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iemerk\Desktop\NEW WORK - JIRA\[WEB-1902] Request to add EA APP documents for public notification\documents\"/>
    </mc:Choice>
  </mc:AlternateContent>
  <xr:revisionPtr revIDLastSave="0" documentId="8_{5BE95A3B-1941-41AC-9DF9-85C3FDD5DABD}" xr6:coauthVersionLast="47" xr6:coauthVersionMax="47" xr10:uidLastSave="{00000000-0000-0000-0000-000000000000}"/>
  <bookViews>
    <workbookView xWindow="-120" yWindow="-120" windowWidth="29040" windowHeight="15720" tabRatio="899" xr2:uid="{00000000-000D-0000-FFFF-FFFF00000000}"/>
  </bookViews>
  <sheets>
    <sheet name="Reference SSGV &lt;2ms" sheetId="21" r:id="rId1"/>
    <sheet name="Reference SSGV &gt;2ms" sheetId="4" r:id="rId2"/>
    <sheet name="GPA2&lt;2" sheetId="26" r:id="rId3"/>
    <sheet name="Stats Adjacent Sites &lt;2ms" sheetId="22" r:id="rId4"/>
    <sheet name="Stats DS Sites&lt;2" sheetId="23" r:id="rId5"/>
    <sheet name="Magazine Creek" sheetId="46" r:id="rId6"/>
    <sheet name="All Data with flows" sheetId="3" r:id="rId7"/>
    <sheet name="All data half LOR" sheetId="6" r:id="rId8"/>
  </sheets>
  <definedNames>
    <definedName name="_xlnm._FilterDatabase" localSheetId="7" hidden="1">'All data half LOR'!$A$1:$AB$3461</definedName>
    <definedName name="_xlnm._FilterDatabase" localSheetId="6" hidden="1">'All Data with flows'!$A$1:$AB$3461</definedName>
    <definedName name="_xlnm._FilterDatabase" localSheetId="2" hidden="1">'GPA2&lt;2'!$A$18:$AB$180</definedName>
    <definedName name="_xlnm._FilterDatabase" localSheetId="5" hidden="1">'Magazine Creek'!$A$19:$AB$1182</definedName>
    <definedName name="_xlnm._FilterDatabase" localSheetId="0" hidden="1">'Reference SSGV &lt;2ms'!$A$14:$AA$184</definedName>
    <definedName name="_xlnm._FilterDatabase" localSheetId="1" hidden="1">'Reference SSGV &gt;2ms'!$A$26:$AA$469</definedName>
    <definedName name="_xlnm._FilterDatabase" localSheetId="3" hidden="1">'Stats Adjacent Sites &lt;2ms'!$A$17:$AB$446</definedName>
    <definedName name="_xlnm._FilterDatabase" localSheetId="4" hidden="1">'Stats DS Sites&lt;2'!$A$17:$AB$252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24" i="4" l="1"/>
  <c r="X24" i="4"/>
  <c r="W24" i="4"/>
  <c r="V24" i="4"/>
  <c r="U24" i="4"/>
  <c r="T24" i="4"/>
  <c r="S24" i="4"/>
  <c r="R24" i="4"/>
  <c r="Q24" i="4"/>
  <c r="P24" i="4"/>
  <c r="AA24" i="4"/>
  <c r="N24" i="4"/>
  <c r="H24" i="4"/>
  <c r="I23" i="4"/>
  <c r="J23" i="4"/>
  <c r="K23" i="4"/>
  <c r="L23" i="4"/>
  <c r="M23" i="4"/>
  <c r="N23" i="4"/>
  <c r="O23" i="4"/>
  <c r="P23" i="4"/>
  <c r="Q23" i="4"/>
  <c r="R23" i="4"/>
  <c r="S23" i="4"/>
  <c r="T23" i="4"/>
  <c r="U23" i="4"/>
  <c r="V23" i="4"/>
  <c r="W23" i="4"/>
  <c r="X23" i="4"/>
  <c r="Y23" i="4"/>
  <c r="Z23" i="4"/>
  <c r="AA23" i="4"/>
  <c r="H23" i="4"/>
  <c r="K15" i="46"/>
  <c r="L15" i="46"/>
  <c r="M15" i="46"/>
  <c r="N15" i="46"/>
  <c r="O15" i="46"/>
  <c r="P15" i="46"/>
  <c r="Q15" i="46"/>
  <c r="R15" i="46"/>
  <c r="S15" i="46"/>
  <c r="T15" i="46"/>
  <c r="U15" i="46"/>
  <c r="V15" i="46"/>
  <c r="W15" i="46"/>
  <c r="X15" i="46"/>
  <c r="Y15" i="46"/>
  <c r="Z15" i="46"/>
  <c r="AA15" i="46"/>
  <c r="I15" i="46"/>
  <c r="J15" i="46"/>
  <c r="H15" i="46"/>
  <c r="H8" i="4"/>
  <c r="N9" i="46"/>
  <c r="M9" i="46"/>
  <c r="W12" i="46"/>
  <c r="W11" i="46"/>
  <c r="W6" i="46"/>
  <c r="W5" i="46"/>
  <c r="A18" i="46"/>
  <c r="I14" i="46"/>
  <c r="J14" i="46"/>
  <c r="K14" i="46"/>
  <c r="L14" i="46"/>
  <c r="M14" i="46"/>
  <c r="N14" i="46"/>
  <c r="O14" i="46"/>
  <c r="P14" i="46"/>
  <c r="Q14" i="46"/>
  <c r="R14" i="46"/>
  <c r="S14" i="46"/>
  <c r="T14" i="46"/>
  <c r="U14" i="46"/>
  <c r="V14" i="46"/>
  <c r="W14" i="46"/>
  <c r="X14" i="46"/>
  <c r="Y14" i="46"/>
  <c r="Z14" i="46"/>
  <c r="AA14" i="46"/>
  <c r="I16" i="46"/>
  <c r="J16" i="46"/>
  <c r="K16" i="46"/>
  <c r="L16" i="46"/>
  <c r="M16" i="46"/>
  <c r="N16" i="46"/>
  <c r="O16" i="46"/>
  <c r="P16" i="46"/>
  <c r="Q16" i="46"/>
  <c r="R16" i="46"/>
  <c r="S16" i="46"/>
  <c r="T16" i="46"/>
  <c r="U16" i="46"/>
  <c r="V16" i="46"/>
  <c r="W16" i="46"/>
  <c r="X16" i="46"/>
  <c r="Y16" i="46"/>
  <c r="Z16" i="46"/>
  <c r="AA16" i="46"/>
  <c r="H16" i="46"/>
  <c r="H14" i="46"/>
  <c r="H11" i="46"/>
  <c r="H8" i="46"/>
  <c r="H5" i="46"/>
  <c r="I11" i="46"/>
  <c r="J11" i="46"/>
  <c r="K11" i="46"/>
  <c r="L11" i="46"/>
  <c r="M11" i="46"/>
  <c r="N11" i="46"/>
  <c r="O11" i="46"/>
  <c r="P11" i="46"/>
  <c r="Q11" i="46"/>
  <c r="R11" i="46"/>
  <c r="S11" i="46"/>
  <c r="T11" i="46"/>
  <c r="U11" i="46"/>
  <c r="X11" i="46"/>
  <c r="Y11" i="46"/>
  <c r="Z11" i="46"/>
  <c r="AA11" i="46"/>
  <c r="I12" i="46"/>
  <c r="J12" i="46"/>
  <c r="K12" i="46"/>
  <c r="L12" i="46"/>
  <c r="M12" i="46"/>
  <c r="N12" i="46"/>
  <c r="O12" i="46"/>
  <c r="P12" i="46"/>
  <c r="Q12" i="46"/>
  <c r="R12" i="46"/>
  <c r="S12" i="46"/>
  <c r="T12" i="46"/>
  <c r="U12" i="46"/>
  <c r="X12" i="46"/>
  <c r="Y12" i="46"/>
  <c r="Z12" i="46"/>
  <c r="AA12" i="46"/>
  <c r="H12" i="46"/>
  <c r="H6" i="46"/>
  <c r="I5" i="46"/>
  <c r="J5" i="46"/>
  <c r="K5" i="46"/>
  <c r="L5" i="46"/>
  <c r="M5" i="46"/>
  <c r="N5" i="46"/>
  <c r="O5" i="46"/>
  <c r="P5" i="46"/>
  <c r="Q5" i="46"/>
  <c r="R5" i="46"/>
  <c r="S5" i="46"/>
  <c r="T5" i="46"/>
  <c r="U5" i="46"/>
  <c r="X5" i="46"/>
  <c r="Y5" i="46"/>
  <c r="Z5" i="46"/>
  <c r="AA5" i="46"/>
  <c r="I6" i="46"/>
  <c r="J6" i="46"/>
  <c r="K6" i="46"/>
  <c r="L6" i="46"/>
  <c r="M6" i="46"/>
  <c r="N6" i="46"/>
  <c r="O6" i="46"/>
  <c r="P6" i="46"/>
  <c r="Q6" i="46"/>
  <c r="R6" i="46"/>
  <c r="S6" i="46"/>
  <c r="T6" i="46"/>
  <c r="U6" i="46"/>
  <c r="X6" i="46"/>
  <c r="Y6" i="46"/>
  <c r="Z6" i="46"/>
  <c r="AA6" i="46"/>
  <c r="I8" i="46"/>
  <c r="J8" i="46"/>
  <c r="K8" i="46"/>
  <c r="L8" i="46"/>
  <c r="M8" i="46"/>
  <c r="N8" i="46"/>
  <c r="O8" i="46"/>
  <c r="P8" i="46"/>
  <c r="Q8" i="46"/>
  <c r="R8" i="46"/>
  <c r="S8" i="46"/>
  <c r="T8" i="46"/>
  <c r="U8" i="46"/>
  <c r="V8" i="46"/>
  <c r="W8" i="46"/>
  <c r="X8" i="46"/>
  <c r="Y8" i="46"/>
  <c r="Z8" i="46"/>
  <c r="AA8" i="46"/>
  <c r="I9" i="46"/>
  <c r="J9" i="46"/>
  <c r="K9" i="46"/>
  <c r="L9" i="46"/>
  <c r="O9" i="46"/>
  <c r="P9" i="46"/>
  <c r="Q9" i="46"/>
  <c r="R9" i="46"/>
  <c r="S9" i="46"/>
  <c r="T9" i="46"/>
  <c r="U9" i="46"/>
  <c r="V9" i="46"/>
  <c r="W9" i="46"/>
  <c r="X9" i="46"/>
  <c r="Y9" i="46"/>
  <c r="Z9" i="46"/>
  <c r="AA9" i="46"/>
  <c r="H9" i="46"/>
  <c r="H4" i="4"/>
  <c r="H12" i="4"/>
  <c r="Y12" i="23"/>
  <c r="AA6" i="23"/>
  <c r="U9" i="23"/>
  <c r="H6" i="23"/>
  <c r="W14" i="26"/>
  <c r="W15" i="26" s="1"/>
  <c r="W13" i="26"/>
  <c r="W12" i="26"/>
  <c r="W11" i="26"/>
  <c r="W10" i="26"/>
  <c r="W9" i="26"/>
  <c r="W8" i="26"/>
  <c r="W7" i="26"/>
  <c r="W6" i="26"/>
  <c r="W14" i="23"/>
  <c r="W13" i="23"/>
  <c r="W12" i="23"/>
  <c r="W11" i="23"/>
  <c r="W10" i="23"/>
  <c r="W9" i="23"/>
  <c r="W7" i="23"/>
  <c r="W8" i="23"/>
  <c r="W6" i="23"/>
  <c r="I6" i="23"/>
  <c r="J6" i="23"/>
  <c r="K6" i="23"/>
  <c r="L6" i="23"/>
  <c r="M6" i="23"/>
  <c r="N6" i="23"/>
  <c r="O6" i="23"/>
  <c r="P6" i="23"/>
  <c r="Q6" i="23"/>
  <c r="R6" i="23"/>
  <c r="S6" i="23"/>
  <c r="T6" i="23"/>
  <c r="U6" i="23"/>
  <c r="X6" i="23"/>
  <c r="Y6" i="23"/>
  <c r="Z6" i="23"/>
  <c r="I7" i="23"/>
  <c r="J7" i="23"/>
  <c r="K7" i="23"/>
  <c r="L7" i="23"/>
  <c r="M7" i="23"/>
  <c r="N7" i="23"/>
  <c r="O7" i="23"/>
  <c r="P7" i="23"/>
  <c r="Q7" i="23"/>
  <c r="R7" i="23"/>
  <c r="S7" i="23"/>
  <c r="T7" i="23"/>
  <c r="U7" i="23"/>
  <c r="X7" i="23"/>
  <c r="Y7" i="23"/>
  <c r="Z7" i="23"/>
  <c r="AA7" i="23"/>
  <c r="I8" i="23"/>
  <c r="J8" i="23"/>
  <c r="K8" i="23"/>
  <c r="L8" i="23"/>
  <c r="M8" i="23"/>
  <c r="N8" i="23"/>
  <c r="O8" i="23"/>
  <c r="P8" i="23"/>
  <c r="Q8" i="23"/>
  <c r="R8" i="23"/>
  <c r="S8" i="23"/>
  <c r="T8" i="23"/>
  <c r="U8" i="23"/>
  <c r="X8" i="23"/>
  <c r="Y8" i="23"/>
  <c r="Z8" i="23"/>
  <c r="AA8" i="23"/>
  <c r="I9" i="23"/>
  <c r="J9" i="23"/>
  <c r="K9" i="23"/>
  <c r="L9" i="23"/>
  <c r="M9" i="23"/>
  <c r="N9" i="23"/>
  <c r="O9" i="23"/>
  <c r="P9" i="23"/>
  <c r="Q9" i="23"/>
  <c r="R9" i="23"/>
  <c r="S9" i="23"/>
  <c r="T9" i="23"/>
  <c r="X9" i="23"/>
  <c r="Y9" i="23"/>
  <c r="Z9" i="23"/>
  <c r="AA9" i="23"/>
  <c r="I10" i="23"/>
  <c r="J10" i="23"/>
  <c r="K10" i="23"/>
  <c r="L10" i="23"/>
  <c r="M10" i="23"/>
  <c r="N10" i="23"/>
  <c r="O10" i="23"/>
  <c r="P10" i="23"/>
  <c r="Q10" i="23"/>
  <c r="R10" i="23"/>
  <c r="S10" i="23"/>
  <c r="T10" i="23"/>
  <c r="U10" i="23"/>
  <c r="X10" i="23"/>
  <c r="Y10" i="23"/>
  <c r="Z10" i="23"/>
  <c r="AA10" i="23"/>
  <c r="I11" i="23"/>
  <c r="J11" i="23"/>
  <c r="K11" i="23"/>
  <c r="L11" i="23"/>
  <c r="M11" i="23"/>
  <c r="N11" i="23"/>
  <c r="O11" i="23"/>
  <c r="P11" i="23"/>
  <c r="Q11" i="23"/>
  <c r="R11" i="23"/>
  <c r="S11" i="23"/>
  <c r="T11" i="23"/>
  <c r="U11" i="23"/>
  <c r="X11" i="23"/>
  <c r="Y11" i="23"/>
  <c r="Z11" i="23"/>
  <c r="AA11" i="23"/>
  <c r="I12" i="23"/>
  <c r="J12" i="23"/>
  <c r="K12" i="23"/>
  <c r="L12" i="23"/>
  <c r="M12" i="23"/>
  <c r="N12" i="23"/>
  <c r="O12" i="23"/>
  <c r="P12" i="23"/>
  <c r="Q12" i="23"/>
  <c r="R12" i="23"/>
  <c r="S12" i="23"/>
  <c r="T12" i="23"/>
  <c r="U12" i="23"/>
  <c r="X12" i="23"/>
  <c r="Z12" i="23"/>
  <c r="AA12" i="23"/>
  <c r="I13" i="23"/>
  <c r="J13" i="23"/>
  <c r="K13" i="23"/>
  <c r="L13" i="23"/>
  <c r="M13" i="23"/>
  <c r="N13" i="23"/>
  <c r="O13" i="23"/>
  <c r="P13" i="23"/>
  <c r="Q13" i="23"/>
  <c r="R13" i="23"/>
  <c r="S13" i="23"/>
  <c r="T13" i="23"/>
  <c r="U13" i="23"/>
  <c r="X13" i="23"/>
  <c r="Y13" i="23"/>
  <c r="Z13" i="23"/>
  <c r="AA13" i="23"/>
  <c r="I14" i="23"/>
  <c r="I15" i="23" s="1"/>
  <c r="J14" i="23"/>
  <c r="J15" i="23" s="1"/>
  <c r="K14" i="23"/>
  <c r="K15" i="23" s="1"/>
  <c r="L14" i="23"/>
  <c r="L15" i="23" s="1"/>
  <c r="M14" i="23"/>
  <c r="N14" i="23"/>
  <c r="N15" i="23" s="1"/>
  <c r="O14" i="23"/>
  <c r="O15" i="23" s="1"/>
  <c r="P14" i="23"/>
  <c r="P15" i="23" s="1"/>
  <c r="Q14" i="23"/>
  <c r="Q15" i="23" s="1"/>
  <c r="R14" i="23"/>
  <c r="R15" i="23" s="1"/>
  <c r="S14" i="23"/>
  <c r="S15" i="23" s="1"/>
  <c r="T14" i="23"/>
  <c r="T15" i="23" s="1"/>
  <c r="U14" i="23"/>
  <c r="X14" i="23"/>
  <c r="X15" i="23" s="1"/>
  <c r="Y14" i="23"/>
  <c r="Y15" i="23" s="1"/>
  <c r="Z14" i="23"/>
  <c r="Z15" i="23" s="1"/>
  <c r="AA14" i="23"/>
  <c r="H14" i="23"/>
  <c r="H13" i="23"/>
  <c r="H11" i="23"/>
  <c r="H10" i="23"/>
  <c r="H9" i="23"/>
  <c r="H8" i="23"/>
  <c r="H7" i="23"/>
  <c r="H12" i="23"/>
  <c r="M15" i="23" l="1"/>
  <c r="U15" i="23"/>
  <c r="AA15" i="23"/>
  <c r="W15" i="23"/>
  <c r="H6" i="22"/>
  <c r="AA10" i="26"/>
  <c r="X11" i="26"/>
  <c r="R6" i="26"/>
  <c r="H6" i="26"/>
  <c r="V20" i="4"/>
  <c r="V21" i="4"/>
  <c r="W4" i="4"/>
  <c r="W12" i="4"/>
  <c r="W14" i="4"/>
  <c r="W18" i="4"/>
  <c r="W17" i="4"/>
  <c r="W21" i="4" s="1"/>
  <c r="W16" i="4"/>
  <c r="W15" i="4"/>
  <c r="W13" i="4"/>
  <c r="W10" i="4"/>
  <c r="W9" i="4"/>
  <c r="W20" i="4" s="1"/>
  <c r="W8" i="4"/>
  <c r="W7" i="4"/>
  <c r="W6" i="4"/>
  <c r="W5" i="4"/>
  <c r="X6" i="4"/>
  <c r="W10" i="21"/>
  <c r="W9" i="21"/>
  <c r="W12" i="21" s="1"/>
  <c r="W8" i="21"/>
  <c r="W7" i="21"/>
  <c r="W6" i="21"/>
  <c r="W5" i="21"/>
  <c r="W4" i="21"/>
  <c r="T9" i="21"/>
  <c r="T12" i="21" s="1"/>
  <c r="O12" i="21"/>
  <c r="Q12" i="21"/>
  <c r="R12" i="21"/>
  <c r="V12" i="21"/>
  <c r="X12" i="21"/>
  <c r="Z12" i="21"/>
  <c r="H10" i="21"/>
  <c r="H9" i="21"/>
  <c r="H12" i="21" s="1"/>
  <c r="H8" i="21"/>
  <c r="H7" i="21"/>
  <c r="H6" i="21"/>
  <c r="H5" i="21"/>
  <c r="H4" i="21"/>
  <c r="I4" i="4" l="1"/>
  <c r="J4" i="4"/>
  <c r="K4" i="4"/>
  <c r="L4" i="4"/>
  <c r="M4" i="4"/>
  <c r="N4" i="4"/>
  <c r="O4" i="4"/>
  <c r="P4" i="4"/>
  <c r="Q4" i="4"/>
  <c r="R4" i="4"/>
  <c r="S4" i="4"/>
  <c r="T4" i="4"/>
  <c r="U4" i="4"/>
  <c r="X4" i="4"/>
  <c r="Y4" i="4"/>
  <c r="Z4" i="4"/>
  <c r="AA4" i="4"/>
  <c r="I5" i="4"/>
  <c r="J5" i="4"/>
  <c r="K5" i="4"/>
  <c r="L5" i="4"/>
  <c r="M5" i="4"/>
  <c r="N5" i="4"/>
  <c r="O5" i="4"/>
  <c r="P5" i="4"/>
  <c r="Q5" i="4"/>
  <c r="R5" i="4"/>
  <c r="S5" i="4"/>
  <c r="T5" i="4"/>
  <c r="U5" i="4"/>
  <c r="X5" i="4"/>
  <c r="Y5" i="4"/>
  <c r="Z5" i="4"/>
  <c r="AA5" i="4"/>
  <c r="I6" i="4"/>
  <c r="J6" i="4"/>
  <c r="K6" i="4"/>
  <c r="L6" i="4"/>
  <c r="M6" i="4"/>
  <c r="N6" i="4"/>
  <c r="O6" i="4"/>
  <c r="P6" i="4"/>
  <c r="Q6" i="4"/>
  <c r="R6" i="4"/>
  <c r="S6" i="4"/>
  <c r="T6" i="4"/>
  <c r="U6" i="4"/>
  <c r="Y6" i="4"/>
  <c r="Z6" i="4"/>
  <c r="AA6" i="4"/>
  <c r="I7" i="4"/>
  <c r="J7" i="4"/>
  <c r="K7" i="4"/>
  <c r="L7" i="4"/>
  <c r="M7" i="4"/>
  <c r="N7" i="4"/>
  <c r="O7" i="4"/>
  <c r="P7" i="4"/>
  <c r="Q7" i="4"/>
  <c r="R7" i="4"/>
  <c r="S7" i="4"/>
  <c r="T7" i="4"/>
  <c r="U7" i="4"/>
  <c r="X7" i="4"/>
  <c r="Y7" i="4"/>
  <c r="Z7" i="4"/>
  <c r="AA7" i="4"/>
  <c r="I8" i="4"/>
  <c r="J8" i="4"/>
  <c r="K8" i="4"/>
  <c r="L8" i="4"/>
  <c r="M8" i="4"/>
  <c r="N8" i="4"/>
  <c r="O8" i="4"/>
  <c r="P8" i="4"/>
  <c r="Q8" i="4"/>
  <c r="R8" i="4"/>
  <c r="S8" i="4"/>
  <c r="T8" i="4"/>
  <c r="U8" i="4"/>
  <c r="X8" i="4"/>
  <c r="Y8" i="4"/>
  <c r="Z8" i="4"/>
  <c r="AA8" i="4"/>
  <c r="I9" i="4"/>
  <c r="J9" i="4"/>
  <c r="K9" i="4"/>
  <c r="L9" i="4"/>
  <c r="M9" i="4"/>
  <c r="N9" i="4"/>
  <c r="O9" i="4"/>
  <c r="P9" i="4"/>
  <c r="Q9" i="4"/>
  <c r="R9" i="4"/>
  <c r="S9" i="4"/>
  <c r="T9" i="4"/>
  <c r="U9" i="4"/>
  <c r="X9" i="4"/>
  <c r="Y9" i="4"/>
  <c r="Z9" i="4"/>
  <c r="AA9" i="4"/>
  <c r="I10" i="4"/>
  <c r="J10" i="4"/>
  <c r="K10" i="4"/>
  <c r="L10" i="4"/>
  <c r="M10" i="4"/>
  <c r="N10" i="4"/>
  <c r="O10" i="4"/>
  <c r="P10" i="4"/>
  <c r="Q10" i="4"/>
  <c r="R10" i="4"/>
  <c r="S10" i="4"/>
  <c r="T10" i="4"/>
  <c r="U10" i="4"/>
  <c r="X10" i="4"/>
  <c r="Y10" i="4"/>
  <c r="Z10" i="4"/>
  <c r="AA10" i="4"/>
  <c r="H10" i="4"/>
  <c r="H9" i="4"/>
  <c r="H20" i="4" s="1"/>
  <c r="H7" i="4"/>
  <c r="H6" i="4"/>
  <c r="H5" i="4"/>
  <c r="I6" i="26"/>
  <c r="J6" i="26"/>
  <c r="K6" i="26"/>
  <c r="L6" i="26"/>
  <c r="M6" i="26"/>
  <c r="N6" i="26"/>
  <c r="O6" i="26"/>
  <c r="P6" i="26"/>
  <c r="Q6" i="26"/>
  <c r="S6" i="26"/>
  <c r="T6" i="26"/>
  <c r="U6" i="26"/>
  <c r="X6" i="26"/>
  <c r="Y6" i="26"/>
  <c r="Z6" i="26"/>
  <c r="AA6" i="26"/>
  <c r="I7" i="26"/>
  <c r="J7" i="26"/>
  <c r="K7" i="26"/>
  <c r="L7" i="26"/>
  <c r="M7" i="26"/>
  <c r="N7" i="26"/>
  <c r="O7" i="26"/>
  <c r="P7" i="26"/>
  <c r="Q7" i="26"/>
  <c r="R7" i="26"/>
  <c r="S7" i="26"/>
  <c r="T7" i="26"/>
  <c r="U7" i="26"/>
  <c r="X7" i="26"/>
  <c r="Y7" i="26"/>
  <c r="Z7" i="26"/>
  <c r="AA7" i="26"/>
  <c r="I8" i="26"/>
  <c r="J8" i="26"/>
  <c r="K8" i="26"/>
  <c r="L8" i="26"/>
  <c r="M8" i="26"/>
  <c r="N8" i="26"/>
  <c r="O8" i="26"/>
  <c r="P8" i="26"/>
  <c r="Q8" i="26"/>
  <c r="R8" i="26"/>
  <c r="S8" i="26"/>
  <c r="T8" i="26"/>
  <c r="U8" i="26"/>
  <c r="X8" i="26"/>
  <c r="Y8" i="26"/>
  <c r="Z8" i="26"/>
  <c r="AA8" i="26"/>
  <c r="I9" i="26"/>
  <c r="J9" i="26"/>
  <c r="K9" i="26"/>
  <c r="L9" i="26"/>
  <c r="M9" i="26"/>
  <c r="N9" i="26"/>
  <c r="O9" i="26"/>
  <c r="P9" i="26"/>
  <c r="Q9" i="26"/>
  <c r="R9" i="26"/>
  <c r="S9" i="26"/>
  <c r="T9" i="26"/>
  <c r="U9" i="26"/>
  <c r="X9" i="26"/>
  <c r="Y9" i="26"/>
  <c r="Z9" i="26"/>
  <c r="AA9" i="26"/>
  <c r="I10" i="26"/>
  <c r="J10" i="26"/>
  <c r="K10" i="26"/>
  <c r="L10" i="26"/>
  <c r="M10" i="26"/>
  <c r="N10" i="26"/>
  <c r="O10" i="26"/>
  <c r="P10" i="26"/>
  <c r="Q10" i="26"/>
  <c r="R10" i="26"/>
  <c r="S10" i="26"/>
  <c r="T10" i="26"/>
  <c r="U10" i="26"/>
  <c r="X10" i="26"/>
  <c r="Y10" i="26"/>
  <c r="Z10" i="26"/>
  <c r="I11" i="26"/>
  <c r="J11" i="26"/>
  <c r="K11" i="26"/>
  <c r="L11" i="26"/>
  <c r="M11" i="26"/>
  <c r="N11" i="26"/>
  <c r="O11" i="26"/>
  <c r="P11" i="26"/>
  <c r="Q11" i="26"/>
  <c r="R11" i="26"/>
  <c r="S11" i="26"/>
  <c r="T11" i="26"/>
  <c r="U11" i="26"/>
  <c r="Y11" i="26"/>
  <c r="Z11" i="26"/>
  <c r="AA11" i="26"/>
  <c r="I12" i="26"/>
  <c r="J12" i="26"/>
  <c r="K12" i="26"/>
  <c r="L12" i="26"/>
  <c r="M12" i="26"/>
  <c r="N12" i="26"/>
  <c r="O12" i="26"/>
  <c r="P12" i="26"/>
  <c r="Q12" i="26"/>
  <c r="R12" i="26"/>
  <c r="S12" i="26"/>
  <c r="T12" i="26"/>
  <c r="U12" i="26"/>
  <c r="X12" i="26"/>
  <c r="Y12" i="26"/>
  <c r="Z12" i="26"/>
  <c r="AA12" i="26"/>
  <c r="I13" i="26"/>
  <c r="J13" i="26"/>
  <c r="K13" i="26"/>
  <c r="L13" i="26"/>
  <c r="M13" i="26"/>
  <c r="N13" i="26"/>
  <c r="O13" i="26"/>
  <c r="P13" i="26"/>
  <c r="Q13" i="26"/>
  <c r="R13" i="26"/>
  <c r="S13" i="26"/>
  <c r="T13" i="26"/>
  <c r="U13" i="26"/>
  <c r="X13" i="26"/>
  <c r="Y13" i="26"/>
  <c r="Z13" i="26"/>
  <c r="AA13" i="26"/>
  <c r="I14" i="26"/>
  <c r="J14" i="26"/>
  <c r="K14" i="26"/>
  <c r="L14" i="26"/>
  <c r="M14" i="26"/>
  <c r="N14" i="26"/>
  <c r="O14" i="26"/>
  <c r="P14" i="26"/>
  <c r="Q14" i="26"/>
  <c r="R14" i="26"/>
  <c r="S14" i="26"/>
  <c r="T14" i="26"/>
  <c r="U14" i="26"/>
  <c r="X14" i="26"/>
  <c r="Y14" i="26"/>
  <c r="Z14" i="26"/>
  <c r="AA14" i="26"/>
  <c r="H14" i="26"/>
  <c r="H15" i="26" s="1"/>
  <c r="H13" i="26"/>
  <c r="H12" i="26"/>
  <c r="H11" i="26"/>
  <c r="H10" i="26"/>
  <c r="H9" i="26"/>
  <c r="N9" i="21"/>
  <c r="N12" i="21" s="1"/>
  <c r="M9" i="21"/>
  <c r="M12" i="21" s="1"/>
  <c r="A17" i="26"/>
  <c r="AA15" i="26" l="1"/>
  <c r="Y15" i="26"/>
  <c r="X15" i="26"/>
  <c r="U15" i="26"/>
  <c r="T15" i="26"/>
  <c r="S15" i="26"/>
  <c r="N15" i="26"/>
  <c r="M15" i="26"/>
  <c r="L15" i="26"/>
  <c r="K15" i="26"/>
  <c r="J15" i="26"/>
  <c r="I15" i="26"/>
  <c r="X11" i="22"/>
  <c r="P12" i="22"/>
  <c r="A13" i="21"/>
  <c r="A25" i="4"/>
  <c r="N8" i="21"/>
  <c r="N12" i="22"/>
  <c r="H14" i="22"/>
  <c r="AA14" i="22"/>
  <c r="Y14" i="22"/>
  <c r="U14" i="22"/>
  <c r="T14" i="22"/>
  <c r="S14" i="22"/>
  <c r="N14" i="22"/>
  <c r="M14" i="22"/>
  <c r="L14" i="22"/>
  <c r="K14" i="22"/>
  <c r="J14" i="22"/>
  <c r="I14" i="22"/>
  <c r="AA13" i="22"/>
  <c r="Y13" i="22"/>
  <c r="X13" i="22"/>
  <c r="W13" i="22"/>
  <c r="V13" i="22"/>
  <c r="U13" i="22"/>
  <c r="T13" i="22"/>
  <c r="S13" i="22"/>
  <c r="R13" i="22"/>
  <c r="Q13" i="22"/>
  <c r="P13" i="22"/>
  <c r="O13" i="22"/>
  <c r="N13" i="22"/>
  <c r="M13" i="22"/>
  <c r="L13" i="22"/>
  <c r="K13" i="22"/>
  <c r="J13" i="22"/>
  <c r="I13" i="22"/>
  <c r="H13" i="22"/>
  <c r="AA12" i="22"/>
  <c r="Y12" i="22"/>
  <c r="X12" i="22"/>
  <c r="W12" i="22"/>
  <c r="V12" i="22"/>
  <c r="U12" i="22"/>
  <c r="T12" i="22"/>
  <c r="S12" i="22"/>
  <c r="R12" i="22"/>
  <c r="Q12" i="22"/>
  <c r="O12" i="22"/>
  <c r="M12" i="22"/>
  <c r="L12" i="22"/>
  <c r="K12" i="22"/>
  <c r="J12" i="22"/>
  <c r="I12" i="22"/>
  <c r="H12" i="22"/>
  <c r="AA11" i="22"/>
  <c r="Y11" i="22"/>
  <c r="W11" i="22"/>
  <c r="V11" i="22"/>
  <c r="U11" i="22"/>
  <c r="T11" i="22"/>
  <c r="S11" i="22"/>
  <c r="R11" i="22"/>
  <c r="Q11" i="22"/>
  <c r="P11" i="22"/>
  <c r="O11" i="22"/>
  <c r="N11" i="22"/>
  <c r="M11" i="22"/>
  <c r="L11" i="22"/>
  <c r="K11" i="22"/>
  <c r="J11" i="22"/>
  <c r="I11" i="22"/>
  <c r="H11" i="22"/>
  <c r="AA10" i="22"/>
  <c r="Y10" i="22"/>
  <c r="X10" i="22"/>
  <c r="W10" i="22"/>
  <c r="V10" i="22"/>
  <c r="U10" i="22"/>
  <c r="T10" i="22"/>
  <c r="S10" i="22"/>
  <c r="R10" i="22"/>
  <c r="Q10" i="22"/>
  <c r="P10" i="22"/>
  <c r="O10" i="22"/>
  <c r="N10" i="22"/>
  <c r="M10" i="22"/>
  <c r="L10" i="22"/>
  <c r="K10" i="22"/>
  <c r="J10" i="22"/>
  <c r="I10" i="22"/>
  <c r="H10" i="22"/>
  <c r="AA9" i="22"/>
  <c r="Y9" i="22"/>
  <c r="X9" i="22"/>
  <c r="W9" i="22"/>
  <c r="V9" i="22"/>
  <c r="U9" i="22"/>
  <c r="T9" i="22"/>
  <c r="S9" i="22"/>
  <c r="R9" i="22"/>
  <c r="Q9" i="22"/>
  <c r="P9" i="22"/>
  <c r="O9" i="22"/>
  <c r="N9" i="22"/>
  <c r="M9" i="22"/>
  <c r="L9" i="22"/>
  <c r="K9" i="22"/>
  <c r="J9" i="22"/>
  <c r="I9" i="22"/>
  <c r="H9" i="22"/>
  <c r="AA8" i="22"/>
  <c r="Y8" i="22"/>
  <c r="X8" i="22"/>
  <c r="W8" i="22"/>
  <c r="V8" i="22"/>
  <c r="U8" i="22"/>
  <c r="T8" i="22"/>
  <c r="S8" i="22"/>
  <c r="R8" i="22"/>
  <c r="Q8" i="22"/>
  <c r="P8" i="22"/>
  <c r="O8" i="22"/>
  <c r="N8" i="22"/>
  <c r="M8" i="22"/>
  <c r="L8" i="22"/>
  <c r="K8" i="22"/>
  <c r="J8" i="22"/>
  <c r="I8" i="22"/>
  <c r="H8" i="22"/>
  <c r="AA7" i="22"/>
  <c r="Y7" i="22"/>
  <c r="X7" i="22"/>
  <c r="W7" i="22"/>
  <c r="V7" i="22"/>
  <c r="U7" i="22"/>
  <c r="T7" i="22"/>
  <c r="S7" i="22"/>
  <c r="R7" i="22"/>
  <c r="Q7" i="22"/>
  <c r="P7" i="22"/>
  <c r="O7" i="22"/>
  <c r="N7" i="22"/>
  <c r="M7" i="22"/>
  <c r="L7" i="22"/>
  <c r="K7" i="22"/>
  <c r="J7" i="22"/>
  <c r="I7" i="22"/>
  <c r="H7" i="22"/>
  <c r="AA6" i="22"/>
  <c r="Z6" i="22"/>
  <c r="Y6" i="22"/>
  <c r="X6" i="22"/>
  <c r="W6" i="22"/>
  <c r="V6" i="22"/>
  <c r="U6" i="22"/>
  <c r="T6" i="22"/>
  <c r="S6" i="22"/>
  <c r="R6" i="22"/>
  <c r="Q6" i="22"/>
  <c r="P6" i="22"/>
  <c r="O6" i="22"/>
  <c r="N6" i="22"/>
  <c r="M6" i="22"/>
  <c r="L6" i="22"/>
  <c r="K6" i="22"/>
  <c r="J6" i="22"/>
  <c r="I6" i="22"/>
  <c r="L8" i="21"/>
  <c r="N7" i="21"/>
  <c r="I4" i="21"/>
  <c r="J4" i="21"/>
  <c r="K4" i="21"/>
  <c r="L4" i="21"/>
  <c r="M4" i="21"/>
  <c r="N4" i="21"/>
  <c r="O4" i="21"/>
  <c r="P4" i="21"/>
  <c r="Q4" i="21"/>
  <c r="R4" i="21"/>
  <c r="S4" i="21"/>
  <c r="T4" i="21"/>
  <c r="U4" i="21"/>
  <c r="X4" i="21"/>
  <c r="Y4" i="21"/>
  <c r="Z4" i="21"/>
  <c r="AA4" i="21"/>
  <c r="I5" i="21"/>
  <c r="J5" i="21"/>
  <c r="K5" i="21"/>
  <c r="L5" i="21"/>
  <c r="M5" i="21"/>
  <c r="N5" i="21"/>
  <c r="O5" i="21"/>
  <c r="P5" i="21"/>
  <c r="Q5" i="21"/>
  <c r="R5" i="21"/>
  <c r="S5" i="21"/>
  <c r="T5" i="21"/>
  <c r="U5" i="21"/>
  <c r="X5" i="21"/>
  <c r="Y5" i="21"/>
  <c r="Z5" i="21"/>
  <c r="AA5" i="21"/>
  <c r="I6" i="21"/>
  <c r="J6" i="21"/>
  <c r="K6" i="21"/>
  <c r="L6" i="21"/>
  <c r="M6" i="21"/>
  <c r="N6" i="21"/>
  <c r="O6" i="21"/>
  <c r="P6" i="21"/>
  <c r="Q6" i="21"/>
  <c r="R6" i="21"/>
  <c r="S6" i="21"/>
  <c r="T6" i="21"/>
  <c r="U6" i="21"/>
  <c r="X6" i="21"/>
  <c r="Y6" i="21"/>
  <c r="Z6" i="21"/>
  <c r="AA6" i="21"/>
  <c r="I7" i="21"/>
  <c r="J7" i="21"/>
  <c r="K7" i="21"/>
  <c r="L7" i="21"/>
  <c r="M7" i="21"/>
  <c r="O7" i="21"/>
  <c r="P7" i="21"/>
  <c r="Q7" i="21"/>
  <c r="R7" i="21"/>
  <c r="S7" i="21"/>
  <c r="T7" i="21"/>
  <c r="U7" i="21"/>
  <c r="X7" i="21"/>
  <c r="Y7" i="21"/>
  <c r="Z7" i="21"/>
  <c r="AA7" i="21"/>
  <c r="I8" i="21"/>
  <c r="J8" i="21"/>
  <c r="K8" i="21"/>
  <c r="M8" i="21"/>
  <c r="O8" i="21"/>
  <c r="P8" i="21"/>
  <c r="Q8" i="21"/>
  <c r="R8" i="21"/>
  <c r="S8" i="21"/>
  <c r="T8" i="21"/>
  <c r="U8" i="21"/>
  <c r="X8" i="21"/>
  <c r="Y8" i="21"/>
  <c r="Z8" i="21"/>
  <c r="AA8" i="21"/>
  <c r="I9" i="21"/>
  <c r="I12" i="21" s="1"/>
  <c r="J9" i="21"/>
  <c r="J12" i="21" s="1"/>
  <c r="K9" i="21"/>
  <c r="K12" i="21" s="1"/>
  <c r="L9" i="21"/>
  <c r="L12" i="21" s="1"/>
  <c r="O9" i="21"/>
  <c r="P9" i="21"/>
  <c r="P12" i="21" s="1"/>
  <c r="Q9" i="21"/>
  <c r="R9" i="21"/>
  <c r="S9" i="21"/>
  <c r="S12" i="21" s="1"/>
  <c r="U9" i="21"/>
  <c r="U12" i="21" s="1"/>
  <c r="X9" i="21"/>
  <c r="Y9" i="21"/>
  <c r="Z9" i="21"/>
  <c r="AA9" i="21"/>
  <c r="AA12" i="21" s="1"/>
  <c r="I10" i="21"/>
  <c r="J10" i="21"/>
  <c r="K10" i="21"/>
  <c r="L10" i="21"/>
  <c r="M10" i="21"/>
  <c r="N10" i="21"/>
  <c r="O10" i="21"/>
  <c r="P10" i="21"/>
  <c r="Q10" i="21"/>
  <c r="R10" i="21"/>
  <c r="S10" i="21"/>
  <c r="T10" i="21"/>
  <c r="U10" i="21"/>
  <c r="X10" i="21"/>
  <c r="Y10" i="21"/>
  <c r="Z10" i="21"/>
  <c r="AA10" i="21"/>
  <c r="N17" i="4"/>
  <c r="H15" i="23" l="1"/>
  <c r="S15" i="22"/>
  <c r="N15" i="22"/>
  <c r="H15" i="22"/>
  <c r="T15" i="22"/>
  <c r="I15" i="22"/>
  <c r="U15" i="22"/>
  <c r="J15" i="22"/>
  <c r="K15" i="22"/>
  <c r="Y15" i="22"/>
  <c r="L15" i="22"/>
  <c r="M15" i="22"/>
  <c r="AA15" i="22"/>
  <c r="M18" i="4"/>
  <c r="O20" i="4" l="1"/>
  <c r="P20" i="4"/>
  <c r="Q20" i="4"/>
  <c r="R20" i="4"/>
  <c r="Z20" i="4"/>
  <c r="O21" i="4"/>
  <c r="R21" i="4"/>
  <c r="Z21" i="4"/>
  <c r="I12" i="4"/>
  <c r="J12" i="4"/>
  <c r="K12" i="4"/>
  <c r="L12" i="4"/>
  <c r="M12" i="4"/>
  <c r="N12" i="4"/>
  <c r="O12" i="4"/>
  <c r="P12" i="4"/>
  <c r="Q12" i="4"/>
  <c r="R12" i="4"/>
  <c r="S12" i="4"/>
  <c r="T12" i="4"/>
  <c r="U12" i="4"/>
  <c r="X12" i="4"/>
  <c r="Y12" i="4"/>
  <c r="Z12" i="4"/>
  <c r="AA12" i="4"/>
  <c r="I13" i="4"/>
  <c r="J13" i="4"/>
  <c r="K13" i="4"/>
  <c r="L13" i="4"/>
  <c r="M13" i="4"/>
  <c r="N13" i="4"/>
  <c r="O13" i="4"/>
  <c r="P13" i="4"/>
  <c r="Q13" i="4"/>
  <c r="R13" i="4"/>
  <c r="S13" i="4"/>
  <c r="T13" i="4"/>
  <c r="U13" i="4"/>
  <c r="X13" i="4"/>
  <c r="Y13" i="4"/>
  <c r="Z13" i="4"/>
  <c r="AA13" i="4"/>
  <c r="I14" i="4"/>
  <c r="J14" i="4"/>
  <c r="K14" i="4"/>
  <c r="L14" i="4"/>
  <c r="M14" i="4"/>
  <c r="N14" i="4"/>
  <c r="O14" i="4"/>
  <c r="P14" i="4"/>
  <c r="Q14" i="4"/>
  <c r="R14" i="4"/>
  <c r="S14" i="4"/>
  <c r="T14" i="4"/>
  <c r="U14" i="4"/>
  <c r="X14" i="4"/>
  <c r="Y14" i="4"/>
  <c r="Z14" i="4"/>
  <c r="AA14" i="4"/>
  <c r="I15" i="4"/>
  <c r="J15" i="4"/>
  <c r="K15" i="4"/>
  <c r="L15" i="4"/>
  <c r="M15" i="4"/>
  <c r="N15" i="4"/>
  <c r="O15" i="4"/>
  <c r="P15" i="4"/>
  <c r="Q15" i="4"/>
  <c r="R15" i="4"/>
  <c r="S15" i="4"/>
  <c r="T15" i="4"/>
  <c r="U15" i="4"/>
  <c r="X15" i="4"/>
  <c r="Y15" i="4"/>
  <c r="Z15" i="4"/>
  <c r="AA15" i="4"/>
  <c r="I16" i="4"/>
  <c r="J16" i="4"/>
  <c r="K16" i="4"/>
  <c r="L16" i="4"/>
  <c r="M16" i="4"/>
  <c r="N16" i="4"/>
  <c r="O16" i="4"/>
  <c r="P16" i="4"/>
  <c r="Q16" i="4"/>
  <c r="R16" i="4"/>
  <c r="S16" i="4"/>
  <c r="T16" i="4"/>
  <c r="U16" i="4"/>
  <c r="X16" i="4"/>
  <c r="Y16" i="4"/>
  <c r="Z16" i="4"/>
  <c r="AA16" i="4"/>
  <c r="I17" i="4"/>
  <c r="I21" i="4" s="1"/>
  <c r="J17" i="4"/>
  <c r="J21" i="4" s="1"/>
  <c r="K17" i="4"/>
  <c r="K21" i="4" s="1"/>
  <c r="L17" i="4"/>
  <c r="L21" i="4" s="1"/>
  <c r="M17" i="4"/>
  <c r="M21" i="4" s="1"/>
  <c r="N21" i="4"/>
  <c r="O17" i="4"/>
  <c r="P17" i="4"/>
  <c r="P21" i="4" s="1"/>
  <c r="Q17" i="4"/>
  <c r="Q21" i="4" s="1"/>
  <c r="R17" i="4"/>
  <c r="S17" i="4"/>
  <c r="S21" i="4" s="1"/>
  <c r="T17" i="4"/>
  <c r="T21" i="4" s="1"/>
  <c r="U17" i="4"/>
  <c r="U21" i="4" s="1"/>
  <c r="X17" i="4"/>
  <c r="X21" i="4" s="1"/>
  <c r="Y17" i="4"/>
  <c r="Y21" i="4" s="1"/>
  <c r="Z17" i="4"/>
  <c r="AA17" i="4"/>
  <c r="AA21" i="4" s="1"/>
  <c r="I18" i="4"/>
  <c r="J18" i="4"/>
  <c r="K18" i="4"/>
  <c r="L18" i="4"/>
  <c r="N18" i="4"/>
  <c r="O18" i="4"/>
  <c r="P18" i="4"/>
  <c r="Q18" i="4"/>
  <c r="R18" i="4"/>
  <c r="S18" i="4"/>
  <c r="T18" i="4"/>
  <c r="U18" i="4"/>
  <c r="X18" i="4"/>
  <c r="Y18" i="4"/>
  <c r="Z18" i="4"/>
  <c r="AA18" i="4"/>
  <c r="H18" i="4"/>
  <c r="H17" i="4"/>
  <c r="H21" i="4" s="1"/>
  <c r="H16" i="4"/>
  <c r="H15" i="4"/>
  <c r="H14" i="4"/>
  <c r="H13" i="4"/>
  <c r="I20" i="4"/>
  <c r="J20" i="4"/>
  <c r="K20" i="4"/>
  <c r="L20" i="4"/>
  <c r="M20" i="4"/>
  <c r="N20" i="4"/>
  <c r="S20" i="4"/>
  <c r="T20" i="4"/>
  <c r="U20" i="4"/>
  <c r="X20" i="4"/>
  <c r="Y20" i="4"/>
  <c r="AA20" i="4"/>
  <c r="H8" i="26" l="1"/>
  <c r="H7" i="26"/>
</calcChain>
</file>

<file path=xl/sharedStrings.xml><?xml version="1.0" encoding="utf-8"?>
<sst xmlns="http://schemas.openxmlformats.org/spreadsheetml/2006/main" count="168743" uniqueCount="2364">
  <si>
    <t>Sample Point</t>
  </si>
  <si>
    <t>Date</t>
  </si>
  <si>
    <t>Sample Reference</t>
  </si>
  <si>
    <t>Sample Type</t>
  </si>
  <si>
    <t>Lab Reference</t>
  </si>
  <si>
    <t>Data Source</t>
  </si>
  <si>
    <t>Aspect</t>
  </si>
  <si>
    <t>Aluminium - Dissolved (mg/L)</t>
  </si>
  <si>
    <t>Arsenic - Dissolved (mg/L)</t>
  </si>
  <si>
    <t>Boron - Dissolved (mg/L)</t>
  </si>
  <si>
    <t>Cadmium - Dissolved (mg/L)</t>
  </si>
  <si>
    <t>Chromium - Dissolved (mg/L)</t>
  </si>
  <si>
    <t>Cobalt - Dissolved (mg/L)</t>
  </si>
  <si>
    <t>Copper - Dissolved (mg/L)</t>
  </si>
  <si>
    <t>Dissolved Organic Carbon (mg/L)</t>
  </si>
  <si>
    <t>Electrical Conductivity (µS/cm)</t>
  </si>
  <si>
    <t>Fluoride - Total (mg/L)</t>
  </si>
  <si>
    <t>Hardness - Total as CaCO3 (mg/L)</t>
  </si>
  <si>
    <t>Lead - Dissolved (mg/L)</t>
  </si>
  <si>
    <t>Manganese - Dissolved (mg/L)</t>
  </si>
  <si>
    <t>Nickel - Dissolved (mg/L)</t>
  </si>
  <si>
    <t>pH Value ALS</t>
  </si>
  <si>
    <t>pH Value field result</t>
  </si>
  <si>
    <t>Sulphate as SO4 (mg/L)</t>
  </si>
  <si>
    <t>Uranium - Dissolved (mg/L)</t>
  </si>
  <si>
    <t>Uranium - Dissolved (µg/L)</t>
  </si>
  <si>
    <t>Zinc - Dissolved (mg/L)</t>
  </si>
  <si>
    <t>GPA2</t>
  </si>
  <si>
    <t/>
  </si>
  <si>
    <t>No Sample Type</t>
  </si>
  <si>
    <t>Field Readings</t>
  </si>
  <si>
    <t>Receiving Waters</t>
  </si>
  <si>
    <t>ET2500177002</t>
  </si>
  <si>
    <t>ALS</t>
  </si>
  <si>
    <t>&lt;0.01</t>
  </si>
  <si>
    <t>&lt;0.001</t>
  </si>
  <si>
    <t>&lt;0.05</t>
  </si>
  <si>
    <t>&lt;0.0001</t>
  </si>
  <si>
    <t>&lt;0.005</t>
  </si>
  <si>
    <t>ET2500178002</t>
  </si>
  <si>
    <t>EB2445331002</t>
  </si>
  <si>
    <t>Control Release 24-25 EEO 1:15</t>
  </si>
  <si>
    <t>ET2406957004</t>
  </si>
  <si>
    <t>&lt;0.1</t>
  </si>
  <si>
    <t>ET2406946002</t>
  </si>
  <si>
    <t>ET2406957011</t>
  </si>
  <si>
    <t>ET2406916002</t>
  </si>
  <si>
    <t>ET2406908002</t>
  </si>
  <si>
    <t>ET2406917002</t>
  </si>
  <si>
    <t>ET2406918002</t>
  </si>
  <si>
    <t>ET2406802002</t>
  </si>
  <si>
    <t>ET2406792002</t>
  </si>
  <si>
    <t>Control Release 24-25 EEO 1:20</t>
  </si>
  <si>
    <t>ET2406789001</t>
  </si>
  <si>
    <t>ET2406810001</t>
  </si>
  <si>
    <t>ET2406811001</t>
  </si>
  <si>
    <t>EB2443770014</t>
  </si>
  <si>
    <t>ET2406806014</t>
  </si>
  <si>
    <t>EB2443770008</t>
  </si>
  <si>
    <t>ET2406806008</t>
  </si>
  <si>
    <t>ET2406806002</t>
  </si>
  <si>
    <t>ET2406809001</t>
  </si>
  <si>
    <t>ET2406303001</t>
  </si>
  <si>
    <t>ET2406242001</t>
  </si>
  <si>
    <t>ET2406131001</t>
  </si>
  <si>
    <t>ET2405920002</t>
  </si>
  <si>
    <t>ET2405546003</t>
  </si>
  <si>
    <t>ET2404843002</t>
  </si>
  <si>
    <t>ET2404062003</t>
  </si>
  <si>
    <t>ET2403257003</t>
  </si>
  <si>
    <t>ET2402731003</t>
  </si>
  <si>
    <t>EB2414117003</t>
  </si>
  <si>
    <t>ET2402114008</t>
  </si>
  <si>
    <t>ET2402114002</t>
  </si>
  <si>
    <t>ET2402069023</t>
  </si>
  <si>
    <t>ET2402069016</t>
  </si>
  <si>
    <t>ET2402069022</t>
  </si>
  <si>
    <t>ET2402069009</t>
  </si>
  <si>
    <t>ET2402069001</t>
  </si>
  <si>
    <t>ET2402062020</t>
  </si>
  <si>
    <t>ET2402062014</t>
  </si>
  <si>
    <t>ET2402062008</t>
  </si>
  <si>
    <t>ET2402062001</t>
  </si>
  <si>
    <t>ET2402062006</t>
  </si>
  <si>
    <t>ET2401868023</t>
  </si>
  <si>
    <t>ET2401868017</t>
  </si>
  <si>
    <t>ET2401868010</t>
  </si>
  <si>
    <t>ET2401868002</t>
  </si>
  <si>
    <t>ET2401789001</t>
  </si>
  <si>
    <t>ET2401794002</t>
  </si>
  <si>
    <t>ET2401685002</t>
  </si>
  <si>
    <t>ET2401685007</t>
  </si>
  <si>
    <t>ET2401713002</t>
  </si>
  <si>
    <t>ET2401687001</t>
  </si>
  <si>
    <t>ET2401384001</t>
  </si>
  <si>
    <t>ET2401393001</t>
  </si>
  <si>
    <t>ET2401219001</t>
  </si>
  <si>
    <t>ET2401216002</t>
  </si>
  <si>
    <t>ET2400921003</t>
  </si>
  <si>
    <t>ET2400924003</t>
  </si>
  <si>
    <t>ET2400892003</t>
  </si>
  <si>
    <t>ET2400906005</t>
  </si>
  <si>
    <t>ET2400690005</t>
  </si>
  <si>
    <t>ET2400689005</t>
  </si>
  <si>
    <t>ET2400687008</t>
  </si>
  <si>
    <t>ET2400693005</t>
  </si>
  <si>
    <t>ET2400693003</t>
  </si>
  <si>
    <t>ET2400692001</t>
  </si>
  <si>
    <t>EB2403197003</t>
  </si>
  <si>
    <t>EB2403195003</t>
  </si>
  <si>
    <t>EB2403192003</t>
  </si>
  <si>
    <t>ET2400277003</t>
  </si>
  <si>
    <t>ET2400276003</t>
  </si>
  <si>
    <t>ET2400188003</t>
  </si>
  <si>
    <t>ET2400189003</t>
  </si>
  <si>
    <t>ET2400186003</t>
  </si>
  <si>
    <t>ET2305694001</t>
  </si>
  <si>
    <t>ET2305278002</t>
  </si>
  <si>
    <t>ET2304917001</t>
  </si>
  <si>
    <t>ET2304332001</t>
  </si>
  <si>
    <t>ET2303945006</t>
  </si>
  <si>
    <t>ET2303186003</t>
  </si>
  <si>
    <t>ET2302724002</t>
  </si>
  <si>
    <t>ET2302570003</t>
  </si>
  <si>
    <t>ET2302368003</t>
  </si>
  <si>
    <t>ET2302357009</t>
  </si>
  <si>
    <t>ET2302130007</t>
  </si>
  <si>
    <t>EB2310986006</t>
  </si>
  <si>
    <t>EB2310984003</t>
  </si>
  <si>
    <t>EB2310980001</t>
  </si>
  <si>
    <t>EB2310977006</t>
  </si>
  <si>
    <t>EB2310974006</t>
  </si>
  <si>
    <t>EB2310969002</t>
  </si>
  <si>
    <t>EB2310965001</t>
  </si>
  <si>
    <t>EB2310993018</t>
  </si>
  <si>
    <t>EB2310993013</t>
  </si>
  <si>
    <t>EB2310993006</t>
  </si>
  <si>
    <t>EB2310991001</t>
  </si>
  <si>
    <t>ET2301746034</t>
  </si>
  <si>
    <t>ET2301746025</t>
  </si>
  <si>
    <t>ET2301746023</t>
  </si>
  <si>
    <t>ET2301746015</t>
  </si>
  <si>
    <t>ET2301746010</t>
  </si>
  <si>
    <t>ET2301746001</t>
  </si>
  <si>
    <t>ET2301619006</t>
  </si>
  <si>
    <t>ET2301609006</t>
  </si>
  <si>
    <t>ET2301609009</t>
  </si>
  <si>
    <t>ET2301617009</t>
  </si>
  <si>
    <t>ET2301617006</t>
  </si>
  <si>
    <t>ET2301620006</t>
  </si>
  <si>
    <t>ET2301618005</t>
  </si>
  <si>
    <t>EB2307801003</t>
  </si>
  <si>
    <t>EB2307799003</t>
  </si>
  <si>
    <t>EB2307798003</t>
  </si>
  <si>
    <t>EB2307796003</t>
  </si>
  <si>
    <t>EB2307793003</t>
  </si>
  <si>
    <t>EB2307795003</t>
  </si>
  <si>
    <t>EB2307794003</t>
  </si>
  <si>
    <t>EB2307802014</t>
  </si>
  <si>
    <t>EB2307802008</t>
  </si>
  <si>
    <t>ET2301231006</t>
  </si>
  <si>
    <t>EB2305415004</t>
  </si>
  <si>
    <t>EB2305439004</t>
  </si>
  <si>
    <t>ET2300847029</t>
  </si>
  <si>
    <t>ET2300847048</t>
  </si>
  <si>
    <t>ET2300847036</t>
  </si>
  <si>
    <t>ET2300847019</t>
  </si>
  <si>
    <t>ET2300847032</t>
  </si>
  <si>
    <t>ET2300847044</t>
  </si>
  <si>
    <t>ET2300847026</t>
  </si>
  <si>
    <t>ET2300847050</t>
  </si>
  <si>
    <t>ET2300847003</t>
  </si>
  <si>
    <t>ET2300504013</t>
  </si>
  <si>
    <t>ET2300504012</t>
  </si>
  <si>
    <t>ET2300504011</t>
  </si>
  <si>
    <t>ET2300504010</t>
  </si>
  <si>
    <t>ET2300504007</t>
  </si>
  <si>
    <t>ET2300299004</t>
  </si>
  <si>
    <t>ET2300290014</t>
  </si>
  <si>
    <t>ET2300290008</t>
  </si>
  <si>
    <t>ET2300150001</t>
  </si>
  <si>
    <t>ET2300150005</t>
  </si>
  <si>
    <t>ET2300150014</t>
  </si>
  <si>
    <t>ET2206851008</t>
  </si>
  <si>
    <t>ET2206734006</t>
  </si>
  <si>
    <t>ET2206286001</t>
  </si>
  <si>
    <t>ET2206184003</t>
  </si>
  <si>
    <t>ET2206235005</t>
  </si>
  <si>
    <t>ET2205781003</t>
  </si>
  <si>
    <t>ET2205623002</t>
  </si>
  <si>
    <t>ET2204828005</t>
  </si>
  <si>
    <t>ET2204301003</t>
  </si>
  <si>
    <t>ET2203827002</t>
  </si>
  <si>
    <t>ET2203827005</t>
  </si>
  <si>
    <t>ET2203215003</t>
  </si>
  <si>
    <t>ET2202422005</t>
  </si>
  <si>
    <t>ET2202159003</t>
  </si>
  <si>
    <t>ET2201819004</t>
  </si>
  <si>
    <t>ET2201362007</t>
  </si>
  <si>
    <t>ET2201117038</t>
  </si>
  <si>
    <t>ET2201117031</t>
  </si>
  <si>
    <t>ET2201117025</t>
  </si>
  <si>
    <t>ET2201117019</t>
  </si>
  <si>
    <t>ET2201117011</t>
  </si>
  <si>
    <t>ET2201117006</t>
  </si>
  <si>
    <t>ET2200805003</t>
  </si>
  <si>
    <t>ET2200803004</t>
  </si>
  <si>
    <t>ET2200799010</t>
  </si>
  <si>
    <t>ET2200799004</t>
  </si>
  <si>
    <t>ET2200799003</t>
  </si>
  <si>
    <t>ET2200647033</t>
  </si>
  <si>
    <t>ET2200580015</t>
  </si>
  <si>
    <t>ET2200580010</t>
  </si>
  <si>
    <t>ET2200580001</t>
  </si>
  <si>
    <t>ET2200581001</t>
  </si>
  <si>
    <t>&lt;0.0014</t>
  </si>
  <si>
    <t>ET2200647026</t>
  </si>
  <si>
    <t>ET2200647002</t>
  </si>
  <si>
    <t>ET2200647006</t>
  </si>
  <si>
    <t>ET2200647014</t>
  </si>
  <si>
    <t>ET2200647019</t>
  </si>
  <si>
    <t>ET2200647021</t>
  </si>
  <si>
    <t>ET2200575011</t>
  </si>
  <si>
    <t>ET2200575007</t>
  </si>
  <si>
    <t>ET2200575003</t>
  </si>
  <si>
    <t>ET2200584002</t>
  </si>
  <si>
    <t>ET2200079001</t>
  </si>
  <si>
    <t>ET2200077003</t>
  </si>
  <si>
    <t>ET2106337015</t>
  </si>
  <si>
    <t>ET2106337013</t>
  </si>
  <si>
    <t>ET2106337005</t>
  </si>
  <si>
    <t>ET2106337001</t>
  </si>
  <si>
    <t>ET2106140004</t>
  </si>
  <si>
    <t>ET2105819001</t>
  </si>
  <si>
    <t>ET2105529006</t>
  </si>
  <si>
    <t>ET2105404003</t>
  </si>
  <si>
    <t>ET2104943006</t>
  </si>
  <si>
    <t>ET2104170002</t>
  </si>
  <si>
    <t>ET2103608003</t>
  </si>
  <si>
    <t>ET2103120004</t>
  </si>
  <si>
    <t>ET2102788001</t>
  </si>
  <si>
    <t>ET2102144007</t>
  </si>
  <si>
    <t>ET2102110003</t>
  </si>
  <si>
    <t>ET2101918004</t>
  </si>
  <si>
    <t>ET2101756004</t>
  </si>
  <si>
    <t>ET2101730004</t>
  </si>
  <si>
    <t>ET2101604003</t>
  </si>
  <si>
    <t>ET2101459002</t>
  </si>
  <si>
    <t>ET2101372002</t>
  </si>
  <si>
    <t>ET2101277003</t>
  </si>
  <si>
    <t>ET2100959004</t>
  </si>
  <si>
    <t>ET2100928004</t>
  </si>
  <si>
    <t>ET2100840005</t>
  </si>
  <si>
    <t>ET2100853012</t>
  </si>
  <si>
    <t>ET2100853005</t>
  </si>
  <si>
    <t>ET2100713001</t>
  </si>
  <si>
    <t>ET2100853002</t>
  </si>
  <si>
    <t>ET2100503003</t>
  </si>
  <si>
    <t>ET2100382004</t>
  </si>
  <si>
    <t>ET2100195003</t>
  </si>
  <si>
    <t>ET2100039003</t>
  </si>
  <si>
    <t>ET2005098002</t>
  </si>
  <si>
    <t>ET2004806002</t>
  </si>
  <si>
    <t>ET2004409003</t>
  </si>
  <si>
    <t>ET2004306004</t>
  </si>
  <si>
    <t>ET2003481003</t>
  </si>
  <si>
    <t>ET2003082003</t>
  </si>
  <si>
    <t>ET2002704003</t>
  </si>
  <si>
    <t>ET2002460003</t>
  </si>
  <si>
    <t>ET2001922001</t>
  </si>
  <si>
    <t>ET2001404001</t>
  </si>
  <si>
    <t>ET2001347001</t>
  </si>
  <si>
    <t>ET2001255011</t>
  </si>
  <si>
    <t>ET2001255010</t>
  </si>
  <si>
    <t>ET2001255009</t>
  </si>
  <si>
    <t>ET2001255008</t>
  </si>
  <si>
    <t>ET2001255007</t>
  </si>
  <si>
    <t>ET2001125001</t>
  </si>
  <si>
    <t>ET2000960007</t>
  </si>
  <si>
    <t>ET2000960002</t>
  </si>
  <si>
    <t>EB2004588004</t>
  </si>
  <si>
    <t>EB2002355002</t>
  </si>
  <si>
    <t>ET1903932002</t>
  </si>
  <si>
    <t>EB1930309002</t>
  </si>
  <si>
    <t>EB1927465002</t>
  </si>
  <si>
    <t>EB1926129002</t>
  </si>
  <si>
    <t>ET1902507002</t>
  </si>
  <si>
    <t>EB1919869005</t>
  </si>
  <si>
    <t>EB1917106001</t>
  </si>
  <si>
    <t>EB1915883005</t>
  </si>
  <si>
    <t>EB1914032001</t>
  </si>
  <si>
    <t>EB1912642006</t>
  </si>
  <si>
    <t>ET1900965001</t>
  </si>
  <si>
    <t>ET1900655002</t>
  </si>
  <si>
    <t>ET1900286002</t>
  </si>
  <si>
    <t>ET1803299002</t>
  </si>
  <si>
    <t>ET1802840003</t>
  </si>
  <si>
    <t>ET1802782003</t>
  </si>
  <si>
    <t>ET1802404003</t>
  </si>
  <si>
    <t>ET1802229001</t>
  </si>
  <si>
    <t>ET1801846005</t>
  </si>
  <si>
    <t>ET1801707011</t>
  </si>
  <si>
    <t>ET1801324009</t>
  </si>
  <si>
    <t>ET1801078022</t>
  </si>
  <si>
    <t>ET1800914003</t>
  </si>
  <si>
    <t>ET1800764003</t>
  </si>
  <si>
    <t>ET1800728006</t>
  </si>
  <si>
    <t>ET1800698004</t>
  </si>
  <si>
    <t>ET1800535003</t>
  </si>
  <si>
    <t>ET1800442003</t>
  </si>
  <si>
    <t>&lt;1</t>
  </si>
  <si>
    <t>ET1800342005</t>
  </si>
  <si>
    <t>ET1800269005</t>
  </si>
  <si>
    <t>ET1800007003</t>
  </si>
  <si>
    <t>ET1701856005</t>
  </si>
  <si>
    <t>ET1701720003</t>
  </si>
  <si>
    <t>ET1701606002</t>
  </si>
  <si>
    <t>EB1721881003</t>
  </si>
  <si>
    <t>EB1719046006</t>
  </si>
  <si>
    <t>EB1716865005</t>
  </si>
  <si>
    <t>EB1714912005</t>
  </si>
  <si>
    <t>EB1710747009</t>
  </si>
  <si>
    <t>EB1707311001</t>
  </si>
  <si>
    <t>EB1706335005</t>
  </si>
  <si>
    <t>EB1705820005</t>
  </si>
  <si>
    <t>EB1705220005</t>
  </si>
  <si>
    <t>EB1704892003</t>
  </si>
  <si>
    <t>EB1704382005</t>
  </si>
  <si>
    <t>EB1703614005</t>
  </si>
  <si>
    <t>EB1703075002</t>
  </si>
  <si>
    <t>EB1702063003</t>
  </si>
  <si>
    <t>EB1701722006</t>
  </si>
  <si>
    <t>EB1701461006</t>
  </si>
  <si>
    <t>EB1700921004</t>
  </si>
  <si>
    <t>EB1700362006</t>
  </si>
  <si>
    <t>EB1700041003</t>
  </si>
  <si>
    <t>EB1630368002</t>
  </si>
  <si>
    <t>EB1629873003</t>
  </si>
  <si>
    <t>EB1626843005</t>
  </si>
  <si>
    <t>EB1624618006</t>
  </si>
  <si>
    <t>EB1623117010</t>
  </si>
  <si>
    <t>EB1621618009</t>
  </si>
  <si>
    <t>EB1620588015</t>
  </si>
  <si>
    <t>EB1620588002</t>
  </si>
  <si>
    <t>EB1619176005</t>
  </si>
  <si>
    <t>EB1619176001</t>
  </si>
  <si>
    <t>EB1617577036</t>
  </si>
  <si>
    <t>EB1617577001</t>
  </si>
  <si>
    <t>EB1615925004</t>
  </si>
  <si>
    <t>EB1615925001</t>
  </si>
  <si>
    <t>EB1613962002</t>
  </si>
  <si>
    <t>EB1613962001</t>
  </si>
  <si>
    <t>EB1611883003</t>
  </si>
  <si>
    <t>EB1611286006</t>
  </si>
  <si>
    <t>EB1611286002</t>
  </si>
  <si>
    <t>EB1609424038</t>
  </si>
  <si>
    <t>EB1609424002</t>
  </si>
  <si>
    <t>EB1608314002</t>
  </si>
  <si>
    <t>EB1607448007</t>
  </si>
  <si>
    <t>EB1607448004</t>
  </si>
  <si>
    <t>EB1606983002</t>
  </si>
  <si>
    <t>EB1605973003</t>
  </si>
  <si>
    <t>EB1605117007</t>
  </si>
  <si>
    <t>EB1605117002</t>
  </si>
  <si>
    <t>EB1603608003</t>
  </si>
  <si>
    <t>EB1602923007</t>
  </si>
  <si>
    <t>EB1602923002</t>
  </si>
  <si>
    <t>EB1601748011</t>
  </si>
  <si>
    <t>EB1601748002</t>
  </si>
  <si>
    <t>EB1601125032</t>
  </si>
  <si>
    <t>EB1600612014</t>
  </si>
  <si>
    <t>EB1600612003</t>
  </si>
  <si>
    <t>EB1538500002</t>
  </si>
  <si>
    <t>EB1537426004</t>
  </si>
  <si>
    <t>EB1533667004</t>
  </si>
  <si>
    <t>EB1530774001</t>
  </si>
  <si>
    <t>EB1528021001</t>
  </si>
  <si>
    <t>EB1525215006</t>
  </si>
  <si>
    <t>EB1522361001</t>
  </si>
  <si>
    <t>EB1520535001</t>
  </si>
  <si>
    <t>EB1519752003</t>
  </si>
  <si>
    <t>EB1516379003</t>
  </si>
  <si>
    <t>EB1515399008</t>
  </si>
  <si>
    <t>EB1515399005</t>
  </si>
  <si>
    <t>EB1515041005</t>
  </si>
  <si>
    <t>EB1514660003</t>
  </si>
  <si>
    <t>EB1514208003</t>
  </si>
  <si>
    <t>EB1514207008</t>
  </si>
  <si>
    <t>EB1512720003</t>
  </si>
  <si>
    <t>EB1511336003</t>
  </si>
  <si>
    <t>EB1510624012</t>
  </si>
  <si>
    <t>EB1510624047</t>
  </si>
  <si>
    <t>EB1510624077</t>
  </si>
  <si>
    <t>EB1510624071</t>
  </si>
  <si>
    <t>EB1510624066</t>
  </si>
  <si>
    <t>EB1510624061</t>
  </si>
  <si>
    <t>EB1510624056</t>
  </si>
  <si>
    <t>EB1510624049</t>
  </si>
  <si>
    <t>EB1449158003</t>
  </si>
  <si>
    <t>EB1448532009</t>
  </si>
  <si>
    <t>EB1449028003</t>
  </si>
  <si>
    <t>EB1448532003</t>
  </si>
  <si>
    <t>EB1448530009</t>
  </si>
  <si>
    <t>EB1448530003</t>
  </si>
  <si>
    <t>EB1448526009</t>
  </si>
  <si>
    <t>EB1448526003</t>
  </si>
  <si>
    <t>EB1447824017</t>
  </si>
  <si>
    <t>EB1447824012</t>
  </si>
  <si>
    <t>EB1447824009</t>
  </si>
  <si>
    <t>EB1447824001</t>
  </si>
  <si>
    <t>EB1444542051</t>
  </si>
  <si>
    <t>EB1441916003</t>
  </si>
  <si>
    <t>EB1441023003</t>
  </si>
  <si>
    <t>GPA4</t>
  </si>
  <si>
    <t>ET2406957005</t>
  </si>
  <si>
    <t>ET2406946003</t>
  </si>
  <si>
    <t>ET2406957012</t>
  </si>
  <si>
    <t>ET2406916003</t>
  </si>
  <si>
    <t>ET2406908003</t>
  </si>
  <si>
    <t>ET2406917003</t>
  </si>
  <si>
    <t>ET2406918003</t>
  </si>
  <si>
    <t>ET2406802003</t>
  </si>
  <si>
    <t>ET2406792003</t>
  </si>
  <si>
    <t>ET2406789006</t>
  </si>
  <si>
    <t>ET2406810006</t>
  </si>
  <si>
    <t>ET2406811006</t>
  </si>
  <si>
    <t>EB2443770015</t>
  </si>
  <si>
    <t>ET2406806015</t>
  </si>
  <si>
    <t>EB2443770009</t>
  </si>
  <si>
    <t>ET2406806009</t>
  </si>
  <si>
    <t>EB2443770003</t>
  </si>
  <si>
    <t>ET2406806003</t>
  </si>
  <si>
    <t>ET2406303007</t>
  </si>
  <si>
    <t>ET2102110004</t>
  </si>
  <si>
    <t>ET1801846004</t>
  </si>
  <si>
    <t>ET1801707009</t>
  </si>
  <si>
    <t>ET1801324008</t>
  </si>
  <si>
    <t>ET1801078021</t>
  </si>
  <si>
    <t>ET1800698003</t>
  </si>
  <si>
    <t>ET1800342004</t>
  </si>
  <si>
    <t>ET1800269004</t>
  </si>
  <si>
    <t>ET1701856004</t>
  </si>
  <si>
    <t>ET1701606001</t>
  </si>
  <si>
    <t>EB1721881004</t>
  </si>
  <si>
    <t>EB1719046005</t>
  </si>
  <si>
    <t>EB1716865006</t>
  </si>
  <si>
    <t>EB1714912004</t>
  </si>
  <si>
    <t>EB1710747008</t>
  </si>
  <si>
    <t>EB1707311008</t>
  </si>
  <si>
    <t>EB1704892005</t>
  </si>
  <si>
    <t>EB1702063005</t>
  </si>
  <si>
    <t>EB1700362005</t>
  </si>
  <si>
    <t>EB1629873004</t>
  </si>
  <si>
    <t>EB1626843006</t>
  </si>
  <si>
    <t>EB1624618004</t>
  </si>
  <si>
    <t>EB1623117011</t>
  </si>
  <si>
    <t>EB1620588013</t>
  </si>
  <si>
    <t>EB1619176007</t>
  </si>
  <si>
    <t>EB1615925006</t>
  </si>
  <si>
    <t>EB1611883005</t>
  </si>
  <si>
    <t>EB1609424045</t>
  </si>
  <si>
    <t>EB1605973004</t>
  </si>
  <si>
    <t>EB1602923009</t>
  </si>
  <si>
    <t>EB1600612016</t>
  </si>
  <si>
    <t>EB1538500004</t>
  </si>
  <si>
    <t>EB1537426003</t>
  </si>
  <si>
    <t>EB1533667007</t>
  </si>
  <si>
    <t>EB1530774002</t>
  </si>
  <si>
    <t>EB1528021002</t>
  </si>
  <si>
    <t>EB1525215007</t>
  </si>
  <si>
    <t>EB1522361004</t>
  </si>
  <si>
    <t>EB1520535003</t>
  </si>
  <si>
    <t>EB1519752004</t>
  </si>
  <si>
    <t>EB1516379004</t>
  </si>
  <si>
    <t>EB1514660004</t>
  </si>
  <si>
    <t>EB1514208004</t>
  </si>
  <si>
    <t>EB1449158009</t>
  </si>
  <si>
    <t>EB1444542052</t>
  </si>
  <si>
    <t>EB1441916004</t>
  </si>
  <si>
    <t>EB1441023004</t>
  </si>
  <si>
    <t>GPA5</t>
  </si>
  <si>
    <t>ET2500177003</t>
  </si>
  <si>
    <t>ET2500178003</t>
  </si>
  <si>
    <t>EB2445331003</t>
  </si>
  <si>
    <t>ET2406303002</t>
  </si>
  <si>
    <t>ET2406242002</t>
  </si>
  <si>
    <t>ET2406131002</t>
  </si>
  <si>
    <t>ET2405920003</t>
  </si>
  <si>
    <t>ET2405546002</t>
  </si>
  <si>
    <t>ET2404843003</t>
  </si>
  <si>
    <t>ET2404062002</t>
  </si>
  <si>
    <t>ET2403257002</t>
  </si>
  <si>
    <t>ET2402731002</t>
  </si>
  <si>
    <t>ET2402731007</t>
  </si>
  <si>
    <t>EB2414117002</t>
  </si>
  <si>
    <t>ET2402114009</t>
  </si>
  <si>
    <t>ET2402069010</t>
  </si>
  <si>
    <t>ET2401868011</t>
  </si>
  <si>
    <t>ET2401868003</t>
  </si>
  <si>
    <t>ET2401794003</t>
  </si>
  <si>
    <t>ET2401685003</t>
  </si>
  <si>
    <t>ET2401713003</t>
  </si>
  <si>
    <t>ET2401687002</t>
  </si>
  <si>
    <t>ET2401384002</t>
  </si>
  <si>
    <t>ET2401393002</t>
  </si>
  <si>
    <t>ET2401219002</t>
  </si>
  <si>
    <t>ET2400924004</t>
  </si>
  <si>
    <t>ET2400689006</t>
  </si>
  <si>
    <t>ET2400692002</t>
  </si>
  <si>
    <t>EB2403197005</t>
  </si>
  <si>
    <t>EB2403185004</t>
  </si>
  <si>
    <t>EB2403195004</t>
  </si>
  <si>
    <t>EB2403192005</t>
  </si>
  <si>
    <t>ET2400277005</t>
  </si>
  <si>
    <t>ET2400276005</t>
  </si>
  <si>
    <t>ET2400188004</t>
  </si>
  <si>
    <t>ET2400189004</t>
  </si>
  <si>
    <t>ET2400186004</t>
  </si>
  <si>
    <t>ET2305694002</t>
  </si>
  <si>
    <t>ET2305278001</t>
  </si>
  <si>
    <t>ET2304917002</t>
  </si>
  <si>
    <t>ET2304332002</t>
  </si>
  <si>
    <t>ET2303945001</t>
  </si>
  <si>
    <t>ET2303186004</t>
  </si>
  <si>
    <t>ET2302724003</t>
  </si>
  <si>
    <t>ET2302570004</t>
  </si>
  <si>
    <t>ET2302368002</t>
  </si>
  <si>
    <t>ET2302357006</t>
  </si>
  <si>
    <t>ET2302130006</t>
  </si>
  <si>
    <t>EB2310986002</t>
  </si>
  <si>
    <t>EB2310984005</t>
  </si>
  <si>
    <t>EB2310980002</t>
  </si>
  <si>
    <t>EB2310977001</t>
  </si>
  <si>
    <t>EB2310974001</t>
  </si>
  <si>
    <t>EB2310969001</t>
  </si>
  <si>
    <t>EB2310965002</t>
  </si>
  <si>
    <t>EB2310993019</t>
  </si>
  <si>
    <t>EB2310993011</t>
  </si>
  <si>
    <t>EB2310993001</t>
  </si>
  <si>
    <t>EB2310991006</t>
  </si>
  <si>
    <t>ET2301746035</t>
  </si>
  <si>
    <t>ET2301231005</t>
  </si>
  <si>
    <t>EB2305415005</t>
  </si>
  <si>
    <t>ET2300847040</t>
  </si>
  <si>
    <t>ET2300847043</t>
  </si>
  <si>
    <t>ET2300847031</t>
  </si>
  <si>
    <t>ET2300847055</t>
  </si>
  <si>
    <t>ET2300847020</t>
  </si>
  <si>
    <t>ET2300847039</t>
  </si>
  <si>
    <t>ET2300847038</t>
  </si>
  <si>
    <t>ET2300847045</t>
  </si>
  <si>
    <t>ET2300847002</t>
  </si>
  <si>
    <t>ET2300507003</t>
  </si>
  <si>
    <t>ET2300507002</t>
  </si>
  <si>
    <t>ET2300507001</t>
  </si>
  <si>
    <t>ET2300504014</t>
  </si>
  <si>
    <t>ET2300150013</t>
  </si>
  <si>
    <t>ET2206851007</t>
  </si>
  <si>
    <t>ET2206734002</t>
  </si>
  <si>
    <t>ET2206286006</t>
  </si>
  <si>
    <t>ET2206184002</t>
  </si>
  <si>
    <t>ET2202422004</t>
  </si>
  <si>
    <t>ET2201819008</t>
  </si>
  <si>
    <t>ET2201362005</t>
  </si>
  <si>
    <t>ET2201117037</t>
  </si>
  <si>
    <t>ET2201117030</t>
  </si>
  <si>
    <t>ET2201117024</t>
  </si>
  <si>
    <t>ET2201117018</t>
  </si>
  <si>
    <t>ET2201117005</t>
  </si>
  <si>
    <t>ET2200805006</t>
  </si>
  <si>
    <t>ET2200803002</t>
  </si>
  <si>
    <t>ET2200803003</t>
  </si>
  <si>
    <t>ET2200799009</t>
  </si>
  <si>
    <t>ET2200575010</t>
  </si>
  <si>
    <t>ET2200575006</t>
  </si>
  <si>
    <t>ET2200584003</t>
  </si>
  <si>
    <t>ET2200079003</t>
  </si>
  <si>
    <t>ET2106337017</t>
  </si>
  <si>
    <t>ET2106337011</t>
  </si>
  <si>
    <t>ET2106337004</t>
  </si>
  <si>
    <t>ET2106337007</t>
  </si>
  <si>
    <t>ET2106140003</t>
  </si>
  <si>
    <t>ET2105819006</t>
  </si>
  <si>
    <t>ET2105529009</t>
  </si>
  <si>
    <t>ET2105404002</t>
  </si>
  <si>
    <t>ET2104943003</t>
  </si>
  <si>
    <t>ET2104170003</t>
  </si>
  <si>
    <t>ET2102144001</t>
  </si>
  <si>
    <t>ET2102110005</t>
  </si>
  <si>
    <t>ET2101730005</t>
  </si>
  <si>
    <t>ET2101604001</t>
  </si>
  <si>
    <t>ET2101277002</t>
  </si>
  <si>
    <t>ET2100713007</t>
  </si>
  <si>
    <t>ET2100503002</t>
  </si>
  <si>
    <t>ET2100382001</t>
  </si>
  <si>
    <t>ET2100195002</t>
  </si>
  <si>
    <t>ET2100039002</t>
  </si>
  <si>
    <t>ET2005098001</t>
  </si>
  <si>
    <t>ET2003082002</t>
  </si>
  <si>
    <t>ET2002704002</t>
  </si>
  <si>
    <t>ET2001922008</t>
  </si>
  <si>
    <t>ET2001404003</t>
  </si>
  <si>
    <t>ET2001347003</t>
  </si>
  <si>
    <t>ET2001255005</t>
  </si>
  <si>
    <t>ET2001255004</t>
  </si>
  <si>
    <t>ET2001255003</t>
  </si>
  <si>
    <t>ET2001255002</t>
  </si>
  <si>
    <t>ET2001255001</t>
  </si>
  <si>
    <t>ET2000960005</t>
  </si>
  <si>
    <t>ET2000960001</t>
  </si>
  <si>
    <t>EB2004588005</t>
  </si>
  <si>
    <t>ET1902507003</t>
  </si>
  <si>
    <t>EB1919869004</t>
  </si>
  <si>
    <t>EB1917106008</t>
  </si>
  <si>
    <t>EB1915883004</t>
  </si>
  <si>
    <t>EB1914032002</t>
  </si>
  <si>
    <t>EB1912642005</t>
  </si>
  <si>
    <t>ET1900965002</t>
  </si>
  <si>
    <t>ET1900655004</t>
  </si>
  <si>
    <t>ET1802229002</t>
  </si>
  <si>
    <t>ET1801846003</t>
  </si>
  <si>
    <t>ET1801707010</t>
  </si>
  <si>
    <t>ET1801324007</t>
  </si>
  <si>
    <t>ET1801078020</t>
  </si>
  <si>
    <t>ET1800914002</t>
  </si>
  <si>
    <t>ET1800764002</t>
  </si>
  <si>
    <t>ET1800728005</t>
  </si>
  <si>
    <t>ET1800698002</t>
  </si>
  <si>
    <t>ET1800535002</t>
  </si>
  <si>
    <t>ET1800442002</t>
  </si>
  <si>
    <t>ET1800342003</t>
  </si>
  <si>
    <t>ET1800269003</t>
  </si>
  <si>
    <t>ET1800007002</t>
  </si>
  <si>
    <t>ET1701856003</t>
  </si>
  <si>
    <t>ET1701720002</t>
  </si>
  <si>
    <t>EB1716865007</t>
  </si>
  <si>
    <t>EB1714912003</t>
  </si>
  <si>
    <t>EB1710747007</t>
  </si>
  <si>
    <t>EB1707311002</t>
  </si>
  <si>
    <t>EB1706335004</t>
  </si>
  <si>
    <t>EB1705820004</t>
  </si>
  <si>
    <t>EB1705220004</t>
  </si>
  <si>
    <t>EB1704892004</t>
  </si>
  <si>
    <t>EB1704382004</t>
  </si>
  <si>
    <t>EB1703614004</t>
  </si>
  <si>
    <t>EB1703075003</t>
  </si>
  <si>
    <t>EB1702063004</t>
  </si>
  <si>
    <t>EB1701722005</t>
  </si>
  <si>
    <t>EB1701461005</t>
  </si>
  <si>
    <t>EB1700921003</t>
  </si>
  <si>
    <t>EB1700362007</t>
  </si>
  <si>
    <t>EB1700041006</t>
  </si>
  <si>
    <t>EB1630368003</t>
  </si>
  <si>
    <t>EB1624618005</t>
  </si>
  <si>
    <t>EB1623117012</t>
  </si>
  <si>
    <t>EB1620588012</t>
  </si>
  <si>
    <t>EB1619176006</t>
  </si>
  <si>
    <t>EB1615925005</t>
  </si>
  <si>
    <t>EB1611883004</t>
  </si>
  <si>
    <t>EB1611286003</t>
  </si>
  <si>
    <t>EB1609424039</t>
  </si>
  <si>
    <t>EB1609424003</t>
  </si>
  <si>
    <t>EB1608314003</t>
  </si>
  <si>
    <t>EB1607448008</t>
  </si>
  <si>
    <t>EB1606983003</t>
  </si>
  <si>
    <t>EB1605973005</t>
  </si>
  <si>
    <t>EB1605117008</t>
  </si>
  <si>
    <t>EB1605117003</t>
  </si>
  <si>
    <t>EB1603608004</t>
  </si>
  <si>
    <t>EB1602923008</t>
  </si>
  <si>
    <t>EB1602923003</t>
  </si>
  <si>
    <t>EB1601748012</t>
  </si>
  <si>
    <t>EB1601748003</t>
  </si>
  <si>
    <t>EB1601125031</t>
  </si>
  <si>
    <t>EB1600612015</t>
  </si>
  <si>
    <t>EB1600612004</t>
  </si>
  <si>
    <t>EB1538500003</t>
  </si>
  <si>
    <t>EB1528021003</t>
  </si>
  <si>
    <t>EB1525215001</t>
  </si>
  <si>
    <t>EB1522361005</t>
  </si>
  <si>
    <t>EB1520535002</t>
  </si>
  <si>
    <t>EB1519752005</t>
  </si>
  <si>
    <t>EB1516379005</t>
  </si>
  <si>
    <t>EB1515399006</t>
  </si>
  <si>
    <t>EB1515041006</t>
  </si>
  <si>
    <t>EB1514660005</t>
  </si>
  <si>
    <t>EB1515041011</t>
  </si>
  <si>
    <t>EB1514208005</t>
  </si>
  <si>
    <t>EB1514207010</t>
  </si>
  <si>
    <t>EB1512720004</t>
  </si>
  <si>
    <t>EB1511336004</t>
  </si>
  <si>
    <t>EB1510624013</t>
  </si>
  <si>
    <t>EB1510624024</t>
  </si>
  <si>
    <t>EB1510624036</t>
  </si>
  <si>
    <t>EB1510624072</t>
  </si>
  <si>
    <t>EB1510624067</t>
  </si>
  <si>
    <t>EB1510624062</t>
  </si>
  <si>
    <t>EB1510624057</t>
  </si>
  <si>
    <t>EB1510624050</t>
  </si>
  <si>
    <t>EB1449158004</t>
  </si>
  <si>
    <t>EB1448532010</t>
  </si>
  <si>
    <t>EB1449028004</t>
  </si>
  <si>
    <t>EB1448532004</t>
  </si>
  <si>
    <t>EB1448530010</t>
  </si>
  <si>
    <t>EB1448530004</t>
  </si>
  <si>
    <t>EB1448526010</t>
  </si>
  <si>
    <t>EB1448526004</t>
  </si>
  <si>
    <t>EB1447824018</t>
  </si>
  <si>
    <t>EB1447824015</t>
  </si>
  <si>
    <t>EB1447824010</t>
  </si>
  <si>
    <t>EB1447824002</t>
  </si>
  <si>
    <t>EB1444542053</t>
  </si>
  <si>
    <t>EB1441916005</t>
  </si>
  <si>
    <t>EB1441023005</t>
  </si>
  <si>
    <t>GPA5 SW1</t>
  </si>
  <si>
    <t>ET2301746027</t>
  </si>
  <si>
    <t>ET2301746019</t>
  </si>
  <si>
    <t>ET2301746013</t>
  </si>
  <si>
    <t>ET2301746012</t>
  </si>
  <si>
    <t>ET2301746002</t>
  </si>
  <si>
    <t>ET2301619005</t>
  </si>
  <si>
    <t>ET2301609005</t>
  </si>
  <si>
    <t>ET2301609014</t>
  </si>
  <si>
    <t>ET2301617014</t>
  </si>
  <si>
    <t>ET2301617005</t>
  </si>
  <si>
    <t>GPA6</t>
  </si>
  <si>
    <t>ET2104171001</t>
  </si>
  <si>
    <t>ET2102110006</t>
  </si>
  <si>
    <t>EB2002355003</t>
  </si>
  <si>
    <t>EB1919869003</t>
  </si>
  <si>
    <t>EB1917106007</t>
  </si>
  <si>
    <t>EB1915883003</t>
  </si>
  <si>
    <t>EB1914032003</t>
  </si>
  <si>
    <t>EB1912642004</t>
  </si>
  <si>
    <t>ET1900965003</t>
  </si>
  <si>
    <t>ET1900655005</t>
  </si>
  <si>
    <t>ET1802229003</t>
  </si>
  <si>
    <t>ET1801846008</t>
  </si>
  <si>
    <t>ET1801707014</t>
  </si>
  <si>
    <t>ET1801324010</t>
  </si>
  <si>
    <t>ET1801078018</t>
  </si>
  <si>
    <t>ET1800342007</t>
  </si>
  <si>
    <t>ET1800269007</t>
  </si>
  <si>
    <t>ET1701856008</t>
  </si>
  <si>
    <t>EB1716865008</t>
  </si>
  <si>
    <t>EB1710747006</t>
  </si>
  <si>
    <t>EB1707311009</t>
  </si>
  <si>
    <t>EB1704892008</t>
  </si>
  <si>
    <t>EB1702063008</t>
  </si>
  <si>
    <t>EB1700362003</t>
  </si>
  <si>
    <t>EB1624618010</t>
  </si>
  <si>
    <t>EB1623117007</t>
  </si>
  <si>
    <t>EB1620588011</t>
  </si>
  <si>
    <t>EB1619176012</t>
  </si>
  <si>
    <t>EB1615925010</t>
  </si>
  <si>
    <t>EB1611883006</t>
  </si>
  <si>
    <t>EB1609424040</t>
  </si>
  <si>
    <t>EB1605973006</t>
  </si>
  <si>
    <t>EB1602923010</t>
  </si>
  <si>
    <t>EB1600612013</t>
  </si>
  <si>
    <t>EB1538500006</t>
  </si>
  <si>
    <t>EB1528021004</t>
  </si>
  <si>
    <t>EB1525215002</t>
  </si>
  <si>
    <t>EB1522361006</t>
  </si>
  <si>
    <t>EB1520535009</t>
  </si>
  <si>
    <t>EB1519752006</t>
  </si>
  <si>
    <t>EB1516379006</t>
  </si>
  <si>
    <t>EB1514660006</t>
  </si>
  <si>
    <t>EB1514208006</t>
  </si>
  <si>
    <t>EB1449158010</t>
  </si>
  <si>
    <t>EB1441916006</t>
  </si>
  <si>
    <t>EB1441023006</t>
  </si>
  <si>
    <t>GPA7</t>
  </si>
  <si>
    <t>ET2500177004</t>
  </si>
  <si>
    <t>ET2500177008</t>
  </si>
  <si>
    <t>ET2500178004</t>
  </si>
  <si>
    <t>EB2445331004</t>
  </si>
  <si>
    <t>ET2406957006</t>
  </si>
  <si>
    <t>ET2406946004</t>
  </si>
  <si>
    <t>ET2406957013</t>
  </si>
  <si>
    <t>ET2406916004</t>
  </si>
  <si>
    <t>ET2406908004</t>
  </si>
  <si>
    <t>ET2406917004</t>
  </si>
  <si>
    <t>ET2406918004</t>
  </si>
  <si>
    <t>ET2406802004</t>
  </si>
  <si>
    <t>ET2406792004</t>
  </si>
  <si>
    <t>ET2406789002</t>
  </si>
  <si>
    <t>ET2406810002</t>
  </si>
  <si>
    <t>ET2406811002</t>
  </si>
  <si>
    <t>EB2443770016</t>
  </si>
  <si>
    <t>ET2406806016</t>
  </si>
  <si>
    <t>EB2443770004</t>
  </si>
  <si>
    <t>ET2406806004</t>
  </si>
  <si>
    <t>ET2401789002</t>
  </si>
  <si>
    <t>ET2400892002</t>
  </si>
  <si>
    <t>ET2400906004</t>
  </si>
  <si>
    <t>ET2400690004</t>
  </si>
  <si>
    <t>ET2300847009</t>
  </si>
  <si>
    <t>ET2300847041</t>
  </si>
  <si>
    <t>ET2300847024</t>
  </si>
  <si>
    <t>ET2300847047</t>
  </si>
  <si>
    <t>ET2300847006</t>
  </si>
  <si>
    <t>ET2300507005</t>
  </si>
  <si>
    <t>ET2300507004</t>
  </si>
  <si>
    <t>ET2300504004</t>
  </si>
  <si>
    <t>ET2300150008</t>
  </si>
  <si>
    <t>ET2206851004</t>
  </si>
  <si>
    <t>ET2206734005</t>
  </si>
  <si>
    <t>ET2206286005</t>
  </si>
  <si>
    <t>ET2206184004</t>
  </si>
  <si>
    <t>ET2206235004</t>
  </si>
  <si>
    <t>ET2202422003</t>
  </si>
  <si>
    <t>ET2202159005</t>
  </si>
  <si>
    <t>ET2201819005</t>
  </si>
  <si>
    <t>ET2201362002</t>
  </si>
  <si>
    <t>ET2201117039</t>
  </si>
  <si>
    <t>ET2201117032</t>
  </si>
  <si>
    <t>ET2201117026</t>
  </si>
  <si>
    <t>ET2201117020</t>
  </si>
  <si>
    <t>ET2201117012</t>
  </si>
  <si>
    <t>ET2201117007</t>
  </si>
  <si>
    <t>ET2200805002</t>
  </si>
  <si>
    <t>ET2200803008</t>
  </si>
  <si>
    <t>ET2200799008</t>
  </si>
  <si>
    <t>ET2200799006</t>
  </si>
  <si>
    <t>ET2200647030</t>
  </si>
  <si>
    <t>ET2200799001</t>
  </si>
  <si>
    <t>ET2200647032</t>
  </si>
  <si>
    <t>ET2200580014</t>
  </si>
  <si>
    <t>ET2200580009</t>
  </si>
  <si>
    <t>ET2200580011</t>
  </si>
  <si>
    <t>ET2200647005</t>
  </si>
  <si>
    <t>ET2200647010</t>
  </si>
  <si>
    <t>ET2200647012</t>
  </si>
  <si>
    <t>ET2200647018</t>
  </si>
  <si>
    <t>ET2200647022</t>
  </si>
  <si>
    <t>ET2200575012</t>
  </si>
  <si>
    <t>ET2200575008</t>
  </si>
  <si>
    <t>ET2200575004</t>
  </si>
  <si>
    <t>ET2200584004</t>
  </si>
  <si>
    <t>ET2200079008</t>
  </si>
  <si>
    <t>ET2200077001</t>
  </si>
  <si>
    <t>ET2106337018</t>
  </si>
  <si>
    <t>ET2106337009</t>
  </si>
  <si>
    <t>ET2106337003</t>
  </si>
  <si>
    <t>ET2106337002</t>
  </si>
  <si>
    <t>ET2106140007</t>
  </si>
  <si>
    <t>ET2105819005</t>
  </si>
  <si>
    <t>ET2105529007</t>
  </si>
  <si>
    <t>ET2105404005</t>
  </si>
  <si>
    <t>ET2104943005</t>
  </si>
  <si>
    <t>ET2104170006</t>
  </si>
  <si>
    <t>ET2102788005</t>
  </si>
  <si>
    <t>ET2102144002</t>
  </si>
  <si>
    <t>ET2101918003</t>
  </si>
  <si>
    <t>ET2101756002</t>
  </si>
  <si>
    <t>ET2101730003</t>
  </si>
  <si>
    <t>ET2101605001</t>
  </si>
  <si>
    <t>ET2101605002</t>
  </si>
  <si>
    <t>ET2101600016</t>
  </si>
  <si>
    <t>ET2101600014</t>
  </si>
  <si>
    <t>ET2101600012</t>
  </si>
  <si>
    <t>ET2101600010</t>
  </si>
  <si>
    <t>ET2101600008</t>
  </si>
  <si>
    <t>ET2101600006</t>
  </si>
  <si>
    <t>ET2101600003</t>
  </si>
  <si>
    <t>ET2101600002</t>
  </si>
  <si>
    <t>ET2101459004</t>
  </si>
  <si>
    <t>ET2101372004</t>
  </si>
  <si>
    <t>ET2101277004</t>
  </si>
  <si>
    <t>ET2100959003</t>
  </si>
  <si>
    <t>ET2100925001</t>
  </si>
  <si>
    <t>ET2100928001</t>
  </si>
  <si>
    <t>ET2100925002</t>
  </si>
  <si>
    <t>ET2100925007</t>
  </si>
  <si>
    <t>ET2100925008</t>
  </si>
  <si>
    <t>ET2100840004</t>
  </si>
  <si>
    <t>ET2100853008</t>
  </si>
  <si>
    <t>ET2100853006</t>
  </si>
  <si>
    <t>ET2100853001</t>
  </si>
  <si>
    <t>ET2100503005</t>
  </si>
  <si>
    <t>ET2100500003</t>
  </si>
  <si>
    <t>ET2100195004</t>
  </si>
  <si>
    <t>ET2100039005</t>
  </si>
  <si>
    <t>ET2005098004</t>
  </si>
  <si>
    <t>ET2002460004</t>
  </si>
  <si>
    <t>ET2001922006</t>
  </si>
  <si>
    <t>ET2001404002</t>
  </si>
  <si>
    <t>ET2001347002</t>
  </si>
  <si>
    <t>ET2000960008</t>
  </si>
  <si>
    <t>ET2000960004</t>
  </si>
  <si>
    <t>EB2004588006</t>
  </si>
  <si>
    <t>EB2002355005</t>
  </si>
  <si>
    <t>EB1912642003</t>
  </si>
  <si>
    <t>ET1900965004</t>
  </si>
  <si>
    <t>ET1900655006</t>
  </si>
  <si>
    <t>ET1801324011</t>
  </si>
  <si>
    <t>ET1801078014</t>
  </si>
  <si>
    <t>ET1800914004</t>
  </si>
  <si>
    <t>ET1800728007</t>
  </si>
  <si>
    <t>ET1800698008</t>
  </si>
  <si>
    <t>ET1800535004</t>
  </si>
  <si>
    <t>ET1800442004</t>
  </si>
  <si>
    <t>ET1800342008</t>
  </si>
  <si>
    <t>ET1701856009</t>
  </si>
  <si>
    <t>ET1701720004</t>
  </si>
  <si>
    <t>EB1707311003</t>
  </si>
  <si>
    <t>EB1706335001</t>
  </si>
  <si>
    <t>EB1705820001</t>
  </si>
  <si>
    <t>EB1705220001</t>
  </si>
  <si>
    <t>EB1704892007</t>
  </si>
  <si>
    <t>EB1704382001</t>
  </si>
  <si>
    <t>EB1703614001</t>
  </si>
  <si>
    <t>EB1703075005</t>
  </si>
  <si>
    <t>EB1702063007</t>
  </si>
  <si>
    <t>EB1701722001</t>
  </si>
  <si>
    <t>EB1701461001</t>
  </si>
  <si>
    <t>EB1700921001</t>
  </si>
  <si>
    <t>EB1700362002</t>
  </si>
  <si>
    <t>EB1700041005</t>
  </si>
  <si>
    <t>EB1630368005</t>
  </si>
  <si>
    <t>EB1607448010</t>
  </si>
  <si>
    <t>EB1602923012</t>
  </si>
  <si>
    <t>EB1601748018</t>
  </si>
  <si>
    <t>EB1600612012</t>
  </si>
  <si>
    <t>EB1600612006</t>
  </si>
  <si>
    <t>EB1600612021</t>
  </si>
  <si>
    <t>EB1511336006</t>
  </si>
  <si>
    <t>EB1510624015</t>
  </si>
  <si>
    <t>EB1510624026</t>
  </si>
  <si>
    <t>EB1510624038</t>
  </si>
  <si>
    <t>EB1510624074</t>
  </si>
  <si>
    <t>EB1510624069</t>
  </si>
  <si>
    <t>EB1510624064</t>
  </si>
  <si>
    <t>EB1510624059</t>
  </si>
  <si>
    <t>EB1510624052</t>
  </si>
  <si>
    <t>EB1449158006</t>
  </si>
  <si>
    <t>EB1448532012</t>
  </si>
  <si>
    <t>EB1449028006</t>
  </si>
  <si>
    <t>EB1448532006</t>
  </si>
  <si>
    <t>EB1448530012</t>
  </si>
  <si>
    <t>EB1448530006</t>
  </si>
  <si>
    <t>EB1448526012</t>
  </si>
  <si>
    <t>EB1448526006</t>
  </si>
  <si>
    <t>EB1447824020</t>
  </si>
  <si>
    <t>EB1447824014</t>
  </si>
  <si>
    <t>EB1447824008</t>
  </si>
  <si>
    <t>EB1447824003</t>
  </si>
  <si>
    <t>GPA7 SW</t>
  </si>
  <si>
    <t>EB2307801005</t>
  </si>
  <si>
    <t>EB2307799005</t>
  </si>
  <si>
    <t>EB2307798005</t>
  </si>
  <si>
    <t>EB2307796005</t>
  </si>
  <si>
    <t>EB2307793005</t>
  </si>
  <si>
    <t>EB2307795005</t>
  </si>
  <si>
    <t>ET2200581007</t>
  </si>
  <si>
    <t>ET2200647024</t>
  </si>
  <si>
    <t>ET2200647015</t>
  </si>
  <si>
    <t>GPA7 SW1</t>
  </si>
  <si>
    <t>ET2302357004</t>
  </si>
  <si>
    <t>ET2302130004</t>
  </si>
  <si>
    <t>EB2310986005</t>
  </si>
  <si>
    <t>EB2310984006</t>
  </si>
  <si>
    <t>EB2310980006</t>
  </si>
  <si>
    <t>EB2310977002</t>
  </si>
  <si>
    <t>EB2310974002</t>
  </si>
  <si>
    <t>EB2310969006</t>
  </si>
  <si>
    <t>EB2310965006</t>
  </si>
  <si>
    <t>EB2310993020</t>
  </si>
  <si>
    <t>EB2310993010</t>
  </si>
  <si>
    <t>EB2310993005</t>
  </si>
  <si>
    <t>EB2310991002</t>
  </si>
  <si>
    <t>ET2301746031</t>
  </si>
  <si>
    <t>ET2301746024</t>
  </si>
  <si>
    <t>ET2301746022</t>
  </si>
  <si>
    <t>ET2301746016</t>
  </si>
  <si>
    <t>ET2301746011</t>
  </si>
  <si>
    <t>ET2301746005</t>
  </si>
  <si>
    <t>ET2301619002</t>
  </si>
  <si>
    <t>ET2301609003</t>
  </si>
  <si>
    <t>ET2301609011</t>
  </si>
  <si>
    <t>ET2301617011</t>
  </si>
  <si>
    <t>ET2301617003</t>
  </si>
  <si>
    <t>ET2301620003</t>
  </si>
  <si>
    <t>ET2301618002</t>
  </si>
  <si>
    <t>GPA7 SW2</t>
  </si>
  <si>
    <t>ET2404843004</t>
  </si>
  <si>
    <t>ET2404062004</t>
  </si>
  <si>
    <t>ET2403257004</t>
  </si>
  <si>
    <t>ET2402731004</t>
  </si>
  <si>
    <t>EB2414117004</t>
  </si>
  <si>
    <t>ET2402114010</t>
  </si>
  <si>
    <t>ET2402114006</t>
  </si>
  <si>
    <t>ET2402069024</t>
  </si>
  <si>
    <t>ET2402069017</t>
  </si>
  <si>
    <t>ET2402069011</t>
  </si>
  <si>
    <t>ET2402069002</t>
  </si>
  <si>
    <t>ET2402062021</t>
  </si>
  <si>
    <t>ET2402062015</t>
  </si>
  <si>
    <t>ET2402062009</t>
  </si>
  <si>
    <t>ET2402062002</t>
  </si>
  <si>
    <t>ET2401868024</t>
  </si>
  <si>
    <t>ET2401868018</t>
  </si>
  <si>
    <t>ET2401868012</t>
  </si>
  <si>
    <t>ET2401868004</t>
  </si>
  <si>
    <t>ET2401794004</t>
  </si>
  <si>
    <t>ET2401794009</t>
  </si>
  <si>
    <t>ET2401685004</t>
  </si>
  <si>
    <t>ET2401713004</t>
  </si>
  <si>
    <t>ET2401687006</t>
  </si>
  <si>
    <t>ET2401713007</t>
  </si>
  <si>
    <t>ET2401687003</t>
  </si>
  <si>
    <t>ET2401384003</t>
  </si>
  <si>
    <t>ET2401393003</t>
  </si>
  <si>
    <t>ET2401219003</t>
  </si>
  <si>
    <t>ET2401216003</t>
  </si>
  <si>
    <t>ET2400921002</t>
  </si>
  <si>
    <t>ET2400924002</t>
  </si>
  <si>
    <t>ET2400689004</t>
  </si>
  <si>
    <t>ET2400687004</t>
  </si>
  <si>
    <t>ET2400692005</t>
  </si>
  <si>
    <t>EB2403197004</t>
  </si>
  <si>
    <t>EB2403185003</t>
  </si>
  <si>
    <t>EB2403192004</t>
  </si>
  <si>
    <t>ET2400277004</t>
  </si>
  <si>
    <t>ET2400276004</t>
  </si>
  <si>
    <t>ET2400691001</t>
  </si>
  <si>
    <t>ET2304917004</t>
  </si>
  <si>
    <t>ET2304332003</t>
  </si>
  <si>
    <t>ET2303945002</t>
  </si>
  <si>
    <t>ET2303186006</t>
  </si>
  <si>
    <t>ET2302724004</t>
  </si>
  <si>
    <t>ET2302570008</t>
  </si>
  <si>
    <t>ET2302368006</t>
  </si>
  <si>
    <t>GPD1</t>
  </si>
  <si>
    <t>ET2500177006</t>
  </si>
  <si>
    <t>ET2500178006</t>
  </si>
  <si>
    <t>EB2445331006</t>
  </si>
  <si>
    <t>ET2406957008</t>
  </si>
  <si>
    <t>ET2406946006</t>
  </si>
  <si>
    <t>ET2406918006</t>
  </si>
  <si>
    <t>ET2406802006</t>
  </si>
  <si>
    <t>ET2406792006</t>
  </si>
  <si>
    <t>ET2406303004</t>
  </si>
  <si>
    <t>ET2406242004</t>
  </si>
  <si>
    <t>ET2406131004</t>
  </si>
  <si>
    <t>ET2405920005</t>
  </si>
  <si>
    <t>ET2405546004</t>
  </si>
  <si>
    <t>ET2404843007</t>
  </si>
  <si>
    <t>ET2404062007</t>
  </si>
  <si>
    <t>ET2403257007</t>
  </si>
  <si>
    <t>ET2402731008</t>
  </si>
  <si>
    <t>EB2414117008</t>
  </si>
  <si>
    <t>ET2401794008</t>
  </si>
  <si>
    <t>ET2401685008</t>
  </si>
  <si>
    <t>ET2400691004</t>
  </si>
  <si>
    <t>ET2400691003</t>
  </si>
  <si>
    <t>ET2400188002</t>
  </si>
  <si>
    <t>ET2400189002</t>
  </si>
  <si>
    <t>ET2400186002</t>
  </si>
  <si>
    <t>ET2305694005</t>
  </si>
  <si>
    <t>ET2305278005</t>
  </si>
  <si>
    <t>ET2304917005</t>
  </si>
  <si>
    <t>ET2304332005</t>
  </si>
  <si>
    <t>ET2303945003</t>
  </si>
  <si>
    <t>ET2303186002</t>
  </si>
  <si>
    <t>ET2302724006</t>
  </si>
  <si>
    <t>ET2302570002</t>
  </si>
  <si>
    <t>ET2302368008</t>
  </si>
  <si>
    <t>ET2302357007</t>
  </si>
  <si>
    <t>ET2300847004</t>
  </si>
  <si>
    <t>ET2300507008</t>
  </si>
  <si>
    <t>ET2300507007</t>
  </si>
  <si>
    <t>ET2300150011</t>
  </si>
  <si>
    <t>ET2206851005</t>
  </si>
  <si>
    <t>ET2206734003</t>
  </si>
  <si>
    <t>ET2206286007</t>
  </si>
  <si>
    <t>ET2206235002</t>
  </si>
  <si>
    <t>ET2205781002</t>
  </si>
  <si>
    <t>ET2205623003</t>
  </si>
  <si>
    <t>ET2204828003</t>
  </si>
  <si>
    <t>ET2204301004</t>
  </si>
  <si>
    <t>ET2203827004</t>
  </si>
  <si>
    <t>ET2203215002</t>
  </si>
  <si>
    <t>ET2202422001</t>
  </si>
  <si>
    <t>ET2202159004</t>
  </si>
  <si>
    <t>ET2201819003</t>
  </si>
  <si>
    <t>ET2201362006</t>
  </si>
  <si>
    <t>ET2200575014</t>
  </si>
  <si>
    <t>ET2200584006</t>
  </si>
  <si>
    <t>ET2200079007</t>
  </si>
  <si>
    <t>ET2104943001</t>
  </si>
  <si>
    <t>ET2104170001</t>
  </si>
  <si>
    <t>ET2103608001</t>
  </si>
  <si>
    <t>ET2103120002</t>
  </si>
  <si>
    <t>ET2102788003</t>
  </si>
  <si>
    <t>ET2102144004</t>
  </si>
  <si>
    <t>ET2102110007</t>
  </si>
  <si>
    <t>ET2003082004</t>
  </si>
  <si>
    <t>ET2002704004</t>
  </si>
  <si>
    <t>ET2001922005</t>
  </si>
  <si>
    <t>ET1902507005</t>
  </si>
  <si>
    <t>EB1919869001</t>
  </si>
  <si>
    <t>EB1917106004</t>
  </si>
  <si>
    <t>EB1915883001</t>
  </si>
  <si>
    <t>EB1914032004</t>
  </si>
  <si>
    <t>EB1912642001</t>
  </si>
  <si>
    <t>ET1900965005</t>
  </si>
  <si>
    <t>ET1802840004</t>
  </si>
  <si>
    <t>ET1802782007</t>
  </si>
  <si>
    <t>ET1802404005</t>
  </si>
  <si>
    <t>ET1802229006</t>
  </si>
  <si>
    <t>ET1801846009</t>
  </si>
  <si>
    <t>ET1801707006</t>
  </si>
  <si>
    <t>ET1801324003</t>
  </si>
  <si>
    <t>ET1801078012</t>
  </si>
  <si>
    <t>ET1800914006</t>
  </si>
  <si>
    <t>ET1800269009</t>
  </si>
  <si>
    <t>ET1701856011</t>
  </si>
  <si>
    <t>ET1701606003</t>
  </si>
  <si>
    <t>EB1719046003</t>
  </si>
  <si>
    <t>EB1716865009</t>
  </si>
  <si>
    <t>EB1714912008</t>
  </si>
  <si>
    <t>EB1710747004</t>
  </si>
  <si>
    <t>EB1702745004</t>
  </si>
  <si>
    <t>EB1702745005</t>
  </si>
  <si>
    <t>EB1702745007</t>
  </si>
  <si>
    <t>GS2</t>
  </si>
  <si>
    <t>EB1702745006</t>
  </si>
  <si>
    <t>MGWA1</t>
  </si>
  <si>
    <t>EB1702745002</t>
  </si>
  <si>
    <t>MPRP</t>
  </si>
  <si>
    <t>EB1702745003</t>
  </si>
  <si>
    <t>QA-R</t>
  </si>
  <si>
    <t>EB1702745008</t>
  </si>
  <si>
    <t>GPU1</t>
  </si>
  <si>
    <t>EB1702745001</t>
  </si>
  <si>
    <t>EB1700041002</t>
  </si>
  <si>
    <t>EB1629873005</t>
  </si>
  <si>
    <t>EB1626843007</t>
  </si>
  <si>
    <t>EB1624618008</t>
  </si>
  <si>
    <t>EB1623117005</t>
  </si>
  <si>
    <t>EB1620588007</t>
  </si>
  <si>
    <t>EB1619176011</t>
  </si>
  <si>
    <t>EB1615925009</t>
  </si>
  <si>
    <t>EB1611883008</t>
  </si>
  <si>
    <t>EB1611286005</t>
  </si>
  <si>
    <t>EB1609424042</t>
  </si>
  <si>
    <t>EB1609424005</t>
  </si>
  <si>
    <t>EB1608314005</t>
  </si>
  <si>
    <t>EB1606983005</t>
  </si>
  <si>
    <t>EB1605973009</t>
  </si>
  <si>
    <t>EB1605117010</t>
  </si>
  <si>
    <t>EB1605117005</t>
  </si>
  <si>
    <t>EB1603608007</t>
  </si>
  <si>
    <t>EB1602923005</t>
  </si>
  <si>
    <t>EB1601748014</t>
  </si>
  <si>
    <t>EB1601748005</t>
  </si>
  <si>
    <t>EB1601125034</t>
  </si>
  <si>
    <t>EB1600612019</t>
  </si>
  <si>
    <t>EB1537426005</t>
  </si>
  <si>
    <t>EB1533667008</t>
  </si>
  <si>
    <t>EB1530774004</t>
  </si>
  <si>
    <t>EB1528021008</t>
  </si>
  <si>
    <t>EB1525215003</t>
  </si>
  <si>
    <t>EB1522361008</t>
  </si>
  <si>
    <t>EB1520536001</t>
  </si>
  <si>
    <t>EB1519752008</t>
  </si>
  <si>
    <t>EB1515399004</t>
  </si>
  <si>
    <t>EB1515041008</t>
  </si>
  <si>
    <t>EB1515041003</t>
  </si>
  <si>
    <t>EB1514660008</t>
  </si>
  <si>
    <t>EB1514208008</t>
  </si>
  <si>
    <t>EB1514207003</t>
  </si>
  <si>
    <t>EB1514204006</t>
  </si>
  <si>
    <t>EB1514204002</t>
  </si>
  <si>
    <t>EB1514207007</t>
  </si>
  <si>
    <t>EB1512968004</t>
  </si>
  <si>
    <t>EB1512971012</t>
  </si>
  <si>
    <t>EB1512971008</t>
  </si>
  <si>
    <t>EB1512971004</t>
  </si>
  <si>
    <t>EB1512720002</t>
  </si>
  <si>
    <t>EB1449158007</t>
  </si>
  <si>
    <t>EB1444542055</t>
  </si>
  <si>
    <t>EB1441916008</t>
  </si>
  <si>
    <t>EB1441023008</t>
  </si>
  <si>
    <t>GPD2</t>
  </si>
  <si>
    <t>ET2406303008</t>
  </si>
  <si>
    <t>ET2400188006</t>
  </si>
  <si>
    <t>ET2400189006</t>
  </si>
  <si>
    <t>ET2400186006</t>
  </si>
  <si>
    <t>ET2102110008</t>
  </si>
  <si>
    <t>ET1801846010</t>
  </si>
  <si>
    <t>ET1801707007</t>
  </si>
  <si>
    <t>ET1801324004</t>
  </si>
  <si>
    <t>ET1801078013</t>
  </si>
  <si>
    <t>ET1800269008</t>
  </si>
  <si>
    <t>ET1701856012</t>
  </si>
  <si>
    <t>EB1716865010</t>
  </si>
  <si>
    <t>EB1714912007</t>
  </si>
  <si>
    <t>EB1710747003</t>
  </si>
  <si>
    <t>EB1624618007</t>
  </si>
  <si>
    <t>EB1623117003</t>
  </si>
  <si>
    <t>EB1620588008</t>
  </si>
  <si>
    <t>EB1619176009</t>
  </si>
  <si>
    <t>EB1615925008</t>
  </si>
  <si>
    <t>EB1611883009</t>
  </si>
  <si>
    <t>EB1609424043</t>
  </si>
  <si>
    <t>EB1605973010</t>
  </si>
  <si>
    <t>EB1603608006</t>
  </si>
  <si>
    <t>EB1600612020</t>
  </si>
  <si>
    <t>EB1530774005</t>
  </si>
  <si>
    <t>a</t>
  </si>
  <si>
    <t>EB1528021009</t>
  </si>
  <si>
    <t>EB1525215004</t>
  </si>
  <si>
    <t>EB1522361009</t>
  </si>
  <si>
    <t>EB1520535012</t>
  </si>
  <si>
    <t>EB1519752009</t>
  </si>
  <si>
    <t>EB1514660009</t>
  </si>
  <si>
    <t>EB1514208009</t>
  </si>
  <si>
    <t>EB1449158011</t>
  </si>
  <si>
    <t>EB1441916009</t>
  </si>
  <si>
    <t>EB1441023009</t>
  </si>
  <si>
    <t>GPD3</t>
  </si>
  <si>
    <t>ET2102110009</t>
  </si>
  <si>
    <t>EB1917106002</t>
  </si>
  <si>
    <t>EB1716865011</t>
  </si>
  <si>
    <t>EB1617577006</t>
  </si>
  <si>
    <t>EB1520535011</t>
  </si>
  <si>
    <t>GPD5</t>
  </si>
  <si>
    <t>ET2102110010</t>
  </si>
  <si>
    <t>ET1802229005</t>
  </si>
  <si>
    <t>EB1716865012</t>
  </si>
  <si>
    <t>EB1617577005</t>
  </si>
  <si>
    <t>EB1520535010</t>
  </si>
  <si>
    <t>GPU0</t>
  </si>
  <si>
    <t>EB2403197008</t>
  </si>
  <si>
    <t>GPU0 SW1</t>
  </si>
  <si>
    <t>ET2305694006</t>
  </si>
  <si>
    <t>ET2500177001</t>
  </si>
  <si>
    <t>ET2500178001</t>
  </si>
  <si>
    <t>EB2445331001</t>
  </si>
  <si>
    <t>ET2406957001</t>
  </si>
  <si>
    <t>ET2406946001</t>
  </si>
  <si>
    <t>ET2406957010</t>
  </si>
  <si>
    <t>ET2406916001</t>
  </si>
  <si>
    <t>ET2406908001</t>
  </si>
  <si>
    <t>ET2406917001</t>
  </si>
  <si>
    <t>ET2406918001</t>
  </si>
  <si>
    <t>ET2406802001</t>
  </si>
  <si>
    <t>ET2406792001</t>
  </si>
  <si>
    <t>ET2406789004</t>
  </si>
  <si>
    <t>ET2406810004</t>
  </si>
  <si>
    <t>ET2406811004</t>
  </si>
  <si>
    <t>EB2443770013</t>
  </si>
  <si>
    <t>ET2406806013</t>
  </si>
  <si>
    <t>EB2443770007</t>
  </si>
  <si>
    <t>ET2406806007</t>
  </si>
  <si>
    <t>EB2443770001</t>
  </si>
  <si>
    <t>ET2406806001</t>
  </si>
  <si>
    <t>ET2405920001</t>
  </si>
  <si>
    <t>ET2405546001</t>
  </si>
  <si>
    <t>ET2404843001</t>
  </si>
  <si>
    <t>ET2404062001</t>
  </si>
  <si>
    <t>ET2403257001</t>
  </si>
  <si>
    <t>ET2402731001</t>
  </si>
  <si>
    <t>EB2414117001</t>
  </si>
  <si>
    <t>ET2402114007</t>
  </si>
  <si>
    <t>ET2402114001</t>
  </si>
  <si>
    <t>ET2402069008</t>
  </si>
  <si>
    <t>ET2402069007</t>
  </si>
  <si>
    <t>ET2402062019</t>
  </si>
  <si>
    <t>ET2401868009</t>
  </si>
  <si>
    <t>ET2401868001</t>
  </si>
  <si>
    <t>ET2401794001</t>
  </si>
  <si>
    <t>ET2401685001</t>
  </si>
  <si>
    <t>ET2401713001</t>
  </si>
  <si>
    <t>ET2401384007</t>
  </si>
  <si>
    <t>ET2401393007</t>
  </si>
  <si>
    <t>ET2401393008</t>
  </si>
  <si>
    <t>ET2401216001</t>
  </si>
  <si>
    <t>ET2400924005</t>
  </si>
  <si>
    <t>ET2400689007</t>
  </si>
  <si>
    <t>ET2400692007</t>
  </si>
  <si>
    <t>EB2403197006</t>
  </si>
  <si>
    <t>EB2403185005</t>
  </si>
  <si>
    <t>EB2403195005</t>
  </si>
  <si>
    <t>EB2403192006</t>
  </si>
  <si>
    <t>ET2400277006</t>
  </si>
  <si>
    <t>ET2400276006</t>
  </si>
  <si>
    <t>ET2400188005</t>
  </si>
  <si>
    <t>ET2400189005</t>
  </si>
  <si>
    <t>ET2400186005</t>
  </si>
  <si>
    <t>ET2305694004</t>
  </si>
  <si>
    <t>ET2305278004</t>
  </si>
  <si>
    <t>ET2304917006</t>
  </si>
  <si>
    <t>ET2304332006</t>
  </si>
  <si>
    <t>ET2303945004</t>
  </si>
  <si>
    <t>ET2303186001</t>
  </si>
  <si>
    <t>ET2302724001</t>
  </si>
  <si>
    <t>ET2302570001</t>
  </si>
  <si>
    <t>ET2302368001</t>
  </si>
  <si>
    <t>ET2302357008</t>
  </si>
  <si>
    <t>ET2300847052</t>
  </si>
  <si>
    <t>ET2300507016</t>
  </si>
  <si>
    <t>ET2300507006</t>
  </si>
  <si>
    <t>ET2300150003</t>
  </si>
  <si>
    <t>ET2206734004</t>
  </si>
  <si>
    <t>ET2205781001</t>
  </si>
  <si>
    <t>ET2205623001</t>
  </si>
  <si>
    <t>ET2204828001</t>
  </si>
  <si>
    <t>ET2204301002</t>
  </si>
  <si>
    <t>ET2203827003</t>
  </si>
  <si>
    <t>ET2203215005</t>
  </si>
  <si>
    <t>ET2202422006</t>
  </si>
  <si>
    <t>ET2202159001</t>
  </si>
  <si>
    <t>ET2201819007</t>
  </si>
  <si>
    <t>ET2201362001</t>
  </si>
  <si>
    <t>ET2201117036</t>
  </si>
  <si>
    <t>ET2201117029</t>
  </si>
  <si>
    <t>ET2201117023</t>
  </si>
  <si>
    <t>ET2201117017</t>
  </si>
  <si>
    <t>ET2200805001</t>
  </si>
  <si>
    <t>ET2200803006</t>
  </si>
  <si>
    <t>ET2200799007</t>
  </si>
  <si>
    <t>ET2200584001</t>
  </si>
  <si>
    <t>ET2200079002</t>
  </si>
  <si>
    <t>ET2106140001</t>
  </si>
  <si>
    <t>ET2105819004</t>
  </si>
  <si>
    <t>ET2105529008</t>
  </si>
  <si>
    <t>ET2105404001</t>
  </si>
  <si>
    <t>ET2104943004</t>
  </si>
  <si>
    <t>ET2104170004</t>
  </si>
  <si>
    <t>ET2103608004</t>
  </si>
  <si>
    <t>ET2103120001</t>
  </si>
  <si>
    <t>ET2102788002</t>
  </si>
  <si>
    <t>ET2102110001</t>
  </si>
  <si>
    <t>ET2003496001</t>
  </si>
  <si>
    <t>ET2003082001</t>
  </si>
  <si>
    <t>ET2002704001</t>
  </si>
  <si>
    <t>ET2001922010</t>
  </si>
  <si>
    <t>EB2002355001</t>
  </si>
  <si>
    <t>ET1903932001</t>
  </si>
  <si>
    <t>EB1930309001</t>
  </si>
  <si>
    <t>EB1927465001</t>
  </si>
  <si>
    <t>EB1926129001</t>
  </si>
  <si>
    <t>ET1902507001</t>
  </si>
  <si>
    <t>EB1919869006</t>
  </si>
  <si>
    <t>EB1917106006</t>
  </si>
  <si>
    <t>ET1900286001</t>
  </si>
  <si>
    <t>ET1803299001</t>
  </si>
  <si>
    <t>ET1802840002</t>
  </si>
  <si>
    <t>ET1802782002</t>
  </si>
  <si>
    <t>ET1802404001</t>
  </si>
  <si>
    <t>ET1802229008</t>
  </si>
  <si>
    <t>ET1801846001</t>
  </si>
  <si>
    <t>ET1801707004</t>
  </si>
  <si>
    <t>ET1801324001</t>
  </si>
  <si>
    <t>ET1801078010</t>
  </si>
  <si>
    <t>ET1800914001</t>
  </si>
  <si>
    <t>ET1800728004</t>
  </si>
  <si>
    <t>ET1800698001</t>
  </si>
  <si>
    <t>ET1800535001</t>
  </si>
  <si>
    <t>ET1800442001</t>
  </si>
  <si>
    <t>ET1800342001</t>
  </si>
  <si>
    <t>ET1800269001</t>
  </si>
  <si>
    <t>ET1800007001</t>
  </si>
  <si>
    <t>ET1701856001</t>
  </si>
  <si>
    <t>ET1701720001</t>
  </si>
  <si>
    <t>ET1701648001</t>
  </si>
  <si>
    <t>EB1721881001</t>
  </si>
  <si>
    <t>EB1719046001</t>
  </si>
  <si>
    <t>EB1716865003</t>
  </si>
  <si>
    <t>EB1714912001</t>
  </si>
  <si>
    <t>EB1710747001</t>
  </si>
  <si>
    <t>EB1707311005</t>
  </si>
  <si>
    <t>EB1706335003</t>
  </si>
  <si>
    <t>EB1705220003</t>
  </si>
  <si>
    <t>EB1704892002</t>
  </si>
  <si>
    <t>EB1704382003</t>
  </si>
  <si>
    <t>EB1703614003</t>
  </si>
  <si>
    <t>EB1703075001</t>
  </si>
  <si>
    <t>EB1702063002</t>
  </si>
  <si>
    <t>EB1700921005</t>
  </si>
  <si>
    <t>EB1700362011</t>
  </si>
  <si>
    <t>EB1630368001</t>
  </si>
  <si>
    <t>EB1629873002</t>
  </si>
  <si>
    <t>EB1626843003</t>
  </si>
  <si>
    <t>EB1624618002</t>
  </si>
  <si>
    <t>EB1623117008</t>
  </si>
  <si>
    <t>EB1622124007</t>
  </si>
  <si>
    <t>EB1621618008</t>
  </si>
  <si>
    <t>EB1620588016</t>
  </si>
  <si>
    <t>EB1620588001</t>
  </si>
  <si>
    <t>EB1619176003</t>
  </si>
  <si>
    <t>EB1615925002</t>
  </si>
  <si>
    <t>EB1611883001</t>
  </si>
  <si>
    <t>EB1611286001</t>
  </si>
  <si>
    <t>EB1609424036</t>
  </si>
  <si>
    <t>EB1609424001</t>
  </si>
  <si>
    <t>EB1608314001</t>
  </si>
  <si>
    <t>EB1607448006</t>
  </si>
  <si>
    <t>EB1606983001</t>
  </si>
  <si>
    <t>EB1605973001</t>
  </si>
  <si>
    <t>EB1605117006</t>
  </si>
  <si>
    <t>EB1605117001</t>
  </si>
  <si>
    <t>EB1603608001</t>
  </si>
  <si>
    <t>EB1602923006</t>
  </si>
  <si>
    <t>EB1602923001</t>
  </si>
  <si>
    <t>EB1601748010</t>
  </si>
  <si>
    <t>EB1601748001</t>
  </si>
  <si>
    <t>EB1601125030</t>
  </si>
  <si>
    <t>EB1600612009</t>
  </si>
  <si>
    <t>EB1600612001</t>
  </si>
  <si>
    <t>EB1538500001</t>
  </si>
  <si>
    <t>EB1537426001</t>
  </si>
  <si>
    <t>EB1533667005</t>
  </si>
  <si>
    <t>EB1530774006</t>
  </si>
  <si>
    <t>EB1528021006</t>
  </si>
  <si>
    <t>EB1525215008</t>
  </si>
  <si>
    <t>EB1522361003</t>
  </si>
  <si>
    <t>EB1520535005</t>
  </si>
  <si>
    <t>EB1519752001</t>
  </si>
  <si>
    <t>&lt;10</t>
  </si>
  <si>
    <t>EB1516379001</t>
  </si>
  <si>
    <t>EB1515399007</t>
  </si>
  <si>
    <t>EB1515041004</t>
  </si>
  <si>
    <t>EB1514660001</t>
  </si>
  <si>
    <t>EB1514208001</t>
  </si>
  <si>
    <t>EB1514207009</t>
  </si>
  <si>
    <t>EB1510624055</t>
  </si>
  <si>
    <t>EB1510624048</t>
  </si>
  <si>
    <t>EB1449158002</t>
  </si>
  <si>
    <t>EB1448532008</t>
  </si>
  <si>
    <t>EB1449028002</t>
  </si>
  <si>
    <t>EB1448530008</t>
  </si>
  <si>
    <t>EB1448530002</t>
  </si>
  <si>
    <t>EB1448526008</t>
  </si>
  <si>
    <t>EB1448526002</t>
  </si>
  <si>
    <t>EB1447824006</t>
  </si>
  <si>
    <t>EB1444542049</t>
  </si>
  <si>
    <t>EB1441916001</t>
  </si>
  <si>
    <t>EB1441023001</t>
  </si>
  <si>
    <t>GPU1B</t>
  </si>
  <si>
    <t>EB2403161001</t>
  </si>
  <si>
    <t>GPU2</t>
  </si>
  <si>
    <t>ET2102110002</t>
  </si>
  <si>
    <t>EB1917106005</t>
  </si>
  <si>
    <t>ET1802840001</t>
  </si>
  <si>
    <t>ET1802782001</t>
  </si>
  <si>
    <t>ET1802404002</t>
  </si>
  <si>
    <t>ET1802229007</t>
  </si>
  <si>
    <t>ET1801846002</t>
  </si>
  <si>
    <t>ET1801707005</t>
  </si>
  <si>
    <t>ET1801324002</t>
  </si>
  <si>
    <t>ET1801078011</t>
  </si>
  <si>
    <t>ET1800342002</t>
  </si>
  <si>
    <t>ET1800269002</t>
  </si>
  <si>
    <t>ET1701856002</t>
  </si>
  <si>
    <t>EB1721881002</t>
  </si>
  <si>
    <t>EB1719046002</t>
  </si>
  <si>
    <t>EB1716865004</t>
  </si>
  <si>
    <t>EB1714912002</t>
  </si>
  <si>
    <t>EB1710747002</t>
  </si>
  <si>
    <t>EB1707311007</t>
  </si>
  <si>
    <t>EB1704892011</t>
  </si>
  <si>
    <t>EB1702063011</t>
  </si>
  <si>
    <t>EB1700362012</t>
  </si>
  <si>
    <t>EB1622124008</t>
  </si>
  <si>
    <t>EB1619176004</t>
  </si>
  <si>
    <t>EB1615925003</t>
  </si>
  <si>
    <t>EB1611883002</t>
  </si>
  <si>
    <t>EB1609424037</t>
  </si>
  <si>
    <t>EB1605973002</t>
  </si>
  <si>
    <t>EB1603608002</t>
  </si>
  <si>
    <t>EB1600612010</t>
  </si>
  <si>
    <t>EB1600612002</t>
  </si>
  <si>
    <t>EB1537426002</t>
  </si>
  <si>
    <t>EB1533667006</t>
  </si>
  <si>
    <t>EB1530774007</t>
  </si>
  <si>
    <t>EB1528021007</t>
  </si>
  <si>
    <t>EB1525215009</t>
  </si>
  <si>
    <t>EB1522361002</t>
  </si>
  <si>
    <t>EB1520535004</t>
  </si>
  <si>
    <t>EB1519752002</t>
  </si>
  <si>
    <t>EB1516379002</t>
  </si>
  <si>
    <t>EB1514660002</t>
  </si>
  <si>
    <t>EB1514208002</t>
  </si>
  <si>
    <t>EB1449158008</t>
  </si>
  <si>
    <t>EB1444542050</t>
  </si>
  <si>
    <t>EB1441916002</t>
  </si>
  <si>
    <t>EB1441023002</t>
  </si>
  <si>
    <t>GPU3</t>
  </si>
  <si>
    <t>ET1900655001</t>
  </si>
  <si>
    <t>ET1800764001</t>
  </si>
  <si>
    <t>GS1</t>
  </si>
  <si>
    <t>ET1800269010</t>
  </si>
  <si>
    <t>ET2500177005</t>
  </si>
  <si>
    <t>ET2500178005</t>
  </si>
  <si>
    <t>EB2445331005</t>
  </si>
  <si>
    <t>ET2406957007</t>
  </si>
  <si>
    <t>ET2406946005</t>
  </si>
  <si>
    <t>ET2406957014</t>
  </si>
  <si>
    <t>ET2406916005</t>
  </si>
  <si>
    <t>ET2406908005</t>
  </si>
  <si>
    <t>ET2406917005</t>
  </si>
  <si>
    <t>ET2406918005</t>
  </si>
  <si>
    <t>ET2406802005</t>
  </si>
  <si>
    <t>ET2406792005</t>
  </si>
  <si>
    <t>ET2406789003</t>
  </si>
  <si>
    <t>ET2406810003</t>
  </si>
  <si>
    <t>ET2406811003</t>
  </si>
  <si>
    <t>EB2443770017</t>
  </si>
  <si>
    <t>ET2406806017</t>
  </si>
  <si>
    <t>EB2443770011</t>
  </si>
  <si>
    <t>ET2406806011</t>
  </si>
  <si>
    <t>EB2443770005</t>
  </si>
  <si>
    <t>ET2406806005</t>
  </si>
  <si>
    <t>ET2406809003</t>
  </si>
  <si>
    <t>ET2406303003</t>
  </si>
  <si>
    <t>ET2406242003</t>
  </si>
  <si>
    <t>ET2406131003</t>
  </si>
  <si>
    <t>ET2405920004</t>
  </si>
  <si>
    <t>ET2405546005</t>
  </si>
  <si>
    <t>ET2404843005</t>
  </si>
  <si>
    <t>ET2404062005</t>
  </si>
  <si>
    <t>ET2403257005</t>
  </si>
  <si>
    <t>ET2402731005</t>
  </si>
  <si>
    <t>EB2414117005</t>
  </si>
  <si>
    <t>ET2402114011</t>
  </si>
  <si>
    <t>ET2402114003</t>
  </si>
  <si>
    <t>ET2402069025</t>
  </si>
  <si>
    <t>ET2402069018</t>
  </si>
  <si>
    <t>ET2402069012</t>
  </si>
  <si>
    <t>ET2402069003</t>
  </si>
  <si>
    <t>ET2402062022</t>
  </si>
  <si>
    <t>ET2402062016</t>
  </si>
  <si>
    <t>ET2402062010</t>
  </si>
  <si>
    <t>ET2402062003</t>
  </si>
  <si>
    <t>ET2401868025</t>
  </si>
  <si>
    <t>ET2401868019</t>
  </si>
  <si>
    <t>ET2401868013</t>
  </si>
  <si>
    <t>ET2401868005</t>
  </si>
  <si>
    <t>ET2401789003</t>
  </si>
  <si>
    <t>ET2401794005</t>
  </si>
  <si>
    <t>ET2401685005</t>
  </si>
  <si>
    <t>ET2401713005</t>
  </si>
  <si>
    <t>ET2401687004</t>
  </si>
  <si>
    <t>ET2401384004</t>
  </si>
  <si>
    <t>ET2401393004</t>
  </si>
  <si>
    <t>ET2401219004</t>
  </si>
  <si>
    <t>ET2401216004</t>
  </si>
  <si>
    <t>ET2400921001</t>
  </si>
  <si>
    <t>ET2400924001</t>
  </si>
  <si>
    <t>ET2400892001</t>
  </si>
  <si>
    <t>ET2400906003</t>
  </si>
  <si>
    <t>ET2400690003</t>
  </si>
  <si>
    <t>ET2400689003</t>
  </si>
  <si>
    <t>ET2400687003</t>
  </si>
  <si>
    <t>ET2400687010</t>
  </si>
  <si>
    <t>ET2400693006</t>
  </si>
  <si>
    <t>ET2400693004</t>
  </si>
  <si>
    <t>ET2400692008</t>
  </si>
  <si>
    <t>EB2403197001</t>
  </si>
  <si>
    <t>EB2403185001</t>
  </si>
  <si>
    <t>EB2403195001</t>
  </si>
  <si>
    <t>EB2403192001</t>
  </si>
  <si>
    <t>ET2400277001</t>
  </si>
  <si>
    <t>ET2400276001</t>
  </si>
  <si>
    <t>ET2400188001</t>
  </si>
  <si>
    <t>ET2400189001</t>
  </si>
  <si>
    <t>ET2400186001</t>
  </si>
  <si>
    <t>ET2305694003</t>
  </si>
  <si>
    <t>ET2305278003</t>
  </si>
  <si>
    <t>ET2304917003</t>
  </si>
  <si>
    <t>ET2304332004</t>
  </si>
  <si>
    <t>ET2303945005</t>
  </si>
  <si>
    <t>ET2303186005</t>
  </si>
  <si>
    <t>ET2302724005</t>
  </si>
  <si>
    <t>ET2302570007</t>
  </si>
  <si>
    <t>ET2302368007</t>
  </si>
  <si>
    <t>ET2302357005</t>
  </si>
  <si>
    <t>ET2302130005</t>
  </si>
  <si>
    <t>EB2310986004</t>
  </si>
  <si>
    <t>EB2310984001</t>
  </si>
  <si>
    <t>EB2310980005</t>
  </si>
  <si>
    <t>EB2310977005</t>
  </si>
  <si>
    <t>EB2310974004</t>
  </si>
  <si>
    <t>EB2310969005</t>
  </si>
  <si>
    <t>EB2310965005</t>
  </si>
  <si>
    <t>EB2310993016</t>
  </si>
  <si>
    <t>EB2310993009</t>
  </si>
  <si>
    <t>EB2310993004</t>
  </si>
  <si>
    <t>EB2310991003</t>
  </si>
  <si>
    <t>ET2301746030</t>
  </si>
  <si>
    <t>ET2301746028</t>
  </si>
  <si>
    <t>ET2301746020</t>
  </si>
  <si>
    <t>ET2301746014</t>
  </si>
  <si>
    <t>ET2301746007</t>
  </si>
  <si>
    <t>ET2301746004</t>
  </si>
  <si>
    <t>ET2301619004</t>
  </si>
  <si>
    <t>ET2301609004</t>
  </si>
  <si>
    <t>ET2301609010</t>
  </si>
  <si>
    <t>ET2301617010</t>
  </si>
  <si>
    <t>ET2301617004</t>
  </si>
  <si>
    <t>ET2301620004</t>
  </si>
  <si>
    <t>ET2301618004</t>
  </si>
  <si>
    <t>EB2307801004</t>
  </si>
  <si>
    <t>EB2307799004</t>
  </si>
  <si>
    <t>EB2307798004</t>
  </si>
  <si>
    <t>EB2307796004</t>
  </si>
  <si>
    <t>EB2307793004</t>
  </si>
  <si>
    <t>EB2307795004</t>
  </si>
  <si>
    <t>EB2307802013</t>
  </si>
  <si>
    <t>EB2307802006</t>
  </si>
  <si>
    <t>ET2301231004</t>
  </si>
  <si>
    <t>EB2305415003</t>
  </si>
  <si>
    <t>EB2305439003</t>
  </si>
  <si>
    <t>ET2300847025</t>
  </si>
  <si>
    <t>ET2300847008</t>
  </si>
  <si>
    <t>ET2300847023</t>
  </si>
  <si>
    <t>ET2300847013</t>
  </si>
  <si>
    <t>ET2300847027</t>
  </si>
  <si>
    <t>ET2300847033</t>
  </si>
  <si>
    <t>ET2300847028</t>
  </si>
  <si>
    <t>ET2300847042</t>
  </si>
  <si>
    <t>ET2300847010</t>
  </si>
  <si>
    <t>ET2300507010</t>
  </si>
  <si>
    <t>ET2300507009</t>
  </si>
  <si>
    <t>ET2300504009</t>
  </si>
  <si>
    <t>ET2300507015</t>
  </si>
  <si>
    <t>ET2300504005</t>
  </si>
  <si>
    <t>ET2300299003</t>
  </si>
  <si>
    <t>ET2300290006</t>
  </si>
  <si>
    <t>ET2300290003</t>
  </si>
  <si>
    <t>ET2300290011</t>
  </si>
  <si>
    <t>ET2300290004</t>
  </si>
  <si>
    <t>ET2300290010</t>
  </si>
  <si>
    <t>ET2300150009</t>
  </si>
  <si>
    <t>ET2206851006</t>
  </si>
  <si>
    <t>ET2206734001</t>
  </si>
  <si>
    <t>ET2206286002</t>
  </si>
  <si>
    <t>ET2206184001</t>
  </si>
  <si>
    <t>ET2206235003</t>
  </si>
  <si>
    <t>ET2205781004</t>
  </si>
  <si>
    <t>ET2205623004</t>
  </si>
  <si>
    <t>ET2204828006</t>
  </si>
  <si>
    <t>ET2204301001</t>
  </si>
  <si>
    <t>ET2203827001</t>
  </si>
  <si>
    <t>ET2203215001</t>
  </si>
  <si>
    <t>ET2202422002</t>
  </si>
  <si>
    <t>ET2202159006</t>
  </si>
  <si>
    <t>ET2201819001</t>
  </si>
  <si>
    <t>ET2201362008</t>
  </si>
  <si>
    <t>ET2201362009</t>
  </si>
  <si>
    <t>ET2201117041</t>
  </si>
  <si>
    <t>ET2201117033</t>
  </si>
  <si>
    <t>ET2201117027</t>
  </si>
  <si>
    <t>ET2201117021</t>
  </si>
  <si>
    <t>ET2201117014</t>
  </si>
  <si>
    <t>ET2201117009</t>
  </si>
  <si>
    <t>ET2200805005</t>
  </si>
  <si>
    <t>ET2200647029</t>
  </si>
  <si>
    <t>ET2200803007</t>
  </si>
  <si>
    <t>ET2200799011</t>
  </si>
  <si>
    <t>ET2200799005</t>
  </si>
  <si>
    <t>ET2200799002</t>
  </si>
  <si>
    <t>ET2200647035</t>
  </si>
  <si>
    <t>ET2200580003</t>
  </si>
  <si>
    <t>ET2200580013</t>
  </si>
  <si>
    <t>ET2200580012</t>
  </si>
  <si>
    <t>ET2200581005</t>
  </si>
  <si>
    <t>ET2200581006</t>
  </si>
  <si>
    <t>ET2200580004</t>
  </si>
  <si>
    <t>ET2200647023</t>
  </si>
  <si>
    <t>ET2200647001</t>
  </si>
  <si>
    <t>ET2200647007</t>
  </si>
  <si>
    <t>YSI Field Data</t>
  </si>
  <si>
    <t>ET2200647009</t>
  </si>
  <si>
    <t>ET2200647013</t>
  </si>
  <si>
    <t>ET2200647017</t>
  </si>
  <si>
    <t>ET2200647031</t>
  </si>
  <si>
    <t>ET2200575013</t>
  </si>
  <si>
    <t>ET2200575009</t>
  </si>
  <si>
    <t>ET2200584005</t>
  </si>
  <si>
    <t>ET2200079006</t>
  </si>
  <si>
    <t>ET2200077002</t>
  </si>
  <si>
    <t>ET2106337016</t>
  </si>
  <si>
    <t>ET2106337010</t>
  </si>
  <si>
    <t>ET2106337006</t>
  </si>
  <si>
    <t>ET2106337008</t>
  </si>
  <si>
    <t>ET2106140002</t>
  </si>
  <si>
    <t>ET2105819002</t>
  </si>
  <si>
    <t>ET2105529005</t>
  </si>
  <si>
    <t>ET2105404004</t>
  </si>
  <si>
    <t>ET2104943002</t>
  </si>
  <si>
    <t>ET2104170007</t>
  </si>
  <si>
    <t>ET2103608002</t>
  </si>
  <si>
    <t>ET2103120003</t>
  </si>
  <si>
    <t>ET2102788004</t>
  </si>
  <si>
    <t>ET2102110012</t>
  </si>
  <si>
    <t>ET2101730002</t>
  </si>
  <si>
    <t>ET2101604004</t>
  </si>
  <si>
    <t>ET2101459003</t>
  </si>
  <si>
    <t>ET2100959005</t>
  </si>
  <si>
    <t>ET2100853004</t>
  </si>
  <si>
    <t>ET2100713002</t>
  </si>
  <si>
    <t>ET2100503009</t>
  </si>
  <si>
    <t>ET2100382002</t>
  </si>
  <si>
    <t>ET2100195005</t>
  </si>
  <si>
    <t>ET2100039004</t>
  </si>
  <si>
    <t>ET2003082005</t>
  </si>
  <si>
    <t>ET2002704005</t>
  </si>
  <si>
    <t>ET2001922004</t>
  </si>
  <si>
    <t>ET2001404005</t>
  </si>
  <si>
    <t>ET2001347005</t>
  </si>
  <si>
    <t>ET2001258011</t>
  </si>
  <si>
    <t>ET2001258010</t>
  </si>
  <si>
    <t>ET2001258009</t>
  </si>
  <si>
    <t>ET2001258008</t>
  </si>
  <si>
    <t>ET2001258007</t>
  </si>
  <si>
    <t>ET2001125003</t>
  </si>
  <si>
    <t>ET2000960006</t>
  </si>
  <si>
    <t>ET2000960003</t>
  </si>
  <si>
    <t>EB2004588002</t>
  </si>
  <si>
    <t>EB2002355004</t>
  </si>
  <si>
    <t>ET1903932003</t>
  </si>
  <si>
    <t>EB1930309004</t>
  </si>
  <si>
    <t>EB1927465003</t>
  </si>
  <si>
    <t>EB1926129003</t>
  </si>
  <si>
    <t>ET1902507004</t>
  </si>
  <si>
    <t>EB1919869002</t>
  </si>
  <si>
    <t>EB1918551003</t>
  </si>
  <si>
    <t>EB1917106003</t>
  </si>
  <si>
    <t>EB1915883002</t>
  </si>
  <si>
    <t>EB1914032005</t>
  </si>
  <si>
    <t>EB1912642002</t>
  </si>
  <si>
    <t>ET1900965006</t>
  </si>
  <si>
    <t>ET1900655003</t>
  </si>
  <si>
    <t>ET1900361004</t>
  </si>
  <si>
    <t>ET1900286003</t>
  </si>
  <si>
    <t>ET1803299003</t>
  </si>
  <si>
    <t>ET1802840005</t>
  </si>
  <si>
    <t>ET1802782008</t>
  </si>
  <si>
    <t>ET1802404006</t>
  </si>
  <si>
    <t>ET1802229004</t>
  </si>
  <si>
    <t>ET1801846011</t>
  </si>
  <si>
    <t>ET1801707008</t>
  </si>
  <si>
    <t>ET1801324012</t>
  </si>
  <si>
    <t>ET1801078023</t>
  </si>
  <si>
    <t>ET1800914005</t>
  </si>
  <si>
    <t>ET1800764004</t>
  </si>
  <si>
    <t>ET1800728008</t>
  </si>
  <si>
    <t>ET1800698009</t>
  </si>
  <si>
    <t>ET1800535005</t>
  </si>
  <si>
    <t>ET1800442005</t>
  </si>
  <si>
    <t>ET1800342009</t>
  </si>
  <si>
    <t>ET1701856010</t>
  </si>
  <si>
    <t>ET1701720005</t>
  </si>
  <si>
    <t>ET1701606004</t>
  </si>
  <si>
    <t>EB1721881007</t>
  </si>
  <si>
    <t>EB1719046004</t>
  </si>
  <si>
    <t>EB1716865013</t>
  </si>
  <si>
    <t>EB1714912009</t>
  </si>
  <si>
    <t>EB1710747005</t>
  </si>
  <si>
    <t>EB1707311004</t>
  </si>
  <si>
    <t>EB1706335002</t>
  </si>
  <si>
    <t>EB1705820002</t>
  </si>
  <si>
    <t>EB1705220002</t>
  </si>
  <si>
    <t>EB1704892006</t>
  </si>
  <si>
    <t>EB1704382002</t>
  </si>
  <si>
    <t>EB1703614002</t>
  </si>
  <si>
    <t>EB1703075004</t>
  </si>
  <si>
    <t>EB1702063006</t>
  </si>
  <si>
    <t>EB1701722002</t>
  </si>
  <si>
    <t>EB1701461002</t>
  </si>
  <si>
    <t>EB1700921002</t>
  </si>
  <si>
    <t>EB1700362001</t>
  </si>
  <si>
    <t>EB1700041004</t>
  </si>
  <si>
    <t>EB1630368004</t>
  </si>
  <si>
    <t>EB1626843008</t>
  </si>
  <si>
    <t>EB1624618009</t>
  </si>
  <si>
    <t>EB1623117006</t>
  </si>
  <si>
    <t>EB1620588009</t>
  </si>
  <si>
    <t>EB1619176008</t>
  </si>
  <si>
    <t>EB1615925007</t>
  </si>
  <si>
    <t>EB1611883007</t>
  </si>
  <si>
    <t>EB1611286004</t>
  </si>
  <si>
    <t>EB1609424041</t>
  </si>
  <si>
    <t>EB1609424004</t>
  </si>
  <si>
    <t>EB1608314004</t>
  </si>
  <si>
    <t>EB1607448009</t>
  </si>
  <si>
    <t>EB1606983004</t>
  </si>
  <si>
    <t>EB1605973007</t>
  </si>
  <si>
    <t>EB1605117009</t>
  </si>
  <si>
    <t>EB1605117004</t>
  </si>
  <si>
    <t>EB1603608005</t>
  </si>
  <si>
    <t>EB1602923011</t>
  </si>
  <si>
    <t>EB1602923004</t>
  </si>
  <si>
    <t>EB1601748013</t>
  </si>
  <si>
    <t>EB1601748004</t>
  </si>
  <si>
    <t>EB1601125033</t>
  </si>
  <si>
    <t>EB1600612011</t>
  </si>
  <si>
    <t>EB1600612005</t>
  </si>
  <si>
    <t>EB1538500005</t>
  </si>
  <si>
    <t>EB1537426006</t>
  </si>
  <si>
    <t>EB1533667009</t>
  </si>
  <si>
    <t>EB1530774003</t>
  </si>
  <si>
    <t>EB1528021005</t>
  </si>
  <si>
    <t>EB1525215005</t>
  </si>
  <si>
    <t>EB1522361007</t>
  </si>
  <si>
    <t>EB1520535008</t>
  </si>
  <si>
    <t>EB1519752007</t>
  </si>
  <si>
    <t>EB1516379007</t>
  </si>
  <si>
    <t>EB1515399003</t>
  </si>
  <si>
    <t>EB1515041007</t>
  </si>
  <si>
    <t>EB1515041002</t>
  </si>
  <si>
    <t>EB1514660007</t>
  </si>
  <si>
    <t>EB1514278001</t>
  </si>
  <si>
    <t>EB1514278002</t>
  </si>
  <si>
    <t>EB1514204012</t>
  </si>
  <si>
    <t>EB1514204009</t>
  </si>
  <si>
    <t>EB1514208007</t>
  </si>
  <si>
    <t>EB1514207002</t>
  </si>
  <si>
    <t>EB1514204005</t>
  </si>
  <si>
    <t>EB1514204001</t>
  </si>
  <si>
    <t>EB1514207006</t>
  </si>
  <si>
    <t>EB1512968003</t>
  </si>
  <si>
    <t>EB1512971011</t>
  </si>
  <si>
    <t>EB1512971007</t>
  </si>
  <si>
    <t>EB1512971003</t>
  </si>
  <si>
    <t>EB1512720001</t>
  </si>
  <si>
    <t>EB1511336005</t>
  </si>
  <si>
    <t>EB1510624014</t>
  </si>
  <si>
    <t>EB1510624025</t>
  </si>
  <si>
    <t>EB1510624037</t>
  </si>
  <si>
    <t>EB1510624073</t>
  </si>
  <si>
    <t>EB1510624068</t>
  </si>
  <si>
    <t>EB1510624063</t>
  </si>
  <si>
    <t>EB1510624058</t>
  </si>
  <si>
    <t>EB1510624051</t>
  </si>
  <si>
    <t>EB1449158005</t>
  </si>
  <si>
    <t>EB1448532011</t>
  </si>
  <si>
    <t>EB1449028005</t>
  </si>
  <si>
    <t>EB1448532005</t>
  </si>
  <si>
    <t>EB1448530011</t>
  </si>
  <si>
    <t>EB1448530005</t>
  </si>
  <si>
    <t>EB1448526011</t>
  </si>
  <si>
    <t>EB1448526005</t>
  </si>
  <si>
    <t>EB1447824019</t>
  </si>
  <si>
    <t>EB1447824013</t>
  </si>
  <si>
    <t>EB1447824007</t>
  </si>
  <si>
    <t>EB1447824004</t>
  </si>
  <si>
    <t>EB1444542054</t>
  </si>
  <si>
    <t>EB1441916007</t>
  </si>
  <si>
    <t>EB1441023007</t>
  </si>
  <si>
    <t>GS4</t>
  </si>
  <si>
    <t>EB1716865014</t>
  </si>
  <si>
    <t>EB1617577002</t>
  </si>
  <si>
    <t>EB1520535007</t>
  </si>
  <si>
    <t>GS6</t>
  </si>
  <si>
    <t>EB1716865015</t>
  </si>
  <si>
    <t>EB1617577004</t>
  </si>
  <si>
    <t>EB1520535006</t>
  </si>
  <si>
    <t>MGA1</t>
  </si>
  <si>
    <t>ET2500178008</t>
  </si>
  <si>
    <t>ET2406809002</t>
  </si>
  <si>
    <t>EB2414117007</t>
  </si>
  <si>
    <t>ET2402114013</t>
  </si>
  <si>
    <t>ET2402114005</t>
  </si>
  <si>
    <t>ET2402069027</t>
  </si>
  <si>
    <t>ET2402069020</t>
  </si>
  <si>
    <t>ET2402069014</t>
  </si>
  <si>
    <t>ET2402069005</t>
  </si>
  <si>
    <t>ET2402062024</t>
  </si>
  <si>
    <t>ET2402062012</t>
  </si>
  <si>
    <t>ET2402062005</t>
  </si>
  <si>
    <t>ET2401868027</t>
  </si>
  <si>
    <t>ET2401868021</t>
  </si>
  <si>
    <t>ET2401868015</t>
  </si>
  <si>
    <t>ET2401868007</t>
  </si>
  <si>
    <t>ET2401789005</t>
  </si>
  <si>
    <t>ET2401794007</t>
  </si>
  <si>
    <t>ET2401685009</t>
  </si>
  <si>
    <t>ET2401713008</t>
  </si>
  <si>
    <t>ET2401687007</t>
  </si>
  <si>
    <t>ET2401384006</t>
  </si>
  <si>
    <t>ET2401393006</t>
  </si>
  <si>
    <t>ET2401219006</t>
  </si>
  <si>
    <t>ET2401216006</t>
  </si>
  <si>
    <t>ET2400921005</t>
  </si>
  <si>
    <t>ET2400924007</t>
  </si>
  <si>
    <t>ET2400892005</t>
  </si>
  <si>
    <t>ET2400906002</t>
  </si>
  <si>
    <t>ET2400690002</t>
  </si>
  <si>
    <t>ET2400689009</t>
  </si>
  <si>
    <t>ET2400687002</t>
  </si>
  <si>
    <t>ET2400693008</t>
  </si>
  <si>
    <t>ET2400692004</t>
  </si>
  <si>
    <t>EB2403197007</t>
  </si>
  <si>
    <t>EB2403185006</t>
  </si>
  <si>
    <t>EB2403195006</t>
  </si>
  <si>
    <t>EB2403192007</t>
  </si>
  <si>
    <t>ET2400277007</t>
  </si>
  <si>
    <t>ET2400276007</t>
  </si>
  <si>
    <t>ET2302724008</t>
  </si>
  <si>
    <t>ET2302570006</t>
  </si>
  <si>
    <t>ET2302368004</t>
  </si>
  <si>
    <t>ET2302357001</t>
  </si>
  <si>
    <t>ET2302130001</t>
  </si>
  <si>
    <t>EB2310986003</t>
  </si>
  <si>
    <t>EB2310984004</t>
  </si>
  <si>
    <t>EB2310980004</t>
  </si>
  <si>
    <t>EB2310977004</t>
  </si>
  <si>
    <t>EB2310974003</t>
  </si>
  <si>
    <t>EB2310969004</t>
  </si>
  <si>
    <t>EB2310965004</t>
  </si>
  <si>
    <t>EB2310993015</t>
  </si>
  <si>
    <t>EB2310993007</t>
  </si>
  <si>
    <t>EB2310993003</t>
  </si>
  <si>
    <t>EB2310991004</t>
  </si>
  <si>
    <t>ET2301746032</t>
  </si>
  <si>
    <t>ET2301746029</t>
  </si>
  <si>
    <t>ET2301746018</t>
  </si>
  <si>
    <t>ET2301746008</t>
  </si>
  <si>
    <t>ET2301746006</t>
  </si>
  <si>
    <t>ET2301619001</t>
  </si>
  <si>
    <t>ET2301609001</t>
  </si>
  <si>
    <t>ET2301609013</t>
  </si>
  <si>
    <t>ET2301617013</t>
  </si>
  <si>
    <t>ET2301617001</t>
  </si>
  <si>
    <t>ET2301620001</t>
  </si>
  <si>
    <t>ET2301618001</t>
  </si>
  <si>
    <t>EB2307801002</t>
  </si>
  <si>
    <t>EB2307799002</t>
  </si>
  <si>
    <t>EB2307798002</t>
  </si>
  <si>
    <t>EB2307796002</t>
  </si>
  <si>
    <t>EB2307793002</t>
  </si>
  <si>
    <t>EB2307795002</t>
  </si>
  <si>
    <t>EB2307794002</t>
  </si>
  <si>
    <t>EB2307802015</t>
  </si>
  <si>
    <t>EB2307802005</t>
  </si>
  <si>
    <t>ET2301231001</t>
  </si>
  <si>
    <t>EB2305415002</t>
  </si>
  <si>
    <t>EB2305439002</t>
  </si>
  <si>
    <t>ET2300847049</t>
  </si>
  <si>
    <t>ET2300847011</t>
  </si>
  <si>
    <t>ET2300847046</t>
  </si>
  <si>
    <t>ET2300847014</t>
  </si>
  <si>
    <t>ET2300847053</t>
  </si>
  <si>
    <t>ET2300847022</t>
  </si>
  <si>
    <t>ET2300847037</t>
  </si>
  <si>
    <t>ET2300847035</t>
  </si>
  <si>
    <t>ET2300847007</t>
  </si>
  <si>
    <t>ET2300507011</t>
  </si>
  <si>
    <t>ET2300507013</t>
  </si>
  <si>
    <t>ET2300504008</t>
  </si>
  <si>
    <t>ET2300507012</t>
  </si>
  <si>
    <t>ET2300504001</t>
  </si>
  <si>
    <t>ET2300299001</t>
  </si>
  <si>
    <t>ET2300290005</t>
  </si>
  <si>
    <t>ET2300290002</t>
  </si>
  <si>
    <t>ET2300290007</t>
  </si>
  <si>
    <t>ET2300290001</t>
  </si>
  <si>
    <t>ET2300290015</t>
  </si>
  <si>
    <t>ET2206851001</t>
  </si>
  <si>
    <t>ET2206734007</t>
  </si>
  <si>
    <t>ET2206286004</t>
  </si>
  <si>
    <t>ET2206184005</t>
  </si>
  <si>
    <t>ET2201819006</t>
  </si>
  <si>
    <t>ET2201362003</t>
  </si>
  <si>
    <t>ET2200805007</t>
  </si>
  <si>
    <t>ET2200803005</t>
  </si>
  <si>
    <t>ET2200581004</t>
  </si>
  <si>
    <t>ET2200079005</t>
  </si>
  <si>
    <t>ET2106140006</t>
  </si>
  <si>
    <t>ET2105529004</t>
  </si>
  <si>
    <t>ET2100840006</t>
  </si>
  <si>
    <t>ET2100853009</t>
  </si>
  <si>
    <t>ET2100853011</t>
  </si>
  <si>
    <t>ET2100853003</t>
  </si>
  <si>
    <t>ET2005098005</t>
  </si>
  <si>
    <t>ET2001404004</t>
  </si>
  <si>
    <t>ET2001347004</t>
  </si>
  <si>
    <t>ET2001125002</t>
  </si>
  <si>
    <t>EB2003079003</t>
  </si>
  <si>
    <t>EB2003075003</t>
  </si>
  <si>
    <t>30/01/2020 - 17:31</t>
  </si>
  <si>
    <t>EB2003082003</t>
  </si>
  <si>
    <t>EB1918551002</t>
  </si>
  <si>
    <t>ET1900698004</t>
  </si>
  <si>
    <t>ET1800698010</t>
  </si>
  <si>
    <t>EB1705820007</t>
  </si>
  <si>
    <t>EB1705220007</t>
  </si>
  <si>
    <t>EB1704892009</t>
  </si>
  <si>
    <t>EB1702063009</t>
  </si>
  <si>
    <t>EB1701722003</t>
  </si>
  <si>
    <t>EB1701461003</t>
  </si>
  <si>
    <t>EB1700362008</t>
  </si>
  <si>
    <t>EB1621618001</t>
  </si>
  <si>
    <t>EB1607448011</t>
  </si>
  <si>
    <t>EB1602923013</t>
  </si>
  <si>
    <t>EB1600612018</t>
  </si>
  <si>
    <t>EB1515399002</t>
  </si>
  <si>
    <t>EB1515041010</t>
  </si>
  <si>
    <t>EB1514660011</t>
  </si>
  <si>
    <t>EB1514278006</t>
  </si>
  <si>
    <t>EB1514278008</t>
  </si>
  <si>
    <t>EB1514204010</t>
  </si>
  <si>
    <t>EB1514204007</t>
  </si>
  <si>
    <t>EB1514208010</t>
  </si>
  <si>
    <t>EB1514208012</t>
  </si>
  <si>
    <t>EB1514204003</t>
  </si>
  <si>
    <t>EB1514207011</t>
  </si>
  <si>
    <t>EB1514207004</t>
  </si>
  <si>
    <t>EB1512968002</t>
  </si>
  <si>
    <t>EB1512971010</t>
  </si>
  <si>
    <t>EB1512971006</t>
  </si>
  <si>
    <t>EB1512971002</t>
  </si>
  <si>
    <t>EB1512720005</t>
  </si>
  <si>
    <t>EB1512720008</t>
  </si>
  <si>
    <t>EB1512720007</t>
  </si>
  <si>
    <t>EB1512720009</t>
  </si>
  <si>
    <t>EB1511336001</t>
  </si>
  <si>
    <t>EB1511423005</t>
  </si>
  <si>
    <t>EB1511338001</t>
  </si>
  <si>
    <t>EB1510624010</t>
  </si>
  <si>
    <t>EB1510624007</t>
  </si>
  <si>
    <t>EB1510624005</t>
  </si>
  <si>
    <t>EB1510624017</t>
  </si>
  <si>
    <t>EB1510624028</t>
  </si>
  <si>
    <t>EB1510624040</t>
  </si>
  <si>
    <t>EB1510624076</t>
  </si>
  <si>
    <t>MGU1</t>
  </si>
  <si>
    <t>ET2500177007</t>
  </si>
  <si>
    <t>ET2500178007</t>
  </si>
  <si>
    <t>EB2445331007</t>
  </si>
  <si>
    <t>ET2406809004</t>
  </si>
  <si>
    <t>ET2406303009</t>
  </si>
  <si>
    <t>ET2402731006</t>
  </si>
  <si>
    <t>EB2414117006</t>
  </si>
  <si>
    <t>ET2402114012</t>
  </si>
  <si>
    <t>ET2402114004</t>
  </si>
  <si>
    <t>ET2402069026</t>
  </si>
  <si>
    <t>ET2402069019</t>
  </si>
  <si>
    <t>ET2402069013</t>
  </si>
  <si>
    <t>ET2402069004</t>
  </si>
  <si>
    <t>ET2402062023</t>
  </si>
  <si>
    <t>ET2402062011</t>
  </si>
  <si>
    <t>ET2402062004</t>
  </si>
  <si>
    <t>ET2401868026</t>
  </si>
  <si>
    <t>ET2401868020</t>
  </si>
  <si>
    <t>ET2401868014</t>
  </si>
  <si>
    <t>ET2401868006</t>
  </si>
  <si>
    <t>ET2401789004</t>
  </si>
  <si>
    <t>ET2401794006</t>
  </si>
  <si>
    <t>ET2401685006</t>
  </si>
  <si>
    <t>ET2401713006</t>
  </si>
  <si>
    <t>ET2401687005</t>
  </si>
  <si>
    <t>ET2401384005</t>
  </si>
  <si>
    <t>ET2401393005</t>
  </si>
  <si>
    <t>ET2401219005</t>
  </si>
  <si>
    <t>ET2401216005</t>
  </si>
  <si>
    <t>ET2400921004</t>
  </si>
  <si>
    <t>ET2400924006</t>
  </si>
  <si>
    <t>ET2400892004</t>
  </si>
  <si>
    <t>ET2400906001</t>
  </si>
  <si>
    <t>ET2400690001</t>
  </si>
  <si>
    <t>ET2400689008</t>
  </si>
  <si>
    <t>ET2400687001</t>
  </si>
  <si>
    <t>ET2400693007</t>
  </si>
  <si>
    <t>ET2400692003</t>
  </si>
  <si>
    <t>EB2403197002</t>
  </si>
  <si>
    <t>EB2403185002</t>
  </si>
  <si>
    <t>EB2403195002</t>
  </si>
  <si>
    <t>EB2403192002</t>
  </si>
  <si>
    <t>ET2400277002</t>
  </si>
  <si>
    <t>ET2400276002</t>
  </si>
  <si>
    <t>ET2302724007</t>
  </si>
  <si>
    <t>ET2302570005</t>
  </si>
  <si>
    <t>ET2302368005</t>
  </si>
  <si>
    <t>ET2302357003</t>
  </si>
  <si>
    <t>ET2302130003</t>
  </si>
  <si>
    <t>EB2310986001</t>
  </si>
  <si>
    <t>EB2310984002</t>
  </si>
  <si>
    <t>EB2310980003</t>
  </si>
  <si>
    <t>EB2310977003</t>
  </si>
  <si>
    <t>EB2310974005</t>
  </si>
  <si>
    <t>EB2310969003</t>
  </si>
  <si>
    <t>EB2310965003</t>
  </si>
  <si>
    <t>EB2310993017</t>
  </si>
  <si>
    <t>EB2310993008</t>
  </si>
  <si>
    <t>EB2310993002</t>
  </si>
  <si>
    <t>EB2310991005</t>
  </si>
  <si>
    <t>ET2301746033</t>
  </si>
  <si>
    <t>ET2301746026</t>
  </si>
  <si>
    <t>ET2301746021</t>
  </si>
  <si>
    <t>ET2301746017</t>
  </si>
  <si>
    <t>ET2301746009</t>
  </si>
  <si>
    <t>ET2301746003</t>
  </si>
  <si>
    <t>ET2301619003</t>
  </si>
  <si>
    <t>ET2301609002</t>
  </si>
  <si>
    <t>ET2301609012</t>
  </si>
  <si>
    <t>ET2301617012</t>
  </si>
  <si>
    <t>ET2301617002</t>
  </si>
  <si>
    <t>ET2301620002</t>
  </si>
  <si>
    <t>ET2301618003</t>
  </si>
  <si>
    <t>EB2307802012</t>
  </si>
  <si>
    <t>EB2307802001</t>
  </si>
  <si>
    <t>ET2301231003</t>
  </si>
  <si>
    <t>EB2305415001</t>
  </si>
  <si>
    <t>EB2305439001</t>
  </si>
  <si>
    <t>ET2300847030</t>
  </si>
  <si>
    <t>ET2300847016</t>
  </si>
  <si>
    <t>ET2300847034</t>
  </si>
  <si>
    <t>ET2300847001</t>
  </si>
  <si>
    <t>ET2300847018</t>
  </si>
  <si>
    <t>ET2300847054</t>
  </si>
  <si>
    <t>ET2300847021</t>
  </si>
  <si>
    <t>ET2300847051</t>
  </si>
  <si>
    <t>ET2300847017</t>
  </si>
  <si>
    <t>ET2300499003</t>
  </si>
  <si>
    <t>ET2300499002</t>
  </si>
  <si>
    <t>ET2300499001</t>
  </si>
  <si>
    <t>ET2300507014</t>
  </si>
  <si>
    <t>ET2300504003</t>
  </si>
  <si>
    <t>ET2300299002</t>
  </si>
  <si>
    <t>ET2300150002</t>
  </si>
  <si>
    <t>ET2300290013</t>
  </si>
  <si>
    <t>ET2300290016</t>
  </si>
  <si>
    <t>ET2300150007</t>
  </si>
  <si>
    <t>ET2300150015</t>
  </si>
  <si>
    <t>ET2206851003</t>
  </si>
  <si>
    <t>ET2206734008</t>
  </si>
  <si>
    <t>ET2206286003</t>
  </si>
  <si>
    <t>ET2206184007</t>
  </si>
  <si>
    <t>ET2206235001</t>
  </si>
  <si>
    <t>ET2201819002</t>
  </si>
  <si>
    <t>ET2201362004</t>
  </si>
  <si>
    <t>ET2200805008</t>
  </si>
  <si>
    <t>ET2200803001</t>
  </si>
  <si>
    <t>ET2200581003</t>
  </si>
  <si>
    <t>ET2200584007</t>
  </si>
  <si>
    <t>ET2200079004</t>
  </si>
  <si>
    <t>ET2106140008</t>
  </si>
  <si>
    <t>ET2105819003</t>
  </si>
  <si>
    <t>ET2105529001</t>
  </si>
  <si>
    <t>ET2001922003</t>
  </si>
  <si>
    <t>EB2004588001</t>
  </si>
  <si>
    <t>30/01/2020 - 15:40</t>
  </si>
  <si>
    <t>EB2003082004</t>
  </si>
  <si>
    <t>ET1900698003</t>
  </si>
  <si>
    <t>ET1800914007</t>
  </si>
  <si>
    <t>ET1800728009</t>
  </si>
  <si>
    <t>ET1800698012</t>
  </si>
  <si>
    <t>ET1800442006</t>
  </si>
  <si>
    <t>ET1701720006</t>
  </si>
  <si>
    <t>EB1707311006</t>
  </si>
  <si>
    <t>EB1706335006</t>
  </si>
  <si>
    <t>EB1705820006</t>
  </si>
  <si>
    <t>EB1705220006</t>
  </si>
  <si>
    <t>EB1704892010</t>
  </si>
  <si>
    <t>EB1704382007</t>
  </si>
  <si>
    <t>EB1703075006</t>
  </si>
  <si>
    <t>EB1702063010</t>
  </si>
  <si>
    <t>EB1701722004</t>
  </si>
  <si>
    <t>EB1701461004</t>
  </si>
  <si>
    <t>EB1700362009</t>
  </si>
  <si>
    <t>EB1621618002</t>
  </si>
  <si>
    <t>EB1611883010</t>
  </si>
  <si>
    <t>EB1609424044</t>
  </si>
  <si>
    <t>EB1607448012</t>
  </si>
  <si>
    <t>EB1605973008</t>
  </si>
  <si>
    <t>EB1602923014</t>
  </si>
  <si>
    <t>EB1600612017</t>
  </si>
  <si>
    <t>EB1538500007</t>
  </si>
  <si>
    <t>EB1515399001</t>
  </si>
  <si>
    <t>EB1515041009</t>
  </si>
  <si>
    <t>EB1515041001</t>
  </si>
  <si>
    <t>EB1514660010</t>
  </si>
  <si>
    <t>EB1514278003</t>
  </si>
  <si>
    <t>EB1514278004</t>
  </si>
  <si>
    <t>EB1514204011</t>
  </si>
  <si>
    <t>EB1514204008</t>
  </si>
  <si>
    <t>EB1514208011</t>
  </si>
  <si>
    <t>EB1514207001</t>
  </si>
  <si>
    <t>EB1514204004</t>
  </si>
  <si>
    <t>EB1514207012</t>
  </si>
  <si>
    <t>EB1514207005</t>
  </si>
  <si>
    <t>EB1512968001</t>
  </si>
  <si>
    <t>EB1512971009</t>
  </si>
  <si>
    <t>EB1512971005</t>
  </si>
  <si>
    <t>EB1512971001</t>
  </si>
  <si>
    <t>EB1512720006</t>
  </si>
  <si>
    <t>EB1511336002</t>
  </si>
  <si>
    <t>EB1511423004</t>
  </si>
  <si>
    <t>EB1511338002</t>
  </si>
  <si>
    <t>EB1510624011</t>
  </si>
  <si>
    <t>EB1510624008</t>
  </si>
  <si>
    <t>EB1510624004</t>
  </si>
  <si>
    <t>EB1510624016</t>
  </si>
  <si>
    <t>EB1510624027</t>
  </si>
  <si>
    <t>EB1510624039</t>
  </si>
  <si>
    <t>EB1510624075</t>
  </si>
  <si>
    <t>MGU1 SW</t>
  </si>
  <si>
    <t>EB2307801001</t>
  </si>
  <si>
    <t>EB2307799001</t>
  </si>
  <si>
    <t>EB2307798001</t>
  </si>
  <si>
    <t>EB2307796001</t>
  </si>
  <si>
    <t>EB2307793001</t>
  </si>
  <si>
    <t>EB2307795001</t>
  </si>
  <si>
    <t>EB2307794001</t>
  </si>
  <si>
    <t>SW02 Gunpowder Ck, alternative to GPA7</t>
  </si>
  <si>
    <t>ET2001258006</t>
  </si>
  <si>
    <t>ET2001174008</t>
  </si>
  <si>
    <t>ET2001174004</t>
  </si>
  <si>
    <t>ET2000955004</t>
  </si>
  <si>
    <t>ET2000619004</t>
  </si>
  <si>
    <t>ET2000575003</t>
  </si>
  <si>
    <t>EB2003081003</t>
  </si>
  <si>
    <t>EB2003079004</t>
  </si>
  <si>
    <t>EB2003075004</t>
  </si>
  <si>
    <t>30/01/2020 - 15:08</t>
  </si>
  <si>
    <t>EB2003082006</t>
  </si>
  <si>
    <t>EB2003070003</t>
  </si>
  <si>
    <t>SW44 Gunpowder Creek alternative to GPU1</t>
  </si>
  <si>
    <t>ET2102144006</t>
  </si>
  <si>
    <t>ET2101918001</t>
  </si>
  <si>
    <t>ET2101756005</t>
  </si>
  <si>
    <t>ET2101730006</t>
  </si>
  <si>
    <t>ET2101604002</t>
  </si>
  <si>
    <t>ET2101459001</t>
  </si>
  <si>
    <t>ET2101372005</t>
  </si>
  <si>
    <t>ET2101277001</t>
  </si>
  <si>
    <t>ET2100382003</t>
  </si>
  <si>
    <t>ET2100195001</t>
  </si>
  <si>
    <t>ET2100039001</t>
  </si>
  <si>
    <t>ET2004806001</t>
  </si>
  <si>
    <t>ET2004409001</t>
  </si>
  <si>
    <t>ET2004306003</t>
  </si>
  <si>
    <t>ET2003481001</t>
  </si>
  <si>
    <t>ET2002460001</t>
  </si>
  <si>
    <t>SW45 Gunpowder Ck, alternative to GPD1</t>
  </si>
  <si>
    <t>ET2004806003</t>
  </si>
  <si>
    <t>ET2004409004</t>
  </si>
  <si>
    <t>ET2004306002</t>
  </si>
  <si>
    <t>ET2003481004</t>
  </si>
  <si>
    <t>ET2002460006</t>
  </si>
  <si>
    <t>SW46 Gunpoweder Ck alternative to GPA5</t>
  </si>
  <si>
    <t>ET2101918002</t>
  </si>
  <si>
    <t>ET2101756003</t>
  </si>
  <si>
    <t>ET2101459005</t>
  </si>
  <si>
    <t>ET2101372001</t>
  </si>
  <si>
    <t>ET2100959001</t>
  </si>
  <si>
    <t>ET2100928003</t>
  </si>
  <si>
    <t>ET2004409002</t>
  </si>
  <si>
    <t>ET2004306001</t>
  </si>
  <si>
    <t>ET2003481002</t>
  </si>
  <si>
    <t>ET2002460002</t>
  </si>
  <si>
    <t>SW47 Greenstone Ck alternative to GS2</t>
  </si>
  <si>
    <t>ET2102144005</t>
  </si>
  <si>
    <t>ET2101918005</t>
  </si>
  <si>
    <t>ET2101756001</t>
  </si>
  <si>
    <t>ET2101372003</t>
  </si>
  <si>
    <t>ET2101277005</t>
  </si>
  <si>
    <t>ET2100928002</t>
  </si>
  <si>
    <t>ET2100840002</t>
  </si>
  <si>
    <t>ET2100853007</t>
  </si>
  <si>
    <t>ET2100853010</t>
  </si>
  <si>
    <t>ET2005098003</t>
  </si>
  <si>
    <t>ET2004806004</t>
  </si>
  <si>
    <t>ET2004409005</t>
  </si>
  <si>
    <t>ET2004306005</t>
  </si>
  <si>
    <t>ET2003481005</t>
  </si>
  <si>
    <t>ET2002460005</t>
  </si>
  <si>
    <t>SW50 Alternitive to MGU1</t>
  </si>
  <si>
    <t>ET2101730001</t>
  </si>
  <si>
    <t>ET2101604005</t>
  </si>
  <si>
    <t>ET2100959002</t>
  </si>
  <si>
    <t>ET2100713006</t>
  </si>
  <si>
    <t>ET2100503008</t>
  </si>
  <si>
    <t>ET2005098006</t>
  </si>
  <si>
    <t>W1</t>
  </si>
  <si>
    <t>ET2406957015</t>
  </si>
  <si>
    <t>ET2406916006</t>
  </si>
  <si>
    <t>ET2406908006</t>
  </si>
  <si>
    <t>ET2406917006</t>
  </si>
  <si>
    <t>ET2406918007</t>
  </si>
  <si>
    <t>ET2406802007</t>
  </si>
  <si>
    <t>ET2406792007</t>
  </si>
  <si>
    <t>ET2406789008</t>
  </si>
  <si>
    <t>ET2406810008</t>
  </si>
  <si>
    <t>ET2406811007</t>
  </si>
  <si>
    <t>EB2443770020</t>
  </si>
  <si>
    <t>ET2406806020</t>
  </si>
  <si>
    <t>EB2443770012</t>
  </si>
  <si>
    <t>ET2406806012</t>
  </si>
  <si>
    <t>ET2406806006</t>
  </si>
  <si>
    <t>ET2402069021</t>
  </si>
  <si>
    <t>ET2402069015</t>
  </si>
  <si>
    <t>ET2402069006</t>
  </si>
  <si>
    <t>ET2402062025</t>
  </si>
  <si>
    <t>ET2402062017</t>
  </si>
  <si>
    <t>ET2402062013</t>
  </si>
  <si>
    <t>ET2402062007</t>
  </si>
  <si>
    <t>ET2401864003</t>
  </si>
  <si>
    <t>ET2401864002</t>
  </si>
  <si>
    <t>ET2401864001</t>
  </si>
  <si>
    <t>ET2401789007</t>
  </si>
  <si>
    <t>ET2400950002</t>
  </si>
  <si>
    <t>ET2400950001</t>
  </si>
  <si>
    <t>ET2400687006</t>
  </si>
  <si>
    <t>ET2400687005</t>
  </si>
  <si>
    <t>ET2400687007</t>
  </si>
  <si>
    <t>ET2400693002</t>
  </si>
  <si>
    <t>EB2403179001</t>
  </si>
  <si>
    <t>EB2403142001</t>
  </si>
  <si>
    <t>ET2400282001</t>
  </si>
  <si>
    <t>n</t>
  </si>
  <si>
    <t>20th percentile</t>
  </si>
  <si>
    <t>50th percentile</t>
  </si>
  <si>
    <t>80th percentile</t>
  </si>
  <si>
    <t>95th percentile</t>
  </si>
  <si>
    <t>Max</t>
  </si>
  <si>
    <t>Minimum</t>
  </si>
  <si>
    <t>Maximum</t>
  </si>
  <si>
    <t>95%ile SSGV</t>
  </si>
  <si>
    <t>GPA2 &gt;2cumecs</t>
  </si>
  <si>
    <t>GPU1 &gt;2cumecs</t>
  </si>
  <si>
    <t>WQO</t>
  </si>
  <si>
    <t>85th percentile</t>
  </si>
  <si>
    <t>90th percentile</t>
  </si>
  <si>
    <t>Number of exceedances</t>
  </si>
  <si>
    <t>Percent of exceedances</t>
  </si>
  <si>
    <t>ANZG DGV 95% species protection</t>
  </si>
  <si>
    <t>ANZG DGV 90% species protection</t>
  </si>
  <si>
    <t>ND</t>
  </si>
  <si>
    <t>Selected for exceedance conditional formating</t>
  </si>
  <si>
    <t>GPU1 &lt;2cumecs</t>
  </si>
  <si>
    <t>Flow</t>
  </si>
  <si>
    <t>2+ cumecs</t>
  </si>
  <si>
    <t>0-2 cumecs</t>
  </si>
  <si>
    <t>2020-2024</t>
  </si>
  <si>
    <t>9-13/3/2023 removed</t>
  </si>
  <si>
    <t>No release</t>
  </si>
  <si>
    <t>TEL Release</t>
  </si>
  <si>
    <t>EA Release</t>
  </si>
  <si>
    <t>Recorded release event</t>
  </si>
  <si>
    <t>Day after EA Release</t>
  </si>
  <si>
    <t>Extreme weather event</t>
  </si>
  <si>
    <t>Day after release</t>
  </si>
  <si>
    <t>95th percentile GPA2 2020-2025</t>
  </si>
  <si>
    <t>95th percentile adjacent sites</t>
  </si>
  <si>
    <t>95th percentile GPD sites</t>
  </si>
  <si>
    <t>DGV</t>
  </si>
  <si>
    <t>MGU1 &lt;2cumecs</t>
  </si>
  <si>
    <t>MGA1 &lt;2 cumecs</t>
  </si>
  <si>
    <t>GS2 &lt;2 cumecs</t>
  </si>
  <si>
    <t>MGU1 &gt;2cumecs</t>
  </si>
  <si>
    <t>Selected limit</t>
  </si>
  <si>
    <t>Selected interim contaminant limit</t>
  </si>
  <si>
    <t>GPU1, GPA2 or DGV</t>
  </si>
  <si>
    <t>Selected long-term contaminant limit</t>
  </si>
  <si>
    <t>Selected long-term trigger level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</si>
</sst>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dd/mm/yyyy\ hh:mm:ss"/>
    <numFmt numFmtId="165" formatCode="0.000"/>
    <numFmt numFmtId="166" formatCode="0.0000"/>
    <numFmt numFmtId="167" formatCode="0.0"/>
    <numFmt numFmtId="168" formatCode="0.00000"/>
  </numFmts>
  <fonts count="7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11"/>
      <color rgb="FFFF0000"/>
      <name val="Calibri"/>
      <family val="2"/>
    </font>
    <font>
      <b/>
      <sz val="11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B5E6A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80">
    <xf numFmtId="0" fontId="0" fillId="0" borderId="0" xfId="0"/>
    <xf numFmtId="164" fontId="0" fillId="0" borderId="0" xfId="0" applyNumberFormat="1"/>
    <xf numFmtId="0" fontId="1" fillId="0" borderId="0" xfId="0" applyFont="1"/>
    <xf numFmtId="0" fontId="1" fillId="2" borderId="0" xfId="0" applyFont="1" applyFill="1"/>
    <xf numFmtId="0" fontId="0" fillId="3" borderId="0" xfId="0" applyFill="1"/>
    <xf numFmtId="0" fontId="2" fillId="0" borderId="0" xfId="0" applyFont="1"/>
    <xf numFmtId="0" fontId="2" fillId="0" borderId="1" xfId="0" applyFont="1" applyBorder="1"/>
    <xf numFmtId="0" fontId="0" fillId="0" borderId="1" xfId="0" applyBorder="1"/>
    <xf numFmtId="0" fontId="0" fillId="4" borderId="0" xfId="0" applyFill="1"/>
    <xf numFmtId="165" fontId="0" fillId="0" borderId="0" xfId="0" applyNumberFormat="1"/>
    <xf numFmtId="2" fontId="0" fillId="0" borderId="0" xfId="0" applyNumberFormat="1"/>
    <xf numFmtId="0" fontId="4" fillId="0" borderId="0" xfId="0" applyFont="1"/>
    <xf numFmtId="9" fontId="0" fillId="0" borderId="0" xfId="1" applyFont="1"/>
    <xf numFmtId="9" fontId="5" fillId="0" borderId="0" xfId="1" applyFont="1"/>
    <xf numFmtId="165" fontId="1" fillId="0" borderId="0" xfId="0" applyNumberFormat="1" applyFont="1"/>
    <xf numFmtId="166" fontId="1" fillId="0" borderId="0" xfId="0" applyNumberFormat="1" applyFont="1"/>
    <xf numFmtId="167" fontId="0" fillId="0" borderId="0" xfId="0" applyNumberFormat="1"/>
    <xf numFmtId="1" fontId="0" fillId="0" borderId="0" xfId="0" applyNumberFormat="1"/>
    <xf numFmtId="165" fontId="2" fillId="0" borderId="0" xfId="0" applyNumberFormat="1" applyFont="1"/>
    <xf numFmtId="2" fontId="2" fillId="0" borderId="0" xfId="0" applyNumberFormat="1" applyFont="1"/>
    <xf numFmtId="0" fontId="0" fillId="5" borderId="0" xfId="0" applyFill="1"/>
    <xf numFmtId="0" fontId="2" fillId="5" borderId="0" xfId="0" applyFont="1" applyFill="1"/>
    <xf numFmtId="165" fontId="0" fillId="5" borderId="0" xfId="0" applyNumberFormat="1" applyFill="1"/>
    <xf numFmtId="2" fontId="1" fillId="0" borderId="0" xfId="0" applyNumberFormat="1" applyFont="1"/>
    <xf numFmtId="167" fontId="2" fillId="0" borderId="0" xfId="0" applyNumberFormat="1" applyFont="1"/>
    <xf numFmtId="2" fontId="0" fillId="5" borderId="0" xfId="0" applyNumberFormat="1" applyFill="1"/>
    <xf numFmtId="0" fontId="6" fillId="0" borderId="0" xfId="0" applyFont="1"/>
    <xf numFmtId="166" fontId="0" fillId="0" borderId="0" xfId="0" applyNumberFormat="1"/>
    <xf numFmtId="168" fontId="1" fillId="0" borderId="0" xfId="0" applyNumberFormat="1" applyFont="1"/>
    <xf numFmtId="1" fontId="2" fillId="0" borderId="0" xfId="0" applyNumberFormat="1" applyFont="1"/>
    <xf numFmtId="1" fontId="0" fillId="0" borderId="1" xfId="0" applyNumberFormat="1" applyBorder="1"/>
    <xf numFmtId="9" fontId="2" fillId="0" borderId="0" xfId="1" applyFont="1"/>
    <xf numFmtId="14" fontId="0" fillId="0" borderId="0" xfId="0" applyNumberFormat="1"/>
    <xf numFmtId="14" fontId="2" fillId="0" borderId="0" xfId="0" applyNumberFormat="1" applyFont="1"/>
    <xf numFmtId="14" fontId="2" fillId="0" borderId="1" xfId="0" applyNumberFormat="1" applyFont="1" applyBorder="1"/>
    <xf numFmtId="14" fontId="1" fillId="2" borderId="0" xfId="0" applyNumberFormat="1" applyFont="1" applyFill="1"/>
    <xf numFmtId="14" fontId="2" fillId="5" borderId="0" xfId="0" applyNumberFormat="1" applyFont="1" applyFill="1"/>
    <xf numFmtId="2" fontId="0" fillId="4" borderId="0" xfId="0" applyNumberFormat="1" applyFill="1"/>
    <xf numFmtId="165" fontId="0" fillId="4" borderId="0" xfId="0" applyNumberFormat="1" applyFill="1"/>
    <xf numFmtId="167" fontId="0" fillId="4" borderId="0" xfId="0" applyNumberFormat="1" applyFill="1"/>
    <xf numFmtId="167" fontId="0" fillId="5" borderId="0" xfId="0" applyNumberFormat="1" applyFill="1"/>
    <xf numFmtId="0" fontId="0" fillId="0" borderId="2" xfId="0" applyBorder="1"/>
    <xf numFmtId="164" fontId="0" fillId="0" borderId="2" xfId="0" applyNumberFormat="1" applyBorder="1"/>
    <xf numFmtId="0" fontId="2" fillId="0" borderId="2" xfId="0" applyFont="1" applyBorder="1"/>
    <xf numFmtId="0" fontId="2" fillId="6" borderId="0" xfId="0" applyFont="1" applyFill="1"/>
    <xf numFmtId="1" fontId="0" fillId="5" borderId="0" xfId="0" applyNumberFormat="1" applyFill="1"/>
    <xf numFmtId="165" fontId="2" fillId="5" borderId="0" xfId="0" applyNumberFormat="1" applyFont="1" applyFill="1"/>
    <xf numFmtId="0" fontId="1" fillId="5" borderId="0" xfId="0" applyFont="1" applyFill="1"/>
    <xf numFmtId="166" fontId="0" fillId="5" borderId="0" xfId="0" applyNumberFormat="1" applyFill="1"/>
    <xf numFmtId="166" fontId="1" fillId="5" borderId="0" xfId="0" applyNumberFormat="1" applyFont="1" applyFill="1"/>
    <xf numFmtId="168" fontId="1" fillId="5" borderId="0" xfId="0" applyNumberFormat="1" applyFont="1" applyFill="1"/>
    <xf numFmtId="14" fontId="2" fillId="3" borderId="0" xfId="0" applyNumberFormat="1" applyFont="1" applyFill="1"/>
    <xf numFmtId="2" fontId="0" fillId="3" borderId="0" xfId="0" applyNumberFormat="1" applyFill="1"/>
    <xf numFmtId="166" fontId="1" fillId="3" borderId="0" xfId="0" applyNumberFormat="1" applyFont="1" applyFill="1"/>
    <xf numFmtId="168" fontId="1" fillId="3" borderId="0" xfId="0" applyNumberFormat="1" applyFont="1" applyFill="1"/>
    <xf numFmtId="165" fontId="0" fillId="3" borderId="0" xfId="0" applyNumberFormat="1" applyFill="1"/>
    <xf numFmtId="1" fontId="0" fillId="3" borderId="0" xfId="0" applyNumberFormat="1" applyFill="1"/>
    <xf numFmtId="167" fontId="0" fillId="3" borderId="0" xfId="0" applyNumberFormat="1" applyFill="1"/>
    <xf numFmtId="14" fontId="2" fillId="7" borderId="0" xfId="0" applyNumberFormat="1" applyFont="1" applyFill="1"/>
    <xf numFmtId="0" fontId="0" fillId="7" borderId="0" xfId="0" applyFill="1"/>
    <xf numFmtId="0" fontId="1" fillId="7" borderId="0" xfId="0" applyFont="1" applyFill="1"/>
    <xf numFmtId="1" fontId="0" fillId="7" borderId="0" xfId="0" applyNumberFormat="1" applyFill="1"/>
    <xf numFmtId="167" fontId="0" fillId="7" borderId="0" xfId="0" applyNumberFormat="1" applyFill="1"/>
    <xf numFmtId="2" fontId="0" fillId="7" borderId="0" xfId="0" applyNumberFormat="1" applyFill="1"/>
    <xf numFmtId="166" fontId="1" fillId="7" borderId="0" xfId="0" applyNumberFormat="1" applyFont="1" applyFill="1"/>
    <xf numFmtId="168" fontId="1" fillId="7" borderId="0" xfId="0" applyNumberFormat="1" applyFont="1" applyFill="1"/>
    <xf numFmtId="165" fontId="0" fillId="7" borderId="0" xfId="0" applyNumberFormat="1" applyFill="1"/>
    <xf numFmtId="2" fontId="1" fillId="7" borderId="0" xfId="0" applyNumberFormat="1" applyFont="1" applyFill="1"/>
    <xf numFmtId="14" fontId="2" fillId="8" borderId="0" xfId="0" applyNumberFormat="1" applyFont="1" applyFill="1"/>
    <xf numFmtId="0" fontId="0" fillId="8" borderId="0" xfId="0" applyFill="1"/>
    <xf numFmtId="2" fontId="0" fillId="8" borderId="0" xfId="0" applyNumberFormat="1" applyFill="1"/>
    <xf numFmtId="0" fontId="1" fillId="8" borderId="0" xfId="0" applyFont="1" applyFill="1"/>
    <xf numFmtId="165" fontId="0" fillId="8" borderId="0" xfId="0" applyNumberFormat="1" applyFill="1"/>
    <xf numFmtId="1" fontId="0" fillId="8" borderId="0" xfId="0" applyNumberFormat="1" applyFill="1"/>
    <xf numFmtId="167" fontId="0" fillId="8" borderId="0" xfId="0" applyNumberFormat="1" applyFill="1"/>
    <xf numFmtId="165" fontId="2" fillId="4" borderId="0" xfId="0" applyNumberFormat="1" applyFont="1" applyFill="1"/>
    <xf numFmtId="165" fontId="2" fillId="8" borderId="0" xfId="0" applyNumberFormat="1" applyFont="1" applyFill="1"/>
    <xf numFmtId="0" fontId="2" fillId="7" borderId="0" xfId="0" applyFont="1" applyFill="1"/>
    <xf numFmtId="165" fontId="2" fillId="7" borderId="0" xfId="0" applyNumberFormat="1" applyFont="1" applyFill="1"/>
    <xf numFmtId="0" fontId="0" fillId="9" borderId="0" xfId="0" applyFill="1"/>
  </cellXfs>
  <cellStyles count="2">
    <cellStyle name="Normal" xfId="0" builtinId="0"/>
    <cellStyle name="Percent" xfId="1" builtinId="5"/>
  </cellStyles>
  <dxfs count="5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B5E6A2"/>
      <color rgb="FFFFFFFF"/>
      <color rgb="FFFFAFAF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AU"/>
              <a:t>GPA2 2014-2024 (at &gt;2m</a:t>
            </a:r>
            <a:r>
              <a:rPr lang="en-AU" baseline="30000"/>
              <a:t>3</a:t>
            </a:r>
            <a:r>
              <a:rPr lang="en-AU" baseline="0"/>
              <a:t>/s)</a:t>
            </a:r>
            <a:endParaRPr lang="en-AU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AU"/>
        </a:p>
      </c:txPr>
    </c:title>
    <c:autoTitleDeleted val="0"/>
    <c:plotArea>
      <c:layout>
        <c:manualLayout>
          <c:layoutTarget val="inner"/>
          <c:xMode val="edge"/>
          <c:yMode val="edge"/>
          <c:x val="7.3868260815918546E-2"/>
          <c:y val="0.11810994204365206"/>
          <c:w val="0.8997751482817653"/>
          <c:h val="0.57580215861421458"/>
        </c:manualLayout>
      </c:layout>
      <c:scatterChart>
        <c:scatterStyle val="lineMarker"/>
        <c:varyColors val="0"/>
        <c:ser>
          <c:idx val="0"/>
          <c:order val="0"/>
          <c:tx>
            <c:strRef>
              <c:f>'Reference SSGV &gt;2ms'!$M$26</c:f>
              <c:strCache>
                <c:ptCount val="1"/>
                <c:pt idx="0">
                  <c:v>Cobalt - Dissolved (mg/L)</c:v>
                </c:pt>
              </c:strCache>
            </c:strRef>
          </c:tx>
          <c:spPr>
            <a:ln w="381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'Reference SSGV &gt;2ms'!$B$27:$B$345</c:f>
              <c:numCache>
                <c:formatCode>m/d/yyyy</c:formatCode>
                <c:ptCount val="319"/>
                <c:pt idx="0">
                  <c:v>44998.409722222219</c:v>
                </c:pt>
                <c:pt idx="1">
                  <c:v>44994.520833333336</c:v>
                </c:pt>
                <c:pt idx="2">
                  <c:v>44995.368055555555</c:v>
                </c:pt>
                <c:pt idx="3">
                  <c:v>44995.708333333336</c:v>
                </c:pt>
                <c:pt idx="4">
                  <c:v>44997.383333333331</c:v>
                </c:pt>
                <c:pt idx="5">
                  <c:v>44996.518750000003</c:v>
                </c:pt>
                <c:pt idx="6">
                  <c:v>41973</c:v>
                </c:pt>
                <c:pt idx="7">
                  <c:v>41974</c:v>
                </c:pt>
                <c:pt idx="8">
                  <c:v>41975</c:v>
                </c:pt>
                <c:pt idx="9">
                  <c:v>41976</c:v>
                </c:pt>
                <c:pt idx="10">
                  <c:v>41977</c:v>
                </c:pt>
                <c:pt idx="11">
                  <c:v>41978</c:v>
                </c:pt>
                <c:pt idx="12">
                  <c:v>41979</c:v>
                </c:pt>
                <c:pt idx="13">
                  <c:v>41980</c:v>
                </c:pt>
                <c:pt idx="14">
                  <c:v>41981</c:v>
                </c:pt>
                <c:pt idx="15">
                  <c:v>41982</c:v>
                </c:pt>
                <c:pt idx="16">
                  <c:v>41984</c:v>
                </c:pt>
                <c:pt idx="17">
                  <c:v>42004</c:v>
                </c:pt>
                <c:pt idx="18">
                  <c:v>42007</c:v>
                </c:pt>
                <c:pt idx="19">
                  <c:v>42008</c:v>
                </c:pt>
                <c:pt idx="20">
                  <c:v>42009</c:v>
                </c:pt>
                <c:pt idx="21">
                  <c:v>42010</c:v>
                </c:pt>
                <c:pt idx="22">
                  <c:v>42011</c:v>
                </c:pt>
                <c:pt idx="23">
                  <c:v>42012</c:v>
                </c:pt>
                <c:pt idx="24">
                  <c:v>42013</c:v>
                </c:pt>
                <c:pt idx="25">
                  <c:v>42022</c:v>
                </c:pt>
                <c:pt idx="26">
                  <c:v>42356</c:v>
                </c:pt>
                <c:pt idx="27">
                  <c:v>42372</c:v>
                </c:pt>
                <c:pt idx="28">
                  <c:v>42389</c:v>
                </c:pt>
                <c:pt idx="29">
                  <c:v>42403</c:v>
                </c:pt>
                <c:pt idx="30">
                  <c:v>42443</c:v>
                </c:pt>
                <c:pt idx="31">
                  <c:v>42444</c:v>
                </c:pt>
                <c:pt idx="32">
                  <c:v>42728</c:v>
                </c:pt>
                <c:pt idx="33">
                  <c:v>42741</c:v>
                </c:pt>
                <c:pt idx="34">
                  <c:v>42747</c:v>
                </c:pt>
                <c:pt idx="35">
                  <c:v>42755</c:v>
                </c:pt>
                <c:pt idx="36">
                  <c:v>42761</c:v>
                </c:pt>
                <c:pt idx="37">
                  <c:v>42767</c:v>
                </c:pt>
                <c:pt idx="38">
                  <c:v>42788</c:v>
                </c:pt>
                <c:pt idx="39">
                  <c:v>42797</c:v>
                </c:pt>
                <c:pt idx="40">
                  <c:v>42805</c:v>
                </c:pt>
                <c:pt idx="41">
                  <c:v>43152</c:v>
                </c:pt>
                <c:pt idx="42">
                  <c:v>43166</c:v>
                </c:pt>
                <c:pt idx="43">
                  <c:v>43173</c:v>
                </c:pt>
                <c:pt idx="44">
                  <c:v>43854</c:v>
                </c:pt>
                <c:pt idx="45">
                  <c:v>43883</c:v>
                </c:pt>
                <c:pt idx="46">
                  <c:v>43891</c:v>
                </c:pt>
                <c:pt idx="47">
                  <c:v>43898</c:v>
                </c:pt>
                <c:pt idx="48">
                  <c:v>43901</c:v>
                </c:pt>
                <c:pt idx="49">
                  <c:v>43902</c:v>
                </c:pt>
                <c:pt idx="50">
                  <c:v>43903</c:v>
                </c:pt>
                <c:pt idx="51">
                  <c:v>43904</c:v>
                </c:pt>
                <c:pt idx="52">
                  <c:v>44191</c:v>
                </c:pt>
                <c:pt idx="53">
                  <c:v>44234.333333333336</c:v>
                </c:pt>
                <c:pt idx="54">
                  <c:v>44235.458333333336</c:v>
                </c:pt>
                <c:pt idx="55">
                  <c:v>44236</c:v>
                </c:pt>
                <c:pt idx="56">
                  <c:v>44236</c:v>
                </c:pt>
                <c:pt idx="57">
                  <c:v>44236</c:v>
                </c:pt>
                <c:pt idx="58">
                  <c:v>44237</c:v>
                </c:pt>
                <c:pt idx="59">
                  <c:v>44237.586805555555</c:v>
                </c:pt>
                <c:pt idx="60">
                  <c:v>44238</c:v>
                </c:pt>
                <c:pt idx="61">
                  <c:v>44238.479166666664</c:v>
                </c:pt>
                <c:pt idx="62">
                  <c:v>44245</c:v>
                </c:pt>
                <c:pt idx="63">
                  <c:v>44245.545138888891</c:v>
                </c:pt>
                <c:pt idx="64">
                  <c:v>44283</c:v>
                </c:pt>
                <c:pt idx="65">
                  <c:v>44283.533333333333</c:v>
                </c:pt>
                <c:pt idx="66">
                  <c:v>44504</c:v>
                </c:pt>
                <c:pt idx="67">
                  <c:v>44504.569444444445</c:v>
                </c:pt>
                <c:pt idx="68">
                  <c:v>44512</c:v>
                </c:pt>
                <c:pt idx="69">
                  <c:v>44512.572916666664</c:v>
                </c:pt>
                <c:pt idx="70">
                  <c:v>44550</c:v>
                </c:pt>
                <c:pt idx="71">
                  <c:v>44550.289583333331</c:v>
                </c:pt>
                <c:pt idx="72">
                  <c:v>44551</c:v>
                </c:pt>
                <c:pt idx="73">
                  <c:v>44551.413194444445</c:v>
                </c:pt>
                <c:pt idx="74">
                  <c:v>44553</c:v>
                </c:pt>
                <c:pt idx="75">
                  <c:v>44553.332638888889</c:v>
                </c:pt>
                <c:pt idx="76">
                  <c:v>44553.456944444442</c:v>
                </c:pt>
                <c:pt idx="77">
                  <c:v>44554</c:v>
                </c:pt>
                <c:pt idx="78">
                  <c:v>44554.415277777778</c:v>
                </c:pt>
                <c:pt idx="79">
                  <c:v>44576</c:v>
                </c:pt>
                <c:pt idx="80">
                  <c:v>44576.493055555555</c:v>
                </c:pt>
                <c:pt idx="81">
                  <c:v>44581</c:v>
                </c:pt>
                <c:pt idx="82">
                  <c:v>44581.581944444442</c:v>
                </c:pt>
                <c:pt idx="83">
                  <c:v>44582.589583333334</c:v>
                </c:pt>
                <c:pt idx="84">
                  <c:v>44583</c:v>
                </c:pt>
                <c:pt idx="85">
                  <c:v>44583.584027777775</c:v>
                </c:pt>
                <c:pt idx="86">
                  <c:v>44584</c:v>
                </c:pt>
                <c:pt idx="87">
                  <c:v>44584.69027777778</c:v>
                </c:pt>
                <c:pt idx="88">
                  <c:v>44585</c:v>
                </c:pt>
                <c:pt idx="89">
                  <c:v>44585.619444444441</c:v>
                </c:pt>
                <c:pt idx="90">
                  <c:v>44586</c:v>
                </c:pt>
                <c:pt idx="91">
                  <c:v>44586.690972222219</c:v>
                </c:pt>
                <c:pt idx="92">
                  <c:v>44587</c:v>
                </c:pt>
                <c:pt idx="93">
                  <c:v>44587.652777777781</c:v>
                </c:pt>
                <c:pt idx="94">
                  <c:v>44588</c:v>
                </c:pt>
                <c:pt idx="95">
                  <c:v>44588.661805555559</c:v>
                </c:pt>
                <c:pt idx="96">
                  <c:v>44589</c:v>
                </c:pt>
                <c:pt idx="97">
                  <c:v>44589.644444444442</c:v>
                </c:pt>
                <c:pt idx="98">
                  <c:v>44590</c:v>
                </c:pt>
                <c:pt idx="99">
                  <c:v>44590.651388888888</c:v>
                </c:pt>
                <c:pt idx="100">
                  <c:v>44591</c:v>
                </c:pt>
                <c:pt idx="101">
                  <c:v>44591.644444444442</c:v>
                </c:pt>
                <c:pt idx="102">
                  <c:v>44593</c:v>
                </c:pt>
                <c:pt idx="103">
                  <c:v>44593.340277777781</c:v>
                </c:pt>
                <c:pt idx="104">
                  <c:v>44593.715277777781</c:v>
                </c:pt>
                <c:pt idx="105">
                  <c:v>44594</c:v>
                </c:pt>
                <c:pt idx="106">
                  <c:v>44594.697916666664</c:v>
                </c:pt>
                <c:pt idx="107">
                  <c:v>44595</c:v>
                </c:pt>
                <c:pt idx="108">
                  <c:v>44595.833333333336</c:v>
                </c:pt>
                <c:pt idx="109">
                  <c:v>44596</c:v>
                </c:pt>
                <c:pt idx="110">
                  <c:v>44596.618055555555</c:v>
                </c:pt>
                <c:pt idx="111">
                  <c:v>44597</c:v>
                </c:pt>
                <c:pt idx="112">
                  <c:v>44597.636805555558</c:v>
                </c:pt>
                <c:pt idx="113">
                  <c:v>44600</c:v>
                </c:pt>
                <c:pt idx="114">
                  <c:v>44600.51458333333</c:v>
                </c:pt>
                <c:pt idx="115">
                  <c:v>44605</c:v>
                </c:pt>
                <c:pt idx="116">
                  <c:v>44605.309027777781</c:v>
                </c:pt>
                <c:pt idx="117">
                  <c:v>44606</c:v>
                </c:pt>
                <c:pt idx="118">
                  <c:v>44606.578472222223</c:v>
                </c:pt>
                <c:pt idx="119">
                  <c:v>44607</c:v>
                </c:pt>
                <c:pt idx="120">
                  <c:v>44607.671527777777</c:v>
                </c:pt>
                <c:pt idx="121">
                  <c:v>44608</c:v>
                </c:pt>
                <c:pt idx="122">
                  <c:v>44608.576388888891</c:v>
                </c:pt>
                <c:pt idx="123">
                  <c:v>44609</c:v>
                </c:pt>
                <c:pt idx="124">
                  <c:v>44609.631944444445</c:v>
                </c:pt>
                <c:pt idx="125">
                  <c:v>44886.48541666667</c:v>
                </c:pt>
                <c:pt idx="126">
                  <c:v>44886.48541666667</c:v>
                </c:pt>
                <c:pt idx="127">
                  <c:v>44893.432638888888</c:v>
                </c:pt>
                <c:pt idx="128">
                  <c:v>44893.432638888888</c:v>
                </c:pt>
                <c:pt idx="129">
                  <c:v>44931.583333333336</c:v>
                </c:pt>
                <c:pt idx="130">
                  <c:v>44931.583333333336</c:v>
                </c:pt>
                <c:pt idx="131">
                  <c:v>44932.579861111109</c:v>
                </c:pt>
                <c:pt idx="132">
                  <c:v>44933.578472222223</c:v>
                </c:pt>
                <c:pt idx="133">
                  <c:v>44934.570833333331</c:v>
                </c:pt>
                <c:pt idx="134">
                  <c:v>44939.44027777778</c:v>
                </c:pt>
                <c:pt idx="135">
                  <c:v>44939.44027777778</c:v>
                </c:pt>
                <c:pt idx="136">
                  <c:v>44944</c:v>
                </c:pt>
                <c:pt idx="137">
                  <c:v>44944.468055555553</c:v>
                </c:pt>
                <c:pt idx="138">
                  <c:v>44946.009027777778</c:v>
                </c:pt>
                <c:pt idx="139">
                  <c:v>44946.510416666664</c:v>
                </c:pt>
                <c:pt idx="140">
                  <c:v>44947.472916666666</c:v>
                </c:pt>
                <c:pt idx="141">
                  <c:v>44947.472916666666</c:v>
                </c:pt>
                <c:pt idx="142">
                  <c:v>44948.618055555555</c:v>
                </c:pt>
                <c:pt idx="143">
                  <c:v>44948.618055555555</c:v>
                </c:pt>
                <c:pt idx="144">
                  <c:v>44954.633333333331</c:v>
                </c:pt>
                <c:pt idx="145">
                  <c:v>44954.633333333331</c:v>
                </c:pt>
                <c:pt idx="146">
                  <c:v>44955.569444444445</c:v>
                </c:pt>
                <c:pt idx="147">
                  <c:v>44955.569444444445</c:v>
                </c:pt>
                <c:pt idx="148">
                  <c:v>44956.612500000003</c:v>
                </c:pt>
                <c:pt idx="149">
                  <c:v>44956.612500000003</c:v>
                </c:pt>
                <c:pt idx="150">
                  <c:v>44957.498611111114</c:v>
                </c:pt>
                <c:pt idx="151">
                  <c:v>44957.998611111114</c:v>
                </c:pt>
                <c:pt idx="152">
                  <c:v>44958.561805555553</c:v>
                </c:pt>
                <c:pt idx="153">
                  <c:v>44958.561805555553</c:v>
                </c:pt>
                <c:pt idx="154">
                  <c:v>44960.597222222219</c:v>
                </c:pt>
                <c:pt idx="155">
                  <c:v>44960.597222222219</c:v>
                </c:pt>
                <c:pt idx="156">
                  <c:v>44961.599999999999</c:v>
                </c:pt>
                <c:pt idx="157">
                  <c:v>44961.599999999999</c:v>
                </c:pt>
                <c:pt idx="158">
                  <c:v>44962.65</c:v>
                </c:pt>
                <c:pt idx="159">
                  <c:v>44962.65</c:v>
                </c:pt>
                <c:pt idx="160">
                  <c:v>44967.557638888888</c:v>
                </c:pt>
                <c:pt idx="161">
                  <c:v>44967.557638888888</c:v>
                </c:pt>
                <c:pt idx="162">
                  <c:v>44977.540972222225</c:v>
                </c:pt>
                <c:pt idx="163">
                  <c:v>44977.540972222225</c:v>
                </c:pt>
                <c:pt idx="164">
                  <c:v>44991.420138888891</c:v>
                </c:pt>
                <c:pt idx="165">
                  <c:v>44991.451388888891</c:v>
                </c:pt>
                <c:pt idx="166">
                  <c:v>44992.777777777781</c:v>
                </c:pt>
                <c:pt idx="167">
                  <c:v>44992.815972222219</c:v>
                </c:pt>
                <c:pt idx="168">
                  <c:v>44994</c:v>
                </c:pt>
                <c:pt idx="169">
                  <c:v>44995.368055555555</c:v>
                </c:pt>
                <c:pt idx="170">
                  <c:v>44995.708333333336</c:v>
                </c:pt>
                <c:pt idx="171">
                  <c:v>44997.383333333331</c:v>
                </c:pt>
                <c:pt idx="172">
                  <c:v>44998.378472222219</c:v>
                </c:pt>
                <c:pt idx="173">
                  <c:v>44999.352083333331</c:v>
                </c:pt>
                <c:pt idx="174">
                  <c:v>44999.352083333331</c:v>
                </c:pt>
                <c:pt idx="175">
                  <c:v>45000.688194444447</c:v>
                </c:pt>
                <c:pt idx="176">
                  <c:v>45000.688194444447</c:v>
                </c:pt>
                <c:pt idx="177">
                  <c:v>45001.690972222219</c:v>
                </c:pt>
                <c:pt idx="178">
                  <c:v>45001.690972222219</c:v>
                </c:pt>
                <c:pt idx="179">
                  <c:v>45002.74722222222</c:v>
                </c:pt>
                <c:pt idx="180">
                  <c:v>45002.74722222222</c:v>
                </c:pt>
                <c:pt idx="181">
                  <c:v>45003.48541666667</c:v>
                </c:pt>
                <c:pt idx="182">
                  <c:v>45003.98541666667</c:v>
                </c:pt>
                <c:pt idx="183">
                  <c:v>45004.598611111112</c:v>
                </c:pt>
                <c:pt idx="184">
                  <c:v>45004.598611111112</c:v>
                </c:pt>
                <c:pt idx="185">
                  <c:v>45005.673611111109</c:v>
                </c:pt>
                <c:pt idx="186">
                  <c:v>45005.673611111109</c:v>
                </c:pt>
                <c:pt idx="187">
                  <c:v>45006.646527777775</c:v>
                </c:pt>
                <c:pt idx="188">
                  <c:v>45006.688194444447</c:v>
                </c:pt>
                <c:pt idx="189">
                  <c:v>45007.606944444444</c:v>
                </c:pt>
                <c:pt idx="190">
                  <c:v>45007.606944444444</c:v>
                </c:pt>
                <c:pt idx="191">
                  <c:v>45008.4375</c:v>
                </c:pt>
                <c:pt idx="192">
                  <c:v>45008.4375</c:v>
                </c:pt>
                <c:pt idx="193">
                  <c:v>45009.573611111111</c:v>
                </c:pt>
                <c:pt idx="194">
                  <c:v>45009.573611111111</c:v>
                </c:pt>
                <c:pt idx="195">
                  <c:v>45010.597222222219</c:v>
                </c:pt>
                <c:pt idx="196">
                  <c:v>45010.597222222219</c:v>
                </c:pt>
                <c:pt idx="197">
                  <c:v>45011.443749999999</c:v>
                </c:pt>
                <c:pt idx="198">
                  <c:v>45011.443749999999</c:v>
                </c:pt>
                <c:pt idx="199">
                  <c:v>45012.545138888891</c:v>
                </c:pt>
                <c:pt idx="200">
                  <c:v>45012.545138888891</c:v>
                </c:pt>
                <c:pt idx="201">
                  <c:v>45013.434027777781</c:v>
                </c:pt>
                <c:pt idx="202">
                  <c:v>45013.434027777781</c:v>
                </c:pt>
                <c:pt idx="203">
                  <c:v>45014.5625</c:v>
                </c:pt>
                <c:pt idx="204">
                  <c:v>45014.5625</c:v>
                </c:pt>
                <c:pt idx="205">
                  <c:v>45015.545138888891</c:v>
                </c:pt>
                <c:pt idx="206">
                  <c:v>45015.545138888891</c:v>
                </c:pt>
                <c:pt idx="207">
                  <c:v>45016.402777777781</c:v>
                </c:pt>
                <c:pt idx="208">
                  <c:v>45016.402777777781</c:v>
                </c:pt>
                <c:pt idx="209">
                  <c:v>45305.429166666669</c:v>
                </c:pt>
                <c:pt idx="210">
                  <c:v>45305.429166666669</c:v>
                </c:pt>
                <c:pt idx="211">
                  <c:v>45306.666666666664</c:v>
                </c:pt>
                <c:pt idx="212">
                  <c:v>45306.666666666664</c:v>
                </c:pt>
                <c:pt idx="213">
                  <c:v>45307.574999999997</c:v>
                </c:pt>
                <c:pt idx="214">
                  <c:v>45307.574999999997</c:v>
                </c:pt>
                <c:pt idx="215">
                  <c:v>45308.491666666669</c:v>
                </c:pt>
                <c:pt idx="216">
                  <c:v>45308.491666666669</c:v>
                </c:pt>
                <c:pt idx="217">
                  <c:v>45309.5</c:v>
                </c:pt>
                <c:pt idx="218">
                  <c:v>45310.46875</c:v>
                </c:pt>
                <c:pt idx="219">
                  <c:v>45310.46875</c:v>
                </c:pt>
                <c:pt idx="220">
                  <c:v>45314.461111111108</c:v>
                </c:pt>
                <c:pt idx="221">
                  <c:v>45314.461111111108</c:v>
                </c:pt>
                <c:pt idx="222">
                  <c:v>45318.6875</c:v>
                </c:pt>
                <c:pt idx="223">
                  <c:v>45318.6875</c:v>
                </c:pt>
                <c:pt idx="224">
                  <c:v>45319.634027777778</c:v>
                </c:pt>
                <c:pt idx="225">
                  <c:v>45319.634027777778</c:v>
                </c:pt>
                <c:pt idx="226">
                  <c:v>45320.694444444445</c:v>
                </c:pt>
                <c:pt idx="227">
                  <c:v>45320.694444444445</c:v>
                </c:pt>
                <c:pt idx="228">
                  <c:v>45321.770833333336</c:v>
                </c:pt>
                <c:pt idx="229">
                  <c:v>45322.591666666667</c:v>
                </c:pt>
                <c:pt idx="230">
                  <c:v>45322.591666666667</c:v>
                </c:pt>
                <c:pt idx="231">
                  <c:v>45324.572916666664</c:v>
                </c:pt>
                <c:pt idx="232">
                  <c:v>45324.572916666664</c:v>
                </c:pt>
                <c:pt idx="233">
                  <c:v>45325.590277777781</c:v>
                </c:pt>
                <c:pt idx="234">
                  <c:v>45325.590277777781</c:v>
                </c:pt>
                <c:pt idx="235">
                  <c:v>45329.59375</c:v>
                </c:pt>
                <c:pt idx="236">
                  <c:v>45329.59375</c:v>
                </c:pt>
                <c:pt idx="237">
                  <c:v>45330.611111111109</c:v>
                </c:pt>
                <c:pt idx="238">
                  <c:v>45330.611111111109</c:v>
                </c:pt>
                <c:pt idx="239">
                  <c:v>45331.618055555555</c:v>
                </c:pt>
                <c:pt idx="240">
                  <c:v>45331.618055555555</c:v>
                </c:pt>
                <c:pt idx="241">
                  <c:v>45340.571527777778</c:v>
                </c:pt>
                <c:pt idx="242">
                  <c:v>45340.571527777778</c:v>
                </c:pt>
                <c:pt idx="243">
                  <c:v>45348</c:v>
                </c:pt>
                <c:pt idx="244">
                  <c:v>45348.638194444444</c:v>
                </c:pt>
                <c:pt idx="245">
                  <c:v>45352.591666666667</c:v>
                </c:pt>
                <c:pt idx="246">
                  <c:v>45352.591666666667</c:v>
                </c:pt>
                <c:pt idx="247">
                  <c:v>45355.636805555558</c:v>
                </c:pt>
                <c:pt idx="248">
                  <c:v>45355.636805555558</c:v>
                </c:pt>
                <c:pt idx="249">
                  <c:v>45357.486111111109</c:v>
                </c:pt>
                <c:pt idx="250">
                  <c:v>45358.486111111109</c:v>
                </c:pt>
                <c:pt idx="251">
                  <c:v>45358.572916666664</c:v>
                </c:pt>
                <c:pt idx="252">
                  <c:v>45358.572916666664</c:v>
                </c:pt>
                <c:pt idx="253">
                  <c:v>45371.5</c:v>
                </c:pt>
                <c:pt idx="254">
                  <c:v>45371.708333333336</c:v>
                </c:pt>
                <c:pt idx="255">
                  <c:v>45372.638888888891</c:v>
                </c:pt>
                <c:pt idx="256">
                  <c:v>45372.638888888891</c:v>
                </c:pt>
                <c:pt idx="257">
                  <c:v>45373.673611111109</c:v>
                </c:pt>
                <c:pt idx="258">
                  <c:v>45373.673611111109</c:v>
                </c:pt>
                <c:pt idx="259">
                  <c:v>45374.576388888891</c:v>
                </c:pt>
                <c:pt idx="260">
                  <c:v>45374.576388888891</c:v>
                </c:pt>
                <c:pt idx="261">
                  <c:v>45375.572916666664</c:v>
                </c:pt>
                <c:pt idx="262">
                  <c:v>45375.572916666664</c:v>
                </c:pt>
                <c:pt idx="263">
                  <c:v>45376</c:v>
                </c:pt>
                <c:pt idx="264">
                  <c:v>45376.763888888891</c:v>
                </c:pt>
                <c:pt idx="265">
                  <c:v>45376.763888888891</c:v>
                </c:pt>
                <c:pt idx="266">
                  <c:v>45377.642361111109</c:v>
                </c:pt>
                <c:pt idx="267">
                  <c:v>45377.642361111109</c:v>
                </c:pt>
                <c:pt idx="268">
                  <c:v>45378.763888888891</c:v>
                </c:pt>
                <c:pt idx="269">
                  <c:v>45378.763888888891</c:v>
                </c:pt>
                <c:pt idx="270">
                  <c:v>45379.357638888891</c:v>
                </c:pt>
                <c:pt idx="271">
                  <c:v>45379.357638888891</c:v>
                </c:pt>
                <c:pt idx="272">
                  <c:v>45380.611111111109</c:v>
                </c:pt>
                <c:pt idx="273">
                  <c:v>45380.611111111109</c:v>
                </c:pt>
                <c:pt idx="274">
                  <c:v>45381.430555555555</c:v>
                </c:pt>
                <c:pt idx="275">
                  <c:v>45381.430555555555</c:v>
                </c:pt>
                <c:pt idx="276">
                  <c:v>45382</c:v>
                </c:pt>
                <c:pt idx="277">
                  <c:v>45382.413194444445</c:v>
                </c:pt>
                <c:pt idx="278">
                  <c:v>45382.565972222219</c:v>
                </c:pt>
                <c:pt idx="279">
                  <c:v>45382.565972222219</c:v>
                </c:pt>
                <c:pt idx="280">
                  <c:v>45383.381944444445</c:v>
                </c:pt>
                <c:pt idx="281">
                  <c:v>45383.381944444445</c:v>
                </c:pt>
                <c:pt idx="282">
                  <c:v>45385.364583333336</c:v>
                </c:pt>
                <c:pt idx="283">
                  <c:v>45385.364583333336</c:v>
                </c:pt>
                <c:pt idx="284">
                  <c:v>45385.600694444445</c:v>
                </c:pt>
                <c:pt idx="285">
                  <c:v>45388.494444444441</c:v>
                </c:pt>
                <c:pt idx="286">
                  <c:v>45388.494444444441</c:v>
                </c:pt>
                <c:pt idx="287">
                  <c:v>45388.699305555558</c:v>
                </c:pt>
                <c:pt idx="288">
                  <c:v>45625.489583333336</c:v>
                </c:pt>
                <c:pt idx="289">
                  <c:v>45627.611111111109</c:v>
                </c:pt>
                <c:pt idx="290">
                  <c:v>45627.611111111109</c:v>
                </c:pt>
                <c:pt idx="291">
                  <c:v>45627.706944444442</c:v>
                </c:pt>
                <c:pt idx="292">
                  <c:v>45628.45208333333</c:v>
                </c:pt>
                <c:pt idx="293">
                  <c:v>45628.45208333333</c:v>
                </c:pt>
                <c:pt idx="294">
                  <c:v>45628.45208333333</c:v>
                </c:pt>
                <c:pt idx="295">
                  <c:v>45628.730555555558</c:v>
                </c:pt>
                <c:pt idx="296">
                  <c:v>45629.46875</c:v>
                </c:pt>
                <c:pt idx="297">
                  <c:v>45629.46875</c:v>
                </c:pt>
                <c:pt idx="298">
                  <c:v>45629.46875</c:v>
                </c:pt>
                <c:pt idx="299">
                  <c:v>45630.432638888888</c:v>
                </c:pt>
                <c:pt idx="300">
                  <c:v>45630.432638888888</c:v>
                </c:pt>
                <c:pt idx="301">
                  <c:v>45631.329861111109</c:v>
                </c:pt>
                <c:pt idx="302">
                  <c:v>45631.329861111109</c:v>
                </c:pt>
                <c:pt idx="303">
                  <c:v>45632.3125</c:v>
                </c:pt>
                <c:pt idx="304">
                  <c:v>45632.3125</c:v>
                </c:pt>
                <c:pt idx="305">
                  <c:v>45633.319444444445</c:v>
                </c:pt>
                <c:pt idx="306">
                  <c:v>45633.319444444445</c:v>
                </c:pt>
                <c:pt idx="307">
                  <c:v>45634.302083333336</c:v>
                </c:pt>
                <c:pt idx="308">
                  <c:v>45634.302083333336</c:v>
                </c:pt>
                <c:pt idx="309">
                  <c:v>45635.301388888889</c:v>
                </c:pt>
                <c:pt idx="310">
                  <c:v>45635.301388888889</c:v>
                </c:pt>
                <c:pt idx="311">
                  <c:v>45636.295138888891</c:v>
                </c:pt>
                <c:pt idx="312">
                  <c:v>45636.295138888891</c:v>
                </c:pt>
                <c:pt idx="313">
                  <c:v>45637.302083333336</c:v>
                </c:pt>
                <c:pt idx="314">
                  <c:v>45637.302083333336</c:v>
                </c:pt>
                <c:pt idx="315">
                  <c:v>45638.3125</c:v>
                </c:pt>
                <c:pt idx="316">
                  <c:v>45638.3125</c:v>
                </c:pt>
                <c:pt idx="317">
                  <c:v>45639.288194444445</c:v>
                </c:pt>
                <c:pt idx="318">
                  <c:v>45639.288194444445</c:v>
                </c:pt>
              </c:numCache>
            </c:numRef>
          </c:xVal>
          <c:yVal>
            <c:numRef>
              <c:f>'Reference SSGV &gt;2ms'!$M$27:$M$345</c:f>
              <c:numCache>
                <c:formatCode>General</c:formatCode>
                <c:ptCount val="319"/>
                <c:pt idx="6">
                  <c:v>4.0000000000000001E-3</c:v>
                </c:pt>
                <c:pt idx="7">
                  <c:v>1E-3</c:v>
                </c:pt>
                <c:pt idx="8">
                  <c:v>5.0000000000000001E-4</c:v>
                </c:pt>
                <c:pt idx="9">
                  <c:v>1E-3</c:v>
                </c:pt>
                <c:pt idx="10">
                  <c:v>5.0000000000000001E-4</c:v>
                </c:pt>
                <c:pt idx="11">
                  <c:v>1E-3</c:v>
                </c:pt>
                <c:pt idx="12">
                  <c:v>2E-3</c:v>
                </c:pt>
                <c:pt idx="13">
                  <c:v>5.0000000000000001E-4</c:v>
                </c:pt>
                <c:pt idx="14">
                  <c:v>1E-3</c:v>
                </c:pt>
                <c:pt idx="15">
                  <c:v>1E-3</c:v>
                </c:pt>
                <c:pt idx="16">
                  <c:v>5.0000000000000001E-4</c:v>
                </c:pt>
                <c:pt idx="17">
                  <c:v>1E-3</c:v>
                </c:pt>
                <c:pt idx="18">
                  <c:v>5.0000000000000001E-4</c:v>
                </c:pt>
                <c:pt idx="19">
                  <c:v>5.0000000000000001E-4</c:v>
                </c:pt>
                <c:pt idx="20">
                  <c:v>5.0000000000000001E-4</c:v>
                </c:pt>
                <c:pt idx="21">
                  <c:v>4.4999999999999998E-2</c:v>
                </c:pt>
                <c:pt idx="22">
                  <c:v>9.0999999999999998E-2</c:v>
                </c:pt>
                <c:pt idx="23">
                  <c:v>3.0000000000000001E-3</c:v>
                </c:pt>
                <c:pt idx="24">
                  <c:v>2E-3</c:v>
                </c:pt>
                <c:pt idx="25">
                  <c:v>5.0000000000000001E-4</c:v>
                </c:pt>
                <c:pt idx="26">
                  <c:v>5.0000000000000001E-4</c:v>
                </c:pt>
                <c:pt idx="27">
                  <c:v>5.0000000000000001E-4</c:v>
                </c:pt>
                <c:pt idx="28">
                  <c:v>5.0000000000000001E-4</c:v>
                </c:pt>
                <c:pt idx="29">
                  <c:v>1E-3</c:v>
                </c:pt>
                <c:pt idx="30">
                  <c:v>5.0000000000000001E-4</c:v>
                </c:pt>
                <c:pt idx="31">
                  <c:v>1E-3</c:v>
                </c:pt>
                <c:pt idx="32">
                  <c:v>4.0000000000000001E-3</c:v>
                </c:pt>
                <c:pt idx="33">
                  <c:v>5.0000000000000001E-4</c:v>
                </c:pt>
                <c:pt idx="34">
                  <c:v>2E-3</c:v>
                </c:pt>
                <c:pt idx="35">
                  <c:v>2E-3</c:v>
                </c:pt>
                <c:pt idx="36">
                  <c:v>5.0000000000000001E-4</c:v>
                </c:pt>
                <c:pt idx="37">
                  <c:v>5.0000000000000001E-4</c:v>
                </c:pt>
                <c:pt idx="38">
                  <c:v>2E-3</c:v>
                </c:pt>
                <c:pt idx="39">
                  <c:v>1E-3</c:v>
                </c:pt>
                <c:pt idx="40">
                  <c:v>5.0000000000000001E-4</c:v>
                </c:pt>
                <c:pt idx="41">
                  <c:v>5.0000000000000001E-4</c:v>
                </c:pt>
                <c:pt idx="42">
                  <c:v>5.0000000000000001E-4</c:v>
                </c:pt>
                <c:pt idx="43">
                  <c:v>2E-3</c:v>
                </c:pt>
                <c:pt idx="44">
                  <c:v>5.0000000000000001E-3</c:v>
                </c:pt>
                <c:pt idx="45">
                  <c:v>2E-3</c:v>
                </c:pt>
                <c:pt idx="46">
                  <c:v>1E-3</c:v>
                </c:pt>
                <c:pt idx="47">
                  <c:v>5.0000000000000001E-4</c:v>
                </c:pt>
                <c:pt idx="48">
                  <c:v>2E-3</c:v>
                </c:pt>
                <c:pt idx="49">
                  <c:v>5.0000000000000001E-4</c:v>
                </c:pt>
                <c:pt idx="50">
                  <c:v>1E-3</c:v>
                </c:pt>
                <c:pt idx="51">
                  <c:v>3.0000000000000001E-3</c:v>
                </c:pt>
                <c:pt idx="52">
                  <c:v>2E-3</c:v>
                </c:pt>
                <c:pt idx="55">
                  <c:v>5.0000000000000001E-4</c:v>
                </c:pt>
                <c:pt idx="56">
                  <c:v>4.0000000000000001E-3</c:v>
                </c:pt>
                <c:pt idx="58">
                  <c:v>5.0000000000000001E-4</c:v>
                </c:pt>
                <c:pt idx="60">
                  <c:v>5.0000000000000001E-3</c:v>
                </c:pt>
                <c:pt idx="62">
                  <c:v>5.0000000000000001E-4</c:v>
                </c:pt>
                <c:pt idx="64">
                  <c:v>5.0000000000000001E-4</c:v>
                </c:pt>
                <c:pt idx="66">
                  <c:v>5.0000000000000001E-4</c:v>
                </c:pt>
                <c:pt idx="68">
                  <c:v>5.0000000000000001E-4</c:v>
                </c:pt>
                <c:pt idx="70">
                  <c:v>5.0000000000000001E-4</c:v>
                </c:pt>
                <c:pt idx="72">
                  <c:v>5.0000000000000001E-4</c:v>
                </c:pt>
                <c:pt idx="74">
                  <c:v>5.0000000000000001E-4</c:v>
                </c:pt>
                <c:pt idx="77">
                  <c:v>5.0000000000000001E-4</c:v>
                </c:pt>
                <c:pt idx="79">
                  <c:v>5.0000000000000001E-4</c:v>
                </c:pt>
                <c:pt idx="81">
                  <c:v>5.0000000000000001E-4</c:v>
                </c:pt>
                <c:pt idx="84">
                  <c:v>5.0000000000000001E-4</c:v>
                </c:pt>
                <c:pt idx="86">
                  <c:v>5.0000000000000001E-4</c:v>
                </c:pt>
                <c:pt idx="88">
                  <c:v>5.0000000000000001E-4</c:v>
                </c:pt>
                <c:pt idx="90">
                  <c:v>5.0000000000000001E-4</c:v>
                </c:pt>
                <c:pt idx="92">
                  <c:v>5.0000000000000001E-4</c:v>
                </c:pt>
                <c:pt idx="94">
                  <c:v>5.0000000000000001E-4</c:v>
                </c:pt>
                <c:pt idx="96">
                  <c:v>5.0000000000000001E-4</c:v>
                </c:pt>
                <c:pt idx="98">
                  <c:v>5.0000000000000001E-4</c:v>
                </c:pt>
                <c:pt idx="100">
                  <c:v>5.0000000000000001E-4</c:v>
                </c:pt>
                <c:pt idx="102">
                  <c:v>5.0000000000000001E-4</c:v>
                </c:pt>
                <c:pt idx="105">
                  <c:v>5.0000000000000001E-4</c:v>
                </c:pt>
                <c:pt idx="107">
                  <c:v>5.0000000000000001E-4</c:v>
                </c:pt>
                <c:pt idx="109">
                  <c:v>5.0000000000000001E-4</c:v>
                </c:pt>
                <c:pt idx="111">
                  <c:v>5.0000000000000001E-4</c:v>
                </c:pt>
                <c:pt idx="113">
                  <c:v>5.0000000000000001E-4</c:v>
                </c:pt>
                <c:pt idx="115">
                  <c:v>5.0000000000000001E-4</c:v>
                </c:pt>
                <c:pt idx="117">
                  <c:v>5.0000000000000001E-4</c:v>
                </c:pt>
                <c:pt idx="119">
                  <c:v>5.0000000000000001E-4</c:v>
                </c:pt>
                <c:pt idx="121">
                  <c:v>5.0000000000000001E-4</c:v>
                </c:pt>
                <c:pt idx="123">
                  <c:v>5.0000000000000001E-4</c:v>
                </c:pt>
                <c:pt idx="125">
                  <c:v>5.0000000000000001E-4</c:v>
                </c:pt>
                <c:pt idx="127">
                  <c:v>5.0000000000000001E-4</c:v>
                </c:pt>
                <c:pt idx="129">
                  <c:v>5.0000000000000001E-4</c:v>
                </c:pt>
                <c:pt idx="131">
                  <c:v>5.0000000000000001E-4</c:v>
                </c:pt>
                <c:pt idx="132">
                  <c:v>5.0000000000000001E-4</c:v>
                </c:pt>
                <c:pt idx="133">
                  <c:v>5.0000000000000001E-4</c:v>
                </c:pt>
                <c:pt idx="134">
                  <c:v>5.0000000000000001E-4</c:v>
                </c:pt>
                <c:pt idx="137">
                  <c:v>5.0000000000000001E-4</c:v>
                </c:pt>
                <c:pt idx="138">
                  <c:v>5.0000000000000001E-4</c:v>
                </c:pt>
                <c:pt idx="140">
                  <c:v>5.0000000000000001E-4</c:v>
                </c:pt>
                <c:pt idx="142">
                  <c:v>5.0000000000000001E-4</c:v>
                </c:pt>
                <c:pt idx="144">
                  <c:v>5.0000000000000001E-4</c:v>
                </c:pt>
                <c:pt idx="146">
                  <c:v>5.0000000000000001E-4</c:v>
                </c:pt>
                <c:pt idx="148">
                  <c:v>5.0000000000000001E-4</c:v>
                </c:pt>
                <c:pt idx="150">
                  <c:v>5.0000000000000001E-4</c:v>
                </c:pt>
                <c:pt idx="152">
                  <c:v>5.0000000000000001E-4</c:v>
                </c:pt>
                <c:pt idx="154">
                  <c:v>5.0000000000000001E-4</c:v>
                </c:pt>
                <c:pt idx="156">
                  <c:v>5.0000000000000001E-4</c:v>
                </c:pt>
                <c:pt idx="158">
                  <c:v>5.0000000000000001E-4</c:v>
                </c:pt>
                <c:pt idx="160">
                  <c:v>1E-3</c:v>
                </c:pt>
                <c:pt idx="162">
                  <c:v>5.0000000000000001E-4</c:v>
                </c:pt>
                <c:pt idx="165">
                  <c:v>5.0000000000000001E-4</c:v>
                </c:pt>
                <c:pt idx="166">
                  <c:v>5.0000000000000001E-4</c:v>
                </c:pt>
                <c:pt idx="173">
                  <c:v>5.0000000000000001E-4</c:v>
                </c:pt>
                <c:pt idx="175">
                  <c:v>5.0000000000000001E-4</c:v>
                </c:pt>
                <c:pt idx="177">
                  <c:v>5.0000000000000001E-4</c:v>
                </c:pt>
                <c:pt idx="179">
                  <c:v>5.0000000000000001E-4</c:v>
                </c:pt>
                <c:pt idx="181">
                  <c:v>5.0000000000000001E-4</c:v>
                </c:pt>
                <c:pt idx="183">
                  <c:v>5.0000000000000001E-4</c:v>
                </c:pt>
                <c:pt idx="185">
                  <c:v>5.0000000000000001E-4</c:v>
                </c:pt>
                <c:pt idx="188">
                  <c:v>5.0000000000000001E-4</c:v>
                </c:pt>
                <c:pt idx="189">
                  <c:v>5.0000000000000001E-4</c:v>
                </c:pt>
                <c:pt idx="191">
                  <c:v>5.0000000000000001E-4</c:v>
                </c:pt>
                <c:pt idx="193">
                  <c:v>5.0000000000000001E-4</c:v>
                </c:pt>
                <c:pt idx="195">
                  <c:v>5.0000000000000001E-4</c:v>
                </c:pt>
                <c:pt idx="197">
                  <c:v>5.0000000000000001E-4</c:v>
                </c:pt>
                <c:pt idx="199">
                  <c:v>5.0000000000000001E-4</c:v>
                </c:pt>
                <c:pt idx="201">
                  <c:v>3.0000000000000001E-3</c:v>
                </c:pt>
                <c:pt idx="203">
                  <c:v>5.0000000000000001E-4</c:v>
                </c:pt>
                <c:pt idx="205">
                  <c:v>5.0000000000000001E-4</c:v>
                </c:pt>
                <c:pt idx="207">
                  <c:v>1E-3</c:v>
                </c:pt>
                <c:pt idx="209">
                  <c:v>5.0000000000000001E-4</c:v>
                </c:pt>
                <c:pt idx="211">
                  <c:v>5.0000000000000001E-4</c:v>
                </c:pt>
                <c:pt idx="213">
                  <c:v>2E-3</c:v>
                </c:pt>
                <c:pt idx="215">
                  <c:v>4.0000000000000001E-3</c:v>
                </c:pt>
                <c:pt idx="218">
                  <c:v>3.0000000000000001E-3</c:v>
                </c:pt>
                <c:pt idx="220">
                  <c:v>5.0000000000000001E-4</c:v>
                </c:pt>
                <c:pt idx="222">
                  <c:v>5.0000000000000001E-4</c:v>
                </c:pt>
                <c:pt idx="224">
                  <c:v>5.0000000000000001E-4</c:v>
                </c:pt>
                <c:pt idx="226">
                  <c:v>5.0000000000000001E-4</c:v>
                </c:pt>
                <c:pt idx="229">
                  <c:v>5.0000000000000001E-4</c:v>
                </c:pt>
                <c:pt idx="231">
                  <c:v>5.0000000000000001E-4</c:v>
                </c:pt>
                <c:pt idx="233">
                  <c:v>5.0000000000000001E-4</c:v>
                </c:pt>
                <c:pt idx="237">
                  <c:v>5.0000000000000001E-4</c:v>
                </c:pt>
                <c:pt idx="239">
                  <c:v>5.0000000000000001E-4</c:v>
                </c:pt>
                <c:pt idx="241">
                  <c:v>5.0000000000000001E-4</c:v>
                </c:pt>
                <c:pt idx="243">
                  <c:v>1E-3</c:v>
                </c:pt>
                <c:pt idx="245">
                  <c:v>5.0000000000000001E-4</c:v>
                </c:pt>
                <c:pt idx="247">
                  <c:v>5.0000000000000001E-4</c:v>
                </c:pt>
                <c:pt idx="250">
                  <c:v>5.0000000000000001E-4</c:v>
                </c:pt>
                <c:pt idx="251">
                  <c:v>5.0000000000000001E-4</c:v>
                </c:pt>
                <c:pt idx="253">
                  <c:v>5.0000000000000001E-4</c:v>
                </c:pt>
                <c:pt idx="255">
                  <c:v>5.0000000000000001E-4</c:v>
                </c:pt>
                <c:pt idx="257">
                  <c:v>5.0000000000000001E-4</c:v>
                </c:pt>
                <c:pt idx="259">
                  <c:v>5.0000000000000001E-4</c:v>
                </c:pt>
                <c:pt idx="261">
                  <c:v>5.0000000000000001E-4</c:v>
                </c:pt>
                <c:pt idx="263">
                  <c:v>5.0000000000000001E-4</c:v>
                </c:pt>
                <c:pt idx="264">
                  <c:v>5.0000000000000001E-4</c:v>
                </c:pt>
                <c:pt idx="266">
                  <c:v>5.0000000000000001E-4</c:v>
                </c:pt>
                <c:pt idx="268">
                  <c:v>5.0000000000000001E-4</c:v>
                </c:pt>
                <c:pt idx="270">
                  <c:v>5.0000000000000001E-4</c:v>
                </c:pt>
                <c:pt idx="272">
                  <c:v>5.0000000000000001E-4</c:v>
                </c:pt>
                <c:pt idx="274">
                  <c:v>5.0000000000000001E-4</c:v>
                </c:pt>
                <c:pt idx="276">
                  <c:v>5.0000000000000001E-4</c:v>
                </c:pt>
                <c:pt idx="278">
                  <c:v>5.0000000000000001E-4</c:v>
                </c:pt>
                <c:pt idx="280">
                  <c:v>5.0000000000000001E-4</c:v>
                </c:pt>
                <c:pt idx="282">
                  <c:v>5.0000000000000001E-4</c:v>
                </c:pt>
                <c:pt idx="285">
                  <c:v>1E-3</c:v>
                </c:pt>
                <c:pt idx="288">
                  <c:v>5.0000000000000001E-4</c:v>
                </c:pt>
                <c:pt idx="289">
                  <c:v>5.0000000000000001E-4</c:v>
                </c:pt>
                <c:pt idx="292">
                  <c:v>1E-3</c:v>
                </c:pt>
                <c:pt idx="296">
                  <c:v>5.0000000000000001E-4</c:v>
                </c:pt>
                <c:pt idx="299">
                  <c:v>5.0000000000000001E-4</c:v>
                </c:pt>
                <c:pt idx="301">
                  <c:v>5.0000000000000001E-4</c:v>
                </c:pt>
                <c:pt idx="303">
                  <c:v>5.0000000000000001E-4</c:v>
                </c:pt>
                <c:pt idx="305">
                  <c:v>1E-3</c:v>
                </c:pt>
                <c:pt idx="307">
                  <c:v>2E-3</c:v>
                </c:pt>
                <c:pt idx="309">
                  <c:v>5.0000000000000001E-4</c:v>
                </c:pt>
                <c:pt idx="311">
                  <c:v>5.0000000000000001E-4</c:v>
                </c:pt>
                <c:pt idx="313">
                  <c:v>5.0000000000000001E-4</c:v>
                </c:pt>
                <c:pt idx="315">
                  <c:v>5.0000000000000001E-4</c:v>
                </c:pt>
                <c:pt idx="317">
                  <c:v>5.0000000000000001E-4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CB8-4D33-A7F1-A501C83DBE72}"/>
            </c:ext>
          </c:extLst>
        </c:ser>
        <c:ser>
          <c:idx val="1"/>
          <c:order val="1"/>
          <c:tx>
            <c:strRef>
              <c:f>'Reference SSGV &gt;2ms'!$N$26</c:f>
              <c:strCache>
                <c:ptCount val="1"/>
                <c:pt idx="0">
                  <c:v>Copper - Dissolved (mg/L)</c:v>
                </c:pt>
              </c:strCache>
            </c:strRef>
          </c:tx>
          <c:spPr>
            <a:ln w="381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'Reference SSGV &gt;2ms'!$B$27:$B$345</c:f>
              <c:numCache>
                <c:formatCode>m/d/yyyy</c:formatCode>
                <c:ptCount val="319"/>
                <c:pt idx="0">
                  <c:v>44998.409722222219</c:v>
                </c:pt>
                <c:pt idx="1">
                  <c:v>44994.520833333336</c:v>
                </c:pt>
                <c:pt idx="2">
                  <c:v>44995.368055555555</c:v>
                </c:pt>
                <c:pt idx="3">
                  <c:v>44995.708333333336</c:v>
                </c:pt>
                <c:pt idx="4">
                  <c:v>44997.383333333331</c:v>
                </c:pt>
                <c:pt idx="5">
                  <c:v>44996.518750000003</c:v>
                </c:pt>
                <c:pt idx="6">
                  <c:v>41973</c:v>
                </c:pt>
                <c:pt idx="7">
                  <c:v>41974</c:v>
                </c:pt>
                <c:pt idx="8">
                  <c:v>41975</c:v>
                </c:pt>
                <c:pt idx="9">
                  <c:v>41976</c:v>
                </c:pt>
                <c:pt idx="10">
                  <c:v>41977</c:v>
                </c:pt>
                <c:pt idx="11">
                  <c:v>41978</c:v>
                </c:pt>
                <c:pt idx="12">
                  <c:v>41979</c:v>
                </c:pt>
                <c:pt idx="13">
                  <c:v>41980</c:v>
                </c:pt>
                <c:pt idx="14">
                  <c:v>41981</c:v>
                </c:pt>
                <c:pt idx="15">
                  <c:v>41982</c:v>
                </c:pt>
                <c:pt idx="16">
                  <c:v>41984</c:v>
                </c:pt>
                <c:pt idx="17">
                  <c:v>42004</c:v>
                </c:pt>
                <c:pt idx="18">
                  <c:v>42007</c:v>
                </c:pt>
                <c:pt idx="19">
                  <c:v>42008</c:v>
                </c:pt>
                <c:pt idx="20">
                  <c:v>42009</c:v>
                </c:pt>
                <c:pt idx="21">
                  <c:v>42010</c:v>
                </c:pt>
                <c:pt idx="22">
                  <c:v>42011</c:v>
                </c:pt>
                <c:pt idx="23">
                  <c:v>42012</c:v>
                </c:pt>
                <c:pt idx="24">
                  <c:v>42013</c:v>
                </c:pt>
                <c:pt idx="25">
                  <c:v>42022</c:v>
                </c:pt>
                <c:pt idx="26">
                  <c:v>42356</c:v>
                </c:pt>
                <c:pt idx="27">
                  <c:v>42372</c:v>
                </c:pt>
                <c:pt idx="28">
                  <c:v>42389</c:v>
                </c:pt>
                <c:pt idx="29">
                  <c:v>42403</c:v>
                </c:pt>
                <c:pt idx="30">
                  <c:v>42443</c:v>
                </c:pt>
                <c:pt idx="31">
                  <c:v>42444</c:v>
                </c:pt>
                <c:pt idx="32">
                  <c:v>42728</c:v>
                </c:pt>
                <c:pt idx="33">
                  <c:v>42741</c:v>
                </c:pt>
                <c:pt idx="34">
                  <c:v>42747</c:v>
                </c:pt>
                <c:pt idx="35">
                  <c:v>42755</c:v>
                </c:pt>
                <c:pt idx="36">
                  <c:v>42761</c:v>
                </c:pt>
                <c:pt idx="37">
                  <c:v>42767</c:v>
                </c:pt>
                <c:pt idx="38">
                  <c:v>42788</c:v>
                </c:pt>
                <c:pt idx="39">
                  <c:v>42797</c:v>
                </c:pt>
                <c:pt idx="40">
                  <c:v>42805</c:v>
                </c:pt>
                <c:pt idx="41">
                  <c:v>43152</c:v>
                </c:pt>
                <c:pt idx="42">
                  <c:v>43166</c:v>
                </c:pt>
                <c:pt idx="43">
                  <c:v>43173</c:v>
                </c:pt>
                <c:pt idx="44">
                  <c:v>43854</c:v>
                </c:pt>
                <c:pt idx="45">
                  <c:v>43883</c:v>
                </c:pt>
                <c:pt idx="46">
                  <c:v>43891</c:v>
                </c:pt>
                <c:pt idx="47">
                  <c:v>43898</c:v>
                </c:pt>
                <c:pt idx="48">
                  <c:v>43901</c:v>
                </c:pt>
                <c:pt idx="49">
                  <c:v>43902</c:v>
                </c:pt>
                <c:pt idx="50">
                  <c:v>43903</c:v>
                </c:pt>
                <c:pt idx="51">
                  <c:v>43904</c:v>
                </c:pt>
                <c:pt idx="52">
                  <c:v>44191</c:v>
                </c:pt>
                <c:pt idx="53">
                  <c:v>44234.333333333336</c:v>
                </c:pt>
                <c:pt idx="54">
                  <c:v>44235.458333333336</c:v>
                </c:pt>
                <c:pt idx="55">
                  <c:v>44236</c:v>
                </c:pt>
                <c:pt idx="56">
                  <c:v>44236</c:v>
                </c:pt>
                <c:pt idx="57">
                  <c:v>44236</c:v>
                </c:pt>
                <c:pt idx="58">
                  <c:v>44237</c:v>
                </c:pt>
                <c:pt idx="59">
                  <c:v>44237.586805555555</c:v>
                </c:pt>
                <c:pt idx="60">
                  <c:v>44238</c:v>
                </c:pt>
                <c:pt idx="61">
                  <c:v>44238.479166666664</c:v>
                </c:pt>
                <c:pt idx="62">
                  <c:v>44245</c:v>
                </c:pt>
                <c:pt idx="63">
                  <c:v>44245.545138888891</c:v>
                </c:pt>
                <c:pt idx="64">
                  <c:v>44283</c:v>
                </c:pt>
                <c:pt idx="65">
                  <c:v>44283.533333333333</c:v>
                </c:pt>
                <c:pt idx="66">
                  <c:v>44504</c:v>
                </c:pt>
                <c:pt idx="67">
                  <c:v>44504.569444444445</c:v>
                </c:pt>
                <c:pt idx="68">
                  <c:v>44512</c:v>
                </c:pt>
                <c:pt idx="69">
                  <c:v>44512.572916666664</c:v>
                </c:pt>
                <c:pt idx="70">
                  <c:v>44550</c:v>
                </c:pt>
                <c:pt idx="71">
                  <c:v>44550.289583333331</c:v>
                </c:pt>
                <c:pt idx="72">
                  <c:v>44551</c:v>
                </c:pt>
                <c:pt idx="73">
                  <c:v>44551.413194444445</c:v>
                </c:pt>
                <c:pt idx="74">
                  <c:v>44553</c:v>
                </c:pt>
                <c:pt idx="75">
                  <c:v>44553.332638888889</c:v>
                </c:pt>
                <c:pt idx="76">
                  <c:v>44553.456944444442</c:v>
                </c:pt>
                <c:pt idx="77">
                  <c:v>44554</c:v>
                </c:pt>
                <c:pt idx="78">
                  <c:v>44554.415277777778</c:v>
                </c:pt>
                <c:pt idx="79">
                  <c:v>44576</c:v>
                </c:pt>
                <c:pt idx="80">
                  <c:v>44576.493055555555</c:v>
                </c:pt>
                <c:pt idx="81">
                  <c:v>44581</c:v>
                </c:pt>
                <c:pt idx="82">
                  <c:v>44581.581944444442</c:v>
                </c:pt>
                <c:pt idx="83">
                  <c:v>44582.589583333334</c:v>
                </c:pt>
                <c:pt idx="84">
                  <c:v>44583</c:v>
                </c:pt>
                <c:pt idx="85">
                  <c:v>44583.584027777775</c:v>
                </c:pt>
                <c:pt idx="86">
                  <c:v>44584</c:v>
                </c:pt>
                <c:pt idx="87">
                  <c:v>44584.69027777778</c:v>
                </c:pt>
                <c:pt idx="88">
                  <c:v>44585</c:v>
                </c:pt>
                <c:pt idx="89">
                  <c:v>44585.619444444441</c:v>
                </c:pt>
                <c:pt idx="90">
                  <c:v>44586</c:v>
                </c:pt>
                <c:pt idx="91">
                  <c:v>44586.690972222219</c:v>
                </c:pt>
                <c:pt idx="92">
                  <c:v>44587</c:v>
                </c:pt>
                <c:pt idx="93">
                  <c:v>44587.652777777781</c:v>
                </c:pt>
                <c:pt idx="94">
                  <c:v>44588</c:v>
                </c:pt>
                <c:pt idx="95">
                  <c:v>44588.661805555559</c:v>
                </c:pt>
                <c:pt idx="96">
                  <c:v>44589</c:v>
                </c:pt>
                <c:pt idx="97">
                  <c:v>44589.644444444442</c:v>
                </c:pt>
                <c:pt idx="98">
                  <c:v>44590</c:v>
                </c:pt>
                <c:pt idx="99">
                  <c:v>44590.651388888888</c:v>
                </c:pt>
                <c:pt idx="100">
                  <c:v>44591</c:v>
                </c:pt>
                <c:pt idx="101">
                  <c:v>44591.644444444442</c:v>
                </c:pt>
                <c:pt idx="102">
                  <c:v>44593</c:v>
                </c:pt>
                <c:pt idx="103">
                  <c:v>44593.340277777781</c:v>
                </c:pt>
                <c:pt idx="104">
                  <c:v>44593.715277777781</c:v>
                </c:pt>
                <c:pt idx="105">
                  <c:v>44594</c:v>
                </c:pt>
                <c:pt idx="106">
                  <c:v>44594.697916666664</c:v>
                </c:pt>
                <c:pt idx="107">
                  <c:v>44595</c:v>
                </c:pt>
                <c:pt idx="108">
                  <c:v>44595.833333333336</c:v>
                </c:pt>
                <c:pt idx="109">
                  <c:v>44596</c:v>
                </c:pt>
                <c:pt idx="110">
                  <c:v>44596.618055555555</c:v>
                </c:pt>
                <c:pt idx="111">
                  <c:v>44597</c:v>
                </c:pt>
                <c:pt idx="112">
                  <c:v>44597.636805555558</c:v>
                </c:pt>
                <c:pt idx="113">
                  <c:v>44600</c:v>
                </c:pt>
                <c:pt idx="114">
                  <c:v>44600.51458333333</c:v>
                </c:pt>
                <c:pt idx="115">
                  <c:v>44605</c:v>
                </c:pt>
                <c:pt idx="116">
                  <c:v>44605.309027777781</c:v>
                </c:pt>
                <c:pt idx="117">
                  <c:v>44606</c:v>
                </c:pt>
                <c:pt idx="118">
                  <c:v>44606.578472222223</c:v>
                </c:pt>
                <c:pt idx="119">
                  <c:v>44607</c:v>
                </c:pt>
                <c:pt idx="120">
                  <c:v>44607.671527777777</c:v>
                </c:pt>
                <c:pt idx="121">
                  <c:v>44608</c:v>
                </c:pt>
                <c:pt idx="122">
                  <c:v>44608.576388888891</c:v>
                </c:pt>
                <c:pt idx="123">
                  <c:v>44609</c:v>
                </c:pt>
                <c:pt idx="124">
                  <c:v>44609.631944444445</c:v>
                </c:pt>
                <c:pt idx="125">
                  <c:v>44886.48541666667</c:v>
                </c:pt>
                <c:pt idx="126">
                  <c:v>44886.48541666667</c:v>
                </c:pt>
                <c:pt idx="127">
                  <c:v>44893.432638888888</c:v>
                </c:pt>
                <c:pt idx="128">
                  <c:v>44893.432638888888</c:v>
                </c:pt>
                <c:pt idx="129">
                  <c:v>44931.583333333336</c:v>
                </c:pt>
                <c:pt idx="130">
                  <c:v>44931.583333333336</c:v>
                </c:pt>
                <c:pt idx="131">
                  <c:v>44932.579861111109</c:v>
                </c:pt>
                <c:pt idx="132">
                  <c:v>44933.578472222223</c:v>
                </c:pt>
                <c:pt idx="133">
                  <c:v>44934.570833333331</c:v>
                </c:pt>
                <c:pt idx="134">
                  <c:v>44939.44027777778</c:v>
                </c:pt>
                <c:pt idx="135">
                  <c:v>44939.44027777778</c:v>
                </c:pt>
                <c:pt idx="136">
                  <c:v>44944</c:v>
                </c:pt>
                <c:pt idx="137">
                  <c:v>44944.468055555553</c:v>
                </c:pt>
                <c:pt idx="138">
                  <c:v>44946.009027777778</c:v>
                </c:pt>
                <c:pt idx="139">
                  <c:v>44946.510416666664</c:v>
                </c:pt>
                <c:pt idx="140">
                  <c:v>44947.472916666666</c:v>
                </c:pt>
                <c:pt idx="141">
                  <c:v>44947.472916666666</c:v>
                </c:pt>
                <c:pt idx="142">
                  <c:v>44948.618055555555</c:v>
                </c:pt>
                <c:pt idx="143">
                  <c:v>44948.618055555555</c:v>
                </c:pt>
                <c:pt idx="144">
                  <c:v>44954.633333333331</c:v>
                </c:pt>
                <c:pt idx="145">
                  <c:v>44954.633333333331</c:v>
                </c:pt>
                <c:pt idx="146">
                  <c:v>44955.569444444445</c:v>
                </c:pt>
                <c:pt idx="147">
                  <c:v>44955.569444444445</c:v>
                </c:pt>
                <c:pt idx="148">
                  <c:v>44956.612500000003</c:v>
                </c:pt>
                <c:pt idx="149">
                  <c:v>44956.612500000003</c:v>
                </c:pt>
                <c:pt idx="150">
                  <c:v>44957.498611111114</c:v>
                </c:pt>
                <c:pt idx="151">
                  <c:v>44957.998611111114</c:v>
                </c:pt>
                <c:pt idx="152">
                  <c:v>44958.561805555553</c:v>
                </c:pt>
                <c:pt idx="153">
                  <c:v>44958.561805555553</c:v>
                </c:pt>
                <c:pt idx="154">
                  <c:v>44960.597222222219</c:v>
                </c:pt>
                <c:pt idx="155">
                  <c:v>44960.597222222219</c:v>
                </c:pt>
                <c:pt idx="156">
                  <c:v>44961.599999999999</c:v>
                </c:pt>
                <c:pt idx="157">
                  <c:v>44961.599999999999</c:v>
                </c:pt>
                <c:pt idx="158">
                  <c:v>44962.65</c:v>
                </c:pt>
                <c:pt idx="159">
                  <c:v>44962.65</c:v>
                </c:pt>
                <c:pt idx="160">
                  <c:v>44967.557638888888</c:v>
                </c:pt>
                <c:pt idx="161">
                  <c:v>44967.557638888888</c:v>
                </c:pt>
                <c:pt idx="162">
                  <c:v>44977.540972222225</c:v>
                </c:pt>
                <c:pt idx="163">
                  <c:v>44977.540972222225</c:v>
                </c:pt>
                <c:pt idx="164">
                  <c:v>44991.420138888891</c:v>
                </c:pt>
                <c:pt idx="165">
                  <c:v>44991.451388888891</c:v>
                </c:pt>
                <c:pt idx="166">
                  <c:v>44992.777777777781</c:v>
                </c:pt>
                <c:pt idx="167">
                  <c:v>44992.815972222219</c:v>
                </c:pt>
                <c:pt idx="168">
                  <c:v>44994</c:v>
                </c:pt>
                <c:pt idx="169">
                  <c:v>44995.368055555555</c:v>
                </c:pt>
                <c:pt idx="170">
                  <c:v>44995.708333333336</c:v>
                </c:pt>
                <c:pt idx="171">
                  <c:v>44997.383333333331</c:v>
                </c:pt>
                <c:pt idx="172">
                  <c:v>44998.378472222219</c:v>
                </c:pt>
                <c:pt idx="173">
                  <c:v>44999.352083333331</c:v>
                </c:pt>
                <c:pt idx="174">
                  <c:v>44999.352083333331</c:v>
                </c:pt>
                <c:pt idx="175">
                  <c:v>45000.688194444447</c:v>
                </c:pt>
                <c:pt idx="176">
                  <c:v>45000.688194444447</c:v>
                </c:pt>
                <c:pt idx="177">
                  <c:v>45001.690972222219</c:v>
                </c:pt>
                <c:pt idx="178">
                  <c:v>45001.690972222219</c:v>
                </c:pt>
                <c:pt idx="179">
                  <c:v>45002.74722222222</c:v>
                </c:pt>
                <c:pt idx="180">
                  <c:v>45002.74722222222</c:v>
                </c:pt>
                <c:pt idx="181">
                  <c:v>45003.48541666667</c:v>
                </c:pt>
                <c:pt idx="182">
                  <c:v>45003.98541666667</c:v>
                </c:pt>
                <c:pt idx="183">
                  <c:v>45004.598611111112</c:v>
                </c:pt>
                <c:pt idx="184">
                  <c:v>45004.598611111112</c:v>
                </c:pt>
                <c:pt idx="185">
                  <c:v>45005.673611111109</c:v>
                </c:pt>
                <c:pt idx="186">
                  <c:v>45005.673611111109</c:v>
                </c:pt>
                <c:pt idx="187">
                  <c:v>45006.646527777775</c:v>
                </c:pt>
                <c:pt idx="188">
                  <c:v>45006.688194444447</c:v>
                </c:pt>
                <c:pt idx="189">
                  <c:v>45007.606944444444</c:v>
                </c:pt>
                <c:pt idx="190">
                  <c:v>45007.606944444444</c:v>
                </c:pt>
                <c:pt idx="191">
                  <c:v>45008.4375</c:v>
                </c:pt>
                <c:pt idx="192">
                  <c:v>45008.4375</c:v>
                </c:pt>
                <c:pt idx="193">
                  <c:v>45009.573611111111</c:v>
                </c:pt>
                <c:pt idx="194">
                  <c:v>45009.573611111111</c:v>
                </c:pt>
                <c:pt idx="195">
                  <c:v>45010.597222222219</c:v>
                </c:pt>
                <c:pt idx="196">
                  <c:v>45010.597222222219</c:v>
                </c:pt>
                <c:pt idx="197">
                  <c:v>45011.443749999999</c:v>
                </c:pt>
                <c:pt idx="198">
                  <c:v>45011.443749999999</c:v>
                </c:pt>
                <c:pt idx="199">
                  <c:v>45012.545138888891</c:v>
                </c:pt>
                <c:pt idx="200">
                  <c:v>45012.545138888891</c:v>
                </c:pt>
                <c:pt idx="201">
                  <c:v>45013.434027777781</c:v>
                </c:pt>
                <c:pt idx="202">
                  <c:v>45013.434027777781</c:v>
                </c:pt>
                <c:pt idx="203">
                  <c:v>45014.5625</c:v>
                </c:pt>
                <c:pt idx="204">
                  <c:v>45014.5625</c:v>
                </c:pt>
                <c:pt idx="205">
                  <c:v>45015.545138888891</c:v>
                </c:pt>
                <c:pt idx="206">
                  <c:v>45015.545138888891</c:v>
                </c:pt>
                <c:pt idx="207">
                  <c:v>45016.402777777781</c:v>
                </c:pt>
                <c:pt idx="208">
                  <c:v>45016.402777777781</c:v>
                </c:pt>
                <c:pt idx="209">
                  <c:v>45305.429166666669</c:v>
                </c:pt>
                <c:pt idx="210">
                  <c:v>45305.429166666669</c:v>
                </c:pt>
                <c:pt idx="211">
                  <c:v>45306.666666666664</c:v>
                </c:pt>
                <c:pt idx="212">
                  <c:v>45306.666666666664</c:v>
                </c:pt>
                <c:pt idx="213">
                  <c:v>45307.574999999997</c:v>
                </c:pt>
                <c:pt idx="214">
                  <c:v>45307.574999999997</c:v>
                </c:pt>
                <c:pt idx="215">
                  <c:v>45308.491666666669</c:v>
                </c:pt>
                <c:pt idx="216">
                  <c:v>45308.491666666669</c:v>
                </c:pt>
                <c:pt idx="217">
                  <c:v>45309.5</c:v>
                </c:pt>
                <c:pt idx="218">
                  <c:v>45310.46875</c:v>
                </c:pt>
                <c:pt idx="219">
                  <c:v>45310.46875</c:v>
                </c:pt>
                <c:pt idx="220">
                  <c:v>45314.461111111108</c:v>
                </c:pt>
                <c:pt idx="221">
                  <c:v>45314.461111111108</c:v>
                </c:pt>
                <c:pt idx="222">
                  <c:v>45318.6875</c:v>
                </c:pt>
                <c:pt idx="223">
                  <c:v>45318.6875</c:v>
                </c:pt>
                <c:pt idx="224">
                  <c:v>45319.634027777778</c:v>
                </c:pt>
                <c:pt idx="225">
                  <c:v>45319.634027777778</c:v>
                </c:pt>
                <c:pt idx="226">
                  <c:v>45320.694444444445</c:v>
                </c:pt>
                <c:pt idx="227">
                  <c:v>45320.694444444445</c:v>
                </c:pt>
                <c:pt idx="228">
                  <c:v>45321.770833333336</c:v>
                </c:pt>
                <c:pt idx="229">
                  <c:v>45322.591666666667</c:v>
                </c:pt>
                <c:pt idx="230">
                  <c:v>45322.591666666667</c:v>
                </c:pt>
                <c:pt idx="231">
                  <c:v>45324.572916666664</c:v>
                </c:pt>
                <c:pt idx="232">
                  <c:v>45324.572916666664</c:v>
                </c:pt>
                <c:pt idx="233">
                  <c:v>45325.590277777781</c:v>
                </c:pt>
                <c:pt idx="234">
                  <c:v>45325.590277777781</c:v>
                </c:pt>
                <c:pt idx="235">
                  <c:v>45329.59375</c:v>
                </c:pt>
                <c:pt idx="236">
                  <c:v>45329.59375</c:v>
                </c:pt>
                <c:pt idx="237">
                  <c:v>45330.611111111109</c:v>
                </c:pt>
                <c:pt idx="238">
                  <c:v>45330.611111111109</c:v>
                </c:pt>
                <c:pt idx="239">
                  <c:v>45331.618055555555</c:v>
                </c:pt>
                <c:pt idx="240">
                  <c:v>45331.618055555555</c:v>
                </c:pt>
                <c:pt idx="241">
                  <c:v>45340.571527777778</c:v>
                </c:pt>
                <c:pt idx="242">
                  <c:v>45340.571527777778</c:v>
                </c:pt>
                <c:pt idx="243">
                  <c:v>45348</c:v>
                </c:pt>
                <c:pt idx="244">
                  <c:v>45348.638194444444</c:v>
                </c:pt>
                <c:pt idx="245">
                  <c:v>45352.591666666667</c:v>
                </c:pt>
                <c:pt idx="246">
                  <c:v>45352.591666666667</c:v>
                </c:pt>
                <c:pt idx="247">
                  <c:v>45355.636805555558</c:v>
                </c:pt>
                <c:pt idx="248">
                  <c:v>45355.636805555558</c:v>
                </c:pt>
                <c:pt idx="249">
                  <c:v>45357.486111111109</c:v>
                </c:pt>
                <c:pt idx="250">
                  <c:v>45358.486111111109</c:v>
                </c:pt>
                <c:pt idx="251">
                  <c:v>45358.572916666664</c:v>
                </c:pt>
                <c:pt idx="252">
                  <c:v>45358.572916666664</c:v>
                </c:pt>
                <c:pt idx="253">
                  <c:v>45371.5</c:v>
                </c:pt>
                <c:pt idx="254">
                  <c:v>45371.708333333336</c:v>
                </c:pt>
                <c:pt idx="255">
                  <c:v>45372.638888888891</c:v>
                </c:pt>
                <c:pt idx="256">
                  <c:v>45372.638888888891</c:v>
                </c:pt>
                <c:pt idx="257">
                  <c:v>45373.673611111109</c:v>
                </c:pt>
                <c:pt idx="258">
                  <c:v>45373.673611111109</c:v>
                </c:pt>
                <c:pt idx="259">
                  <c:v>45374.576388888891</c:v>
                </c:pt>
                <c:pt idx="260">
                  <c:v>45374.576388888891</c:v>
                </c:pt>
                <c:pt idx="261">
                  <c:v>45375.572916666664</c:v>
                </c:pt>
                <c:pt idx="262">
                  <c:v>45375.572916666664</c:v>
                </c:pt>
                <c:pt idx="263">
                  <c:v>45376</c:v>
                </c:pt>
                <c:pt idx="264">
                  <c:v>45376.763888888891</c:v>
                </c:pt>
                <c:pt idx="265">
                  <c:v>45376.763888888891</c:v>
                </c:pt>
                <c:pt idx="266">
                  <c:v>45377.642361111109</c:v>
                </c:pt>
                <c:pt idx="267">
                  <c:v>45377.642361111109</c:v>
                </c:pt>
                <c:pt idx="268">
                  <c:v>45378.763888888891</c:v>
                </c:pt>
                <c:pt idx="269">
                  <c:v>45378.763888888891</c:v>
                </c:pt>
                <c:pt idx="270">
                  <c:v>45379.357638888891</c:v>
                </c:pt>
                <c:pt idx="271">
                  <c:v>45379.357638888891</c:v>
                </c:pt>
                <c:pt idx="272">
                  <c:v>45380.611111111109</c:v>
                </c:pt>
                <c:pt idx="273">
                  <c:v>45380.611111111109</c:v>
                </c:pt>
                <c:pt idx="274">
                  <c:v>45381.430555555555</c:v>
                </c:pt>
                <c:pt idx="275">
                  <c:v>45381.430555555555</c:v>
                </c:pt>
                <c:pt idx="276">
                  <c:v>45382</c:v>
                </c:pt>
                <c:pt idx="277">
                  <c:v>45382.413194444445</c:v>
                </c:pt>
                <c:pt idx="278">
                  <c:v>45382.565972222219</c:v>
                </c:pt>
                <c:pt idx="279">
                  <c:v>45382.565972222219</c:v>
                </c:pt>
                <c:pt idx="280">
                  <c:v>45383.381944444445</c:v>
                </c:pt>
                <c:pt idx="281">
                  <c:v>45383.381944444445</c:v>
                </c:pt>
                <c:pt idx="282">
                  <c:v>45385.364583333336</c:v>
                </c:pt>
                <c:pt idx="283">
                  <c:v>45385.364583333336</c:v>
                </c:pt>
                <c:pt idx="284">
                  <c:v>45385.600694444445</c:v>
                </c:pt>
                <c:pt idx="285">
                  <c:v>45388.494444444441</c:v>
                </c:pt>
                <c:pt idx="286">
                  <c:v>45388.494444444441</c:v>
                </c:pt>
                <c:pt idx="287">
                  <c:v>45388.699305555558</c:v>
                </c:pt>
                <c:pt idx="288">
                  <c:v>45625.489583333336</c:v>
                </c:pt>
                <c:pt idx="289">
                  <c:v>45627.611111111109</c:v>
                </c:pt>
                <c:pt idx="290">
                  <c:v>45627.611111111109</c:v>
                </c:pt>
                <c:pt idx="291">
                  <c:v>45627.706944444442</c:v>
                </c:pt>
                <c:pt idx="292">
                  <c:v>45628.45208333333</c:v>
                </c:pt>
                <c:pt idx="293">
                  <c:v>45628.45208333333</c:v>
                </c:pt>
                <c:pt idx="294">
                  <c:v>45628.45208333333</c:v>
                </c:pt>
                <c:pt idx="295">
                  <c:v>45628.730555555558</c:v>
                </c:pt>
                <c:pt idx="296">
                  <c:v>45629.46875</c:v>
                </c:pt>
                <c:pt idx="297">
                  <c:v>45629.46875</c:v>
                </c:pt>
                <c:pt idx="298">
                  <c:v>45629.46875</c:v>
                </c:pt>
                <c:pt idx="299">
                  <c:v>45630.432638888888</c:v>
                </c:pt>
                <c:pt idx="300">
                  <c:v>45630.432638888888</c:v>
                </c:pt>
                <c:pt idx="301">
                  <c:v>45631.329861111109</c:v>
                </c:pt>
                <c:pt idx="302">
                  <c:v>45631.329861111109</c:v>
                </c:pt>
                <c:pt idx="303">
                  <c:v>45632.3125</c:v>
                </c:pt>
                <c:pt idx="304">
                  <c:v>45632.3125</c:v>
                </c:pt>
                <c:pt idx="305">
                  <c:v>45633.319444444445</c:v>
                </c:pt>
                <c:pt idx="306">
                  <c:v>45633.319444444445</c:v>
                </c:pt>
                <c:pt idx="307">
                  <c:v>45634.302083333336</c:v>
                </c:pt>
                <c:pt idx="308">
                  <c:v>45634.302083333336</c:v>
                </c:pt>
                <c:pt idx="309">
                  <c:v>45635.301388888889</c:v>
                </c:pt>
                <c:pt idx="310">
                  <c:v>45635.301388888889</c:v>
                </c:pt>
                <c:pt idx="311">
                  <c:v>45636.295138888891</c:v>
                </c:pt>
                <c:pt idx="312">
                  <c:v>45636.295138888891</c:v>
                </c:pt>
                <c:pt idx="313">
                  <c:v>45637.302083333336</c:v>
                </c:pt>
                <c:pt idx="314">
                  <c:v>45637.302083333336</c:v>
                </c:pt>
                <c:pt idx="315">
                  <c:v>45638.3125</c:v>
                </c:pt>
                <c:pt idx="316">
                  <c:v>45638.3125</c:v>
                </c:pt>
                <c:pt idx="317">
                  <c:v>45639.288194444445</c:v>
                </c:pt>
                <c:pt idx="318">
                  <c:v>45639.288194444445</c:v>
                </c:pt>
              </c:numCache>
            </c:numRef>
          </c:xVal>
          <c:yVal>
            <c:numRef>
              <c:f>'Reference SSGV &gt;2ms'!$N$27:$N$345</c:f>
              <c:numCache>
                <c:formatCode>General</c:formatCode>
                <c:ptCount val="319"/>
                <c:pt idx="6">
                  <c:v>1.2E-2</c:v>
                </c:pt>
                <c:pt idx="7">
                  <c:v>8.9999999999999993E-3</c:v>
                </c:pt>
                <c:pt idx="8">
                  <c:v>1.4999999999999999E-2</c:v>
                </c:pt>
                <c:pt idx="9">
                  <c:v>7.0000000000000001E-3</c:v>
                </c:pt>
                <c:pt idx="10">
                  <c:v>7.0000000000000001E-3</c:v>
                </c:pt>
                <c:pt idx="11">
                  <c:v>8.9999999999999993E-3</c:v>
                </c:pt>
                <c:pt idx="12">
                  <c:v>1.2999999999999999E-2</c:v>
                </c:pt>
                <c:pt idx="13">
                  <c:v>7.0000000000000001E-3</c:v>
                </c:pt>
                <c:pt idx="14">
                  <c:v>2.1000000000000001E-2</c:v>
                </c:pt>
                <c:pt idx="15">
                  <c:v>1.7999999999999999E-2</c:v>
                </c:pt>
                <c:pt idx="16">
                  <c:v>1.9E-2</c:v>
                </c:pt>
                <c:pt idx="17">
                  <c:v>8.0000000000000002E-3</c:v>
                </c:pt>
                <c:pt idx="18">
                  <c:v>7.0000000000000001E-3</c:v>
                </c:pt>
                <c:pt idx="19">
                  <c:v>8.9999999999999993E-3</c:v>
                </c:pt>
                <c:pt idx="20">
                  <c:v>8.0000000000000002E-3</c:v>
                </c:pt>
                <c:pt idx="21">
                  <c:v>0.112</c:v>
                </c:pt>
                <c:pt idx="22">
                  <c:v>0.218</c:v>
                </c:pt>
                <c:pt idx="23">
                  <c:v>6.0000000000000001E-3</c:v>
                </c:pt>
                <c:pt idx="24">
                  <c:v>1.4999999999999999E-2</c:v>
                </c:pt>
                <c:pt idx="25">
                  <c:v>5.0000000000000001E-3</c:v>
                </c:pt>
                <c:pt idx="26">
                  <c:v>8.0000000000000002E-3</c:v>
                </c:pt>
                <c:pt idx="27">
                  <c:v>3.0000000000000001E-3</c:v>
                </c:pt>
                <c:pt idx="28">
                  <c:v>2E-3</c:v>
                </c:pt>
                <c:pt idx="29">
                  <c:v>4.0000000000000001E-3</c:v>
                </c:pt>
                <c:pt idx="30">
                  <c:v>6.0000000000000001E-3</c:v>
                </c:pt>
                <c:pt idx="31">
                  <c:v>5.0000000000000001E-3</c:v>
                </c:pt>
                <c:pt idx="32">
                  <c:v>7.0000000000000001E-3</c:v>
                </c:pt>
                <c:pt idx="33">
                  <c:v>4.0000000000000001E-3</c:v>
                </c:pt>
                <c:pt idx="34">
                  <c:v>5.0000000000000001E-3</c:v>
                </c:pt>
                <c:pt idx="35">
                  <c:v>2E-3</c:v>
                </c:pt>
                <c:pt idx="36">
                  <c:v>2E-3</c:v>
                </c:pt>
                <c:pt idx="37">
                  <c:v>2E-3</c:v>
                </c:pt>
                <c:pt idx="38">
                  <c:v>1E-3</c:v>
                </c:pt>
                <c:pt idx="39">
                  <c:v>1E-3</c:v>
                </c:pt>
                <c:pt idx="40">
                  <c:v>3.0000000000000001E-3</c:v>
                </c:pt>
                <c:pt idx="41">
                  <c:v>5.0000000000000001E-4</c:v>
                </c:pt>
                <c:pt idx="42">
                  <c:v>2E-3</c:v>
                </c:pt>
                <c:pt idx="43">
                  <c:v>5.0000000000000001E-3</c:v>
                </c:pt>
                <c:pt idx="44">
                  <c:v>7.0000000000000001E-3</c:v>
                </c:pt>
                <c:pt idx="45">
                  <c:v>2E-3</c:v>
                </c:pt>
                <c:pt idx="46">
                  <c:v>2E-3</c:v>
                </c:pt>
                <c:pt idx="47">
                  <c:v>8.9999999999999993E-3</c:v>
                </c:pt>
                <c:pt idx="48">
                  <c:v>3.0000000000000001E-3</c:v>
                </c:pt>
                <c:pt idx="49">
                  <c:v>7.0000000000000001E-3</c:v>
                </c:pt>
                <c:pt idx="50">
                  <c:v>5.0000000000000001E-3</c:v>
                </c:pt>
                <c:pt idx="51">
                  <c:v>8.0000000000000002E-3</c:v>
                </c:pt>
                <c:pt idx="52">
                  <c:v>0.02</c:v>
                </c:pt>
                <c:pt idx="55">
                  <c:v>1.2999999999999999E-2</c:v>
                </c:pt>
                <c:pt idx="56">
                  <c:v>5.0000000000000001E-3</c:v>
                </c:pt>
                <c:pt idx="58">
                  <c:v>5.0000000000000001E-3</c:v>
                </c:pt>
                <c:pt idx="60">
                  <c:v>8.9999999999999993E-3</c:v>
                </c:pt>
                <c:pt idx="62">
                  <c:v>8.9999999999999993E-3</c:v>
                </c:pt>
                <c:pt idx="64">
                  <c:v>0.01</c:v>
                </c:pt>
                <c:pt idx="66">
                  <c:v>0.01</c:v>
                </c:pt>
                <c:pt idx="68">
                  <c:v>0.01</c:v>
                </c:pt>
                <c:pt idx="70">
                  <c:v>2E-3</c:v>
                </c:pt>
                <c:pt idx="72">
                  <c:v>3.0000000000000001E-3</c:v>
                </c:pt>
                <c:pt idx="74">
                  <c:v>2E-3</c:v>
                </c:pt>
                <c:pt idx="77">
                  <c:v>2E-3</c:v>
                </c:pt>
                <c:pt idx="79">
                  <c:v>1E-3</c:v>
                </c:pt>
                <c:pt idx="81">
                  <c:v>2E-3</c:v>
                </c:pt>
                <c:pt idx="84">
                  <c:v>3.0000000000000001E-3</c:v>
                </c:pt>
                <c:pt idx="86">
                  <c:v>2E-3</c:v>
                </c:pt>
                <c:pt idx="88">
                  <c:v>2E-3</c:v>
                </c:pt>
                <c:pt idx="90">
                  <c:v>3.0000000000000001E-3</c:v>
                </c:pt>
                <c:pt idx="92">
                  <c:v>3.0000000000000001E-3</c:v>
                </c:pt>
                <c:pt idx="94">
                  <c:v>3.0000000000000001E-3</c:v>
                </c:pt>
                <c:pt idx="96">
                  <c:v>3.0000000000000001E-3</c:v>
                </c:pt>
                <c:pt idx="98">
                  <c:v>3.0000000000000001E-3</c:v>
                </c:pt>
                <c:pt idx="100">
                  <c:v>3.0000000000000001E-3</c:v>
                </c:pt>
                <c:pt idx="102">
                  <c:v>2E-3</c:v>
                </c:pt>
                <c:pt idx="105">
                  <c:v>2E-3</c:v>
                </c:pt>
                <c:pt idx="107">
                  <c:v>2E-3</c:v>
                </c:pt>
                <c:pt idx="109">
                  <c:v>2E-3</c:v>
                </c:pt>
                <c:pt idx="111">
                  <c:v>1E-3</c:v>
                </c:pt>
                <c:pt idx="113">
                  <c:v>5.0000000000000001E-4</c:v>
                </c:pt>
                <c:pt idx="115">
                  <c:v>5.0000000000000001E-4</c:v>
                </c:pt>
                <c:pt idx="117">
                  <c:v>1E-3</c:v>
                </c:pt>
                <c:pt idx="119">
                  <c:v>2E-3</c:v>
                </c:pt>
                <c:pt idx="121">
                  <c:v>1E-3</c:v>
                </c:pt>
                <c:pt idx="123">
                  <c:v>1E-3</c:v>
                </c:pt>
                <c:pt idx="125">
                  <c:v>2E-3</c:v>
                </c:pt>
                <c:pt idx="127">
                  <c:v>3.0000000000000001E-3</c:v>
                </c:pt>
                <c:pt idx="129">
                  <c:v>2E-3</c:v>
                </c:pt>
                <c:pt idx="131">
                  <c:v>3.0000000000000001E-3</c:v>
                </c:pt>
                <c:pt idx="132">
                  <c:v>2E-3</c:v>
                </c:pt>
                <c:pt idx="133">
                  <c:v>3.0000000000000001E-3</c:v>
                </c:pt>
                <c:pt idx="134">
                  <c:v>3.0000000000000001E-3</c:v>
                </c:pt>
                <c:pt idx="137">
                  <c:v>2E-3</c:v>
                </c:pt>
                <c:pt idx="138">
                  <c:v>2E-3</c:v>
                </c:pt>
                <c:pt idx="140">
                  <c:v>2E-3</c:v>
                </c:pt>
                <c:pt idx="142">
                  <c:v>2E-3</c:v>
                </c:pt>
                <c:pt idx="144">
                  <c:v>5.0000000000000001E-4</c:v>
                </c:pt>
                <c:pt idx="146">
                  <c:v>5.0000000000000001E-4</c:v>
                </c:pt>
                <c:pt idx="148">
                  <c:v>2E-3</c:v>
                </c:pt>
                <c:pt idx="150">
                  <c:v>2E-3</c:v>
                </c:pt>
                <c:pt idx="152">
                  <c:v>5.0000000000000001E-4</c:v>
                </c:pt>
                <c:pt idx="154">
                  <c:v>2E-3</c:v>
                </c:pt>
                <c:pt idx="156">
                  <c:v>5.0000000000000001E-4</c:v>
                </c:pt>
                <c:pt idx="158">
                  <c:v>2E-3</c:v>
                </c:pt>
                <c:pt idx="160">
                  <c:v>8.0000000000000002E-3</c:v>
                </c:pt>
                <c:pt idx="162">
                  <c:v>5.0000000000000001E-4</c:v>
                </c:pt>
                <c:pt idx="165">
                  <c:v>2E-3</c:v>
                </c:pt>
                <c:pt idx="166">
                  <c:v>2.7E-2</c:v>
                </c:pt>
                <c:pt idx="173">
                  <c:v>2E-3</c:v>
                </c:pt>
                <c:pt idx="175">
                  <c:v>2E-3</c:v>
                </c:pt>
                <c:pt idx="177">
                  <c:v>5.0000000000000001E-4</c:v>
                </c:pt>
                <c:pt idx="179">
                  <c:v>1E-3</c:v>
                </c:pt>
                <c:pt idx="181">
                  <c:v>1E-3</c:v>
                </c:pt>
                <c:pt idx="183">
                  <c:v>5.0000000000000001E-4</c:v>
                </c:pt>
                <c:pt idx="185">
                  <c:v>1E-3</c:v>
                </c:pt>
                <c:pt idx="188">
                  <c:v>1E-3</c:v>
                </c:pt>
                <c:pt idx="189">
                  <c:v>1E-3</c:v>
                </c:pt>
                <c:pt idx="191">
                  <c:v>5.0000000000000001E-4</c:v>
                </c:pt>
                <c:pt idx="193">
                  <c:v>5.0000000000000001E-4</c:v>
                </c:pt>
                <c:pt idx="195">
                  <c:v>2E-3</c:v>
                </c:pt>
                <c:pt idx="197">
                  <c:v>5.0000000000000001E-4</c:v>
                </c:pt>
                <c:pt idx="199">
                  <c:v>2E-3</c:v>
                </c:pt>
                <c:pt idx="201">
                  <c:v>5.0000000000000001E-4</c:v>
                </c:pt>
                <c:pt idx="203">
                  <c:v>1E-3</c:v>
                </c:pt>
                <c:pt idx="205">
                  <c:v>1E-3</c:v>
                </c:pt>
                <c:pt idx="207">
                  <c:v>8.9999999999999993E-3</c:v>
                </c:pt>
                <c:pt idx="209">
                  <c:v>5.0000000000000001E-3</c:v>
                </c:pt>
                <c:pt idx="211">
                  <c:v>5.0000000000000001E-3</c:v>
                </c:pt>
                <c:pt idx="213">
                  <c:v>6.0000000000000001E-3</c:v>
                </c:pt>
                <c:pt idx="215">
                  <c:v>5.0000000000000001E-3</c:v>
                </c:pt>
                <c:pt idx="218">
                  <c:v>1E-3</c:v>
                </c:pt>
                <c:pt idx="220">
                  <c:v>2E-3</c:v>
                </c:pt>
                <c:pt idx="222">
                  <c:v>3.0000000000000001E-3</c:v>
                </c:pt>
                <c:pt idx="224">
                  <c:v>3.0000000000000001E-3</c:v>
                </c:pt>
                <c:pt idx="226">
                  <c:v>2E-3</c:v>
                </c:pt>
                <c:pt idx="229">
                  <c:v>2E-3</c:v>
                </c:pt>
                <c:pt idx="231">
                  <c:v>3.0000000000000001E-3</c:v>
                </c:pt>
                <c:pt idx="233">
                  <c:v>2E-3</c:v>
                </c:pt>
                <c:pt idx="237">
                  <c:v>1.2999999999999999E-2</c:v>
                </c:pt>
                <c:pt idx="239">
                  <c:v>1E-3</c:v>
                </c:pt>
                <c:pt idx="241">
                  <c:v>2E-3</c:v>
                </c:pt>
                <c:pt idx="243">
                  <c:v>3.0000000000000001E-3</c:v>
                </c:pt>
                <c:pt idx="245">
                  <c:v>5.0000000000000001E-4</c:v>
                </c:pt>
                <c:pt idx="247">
                  <c:v>2E-3</c:v>
                </c:pt>
                <c:pt idx="250">
                  <c:v>1E-3</c:v>
                </c:pt>
                <c:pt idx="251">
                  <c:v>1E-3</c:v>
                </c:pt>
                <c:pt idx="253">
                  <c:v>4.0000000000000001E-3</c:v>
                </c:pt>
                <c:pt idx="255">
                  <c:v>2E-3</c:v>
                </c:pt>
                <c:pt idx="257">
                  <c:v>1E-3</c:v>
                </c:pt>
                <c:pt idx="259">
                  <c:v>1E-3</c:v>
                </c:pt>
                <c:pt idx="261">
                  <c:v>2E-3</c:v>
                </c:pt>
                <c:pt idx="263">
                  <c:v>3.0000000000000001E-3</c:v>
                </c:pt>
                <c:pt idx="264">
                  <c:v>5.0000000000000001E-3</c:v>
                </c:pt>
                <c:pt idx="266">
                  <c:v>5.0000000000000001E-4</c:v>
                </c:pt>
                <c:pt idx="268">
                  <c:v>1E-3</c:v>
                </c:pt>
                <c:pt idx="270">
                  <c:v>1E-3</c:v>
                </c:pt>
                <c:pt idx="272">
                  <c:v>2E-3</c:v>
                </c:pt>
                <c:pt idx="274">
                  <c:v>5.0000000000000001E-4</c:v>
                </c:pt>
                <c:pt idx="276">
                  <c:v>2E-3</c:v>
                </c:pt>
                <c:pt idx="278">
                  <c:v>2E-3</c:v>
                </c:pt>
                <c:pt idx="280">
                  <c:v>3.0000000000000001E-3</c:v>
                </c:pt>
                <c:pt idx="282">
                  <c:v>2E-3</c:v>
                </c:pt>
                <c:pt idx="285">
                  <c:v>2E-3</c:v>
                </c:pt>
                <c:pt idx="288">
                  <c:v>2E-3</c:v>
                </c:pt>
                <c:pt idx="289">
                  <c:v>3.0000000000000001E-3</c:v>
                </c:pt>
                <c:pt idx="292">
                  <c:v>3.0000000000000001E-3</c:v>
                </c:pt>
                <c:pt idx="296">
                  <c:v>3.0000000000000001E-3</c:v>
                </c:pt>
                <c:pt idx="299">
                  <c:v>2E-3</c:v>
                </c:pt>
                <c:pt idx="301">
                  <c:v>4.0000000000000001E-3</c:v>
                </c:pt>
                <c:pt idx="303">
                  <c:v>4.0000000000000001E-3</c:v>
                </c:pt>
                <c:pt idx="305">
                  <c:v>4.0000000000000001E-3</c:v>
                </c:pt>
                <c:pt idx="307">
                  <c:v>4.0000000000000001E-3</c:v>
                </c:pt>
                <c:pt idx="309">
                  <c:v>3.0000000000000001E-3</c:v>
                </c:pt>
                <c:pt idx="311">
                  <c:v>4.0000000000000001E-3</c:v>
                </c:pt>
                <c:pt idx="313">
                  <c:v>2E-3</c:v>
                </c:pt>
                <c:pt idx="315">
                  <c:v>4.0000000000000001E-3</c:v>
                </c:pt>
                <c:pt idx="317">
                  <c:v>4.0000000000000001E-3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FCB8-4D33-A7F1-A501C83DBE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88987871"/>
        <c:axId val="1825445024"/>
      </c:scatterChart>
      <c:valAx>
        <c:axId val="788987871"/>
        <c:scaling>
          <c:orientation val="minMax"/>
          <c:max val="46013"/>
          <c:min val="41643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25445024"/>
        <c:crosses val="autoZero"/>
        <c:crossBetween val="midCat"/>
        <c:majorUnit val="365"/>
      </c:valAx>
      <c:valAx>
        <c:axId val="18254450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88987871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AU"/>
              <a:t>GPU1 2014-2024 (at &gt;2m</a:t>
            </a:r>
            <a:r>
              <a:rPr lang="en-AU" baseline="30000"/>
              <a:t>3</a:t>
            </a:r>
            <a:r>
              <a:rPr lang="en-AU" baseline="0"/>
              <a:t>/s)</a:t>
            </a:r>
            <a:endParaRPr lang="en-AU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AU"/>
        </a:p>
      </c:txPr>
    </c:title>
    <c:autoTitleDeleted val="0"/>
    <c:plotArea>
      <c:layout>
        <c:manualLayout>
          <c:layoutTarget val="inner"/>
          <c:xMode val="edge"/>
          <c:yMode val="edge"/>
          <c:x val="7.3868260815918546E-2"/>
          <c:y val="0.11810994204365206"/>
          <c:w val="0.8997751482817653"/>
          <c:h val="0.53685244941116572"/>
        </c:manualLayout>
      </c:layout>
      <c:scatterChart>
        <c:scatterStyle val="lineMarker"/>
        <c:varyColors val="0"/>
        <c:ser>
          <c:idx val="0"/>
          <c:order val="0"/>
          <c:tx>
            <c:strRef>
              <c:f>'Reference SSGV &gt;2ms'!$M$26</c:f>
              <c:strCache>
                <c:ptCount val="1"/>
                <c:pt idx="0">
                  <c:v>Cobalt - Dissolved (mg/L)</c:v>
                </c:pt>
              </c:strCache>
            </c:strRef>
          </c:tx>
          <c:spPr>
            <a:ln w="381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'Reference SSGV &gt;2ms'!$B$345:$B$469</c:f>
              <c:numCache>
                <c:formatCode>m/d/yyyy</c:formatCode>
                <c:ptCount val="125"/>
                <c:pt idx="0">
                  <c:v>45639.288194444445</c:v>
                </c:pt>
                <c:pt idx="1">
                  <c:v>41974</c:v>
                </c:pt>
                <c:pt idx="2">
                  <c:v>41977</c:v>
                </c:pt>
                <c:pt idx="3">
                  <c:v>41978</c:v>
                </c:pt>
                <c:pt idx="4">
                  <c:v>41979</c:v>
                </c:pt>
                <c:pt idx="5">
                  <c:v>41980</c:v>
                </c:pt>
                <c:pt idx="6">
                  <c:v>41982</c:v>
                </c:pt>
                <c:pt idx="7">
                  <c:v>41984</c:v>
                </c:pt>
                <c:pt idx="8">
                  <c:v>42004</c:v>
                </c:pt>
                <c:pt idx="9">
                  <c:v>42007</c:v>
                </c:pt>
                <c:pt idx="10">
                  <c:v>42356</c:v>
                </c:pt>
                <c:pt idx="11">
                  <c:v>42372</c:v>
                </c:pt>
                <c:pt idx="12">
                  <c:v>42389</c:v>
                </c:pt>
                <c:pt idx="13">
                  <c:v>42403</c:v>
                </c:pt>
                <c:pt idx="14">
                  <c:v>42444</c:v>
                </c:pt>
                <c:pt idx="15">
                  <c:v>42727</c:v>
                </c:pt>
                <c:pt idx="16">
                  <c:v>42741</c:v>
                </c:pt>
                <c:pt idx="17">
                  <c:v>42747</c:v>
                </c:pt>
                <c:pt idx="18">
                  <c:v>42767</c:v>
                </c:pt>
                <c:pt idx="19">
                  <c:v>42788</c:v>
                </c:pt>
                <c:pt idx="20">
                  <c:v>42797</c:v>
                </c:pt>
                <c:pt idx="21">
                  <c:v>42805</c:v>
                </c:pt>
                <c:pt idx="22">
                  <c:v>43152</c:v>
                </c:pt>
                <c:pt idx="23">
                  <c:v>43166</c:v>
                </c:pt>
                <c:pt idx="24">
                  <c:v>43173</c:v>
                </c:pt>
                <c:pt idx="25">
                  <c:v>43854</c:v>
                </c:pt>
                <c:pt idx="26">
                  <c:v>43854.651388888888</c:v>
                </c:pt>
                <c:pt idx="27">
                  <c:v>44504</c:v>
                </c:pt>
                <c:pt idx="28">
                  <c:v>44504.541666666664</c:v>
                </c:pt>
                <c:pt idx="29">
                  <c:v>44513</c:v>
                </c:pt>
                <c:pt idx="30">
                  <c:v>44513.579861111109</c:v>
                </c:pt>
                <c:pt idx="31">
                  <c:v>44596</c:v>
                </c:pt>
                <c:pt idx="32">
                  <c:v>44596.71875</c:v>
                </c:pt>
                <c:pt idx="33">
                  <c:v>44597</c:v>
                </c:pt>
                <c:pt idx="34">
                  <c:v>44597.587500000001</c:v>
                </c:pt>
                <c:pt idx="35">
                  <c:v>44600</c:v>
                </c:pt>
                <c:pt idx="36">
                  <c:v>44600.477083333331</c:v>
                </c:pt>
                <c:pt idx="37">
                  <c:v>44607</c:v>
                </c:pt>
                <c:pt idx="38">
                  <c:v>44607.645833333336</c:v>
                </c:pt>
                <c:pt idx="39">
                  <c:v>44608</c:v>
                </c:pt>
                <c:pt idx="40">
                  <c:v>44608.54791666667</c:v>
                </c:pt>
                <c:pt idx="41">
                  <c:v>44609</c:v>
                </c:pt>
                <c:pt idx="42">
                  <c:v>44609.602083333331</c:v>
                </c:pt>
                <c:pt idx="43">
                  <c:v>44948.724999999999</c:v>
                </c:pt>
                <c:pt idx="44">
                  <c:v>44948.724999999999</c:v>
                </c:pt>
                <c:pt idx="45">
                  <c:v>44954.671527777777</c:v>
                </c:pt>
                <c:pt idx="46">
                  <c:v>44954.671527777777</c:v>
                </c:pt>
                <c:pt idx="47">
                  <c:v>45302.406944444447</c:v>
                </c:pt>
                <c:pt idx="48">
                  <c:v>45305.444444444445</c:v>
                </c:pt>
                <c:pt idx="49">
                  <c:v>45305.444444444445</c:v>
                </c:pt>
                <c:pt idx="50">
                  <c:v>45306.597222222219</c:v>
                </c:pt>
                <c:pt idx="51">
                  <c:v>45306.597222222219</c:v>
                </c:pt>
                <c:pt idx="52">
                  <c:v>45307.635416666664</c:v>
                </c:pt>
                <c:pt idx="53">
                  <c:v>45307.635416666664</c:v>
                </c:pt>
                <c:pt idx="54">
                  <c:v>45308.452777777777</c:v>
                </c:pt>
                <c:pt idx="55">
                  <c:v>45308.951388888891</c:v>
                </c:pt>
                <c:pt idx="56">
                  <c:v>45309.666666666664</c:v>
                </c:pt>
                <c:pt idx="57">
                  <c:v>45310.461805555555</c:v>
                </c:pt>
                <c:pt idx="58">
                  <c:v>45310.493055555555</c:v>
                </c:pt>
                <c:pt idx="59">
                  <c:v>45314.427777777775</c:v>
                </c:pt>
                <c:pt idx="60">
                  <c:v>45314.427777777775</c:v>
                </c:pt>
                <c:pt idx="61">
                  <c:v>45321.738888888889</c:v>
                </c:pt>
                <c:pt idx="62">
                  <c:v>45322.70416666667</c:v>
                </c:pt>
                <c:pt idx="63">
                  <c:v>45322.70416666667</c:v>
                </c:pt>
                <c:pt idx="64">
                  <c:v>45329.635416666664</c:v>
                </c:pt>
                <c:pt idx="65">
                  <c:v>45330.684027777781</c:v>
                </c:pt>
                <c:pt idx="66">
                  <c:v>45330.684027777781</c:v>
                </c:pt>
                <c:pt idx="67">
                  <c:v>45337.715277777781</c:v>
                </c:pt>
                <c:pt idx="68">
                  <c:v>45337.715277777781</c:v>
                </c:pt>
                <c:pt idx="69">
                  <c:v>45352.591666666667</c:v>
                </c:pt>
                <c:pt idx="70">
                  <c:v>45352.659722222219</c:v>
                </c:pt>
                <c:pt idx="71">
                  <c:v>45352.659722222219</c:v>
                </c:pt>
                <c:pt idx="72">
                  <c:v>45355.680555555555</c:v>
                </c:pt>
                <c:pt idx="73">
                  <c:v>45355.680555555555</c:v>
                </c:pt>
                <c:pt idx="74">
                  <c:v>45358.701388888891</c:v>
                </c:pt>
                <c:pt idx="75">
                  <c:v>45358.701388888891</c:v>
                </c:pt>
                <c:pt idx="76">
                  <c:v>45372.666666666664</c:v>
                </c:pt>
                <c:pt idx="77">
                  <c:v>45372.666666666664</c:v>
                </c:pt>
                <c:pt idx="78">
                  <c:v>45373.635416666664</c:v>
                </c:pt>
                <c:pt idx="79">
                  <c:v>45373.635416666664</c:v>
                </c:pt>
                <c:pt idx="80">
                  <c:v>45379.5625</c:v>
                </c:pt>
                <c:pt idx="81">
                  <c:v>45379.5625</c:v>
                </c:pt>
                <c:pt idx="82">
                  <c:v>45380.569444444445</c:v>
                </c:pt>
                <c:pt idx="83">
                  <c:v>45380.569444444445</c:v>
                </c:pt>
                <c:pt idx="84">
                  <c:v>45381.583333333336</c:v>
                </c:pt>
                <c:pt idx="85">
                  <c:v>45381.583333333336</c:v>
                </c:pt>
                <c:pt idx="86">
                  <c:v>45385.444444444445</c:v>
                </c:pt>
                <c:pt idx="87">
                  <c:v>45385.444444444445</c:v>
                </c:pt>
                <c:pt idx="88">
                  <c:v>45388.436805555553</c:v>
                </c:pt>
                <c:pt idx="89">
                  <c:v>45388.436805555553</c:v>
                </c:pt>
                <c:pt idx="90">
                  <c:v>45627.572916666664</c:v>
                </c:pt>
                <c:pt idx="91">
                  <c:v>45627.572916666664</c:v>
                </c:pt>
                <c:pt idx="92">
                  <c:v>45627.572916666664</c:v>
                </c:pt>
                <c:pt idx="93">
                  <c:v>45627.6875</c:v>
                </c:pt>
                <c:pt idx="94">
                  <c:v>45628.614583333336</c:v>
                </c:pt>
                <c:pt idx="95">
                  <c:v>45628.614583333336</c:v>
                </c:pt>
                <c:pt idx="96">
                  <c:v>45628.614583333336</c:v>
                </c:pt>
                <c:pt idx="97">
                  <c:v>45628.694444444445</c:v>
                </c:pt>
                <c:pt idx="98">
                  <c:v>45629.5625</c:v>
                </c:pt>
                <c:pt idx="99">
                  <c:v>45629.5625</c:v>
                </c:pt>
                <c:pt idx="100">
                  <c:v>45629.5625</c:v>
                </c:pt>
                <c:pt idx="101">
                  <c:v>45630.47152777778</c:v>
                </c:pt>
                <c:pt idx="102">
                  <c:v>45630.47152777778</c:v>
                </c:pt>
                <c:pt idx="103">
                  <c:v>45631.295138888891</c:v>
                </c:pt>
                <c:pt idx="104">
                  <c:v>45631.295138888891</c:v>
                </c:pt>
                <c:pt idx="105">
                  <c:v>45632.277777777781</c:v>
                </c:pt>
                <c:pt idx="106">
                  <c:v>45632.277777777781</c:v>
                </c:pt>
                <c:pt idx="107">
                  <c:v>45633.28125</c:v>
                </c:pt>
                <c:pt idx="108">
                  <c:v>45633.28125</c:v>
                </c:pt>
                <c:pt idx="109">
                  <c:v>45634.270833333336</c:v>
                </c:pt>
                <c:pt idx="110">
                  <c:v>45634.270833333336</c:v>
                </c:pt>
                <c:pt idx="111">
                  <c:v>45635.277777777781</c:v>
                </c:pt>
                <c:pt idx="112">
                  <c:v>45635.277777777781</c:v>
                </c:pt>
                <c:pt idx="113">
                  <c:v>45636.270833333336</c:v>
                </c:pt>
                <c:pt idx="114">
                  <c:v>45636.270833333336</c:v>
                </c:pt>
                <c:pt idx="115">
                  <c:v>45637.274305555555</c:v>
                </c:pt>
                <c:pt idx="116">
                  <c:v>45637.274305555555</c:v>
                </c:pt>
                <c:pt idx="117">
                  <c:v>45638.28125</c:v>
                </c:pt>
                <c:pt idx="118">
                  <c:v>45638.28125</c:v>
                </c:pt>
                <c:pt idx="119">
                  <c:v>45639.260416666664</c:v>
                </c:pt>
                <c:pt idx="120">
                  <c:v>45639.260416666664</c:v>
                </c:pt>
                <c:pt idx="121">
                  <c:v>45311.5</c:v>
                </c:pt>
                <c:pt idx="122">
                  <c:v>45311.50277777778</c:v>
                </c:pt>
                <c:pt idx="123">
                  <c:v>44283</c:v>
                </c:pt>
                <c:pt idx="124">
                  <c:v>44283.513888888891</c:v>
                </c:pt>
              </c:numCache>
            </c:numRef>
          </c:xVal>
          <c:yVal>
            <c:numRef>
              <c:f>'Reference SSGV &gt;2ms'!$M$345:$M$469</c:f>
              <c:numCache>
                <c:formatCode>General</c:formatCode>
                <c:ptCount val="125"/>
                <c:pt idx="1">
                  <c:v>5.0000000000000001E-4</c:v>
                </c:pt>
                <c:pt idx="2">
                  <c:v>5.0000000000000001E-4</c:v>
                </c:pt>
                <c:pt idx="3">
                  <c:v>5.0000000000000001E-4</c:v>
                </c:pt>
                <c:pt idx="4">
                  <c:v>2E-3</c:v>
                </c:pt>
                <c:pt idx="5">
                  <c:v>5.0000000000000001E-4</c:v>
                </c:pt>
                <c:pt idx="6">
                  <c:v>5.0000000000000001E-4</c:v>
                </c:pt>
                <c:pt idx="7">
                  <c:v>5.0000000000000001E-4</c:v>
                </c:pt>
                <c:pt idx="8">
                  <c:v>5.0000000000000001E-4</c:v>
                </c:pt>
                <c:pt idx="9">
                  <c:v>5.0000000000000001E-4</c:v>
                </c:pt>
                <c:pt idx="10">
                  <c:v>5.0000000000000001E-4</c:v>
                </c:pt>
                <c:pt idx="11">
                  <c:v>5.0000000000000001E-4</c:v>
                </c:pt>
                <c:pt idx="12">
                  <c:v>5.0000000000000001E-4</c:v>
                </c:pt>
                <c:pt idx="13">
                  <c:v>5.0000000000000001E-4</c:v>
                </c:pt>
                <c:pt idx="14">
                  <c:v>5.0000000000000001E-4</c:v>
                </c:pt>
                <c:pt idx="15">
                  <c:v>5.0000000000000001E-4</c:v>
                </c:pt>
                <c:pt idx="16">
                  <c:v>5.0000000000000001E-4</c:v>
                </c:pt>
                <c:pt idx="17">
                  <c:v>5.0000000000000001E-4</c:v>
                </c:pt>
                <c:pt idx="18">
                  <c:v>5.0000000000000001E-4</c:v>
                </c:pt>
                <c:pt idx="19">
                  <c:v>5.0000000000000001E-4</c:v>
                </c:pt>
                <c:pt idx="20">
                  <c:v>5.0000000000000001E-4</c:v>
                </c:pt>
                <c:pt idx="21">
                  <c:v>5.0000000000000001E-4</c:v>
                </c:pt>
                <c:pt idx="22">
                  <c:v>5.0000000000000001E-4</c:v>
                </c:pt>
                <c:pt idx="23">
                  <c:v>5.0000000000000001E-4</c:v>
                </c:pt>
                <c:pt idx="24">
                  <c:v>5.0000000000000001E-4</c:v>
                </c:pt>
                <c:pt idx="25">
                  <c:v>1E-3</c:v>
                </c:pt>
                <c:pt idx="26">
                  <c:v>0</c:v>
                </c:pt>
                <c:pt idx="27">
                  <c:v>5.0000000000000001E-4</c:v>
                </c:pt>
                <c:pt idx="28">
                  <c:v>0</c:v>
                </c:pt>
                <c:pt idx="29">
                  <c:v>5.0000000000000001E-4</c:v>
                </c:pt>
                <c:pt idx="30">
                  <c:v>0</c:v>
                </c:pt>
                <c:pt idx="31">
                  <c:v>5.0000000000000001E-4</c:v>
                </c:pt>
                <c:pt idx="32">
                  <c:v>0</c:v>
                </c:pt>
                <c:pt idx="33">
                  <c:v>5.0000000000000001E-4</c:v>
                </c:pt>
                <c:pt idx="34">
                  <c:v>0</c:v>
                </c:pt>
                <c:pt idx="35">
                  <c:v>5.0000000000000001E-4</c:v>
                </c:pt>
                <c:pt idx="36">
                  <c:v>0</c:v>
                </c:pt>
                <c:pt idx="37">
                  <c:v>5.0000000000000001E-4</c:v>
                </c:pt>
                <c:pt idx="38">
                  <c:v>0</c:v>
                </c:pt>
                <c:pt idx="39">
                  <c:v>5.0000000000000001E-4</c:v>
                </c:pt>
                <c:pt idx="40">
                  <c:v>0</c:v>
                </c:pt>
                <c:pt idx="41">
                  <c:v>5.0000000000000001E-4</c:v>
                </c:pt>
                <c:pt idx="42">
                  <c:v>0</c:v>
                </c:pt>
                <c:pt idx="43">
                  <c:v>0</c:v>
                </c:pt>
                <c:pt idx="44">
                  <c:v>5.0000000000000001E-4</c:v>
                </c:pt>
                <c:pt idx="45">
                  <c:v>0</c:v>
                </c:pt>
                <c:pt idx="46">
                  <c:v>5.0000000000000001E-4</c:v>
                </c:pt>
                <c:pt idx="47">
                  <c:v>0</c:v>
                </c:pt>
                <c:pt idx="48">
                  <c:v>0</c:v>
                </c:pt>
                <c:pt idx="49">
                  <c:v>5.0000000000000001E-4</c:v>
                </c:pt>
                <c:pt idx="50">
                  <c:v>0</c:v>
                </c:pt>
                <c:pt idx="51">
                  <c:v>5.0000000000000001E-4</c:v>
                </c:pt>
                <c:pt idx="52">
                  <c:v>0</c:v>
                </c:pt>
                <c:pt idx="53">
                  <c:v>5.0000000000000001E-4</c:v>
                </c:pt>
                <c:pt idx="54">
                  <c:v>0</c:v>
                </c:pt>
                <c:pt idx="55">
                  <c:v>5.0000000000000001E-4</c:v>
                </c:pt>
                <c:pt idx="56">
                  <c:v>5.0000000000000001E-4</c:v>
                </c:pt>
                <c:pt idx="57">
                  <c:v>5.0000000000000001E-4</c:v>
                </c:pt>
                <c:pt idx="58">
                  <c:v>0</c:v>
                </c:pt>
                <c:pt idx="59">
                  <c:v>0</c:v>
                </c:pt>
                <c:pt idx="60">
                  <c:v>5.0000000000000001E-4</c:v>
                </c:pt>
                <c:pt idx="61">
                  <c:v>0</c:v>
                </c:pt>
                <c:pt idx="62">
                  <c:v>0</c:v>
                </c:pt>
                <c:pt idx="63">
                  <c:v>5.0000000000000001E-4</c:v>
                </c:pt>
                <c:pt idx="64">
                  <c:v>0</c:v>
                </c:pt>
                <c:pt idx="65">
                  <c:v>0</c:v>
                </c:pt>
                <c:pt idx="66">
                  <c:v>5.0000000000000001E-4</c:v>
                </c:pt>
                <c:pt idx="67">
                  <c:v>0</c:v>
                </c:pt>
                <c:pt idx="68">
                  <c:v>5.0000000000000001E-4</c:v>
                </c:pt>
                <c:pt idx="69">
                  <c:v>5.0000000000000001E-4</c:v>
                </c:pt>
                <c:pt idx="70">
                  <c:v>0</c:v>
                </c:pt>
                <c:pt idx="71">
                  <c:v>5.0000000000000001E-4</c:v>
                </c:pt>
                <c:pt idx="72">
                  <c:v>0</c:v>
                </c:pt>
                <c:pt idx="73">
                  <c:v>5.0000000000000001E-4</c:v>
                </c:pt>
                <c:pt idx="74">
                  <c:v>0</c:v>
                </c:pt>
                <c:pt idx="75">
                  <c:v>5.0000000000000001E-4</c:v>
                </c:pt>
                <c:pt idx="76">
                  <c:v>0</c:v>
                </c:pt>
                <c:pt idx="77">
                  <c:v>5.0000000000000001E-4</c:v>
                </c:pt>
                <c:pt idx="78">
                  <c:v>0</c:v>
                </c:pt>
                <c:pt idx="79">
                  <c:v>5.0000000000000001E-4</c:v>
                </c:pt>
                <c:pt idx="80">
                  <c:v>0</c:v>
                </c:pt>
                <c:pt idx="81">
                  <c:v>5.0000000000000001E-4</c:v>
                </c:pt>
                <c:pt idx="82">
                  <c:v>0</c:v>
                </c:pt>
                <c:pt idx="83">
                  <c:v>5.0000000000000001E-4</c:v>
                </c:pt>
                <c:pt idx="84">
                  <c:v>0</c:v>
                </c:pt>
                <c:pt idx="85">
                  <c:v>2E-3</c:v>
                </c:pt>
                <c:pt idx="86">
                  <c:v>0</c:v>
                </c:pt>
                <c:pt idx="87">
                  <c:v>5.0000000000000001E-4</c:v>
                </c:pt>
                <c:pt idx="88">
                  <c:v>0</c:v>
                </c:pt>
                <c:pt idx="89">
                  <c:v>1E-3</c:v>
                </c:pt>
                <c:pt idx="90">
                  <c:v>0</c:v>
                </c:pt>
                <c:pt idx="91">
                  <c:v>0</c:v>
                </c:pt>
                <c:pt idx="92">
                  <c:v>1E-3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5.0000000000000001E-4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5.0000000000000001E-4</c:v>
                </c:pt>
                <c:pt idx="101">
                  <c:v>0</c:v>
                </c:pt>
                <c:pt idx="102">
                  <c:v>5.0000000000000001E-4</c:v>
                </c:pt>
                <c:pt idx="103">
                  <c:v>0</c:v>
                </c:pt>
                <c:pt idx="104">
                  <c:v>5.0000000000000001E-4</c:v>
                </c:pt>
                <c:pt idx="105">
                  <c:v>0</c:v>
                </c:pt>
                <c:pt idx="106">
                  <c:v>5.0000000000000001E-4</c:v>
                </c:pt>
                <c:pt idx="107">
                  <c:v>0</c:v>
                </c:pt>
                <c:pt idx="108">
                  <c:v>5.0000000000000001E-4</c:v>
                </c:pt>
                <c:pt idx="109">
                  <c:v>0</c:v>
                </c:pt>
                <c:pt idx="110">
                  <c:v>5.0000000000000001E-4</c:v>
                </c:pt>
                <c:pt idx="111">
                  <c:v>0</c:v>
                </c:pt>
                <c:pt idx="112">
                  <c:v>5.0000000000000001E-4</c:v>
                </c:pt>
                <c:pt idx="113">
                  <c:v>0</c:v>
                </c:pt>
                <c:pt idx="114">
                  <c:v>5.0000000000000001E-4</c:v>
                </c:pt>
                <c:pt idx="115">
                  <c:v>0</c:v>
                </c:pt>
                <c:pt idx="116">
                  <c:v>5.0000000000000001E-4</c:v>
                </c:pt>
                <c:pt idx="117">
                  <c:v>0</c:v>
                </c:pt>
                <c:pt idx="118">
                  <c:v>5.0000000000000001E-4</c:v>
                </c:pt>
                <c:pt idx="119">
                  <c:v>0</c:v>
                </c:pt>
                <c:pt idx="120">
                  <c:v>5.0000000000000001E-4</c:v>
                </c:pt>
                <c:pt idx="121">
                  <c:v>5.0000000000000001E-4</c:v>
                </c:pt>
                <c:pt idx="122">
                  <c:v>0</c:v>
                </c:pt>
                <c:pt idx="123">
                  <c:v>5.0000000000000001E-4</c:v>
                </c:pt>
                <c:pt idx="124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2771-4601-A71B-44E18E27BDC0}"/>
            </c:ext>
          </c:extLst>
        </c:ser>
        <c:ser>
          <c:idx val="1"/>
          <c:order val="1"/>
          <c:tx>
            <c:strRef>
              <c:f>'Reference SSGV &gt;2ms'!$N$26</c:f>
              <c:strCache>
                <c:ptCount val="1"/>
                <c:pt idx="0">
                  <c:v>Copper - Dissolved (mg/L)</c:v>
                </c:pt>
              </c:strCache>
            </c:strRef>
          </c:tx>
          <c:spPr>
            <a:ln w="381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'Reference SSGV &gt;2ms'!$B$345:$B$469</c:f>
              <c:numCache>
                <c:formatCode>m/d/yyyy</c:formatCode>
                <c:ptCount val="125"/>
                <c:pt idx="0">
                  <c:v>45639.288194444445</c:v>
                </c:pt>
                <c:pt idx="1">
                  <c:v>41974</c:v>
                </c:pt>
                <c:pt idx="2">
                  <c:v>41977</c:v>
                </c:pt>
                <c:pt idx="3">
                  <c:v>41978</c:v>
                </c:pt>
                <c:pt idx="4">
                  <c:v>41979</c:v>
                </c:pt>
                <c:pt idx="5">
                  <c:v>41980</c:v>
                </c:pt>
                <c:pt idx="6">
                  <c:v>41982</c:v>
                </c:pt>
                <c:pt idx="7">
                  <c:v>41984</c:v>
                </c:pt>
                <c:pt idx="8">
                  <c:v>42004</c:v>
                </c:pt>
                <c:pt idx="9">
                  <c:v>42007</c:v>
                </c:pt>
                <c:pt idx="10">
                  <c:v>42356</c:v>
                </c:pt>
                <c:pt idx="11">
                  <c:v>42372</c:v>
                </c:pt>
                <c:pt idx="12">
                  <c:v>42389</c:v>
                </c:pt>
                <c:pt idx="13">
                  <c:v>42403</c:v>
                </c:pt>
                <c:pt idx="14">
                  <c:v>42444</c:v>
                </c:pt>
                <c:pt idx="15">
                  <c:v>42727</c:v>
                </c:pt>
                <c:pt idx="16">
                  <c:v>42741</c:v>
                </c:pt>
                <c:pt idx="17">
                  <c:v>42747</c:v>
                </c:pt>
                <c:pt idx="18">
                  <c:v>42767</c:v>
                </c:pt>
                <c:pt idx="19">
                  <c:v>42788</c:v>
                </c:pt>
                <c:pt idx="20">
                  <c:v>42797</c:v>
                </c:pt>
                <c:pt idx="21">
                  <c:v>42805</c:v>
                </c:pt>
                <c:pt idx="22">
                  <c:v>43152</c:v>
                </c:pt>
                <c:pt idx="23">
                  <c:v>43166</c:v>
                </c:pt>
                <c:pt idx="24">
                  <c:v>43173</c:v>
                </c:pt>
                <c:pt idx="25">
                  <c:v>43854</c:v>
                </c:pt>
                <c:pt idx="26">
                  <c:v>43854.651388888888</c:v>
                </c:pt>
                <c:pt idx="27">
                  <c:v>44504</c:v>
                </c:pt>
                <c:pt idx="28">
                  <c:v>44504.541666666664</c:v>
                </c:pt>
                <c:pt idx="29">
                  <c:v>44513</c:v>
                </c:pt>
                <c:pt idx="30">
                  <c:v>44513.579861111109</c:v>
                </c:pt>
                <c:pt idx="31">
                  <c:v>44596</c:v>
                </c:pt>
                <c:pt idx="32">
                  <c:v>44596.71875</c:v>
                </c:pt>
                <c:pt idx="33">
                  <c:v>44597</c:v>
                </c:pt>
                <c:pt idx="34">
                  <c:v>44597.587500000001</c:v>
                </c:pt>
                <c:pt idx="35">
                  <c:v>44600</c:v>
                </c:pt>
                <c:pt idx="36">
                  <c:v>44600.477083333331</c:v>
                </c:pt>
                <c:pt idx="37">
                  <c:v>44607</c:v>
                </c:pt>
                <c:pt idx="38">
                  <c:v>44607.645833333336</c:v>
                </c:pt>
                <c:pt idx="39">
                  <c:v>44608</c:v>
                </c:pt>
                <c:pt idx="40">
                  <c:v>44608.54791666667</c:v>
                </c:pt>
                <c:pt idx="41">
                  <c:v>44609</c:v>
                </c:pt>
                <c:pt idx="42">
                  <c:v>44609.602083333331</c:v>
                </c:pt>
                <c:pt idx="43">
                  <c:v>44948.724999999999</c:v>
                </c:pt>
                <c:pt idx="44">
                  <c:v>44948.724999999999</c:v>
                </c:pt>
                <c:pt idx="45">
                  <c:v>44954.671527777777</c:v>
                </c:pt>
                <c:pt idx="46">
                  <c:v>44954.671527777777</c:v>
                </c:pt>
                <c:pt idx="47">
                  <c:v>45302.406944444447</c:v>
                </c:pt>
                <c:pt idx="48">
                  <c:v>45305.444444444445</c:v>
                </c:pt>
                <c:pt idx="49">
                  <c:v>45305.444444444445</c:v>
                </c:pt>
                <c:pt idx="50">
                  <c:v>45306.597222222219</c:v>
                </c:pt>
                <c:pt idx="51">
                  <c:v>45306.597222222219</c:v>
                </c:pt>
                <c:pt idx="52">
                  <c:v>45307.635416666664</c:v>
                </c:pt>
                <c:pt idx="53">
                  <c:v>45307.635416666664</c:v>
                </c:pt>
                <c:pt idx="54">
                  <c:v>45308.452777777777</c:v>
                </c:pt>
                <c:pt idx="55">
                  <c:v>45308.951388888891</c:v>
                </c:pt>
                <c:pt idx="56">
                  <c:v>45309.666666666664</c:v>
                </c:pt>
                <c:pt idx="57">
                  <c:v>45310.461805555555</c:v>
                </c:pt>
                <c:pt idx="58">
                  <c:v>45310.493055555555</c:v>
                </c:pt>
                <c:pt idx="59">
                  <c:v>45314.427777777775</c:v>
                </c:pt>
                <c:pt idx="60">
                  <c:v>45314.427777777775</c:v>
                </c:pt>
                <c:pt idx="61">
                  <c:v>45321.738888888889</c:v>
                </c:pt>
                <c:pt idx="62">
                  <c:v>45322.70416666667</c:v>
                </c:pt>
                <c:pt idx="63">
                  <c:v>45322.70416666667</c:v>
                </c:pt>
                <c:pt idx="64">
                  <c:v>45329.635416666664</c:v>
                </c:pt>
                <c:pt idx="65">
                  <c:v>45330.684027777781</c:v>
                </c:pt>
                <c:pt idx="66">
                  <c:v>45330.684027777781</c:v>
                </c:pt>
                <c:pt idx="67">
                  <c:v>45337.715277777781</c:v>
                </c:pt>
                <c:pt idx="68">
                  <c:v>45337.715277777781</c:v>
                </c:pt>
                <c:pt idx="69">
                  <c:v>45352.591666666667</c:v>
                </c:pt>
                <c:pt idx="70">
                  <c:v>45352.659722222219</c:v>
                </c:pt>
                <c:pt idx="71">
                  <c:v>45352.659722222219</c:v>
                </c:pt>
                <c:pt idx="72">
                  <c:v>45355.680555555555</c:v>
                </c:pt>
                <c:pt idx="73">
                  <c:v>45355.680555555555</c:v>
                </c:pt>
                <c:pt idx="74">
                  <c:v>45358.701388888891</c:v>
                </c:pt>
                <c:pt idx="75">
                  <c:v>45358.701388888891</c:v>
                </c:pt>
                <c:pt idx="76">
                  <c:v>45372.666666666664</c:v>
                </c:pt>
                <c:pt idx="77">
                  <c:v>45372.666666666664</c:v>
                </c:pt>
                <c:pt idx="78">
                  <c:v>45373.635416666664</c:v>
                </c:pt>
                <c:pt idx="79">
                  <c:v>45373.635416666664</c:v>
                </c:pt>
                <c:pt idx="80">
                  <c:v>45379.5625</c:v>
                </c:pt>
                <c:pt idx="81">
                  <c:v>45379.5625</c:v>
                </c:pt>
                <c:pt idx="82">
                  <c:v>45380.569444444445</c:v>
                </c:pt>
                <c:pt idx="83">
                  <c:v>45380.569444444445</c:v>
                </c:pt>
                <c:pt idx="84">
                  <c:v>45381.583333333336</c:v>
                </c:pt>
                <c:pt idx="85">
                  <c:v>45381.583333333336</c:v>
                </c:pt>
                <c:pt idx="86">
                  <c:v>45385.444444444445</c:v>
                </c:pt>
                <c:pt idx="87">
                  <c:v>45385.444444444445</c:v>
                </c:pt>
                <c:pt idx="88">
                  <c:v>45388.436805555553</c:v>
                </c:pt>
                <c:pt idx="89">
                  <c:v>45388.436805555553</c:v>
                </c:pt>
                <c:pt idx="90">
                  <c:v>45627.572916666664</c:v>
                </c:pt>
                <c:pt idx="91">
                  <c:v>45627.572916666664</c:v>
                </c:pt>
                <c:pt idx="92">
                  <c:v>45627.572916666664</c:v>
                </c:pt>
                <c:pt idx="93">
                  <c:v>45627.6875</c:v>
                </c:pt>
                <c:pt idx="94">
                  <c:v>45628.614583333336</c:v>
                </c:pt>
                <c:pt idx="95">
                  <c:v>45628.614583333336</c:v>
                </c:pt>
                <c:pt idx="96">
                  <c:v>45628.614583333336</c:v>
                </c:pt>
                <c:pt idx="97">
                  <c:v>45628.694444444445</c:v>
                </c:pt>
                <c:pt idx="98">
                  <c:v>45629.5625</c:v>
                </c:pt>
                <c:pt idx="99">
                  <c:v>45629.5625</c:v>
                </c:pt>
                <c:pt idx="100">
                  <c:v>45629.5625</c:v>
                </c:pt>
                <c:pt idx="101">
                  <c:v>45630.47152777778</c:v>
                </c:pt>
                <c:pt idx="102">
                  <c:v>45630.47152777778</c:v>
                </c:pt>
                <c:pt idx="103">
                  <c:v>45631.295138888891</c:v>
                </c:pt>
                <c:pt idx="104">
                  <c:v>45631.295138888891</c:v>
                </c:pt>
                <c:pt idx="105">
                  <c:v>45632.277777777781</c:v>
                </c:pt>
                <c:pt idx="106">
                  <c:v>45632.277777777781</c:v>
                </c:pt>
                <c:pt idx="107">
                  <c:v>45633.28125</c:v>
                </c:pt>
                <c:pt idx="108">
                  <c:v>45633.28125</c:v>
                </c:pt>
                <c:pt idx="109">
                  <c:v>45634.270833333336</c:v>
                </c:pt>
                <c:pt idx="110">
                  <c:v>45634.270833333336</c:v>
                </c:pt>
                <c:pt idx="111">
                  <c:v>45635.277777777781</c:v>
                </c:pt>
                <c:pt idx="112">
                  <c:v>45635.277777777781</c:v>
                </c:pt>
                <c:pt idx="113">
                  <c:v>45636.270833333336</c:v>
                </c:pt>
                <c:pt idx="114">
                  <c:v>45636.270833333336</c:v>
                </c:pt>
                <c:pt idx="115">
                  <c:v>45637.274305555555</c:v>
                </c:pt>
                <c:pt idx="116">
                  <c:v>45637.274305555555</c:v>
                </c:pt>
                <c:pt idx="117">
                  <c:v>45638.28125</c:v>
                </c:pt>
                <c:pt idx="118">
                  <c:v>45638.28125</c:v>
                </c:pt>
                <c:pt idx="119">
                  <c:v>45639.260416666664</c:v>
                </c:pt>
                <c:pt idx="120">
                  <c:v>45639.260416666664</c:v>
                </c:pt>
                <c:pt idx="121">
                  <c:v>45311.5</c:v>
                </c:pt>
                <c:pt idx="122">
                  <c:v>45311.50277777778</c:v>
                </c:pt>
                <c:pt idx="123">
                  <c:v>44283</c:v>
                </c:pt>
                <c:pt idx="124">
                  <c:v>44283.513888888891</c:v>
                </c:pt>
              </c:numCache>
            </c:numRef>
          </c:xVal>
          <c:yVal>
            <c:numRef>
              <c:f>'Reference SSGV &gt;2ms'!$N$345:$N$469</c:f>
              <c:numCache>
                <c:formatCode>General</c:formatCode>
                <c:ptCount val="125"/>
                <c:pt idx="1">
                  <c:v>0.01</c:v>
                </c:pt>
                <c:pt idx="2">
                  <c:v>8.0000000000000002E-3</c:v>
                </c:pt>
                <c:pt idx="3">
                  <c:v>8.0000000000000002E-3</c:v>
                </c:pt>
                <c:pt idx="4">
                  <c:v>2.5999999999999999E-2</c:v>
                </c:pt>
                <c:pt idx="5">
                  <c:v>8.0000000000000002E-3</c:v>
                </c:pt>
                <c:pt idx="6">
                  <c:v>2.3E-2</c:v>
                </c:pt>
                <c:pt idx="7">
                  <c:v>6.0000000000000001E-3</c:v>
                </c:pt>
                <c:pt idx="8">
                  <c:v>6.0000000000000001E-3</c:v>
                </c:pt>
                <c:pt idx="9">
                  <c:v>7.0000000000000001E-3</c:v>
                </c:pt>
                <c:pt idx="10">
                  <c:v>7.0000000000000001E-3</c:v>
                </c:pt>
                <c:pt idx="11">
                  <c:v>6.0000000000000001E-3</c:v>
                </c:pt>
                <c:pt idx="12">
                  <c:v>2E-3</c:v>
                </c:pt>
                <c:pt idx="13">
                  <c:v>4.0000000000000001E-3</c:v>
                </c:pt>
                <c:pt idx="14">
                  <c:v>6.0000000000000001E-3</c:v>
                </c:pt>
                <c:pt idx="15">
                  <c:v>6.0000000000000001E-3</c:v>
                </c:pt>
                <c:pt idx="16">
                  <c:v>4.0000000000000001E-3</c:v>
                </c:pt>
                <c:pt idx="17">
                  <c:v>2E-3</c:v>
                </c:pt>
                <c:pt idx="18">
                  <c:v>2E-3</c:v>
                </c:pt>
                <c:pt idx="19">
                  <c:v>1E-3</c:v>
                </c:pt>
                <c:pt idx="20">
                  <c:v>1E-3</c:v>
                </c:pt>
                <c:pt idx="21">
                  <c:v>3.0000000000000001E-3</c:v>
                </c:pt>
                <c:pt idx="22">
                  <c:v>5.0000000000000001E-4</c:v>
                </c:pt>
                <c:pt idx="23">
                  <c:v>2E-3</c:v>
                </c:pt>
                <c:pt idx="24">
                  <c:v>5.0000000000000001E-3</c:v>
                </c:pt>
                <c:pt idx="25">
                  <c:v>5.0000000000000001E-3</c:v>
                </c:pt>
                <c:pt idx="26">
                  <c:v>0</c:v>
                </c:pt>
                <c:pt idx="27">
                  <c:v>6.0000000000000001E-3</c:v>
                </c:pt>
                <c:pt idx="28">
                  <c:v>0</c:v>
                </c:pt>
                <c:pt idx="29">
                  <c:v>6.0000000000000001E-3</c:v>
                </c:pt>
                <c:pt idx="30">
                  <c:v>0</c:v>
                </c:pt>
                <c:pt idx="31">
                  <c:v>2E-3</c:v>
                </c:pt>
                <c:pt idx="32">
                  <c:v>0</c:v>
                </c:pt>
                <c:pt idx="33">
                  <c:v>2E-3</c:v>
                </c:pt>
                <c:pt idx="34">
                  <c:v>0</c:v>
                </c:pt>
                <c:pt idx="35">
                  <c:v>1E-3</c:v>
                </c:pt>
                <c:pt idx="36">
                  <c:v>0</c:v>
                </c:pt>
                <c:pt idx="37">
                  <c:v>2E-3</c:v>
                </c:pt>
                <c:pt idx="38">
                  <c:v>0</c:v>
                </c:pt>
                <c:pt idx="39">
                  <c:v>2E-3</c:v>
                </c:pt>
                <c:pt idx="40">
                  <c:v>0</c:v>
                </c:pt>
                <c:pt idx="41">
                  <c:v>2E-3</c:v>
                </c:pt>
                <c:pt idx="42">
                  <c:v>0</c:v>
                </c:pt>
                <c:pt idx="43">
                  <c:v>0</c:v>
                </c:pt>
                <c:pt idx="44">
                  <c:v>5.0000000000000001E-4</c:v>
                </c:pt>
                <c:pt idx="45">
                  <c:v>0</c:v>
                </c:pt>
                <c:pt idx="46">
                  <c:v>5.0000000000000001E-4</c:v>
                </c:pt>
                <c:pt idx="47">
                  <c:v>0</c:v>
                </c:pt>
                <c:pt idx="48">
                  <c:v>0</c:v>
                </c:pt>
                <c:pt idx="49">
                  <c:v>7.0000000000000001E-3</c:v>
                </c:pt>
                <c:pt idx="50">
                  <c:v>0</c:v>
                </c:pt>
                <c:pt idx="51">
                  <c:v>2E-3</c:v>
                </c:pt>
                <c:pt idx="52">
                  <c:v>0</c:v>
                </c:pt>
                <c:pt idx="53">
                  <c:v>2E-3</c:v>
                </c:pt>
                <c:pt idx="54">
                  <c:v>0</c:v>
                </c:pt>
                <c:pt idx="55">
                  <c:v>2E-3</c:v>
                </c:pt>
                <c:pt idx="56">
                  <c:v>2E-3</c:v>
                </c:pt>
                <c:pt idx="57">
                  <c:v>2E-3</c:v>
                </c:pt>
                <c:pt idx="58">
                  <c:v>0</c:v>
                </c:pt>
                <c:pt idx="59">
                  <c:v>0</c:v>
                </c:pt>
                <c:pt idx="60">
                  <c:v>2E-3</c:v>
                </c:pt>
                <c:pt idx="61">
                  <c:v>0</c:v>
                </c:pt>
                <c:pt idx="62">
                  <c:v>0</c:v>
                </c:pt>
                <c:pt idx="63">
                  <c:v>2E-3</c:v>
                </c:pt>
                <c:pt idx="64">
                  <c:v>0</c:v>
                </c:pt>
                <c:pt idx="65">
                  <c:v>0</c:v>
                </c:pt>
                <c:pt idx="66">
                  <c:v>4.0000000000000001E-3</c:v>
                </c:pt>
                <c:pt idx="67">
                  <c:v>0</c:v>
                </c:pt>
                <c:pt idx="68">
                  <c:v>2E-3</c:v>
                </c:pt>
                <c:pt idx="69">
                  <c:v>1E-3</c:v>
                </c:pt>
                <c:pt idx="70">
                  <c:v>0</c:v>
                </c:pt>
                <c:pt idx="71">
                  <c:v>1E-3</c:v>
                </c:pt>
                <c:pt idx="72">
                  <c:v>0</c:v>
                </c:pt>
                <c:pt idx="73">
                  <c:v>2E-3</c:v>
                </c:pt>
                <c:pt idx="74">
                  <c:v>0</c:v>
                </c:pt>
                <c:pt idx="75">
                  <c:v>5.0000000000000001E-4</c:v>
                </c:pt>
                <c:pt idx="76">
                  <c:v>0</c:v>
                </c:pt>
                <c:pt idx="77">
                  <c:v>2E-3</c:v>
                </c:pt>
                <c:pt idx="78">
                  <c:v>0</c:v>
                </c:pt>
                <c:pt idx="79">
                  <c:v>1E-3</c:v>
                </c:pt>
                <c:pt idx="80">
                  <c:v>0</c:v>
                </c:pt>
                <c:pt idx="81">
                  <c:v>5.0000000000000001E-4</c:v>
                </c:pt>
                <c:pt idx="82">
                  <c:v>0</c:v>
                </c:pt>
                <c:pt idx="83">
                  <c:v>2E-3</c:v>
                </c:pt>
                <c:pt idx="84">
                  <c:v>0</c:v>
                </c:pt>
                <c:pt idx="85">
                  <c:v>5.1999999999999998E-2</c:v>
                </c:pt>
                <c:pt idx="86">
                  <c:v>0</c:v>
                </c:pt>
                <c:pt idx="87">
                  <c:v>1E-3</c:v>
                </c:pt>
                <c:pt idx="88">
                  <c:v>0</c:v>
                </c:pt>
                <c:pt idx="89">
                  <c:v>1E-3</c:v>
                </c:pt>
                <c:pt idx="90">
                  <c:v>0</c:v>
                </c:pt>
                <c:pt idx="91">
                  <c:v>0</c:v>
                </c:pt>
                <c:pt idx="92">
                  <c:v>4.0000000000000001E-3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3.0000000000000001E-3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3.0000000000000001E-3</c:v>
                </c:pt>
                <c:pt idx="101">
                  <c:v>0</c:v>
                </c:pt>
                <c:pt idx="102">
                  <c:v>4.0000000000000001E-3</c:v>
                </c:pt>
                <c:pt idx="103">
                  <c:v>0</c:v>
                </c:pt>
                <c:pt idx="104">
                  <c:v>4.0000000000000001E-3</c:v>
                </c:pt>
                <c:pt idx="105">
                  <c:v>0</c:v>
                </c:pt>
                <c:pt idx="106">
                  <c:v>5.0000000000000001E-3</c:v>
                </c:pt>
                <c:pt idx="107">
                  <c:v>0</c:v>
                </c:pt>
                <c:pt idx="108">
                  <c:v>4.0000000000000001E-3</c:v>
                </c:pt>
                <c:pt idx="109">
                  <c:v>0</c:v>
                </c:pt>
                <c:pt idx="110">
                  <c:v>4.0000000000000001E-3</c:v>
                </c:pt>
                <c:pt idx="111">
                  <c:v>0</c:v>
                </c:pt>
                <c:pt idx="112">
                  <c:v>2E-3</c:v>
                </c:pt>
                <c:pt idx="113">
                  <c:v>0</c:v>
                </c:pt>
                <c:pt idx="114">
                  <c:v>4.0000000000000001E-3</c:v>
                </c:pt>
                <c:pt idx="115">
                  <c:v>0</c:v>
                </c:pt>
                <c:pt idx="116">
                  <c:v>3.0000000000000001E-3</c:v>
                </c:pt>
                <c:pt idx="117">
                  <c:v>0</c:v>
                </c:pt>
                <c:pt idx="118">
                  <c:v>3.0000000000000001E-3</c:v>
                </c:pt>
                <c:pt idx="119">
                  <c:v>0</c:v>
                </c:pt>
                <c:pt idx="120">
                  <c:v>3.0000000000000001E-3</c:v>
                </c:pt>
                <c:pt idx="121">
                  <c:v>2E-3</c:v>
                </c:pt>
                <c:pt idx="122">
                  <c:v>0</c:v>
                </c:pt>
                <c:pt idx="123">
                  <c:v>6.0000000000000001E-3</c:v>
                </c:pt>
                <c:pt idx="124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2771-4601-A71B-44E18E27BD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88987871"/>
        <c:axId val="1825445024"/>
      </c:scatterChart>
      <c:valAx>
        <c:axId val="788987871"/>
        <c:scaling>
          <c:orientation val="minMax"/>
          <c:max val="46013"/>
          <c:min val="41643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25445024"/>
        <c:crosses val="autoZero"/>
        <c:crossBetween val="midCat"/>
        <c:majorUnit val="365"/>
      </c:valAx>
      <c:valAx>
        <c:axId val="18254450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88987871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380999</xdr:colOff>
      <xdr:row>15</xdr:row>
      <xdr:rowOff>145675</xdr:rowOff>
    </xdr:from>
    <xdr:to>
      <xdr:col>35</xdr:col>
      <xdr:colOff>414617</xdr:colOff>
      <xdr:row>33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01C8351-5045-407B-ACD1-E75C9F7287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28</xdr:col>
      <xdr:colOff>358588</xdr:colOff>
      <xdr:row>1</xdr:row>
      <xdr:rowOff>22411</xdr:rowOff>
    </xdr:from>
    <xdr:to>
      <xdr:col>35</xdr:col>
      <xdr:colOff>392206</xdr:colOff>
      <xdr:row>14</xdr:row>
      <xdr:rowOff>168087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814F4B83-293C-4426-804D-05D235833CB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9CC1F6-DAA5-40AE-A2F9-C6832E8BA4A6}">
  <dimension ref="A1:AB217"/>
  <sheetViews>
    <sheetView tabSelected="1" zoomScale="85" zoomScaleNormal="85" workbookViewId="0">
      <pane xSplit="7" ySplit="14" topLeftCell="V15" activePane="bottomRight" state="frozen"/>
      <selection pane="topRight" activeCell="H1" sqref="H1"/>
      <selection pane="bottomLeft" activeCell="A13" sqref="A13"/>
      <selection pane="bottomRight" activeCell="AF9" sqref="AF9"/>
    </sheetView>
  </sheetViews>
  <sheetFormatPr defaultRowHeight="15" x14ac:dyDescent="0.25"/>
  <cols>
    <col min="1" max="1" width="13.28515625" customWidth="1"/>
    <col min="2" max="2" width="21.140625" style="32" customWidth="1"/>
    <col min="3" max="7" width="9.140625" hidden="1" customWidth="1"/>
  </cols>
  <sheetData>
    <row r="1" spans="1:28" x14ac:dyDescent="0.25"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/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</row>
    <row r="2" spans="1:28" x14ac:dyDescent="0.25">
      <c r="B2" s="33" t="s">
        <v>2334</v>
      </c>
      <c r="H2">
        <v>5.5E-2</v>
      </c>
      <c r="I2">
        <v>1.2999999999999999E-2</v>
      </c>
      <c r="J2">
        <v>0.94</v>
      </c>
      <c r="K2">
        <v>2.0000000000000001E-4</v>
      </c>
      <c r="L2">
        <v>1E-3</v>
      </c>
      <c r="M2">
        <v>1.4E-3</v>
      </c>
      <c r="N2">
        <v>1.4E-3</v>
      </c>
      <c r="S2">
        <v>3.3999999999999998E-3</v>
      </c>
      <c r="T2">
        <v>1.9</v>
      </c>
      <c r="U2">
        <v>1.0999999999999999E-2</v>
      </c>
      <c r="W2">
        <v>8.5</v>
      </c>
      <c r="Y2">
        <v>5.0000000000000001E-4</v>
      </c>
      <c r="AA2">
        <v>8.0000000000000002E-3</v>
      </c>
    </row>
    <row r="4" spans="1:28" x14ac:dyDescent="0.25">
      <c r="A4" s="5" t="s">
        <v>2338</v>
      </c>
      <c r="B4" s="34" t="s">
        <v>2318</v>
      </c>
      <c r="H4" s="7">
        <f t="shared" ref="H4:U4" si="0">COUNT(H$15:H$217)</f>
        <v>144</v>
      </c>
      <c r="I4" s="7">
        <f t="shared" si="0"/>
        <v>146</v>
      </c>
      <c r="J4" s="7">
        <f t="shared" si="0"/>
        <v>144</v>
      </c>
      <c r="K4" s="7">
        <f t="shared" si="0"/>
        <v>144</v>
      </c>
      <c r="L4" s="7">
        <f t="shared" si="0"/>
        <v>144</v>
      </c>
      <c r="M4" s="7">
        <f t="shared" si="0"/>
        <v>146</v>
      </c>
      <c r="N4" s="7">
        <f t="shared" si="0"/>
        <v>146</v>
      </c>
      <c r="O4" s="30">
        <f t="shared" si="0"/>
        <v>30</v>
      </c>
      <c r="P4" s="30">
        <f t="shared" si="0"/>
        <v>79</v>
      </c>
      <c r="Q4" s="7">
        <f t="shared" si="0"/>
        <v>143</v>
      </c>
      <c r="R4" s="30">
        <f t="shared" si="0"/>
        <v>144</v>
      </c>
      <c r="S4" s="7">
        <f t="shared" si="0"/>
        <v>146</v>
      </c>
      <c r="T4" s="7">
        <f t="shared" si="0"/>
        <v>144</v>
      </c>
      <c r="U4" s="7">
        <f t="shared" si="0"/>
        <v>144</v>
      </c>
      <c r="V4" s="30"/>
      <c r="W4" s="30">
        <f>COUNT(V$15:W$217)</f>
        <v>134</v>
      </c>
      <c r="X4" s="30">
        <f>COUNT(X$15:X$217)</f>
        <v>145</v>
      </c>
      <c r="Y4" s="7">
        <f>COUNT(Y$15:Y$217)</f>
        <v>143</v>
      </c>
      <c r="Z4" s="7">
        <f>COUNT(Z$15:Z$217)</f>
        <v>1</v>
      </c>
      <c r="AA4" s="7">
        <f>COUNT(AA$15:AA$217)</f>
        <v>146</v>
      </c>
    </row>
    <row r="5" spans="1:28" x14ac:dyDescent="0.25">
      <c r="B5" s="32" t="s">
        <v>2324</v>
      </c>
      <c r="H5" s="2">
        <f t="shared" ref="H5:U5" si="1">MIN(H$15:H$217)</f>
        <v>5.0000000000000001E-3</v>
      </c>
      <c r="I5" s="2">
        <f t="shared" si="1"/>
        <v>5.0000000000000001E-4</v>
      </c>
      <c r="J5" s="2">
        <f t="shared" si="1"/>
        <v>2.5000000000000001E-2</v>
      </c>
      <c r="K5" s="2">
        <f t="shared" si="1"/>
        <v>5.0000000000000002E-5</v>
      </c>
      <c r="L5" s="2">
        <f t="shared" si="1"/>
        <v>5.0000000000000001E-4</v>
      </c>
      <c r="M5" s="2">
        <f t="shared" si="1"/>
        <v>5.0000000000000001E-4</v>
      </c>
      <c r="N5" s="2">
        <f t="shared" si="1"/>
        <v>5.0000000000000001E-4</v>
      </c>
      <c r="O5" s="29">
        <f t="shared" si="1"/>
        <v>4</v>
      </c>
      <c r="P5" s="29">
        <f t="shared" si="1"/>
        <v>69</v>
      </c>
      <c r="Q5" s="2">
        <f t="shared" si="1"/>
        <v>0.05</v>
      </c>
      <c r="R5" s="29">
        <f t="shared" si="1"/>
        <v>12</v>
      </c>
      <c r="S5" s="2">
        <f t="shared" si="1"/>
        <v>5.0000000000000001E-4</v>
      </c>
      <c r="T5" s="2">
        <f t="shared" si="1"/>
        <v>5.0000000000000001E-4</v>
      </c>
      <c r="U5" s="2">
        <f t="shared" si="1"/>
        <v>5.0000000000000001E-4</v>
      </c>
      <c r="V5" s="19"/>
      <c r="W5" s="24">
        <f>MIN(V$15:W$217)</f>
        <v>6.71</v>
      </c>
      <c r="X5" s="29">
        <f>MIN(X$15:X$217)</f>
        <v>0.5</v>
      </c>
      <c r="Y5" s="2">
        <f>MIN(Y$15:Y$217)</f>
        <v>5.0000000000000001E-4</v>
      </c>
      <c r="Z5" s="5">
        <f>MIN(Z$15:Z$217)</f>
        <v>0.08</v>
      </c>
      <c r="AA5" s="2">
        <f>MIN(AA$15:AA$217)</f>
        <v>2.5000000000000001E-3</v>
      </c>
    </row>
    <row r="6" spans="1:28" x14ac:dyDescent="0.25">
      <c r="B6" s="33" t="s">
        <v>2319</v>
      </c>
      <c r="H6" s="2">
        <f t="shared" ref="H6:U6" si="2">_xlfn.PERCENTILE.INC(H$15:H$217,0.2)</f>
        <v>5.0000000000000001E-3</v>
      </c>
      <c r="I6" s="2">
        <f t="shared" si="2"/>
        <v>5.0000000000000001E-4</v>
      </c>
      <c r="J6" s="2">
        <f t="shared" si="2"/>
        <v>2.5000000000000001E-2</v>
      </c>
      <c r="K6" s="2">
        <f t="shared" si="2"/>
        <v>5.0000000000000002E-5</v>
      </c>
      <c r="L6" s="2">
        <f t="shared" si="2"/>
        <v>5.0000000000000001E-4</v>
      </c>
      <c r="M6" s="2">
        <f t="shared" si="2"/>
        <v>5.0000000000000001E-4</v>
      </c>
      <c r="N6" s="5">
        <f t="shared" si="2"/>
        <v>2E-3</v>
      </c>
      <c r="O6" s="29">
        <f t="shared" si="2"/>
        <v>4</v>
      </c>
      <c r="P6" s="29">
        <f t="shared" si="2"/>
        <v>122</v>
      </c>
      <c r="Q6" s="2">
        <f t="shared" si="2"/>
        <v>0.05</v>
      </c>
      <c r="R6" s="29">
        <f t="shared" si="2"/>
        <v>50</v>
      </c>
      <c r="S6" s="2">
        <f t="shared" si="2"/>
        <v>5.0000000000000001E-4</v>
      </c>
      <c r="T6" s="2">
        <f t="shared" si="2"/>
        <v>5.0000000000000001E-4</v>
      </c>
      <c r="U6" s="2">
        <f t="shared" si="2"/>
        <v>5.0000000000000001E-4</v>
      </c>
      <c r="V6" s="19"/>
      <c r="W6" s="24">
        <f>_xlfn.PERCENTILE.INC(V$15:W$217,0.2)</f>
        <v>7.45</v>
      </c>
      <c r="X6" s="29">
        <f>_xlfn.PERCENTILE.INC(X$15:X$217,0.2)</f>
        <v>2</v>
      </c>
      <c r="Y6" s="2">
        <f>_xlfn.PERCENTILE.INC(Y$15:Y$217,0.2)</f>
        <v>5.0000000000000001E-4</v>
      </c>
      <c r="Z6" s="5">
        <f>_xlfn.PERCENTILE.INC(Z$15:Z$217,0.2)</f>
        <v>0.08</v>
      </c>
      <c r="AA6" s="2">
        <f>_xlfn.PERCENTILE.INC(AA$15:AA$217,0.2)</f>
        <v>2.5000000000000001E-3</v>
      </c>
    </row>
    <row r="7" spans="1:28" x14ac:dyDescent="0.25">
      <c r="B7" s="33" t="s">
        <v>2320</v>
      </c>
      <c r="H7" s="19">
        <f t="shared" ref="H7:U7" si="3">_xlfn.PERCENTILE.INC(H$15:H$217,0.5)</f>
        <v>0.01</v>
      </c>
      <c r="I7" s="2">
        <f t="shared" si="3"/>
        <v>5.0000000000000001E-4</v>
      </c>
      <c r="J7" s="2">
        <f t="shared" si="3"/>
        <v>2.5000000000000001E-2</v>
      </c>
      <c r="K7" s="2">
        <f t="shared" si="3"/>
        <v>5.0000000000000002E-5</v>
      </c>
      <c r="L7" s="2">
        <f t="shared" si="3"/>
        <v>5.0000000000000001E-4</v>
      </c>
      <c r="M7" s="2">
        <f t="shared" si="3"/>
        <v>5.0000000000000001E-4</v>
      </c>
      <c r="N7" s="5">
        <f t="shared" si="3"/>
        <v>2E-3</v>
      </c>
      <c r="O7" s="29">
        <f t="shared" si="3"/>
        <v>5</v>
      </c>
      <c r="P7" s="29">
        <f t="shared" si="3"/>
        <v>162</v>
      </c>
      <c r="Q7" s="5">
        <f t="shared" si="3"/>
        <v>0.1</v>
      </c>
      <c r="R7" s="29">
        <f t="shared" si="3"/>
        <v>69.5</v>
      </c>
      <c r="S7" s="2">
        <f t="shared" si="3"/>
        <v>5.0000000000000001E-4</v>
      </c>
      <c r="T7" s="18">
        <f t="shared" si="3"/>
        <v>5.0000000000000001E-3</v>
      </c>
      <c r="U7" s="2">
        <f t="shared" si="3"/>
        <v>5.0000000000000001E-4</v>
      </c>
      <c r="V7" s="19"/>
      <c r="W7" s="24">
        <f>_xlfn.PERCENTILE.INC(V$15:W$217,0.5)</f>
        <v>7.9050000000000002</v>
      </c>
      <c r="X7" s="29">
        <f>_xlfn.PERCENTILE.INC(X$15:X$217,0.5)</f>
        <v>3</v>
      </c>
      <c r="Y7" s="2">
        <f>_xlfn.PERCENTILE.INC(Y$15:Y$217,0.5)</f>
        <v>5.0000000000000001E-4</v>
      </c>
      <c r="Z7" s="5">
        <f>_xlfn.PERCENTILE.INC(Z$15:Z$217,0.5)</f>
        <v>0.08</v>
      </c>
      <c r="AA7" s="2">
        <f>_xlfn.PERCENTILE.INC(AA$15:AA$217,0.5)</f>
        <v>2.5000000000000001E-3</v>
      </c>
    </row>
    <row r="8" spans="1:28" x14ac:dyDescent="0.25">
      <c r="B8" s="33" t="s">
        <v>2321</v>
      </c>
      <c r="H8" s="19">
        <f t="shared" ref="H8:U8" si="4">_xlfn.PERCENTILE.INC(H$15:H$217,0.8)</f>
        <v>0.05</v>
      </c>
      <c r="I8" s="2">
        <f t="shared" si="4"/>
        <v>5.0000000000000001E-4</v>
      </c>
      <c r="J8" s="2">
        <f t="shared" si="4"/>
        <v>2.5000000000000001E-2</v>
      </c>
      <c r="K8" s="2">
        <f t="shared" si="4"/>
        <v>5.0000000000000002E-5</v>
      </c>
      <c r="L8" s="2">
        <f t="shared" si="4"/>
        <v>5.0000000000000001E-4</v>
      </c>
      <c r="M8" s="2">
        <f t="shared" si="4"/>
        <v>5.0000000000000001E-4</v>
      </c>
      <c r="N8" s="5">
        <f t="shared" si="4"/>
        <v>4.0000000000000001E-3</v>
      </c>
      <c r="O8" s="29">
        <f t="shared" si="4"/>
        <v>8</v>
      </c>
      <c r="P8" s="29">
        <f t="shared" si="4"/>
        <v>223.20000000000007</v>
      </c>
      <c r="Q8" s="5">
        <f t="shared" si="4"/>
        <v>0.2</v>
      </c>
      <c r="R8" s="29">
        <f t="shared" si="4"/>
        <v>102</v>
      </c>
      <c r="S8" s="2">
        <f t="shared" si="4"/>
        <v>5.0000000000000001E-4</v>
      </c>
      <c r="T8" s="18">
        <f t="shared" si="4"/>
        <v>3.4800000000000011E-2</v>
      </c>
      <c r="U8" s="2">
        <f t="shared" si="4"/>
        <v>5.0000000000000001E-4</v>
      </c>
      <c r="V8" s="19"/>
      <c r="W8" s="24">
        <f>_xlfn.PERCENTILE.INC(V$15:W$217,0.8)</f>
        <v>8.347999999999999</v>
      </c>
      <c r="X8" s="29">
        <f>_xlfn.PERCENTILE.INC(X$15:X$217,0.8)</f>
        <v>6</v>
      </c>
      <c r="Y8" s="2">
        <f>_xlfn.PERCENTILE.INC(Y$15:Y$217,0.8)</f>
        <v>5.0000000000000001E-4</v>
      </c>
      <c r="Z8" s="5">
        <f>_xlfn.PERCENTILE.INC(Z$15:Z$217,0.8)</f>
        <v>0.08</v>
      </c>
      <c r="AA8" s="18">
        <f>_xlfn.PERCENTILE.INC(AA$15:AA$217,0.8)</f>
        <v>8.9999999999999993E-3</v>
      </c>
    </row>
    <row r="9" spans="1:28" x14ac:dyDescent="0.25">
      <c r="B9" s="33" t="s">
        <v>2322</v>
      </c>
      <c r="H9" s="37">
        <f t="shared" ref="H9:U9" si="5">_xlfn.PERCENTILE.INC(H$15:H$217,0.95)</f>
        <v>0.2924999999999997</v>
      </c>
      <c r="I9" s="9">
        <f t="shared" si="5"/>
        <v>1.75E-3</v>
      </c>
      <c r="J9">
        <f t="shared" si="5"/>
        <v>0.06</v>
      </c>
      <c r="K9" s="2">
        <f t="shared" si="5"/>
        <v>5.0000000000000002E-5</v>
      </c>
      <c r="L9" s="2">
        <f t="shared" si="5"/>
        <v>5.0000000000000001E-4</v>
      </c>
      <c r="M9" s="9">
        <f t="shared" si="5"/>
        <v>1E-3</v>
      </c>
      <c r="N9" s="38">
        <f t="shared" si="5"/>
        <v>8.9999999999999993E-3</v>
      </c>
      <c r="O9" s="17">
        <f t="shared" si="5"/>
        <v>14.549999999999997</v>
      </c>
      <c r="P9" s="17">
        <f t="shared" si="5"/>
        <v>334.59999999999997</v>
      </c>
      <c r="Q9">
        <f t="shared" si="5"/>
        <v>0.2</v>
      </c>
      <c r="R9" s="17">
        <f t="shared" si="5"/>
        <v>143.69999999999999</v>
      </c>
      <c r="S9" s="2">
        <f t="shared" si="5"/>
        <v>5.0000000000000001E-4</v>
      </c>
      <c r="T9" s="9">
        <f t="shared" si="5"/>
        <v>0.13159999999999991</v>
      </c>
      <c r="U9">
        <f t="shared" si="5"/>
        <v>2E-3</v>
      </c>
      <c r="V9" s="10"/>
      <c r="W9" s="39">
        <f>_xlfn.PERCENTILE.INC(V$15:W$217,0.95)</f>
        <v>8.657</v>
      </c>
      <c r="X9" s="17">
        <f>_xlfn.PERCENTILE.INC(X$15:X$217,0.95)</f>
        <v>11.599999999999966</v>
      </c>
      <c r="Y9" s="75">
        <f>_xlfn.PERCENTILE.INC(Y$15:Y$217,0.95)</f>
        <v>5.0000000000000001E-4</v>
      </c>
      <c r="Z9">
        <f>_xlfn.PERCENTILE.INC(Z$15:Z$217,0.95)</f>
        <v>0.08</v>
      </c>
      <c r="AA9" s="38">
        <f>_xlfn.PERCENTILE.INC(AA$15:AA$217,0.95)</f>
        <v>2.4999999999999998E-2</v>
      </c>
    </row>
    <row r="10" spans="1:28" x14ac:dyDescent="0.25">
      <c r="B10" s="33" t="s">
        <v>2325</v>
      </c>
      <c r="H10">
        <f t="shared" ref="H10:U10" si="6">MAX(H$15:H$217)</f>
        <v>0.68</v>
      </c>
      <c r="I10">
        <f t="shared" si="6"/>
        <v>6.0000000000000001E-3</v>
      </c>
      <c r="J10">
        <f t="shared" si="6"/>
        <v>0.17</v>
      </c>
      <c r="K10">
        <f t="shared" si="6"/>
        <v>2.0000000000000001E-4</v>
      </c>
      <c r="L10" s="2">
        <f t="shared" si="6"/>
        <v>5.0000000000000001E-4</v>
      </c>
      <c r="M10">
        <f t="shared" si="6"/>
        <v>4.0000000000000001E-3</v>
      </c>
      <c r="N10">
        <f t="shared" si="6"/>
        <v>0.114</v>
      </c>
      <c r="O10" s="17">
        <f t="shared" si="6"/>
        <v>21</v>
      </c>
      <c r="P10" s="17">
        <f t="shared" si="6"/>
        <v>416</v>
      </c>
      <c r="Q10">
        <f t="shared" si="6"/>
        <v>0.6</v>
      </c>
      <c r="R10" s="17">
        <f t="shared" si="6"/>
        <v>220</v>
      </c>
      <c r="S10">
        <f t="shared" si="6"/>
        <v>2E-3</v>
      </c>
      <c r="T10">
        <f t="shared" si="6"/>
        <v>0.54100000000000004</v>
      </c>
      <c r="U10">
        <f t="shared" si="6"/>
        <v>4.0000000000000001E-3</v>
      </c>
      <c r="V10" s="10"/>
      <c r="W10" s="16">
        <f>MAX(V$15:W$217)</f>
        <v>8.9499999999999993</v>
      </c>
      <c r="X10" s="17">
        <f>MAX(X$15:X$217)</f>
        <v>34</v>
      </c>
      <c r="Y10">
        <f>MAX(Y$15:Y$217)</f>
        <v>2E-3</v>
      </c>
      <c r="Z10">
        <f>MAX(Z$15:Z$217)</f>
        <v>0.08</v>
      </c>
      <c r="AA10">
        <f>MAX(AA$15:AA$217)</f>
        <v>3.3000000000000002E-2</v>
      </c>
    </row>
    <row r="12" spans="1:28" x14ac:dyDescent="0.25">
      <c r="A12" s="5" t="s">
        <v>2359</v>
      </c>
      <c r="B12" s="33"/>
      <c r="H12" s="37">
        <f t="shared" ref="H12:X12" si="7">IF(H2="","",IF(H2&gt;H9,H2,H9))</f>
        <v>0.2924999999999997</v>
      </c>
      <c r="I12" s="9">
        <f t="shared" si="7"/>
        <v>1.2999999999999999E-2</v>
      </c>
      <c r="J12" s="10">
        <f t="shared" si="7"/>
        <v>0.94</v>
      </c>
      <c r="K12" s="27">
        <f t="shared" si="7"/>
        <v>2.0000000000000001E-4</v>
      </c>
      <c r="L12" s="9">
        <f t="shared" si="7"/>
        <v>1E-3</v>
      </c>
      <c r="M12" s="27">
        <f t="shared" si="7"/>
        <v>1.4E-3</v>
      </c>
      <c r="N12" s="38">
        <f t="shared" si="7"/>
        <v>8.9999999999999993E-3</v>
      </c>
      <c r="O12" s="10" t="str">
        <f t="shared" si="7"/>
        <v/>
      </c>
      <c r="P12" s="17" t="str">
        <f t="shared" si="7"/>
        <v/>
      </c>
      <c r="Q12" s="10" t="str">
        <f t="shared" si="7"/>
        <v/>
      </c>
      <c r="R12" s="10" t="str">
        <f t="shared" si="7"/>
        <v/>
      </c>
      <c r="S12" s="27">
        <f t="shared" si="7"/>
        <v>3.3999999999999998E-3</v>
      </c>
      <c r="T12" s="16">
        <f t="shared" si="7"/>
        <v>1.9</v>
      </c>
      <c r="U12" s="9">
        <f t="shared" si="7"/>
        <v>1.0999999999999999E-2</v>
      </c>
      <c r="V12" s="10" t="str">
        <f t="shared" si="7"/>
        <v/>
      </c>
      <c r="W12" s="39">
        <f t="shared" si="7"/>
        <v>8.657</v>
      </c>
      <c r="X12" s="10" t="str">
        <f t="shared" si="7"/>
        <v/>
      </c>
      <c r="Y12" s="38">
        <v>1E-3</v>
      </c>
      <c r="Z12" s="10" t="str">
        <f>IF(Z2="","",IF(Z2&gt;Z9,Z2,Z9))</f>
        <v/>
      </c>
      <c r="AA12" s="38">
        <f>IF(AA2="","",IF(AA2&gt;AA9,AA2,AA9))</f>
        <v>2.4999999999999998E-2</v>
      </c>
    </row>
    <row r="13" spans="1:28" x14ac:dyDescent="0.25">
      <c r="A13">
        <f>COUNTA(A15:A217)</f>
        <v>203</v>
      </c>
    </row>
    <row r="14" spans="1:28" x14ac:dyDescent="0.25">
      <c r="A14" s="3" t="s">
        <v>0</v>
      </c>
      <c r="B14" s="35" t="s">
        <v>1</v>
      </c>
      <c r="C14" s="3" t="s">
        <v>2</v>
      </c>
      <c r="D14" s="3" t="s">
        <v>3</v>
      </c>
      <c r="E14" s="3" t="s">
        <v>4</v>
      </c>
      <c r="F14" s="3" t="s">
        <v>5</v>
      </c>
      <c r="G14" s="3" t="s">
        <v>6</v>
      </c>
      <c r="H14" s="3" t="s">
        <v>7</v>
      </c>
      <c r="I14" s="3" t="s">
        <v>8</v>
      </c>
      <c r="J14" s="3" t="s">
        <v>9</v>
      </c>
      <c r="K14" s="3" t="s">
        <v>10</v>
      </c>
      <c r="L14" s="3" t="s">
        <v>11</v>
      </c>
      <c r="M14" s="3" t="s">
        <v>12</v>
      </c>
      <c r="N14" s="3" t="s">
        <v>13</v>
      </c>
      <c r="O14" s="3" t="s">
        <v>14</v>
      </c>
      <c r="P14" s="3" t="s">
        <v>15</v>
      </c>
      <c r="Q14" s="3" t="s">
        <v>16</v>
      </c>
      <c r="R14" s="3" t="s">
        <v>17</v>
      </c>
      <c r="S14" s="3" t="s">
        <v>18</v>
      </c>
      <c r="T14" s="3" t="s">
        <v>19</v>
      </c>
      <c r="U14" s="3" t="s">
        <v>20</v>
      </c>
      <c r="V14" s="3" t="s">
        <v>21</v>
      </c>
      <c r="W14" s="3" t="s">
        <v>22</v>
      </c>
      <c r="X14" s="3" t="s">
        <v>23</v>
      </c>
      <c r="Y14" s="3" t="s">
        <v>24</v>
      </c>
      <c r="Z14" s="3" t="s">
        <v>25</v>
      </c>
      <c r="AA14" s="3" t="s">
        <v>26</v>
      </c>
      <c r="AB14" s="3" t="s">
        <v>2339</v>
      </c>
    </row>
    <row r="15" spans="1:28" x14ac:dyDescent="0.25">
      <c r="A15" t="s">
        <v>1135</v>
      </c>
      <c r="B15" s="1">
        <v>45671.451388888891</v>
      </c>
      <c r="C15" t="s">
        <v>28</v>
      </c>
      <c r="D15" s="5" t="s">
        <v>2344</v>
      </c>
      <c r="E15" t="s">
        <v>28</v>
      </c>
      <c r="F15" t="s">
        <v>30</v>
      </c>
      <c r="G15" t="s">
        <v>31</v>
      </c>
      <c r="H15" t="s">
        <v>28</v>
      </c>
      <c r="I15" t="s">
        <v>28</v>
      </c>
      <c r="J15" t="s">
        <v>28</v>
      </c>
      <c r="K15" t="s">
        <v>28</v>
      </c>
      <c r="L15" t="s">
        <v>28</v>
      </c>
      <c r="M15" t="s">
        <v>28</v>
      </c>
      <c r="N15" t="s">
        <v>28</v>
      </c>
      <c r="O15" t="s">
        <v>28</v>
      </c>
      <c r="P15" t="s">
        <v>28</v>
      </c>
      <c r="Q15" t="s">
        <v>28</v>
      </c>
      <c r="R15" t="s">
        <v>28</v>
      </c>
      <c r="S15" t="s">
        <v>28</v>
      </c>
      <c r="T15" t="s">
        <v>28</v>
      </c>
      <c r="U15" t="s">
        <v>28</v>
      </c>
      <c r="V15" t="s">
        <v>28</v>
      </c>
      <c r="W15">
        <v>7.22</v>
      </c>
      <c r="X15" t="s">
        <v>28</v>
      </c>
      <c r="Y15" t="s">
        <v>28</v>
      </c>
      <c r="Z15" t="s">
        <v>28</v>
      </c>
      <c r="AA15" t="s">
        <v>28</v>
      </c>
      <c r="AB15" s="5" t="s">
        <v>2341</v>
      </c>
    </row>
    <row r="16" spans="1:28" x14ac:dyDescent="0.25">
      <c r="A16" t="s">
        <v>1135</v>
      </c>
      <c r="B16" s="1">
        <v>45664.402777777781</v>
      </c>
      <c r="C16" t="s">
        <v>28</v>
      </c>
      <c r="D16" s="5" t="s">
        <v>2344</v>
      </c>
      <c r="E16" t="s">
        <v>28</v>
      </c>
      <c r="F16" t="s">
        <v>30</v>
      </c>
      <c r="G16" t="s">
        <v>31</v>
      </c>
      <c r="H16" t="s">
        <v>28</v>
      </c>
      <c r="I16" t="s">
        <v>28</v>
      </c>
      <c r="J16" t="s">
        <v>28</v>
      </c>
      <c r="K16" t="s">
        <v>28</v>
      </c>
      <c r="L16" t="s">
        <v>28</v>
      </c>
      <c r="M16" t="s">
        <v>28</v>
      </c>
      <c r="N16" t="s">
        <v>28</v>
      </c>
      <c r="O16" t="s">
        <v>28</v>
      </c>
      <c r="P16" t="s">
        <v>28</v>
      </c>
      <c r="Q16" t="s">
        <v>28</v>
      </c>
      <c r="R16" t="s">
        <v>28</v>
      </c>
      <c r="S16" t="s">
        <v>28</v>
      </c>
      <c r="T16" t="s">
        <v>28</v>
      </c>
      <c r="U16" t="s">
        <v>28</v>
      </c>
      <c r="V16" t="s">
        <v>28</v>
      </c>
      <c r="W16">
        <v>7.43</v>
      </c>
      <c r="X16" t="s">
        <v>28</v>
      </c>
      <c r="Y16" t="s">
        <v>28</v>
      </c>
      <c r="Z16" t="s">
        <v>28</v>
      </c>
      <c r="AA16" t="s">
        <v>28</v>
      </c>
      <c r="AB16" s="5" t="s">
        <v>2341</v>
      </c>
    </row>
    <row r="17" spans="1:28" x14ac:dyDescent="0.25">
      <c r="A17" t="s">
        <v>1135</v>
      </c>
      <c r="B17" s="1">
        <v>45657.40625</v>
      </c>
      <c r="C17" t="s">
        <v>28</v>
      </c>
      <c r="D17" s="5" t="s">
        <v>2344</v>
      </c>
      <c r="E17" t="s">
        <v>28</v>
      </c>
      <c r="F17" t="s">
        <v>30</v>
      </c>
      <c r="G17" t="s">
        <v>31</v>
      </c>
      <c r="H17" t="s">
        <v>28</v>
      </c>
      <c r="I17" t="s">
        <v>28</v>
      </c>
      <c r="J17" t="s">
        <v>28</v>
      </c>
      <c r="K17" t="s">
        <v>28</v>
      </c>
      <c r="L17" t="s">
        <v>28</v>
      </c>
      <c r="M17" t="s">
        <v>28</v>
      </c>
      <c r="N17" t="s">
        <v>28</v>
      </c>
      <c r="O17" t="s">
        <v>28</v>
      </c>
      <c r="P17" t="s">
        <v>28</v>
      </c>
      <c r="Q17" t="s">
        <v>28</v>
      </c>
      <c r="R17" t="s">
        <v>28</v>
      </c>
      <c r="S17" t="s">
        <v>28</v>
      </c>
      <c r="T17" t="s">
        <v>28</v>
      </c>
      <c r="U17" t="s">
        <v>28</v>
      </c>
      <c r="V17" t="s">
        <v>28</v>
      </c>
      <c r="W17">
        <v>7.13</v>
      </c>
      <c r="X17" t="s">
        <v>28</v>
      </c>
      <c r="Y17" t="s">
        <v>28</v>
      </c>
      <c r="Z17" t="s">
        <v>28</v>
      </c>
      <c r="AA17" t="s">
        <v>28</v>
      </c>
      <c r="AB17" s="5" t="s">
        <v>2341</v>
      </c>
    </row>
    <row r="18" spans="1:28" x14ac:dyDescent="0.25">
      <c r="A18" t="s">
        <v>1135</v>
      </c>
      <c r="B18" s="1">
        <v>45657.40625</v>
      </c>
      <c r="C18" t="s">
        <v>28</v>
      </c>
      <c r="D18" s="5" t="s">
        <v>2344</v>
      </c>
      <c r="E18" t="s">
        <v>1239</v>
      </c>
      <c r="F18" t="s">
        <v>33</v>
      </c>
      <c r="G18" t="s">
        <v>31</v>
      </c>
      <c r="H18" s="2">
        <v>5.0000000000000001E-3</v>
      </c>
      <c r="I18" s="2">
        <v>5.0000000000000001E-4</v>
      </c>
      <c r="J18" s="2">
        <v>2.5000000000000001E-2</v>
      </c>
      <c r="K18" s="2">
        <v>5.0000000000000002E-5</v>
      </c>
      <c r="L18" s="2">
        <v>5.0000000000000001E-4</v>
      </c>
      <c r="M18" s="2">
        <v>5.0000000000000001E-4</v>
      </c>
      <c r="N18">
        <v>2E-3</v>
      </c>
      <c r="O18">
        <v>6</v>
      </c>
      <c r="P18">
        <v>218</v>
      </c>
      <c r="Q18">
        <v>0.1</v>
      </c>
      <c r="R18">
        <v>63</v>
      </c>
      <c r="S18" s="2">
        <v>5.0000000000000001E-4</v>
      </c>
      <c r="T18">
        <v>8.9999999999999993E-3</v>
      </c>
      <c r="U18" s="2">
        <v>5.0000000000000001E-4</v>
      </c>
      <c r="V18">
        <v>7.86</v>
      </c>
      <c r="W18" t="s">
        <v>28</v>
      </c>
      <c r="X18">
        <v>4</v>
      </c>
      <c r="Y18" s="2">
        <v>5.0000000000000001E-4</v>
      </c>
      <c r="Z18" t="s">
        <v>28</v>
      </c>
      <c r="AA18">
        <v>1.7999999999999999E-2</v>
      </c>
      <c r="AB18" s="5" t="s">
        <v>2341</v>
      </c>
    </row>
    <row r="19" spans="1:28" x14ac:dyDescent="0.25">
      <c r="A19" t="s">
        <v>1135</v>
      </c>
      <c r="B19" s="1">
        <v>45650.402777777781</v>
      </c>
      <c r="C19" t="s">
        <v>28</v>
      </c>
      <c r="D19" s="5" t="s">
        <v>2344</v>
      </c>
      <c r="E19" t="s">
        <v>28</v>
      </c>
      <c r="F19" t="s">
        <v>30</v>
      </c>
      <c r="G19" t="s">
        <v>31</v>
      </c>
      <c r="H19" t="s">
        <v>28</v>
      </c>
      <c r="I19" t="s">
        <v>28</v>
      </c>
      <c r="J19" t="s">
        <v>28</v>
      </c>
      <c r="K19" t="s">
        <v>28</v>
      </c>
      <c r="L19" t="s">
        <v>28</v>
      </c>
      <c r="M19" t="s">
        <v>28</v>
      </c>
      <c r="N19" t="s">
        <v>28</v>
      </c>
      <c r="O19" t="s">
        <v>28</v>
      </c>
      <c r="P19" t="s">
        <v>28</v>
      </c>
      <c r="Q19" t="s">
        <v>28</v>
      </c>
      <c r="R19" t="s">
        <v>28</v>
      </c>
      <c r="S19" t="s">
        <v>28</v>
      </c>
      <c r="T19" t="s">
        <v>28</v>
      </c>
      <c r="U19" t="s">
        <v>28</v>
      </c>
      <c r="V19" t="s">
        <v>28</v>
      </c>
      <c r="W19">
        <v>6.92</v>
      </c>
      <c r="X19" t="s">
        <v>28</v>
      </c>
      <c r="Y19" t="s">
        <v>28</v>
      </c>
      <c r="Z19" t="s">
        <v>28</v>
      </c>
      <c r="AA19" t="s">
        <v>28</v>
      </c>
      <c r="AB19" s="5" t="s">
        <v>2341</v>
      </c>
    </row>
    <row r="20" spans="1:28" x14ac:dyDescent="0.25">
      <c r="A20" t="s">
        <v>1135</v>
      </c>
      <c r="B20" s="1">
        <v>45650.402777777781</v>
      </c>
      <c r="C20" t="s">
        <v>28</v>
      </c>
      <c r="D20" s="5" t="s">
        <v>2344</v>
      </c>
      <c r="E20" t="s">
        <v>1240</v>
      </c>
      <c r="F20" t="s">
        <v>33</v>
      </c>
      <c r="G20" t="s">
        <v>31</v>
      </c>
      <c r="H20" s="2">
        <v>5.0000000000000001E-3</v>
      </c>
      <c r="I20" s="2">
        <v>5.0000000000000001E-4</v>
      </c>
      <c r="J20" s="2">
        <v>2.5000000000000001E-2</v>
      </c>
      <c r="K20" s="2">
        <v>5.0000000000000002E-5</v>
      </c>
      <c r="L20" s="2">
        <v>5.0000000000000001E-4</v>
      </c>
      <c r="M20" s="2">
        <v>5.0000000000000001E-4</v>
      </c>
      <c r="N20">
        <v>6.0000000000000001E-3</v>
      </c>
      <c r="O20">
        <v>6</v>
      </c>
      <c r="P20">
        <v>158</v>
      </c>
      <c r="Q20" s="2">
        <v>0.05</v>
      </c>
      <c r="R20">
        <v>77</v>
      </c>
      <c r="S20" s="2">
        <v>5.0000000000000001E-4</v>
      </c>
      <c r="T20" s="2">
        <v>5.0000000000000001E-4</v>
      </c>
      <c r="U20" s="2">
        <v>5.0000000000000001E-4</v>
      </c>
      <c r="V20">
        <v>8.1300000000000008</v>
      </c>
      <c r="W20" t="s">
        <v>28</v>
      </c>
      <c r="X20">
        <v>4</v>
      </c>
      <c r="Y20" s="2">
        <v>5.0000000000000001E-4</v>
      </c>
      <c r="Z20" t="s">
        <v>28</v>
      </c>
      <c r="AA20">
        <v>6.0000000000000001E-3</v>
      </c>
      <c r="AB20" s="5" t="s">
        <v>2341</v>
      </c>
    </row>
    <row r="21" spans="1:28" x14ac:dyDescent="0.25">
      <c r="A21" t="s">
        <v>1135</v>
      </c>
      <c r="B21" s="1">
        <v>45643.430555555555</v>
      </c>
      <c r="C21" t="s">
        <v>28</v>
      </c>
      <c r="D21" s="5" t="s">
        <v>2344</v>
      </c>
      <c r="E21" t="s">
        <v>28</v>
      </c>
      <c r="F21" t="s">
        <v>30</v>
      </c>
      <c r="G21" t="s">
        <v>31</v>
      </c>
      <c r="H21" t="s">
        <v>28</v>
      </c>
      <c r="I21" t="s">
        <v>28</v>
      </c>
      <c r="J21" t="s">
        <v>28</v>
      </c>
      <c r="K21" t="s">
        <v>28</v>
      </c>
      <c r="L21" t="s">
        <v>28</v>
      </c>
      <c r="M21" t="s">
        <v>28</v>
      </c>
      <c r="N21" t="s">
        <v>28</v>
      </c>
      <c r="O21" t="s">
        <v>28</v>
      </c>
      <c r="P21" t="s">
        <v>28</v>
      </c>
      <c r="Q21" t="s">
        <v>28</v>
      </c>
      <c r="R21" t="s">
        <v>28</v>
      </c>
      <c r="S21" t="s">
        <v>28</v>
      </c>
      <c r="T21" t="s">
        <v>28</v>
      </c>
      <c r="U21" t="s">
        <v>28</v>
      </c>
      <c r="V21" t="s">
        <v>28</v>
      </c>
      <c r="W21">
        <v>7.48</v>
      </c>
      <c r="X21" t="s">
        <v>28</v>
      </c>
      <c r="Y21" t="s">
        <v>28</v>
      </c>
      <c r="Z21" t="s">
        <v>28</v>
      </c>
      <c r="AA21" t="s">
        <v>28</v>
      </c>
      <c r="AB21" s="5" t="s">
        <v>2341</v>
      </c>
    </row>
    <row r="22" spans="1:28" x14ac:dyDescent="0.25">
      <c r="A22" t="s">
        <v>1135</v>
      </c>
      <c r="B22" s="1">
        <v>45643.430555555555</v>
      </c>
      <c r="C22" t="s">
        <v>28</v>
      </c>
      <c r="D22" s="5" t="s">
        <v>2344</v>
      </c>
      <c r="E22" t="s">
        <v>1241</v>
      </c>
      <c r="F22" t="s">
        <v>33</v>
      </c>
      <c r="G22" t="s">
        <v>31</v>
      </c>
      <c r="H22" s="2">
        <v>5.0000000000000001E-3</v>
      </c>
      <c r="I22" s="2">
        <v>5.0000000000000001E-4</v>
      </c>
      <c r="J22" s="2">
        <v>2.5000000000000001E-2</v>
      </c>
      <c r="K22" s="2">
        <v>5.0000000000000002E-5</v>
      </c>
      <c r="L22" s="2">
        <v>5.0000000000000001E-4</v>
      </c>
      <c r="M22" s="2">
        <v>5.0000000000000001E-4</v>
      </c>
      <c r="N22">
        <v>2E-3</v>
      </c>
      <c r="O22">
        <v>5</v>
      </c>
      <c r="P22">
        <v>108</v>
      </c>
      <c r="Q22" s="2">
        <v>0.05</v>
      </c>
      <c r="R22">
        <v>50</v>
      </c>
      <c r="S22" s="2">
        <v>5.0000000000000001E-4</v>
      </c>
      <c r="T22">
        <v>2E-3</v>
      </c>
      <c r="U22">
        <v>4.0000000000000001E-3</v>
      </c>
      <c r="V22">
        <v>8.0299999999999994</v>
      </c>
      <c r="W22" t="s">
        <v>28</v>
      </c>
      <c r="X22">
        <v>6</v>
      </c>
      <c r="Y22" s="2">
        <v>5.0000000000000001E-4</v>
      </c>
      <c r="Z22" t="s">
        <v>28</v>
      </c>
      <c r="AA22">
        <v>1.2999999999999999E-2</v>
      </c>
      <c r="AB22" s="5" t="s">
        <v>2341</v>
      </c>
    </row>
    <row r="23" spans="1:28" x14ac:dyDescent="0.25">
      <c r="A23" t="s">
        <v>1135</v>
      </c>
      <c r="B23" s="1">
        <v>45641.28125</v>
      </c>
      <c r="C23" t="s">
        <v>28</v>
      </c>
      <c r="D23" s="5" t="s">
        <v>2344</v>
      </c>
      <c r="E23" t="s">
        <v>28</v>
      </c>
      <c r="F23" t="s">
        <v>30</v>
      </c>
      <c r="G23" t="s">
        <v>31</v>
      </c>
      <c r="H23" t="s">
        <v>28</v>
      </c>
      <c r="I23" t="s">
        <v>28</v>
      </c>
      <c r="J23" t="s">
        <v>28</v>
      </c>
      <c r="K23" t="s">
        <v>28</v>
      </c>
      <c r="L23" t="s">
        <v>28</v>
      </c>
      <c r="M23" t="s">
        <v>28</v>
      </c>
      <c r="N23" t="s">
        <v>28</v>
      </c>
      <c r="O23" t="s">
        <v>28</v>
      </c>
      <c r="P23" t="s">
        <v>28</v>
      </c>
      <c r="Q23" t="s">
        <v>28</v>
      </c>
      <c r="R23" t="s">
        <v>28</v>
      </c>
      <c r="S23" t="s">
        <v>28</v>
      </c>
      <c r="T23" t="s">
        <v>28</v>
      </c>
      <c r="U23" t="s">
        <v>28</v>
      </c>
      <c r="V23" t="s">
        <v>28</v>
      </c>
      <c r="W23">
        <v>7.73</v>
      </c>
      <c r="X23" t="s">
        <v>28</v>
      </c>
      <c r="Y23" t="s">
        <v>28</v>
      </c>
      <c r="Z23" t="s">
        <v>28</v>
      </c>
      <c r="AA23" t="s">
        <v>28</v>
      </c>
      <c r="AB23" s="5" t="s">
        <v>2341</v>
      </c>
    </row>
    <row r="24" spans="1:28" x14ac:dyDescent="0.25">
      <c r="A24" t="s">
        <v>1135</v>
      </c>
      <c r="B24" s="1">
        <v>45641.28125</v>
      </c>
      <c r="C24" t="s">
        <v>28</v>
      </c>
      <c r="D24" s="5" t="s">
        <v>2344</v>
      </c>
      <c r="E24" t="s">
        <v>1242</v>
      </c>
      <c r="F24" t="s">
        <v>33</v>
      </c>
      <c r="G24" t="s">
        <v>31</v>
      </c>
      <c r="H24" s="2">
        <v>5.0000000000000001E-3</v>
      </c>
      <c r="I24" s="2">
        <v>5.0000000000000001E-4</v>
      </c>
      <c r="J24" s="2">
        <v>2.5000000000000001E-2</v>
      </c>
      <c r="K24" s="2">
        <v>5.0000000000000002E-5</v>
      </c>
      <c r="L24" s="2">
        <v>5.0000000000000001E-4</v>
      </c>
      <c r="M24" s="2">
        <v>5.0000000000000001E-4</v>
      </c>
      <c r="N24">
        <v>2E-3</v>
      </c>
      <c r="O24">
        <v>5</v>
      </c>
      <c r="P24">
        <v>185</v>
      </c>
      <c r="Q24" s="2">
        <v>0.05</v>
      </c>
      <c r="R24">
        <v>84</v>
      </c>
      <c r="S24" s="2">
        <v>5.0000000000000001E-4</v>
      </c>
      <c r="T24" s="2">
        <v>5.0000000000000001E-4</v>
      </c>
      <c r="U24">
        <v>1E-3</v>
      </c>
      <c r="V24">
        <v>7.98</v>
      </c>
      <c r="W24" t="s">
        <v>28</v>
      </c>
      <c r="X24">
        <v>7</v>
      </c>
      <c r="Y24" s="2">
        <v>5.0000000000000001E-4</v>
      </c>
      <c r="Z24" t="s">
        <v>28</v>
      </c>
      <c r="AA24" s="2">
        <v>2.5000000000000001E-3</v>
      </c>
      <c r="AB24" s="5" t="s">
        <v>2341</v>
      </c>
    </row>
    <row r="25" spans="1:28" x14ac:dyDescent="0.25">
      <c r="A25" t="s">
        <v>1135</v>
      </c>
      <c r="B25" s="1">
        <v>45640.291666666664</v>
      </c>
      <c r="C25" t="s">
        <v>28</v>
      </c>
      <c r="D25" t="s">
        <v>41</v>
      </c>
      <c r="E25" t="s">
        <v>28</v>
      </c>
      <c r="F25" t="s">
        <v>30</v>
      </c>
      <c r="G25" t="s">
        <v>31</v>
      </c>
      <c r="H25" t="s">
        <v>28</v>
      </c>
      <c r="I25" t="s">
        <v>28</v>
      </c>
      <c r="J25" t="s">
        <v>28</v>
      </c>
      <c r="K25" t="s">
        <v>28</v>
      </c>
      <c r="L25" t="s">
        <v>28</v>
      </c>
      <c r="M25" t="s">
        <v>28</v>
      </c>
      <c r="N25" t="s">
        <v>28</v>
      </c>
      <c r="O25" t="s">
        <v>28</v>
      </c>
      <c r="P25" t="s">
        <v>28</v>
      </c>
      <c r="Q25" t="s">
        <v>28</v>
      </c>
      <c r="R25" t="s">
        <v>28</v>
      </c>
      <c r="S25" t="s">
        <v>28</v>
      </c>
      <c r="T25" t="s">
        <v>28</v>
      </c>
      <c r="U25" t="s">
        <v>28</v>
      </c>
      <c r="V25" t="s">
        <v>28</v>
      </c>
      <c r="W25">
        <v>7.5</v>
      </c>
      <c r="X25" t="s">
        <v>28</v>
      </c>
      <c r="Y25" t="s">
        <v>28</v>
      </c>
      <c r="Z25" t="s">
        <v>28</v>
      </c>
      <c r="AA25" t="s">
        <v>28</v>
      </c>
      <c r="AB25" s="5" t="s">
        <v>2341</v>
      </c>
    </row>
    <row r="26" spans="1:28" x14ac:dyDescent="0.25">
      <c r="A26" t="s">
        <v>1135</v>
      </c>
      <c r="B26" s="1">
        <v>45640.291666666664</v>
      </c>
      <c r="C26" t="s">
        <v>28</v>
      </c>
      <c r="D26" t="s">
        <v>41</v>
      </c>
      <c r="E26" t="s">
        <v>1243</v>
      </c>
      <c r="F26" t="s">
        <v>33</v>
      </c>
      <c r="G26" t="s">
        <v>31</v>
      </c>
      <c r="H26" s="2">
        <v>5.0000000000000001E-3</v>
      </c>
      <c r="I26" s="2">
        <v>5.0000000000000001E-4</v>
      </c>
      <c r="J26" s="2">
        <v>2.5000000000000001E-2</v>
      </c>
      <c r="K26" s="2">
        <v>5.0000000000000002E-5</v>
      </c>
      <c r="L26" s="2">
        <v>5.0000000000000001E-4</v>
      </c>
      <c r="M26" s="2">
        <v>5.0000000000000001E-4</v>
      </c>
      <c r="N26">
        <v>2E-3</v>
      </c>
      <c r="O26">
        <v>4</v>
      </c>
      <c r="P26">
        <v>133</v>
      </c>
      <c r="Q26">
        <v>0.1</v>
      </c>
      <c r="R26">
        <v>55</v>
      </c>
      <c r="S26" s="2">
        <v>5.0000000000000001E-4</v>
      </c>
      <c r="T26">
        <v>1E-3</v>
      </c>
      <c r="U26">
        <v>1E-3</v>
      </c>
      <c r="V26">
        <v>8.0500000000000007</v>
      </c>
      <c r="W26" t="s">
        <v>28</v>
      </c>
      <c r="X26">
        <v>4</v>
      </c>
      <c r="Y26" s="2">
        <v>5.0000000000000001E-4</v>
      </c>
      <c r="Z26" t="s">
        <v>28</v>
      </c>
      <c r="AA26" s="2">
        <v>2.5000000000000001E-3</v>
      </c>
      <c r="AB26" s="5" t="s">
        <v>2341</v>
      </c>
    </row>
    <row r="27" spans="1:28" x14ac:dyDescent="0.25">
      <c r="A27" t="s">
        <v>1135</v>
      </c>
      <c r="B27" s="1">
        <v>45581.496527777781</v>
      </c>
      <c r="C27" t="s">
        <v>28</v>
      </c>
      <c r="D27" s="5" t="s">
        <v>2344</v>
      </c>
      <c r="E27" t="s">
        <v>28</v>
      </c>
      <c r="F27" t="s">
        <v>30</v>
      </c>
      <c r="G27" t="s">
        <v>31</v>
      </c>
      <c r="H27" t="s">
        <v>28</v>
      </c>
      <c r="I27" t="s">
        <v>28</v>
      </c>
      <c r="J27" t="s">
        <v>28</v>
      </c>
      <c r="K27" t="s">
        <v>28</v>
      </c>
      <c r="L27" t="s">
        <v>28</v>
      </c>
      <c r="M27" t="s">
        <v>28</v>
      </c>
      <c r="N27" t="s">
        <v>28</v>
      </c>
      <c r="O27" t="s">
        <v>28</v>
      </c>
      <c r="P27" t="s">
        <v>28</v>
      </c>
      <c r="Q27" t="s">
        <v>28</v>
      </c>
      <c r="R27" t="s">
        <v>28</v>
      </c>
      <c r="S27" t="s">
        <v>28</v>
      </c>
      <c r="T27" t="s">
        <v>28</v>
      </c>
      <c r="U27" t="s">
        <v>28</v>
      </c>
      <c r="V27" t="s">
        <v>28</v>
      </c>
      <c r="W27">
        <v>8.49</v>
      </c>
      <c r="X27" t="s">
        <v>28</v>
      </c>
      <c r="Y27" t="s">
        <v>28</v>
      </c>
      <c r="Z27" t="s">
        <v>28</v>
      </c>
      <c r="AA27" t="s">
        <v>28</v>
      </c>
      <c r="AB27" s="5" t="s">
        <v>2341</v>
      </c>
    </row>
    <row r="28" spans="1:28" x14ac:dyDescent="0.25">
      <c r="A28" t="s">
        <v>1135</v>
      </c>
      <c r="B28" s="1">
        <v>45581.496527777781</v>
      </c>
      <c r="C28" t="s">
        <v>28</v>
      </c>
      <c r="D28" s="5" t="s">
        <v>2344</v>
      </c>
      <c r="E28" t="s">
        <v>1260</v>
      </c>
      <c r="F28" t="s">
        <v>33</v>
      </c>
      <c r="G28" t="s">
        <v>31</v>
      </c>
      <c r="H28" s="2">
        <v>5.0000000000000001E-3</v>
      </c>
      <c r="I28" s="2">
        <v>5.0000000000000001E-4</v>
      </c>
      <c r="J28" s="2">
        <v>2.5000000000000001E-2</v>
      </c>
      <c r="K28" s="2">
        <v>5.0000000000000002E-5</v>
      </c>
      <c r="L28" s="2">
        <v>5.0000000000000001E-4</v>
      </c>
      <c r="M28" s="2">
        <v>5.0000000000000001E-4</v>
      </c>
      <c r="N28">
        <v>3.0000000000000001E-3</v>
      </c>
      <c r="O28">
        <v>8</v>
      </c>
      <c r="P28">
        <v>284</v>
      </c>
      <c r="Q28">
        <v>0.2</v>
      </c>
      <c r="R28">
        <v>102</v>
      </c>
      <c r="S28" s="2">
        <v>5.0000000000000001E-4</v>
      </c>
      <c r="T28">
        <v>3.0000000000000001E-3</v>
      </c>
      <c r="U28" s="2">
        <v>5.0000000000000001E-4</v>
      </c>
      <c r="V28">
        <v>8.25</v>
      </c>
      <c r="W28" t="s">
        <v>28</v>
      </c>
      <c r="X28">
        <v>8</v>
      </c>
      <c r="Y28" s="2">
        <v>5.0000000000000001E-4</v>
      </c>
      <c r="Z28" t="s">
        <v>28</v>
      </c>
      <c r="AA28">
        <v>0.03</v>
      </c>
      <c r="AB28" s="5" t="s">
        <v>2341</v>
      </c>
    </row>
    <row r="29" spans="1:28" x14ac:dyDescent="0.25">
      <c r="A29" t="s">
        <v>1135</v>
      </c>
      <c r="B29" s="1">
        <v>45560.382638888892</v>
      </c>
      <c r="C29" t="s">
        <v>28</v>
      </c>
      <c r="D29" s="5" t="s">
        <v>2344</v>
      </c>
      <c r="E29" t="s">
        <v>28</v>
      </c>
      <c r="F29" t="s">
        <v>30</v>
      </c>
      <c r="G29" t="s">
        <v>31</v>
      </c>
      <c r="H29" t="s">
        <v>28</v>
      </c>
      <c r="I29" t="s">
        <v>28</v>
      </c>
      <c r="J29" t="s">
        <v>28</v>
      </c>
      <c r="K29" t="s">
        <v>28</v>
      </c>
      <c r="L29" t="s">
        <v>28</v>
      </c>
      <c r="M29" t="s">
        <v>28</v>
      </c>
      <c r="N29" t="s">
        <v>28</v>
      </c>
      <c r="O29" t="s">
        <v>28</v>
      </c>
      <c r="P29" t="s">
        <v>28</v>
      </c>
      <c r="Q29" t="s">
        <v>28</v>
      </c>
      <c r="R29" t="s">
        <v>28</v>
      </c>
      <c r="S29" t="s">
        <v>28</v>
      </c>
      <c r="T29" t="s">
        <v>28</v>
      </c>
      <c r="U29" t="s">
        <v>28</v>
      </c>
      <c r="V29" t="s">
        <v>28</v>
      </c>
      <c r="W29">
        <v>8.3699999999999992</v>
      </c>
      <c r="X29" t="s">
        <v>28</v>
      </c>
      <c r="Y29" t="s">
        <v>28</v>
      </c>
      <c r="Z29" t="s">
        <v>28</v>
      </c>
      <c r="AA29" t="s">
        <v>28</v>
      </c>
      <c r="AB29" s="5" t="s">
        <v>2341</v>
      </c>
    </row>
    <row r="30" spans="1:28" x14ac:dyDescent="0.25">
      <c r="A30" t="s">
        <v>1135</v>
      </c>
      <c r="B30" s="1">
        <v>45560.382638888892</v>
      </c>
      <c r="C30" t="s">
        <v>28</v>
      </c>
      <c r="D30" s="5" t="s">
        <v>2344</v>
      </c>
      <c r="E30" t="s">
        <v>1261</v>
      </c>
      <c r="F30" t="s">
        <v>33</v>
      </c>
      <c r="G30" t="s">
        <v>31</v>
      </c>
      <c r="H30" s="2">
        <v>5.0000000000000001E-3</v>
      </c>
      <c r="I30" s="2">
        <v>5.0000000000000001E-4</v>
      </c>
      <c r="J30" s="2">
        <v>2.5000000000000001E-2</v>
      </c>
      <c r="K30" s="2">
        <v>5.0000000000000002E-5</v>
      </c>
      <c r="L30" s="2">
        <v>5.0000000000000001E-4</v>
      </c>
      <c r="M30" s="2">
        <v>5.0000000000000001E-4</v>
      </c>
      <c r="N30">
        <v>5.0000000000000001E-3</v>
      </c>
      <c r="O30">
        <v>5</v>
      </c>
      <c r="P30">
        <v>283</v>
      </c>
      <c r="Q30" s="2">
        <v>0.05</v>
      </c>
      <c r="R30">
        <v>79</v>
      </c>
      <c r="S30" s="2">
        <v>5.0000000000000001E-4</v>
      </c>
      <c r="T30">
        <v>4.0000000000000001E-3</v>
      </c>
      <c r="U30" s="2">
        <v>5.0000000000000001E-4</v>
      </c>
      <c r="V30">
        <v>8.31</v>
      </c>
      <c r="W30" t="s">
        <v>28</v>
      </c>
      <c r="X30">
        <v>8</v>
      </c>
      <c r="Y30" s="2">
        <v>5.0000000000000001E-4</v>
      </c>
      <c r="Z30" t="s">
        <v>28</v>
      </c>
      <c r="AA30">
        <v>2.5999999999999999E-2</v>
      </c>
      <c r="AB30" s="5" t="s">
        <v>2341</v>
      </c>
    </row>
    <row r="31" spans="1:28" x14ac:dyDescent="0.25">
      <c r="A31" t="s">
        <v>1135</v>
      </c>
      <c r="B31" s="1">
        <v>45506.529166666667</v>
      </c>
      <c r="C31" t="s">
        <v>28</v>
      </c>
      <c r="D31" s="5" t="s">
        <v>2344</v>
      </c>
      <c r="E31" t="s">
        <v>1262</v>
      </c>
      <c r="F31" t="s">
        <v>33</v>
      </c>
      <c r="G31" t="s">
        <v>31</v>
      </c>
      <c r="H31" s="2">
        <v>5.0000000000000001E-3</v>
      </c>
      <c r="I31" s="2">
        <v>5.0000000000000001E-4</v>
      </c>
      <c r="J31" s="2">
        <v>2.5000000000000001E-2</v>
      </c>
      <c r="K31" s="2">
        <v>5.0000000000000002E-5</v>
      </c>
      <c r="L31" s="2">
        <v>5.0000000000000001E-4</v>
      </c>
      <c r="M31" s="2">
        <v>5.0000000000000001E-4</v>
      </c>
      <c r="N31">
        <v>2E-3</v>
      </c>
      <c r="O31">
        <v>5</v>
      </c>
      <c r="P31">
        <v>115</v>
      </c>
      <c r="Q31" s="2">
        <v>0.05</v>
      </c>
      <c r="R31">
        <v>60</v>
      </c>
      <c r="S31" s="2">
        <v>5.0000000000000001E-4</v>
      </c>
      <c r="T31">
        <v>2E-3</v>
      </c>
      <c r="U31" s="2">
        <v>5.0000000000000001E-4</v>
      </c>
      <c r="V31">
        <v>8.58</v>
      </c>
      <c r="W31" t="s">
        <v>28</v>
      </c>
      <c r="X31">
        <v>3</v>
      </c>
      <c r="Y31" s="2">
        <v>5.0000000000000001E-4</v>
      </c>
      <c r="Z31" t="s">
        <v>28</v>
      </c>
      <c r="AA31" s="2">
        <v>2.5000000000000001E-3</v>
      </c>
      <c r="AB31" s="5" t="s">
        <v>2341</v>
      </c>
    </row>
    <row r="32" spans="1:28" x14ac:dyDescent="0.25">
      <c r="A32" t="s">
        <v>1135</v>
      </c>
      <c r="B32" s="1">
        <v>45506.5</v>
      </c>
      <c r="C32" t="s">
        <v>28</v>
      </c>
      <c r="D32" s="5" t="s">
        <v>2344</v>
      </c>
      <c r="E32" t="s">
        <v>28</v>
      </c>
      <c r="F32" t="s">
        <v>30</v>
      </c>
      <c r="G32" t="s">
        <v>31</v>
      </c>
      <c r="H32" t="s">
        <v>28</v>
      </c>
      <c r="I32" t="s">
        <v>28</v>
      </c>
      <c r="J32" t="s">
        <v>28</v>
      </c>
      <c r="K32" t="s">
        <v>28</v>
      </c>
      <c r="L32" t="s">
        <v>28</v>
      </c>
      <c r="M32" t="s">
        <v>28</v>
      </c>
      <c r="N32" t="s">
        <v>28</v>
      </c>
      <c r="O32" t="s">
        <v>28</v>
      </c>
      <c r="P32" t="s">
        <v>28</v>
      </c>
      <c r="Q32" t="s">
        <v>28</v>
      </c>
      <c r="R32" t="s">
        <v>28</v>
      </c>
      <c r="S32" t="s">
        <v>28</v>
      </c>
      <c r="T32" t="s">
        <v>28</v>
      </c>
      <c r="U32" t="s">
        <v>28</v>
      </c>
      <c r="V32" t="s">
        <v>28</v>
      </c>
      <c r="W32">
        <v>8.69</v>
      </c>
      <c r="X32" t="s">
        <v>28</v>
      </c>
      <c r="Y32" t="s">
        <v>28</v>
      </c>
      <c r="Z32" t="s">
        <v>28</v>
      </c>
      <c r="AA32" t="s">
        <v>28</v>
      </c>
      <c r="AB32" s="5" t="s">
        <v>2341</v>
      </c>
    </row>
    <row r="33" spans="1:28" x14ac:dyDescent="0.25">
      <c r="A33" t="s">
        <v>1135</v>
      </c>
      <c r="B33" s="1">
        <v>45487.430555555555</v>
      </c>
      <c r="C33" t="s">
        <v>28</v>
      </c>
      <c r="D33" s="5" t="s">
        <v>2344</v>
      </c>
      <c r="E33" t="s">
        <v>28</v>
      </c>
      <c r="F33" t="s">
        <v>30</v>
      </c>
      <c r="G33" t="s">
        <v>31</v>
      </c>
      <c r="H33" t="s">
        <v>28</v>
      </c>
      <c r="I33" t="s">
        <v>28</v>
      </c>
      <c r="J33" t="s">
        <v>28</v>
      </c>
      <c r="K33" t="s">
        <v>28</v>
      </c>
      <c r="L33" t="s">
        <v>28</v>
      </c>
      <c r="M33" t="s">
        <v>28</v>
      </c>
      <c r="N33" t="s">
        <v>28</v>
      </c>
      <c r="O33" t="s">
        <v>28</v>
      </c>
      <c r="P33" t="s">
        <v>28</v>
      </c>
      <c r="Q33" t="s">
        <v>28</v>
      </c>
      <c r="R33" t="s">
        <v>28</v>
      </c>
      <c r="S33" t="s">
        <v>28</v>
      </c>
      <c r="T33" t="s">
        <v>28</v>
      </c>
      <c r="U33" t="s">
        <v>28</v>
      </c>
      <c r="V33" t="s">
        <v>28</v>
      </c>
      <c r="W33">
        <v>8.67</v>
      </c>
      <c r="X33" t="s">
        <v>28</v>
      </c>
      <c r="Y33" t="s">
        <v>28</v>
      </c>
      <c r="Z33" t="s">
        <v>28</v>
      </c>
      <c r="AA33" t="s">
        <v>28</v>
      </c>
      <c r="AB33" s="5" t="s">
        <v>2341</v>
      </c>
    </row>
    <row r="34" spans="1:28" x14ac:dyDescent="0.25">
      <c r="A34" t="s">
        <v>1135</v>
      </c>
      <c r="B34" s="1">
        <v>45487.430555555555</v>
      </c>
      <c r="C34" t="s">
        <v>28</v>
      </c>
      <c r="D34" s="5" t="s">
        <v>2344</v>
      </c>
      <c r="E34" t="s">
        <v>1263</v>
      </c>
      <c r="F34" t="s">
        <v>33</v>
      </c>
      <c r="G34" t="s">
        <v>31</v>
      </c>
      <c r="H34" s="2">
        <v>5.0000000000000001E-3</v>
      </c>
      <c r="I34" s="2">
        <v>5.0000000000000001E-4</v>
      </c>
      <c r="J34" s="2">
        <v>2.5000000000000001E-2</v>
      </c>
      <c r="K34" s="2">
        <v>5.0000000000000002E-5</v>
      </c>
      <c r="L34" s="2">
        <v>5.0000000000000001E-4</v>
      </c>
      <c r="M34" s="2">
        <v>5.0000000000000001E-4</v>
      </c>
      <c r="N34">
        <v>2E-3</v>
      </c>
      <c r="O34">
        <v>5</v>
      </c>
      <c r="P34">
        <v>116</v>
      </c>
      <c r="Q34" s="2">
        <v>0.05</v>
      </c>
      <c r="R34">
        <v>94</v>
      </c>
      <c r="S34" s="2">
        <v>5.0000000000000001E-4</v>
      </c>
      <c r="T34">
        <v>2E-3</v>
      </c>
      <c r="U34" s="2">
        <v>5.0000000000000001E-4</v>
      </c>
      <c r="V34">
        <v>8.15</v>
      </c>
      <c r="W34" t="s">
        <v>28</v>
      </c>
      <c r="X34">
        <v>3</v>
      </c>
      <c r="Y34" s="2">
        <v>5.0000000000000001E-4</v>
      </c>
      <c r="Z34" t="s">
        <v>28</v>
      </c>
      <c r="AA34" s="2">
        <v>2.5000000000000001E-3</v>
      </c>
      <c r="AB34" s="5" t="s">
        <v>2341</v>
      </c>
    </row>
    <row r="35" spans="1:28" x14ac:dyDescent="0.25">
      <c r="A35" t="s">
        <v>1135</v>
      </c>
      <c r="B35" s="1">
        <v>45445.513888888891</v>
      </c>
      <c r="C35" t="s">
        <v>28</v>
      </c>
      <c r="D35" s="5" t="s">
        <v>2344</v>
      </c>
      <c r="E35" t="s">
        <v>28</v>
      </c>
      <c r="F35" t="s">
        <v>30</v>
      </c>
      <c r="G35" t="s">
        <v>31</v>
      </c>
      <c r="H35" t="s">
        <v>28</v>
      </c>
      <c r="I35" t="s">
        <v>28</v>
      </c>
      <c r="J35" t="s">
        <v>28</v>
      </c>
      <c r="K35" t="s">
        <v>28</v>
      </c>
      <c r="L35" t="s">
        <v>28</v>
      </c>
      <c r="M35" t="s">
        <v>28</v>
      </c>
      <c r="N35" t="s">
        <v>28</v>
      </c>
      <c r="O35" t="s">
        <v>28</v>
      </c>
      <c r="P35" t="s">
        <v>28</v>
      </c>
      <c r="Q35" t="s">
        <v>28</v>
      </c>
      <c r="R35" t="s">
        <v>28</v>
      </c>
      <c r="S35" t="s">
        <v>28</v>
      </c>
      <c r="T35" t="s">
        <v>28</v>
      </c>
      <c r="U35" t="s">
        <v>28</v>
      </c>
      <c r="V35" t="s">
        <v>28</v>
      </c>
      <c r="W35">
        <v>8.27</v>
      </c>
      <c r="X35" t="s">
        <v>28</v>
      </c>
      <c r="Y35" t="s">
        <v>28</v>
      </c>
      <c r="Z35" t="s">
        <v>28</v>
      </c>
      <c r="AA35" t="s">
        <v>28</v>
      </c>
      <c r="AB35" s="5" t="s">
        <v>2341</v>
      </c>
    </row>
    <row r="36" spans="1:28" x14ac:dyDescent="0.25">
      <c r="A36" t="s">
        <v>1135</v>
      </c>
      <c r="B36" s="1">
        <v>45445.513888888891</v>
      </c>
      <c r="C36" t="s">
        <v>28</v>
      </c>
      <c r="D36" s="5" t="s">
        <v>2344</v>
      </c>
      <c r="E36" t="s">
        <v>1264</v>
      </c>
      <c r="F36" t="s">
        <v>33</v>
      </c>
      <c r="G36" t="s">
        <v>31</v>
      </c>
      <c r="H36" s="2">
        <v>5.0000000000000001E-3</v>
      </c>
      <c r="I36" s="2">
        <v>5.0000000000000001E-4</v>
      </c>
      <c r="J36" s="2">
        <v>2.5000000000000001E-2</v>
      </c>
      <c r="K36" s="2">
        <v>5.0000000000000002E-5</v>
      </c>
      <c r="L36" s="2">
        <v>5.0000000000000001E-4</v>
      </c>
      <c r="M36" s="2">
        <v>5.0000000000000001E-4</v>
      </c>
      <c r="N36">
        <v>2E-3</v>
      </c>
      <c r="O36">
        <v>4</v>
      </c>
      <c r="P36">
        <v>233</v>
      </c>
      <c r="Q36">
        <v>0.1</v>
      </c>
      <c r="R36">
        <v>95</v>
      </c>
      <c r="S36" s="2">
        <v>5.0000000000000001E-4</v>
      </c>
      <c r="T36">
        <v>7.0000000000000001E-3</v>
      </c>
      <c r="U36" s="2">
        <v>5.0000000000000001E-4</v>
      </c>
      <c r="V36">
        <v>8.1</v>
      </c>
      <c r="W36" t="s">
        <v>28</v>
      </c>
      <c r="X36">
        <v>6</v>
      </c>
      <c r="Y36" s="2">
        <v>5.0000000000000001E-4</v>
      </c>
      <c r="Z36" t="s">
        <v>28</v>
      </c>
      <c r="AA36" s="2">
        <v>2.5000000000000001E-3</v>
      </c>
      <c r="AB36" s="5" t="s">
        <v>2341</v>
      </c>
    </row>
    <row r="37" spans="1:28" x14ac:dyDescent="0.25">
      <c r="A37" t="s">
        <v>1135</v>
      </c>
      <c r="B37" s="1">
        <v>45414.616666666669</v>
      </c>
      <c r="C37" t="s">
        <v>28</v>
      </c>
      <c r="D37" s="5" t="s">
        <v>2344</v>
      </c>
      <c r="E37" t="s">
        <v>1265</v>
      </c>
      <c r="F37" t="s">
        <v>33</v>
      </c>
      <c r="G37" t="s">
        <v>31</v>
      </c>
      <c r="H37" s="2">
        <v>5.0000000000000001E-3</v>
      </c>
      <c r="I37" s="2">
        <v>5.0000000000000001E-4</v>
      </c>
      <c r="J37" s="2">
        <v>2.5000000000000001E-2</v>
      </c>
      <c r="K37" s="2">
        <v>5.0000000000000002E-5</v>
      </c>
      <c r="L37" s="2">
        <v>5.0000000000000001E-4</v>
      </c>
      <c r="M37" s="2">
        <v>5.0000000000000001E-4</v>
      </c>
      <c r="N37">
        <v>3.0000000000000001E-3</v>
      </c>
      <c r="O37">
        <v>4</v>
      </c>
      <c r="P37">
        <v>172</v>
      </c>
      <c r="Q37" s="2">
        <v>0.05</v>
      </c>
      <c r="R37">
        <v>80</v>
      </c>
      <c r="S37" s="2">
        <v>5.0000000000000001E-4</v>
      </c>
      <c r="T37">
        <v>1.0999999999999999E-2</v>
      </c>
      <c r="U37" s="2">
        <v>5.0000000000000001E-4</v>
      </c>
      <c r="V37">
        <v>8.0299999999999994</v>
      </c>
      <c r="W37" t="s">
        <v>28</v>
      </c>
      <c r="X37">
        <v>4</v>
      </c>
      <c r="Y37" s="2">
        <v>5.0000000000000001E-4</v>
      </c>
      <c r="Z37" t="s">
        <v>28</v>
      </c>
      <c r="AA37" s="2">
        <v>2.5000000000000001E-3</v>
      </c>
      <c r="AB37" s="5" t="s">
        <v>2341</v>
      </c>
    </row>
    <row r="38" spans="1:28" x14ac:dyDescent="0.25">
      <c r="A38" t="s">
        <v>1135</v>
      </c>
      <c r="B38" s="1">
        <v>45395.4375</v>
      </c>
      <c r="C38" t="s">
        <v>28</v>
      </c>
      <c r="D38" s="5" t="s">
        <v>2344</v>
      </c>
      <c r="E38" t="s">
        <v>28</v>
      </c>
      <c r="F38" t="s">
        <v>30</v>
      </c>
      <c r="G38" t="s">
        <v>31</v>
      </c>
      <c r="H38" t="s">
        <v>28</v>
      </c>
      <c r="I38" t="s">
        <v>28</v>
      </c>
      <c r="J38" t="s">
        <v>28</v>
      </c>
      <c r="K38" t="s">
        <v>28</v>
      </c>
      <c r="L38" t="s">
        <v>28</v>
      </c>
      <c r="M38" t="s">
        <v>28</v>
      </c>
      <c r="N38" t="s">
        <v>28</v>
      </c>
      <c r="O38" t="s">
        <v>28</v>
      </c>
      <c r="P38" t="s">
        <v>28</v>
      </c>
      <c r="Q38" t="s">
        <v>28</v>
      </c>
      <c r="R38" t="s">
        <v>28</v>
      </c>
      <c r="S38" t="s">
        <v>28</v>
      </c>
      <c r="T38" t="s">
        <v>28</v>
      </c>
      <c r="U38" t="s">
        <v>28</v>
      </c>
      <c r="V38" t="s">
        <v>28</v>
      </c>
      <c r="W38">
        <v>7.54</v>
      </c>
      <c r="X38" t="s">
        <v>28</v>
      </c>
      <c r="Y38" t="s">
        <v>28</v>
      </c>
      <c r="Z38" t="s">
        <v>28</v>
      </c>
      <c r="AA38" t="s">
        <v>28</v>
      </c>
      <c r="AB38" s="5" t="s">
        <v>2341</v>
      </c>
    </row>
    <row r="39" spans="1:28" x14ac:dyDescent="0.25">
      <c r="A39" t="s">
        <v>1135</v>
      </c>
      <c r="B39" s="1">
        <v>45395.4375</v>
      </c>
      <c r="C39" t="s">
        <v>28</v>
      </c>
      <c r="D39" s="5" t="s">
        <v>2344</v>
      </c>
      <c r="E39" t="s">
        <v>1266</v>
      </c>
      <c r="F39" t="s">
        <v>33</v>
      </c>
      <c r="G39" t="s">
        <v>31</v>
      </c>
      <c r="H39" s="2">
        <v>5.0000000000000001E-3</v>
      </c>
      <c r="I39" s="2">
        <v>5.0000000000000001E-4</v>
      </c>
      <c r="J39" s="2">
        <v>2.5000000000000001E-2</v>
      </c>
      <c r="K39" s="2">
        <v>5.0000000000000002E-5</v>
      </c>
      <c r="L39" s="2">
        <v>5.0000000000000001E-4</v>
      </c>
      <c r="M39" s="2">
        <v>5.0000000000000001E-4</v>
      </c>
      <c r="N39" s="2">
        <v>5.0000000000000001E-4</v>
      </c>
      <c r="O39">
        <v>5</v>
      </c>
      <c r="P39">
        <v>162</v>
      </c>
      <c r="Q39" s="2">
        <v>0.05</v>
      </c>
      <c r="R39">
        <v>46</v>
      </c>
      <c r="S39" s="2">
        <v>5.0000000000000001E-4</v>
      </c>
      <c r="T39">
        <v>0.01</v>
      </c>
      <c r="U39" s="2">
        <v>5.0000000000000001E-4</v>
      </c>
      <c r="V39">
        <v>7.34</v>
      </c>
      <c r="W39" t="s">
        <v>28</v>
      </c>
      <c r="X39">
        <v>5</v>
      </c>
      <c r="Y39" s="2">
        <v>5.0000000000000001E-4</v>
      </c>
      <c r="Z39" t="s">
        <v>28</v>
      </c>
      <c r="AA39">
        <v>5.0000000000000001E-3</v>
      </c>
      <c r="AB39" s="5" t="s">
        <v>2341</v>
      </c>
    </row>
    <row r="40" spans="1:28" x14ac:dyDescent="0.25">
      <c r="A40" t="s">
        <v>1135</v>
      </c>
      <c r="B40" s="1">
        <v>45370.701388888891</v>
      </c>
      <c r="C40" t="s">
        <v>28</v>
      </c>
      <c r="D40" s="5" t="s">
        <v>2344</v>
      </c>
      <c r="E40" t="s">
        <v>28</v>
      </c>
      <c r="F40" t="s">
        <v>30</v>
      </c>
      <c r="G40" t="s">
        <v>31</v>
      </c>
      <c r="H40" t="s">
        <v>28</v>
      </c>
      <c r="I40" t="s">
        <v>28</v>
      </c>
      <c r="J40" t="s">
        <v>28</v>
      </c>
      <c r="K40" t="s">
        <v>28</v>
      </c>
      <c r="L40" t="s">
        <v>28</v>
      </c>
      <c r="M40" t="s">
        <v>28</v>
      </c>
      <c r="N40" t="s">
        <v>28</v>
      </c>
      <c r="O40" t="s">
        <v>28</v>
      </c>
      <c r="P40" t="s">
        <v>28</v>
      </c>
      <c r="Q40" t="s">
        <v>28</v>
      </c>
      <c r="R40" t="s">
        <v>28</v>
      </c>
      <c r="S40" t="s">
        <v>28</v>
      </c>
      <c r="T40" t="s">
        <v>28</v>
      </c>
      <c r="U40" t="s">
        <v>28</v>
      </c>
      <c r="V40" t="s">
        <v>28</v>
      </c>
      <c r="W40">
        <v>7.8</v>
      </c>
      <c r="X40" t="s">
        <v>28</v>
      </c>
      <c r="Y40" t="s">
        <v>28</v>
      </c>
      <c r="Z40" t="s">
        <v>28</v>
      </c>
      <c r="AA40" t="s">
        <v>28</v>
      </c>
      <c r="AB40" s="5" t="s">
        <v>2341</v>
      </c>
    </row>
    <row r="41" spans="1:28" x14ac:dyDescent="0.25">
      <c r="A41" t="s">
        <v>1135</v>
      </c>
      <c r="B41" s="1">
        <v>45370.701388888891</v>
      </c>
      <c r="C41" t="s">
        <v>28</v>
      </c>
      <c r="D41" s="5" t="s">
        <v>2344</v>
      </c>
      <c r="E41" t="s">
        <v>1274</v>
      </c>
      <c r="F41" t="s">
        <v>33</v>
      </c>
      <c r="G41" t="s">
        <v>31</v>
      </c>
      <c r="H41">
        <v>0.02</v>
      </c>
      <c r="I41" s="2">
        <v>5.0000000000000001E-4</v>
      </c>
      <c r="J41" s="2">
        <v>2.5000000000000001E-2</v>
      </c>
      <c r="K41" s="2">
        <v>5.0000000000000002E-5</v>
      </c>
      <c r="L41" s="2">
        <v>5.0000000000000001E-4</v>
      </c>
      <c r="M41" s="2">
        <v>5.0000000000000001E-4</v>
      </c>
      <c r="N41">
        <v>2E-3</v>
      </c>
      <c r="O41">
        <v>4</v>
      </c>
      <c r="P41">
        <v>169</v>
      </c>
      <c r="Q41" s="2">
        <v>0.05</v>
      </c>
      <c r="R41">
        <v>70</v>
      </c>
      <c r="S41" s="2">
        <v>5.0000000000000001E-4</v>
      </c>
      <c r="T41">
        <v>7.0000000000000001E-3</v>
      </c>
      <c r="U41" s="2">
        <v>5.0000000000000001E-4</v>
      </c>
      <c r="V41">
        <v>7.62</v>
      </c>
      <c r="W41" t="s">
        <v>28</v>
      </c>
      <c r="X41">
        <v>10</v>
      </c>
      <c r="Y41" s="2">
        <v>5.0000000000000001E-4</v>
      </c>
      <c r="Z41" t="s">
        <v>28</v>
      </c>
      <c r="AA41">
        <v>7.0000000000000001E-3</v>
      </c>
      <c r="AB41" s="5" t="s">
        <v>2341</v>
      </c>
    </row>
    <row r="42" spans="1:28" x14ac:dyDescent="0.25">
      <c r="A42" t="s">
        <v>1135</v>
      </c>
      <c r="B42" s="1">
        <v>45365.708333333336</v>
      </c>
      <c r="C42" t="s">
        <v>28</v>
      </c>
      <c r="D42" s="5" t="s">
        <v>2344</v>
      </c>
      <c r="E42" t="s">
        <v>28</v>
      </c>
      <c r="F42" t="s">
        <v>30</v>
      </c>
      <c r="G42" t="s">
        <v>31</v>
      </c>
      <c r="H42" t="s">
        <v>28</v>
      </c>
      <c r="I42" t="s">
        <v>28</v>
      </c>
      <c r="J42" t="s">
        <v>28</v>
      </c>
      <c r="K42" t="s">
        <v>28</v>
      </c>
      <c r="L42" t="s">
        <v>28</v>
      </c>
      <c r="M42" t="s">
        <v>28</v>
      </c>
      <c r="N42" t="s">
        <v>28</v>
      </c>
      <c r="O42" t="s">
        <v>28</v>
      </c>
      <c r="P42" t="s">
        <v>28</v>
      </c>
      <c r="Q42" t="s">
        <v>28</v>
      </c>
      <c r="R42" t="s">
        <v>28</v>
      </c>
      <c r="S42" t="s">
        <v>28</v>
      </c>
      <c r="T42" t="s">
        <v>28</v>
      </c>
      <c r="U42" t="s">
        <v>28</v>
      </c>
      <c r="V42" t="s">
        <v>28</v>
      </c>
      <c r="W42">
        <v>7.77</v>
      </c>
      <c r="X42" t="s">
        <v>28</v>
      </c>
      <c r="Y42" t="s">
        <v>28</v>
      </c>
      <c r="Z42" t="s">
        <v>28</v>
      </c>
      <c r="AA42" t="s">
        <v>28</v>
      </c>
      <c r="AB42" s="5" t="s">
        <v>2341</v>
      </c>
    </row>
    <row r="43" spans="1:28" x14ac:dyDescent="0.25">
      <c r="A43" t="s">
        <v>1135</v>
      </c>
      <c r="B43" s="1">
        <v>45365.708333333336</v>
      </c>
      <c r="C43" t="s">
        <v>28</v>
      </c>
      <c r="D43" s="5" t="s">
        <v>2344</v>
      </c>
      <c r="E43" t="s">
        <v>1275</v>
      </c>
      <c r="F43" t="s">
        <v>33</v>
      </c>
      <c r="G43" t="s">
        <v>31</v>
      </c>
      <c r="H43" s="2">
        <v>5.0000000000000001E-3</v>
      </c>
      <c r="I43" s="2">
        <v>5.0000000000000001E-4</v>
      </c>
      <c r="J43" s="2">
        <v>2.5000000000000001E-2</v>
      </c>
      <c r="K43" s="2">
        <v>5.0000000000000002E-5</v>
      </c>
      <c r="L43" s="2">
        <v>5.0000000000000001E-4</v>
      </c>
      <c r="M43" s="2">
        <v>5.0000000000000001E-4</v>
      </c>
      <c r="N43" s="2">
        <v>5.0000000000000001E-4</v>
      </c>
      <c r="O43">
        <v>4</v>
      </c>
      <c r="P43">
        <v>162</v>
      </c>
      <c r="Q43" s="2">
        <v>0.05</v>
      </c>
      <c r="R43">
        <v>68</v>
      </c>
      <c r="S43" s="2">
        <v>5.0000000000000001E-4</v>
      </c>
      <c r="T43">
        <v>2E-3</v>
      </c>
      <c r="U43" s="2">
        <v>5.0000000000000001E-4</v>
      </c>
      <c r="V43">
        <v>7.74</v>
      </c>
      <c r="W43" t="s">
        <v>28</v>
      </c>
      <c r="X43">
        <v>5</v>
      </c>
      <c r="Y43" s="2">
        <v>5.0000000000000001E-4</v>
      </c>
      <c r="Z43" t="s">
        <v>28</v>
      </c>
      <c r="AA43" s="2">
        <v>2.5000000000000001E-3</v>
      </c>
      <c r="AB43" s="5" t="s">
        <v>2341</v>
      </c>
    </row>
    <row r="44" spans="1:28" x14ac:dyDescent="0.25">
      <c r="A44" t="s">
        <v>1135</v>
      </c>
      <c r="B44" s="1">
        <v>45294.538194444445</v>
      </c>
      <c r="C44" t="s">
        <v>28</v>
      </c>
      <c r="D44" s="5" t="s">
        <v>2344</v>
      </c>
      <c r="E44" t="s">
        <v>28</v>
      </c>
      <c r="F44" t="s">
        <v>30</v>
      </c>
      <c r="G44" t="s">
        <v>31</v>
      </c>
      <c r="H44" t="s">
        <v>28</v>
      </c>
      <c r="I44" t="s">
        <v>28</v>
      </c>
      <c r="J44" t="s">
        <v>28</v>
      </c>
      <c r="K44" t="s">
        <v>28</v>
      </c>
      <c r="L44" t="s">
        <v>28</v>
      </c>
      <c r="M44" t="s">
        <v>28</v>
      </c>
      <c r="N44" t="s">
        <v>28</v>
      </c>
      <c r="O44" t="s">
        <v>28</v>
      </c>
      <c r="P44" t="s">
        <v>28</v>
      </c>
      <c r="Q44" t="s">
        <v>28</v>
      </c>
      <c r="R44" t="s">
        <v>28</v>
      </c>
      <c r="S44" t="s">
        <v>28</v>
      </c>
      <c r="T44" t="s">
        <v>28</v>
      </c>
      <c r="U44" t="s">
        <v>28</v>
      </c>
      <c r="V44" t="s">
        <v>28</v>
      </c>
      <c r="W44">
        <v>7.88</v>
      </c>
      <c r="X44" t="s">
        <v>28</v>
      </c>
      <c r="Y44" t="s">
        <v>28</v>
      </c>
      <c r="Z44" t="s">
        <v>28</v>
      </c>
      <c r="AA44" t="s">
        <v>28</v>
      </c>
      <c r="AB44" s="5" t="s">
        <v>2341</v>
      </c>
    </row>
    <row r="45" spans="1:28" x14ac:dyDescent="0.25">
      <c r="A45" t="s">
        <v>1135</v>
      </c>
      <c r="B45" s="1">
        <v>45294.538194444445</v>
      </c>
      <c r="C45" t="s">
        <v>28</v>
      </c>
      <c r="D45" s="5" t="s">
        <v>2344</v>
      </c>
      <c r="E45" t="s">
        <v>1290</v>
      </c>
      <c r="F45" t="s">
        <v>33</v>
      </c>
      <c r="G45" t="s">
        <v>31</v>
      </c>
      <c r="H45" s="2">
        <v>5.0000000000000001E-3</v>
      </c>
      <c r="I45" s="2">
        <v>5.0000000000000001E-4</v>
      </c>
      <c r="J45" s="2">
        <v>2.5000000000000001E-2</v>
      </c>
      <c r="K45" s="2">
        <v>5.0000000000000002E-5</v>
      </c>
      <c r="L45" s="2">
        <v>5.0000000000000001E-4</v>
      </c>
      <c r="M45" s="2">
        <v>5.0000000000000001E-4</v>
      </c>
      <c r="N45">
        <v>2E-3</v>
      </c>
      <c r="O45" t="s">
        <v>28</v>
      </c>
      <c r="P45">
        <v>307</v>
      </c>
      <c r="Q45">
        <v>0.2</v>
      </c>
      <c r="R45">
        <v>76</v>
      </c>
      <c r="S45" s="2">
        <v>5.0000000000000001E-4</v>
      </c>
      <c r="T45" s="2">
        <v>5.0000000000000001E-4</v>
      </c>
      <c r="U45" s="2">
        <v>5.0000000000000001E-4</v>
      </c>
      <c r="V45">
        <v>8.6199999999999992</v>
      </c>
      <c r="W45" t="s">
        <v>28</v>
      </c>
      <c r="X45">
        <v>12</v>
      </c>
      <c r="Y45" s="2">
        <v>5.0000000000000001E-4</v>
      </c>
      <c r="Z45" t="s">
        <v>28</v>
      </c>
      <c r="AA45" s="2">
        <v>2.5000000000000001E-3</v>
      </c>
      <c r="AB45" s="5" t="s">
        <v>2341</v>
      </c>
    </row>
    <row r="46" spans="1:28" x14ac:dyDescent="0.25">
      <c r="A46" t="s">
        <v>1135</v>
      </c>
      <c r="B46" s="1">
        <v>45287.557638888888</v>
      </c>
      <c r="C46" t="s">
        <v>28</v>
      </c>
      <c r="D46" s="5" t="s">
        <v>2344</v>
      </c>
      <c r="E46" t="s">
        <v>28</v>
      </c>
      <c r="F46" t="s">
        <v>30</v>
      </c>
      <c r="G46" t="s">
        <v>31</v>
      </c>
      <c r="H46" t="s">
        <v>28</v>
      </c>
      <c r="I46" t="s">
        <v>28</v>
      </c>
      <c r="J46" t="s">
        <v>28</v>
      </c>
      <c r="K46" t="s">
        <v>28</v>
      </c>
      <c r="L46" t="s">
        <v>28</v>
      </c>
      <c r="M46" t="s">
        <v>28</v>
      </c>
      <c r="N46" t="s">
        <v>28</v>
      </c>
      <c r="O46" t="s">
        <v>28</v>
      </c>
      <c r="P46" t="s">
        <v>28</v>
      </c>
      <c r="Q46" t="s">
        <v>28</v>
      </c>
      <c r="R46" t="s">
        <v>28</v>
      </c>
      <c r="S46" t="s">
        <v>28</v>
      </c>
      <c r="T46" t="s">
        <v>28</v>
      </c>
      <c r="U46" t="s">
        <v>28</v>
      </c>
      <c r="V46" t="s">
        <v>28</v>
      </c>
      <c r="W46">
        <v>8.6199999999999992</v>
      </c>
      <c r="X46" t="s">
        <v>28</v>
      </c>
      <c r="Y46" t="s">
        <v>28</v>
      </c>
      <c r="Z46" t="s">
        <v>28</v>
      </c>
      <c r="AA46" t="s">
        <v>28</v>
      </c>
      <c r="AB46" s="5" t="s">
        <v>2341</v>
      </c>
    </row>
    <row r="47" spans="1:28" x14ac:dyDescent="0.25">
      <c r="A47" t="s">
        <v>1135</v>
      </c>
      <c r="B47" s="1">
        <v>45287.557638888888</v>
      </c>
      <c r="C47" t="s">
        <v>28</v>
      </c>
      <c r="D47" s="5" t="s">
        <v>2344</v>
      </c>
      <c r="E47" t="s">
        <v>1291</v>
      </c>
      <c r="F47" t="s">
        <v>33</v>
      </c>
      <c r="G47" t="s">
        <v>31</v>
      </c>
      <c r="H47" s="2">
        <v>5.0000000000000001E-3</v>
      </c>
      <c r="I47">
        <v>1E-3</v>
      </c>
      <c r="J47" s="2">
        <v>2.5000000000000001E-2</v>
      </c>
      <c r="K47" s="2">
        <v>5.0000000000000002E-5</v>
      </c>
      <c r="L47" s="2">
        <v>5.0000000000000001E-4</v>
      </c>
      <c r="M47" s="2">
        <v>5.0000000000000001E-4</v>
      </c>
      <c r="N47">
        <v>1E-3</v>
      </c>
      <c r="O47" t="s">
        <v>28</v>
      </c>
      <c r="P47">
        <v>166</v>
      </c>
      <c r="Q47">
        <v>0.2</v>
      </c>
      <c r="R47">
        <v>108</v>
      </c>
      <c r="S47" s="2">
        <v>5.0000000000000001E-4</v>
      </c>
      <c r="T47" s="2">
        <v>5.0000000000000001E-4</v>
      </c>
      <c r="U47" s="2">
        <v>5.0000000000000001E-4</v>
      </c>
      <c r="V47">
        <v>8.86</v>
      </c>
      <c r="W47" t="s">
        <v>28</v>
      </c>
      <c r="X47">
        <v>5</v>
      </c>
      <c r="Y47" s="2">
        <v>5.0000000000000001E-4</v>
      </c>
      <c r="Z47" t="s">
        <v>28</v>
      </c>
      <c r="AA47" s="2">
        <v>2.5000000000000001E-3</v>
      </c>
      <c r="AB47" s="5" t="s">
        <v>2341</v>
      </c>
    </row>
    <row r="48" spans="1:28" x14ac:dyDescent="0.25">
      <c r="A48" t="s">
        <v>1135</v>
      </c>
      <c r="B48" s="1">
        <v>45279.517361111109</v>
      </c>
      <c r="C48" t="s">
        <v>28</v>
      </c>
      <c r="D48" s="5" t="s">
        <v>2344</v>
      </c>
      <c r="E48" t="s">
        <v>1292</v>
      </c>
      <c r="F48" t="s">
        <v>33</v>
      </c>
      <c r="G48" t="s">
        <v>31</v>
      </c>
      <c r="H48" s="2">
        <v>5.0000000000000001E-3</v>
      </c>
      <c r="I48">
        <v>1E-3</v>
      </c>
      <c r="J48" s="2">
        <v>2.5000000000000001E-2</v>
      </c>
      <c r="K48" s="2">
        <v>5.0000000000000002E-5</v>
      </c>
      <c r="L48" s="2">
        <v>5.0000000000000001E-4</v>
      </c>
      <c r="M48" s="2">
        <v>5.0000000000000001E-4</v>
      </c>
      <c r="N48">
        <v>2E-3</v>
      </c>
      <c r="O48" t="s">
        <v>28</v>
      </c>
      <c r="P48">
        <v>416</v>
      </c>
      <c r="Q48">
        <v>0.2</v>
      </c>
      <c r="R48">
        <v>150</v>
      </c>
      <c r="S48" s="2">
        <v>5.0000000000000001E-4</v>
      </c>
      <c r="T48" s="2">
        <v>5.0000000000000001E-4</v>
      </c>
      <c r="U48" s="2">
        <v>5.0000000000000001E-4</v>
      </c>
      <c r="V48">
        <v>8.6300000000000008</v>
      </c>
      <c r="W48" t="s">
        <v>28</v>
      </c>
      <c r="X48">
        <v>14</v>
      </c>
      <c r="Y48" s="2">
        <v>5.0000000000000001E-4</v>
      </c>
      <c r="Z48" t="s">
        <v>28</v>
      </c>
      <c r="AA48" s="2">
        <v>2.5000000000000001E-3</v>
      </c>
      <c r="AB48" s="5" t="s">
        <v>2341</v>
      </c>
    </row>
    <row r="49" spans="1:28" x14ac:dyDescent="0.25">
      <c r="A49" t="s">
        <v>1135</v>
      </c>
      <c r="B49" s="1">
        <v>45279</v>
      </c>
      <c r="C49" t="s">
        <v>28</v>
      </c>
      <c r="D49" s="5" t="s">
        <v>2344</v>
      </c>
      <c r="E49" t="s">
        <v>28</v>
      </c>
      <c r="F49" t="s">
        <v>30</v>
      </c>
      <c r="G49" t="s">
        <v>31</v>
      </c>
      <c r="H49" t="s">
        <v>28</v>
      </c>
      <c r="I49" t="s">
        <v>28</v>
      </c>
      <c r="J49" t="s">
        <v>28</v>
      </c>
      <c r="K49" t="s">
        <v>28</v>
      </c>
      <c r="L49" t="s">
        <v>28</v>
      </c>
      <c r="M49" t="s">
        <v>28</v>
      </c>
      <c r="N49" t="s">
        <v>28</v>
      </c>
      <c r="O49" t="s">
        <v>28</v>
      </c>
      <c r="P49" t="s">
        <v>28</v>
      </c>
      <c r="Q49" t="s">
        <v>28</v>
      </c>
      <c r="R49" t="s">
        <v>28</v>
      </c>
      <c r="S49" t="s">
        <v>28</v>
      </c>
      <c r="T49" t="s">
        <v>28</v>
      </c>
      <c r="U49" t="s">
        <v>28</v>
      </c>
      <c r="V49" t="s">
        <v>28</v>
      </c>
      <c r="W49">
        <v>8.5</v>
      </c>
      <c r="X49" t="s">
        <v>28</v>
      </c>
      <c r="Y49" t="s">
        <v>28</v>
      </c>
      <c r="Z49" t="s">
        <v>28</v>
      </c>
      <c r="AA49" t="s">
        <v>28</v>
      </c>
      <c r="AB49" s="5" t="s">
        <v>2341</v>
      </c>
    </row>
    <row r="50" spans="1:28" x14ac:dyDescent="0.25">
      <c r="A50" t="s">
        <v>1135</v>
      </c>
      <c r="B50" s="1">
        <v>45272.503472222219</v>
      </c>
      <c r="C50" t="s">
        <v>28</v>
      </c>
      <c r="D50" s="5" t="s">
        <v>2344</v>
      </c>
      <c r="E50" t="s">
        <v>28</v>
      </c>
      <c r="F50" t="s">
        <v>30</v>
      </c>
      <c r="G50" t="s">
        <v>31</v>
      </c>
      <c r="H50" t="s">
        <v>28</v>
      </c>
      <c r="I50" t="s">
        <v>28</v>
      </c>
      <c r="J50" t="s">
        <v>28</v>
      </c>
      <c r="K50" t="s">
        <v>28</v>
      </c>
      <c r="L50" t="s">
        <v>28</v>
      </c>
      <c r="M50" t="s">
        <v>28</v>
      </c>
      <c r="N50" t="s">
        <v>28</v>
      </c>
      <c r="O50" t="s">
        <v>28</v>
      </c>
      <c r="P50" t="s">
        <v>28</v>
      </c>
      <c r="Q50" t="s">
        <v>28</v>
      </c>
      <c r="R50" t="s">
        <v>28</v>
      </c>
      <c r="S50" t="s">
        <v>28</v>
      </c>
      <c r="T50" t="s">
        <v>28</v>
      </c>
      <c r="U50" t="s">
        <v>28</v>
      </c>
      <c r="V50" t="s">
        <v>28</v>
      </c>
      <c r="W50">
        <v>8.65</v>
      </c>
      <c r="X50" t="s">
        <v>28</v>
      </c>
      <c r="Y50" t="s">
        <v>28</v>
      </c>
      <c r="Z50" t="s">
        <v>28</v>
      </c>
      <c r="AA50" t="s">
        <v>28</v>
      </c>
      <c r="AB50" s="5" t="s">
        <v>2341</v>
      </c>
    </row>
    <row r="51" spans="1:28" x14ac:dyDescent="0.25">
      <c r="A51" t="s">
        <v>1135</v>
      </c>
      <c r="B51" s="1">
        <v>45245</v>
      </c>
      <c r="C51" t="s">
        <v>28</v>
      </c>
      <c r="D51" s="5" t="s">
        <v>2344</v>
      </c>
      <c r="E51" t="s">
        <v>1293</v>
      </c>
      <c r="F51" t="s">
        <v>33</v>
      </c>
      <c r="G51" t="s">
        <v>31</v>
      </c>
      <c r="H51" s="2">
        <v>5.0000000000000001E-3</v>
      </c>
      <c r="I51" s="2">
        <v>5.0000000000000001E-4</v>
      </c>
      <c r="J51">
        <v>0.05</v>
      </c>
      <c r="K51" s="2">
        <v>5.0000000000000002E-5</v>
      </c>
      <c r="L51" s="2">
        <v>5.0000000000000001E-4</v>
      </c>
      <c r="M51" s="2">
        <v>5.0000000000000001E-4</v>
      </c>
      <c r="N51">
        <v>1E-3</v>
      </c>
      <c r="O51" t="s">
        <v>28</v>
      </c>
      <c r="P51">
        <v>342</v>
      </c>
      <c r="Q51">
        <v>0.2</v>
      </c>
      <c r="R51">
        <v>117</v>
      </c>
      <c r="S51" s="2">
        <v>5.0000000000000001E-4</v>
      </c>
      <c r="T51">
        <v>4.0000000000000001E-3</v>
      </c>
      <c r="U51" s="2">
        <v>5.0000000000000001E-4</v>
      </c>
      <c r="V51">
        <v>8.3800000000000008</v>
      </c>
      <c r="W51" t="s">
        <v>28</v>
      </c>
      <c r="X51">
        <v>14</v>
      </c>
      <c r="Y51" s="2">
        <v>5.0000000000000001E-4</v>
      </c>
      <c r="Z51" t="s">
        <v>28</v>
      </c>
      <c r="AA51" s="2">
        <v>2.5000000000000001E-3</v>
      </c>
      <c r="AB51" s="5" t="s">
        <v>2341</v>
      </c>
    </row>
    <row r="52" spans="1:28" x14ac:dyDescent="0.25">
      <c r="A52" t="s">
        <v>1135</v>
      </c>
      <c r="B52" s="1">
        <v>45213.534722222219</v>
      </c>
      <c r="C52" t="s">
        <v>28</v>
      </c>
      <c r="D52" s="5" t="s">
        <v>2344</v>
      </c>
      <c r="E52" t="s">
        <v>1294</v>
      </c>
      <c r="F52" t="s">
        <v>33</v>
      </c>
      <c r="G52" t="s">
        <v>31</v>
      </c>
      <c r="H52" s="2">
        <v>5.0000000000000001E-3</v>
      </c>
      <c r="I52" s="2">
        <v>5.0000000000000001E-4</v>
      </c>
      <c r="J52" s="2">
        <v>2.5000000000000001E-2</v>
      </c>
      <c r="K52" s="2">
        <v>5.0000000000000002E-5</v>
      </c>
      <c r="L52" s="2">
        <v>5.0000000000000001E-4</v>
      </c>
      <c r="M52" s="2">
        <v>5.0000000000000001E-4</v>
      </c>
      <c r="N52">
        <v>2E-3</v>
      </c>
      <c r="O52" t="s">
        <v>28</v>
      </c>
      <c r="P52">
        <v>300</v>
      </c>
      <c r="Q52">
        <v>0.1</v>
      </c>
      <c r="R52">
        <v>101</v>
      </c>
      <c r="S52" s="2">
        <v>5.0000000000000001E-4</v>
      </c>
      <c r="T52">
        <v>2E-3</v>
      </c>
      <c r="U52" s="2">
        <v>5.0000000000000001E-4</v>
      </c>
      <c r="V52">
        <v>8.36</v>
      </c>
      <c r="W52" t="s">
        <v>28</v>
      </c>
      <c r="X52">
        <v>16</v>
      </c>
      <c r="Y52" s="2">
        <v>5.0000000000000001E-4</v>
      </c>
      <c r="Z52" t="s">
        <v>28</v>
      </c>
      <c r="AA52" s="2">
        <v>2.5000000000000001E-3</v>
      </c>
      <c r="AB52" s="5" t="s">
        <v>2341</v>
      </c>
    </row>
    <row r="53" spans="1:28" x14ac:dyDescent="0.25">
      <c r="A53" t="s">
        <v>1135</v>
      </c>
      <c r="B53" s="1">
        <v>45195.618055555555</v>
      </c>
      <c r="C53" t="s">
        <v>28</v>
      </c>
      <c r="D53" s="5" t="s">
        <v>2344</v>
      </c>
      <c r="E53" t="s">
        <v>28</v>
      </c>
      <c r="F53" t="s">
        <v>30</v>
      </c>
      <c r="G53" t="s">
        <v>31</v>
      </c>
      <c r="H53" t="s">
        <v>28</v>
      </c>
      <c r="I53" t="s">
        <v>28</v>
      </c>
      <c r="J53" t="s">
        <v>28</v>
      </c>
      <c r="K53" t="s">
        <v>28</v>
      </c>
      <c r="L53" t="s">
        <v>28</v>
      </c>
      <c r="M53" t="s">
        <v>28</v>
      </c>
      <c r="N53" t="s">
        <v>28</v>
      </c>
      <c r="O53" t="s">
        <v>28</v>
      </c>
      <c r="P53" t="s">
        <v>28</v>
      </c>
      <c r="Q53" t="s">
        <v>28</v>
      </c>
      <c r="R53" t="s">
        <v>28</v>
      </c>
      <c r="S53" t="s">
        <v>28</v>
      </c>
      <c r="T53" t="s">
        <v>28</v>
      </c>
      <c r="U53" t="s">
        <v>28</v>
      </c>
      <c r="V53" t="s">
        <v>28</v>
      </c>
      <c r="W53">
        <v>8.9499999999999993</v>
      </c>
      <c r="X53" t="s">
        <v>28</v>
      </c>
      <c r="Y53" t="s">
        <v>28</v>
      </c>
      <c r="Z53" t="s">
        <v>28</v>
      </c>
      <c r="AA53" t="s">
        <v>28</v>
      </c>
      <c r="AB53" s="5" t="s">
        <v>2341</v>
      </c>
    </row>
    <row r="54" spans="1:28" x14ac:dyDescent="0.25">
      <c r="A54" t="s">
        <v>1135</v>
      </c>
      <c r="B54" s="1">
        <v>45195.618055555555</v>
      </c>
      <c r="C54" t="s">
        <v>28</v>
      </c>
      <c r="D54" s="5" t="s">
        <v>2344</v>
      </c>
      <c r="E54" t="s">
        <v>1295</v>
      </c>
      <c r="F54" t="s">
        <v>33</v>
      </c>
      <c r="G54" t="s">
        <v>31</v>
      </c>
      <c r="H54">
        <v>0.02</v>
      </c>
      <c r="I54" s="2">
        <v>5.0000000000000001E-4</v>
      </c>
      <c r="J54" s="2">
        <v>2.5000000000000001E-2</v>
      </c>
      <c r="K54" s="2">
        <v>5.0000000000000002E-5</v>
      </c>
      <c r="L54" s="2">
        <v>5.0000000000000001E-4</v>
      </c>
      <c r="M54">
        <v>2E-3</v>
      </c>
      <c r="N54">
        <v>8.9999999999999993E-3</v>
      </c>
      <c r="O54" t="s">
        <v>28</v>
      </c>
      <c r="P54">
        <v>334</v>
      </c>
      <c r="Q54">
        <v>0.1</v>
      </c>
      <c r="R54">
        <v>75</v>
      </c>
      <c r="S54" s="2">
        <v>5.0000000000000001E-4</v>
      </c>
      <c r="T54">
        <v>7.0000000000000001E-3</v>
      </c>
      <c r="U54" s="2">
        <v>5.0000000000000001E-4</v>
      </c>
      <c r="V54">
        <v>8.34</v>
      </c>
      <c r="W54" t="s">
        <v>28</v>
      </c>
      <c r="X54">
        <v>14</v>
      </c>
      <c r="Y54" s="2">
        <v>5.0000000000000001E-4</v>
      </c>
      <c r="Z54" t="s">
        <v>28</v>
      </c>
      <c r="AA54" s="2">
        <v>2.5000000000000001E-3</v>
      </c>
      <c r="AB54" s="5" t="s">
        <v>2341</v>
      </c>
    </row>
    <row r="55" spans="1:28" x14ac:dyDescent="0.25">
      <c r="A55" t="s">
        <v>1135</v>
      </c>
      <c r="B55" s="1">
        <v>45166.534722222219</v>
      </c>
      <c r="C55" t="s">
        <v>28</v>
      </c>
      <c r="D55" s="5" t="s">
        <v>2344</v>
      </c>
      <c r="E55" t="s">
        <v>28</v>
      </c>
      <c r="F55" t="s">
        <v>30</v>
      </c>
      <c r="G55" t="s">
        <v>31</v>
      </c>
      <c r="H55" t="s">
        <v>28</v>
      </c>
      <c r="I55" t="s">
        <v>28</v>
      </c>
      <c r="J55" t="s">
        <v>28</v>
      </c>
      <c r="K55" t="s">
        <v>28</v>
      </c>
      <c r="L55" t="s">
        <v>28</v>
      </c>
      <c r="M55" t="s">
        <v>28</v>
      </c>
      <c r="N55" t="s">
        <v>28</v>
      </c>
      <c r="O55" t="s">
        <v>28</v>
      </c>
      <c r="P55" t="s">
        <v>28</v>
      </c>
      <c r="Q55" t="s">
        <v>28</v>
      </c>
      <c r="R55" t="s">
        <v>28</v>
      </c>
      <c r="S55" t="s">
        <v>28</v>
      </c>
      <c r="T55" t="s">
        <v>28</v>
      </c>
      <c r="U55" t="s">
        <v>28</v>
      </c>
      <c r="V55" t="s">
        <v>28</v>
      </c>
      <c r="W55">
        <v>8.69</v>
      </c>
      <c r="X55" t="s">
        <v>28</v>
      </c>
      <c r="Y55" t="s">
        <v>28</v>
      </c>
      <c r="Z55" t="s">
        <v>28</v>
      </c>
      <c r="AA55" t="s">
        <v>28</v>
      </c>
      <c r="AB55" s="5" t="s">
        <v>2341</v>
      </c>
    </row>
    <row r="56" spans="1:28" x14ac:dyDescent="0.25">
      <c r="A56" t="s">
        <v>1135</v>
      </c>
      <c r="B56" s="1">
        <v>45166.534722222219</v>
      </c>
      <c r="C56" t="s">
        <v>28</v>
      </c>
      <c r="D56" s="5" t="s">
        <v>2344</v>
      </c>
      <c r="E56" t="s">
        <v>1296</v>
      </c>
      <c r="F56" t="s">
        <v>33</v>
      </c>
      <c r="G56" t="s">
        <v>31</v>
      </c>
      <c r="H56" s="2">
        <v>5.0000000000000001E-3</v>
      </c>
      <c r="I56" s="2">
        <v>5.0000000000000001E-4</v>
      </c>
      <c r="J56" s="2">
        <v>2.5000000000000001E-2</v>
      </c>
      <c r="K56" s="2">
        <v>5.0000000000000002E-5</v>
      </c>
      <c r="L56" s="2">
        <v>5.0000000000000001E-4</v>
      </c>
      <c r="M56" s="2">
        <v>5.0000000000000001E-4</v>
      </c>
      <c r="N56" s="2">
        <v>5.0000000000000001E-4</v>
      </c>
      <c r="O56" t="s">
        <v>28</v>
      </c>
      <c r="P56">
        <v>156</v>
      </c>
      <c r="Q56">
        <v>0.1</v>
      </c>
      <c r="R56">
        <v>136</v>
      </c>
      <c r="S56" s="2">
        <v>5.0000000000000001E-4</v>
      </c>
      <c r="T56" s="2">
        <v>5.0000000000000001E-4</v>
      </c>
      <c r="U56" s="2">
        <v>5.0000000000000001E-4</v>
      </c>
      <c r="V56">
        <v>8.5</v>
      </c>
      <c r="W56" t="s">
        <v>28</v>
      </c>
      <c r="X56">
        <v>8</v>
      </c>
      <c r="Y56" s="2">
        <v>5.0000000000000001E-4</v>
      </c>
      <c r="Z56" t="s">
        <v>28</v>
      </c>
      <c r="AA56" s="2">
        <v>2.5000000000000001E-3</v>
      </c>
      <c r="AB56" s="5" t="s">
        <v>2341</v>
      </c>
    </row>
    <row r="57" spans="1:28" x14ac:dyDescent="0.25">
      <c r="A57" t="s">
        <v>1135</v>
      </c>
      <c r="B57" s="1">
        <v>45128.417361111111</v>
      </c>
      <c r="C57" t="s">
        <v>28</v>
      </c>
      <c r="D57" s="5" t="s">
        <v>2344</v>
      </c>
      <c r="E57" t="s">
        <v>28</v>
      </c>
      <c r="F57" t="s">
        <v>30</v>
      </c>
      <c r="G57" t="s">
        <v>31</v>
      </c>
      <c r="H57" t="s">
        <v>28</v>
      </c>
      <c r="I57" t="s">
        <v>28</v>
      </c>
      <c r="J57" t="s">
        <v>28</v>
      </c>
      <c r="K57" t="s">
        <v>28</v>
      </c>
      <c r="L57" t="s">
        <v>28</v>
      </c>
      <c r="M57" t="s">
        <v>28</v>
      </c>
      <c r="N57" t="s">
        <v>28</v>
      </c>
      <c r="O57" t="s">
        <v>28</v>
      </c>
      <c r="P57" t="s">
        <v>28</v>
      </c>
      <c r="Q57" t="s">
        <v>28</v>
      </c>
      <c r="R57" t="s">
        <v>28</v>
      </c>
      <c r="S57" t="s">
        <v>28</v>
      </c>
      <c r="T57" t="s">
        <v>28</v>
      </c>
      <c r="U57" t="s">
        <v>28</v>
      </c>
      <c r="V57" t="s">
        <v>28</v>
      </c>
      <c r="W57">
        <v>8.5500000000000007</v>
      </c>
      <c r="X57" t="s">
        <v>28</v>
      </c>
      <c r="Y57" t="s">
        <v>28</v>
      </c>
      <c r="Z57" t="s">
        <v>28</v>
      </c>
      <c r="AA57" t="s">
        <v>28</v>
      </c>
      <c r="AB57" s="5" t="s">
        <v>2341</v>
      </c>
    </row>
    <row r="58" spans="1:28" x14ac:dyDescent="0.25">
      <c r="A58" t="s">
        <v>1135</v>
      </c>
      <c r="B58" s="1">
        <v>45128.417361111111</v>
      </c>
      <c r="C58" t="s">
        <v>28</v>
      </c>
      <c r="D58" s="5" t="s">
        <v>2344</v>
      </c>
      <c r="E58" t="s">
        <v>1297</v>
      </c>
      <c r="F58" t="s">
        <v>33</v>
      </c>
      <c r="G58" t="s">
        <v>31</v>
      </c>
      <c r="H58" s="2">
        <v>5.0000000000000001E-3</v>
      </c>
      <c r="I58" s="2">
        <v>5.0000000000000001E-4</v>
      </c>
      <c r="J58" s="2">
        <v>2.5000000000000001E-2</v>
      </c>
      <c r="K58" s="2">
        <v>5.0000000000000002E-5</v>
      </c>
      <c r="L58" s="2">
        <v>5.0000000000000001E-4</v>
      </c>
      <c r="M58" s="2">
        <v>5.0000000000000001E-4</v>
      </c>
      <c r="N58" s="2">
        <v>5.0000000000000001E-4</v>
      </c>
      <c r="O58" t="s">
        <v>28</v>
      </c>
      <c r="P58">
        <v>231</v>
      </c>
      <c r="Q58">
        <v>0.1</v>
      </c>
      <c r="R58">
        <v>66</v>
      </c>
      <c r="S58" s="2">
        <v>5.0000000000000001E-4</v>
      </c>
      <c r="T58" s="2">
        <v>5.0000000000000001E-4</v>
      </c>
      <c r="U58" s="2">
        <v>5.0000000000000001E-4</v>
      </c>
      <c r="V58">
        <v>8.1999999999999993</v>
      </c>
      <c r="W58" t="s">
        <v>28</v>
      </c>
      <c r="X58">
        <v>10</v>
      </c>
      <c r="Y58" s="2">
        <v>5.0000000000000001E-4</v>
      </c>
      <c r="Z58" t="s">
        <v>28</v>
      </c>
      <c r="AA58" s="2">
        <v>2.5000000000000001E-3</v>
      </c>
      <c r="AB58" s="5" t="s">
        <v>2341</v>
      </c>
    </row>
    <row r="59" spans="1:28" x14ac:dyDescent="0.25">
      <c r="A59" t="s">
        <v>1135</v>
      </c>
      <c r="B59" s="1">
        <v>45080.597222222219</v>
      </c>
      <c r="C59" t="s">
        <v>28</v>
      </c>
      <c r="D59" s="5" t="s">
        <v>2344</v>
      </c>
      <c r="E59" t="s">
        <v>28</v>
      </c>
      <c r="F59" t="s">
        <v>30</v>
      </c>
      <c r="G59" t="s">
        <v>31</v>
      </c>
      <c r="H59" t="s">
        <v>28</v>
      </c>
      <c r="I59" t="s">
        <v>28</v>
      </c>
      <c r="J59" t="s">
        <v>28</v>
      </c>
      <c r="K59" t="s">
        <v>28</v>
      </c>
      <c r="L59" t="s">
        <v>28</v>
      </c>
      <c r="M59" t="s">
        <v>28</v>
      </c>
      <c r="N59" t="s">
        <v>28</v>
      </c>
      <c r="O59" t="s">
        <v>28</v>
      </c>
      <c r="P59" t="s">
        <v>28</v>
      </c>
      <c r="Q59" t="s">
        <v>28</v>
      </c>
      <c r="R59" t="s">
        <v>28</v>
      </c>
      <c r="S59" t="s">
        <v>28</v>
      </c>
      <c r="T59" t="s">
        <v>28</v>
      </c>
      <c r="U59" t="s">
        <v>28</v>
      </c>
      <c r="V59" t="s">
        <v>28</v>
      </c>
      <c r="W59">
        <v>8.5500000000000007</v>
      </c>
      <c r="X59" t="s">
        <v>28</v>
      </c>
      <c r="Y59" t="s">
        <v>28</v>
      </c>
      <c r="Z59" t="s">
        <v>28</v>
      </c>
      <c r="AA59" t="s">
        <v>28</v>
      </c>
      <c r="AB59" s="5" t="s">
        <v>2341</v>
      </c>
    </row>
    <row r="60" spans="1:28" x14ac:dyDescent="0.25">
      <c r="A60" t="s">
        <v>1135</v>
      </c>
      <c r="B60" s="1">
        <v>45080.597222222219</v>
      </c>
      <c r="C60" t="s">
        <v>28</v>
      </c>
      <c r="D60" s="5" t="s">
        <v>2344</v>
      </c>
      <c r="E60" t="s">
        <v>1298</v>
      </c>
      <c r="F60" t="s">
        <v>33</v>
      </c>
      <c r="G60" t="s">
        <v>31</v>
      </c>
      <c r="H60" s="2">
        <v>5.0000000000000001E-3</v>
      </c>
      <c r="I60" s="2">
        <v>5.0000000000000001E-4</v>
      </c>
      <c r="J60" s="2">
        <v>2.5000000000000001E-2</v>
      </c>
      <c r="K60" s="2">
        <v>5.0000000000000002E-5</v>
      </c>
      <c r="L60" s="2">
        <v>5.0000000000000001E-4</v>
      </c>
      <c r="M60" s="2">
        <v>5.0000000000000001E-4</v>
      </c>
      <c r="N60" s="2">
        <v>5.0000000000000001E-4</v>
      </c>
      <c r="O60" t="s">
        <v>28</v>
      </c>
      <c r="P60">
        <v>122</v>
      </c>
      <c r="Q60">
        <v>0.1</v>
      </c>
      <c r="R60">
        <v>60</v>
      </c>
      <c r="S60" s="2">
        <v>5.0000000000000001E-4</v>
      </c>
      <c r="T60" s="2">
        <v>5.0000000000000001E-4</v>
      </c>
      <c r="U60" s="2">
        <v>5.0000000000000001E-4</v>
      </c>
      <c r="V60">
        <v>8.7200000000000006</v>
      </c>
      <c r="W60" t="s">
        <v>28</v>
      </c>
      <c r="X60">
        <v>6</v>
      </c>
      <c r="Y60" s="2">
        <v>5.0000000000000001E-4</v>
      </c>
      <c r="Z60" t="s">
        <v>28</v>
      </c>
      <c r="AA60" s="2">
        <v>2.5000000000000001E-3</v>
      </c>
      <c r="AB60" s="5" t="s">
        <v>2341</v>
      </c>
    </row>
    <row r="61" spans="1:28" x14ac:dyDescent="0.25">
      <c r="A61" t="s">
        <v>1135</v>
      </c>
      <c r="B61" s="1">
        <v>45063.527777777781</v>
      </c>
      <c r="C61" t="s">
        <v>28</v>
      </c>
      <c r="D61" s="5" t="s">
        <v>2344</v>
      </c>
      <c r="E61" t="s">
        <v>28</v>
      </c>
      <c r="F61" t="s">
        <v>30</v>
      </c>
      <c r="G61" t="s">
        <v>31</v>
      </c>
      <c r="H61" t="s">
        <v>28</v>
      </c>
      <c r="I61" t="s">
        <v>28</v>
      </c>
      <c r="J61" t="s">
        <v>28</v>
      </c>
      <c r="K61" t="s">
        <v>28</v>
      </c>
      <c r="L61" t="s">
        <v>28</v>
      </c>
      <c r="M61" t="s">
        <v>28</v>
      </c>
      <c r="N61" t="s">
        <v>28</v>
      </c>
      <c r="O61" t="s">
        <v>28</v>
      </c>
      <c r="P61" t="s">
        <v>28</v>
      </c>
      <c r="Q61" t="s">
        <v>28</v>
      </c>
      <c r="R61" t="s">
        <v>28</v>
      </c>
      <c r="S61" t="s">
        <v>28</v>
      </c>
      <c r="T61" t="s">
        <v>28</v>
      </c>
      <c r="U61" t="s">
        <v>28</v>
      </c>
      <c r="V61" t="s">
        <v>28</v>
      </c>
      <c r="W61">
        <v>8.24</v>
      </c>
      <c r="X61" t="s">
        <v>28</v>
      </c>
      <c r="Y61" t="s">
        <v>28</v>
      </c>
      <c r="Z61" t="s">
        <v>28</v>
      </c>
      <c r="AA61" t="s">
        <v>28</v>
      </c>
      <c r="AB61" s="5" t="s">
        <v>2341</v>
      </c>
    </row>
    <row r="62" spans="1:28" x14ac:dyDescent="0.25">
      <c r="A62" t="s">
        <v>1135</v>
      </c>
      <c r="B62" s="1">
        <v>45063.527777777781</v>
      </c>
      <c r="C62" t="s">
        <v>28</v>
      </c>
      <c r="D62" s="5" t="s">
        <v>2344</v>
      </c>
      <c r="E62" t="s">
        <v>1299</v>
      </c>
      <c r="F62" t="s">
        <v>33</v>
      </c>
      <c r="G62" t="s">
        <v>31</v>
      </c>
      <c r="H62" s="2">
        <v>5.0000000000000001E-3</v>
      </c>
      <c r="I62" s="2">
        <v>5.0000000000000001E-4</v>
      </c>
      <c r="J62" s="2">
        <v>2.5000000000000001E-2</v>
      </c>
      <c r="K62" s="2">
        <v>5.0000000000000002E-5</v>
      </c>
      <c r="L62" s="2">
        <v>5.0000000000000001E-4</v>
      </c>
      <c r="M62" s="2">
        <v>5.0000000000000001E-4</v>
      </c>
      <c r="N62">
        <v>2E-3</v>
      </c>
      <c r="O62" t="s">
        <v>28</v>
      </c>
      <c r="P62">
        <v>316</v>
      </c>
      <c r="Q62">
        <v>0.2</v>
      </c>
      <c r="R62">
        <v>121</v>
      </c>
      <c r="S62" s="2">
        <v>5.0000000000000001E-4</v>
      </c>
      <c r="T62">
        <v>3.7999999999999999E-2</v>
      </c>
      <c r="U62" s="2">
        <v>5.0000000000000001E-4</v>
      </c>
      <c r="V62">
        <v>8.14</v>
      </c>
      <c r="W62" t="s">
        <v>28</v>
      </c>
      <c r="X62">
        <v>19</v>
      </c>
      <c r="Y62" s="2">
        <v>5.0000000000000001E-4</v>
      </c>
      <c r="Z62" t="s">
        <v>28</v>
      </c>
      <c r="AA62" s="2">
        <v>2.5000000000000001E-3</v>
      </c>
      <c r="AB62" s="5" t="s">
        <v>2341</v>
      </c>
    </row>
    <row r="63" spans="1:28" x14ac:dyDescent="0.25">
      <c r="A63" t="s">
        <v>1135</v>
      </c>
      <c r="B63" s="1">
        <v>45051.538194444445</v>
      </c>
      <c r="C63" t="s">
        <v>28</v>
      </c>
      <c r="D63" s="5" t="s">
        <v>2344</v>
      </c>
      <c r="E63" t="s">
        <v>28</v>
      </c>
      <c r="F63" t="s">
        <v>30</v>
      </c>
      <c r="G63" t="s">
        <v>31</v>
      </c>
      <c r="H63" t="s">
        <v>28</v>
      </c>
      <c r="I63" t="s">
        <v>28</v>
      </c>
      <c r="J63" t="s">
        <v>28</v>
      </c>
      <c r="K63" t="s">
        <v>28</v>
      </c>
      <c r="L63" t="s">
        <v>28</v>
      </c>
      <c r="M63" t="s">
        <v>28</v>
      </c>
      <c r="N63" t="s">
        <v>28</v>
      </c>
      <c r="O63" t="s">
        <v>28</v>
      </c>
      <c r="P63" t="s">
        <v>28</v>
      </c>
      <c r="Q63" t="s">
        <v>28</v>
      </c>
      <c r="R63" t="s">
        <v>28</v>
      </c>
      <c r="S63" t="s">
        <v>28</v>
      </c>
      <c r="T63" t="s">
        <v>28</v>
      </c>
      <c r="U63" t="s">
        <v>28</v>
      </c>
      <c r="V63" t="s">
        <v>28</v>
      </c>
      <c r="W63">
        <v>8.36</v>
      </c>
      <c r="X63" t="s">
        <v>28</v>
      </c>
      <c r="Y63" t="s">
        <v>28</v>
      </c>
      <c r="Z63" t="s">
        <v>28</v>
      </c>
      <c r="AA63" t="s">
        <v>28</v>
      </c>
      <c r="AB63" s="5" t="s">
        <v>2341</v>
      </c>
    </row>
    <row r="64" spans="1:28" x14ac:dyDescent="0.25">
      <c r="A64" t="s">
        <v>1135</v>
      </c>
      <c r="B64" s="1">
        <v>45051.538194444445</v>
      </c>
      <c r="C64" t="s">
        <v>28</v>
      </c>
      <c r="D64" s="5" t="s">
        <v>2344</v>
      </c>
      <c r="E64" t="s">
        <v>1300</v>
      </c>
      <c r="F64" t="s">
        <v>33</v>
      </c>
      <c r="G64" t="s">
        <v>31</v>
      </c>
      <c r="H64" s="2">
        <v>5.0000000000000001E-3</v>
      </c>
      <c r="I64" s="2">
        <v>5.0000000000000001E-4</v>
      </c>
      <c r="J64" s="2">
        <v>2.5000000000000001E-2</v>
      </c>
      <c r="K64" s="2">
        <v>5.0000000000000002E-5</v>
      </c>
      <c r="L64" s="2">
        <v>5.0000000000000001E-4</v>
      </c>
      <c r="M64" s="2">
        <v>5.0000000000000001E-4</v>
      </c>
      <c r="N64">
        <v>1E-3</v>
      </c>
      <c r="O64" t="s">
        <v>28</v>
      </c>
      <c r="P64">
        <v>296</v>
      </c>
      <c r="Q64">
        <v>0.2</v>
      </c>
      <c r="R64">
        <v>112</v>
      </c>
      <c r="S64" s="2">
        <v>5.0000000000000001E-4</v>
      </c>
      <c r="T64" s="2">
        <v>5.0000000000000001E-4</v>
      </c>
      <c r="U64" s="2">
        <v>5.0000000000000001E-4</v>
      </c>
      <c r="V64">
        <v>8.25</v>
      </c>
      <c r="W64" t="s">
        <v>28</v>
      </c>
      <c r="X64">
        <v>13</v>
      </c>
      <c r="Y64" s="2">
        <v>5.0000000000000001E-4</v>
      </c>
      <c r="Z64" t="s">
        <v>28</v>
      </c>
      <c r="AA64" s="2">
        <v>2.5000000000000001E-3</v>
      </c>
      <c r="AB64" s="5" t="s">
        <v>2341</v>
      </c>
    </row>
    <row r="65" spans="1:28" x14ac:dyDescent="0.25">
      <c r="A65" t="s">
        <v>1135</v>
      </c>
      <c r="B65" s="1">
        <v>45044.444444444445</v>
      </c>
      <c r="C65" t="s">
        <v>28</v>
      </c>
      <c r="D65" s="5" t="s">
        <v>2344</v>
      </c>
      <c r="E65" t="s">
        <v>1301</v>
      </c>
      <c r="F65" t="s">
        <v>33</v>
      </c>
      <c r="G65" t="s">
        <v>31</v>
      </c>
      <c r="H65">
        <v>0.01</v>
      </c>
      <c r="I65" s="2">
        <v>5.0000000000000001E-4</v>
      </c>
      <c r="J65" s="2">
        <v>2.5000000000000001E-2</v>
      </c>
      <c r="K65" s="2">
        <v>5.0000000000000002E-5</v>
      </c>
      <c r="L65" s="2">
        <v>5.0000000000000001E-4</v>
      </c>
      <c r="M65" s="2">
        <v>5.0000000000000001E-4</v>
      </c>
      <c r="N65">
        <v>2E-3</v>
      </c>
      <c r="O65" t="s">
        <v>28</v>
      </c>
      <c r="P65">
        <v>197</v>
      </c>
      <c r="Q65">
        <v>0.1</v>
      </c>
      <c r="R65">
        <v>65</v>
      </c>
      <c r="S65" s="2">
        <v>5.0000000000000001E-4</v>
      </c>
      <c r="T65" s="2">
        <v>5.0000000000000001E-4</v>
      </c>
      <c r="U65" s="2">
        <v>5.0000000000000001E-4</v>
      </c>
      <c r="V65">
        <v>8</v>
      </c>
      <c r="W65" t="s">
        <v>28</v>
      </c>
      <c r="X65">
        <v>9</v>
      </c>
      <c r="Y65" s="2">
        <v>5.0000000000000001E-4</v>
      </c>
      <c r="Z65" t="s">
        <v>28</v>
      </c>
      <c r="AA65">
        <v>1.7999999999999999E-2</v>
      </c>
      <c r="AB65" s="5" t="s">
        <v>2341</v>
      </c>
    </row>
    <row r="66" spans="1:28" x14ac:dyDescent="0.25">
      <c r="A66" t="s">
        <v>1135</v>
      </c>
      <c r="B66" s="1">
        <v>45037.65347222222</v>
      </c>
      <c r="C66" t="s">
        <v>28</v>
      </c>
      <c r="D66" s="5" t="s">
        <v>2344</v>
      </c>
      <c r="E66" t="s">
        <v>28</v>
      </c>
      <c r="F66" t="s">
        <v>30</v>
      </c>
      <c r="G66" t="s">
        <v>31</v>
      </c>
      <c r="H66" t="s">
        <v>28</v>
      </c>
      <c r="I66" t="s">
        <v>28</v>
      </c>
      <c r="J66" t="s">
        <v>28</v>
      </c>
      <c r="K66" t="s">
        <v>28</v>
      </c>
      <c r="L66" t="s">
        <v>28</v>
      </c>
      <c r="M66" t="s">
        <v>28</v>
      </c>
      <c r="N66" t="s">
        <v>28</v>
      </c>
      <c r="O66" t="s">
        <v>28</v>
      </c>
      <c r="P66" t="s">
        <v>28</v>
      </c>
      <c r="Q66" t="s">
        <v>28</v>
      </c>
      <c r="R66" t="s">
        <v>28</v>
      </c>
      <c r="S66" t="s">
        <v>28</v>
      </c>
      <c r="T66" t="s">
        <v>28</v>
      </c>
      <c r="U66" t="s">
        <v>28</v>
      </c>
      <c r="V66" t="s">
        <v>28</v>
      </c>
      <c r="W66">
        <v>8.25</v>
      </c>
      <c r="X66" t="s">
        <v>28</v>
      </c>
      <c r="Y66" t="s">
        <v>28</v>
      </c>
      <c r="Z66" t="s">
        <v>28</v>
      </c>
      <c r="AA66" t="s">
        <v>28</v>
      </c>
      <c r="AB66" s="5" t="s">
        <v>2341</v>
      </c>
    </row>
    <row r="67" spans="1:28" x14ac:dyDescent="0.25">
      <c r="A67" t="s">
        <v>1135</v>
      </c>
      <c r="B67" s="1">
        <v>45037.65347222222</v>
      </c>
      <c r="C67" t="s">
        <v>28</v>
      </c>
      <c r="D67" s="5" t="s">
        <v>2344</v>
      </c>
      <c r="E67" t="s">
        <v>1302</v>
      </c>
      <c r="F67" t="s">
        <v>33</v>
      </c>
      <c r="G67" t="s">
        <v>31</v>
      </c>
      <c r="H67">
        <v>0.01</v>
      </c>
      <c r="I67" s="2">
        <v>5.0000000000000001E-4</v>
      </c>
      <c r="J67" s="2">
        <v>2.5000000000000001E-2</v>
      </c>
      <c r="K67" s="2">
        <v>5.0000000000000002E-5</v>
      </c>
      <c r="L67" s="2">
        <v>5.0000000000000001E-4</v>
      </c>
      <c r="M67" s="2">
        <v>5.0000000000000001E-4</v>
      </c>
      <c r="N67">
        <v>1E-3</v>
      </c>
      <c r="O67" t="s">
        <v>28</v>
      </c>
      <c r="P67">
        <v>163</v>
      </c>
      <c r="Q67" s="2">
        <v>0.05</v>
      </c>
      <c r="R67">
        <v>84</v>
      </c>
      <c r="S67" s="2">
        <v>5.0000000000000001E-4</v>
      </c>
      <c r="T67" s="2">
        <v>5.0000000000000001E-4</v>
      </c>
      <c r="U67" s="2">
        <v>5.0000000000000001E-4</v>
      </c>
      <c r="V67">
        <v>8.5299999999999994</v>
      </c>
      <c r="W67" t="s">
        <v>28</v>
      </c>
      <c r="X67">
        <v>6</v>
      </c>
      <c r="Y67" s="2">
        <v>5.0000000000000001E-4</v>
      </c>
      <c r="Z67" t="s">
        <v>28</v>
      </c>
      <c r="AA67">
        <v>6.0000000000000001E-3</v>
      </c>
      <c r="AB67" s="5" t="s">
        <v>2341</v>
      </c>
    </row>
    <row r="68" spans="1:28" x14ac:dyDescent="0.25">
      <c r="A68" t="s">
        <v>1135</v>
      </c>
      <c r="B68" s="1">
        <v>44949.722222222219</v>
      </c>
      <c r="C68" t="s">
        <v>28</v>
      </c>
      <c r="D68" s="5" t="s">
        <v>2346</v>
      </c>
      <c r="E68" t="s">
        <v>1304</v>
      </c>
      <c r="F68" t="s">
        <v>33</v>
      </c>
      <c r="G68" t="s">
        <v>31</v>
      </c>
      <c r="H68" s="2">
        <v>5.0000000000000001E-3</v>
      </c>
      <c r="I68" s="2">
        <v>5.0000000000000001E-4</v>
      </c>
      <c r="J68" s="2">
        <v>2.5000000000000001E-2</v>
      </c>
      <c r="K68" s="2">
        <v>5.0000000000000002E-5</v>
      </c>
      <c r="L68" s="2">
        <v>5.0000000000000001E-4</v>
      </c>
      <c r="M68" s="2">
        <v>5.0000000000000001E-4</v>
      </c>
      <c r="N68" s="2">
        <v>5.0000000000000001E-4</v>
      </c>
      <c r="O68" t="s">
        <v>28</v>
      </c>
      <c r="P68">
        <v>127</v>
      </c>
      <c r="Q68">
        <v>0.1</v>
      </c>
      <c r="R68">
        <v>52</v>
      </c>
      <c r="S68" s="2">
        <v>5.0000000000000001E-4</v>
      </c>
      <c r="T68" s="2">
        <v>5.0000000000000001E-4</v>
      </c>
      <c r="U68" s="2">
        <v>5.0000000000000001E-4</v>
      </c>
      <c r="V68">
        <v>7.62</v>
      </c>
      <c r="W68" t="s">
        <v>28</v>
      </c>
      <c r="X68">
        <v>5</v>
      </c>
      <c r="Y68" s="2">
        <v>5.0000000000000001E-4</v>
      </c>
      <c r="Z68" t="s">
        <v>28</v>
      </c>
      <c r="AA68" s="2">
        <v>2.5000000000000001E-3</v>
      </c>
      <c r="AB68" s="5" t="s">
        <v>2341</v>
      </c>
    </row>
    <row r="69" spans="1:28" x14ac:dyDescent="0.25">
      <c r="A69" t="s">
        <v>1135</v>
      </c>
      <c r="B69" s="1">
        <v>44923.560416666667</v>
      </c>
      <c r="C69" t="s">
        <v>28</v>
      </c>
      <c r="D69" s="5" t="s">
        <v>2344</v>
      </c>
      <c r="E69" t="s">
        <v>28</v>
      </c>
      <c r="F69" t="s">
        <v>30</v>
      </c>
      <c r="G69" t="s">
        <v>31</v>
      </c>
      <c r="H69" t="s">
        <v>28</v>
      </c>
      <c r="I69" t="s">
        <v>28</v>
      </c>
      <c r="J69" t="s">
        <v>28</v>
      </c>
      <c r="K69" t="s">
        <v>28</v>
      </c>
      <c r="L69" t="s">
        <v>28</v>
      </c>
      <c r="M69" t="s">
        <v>28</v>
      </c>
      <c r="N69" t="s">
        <v>28</v>
      </c>
      <c r="O69" t="s">
        <v>28</v>
      </c>
      <c r="P69" t="s">
        <v>28</v>
      </c>
      <c r="Q69" t="s">
        <v>28</v>
      </c>
      <c r="R69" t="s">
        <v>28</v>
      </c>
      <c r="S69" t="s">
        <v>28</v>
      </c>
      <c r="T69" t="s">
        <v>28</v>
      </c>
      <c r="U69" t="s">
        <v>28</v>
      </c>
      <c r="V69" t="s">
        <v>28</v>
      </c>
      <c r="W69">
        <v>7.57</v>
      </c>
      <c r="X69" t="s">
        <v>28</v>
      </c>
      <c r="Y69" t="s">
        <v>28</v>
      </c>
      <c r="Z69" t="s">
        <v>28</v>
      </c>
      <c r="AA69" t="s">
        <v>28</v>
      </c>
      <c r="AB69" s="5" t="s">
        <v>2341</v>
      </c>
    </row>
    <row r="70" spans="1:28" x14ac:dyDescent="0.25">
      <c r="A70" t="s">
        <v>1135</v>
      </c>
      <c r="B70" s="1">
        <v>44923.560416666667</v>
      </c>
      <c r="C70" t="s">
        <v>28</v>
      </c>
      <c r="D70" s="5" t="s">
        <v>2344</v>
      </c>
      <c r="E70" t="s">
        <v>1306</v>
      </c>
      <c r="F70" t="s">
        <v>33</v>
      </c>
      <c r="G70" t="s">
        <v>31</v>
      </c>
      <c r="H70" s="2">
        <v>5.0000000000000001E-3</v>
      </c>
      <c r="I70" s="2">
        <v>5.0000000000000001E-4</v>
      </c>
      <c r="J70" s="2">
        <v>2.5000000000000001E-2</v>
      </c>
      <c r="K70" s="2">
        <v>5.0000000000000002E-5</v>
      </c>
      <c r="L70" s="2">
        <v>5.0000000000000001E-4</v>
      </c>
      <c r="M70" s="2">
        <v>5.0000000000000001E-4</v>
      </c>
      <c r="N70" s="2">
        <v>5.0000000000000001E-4</v>
      </c>
      <c r="O70" t="s">
        <v>28</v>
      </c>
      <c r="P70">
        <v>74</v>
      </c>
      <c r="Q70" s="2">
        <v>0.05</v>
      </c>
      <c r="R70">
        <v>12</v>
      </c>
      <c r="S70" s="2">
        <v>5.0000000000000001E-4</v>
      </c>
      <c r="T70" s="2">
        <v>5.0000000000000001E-4</v>
      </c>
      <c r="U70" s="2">
        <v>5.0000000000000001E-4</v>
      </c>
      <c r="V70">
        <v>7.41</v>
      </c>
      <c r="W70" t="s">
        <v>28</v>
      </c>
      <c r="X70">
        <v>2</v>
      </c>
      <c r="Y70" s="2">
        <v>5.0000000000000001E-4</v>
      </c>
      <c r="Z70" t="s">
        <v>28</v>
      </c>
      <c r="AA70" s="2">
        <v>2.5000000000000001E-3</v>
      </c>
      <c r="AB70" s="5" t="s">
        <v>2341</v>
      </c>
    </row>
    <row r="71" spans="1:28" x14ac:dyDescent="0.25">
      <c r="A71" t="s">
        <v>1135</v>
      </c>
      <c r="B71" s="1">
        <v>44901.495833333334</v>
      </c>
      <c r="C71" t="s">
        <v>28</v>
      </c>
      <c r="D71" s="5" t="s">
        <v>2344</v>
      </c>
      <c r="E71" t="s">
        <v>28</v>
      </c>
      <c r="F71" t="s">
        <v>30</v>
      </c>
      <c r="G71" t="s">
        <v>31</v>
      </c>
      <c r="H71" t="s">
        <v>28</v>
      </c>
      <c r="I71" t="s">
        <v>28</v>
      </c>
      <c r="J71" t="s">
        <v>28</v>
      </c>
      <c r="K71" t="s">
        <v>28</v>
      </c>
      <c r="L71" t="s">
        <v>28</v>
      </c>
      <c r="M71" t="s">
        <v>28</v>
      </c>
      <c r="N71" t="s">
        <v>28</v>
      </c>
      <c r="O71" t="s">
        <v>28</v>
      </c>
      <c r="P71" t="s">
        <v>28</v>
      </c>
      <c r="Q71" t="s">
        <v>28</v>
      </c>
      <c r="R71" t="s">
        <v>28</v>
      </c>
      <c r="S71" t="s">
        <v>28</v>
      </c>
      <c r="T71" t="s">
        <v>28</v>
      </c>
      <c r="U71" t="s">
        <v>28</v>
      </c>
      <c r="V71" t="s">
        <v>28</v>
      </c>
      <c r="W71">
        <v>7.49</v>
      </c>
      <c r="X71" t="s">
        <v>28</v>
      </c>
      <c r="Y71" t="s">
        <v>28</v>
      </c>
      <c r="Z71" t="s">
        <v>28</v>
      </c>
      <c r="AA71" t="s">
        <v>28</v>
      </c>
      <c r="AB71" s="5" t="s">
        <v>2341</v>
      </c>
    </row>
    <row r="72" spans="1:28" x14ac:dyDescent="0.25">
      <c r="A72" t="s">
        <v>1135</v>
      </c>
      <c r="B72" s="1">
        <v>44901.495833333334</v>
      </c>
      <c r="C72" t="s">
        <v>28</v>
      </c>
      <c r="D72" s="5" t="s">
        <v>2344</v>
      </c>
      <c r="E72" t="s">
        <v>1307</v>
      </c>
      <c r="F72" t="s">
        <v>33</v>
      </c>
      <c r="G72" t="s">
        <v>31</v>
      </c>
      <c r="H72">
        <v>0.05</v>
      </c>
      <c r="I72" s="2">
        <v>5.0000000000000001E-4</v>
      </c>
      <c r="J72" s="2">
        <v>2.5000000000000001E-2</v>
      </c>
      <c r="K72" s="2">
        <v>5.0000000000000002E-5</v>
      </c>
      <c r="L72" s="2">
        <v>5.0000000000000001E-4</v>
      </c>
      <c r="M72" s="2">
        <v>5.0000000000000001E-4</v>
      </c>
      <c r="N72">
        <v>2E-3</v>
      </c>
      <c r="O72" t="s">
        <v>28</v>
      </c>
      <c r="P72">
        <v>88</v>
      </c>
      <c r="Q72" s="2">
        <v>0.05</v>
      </c>
      <c r="R72">
        <v>36</v>
      </c>
      <c r="S72" s="2">
        <v>5.0000000000000001E-4</v>
      </c>
      <c r="T72">
        <v>2E-3</v>
      </c>
      <c r="U72" s="2">
        <v>5.0000000000000001E-4</v>
      </c>
      <c r="V72">
        <v>7.07</v>
      </c>
      <c r="W72" t="s">
        <v>28</v>
      </c>
      <c r="X72">
        <v>3</v>
      </c>
      <c r="Y72" s="2">
        <v>5.0000000000000001E-4</v>
      </c>
      <c r="Z72" t="s">
        <v>28</v>
      </c>
      <c r="AA72" s="2">
        <v>2.5000000000000001E-3</v>
      </c>
      <c r="AB72" s="5" t="s">
        <v>2341</v>
      </c>
    </row>
    <row r="73" spans="1:28" x14ac:dyDescent="0.25">
      <c r="A73" t="s">
        <v>1135</v>
      </c>
      <c r="B73" s="1">
        <v>44868.652777777781</v>
      </c>
      <c r="C73" t="s">
        <v>28</v>
      </c>
      <c r="D73" s="5" t="s">
        <v>2344</v>
      </c>
      <c r="E73" t="s">
        <v>1308</v>
      </c>
      <c r="F73" t="s">
        <v>33</v>
      </c>
      <c r="G73" t="s">
        <v>31</v>
      </c>
      <c r="H73">
        <v>0.02</v>
      </c>
      <c r="I73" s="2">
        <v>5.0000000000000001E-4</v>
      </c>
      <c r="J73" s="2">
        <v>2.5000000000000001E-2</v>
      </c>
      <c r="K73" s="2">
        <v>5.0000000000000002E-5</v>
      </c>
      <c r="L73" s="2">
        <v>5.0000000000000001E-4</v>
      </c>
      <c r="M73" s="2">
        <v>5.0000000000000001E-4</v>
      </c>
      <c r="N73">
        <v>2E-3</v>
      </c>
      <c r="O73" t="s">
        <v>28</v>
      </c>
      <c r="P73">
        <v>171</v>
      </c>
      <c r="Q73">
        <v>0.1</v>
      </c>
      <c r="R73">
        <v>66</v>
      </c>
      <c r="S73" s="2">
        <v>5.0000000000000001E-4</v>
      </c>
      <c r="T73">
        <v>2E-3</v>
      </c>
      <c r="U73" s="2">
        <v>5.0000000000000001E-4</v>
      </c>
      <c r="V73">
        <v>8.27</v>
      </c>
      <c r="W73" t="s">
        <v>28</v>
      </c>
      <c r="X73">
        <v>3</v>
      </c>
      <c r="Y73" s="2">
        <v>5.0000000000000001E-4</v>
      </c>
      <c r="Z73" t="s">
        <v>28</v>
      </c>
      <c r="AA73" s="2">
        <v>2.5000000000000001E-3</v>
      </c>
      <c r="AB73" s="5" t="s">
        <v>2341</v>
      </c>
    </row>
    <row r="74" spans="1:28" x14ac:dyDescent="0.25">
      <c r="A74" t="s">
        <v>1135</v>
      </c>
      <c r="B74" s="1">
        <v>44855.473611111112</v>
      </c>
      <c r="C74" t="s">
        <v>28</v>
      </c>
      <c r="D74" s="5" t="s">
        <v>2344</v>
      </c>
      <c r="E74" t="s">
        <v>28</v>
      </c>
      <c r="F74" t="s">
        <v>30</v>
      </c>
      <c r="G74" t="s">
        <v>31</v>
      </c>
      <c r="H74" t="s">
        <v>28</v>
      </c>
      <c r="I74" t="s">
        <v>28</v>
      </c>
      <c r="J74" t="s">
        <v>28</v>
      </c>
      <c r="K74" t="s">
        <v>28</v>
      </c>
      <c r="L74" t="s">
        <v>28</v>
      </c>
      <c r="M74" t="s">
        <v>28</v>
      </c>
      <c r="N74" t="s">
        <v>28</v>
      </c>
      <c r="O74" t="s">
        <v>28</v>
      </c>
      <c r="P74" t="s">
        <v>28</v>
      </c>
      <c r="Q74" t="s">
        <v>28</v>
      </c>
      <c r="R74" t="s">
        <v>28</v>
      </c>
      <c r="S74" t="s">
        <v>28</v>
      </c>
      <c r="T74" t="s">
        <v>28</v>
      </c>
      <c r="U74" t="s">
        <v>28</v>
      </c>
      <c r="V74" t="s">
        <v>28</v>
      </c>
      <c r="W74">
        <v>8.16</v>
      </c>
      <c r="X74" t="s">
        <v>28</v>
      </c>
      <c r="Y74" t="s">
        <v>28</v>
      </c>
      <c r="Z74" t="s">
        <v>28</v>
      </c>
      <c r="AA74" t="s">
        <v>28</v>
      </c>
      <c r="AB74" s="5" t="s">
        <v>2341</v>
      </c>
    </row>
    <row r="75" spans="1:28" x14ac:dyDescent="0.25">
      <c r="A75" t="s">
        <v>1135</v>
      </c>
      <c r="B75" s="1">
        <v>44855.473611111112</v>
      </c>
      <c r="C75" t="s">
        <v>28</v>
      </c>
      <c r="D75" s="5" t="s">
        <v>2344</v>
      </c>
      <c r="E75" t="s">
        <v>1309</v>
      </c>
      <c r="F75" t="s">
        <v>33</v>
      </c>
      <c r="G75" t="s">
        <v>31</v>
      </c>
      <c r="H75" s="2">
        <v>5.0000000000000001E-3</v>
      </c>
      <c r="I75" s="2">
        <v>5.0000000000000001E-4</v>
      </c>
      <c r="J75" s="2">
        <v>2.5000000000000001E-2</v>
      </c>
      <c r="K75" s="2">
        <v>5.0000000000000002E-5</v>
      </c>
      <c r="L75" s="2">
        <v>5.0000000000000001E-4</v>
      </c>
      <c r="M75" s="2">
        <v>5.0000000000000001E-4</v>
      </c>
      <c r="N75">
        <v>2E-3</v>
      </c>
      <c r="O75" t="s">
        <v>28</v>
      </c>
      <c r="P75">
        <v>172</v>
      </c>
      <c r="Q75">
        <v>0.2</v>
      </c>
      <c r="R75">
        <v>62</v>
      </c>
      <c r="S75" s="2">
        <v>5.0000000000000001E-4</v>
      </c>
      <c r="T75" s="2">
        <v>5.0000000000000001E-4</v>
      </c>
      <c r="U75" s="2">
        <v>5.0000000000000001E-4</v>
      </c>
      <c r="V75">
        <v>7.84</v>
      </c>
      <c r="W75" t="s">
        <v>28</v>
      </c>
      <c r="X75">
        <v>3</v>
      </c>
      <c r="Y75" s="2">
        <v>5.0000000000000001E-4</v>
      </c>
      <c r="Z75" t="s">
        <v>28</v>
      </c>
      <c r="AA75" s="2">
        <v>2.5000000000000001E-3</v>
      </c>
      <c r="AB75" s="5" t="s">
        <v>2341</v>
      </c>
    </row>
    <row r="76" spans="1:28" x14ac:dyDescent="0.25">
      <c r="A76" t="s">
        <v>1135</v>
      </c>
      <c r="B76" s="1">
        <v>44810.510416666664</v>
      </c>
      <c r="C76" t="s">
        <v>28</v>
      </c>
      <c r="D76" s="5" t="s">
        <v>2344</v>
      </c>
      <c r="E76" t="s">
        <v>1310</v>
      </c>
      <c r="F76" t="s">
        <v>33</v>
      </c>
      <c r="G76" t="s">
        <v>31</v>
      </c>
      <c r="H76" s="2">
        <v>5.0000000000000001E-3</v>
      </c>
      <c r="I76" s="2">
        <v>5.0000000000000001E-4</v>
      </c>
      <c r="J76" s="2">
        <v>2.5000000000000001E-2</v>
      </c>
      <c r="K76" s="2">
        <v>5.0000000000000002E-5</v>
      </c>
      <c r="L76" s="2">
        <v>5.0000000000000001E-4</v>
      </c>
      <c r="M76" s="2">
        <v>5.0000000000000001E-4</v>
      </c>
      <c r="N76">
        <v>2E-3</v>
      </c>
      <c r="O76" t="s">
        <v>28</v>
      </c>
      <c r="P76">
        <v>166</v>
      </c>
      <c r="Q76">
        <v>0.1</v>
      </c>
      <c r="R76">
        <v>60</v>
      </c>
      <c r="S76" s="2">
        <v>5.0000000000000001E-4</v>
      </c>
      <c r="T76" s="2">
        <v>5.0000000000000001E-4</v>
      </c>
      <c r="U76" s="2">
        <v>5.0000000000000001E-4</v>
      </c>
      <c r="V76">
        <v>7.82</v>
      </c>
      <c r="W76" t="s">
        <v>28</v>
      </c>
      <c r="X76">
        <v>3</v>
      </c>
      <c r="Y76" s="2">
        <v>5.0000000000000001E-4</v>
      </c>
      <c r="Z76" t="s">
        <v>28</v>
      </c>
      <c r="AA76" s="2">
        <v>2.5000000000000001E-3</v>
      </c>
      <c r="AB76" s="5" t="s">
        <v>2341</v>
      </c>
    </row>
    <row r="77" spans="1:28" x14ac:dyDescent="0.25">
      <c r="A77" t="s">
        <v>1135</v>
      </c>
      <c r="B77" s="1">
        <v>44810.510416666664</v>
      </c>
      <c r="C77">
        <v>6332</v>
      </c>
      <c r="D77" s="5" t="s">
        <v>2344</v>
      </c>
      <c r="E77" t="s">
        <v>28</v>
      </c>
      <c r="F77" t="s">
        <v>30</v>
      </c>
      <c r="G77" t="s">
        <v>31</v>
      </c>
      <c r="H77" t="s">
        <v>28</v>
      </c>
      <c r="I77" t="s">
        <v>28</v>
      </c>
      <c r="J77" t="s">
        <v>28</v>
      </c>
      <c r="K77" t="s">
        <v>28</v>
      </c>
      <c r="L77" t="s">
        <v>28</v>
      </c>
      <c r="M77" t="s">
        <v>28</v>
      </c>
      <c r="N77" t="s">
        <v>28</v>
      </c>
      <c r="O77" t="s">
        <v>28</v>
      </c>
      <c r="P77" t="s">
        <v>28</v>
      </c>
      <c r="Q77" t="s">
        <v>28</v>
      </c>
      <c r="R77" t="s">
        <v>28</v>
      </c>
      <c r="S77" t="s">
        <v>28</v>
      </c>
      <c r="T77" t="s">
        <v>28</v>
      </c>
      <c r="U77" t="s">
        <v>28</v>
      </c>
      <c r="V77" t="s">
        <v>28</v>
      </c>
      <c r="W77">
        <v>7.96</v>
      </c>
      <c r="X77" t="s">
        <v>28</v>
      </c>
      <c r="Y77" t="s">
        <v>28</v>
      </c>
      <c r="Z77" t="s">
        <v>28</v>
      </c>
      <c r="AA77" t="s">
        <v>28</v>
      </c>
      <c r="AB77" s="5" t="s">
        <v>2341</v>
      </c>
    </row>
    <row r="78" spans="1:28" x14ac:dyDescent="0.25">
      <c r="A78" t="s">
        <v>1135</v>
      </c>
      <c r="B78" s="1">
        <v>44776.543055555558</v>
      </c>
      <c r="C78" t="s">
        <v>28</v>
      </c>
      <c r="D78" s="5" t="s">
        <v>2344</v>
      </c>
      <c r="E78" t="s">
        <v>1311</v>
      </c>
      <c r="F78" t="s">
        <v>33</v>
      </c>
      <c r="G78" t="s">
        <v>31</v>
      </c>
      <c r="H78" s="2">
        <v>5.0000000000000001E-3</v>
      </c>
      <c r="I78" s="2">
        <v>5.0000000000000001E-4</v>
      </c>
      <c r="J78" s="2">
        <v>2.5000000000000001E-2</v>
      </c>
      <c r="K78" s="2">
        <v>5.0000000000000002E-5</v>
      </c>
      <c r="L78" s="2">
        <v>5.0000000000000001E-4</v>
      </c>
      <c r="M78" s="2">
        <v>5.0000000000000001E-4</v>
      </c>
      <c r="N78">
        <v>3.0000000000000001E-3</v>
      </c>
      <c r="O78" t="s">
        <v>28</v>
      </c>
      <c r="P78">
        <v>162</v>
      </c>
      <c r="Q78">
        <v>0.1</v>
      </c>
      <c r="R78">
        <v>63</v>
      </c>
      <c r="S78" s="2">
        <v>5.0000000000000001E-4</v>
      </c>
      <c r="T78" s="2">
        <v>5.0000000000000001E-4</v>
      </c>
      <c r="U78" s="2">
        <v>5.0000000000000001E-4</v>
      </c>
      <c r="V78">
        <v>7.94</v>
      </c>
      <c r="W78" t="s">
        <v>28</v>
      </c>
      <c r="X78">
        <v>4</v>
      </c>
      <c r="Y78" s="2">
        <v>5.0000000000000001E-4</v>
      </c>
      <c r="Z78" t="s">
        <v>28</v>
      </c>
      <c r="AA78" s="2">
        <v>2.5000000000000001E-3</v>
      </c>
      <c r="AB78" s="5" t="s">
        <v>2341</v>
      </c>
    </row>
    <row r="79" spans="1:28" x14ac:dyDescent="0.25">
      <c r="A79" t="s">
        <v>1135</v>
      </c>
      <c r="B79" s="1">
        <v>44776.543055555558</v>
      </c>
      <c r="C79">
        <v>6303</v>
      </c>
      <c r="D79" s="5" t="s">
        <v>2344</v>
      </c>
      <c r="E79" t="s">
        <v>28</v>
      </c>
      <c r="F79" t="s">
        <v>30</v>
      </c>
      <c r="G79" t="s">
        <v>31</v>
      </c>
      <c r="H79" t="s">
        <v>28</v>
      </c>
      <c r="I79" t="s">
        <v>28</v>
      </c>
      <c r="J79" t="s">
        <v>28</v>
      </c>
      <c r="K79" t="s">
        <v>28</v>
      </c>
      <c r="L79" t="s">
        <v>28</v>
      </c>
      <c r="M79" t="s">
        <v>28</v>
      </c>
      <c r="N79" t="s">
        <v>28</v>
      </c>
      <c r="O79" t="s">
        <v>28</v>
      </c>
      <c r="P79" t="s">
        <v>28</v>
      </c>
      <c r="Q79" t="s">
        <v>28</v>
      </c>
      <c r="R79" t="s">
        <v>28</v>
      </c>
      <c r="S79" t="s">
        <v>28</v>
      </c>
      <c r="T79" t="s">
        <v>28</v>
      </c>
      <c r="U79" t="s">
        <v>28</v>
      </c>
      <c r="V79" t="s">
        <v>28</v>
      </c>
      <c r="W79">
        <v>8.0399999999999991</v>
      </c>
      <c r="X79" t="s">
        <v>28</v>
      </c>
      <c r="Y79" t="s">
        <v>28</v>
      </c>
      <c r="Z79" t="s">
        <v>28</v>
      </c>
      <c r="AA79" t="s">
        <v>28</v>
      </c>
      <c r="AB79" s="5" t="s">
        <v>2341</v>
      </c>
    </row>
    <row r="80" spans="1:28" x14ac:dyDescent="0.25">
      <c r="A80" t="s">
        <v>1135</v>
      </c>
      <c r="B80" s="1">
        <v>44750.488194444442</v>
      </c>
      <c r="C80" t="s">
        <v>28</v>
      </c>
      <c r="D80" s="5" t="s">
        <v>2344</v>
      </c>
      <c r="E80" t="s">
        <v>1312</v>
      </c>
      <c r="F80" t="s">
        <v>33</v>
      </c>
      <c r="G80" t="s">
        <v>31</v>
      </c>
      <c r="H80" s="2">
        <v>5.0000000000000001E-3</v>
      </c>
      <c r="I80" s="2">
        <v>5.0000000000000001E-4</v>
      </c>
      <c r="J80" s="2">
        <v>2.5000000000000001E-2</v>
      </c>
      <c r="K80" s="2">
        <v>5.0000000000000002E-5</v>
      </c>
      <c r="L80" s="2">
        <v>5.0000000000000001E-4</v>
      </c>
      <c r="M80" s="2">
        <v>5.0000000000000001E-4</v>
      </c>
      <c r="N80">
        <v>2E-3</v>
      </c>
      <c r="O80" t="s">
        <v>28</v>
      </c>
      <c r="P80">
        <v>165</v>
      </c>
      <c r="Q80">
        <v>0.1</v>
      </c>
      <c r="R80">
        <v>65</v>
      </c>
      <c r="S80" s="2">
        <v>5.0000000000000001E-4</v>
      </c>
      <c r="T80" s="2">
        <v>5.0000000000000001E-4</v>
      </c>
      <c r="U80" s="2">
        <v>5.0000000000000001E-4</v>
      </c>
      <c r="V80">
        <v>7.72</v>
      </c>
      <c r="W80" t="s">
        <v>28</v>
      </c>
      <c r="X80">
        <v>4</v>
      </c>
      <c r="Y80" s="2">
        <v>5.0000000000000001E-4</v>
      </c>
      <c r="Z80" t="s">
        <v>28</v>
      </c>
      <c r="AA80" s="2">
        <v>2.5000000000000001E-3</v>
      </c>
      <c r="AB80" s="5" t="s">
        <v>2341</v>
      </c>
    </row>
    <row r="81" spans="1:28" x14ac:dyDescent="0.25">
      <c r="A81" t="s">
        <v>1135</v>
      </c>
      <c r="B81" s="1">
        <v>44750.488194444442</v>
      </c>
      <c r="C81">
        <v>6233</v>
      </c>
      <c r="D81" s="5" t="s">
        <v>2344</v>
      </c>
      <c r="E81" t="s">
        <v>28</v>
      </c>
      <c r="F81" t="s">
        <v>30</v>
      </c>
      <c r="G81" t="s">
        <v>31</v>
      </c>
      <c r="H81" t="s">
        <v>28</v>
      </c>
      <c r="I81" t="s">
        <v>28</v>
      </c>
      <c r="J81" t="s">
        <v>28</v>
      </c>
      <c r="K81" t="s">
        <v>28</v>
      </c>
      <c r="L81" t="s">
        <v>28</v>
      </c>
      <c r="M81" t="s">
        <v>28</v>
      </c>
      <c r="N81" t="s">
        <v>28</v>
      </c>
      <c r="O81" t="s">
        <v>28</v>
      </c>
      <c r="P81" t="s">
        <v>28</v>
      </c>
      <c r="Q81" t="s">
        <v>28</v>
      </c>
      <c r="R81" t="s">
        <v>28</v>
      </c>
      <c r="S81" t="s">
        <v>28</v>
      </c>
      <c r="T81" t="s">
        <v>28</v>
      </c>
      <c r="U81" t="s">
        <v>28</v>
      </c>
      <c r="V81" t="s">
        <v>28</v>
      </c>
      <c r="W81">
        <v>8.0500000000000007</v>
      </c>
      <c r="X81" t="s">
        <v>28</v>
      </c>
      <c r="Y81" t="s">
        <v>28</v>
      </c>
      <c r="Z81" t="s">
        <v>28</v>
      </c>
      <c r="AA81" t="s">
        <v>28</v>
      </c>
      <c r="AB81" s="5" t="s">
        <v>2341</v>
      </c>
    </row>
    <row r="82" spans="1:28" x14ac:dyDescent="0.25">
      <c r="A82" t="s">
        <v>1135</v>
      </c>
      <c r="B82" s="1">
        <v>44717.606249999997</v>
      </c>
      <c r="C82" t="s">
        <v>28</v>
      </c>
      <c r="D82" s="5" t="s">
        <v>2344</v>
      </c>
      <c r="E82" t="s">
        <v>1313</v>
      </c>
      <c r="F82" t="s">
        <v>33</v>
      </c>
      <c r="G82" t="s">
        <v>31</v>
      </c>
      <c r="H82" s="2">
        <v>5.0000000000000001E-3</v>
      </c>
      <c r="I82" s="2">
        <v>5.0000000000000001E-4</v>
      </c>
      <c r="J82" s="2">
        <v>2.5000000000000001E-2</v>
      </c>
      <c r="K82" s="2">
        <v>5.0000000000000002E-5</v>
      </c>
      <c r="L82" s="2">
        <v>5.0000000000000001E-4</v>
      </c>
      <c r="M82" s="2">
        <v>5.0000000000000001E-4</v>
      </c>
      <c r="N82">
        <v>3.0000000000000001E-3</v>
      </c>
      <c r="O82" t="s">
        <v>28</v>
      </c>
      <c r="P82">
        <v>154</v>
      </c>
      <c r="Q82" s="2">
        <v>0.05</v>
      </c>
      <c r="R82">
        <v>54</v>
      </c>
      <c r="S82" s="2">
        <v>5.0000000000000001E-4</v>
      </c>
      <c r="T82" s="2">
        <v>5.0000000000000001E-4</v>
      </c>
      <c r="U82" s="2">
        <v>5.0000000000000001E-4</v>
      </c>
      <c r="V82">
        <v>8.0399999999999991</v>
      </c>
      <c r="W82" t="s">
        <v>28</v>
      </c>
      <c r="X82">
        <v>3</v>
      </c>
      <c r="Y82" s="2">
        <v>5.0000000000000001E-4</v>
      </c>
      <c r="Z82" t="s">
        <v>28</v>
      </c>
      <c r="AA82" s="2">
        <v>2.5000000000000001E-3</v>
      </c>
      <c r="AB82" s="5" t="s">
        <v>2341</v>
      </c>
    </row>
    <row r="83" spans="1:28" x14ac:dyDescent="0.25">
      <c r="A83" t="s">
        <v>1135</v>
      </c>
      <c r="B83" s="1">
        <v>44717.606249999997</v>
      </c>
      <c r="C83">
        <v>6205</v>
      </c>
      <c r="D83" s="5" t="s">
        <v>2344</v>
      </c>
      <c r="E83" t="s">
        <v>28</v>
      </c>
      <c r="F83" t="s">
        <v>30</v>
      </c>
      <c r="G83" t="s">
        <v>31</v>
      </c>
      <c r="H83" t="s">
        <v>28</v>
      </c>
      <c r="I83" t="s">
        <v>28</v>
      </c>
      <c r="J83" t="s">
        <v>28</v>
      </c>
      <c r="K83" t="s">
        <v>28</v>
      </c>
      <c r="L83" t="s">
        <v>28</v>
      </c>
      <c r="M83" t="s">
        <v>28</v>
      </c>
      <c r="N83" t="s">
        <v>28</v>
      </c>
      <c r="O83" t="s">
        <v>28</v>
      </c>
      <c r="P83" t="s">
        <v>28</v>
      </c>
      <c r="Q83" t="s">
        <v>28</v>
      </c>
      <c r="R83" t="s">
        <v>28</v>
      </c>
      <c r="S83" t="s">
        <v>28</v>
      </c>
      <c r="T83" t="s">
        <v>28</v>
      </c>
      <c r="U83" t="s">
        <v>28</v>
      </c>
      <c r="V83" t="s">
        <v>28</v>
      </c>
      <c r="W83">
        <v>8.0500000000000007</v>
      </c>
      <c r="X83" t="s">
        <v>28</v>
      </c>
      <c r="Y83" t="s">
        <v>28</v>
      </c>
      <c r="Z83" t="s">
        <v>28</v>
      </c>
      <c r="AA83" t="s">
        <v>28</v>
      </c>
      <c r="AB83" s="5" t="s">
        <v>2341</v>
      </c>
    </row>
    <row r="84" spans="1:28" x14ac:dyDescent="0.25">
      <c r="A84" t="s">
        <v>1135</v>
      </c>
      <c r="B84" s="1">
        <v>44683</v>
      </c>
      <c r="C84" t="s">
        <v>28</v>
      </c>
      <c r="D84" s="5" t="s">
        <v>2344</v>
      </c>
      <c r="E84" t="s">
        <v>28</v>
      </c>
      <c r="F84" t="s">
        <v>30</v>
      </c>
      <c r="G84" t="s">
        <v>31</v>
      </c>
      <c r="H84" t="s">
        <v>28</v>
      </c>
      <c r="I84" t="s">
        <v>28</v>
      </c>
      <c r="J84" t="s">
        <v>28</v>
      </c>
      <c r="K84" t="s">
        <v>28</v>
      </c>
      <c r="L84" t="s">
        <v>28</v>
      </c>
      <c r="M84" t="s">
        <v>28</v>
      </c>
      <c r="N84" t="s">
        <v>28</v>
      </c>
      <c r="O84" t="s">
        <v>28</v>
      </c>
      <c r="P84" t="s">
        <v>28</v>
      </c>
      <c r="Q84" t="s">
        <v>28</v>
      </c>
      <c r="R84" t="s">
        <v>28</v>
      </c>
      <c r="S84" t="s">
        <v>28</v>
      </c>
      <c r="T84" t="s">
        <v>28</v>
      </c>
      <c r="U84" t="s">
        <v>28</v>
      </c>
      <c r="V84" t="s">
        <v>28</v>
      </c>
      <c r="W84">
        <v>7.86</v>
      </c>
      <c r="X84" t="s">
        <v>28</v>
      </c>
      <c r="Y84" t="s">
        <v>28</v>
      </c>
      <c r="Z84" t="s">
        <v>28</v>
      </c>
      <c r="AA84" t="s">
        <v>28</v>
      </c>
      <c r="AB84" s="5" t="s">
        <v>2341</v>
      </c>
    </row>
    <row r="85" spans="1:28" x14ac:dyDescent="0.25">
      <c r="A85" t="s">
        <v>1135</v>
      </c>
      <c r="B85" s="1">
        <v>44683</v>
      </c>
      <c r="C85" t="s">
        <v>28</v>
      </c>
      <c r="D85" s="5" t="s">
        <v>2344</v>
      </c>
      <c r="E85" t="s">
        <v>1314</v>
      </c>
      <c r="F85" t="s">
        <v>33</v>
      </c>
      <c r="G85" t="s">
        <v>31</v>
      </c>
      <c r="H85">
        <v>0.02</v>
      </c>
      <c r="I85" s="2">
        <v>5.0000000000000001E-4</v>
      </c>
      <c r="J85" s="2">
        <v>2.5000000000000001E-2</v>
      </c>
      <c r="K85" s="2">
        <v>5.0000000000000002E-5</v>
      </c>
      <c r="L85" s="2">
        <v>5.0000000000000001E-4</v>
      </c>
      <c r="M85" s="2">
        <v>5.0000000000000001E-4</v>
      </c>
      <c r="N85">
        <v>4.0000000000000001E-3</v>
      </c>
      <c r="O85" t="s">
        <v>28</v>
      </c>
      <c r="P85">
        <v>156</v>
      </c>
      <c r="Q85" s="2">
        <v>0.05</v>
      </c>
      <c r="R85">
        <v>56</v>
      </c>
      <c r="S85" s="2">
        <v>5.0000000000000001E-4</v>
      </c>
      <c r="T85" s="2">
        <v>5.0000000000000001E-4</v>
      </c>
      <c r="U85" s="2">
        <v>5.0000000000000001E-4</v>
      </c>
      <c r="V85">
        <v>7.75</v>
      </c>
      <c r="W85" t="s">
        <v>28</v>
      </c>
      <c r="X85">
        <v>3</v>
      </c>
      <c r="Y85" s="2">
        <v>5.0000000000000001E-4</v>
      </c>
      <c r="Z85" t="s">
        <v>28</v>
      </c>
      <c r="AA85">
        <v>1.0999999999999999E-2</v>
      </c>
      <c r="AB85" s="5" t="s">
        <v>2341</v>
      </c>
    </row>
    <row r="86" spans="1:28" x14ac:dyDescent="0.25">
      <c r="A86" t="s">
        <v>1135</v>
      </c>
      <c r="B86" s="1">
        <v>44669.48333333333</v>
      </c>
      <c r="C86">
        <v>5663</v>
      </c>
      <c r="D86" s="5" t="s">
        <v>2344</v>
      </c>
      <c r="E86" t="s">
        <v>28</v>
      </c>
      <c r="F86" t="s">
        <v>30</v>
      </c>
      <c r="G86" t="s">
        <v>31</v>
      </c>
      <c r="H86" t="s">
        <v>28</v>
      </c>
      <c r="I86" t="s">
        <v>28</v>
      </c>
      <c r="J86" t="s">
        <v>28</v>
      </c>
      <c r="K86" t="s">
        <v>28</v>
      </c>
      <c r="L86" t="s">
        <v>28</v>
      </c>
      <c r="M86" t="s">
        <v>28</v>
      </c>
      <c r="N86" t="s">
        <v>28</v>
      </c>
      <c r="O86" t="s">
        <v>28</v>
      </c>
      <c r="P86" t="s">
        <v>28</v>
      </c>
      <c r="Q86" t="s">
        <v>28</v>
      </c>
      <c r="R86" t="s">
        <v>28</v>
      </c>
      <c r="S86" t="s">
        <v>28</v>
      </c>
      <c r="T86" t="s">
        <v>28</v>
      </c>
      <c r="U86" t="s">
        <v>28</v>
      </c>
      <c r="V86" t="s">
        <v>28</v>
      </c>
      <c r="W86">
        <v>7.36</v>
      </c>
      <c r="X86" t="s">
        <v>28</v>
      </c>
      <c r="Y86" t="s">
        <v>28</v>
      </c>
      <c r="Z86" t="s">
        <v>28</v>
      </c>
      <c r="AA86" t="s">
        <v>28</v>
      </c>
      <c r="AB86" s="5" t="s">
        <v>2341</v>
      </c>
    </row>
    <row r="87" spans="1:28" x14ac:dyDescent="0.25">
      <c r="A87" t="s">
        <v>1135</v>
      </c>
      <c r="B87" s="1">
        <v>44669</v>
      </c>
      <c r="C87" t="s">
        <v>28</v>
      </c>
      <c r="D87" s="5" t="s">
        <v>2344</v>
      </c>
      <c r="E87" t="s">
        <v>1315</v>
      </c>
      <c r="F87" t="s">
        <v>33</v>
      </c>
      <c r="G87" t="s">
        <v>31</v>
      </c>
      <c r="H87" s="2">
        <v>5.0000000000000001E-3</v>
      </c>
      <c r="I87" s="2">
        <v>5.0000000000000001E-4</v>
      </c>
      <c r="J87" s="2">
        <v>2.5000000000000001E-2</v>
      </c>
      <c r="K87" s="2">
        <v>5.0000000000000002E-5</v>
      </c>
      <c r="L87" s="2">
        <v>5.0000000000000001E-4</v>
      </c>
      <c r="M87" s="2">
        <v>5.0000000000000001E-4</v>
      </c>
      <c r="N87">
        <v>2E-3</v>
      </c>
      <c r="O87" t="s">
        <v>28</v>
      </c>
      <c r="P87">
        <v>141</v>
      </c>
      <c r="Q87" s="2">
        <v>0.05</v>
      </c>
      <c r="R87">
        <v>56</v>
      </c>
      <c r="S87" s="2">
        <v>5.0000000000000001E-4</v>
      </c>
      <c r="T87" s="2">
        <v>5.0000000000000001E-4</v>
      </c>
      <c r="U87" s="2">
        <v>5.0000000000000001E-4</v>
      </c>
      <c r="V87">
        <v>7.83</v>
      </c>
      <c r="W87" t="s">
        <v>28</v>
      </c>
      <c r="X87">
        <v>3</v>
      </c>
      <c r="Y87" s="2">
        <v>5.0000000000000001E-4</v>
      </c>
      <c r="Z87" t="s">
        <v>28</v>
      </c>
      <c r="AA87" s="2">
        <v>2.5000000000000001E-3</v>
      </c>
      <c r="AB87" s="5" t="s">
        <v>2341</v>
      </c>
    </row>
    <row r="88" spans="1:28" x14ac:dyDescent="0.25">
      <c r="A88" t="s">
        <v>1135</v>
      </c>
      <c r="B88" s="1">
        <v>44648.489583333336</v>
      </c>
      <c r="C88">
        <v>5572</v>
      </c>
      <c r="D88" s="5" t="s">
        <v>2344</v>
      </c>
      <c r="E88" t="s">
        <v>28</v>
      </c>
      <c r="F88" t="s">
        <v>30</v>
      </c>
      <c r="G88" t="s">
        <v>31</v>
      </c>
      <c r="H88" t="s">
        <v>28</v>
      </c>
      <c r="I88" t="s">
        <v>28</v>
      </c>
      <c r="J88" t="s">
        <v>28</v>
      </c>
      <c r="K88" t="s">
        <v>28</v>
      </c>
      <c r="L88" t="s">
        <v>28</v>
      </c>
      <c r="M88" t="s">
        <v>28</v>
      </c>
      <c r="N88" t="s">
        <v>28</v>
      </c>
      <c r="O88" t="s">
        <v>28</v>
      </c>
      <c r="P88" t="s">
        <v>28</v>
      </c>
      <c r="Q88" t="s">
        <v>28</v>
      </c>
      <c r="R88" t="s">
        <v>28</v>
      </c>
      <c r="S88" t="s">
        <v>28</v>
      </c>
      <c r="T88" t="s">
        <v>28</v>
      </c>
      <c r="U88" t="s">
        <v>28</v>
      </c>
      <c r="V88" t="s">
        <v>28</v>
      </c>
      <c r="W88">
        <v>7.41</v>
      </c>
      <c r="X88" t="s">
        <v>28</v>
      </c>
      <c r="Y88" t="s">
        <v>28</v>
      </c>
      <c r="Z88" t="s">
        <v>28</v>
      </c>
      <c r="AA88" t="s">
        <v>28</v>
      </c>
      <c r="AB88" s="5" t="s">
        <v>2341</v>
      </c>
    </row>
    <row r="89" spans="1:28" x14ac:dyDescent="0.25">
      <c r="A89" t="s">
        <v>1135</v>
      </c>
      <c r="B89" s="1">
        <v>44648</v>
      </c>
      <c r="C89" t="s">
        <v>28</v>
      </c>
      <c r="D89" s="5" t="s">
        <v>2344</v>
      </c>
      <c r="E89" t="s">
        <v>1316</v>
      </c>
      <c r="F89" t="s">
        <v>33</v>
      </c>
      <c r="G89" t="s">
        <v>31</v>
      </c>
      <c r="H89" s="2">
        <v>5.0000000000000001E-3</v>
      </c>
      <c r="I89" s="2">
        <v>5.0000000000000001E-4</v>
      </c>
      <c r="J89" s="2">
        <v>2.5000000000000001E-2</v>
      </c>
      <c r="K89" s="2">
        <v>5.0000000000000002E-5</v>
      </c>
      <c r="L89" s="2">
        <v>5.0000000000000001E-4</v>
      </c>
      <c r="M89" s="2">
        <v>5.0000000000000001E-4</v>
      </c>
      <c r="N89">
        <v>3.0000000000000001E-3</v>
      </c>
      <c r="O89" t="s">
        <v>28</v>
      </c>
      <c r="P89">
        <v>136</v>
      </c>
      <c r="Q89" s="2">
        <v>0.05</v>
      </c>
      <c r="R89">
        <v>52</v>
      </c>
      <c r="S89" s="2">
        <v>5.0000000000000001E-4</v>
      </c>
      <c r="T89" s="2">
        <v>5.0000000000000001E-4</v>
      </c>
      <c r="U89" s="2">
        <v>5.0000000000000001E-4</v>
      </c>
      <c r="V89">
        <v>7.78</v>
      </c>
      <c r="W89" t="s">
        <v>28</v>
      </c>
      <c r="X89">
        <v>3</v>
      </c>
      <c r="Y89" s="2">
        <v>5.0000000000000001E-4</v>
      </c>
      <c r="Z89" t="s">
        <v>28</v>
      </c>
      <c r="AA89">
        <v>6.0000000000000001E-3</v>
      </c>
      <c r="AB89" s="5" t="s">
        <v>2341</v>
      </c>
    </row>
    <row r="90" spans="1:28" x14ac:dyDescent="0.25">
      <c r="A90" t="s">
        <v>1135</v>
      </c>
      <c r="B90" s="1">
        <v>44616.527777777781</v>
      </c>
      <c r="C90" t="s">
        <v>28</v>
      </c>
      <c r="D90" s="5" t="s">
        <v>2344</v>
      </c>
      <c r="E90" t="s">
        <v>28</v>
      </c>
      <c r="F90" t="s">
        <v>30</v>
      </c>
      <c r="G90" t="s">
        <v>31</v>
      </c>
      <c r="H90" t="s">
        <v>28</v>
      </c>
      <c r="I90" t="s">
        <v>28</v>
      </c>
      <c r="J90" t="s">
        <v>28</v>
      </c>
      <c r="K90" t="s">
        <v>28</v>
      </c>
      <c r="L90" t="s">
        <v>28</v>
      </c>
      <c r="M90" t="s">
        <v>28</v>
      </c>
      <c r="N90" t="s">
        <v>28</v>
      </c>
      <c r="O90" t="s">
        <v>28</v>
      </c>
      <c r="P90">
        <v>126.1</v>
      </c>
      <c r="Q90" t="s">
        <v>28</v>
      </c>
      <c r="R90" t="s">
        <v>28</v>
      </c>
      <c r="S90" t="s">
        <v>28</v>
      </c>
      <c r="T90" t="s">
        <v>28</v>
      </c>
      <c r="U90" t="s">
        <v>28</v>
      </c>
      <c r="V90" t="s">
        <v>28</v>
      </c>
      <c r="W90">
        <v>7.61</v>
      </c>
      <c r="X90" t="s">
        <v>28</v>
      </c>
      <c r="Y90" t="s">
        <v>28</v>
      </c>
      <c r="Z90" t="s">
        <v>28</v>
      </c>
      <c r="AA90" t="s">
        <v>28</v>
      </c>
      <c r="AB90" s="5" t="s">
        <v>2341</v>
      </c>
    </row>
    <row r="91" spans="1:28" x14ac:dyDescent="0.25">
      <c r="A91" t="s">
        <v>1135</v>
      </c>
      <c r="B91" s="1">
        <v>44616</v>
      </c>
      <c r="C91" t="s">
        <v>28</v>
      </c>
      <c r="D91" s="5" t="s">
        <v>2344</v>
      </c>
      <c r="E91" t="s">
        <v>1317</v>
      </c>
      <c r="F91" t="s">
        <v>33</v>
      </c>
      <c r="G91" t="s">
        <v>31</v>
      </c>
      <c r="H91" s="2">
        <v>5.0000000000000001E-3</v>
      </c>
      <c r="I91" s="2">
        <v>5.0000000000000001E-4</v>
      </c>
      <c r="J91" s="2">
        <v>2.5000000000000001E-2</v>
      </c>
      <c r="K91" s="2">
        <v>5.0000000000000002E-5</v>
      </c>
      <c r="L91" s="2">
        <v>5.0000000000000001E-4</v>
      </c>
      <c r="M91" s="2">
        <v>5.0000000000000001E-4</v>
      </c>
      <c r="N91">
        <v>2E-3</v>
      </c>
      <c r="O91" t="s">
        <v>28</v>
      </c>
      <c r="P91">
        <v>127</v>
      </c>
      <c r="Q91" s="2">
        <v>0.05</v>
      </c>
      <c r="R91">
        <v>52</v>
      </c>
      <c r="S91" s="2">
        <v>5.0000000000000001E-4</v>
      </c>
      <c r="T91">
        <v>1E-3</v>
      </c>
      <c r="U91" s="2">
        <v>5.0000000000000001E-4</v>
      </c>
      <c r="V91">
        <v>7.63</v>
      </c>
      <c r="W91" t="s">
        <v>28</v>
      </c>
      <c r="X91">
        <v>3</v>
      </c>
      <c r="Y91" s="2">
        <v>5.0000000000000001E-4</v>
      </c>
      <c r="Z91" t="s">
        <v>28</v>
      </c>
      <c r="AA91" s="2">
        <v>2.5000000000000001E-3</v>
      </c>
      <c r="AB91" s="5" t="s">
        <v>2341</v>
      </c>
    </row>
    <row r="92" spans="1:28" x14ac:dyDescent="0.25">
      <c r="A92" t="s">
        <v>1135</v>
      </c>
      <c r="B92" s="1">
        <v>44611.443055555559</v>
      </c>
      <c r="C92" t="s">
        <v>28</v>
      </c>
      <c r="D92" s="5" t="s">
        <v>2344</v>
      </c>
      <c r="E92" t="s">
        <v>28</v>
      </c>
      <c r="F92" t="s">
        <v>30</v>
      </c>
      <c r="G92" t="s">
        <v>31</v>
      </c>
      <c r="H92" t="s">
        <v>28</v>
      </c>
      <c r="I92" t="s">
        <v>28</v>
      </c>
      <c r="J92" t="s">
        <v>28</v>
      </c>
      <c r="K92" t="s">
        <v>28</v>
      </c>
      <c r="L92" t="s">
        <v>28</v>
      </c>
      <c r="M92" t="s">
        <v>28</v>
      </c>
      <c r="N92" t="s">
        <v>28</v>
      </c>
      <c r="O92" t="s">
        <v>28</v>
      </c>
      <c r="P92" t="s">
        <v>28</v>
      </c>
      <c r="Q92" t="s">
        <v>28</v>
      </c>
      <c r="R92" t="s">
        <v>28</v>
      </c>
      <c r="S92" t="s">
        <v>28</v>
      </c>
      <c r="T92" t="s">
        <v>28</v>
      </c>
      <c r="U92" t="s">
        <v>28</v>
      </c>
      <c r="V92" t="s">
        <v>28</v>
      </c>
      <c r="W92">
        <v>7.52</v>
      </c>
      <c r="X92" t="s">
        <v>28</v>
      </c>
      <c r="Y92" t="s">
        <v>28</v>
      </c>
      <c r="Z92" t="s">
        <v>28</v>
      </c>
      <c r="AA92" t="s">
        <v>28</v>
      </c>
      <c r="AB92" s="5" t="s">
        <v>2341</v>
      </c>
    </row>
    <row r="93" spans="1:28" x14ac:dyDescent="0.25">
      <c r="A93" t="s">
        <v>1135</v>
      </c>
      <c r="B93" s="1">
        <v>44611</v>
      </c>
      <c r="C93" t="s">
        <v>28</v>
      </c>
      <c r="D93" s="5" t="s">
        <v>2344</v>
      </c>
      <c r="E93" t="s">
        <v>1318</v>
      </c>
      <c r="F93" t="s">
        <v>33</v>
      </c>
      <c r="G93" t="s">
        <v>31</v>
      </c>
      <c r="H93" s="2">
        <v>5.0000000000000001E-3</v>
      </c>
      <c r="I93" s="2">
        <v>5.0000000000000001E-4</v>
      </c>
      <c r="J93" s="2">
        <v>2.5000000000000001E-2</v>
      </c>
      <c r="K93" s="2">
        <v>5.0000000000000002E-5</v>
      </c>
      <c r="L93" s="2">
        <v>5.0000000000000001E-4</v>
      </c>
      <c r="M93" s="2">
        <v>5.0000000000000001E-4</v>
      </c>
      <c r="N93">
        <v>2E-3</v>
      </c>
      <c r="O93" t="s">
        <v>28</v>
      </c>
      <c r="P93">
        <v>116</v>
      </c>
      <c r="Q93" t="s">
        <v>28</v>
      </c>
      <c r="R93" t="s">
        <v>28</v>
      </c>
      <c r="S93" s="2">
        <v>5.0000000000000001E-4</v>
      </c>
      <c r="T93" s="2">
        <v>5.0000000000000001E-4</v>
      </c>
      <c r="U93" s="2">
        <v>5.0000000000000001E-4</v>
      </c>
      <c r="V93">
        <v>7.45</v>
      </c>
      <c r="W93" t="s">
        <v>28</v>
      </c>
      <c r="X93">
        <v>3</v>
      </c>
      <c r="Y93" s="2">
        <v>5.0000000000000001E-4</v>
      </c>
      <c r="Z93" t="s">
        <v>28</v>
      </c>
      <c r="AA93" s="2">
        <v>2.5000000000000001E-3</v>
      </c>
      <c r="AB93" s="5" t="s">
        <v>2341</v>
      </c>
    </row>
    <row r="94" spans="1:28" x14ac:dyDescent="0.25">
      <c r="A94" t="s">
        <v>1135</v>
      </c>
      <c r="B94" s="1">
        <v>44572.520833333336</v>
      </c>
      <c r="C94" t="s">
        <v>28</v>
      </c>
      <c r="D94" s="5" t="s">
        <v>2344</v>
      </c>
      <c r="E94" t="s">
        <v>28</v>
      </c>
      <c r="F94" t="s">
        <v>30</v>
      </c>
      <c r="G94" t="s">
        <v>31</v>
      </c>
      <c r="H94" t="s">
        <v>28</v>
      </c>
      <c r="I94" t="s">
        <v>28</v>
      </c>
      <c r="J94" t="s">
        <v>28</v>
      </c>
      <c r="K94" t="s">
        <v>28</v>
      </c>
      <c r="L94" t="s">
        <v>28</v>
      </c>
      <c r="M94" t="s">
        <v>28</v>
      </c>
      <c r="N94" t="s">
        <v>28</v>
      </c>
      <c r="O94" t="s">
        <v>28</v>
      </c>
      <c r="P94">
        <v>126.4</v>
      </c>
      <c r="Q94" t="s">
        <v>28</v>
      </c>
      <c r="R94" t="s">
        <v>28</v>
      </c>
      <c r="S94" t="s">
        <v>28</v>
      </c>
      <c r="T94" t="s">
        <v>28</v>
      </c>
      <c r="U94" t="s">
        <v>28</v>
      </c>
      <c r="V94" t="s">
        <v>28</v>
      </c>
      <c r="W94">
        <v>7.63</v>
      </c>
      <c r="X94" t="s">
        <v>28</v>
      </c>
      <c r="Y94" t="s">
        <v>28</v>
      </c>
      <c r="Z94" t="s">
        <v>28</v>
      </c>
      <c r="AA94" t="s">
        <v>28</v>
      </c>
      <c r="AB94" s="5" t="s">
        <v>2341</v>
      </c>
    </row>
    <row r="95" spans="1:28" x14ac:dyDescent="0.25">
      <c r="A95" t="s">
        <v>1135</v>
      </c>
      <c r="B95" s="1">
        <v>44572</v>
      </c>
      <c r="C95" t="s">
        <v>28</v>
      </c>
      <c r="D95" s="5" t="s">
        <v>2344</v>
      </c>
      <c r="E95" t="s">
        <v>1325</v>
      </c>
      <c r="F95" t="s">
        <v>33</v>
      </c>
      <c r="G95" t="s">
        <v>31</v>
      </c>
      <c r="H95" s="2">
        <v>5.0000000000000001E-3</v>
      </c>
      <c r="I95" s="2">
        <v>5.0000000000000001E-4</v>
      </c>
      <c r="J95" s="2">
        <v>2.5000000000000001E-2</v>
      </c>
      <c r="K95" s="2">
        <v>5.0000000000000002E-5</v>
      </c>
      <c r="L95" s="2">
        <v>5.0000000000000001E-4</v>
      </c>
      <c r="M95" s="2">
        <v>5.0000000000000001E-4</v>
      </c>
      <c r="N95">
        <v>1E-3</v>
      </c>
      <c r="O95" t="s">
        <v>28</v>
      </c>
      <c r="P95">
        <v>123</v>
      </c>
      <c r="Q95">
        <v>0.1</v>
      </c>
      <c r="R95">
        <v>53</v>
      </c>
      <c r="S95" s="2">
        <v>5.0000000000000001E-4</v>
      </c>
      <c r="T95">
        <v>5.0000000000000001E-3</v>
      </c>
      <c r="U95" s="2">
        <v>5.0000000000000001E-4</v>
      </c>
      <c r="V95">
        <v>7.45</v>
      </c>
      <c r="W95" t="s">
        <v>28</v>
      </c>
      <c r="X95">
        <v>2</v>
      </c>
      <c r="Y95" s="2">
        <v>5.0000000000000001E-4</v>
      </c>
      <c r="Z95" t="s">
        <v>28</v>
      </c>
      <c r="AA95" s="2">
        <v>2.5000000000000001E-3</v>
      </c>
      <c r="AB95" s="5" t="s">
        <v>2341</v>
      </c>
    </row>
    <row r="96" spans="1:28" x14ac:dyDescent="0.25">
      <c r="A96" t="s">
        <v>1135</v>
      </c>
      <c r="B96" s="1">
        <v>44566.611805555556</v>
      </c>
      <c r="C96" t="s">
        <v>28</v>
      </c>
      <c r="D96" s="5" t="s">
        <v>2344</v>
      </c>
      <c r="E96" t="s">
        <v>28</v>
      </c>
      <c r="F96" t="s">
        <v>30</v>
      </c>
      <c r="G96" t="s">
        <v>31</v>
      </c>
      <c r="H96" t="s">
        <v>28</v>
      </c>
      <c r="I96" t="s">
        <v>28</v>
      </c>
      <c r="J96" t="s">
        <v>28</v>
      </c>
      <c r="K96" t="s">
        <v>28</v>
      </c>
      <c r="L96" t="s">
        <v>28</v>
      </c>
      <c r="M96" t="s">
        <v>28</v>
      </c>
      <c r="N96" t="s">
        <v>28</v>
      </c>
      <c r="O96" t="s">
        <v>28</v>
      </c>
      <c r="P96" t="s">
        <v>28</v>
      </c>
      <c r="Q96" t="s">
        <v>28</v>
      </c>
      <c r="R96" t="s">
        <v>28</v>
      </c>
      <c r="S96" t="s">
        <v>28</v>
      </c>
      <c r="T96" t="s">
        <v>28</v>
      </c>
      <c r="U96" t="s">
        <v>28</v>
      </c>
      <c r="V96" t="s">
        <v>28</v>
      </c>
      <c r="W96">
        <v>8.11</v>
      </c>
      <c r="X96" t="s">
        <v>28</v>
      </c>
      <c r="Y96" t="s">
        <v>28</v>
      </c>
      <c r="Z96" t="s">
        <v>28</v>
      </c>
      <c r="AA96" t="s">
        <v>28</v>
      </c>
      <c r="AB96" s="5" t="s">
        <v>2341</v>
      </c>
    </row>
    <row r="97" spans="1:28" x14ac:dyDescent="0.25">
      <c r="A97" t="s">
        <v>1135</v>
      </c>
      <c r="B97" s="1">
        <v>44566</v>
      </c>
      <c r="C97" t="s">
        <v>28</v>
      </c>
      <c r="D97" s="5" t="s">
        <v>2344</v>
      </c>
      <c r="E97" t="s">
        <v>1326</v>
      </c>
      <c r="F97" t="s">
        <v>33</v>
      </c>
      <c r="G97" t="s">
        <v>31</v>
      </c>
      <c r="H97" s="2">
        <v>5.0000000000000001E-3</v>
      </c>
      <c r="I97" s="2">
        <v>5.0000000000000001E-4</v>
      </c>
      <c r="J97" s="2">
        <v>2.5000000000000001E-2</v>
      </c>
      <c r="K97" s="2">
        <v>5.0000000000000002E-5</v>
      </c>
      <c r="L97" s="2">
        <v>5.0000000000000001E-4</v>
      </c>
      <c r="M97" s="2">
        <v>5.0000000000000001E-4</v>
      </c>
      <c r="N97" s="2">
        <v>5.0000000000000001E-4</v>
      </c>
      <c r="O97" t="s">
        <v>28</v>
      </c>
      <c r="P97">
        <v>121</v>
      </c>
      <c r="Q97">
        <v>0.1</v>
      </c>
      <c r="R97">
        <v>53</v>
      </c>
      <c r="S97" s="2">
        <v>5.0000000000000001E-4</v>
      </c>
      <c r="T97" s="2">
        <v>5.0000000000000001E-4</v>
      </c>
      <c r="U97" s="2">
        <v>5.0000000000000001E-4</v>
      </c>
      <c r="V97">
        <v>7.96</v>
      </c>
      <c r="W97" t="s">
        <v>28</v>
      </c>
      <c r="X97">
        <v>3</v>
      </c>
      <c r="Y97" s="2">
        <v>5.0000000000000001E-4</v>
      </c>
      <c r="Z97" t="s">
        <v>28</v>
      </c>
      <c r="AA97" s="2">
        <v>2.5000000000000001E-3</v>
      </c>
      <c r="AB97" s="5" t="s">
        <v>2341</v>
      </c>
    </row>
    <row r="98" spans="1:28" x14ac:dyDescent="0.25">
      <c r="A98" t="s">
        <v>1135</v>
      </c>
      <c r="B98" s="1">
        <v>44540.534722222219</v>
      </c>
      <c r="C98" t="s">
        <v>28</v>
      </c>
      <c r="D98" s="5" t="s">
        <v>2344</v>
      </c>
      <c r="E98" t="s">
        <v>28</v>
      </c>
      <c r="F98" t="s">
        <v>30</v>
      </c>
      <c r="G98" t="s">
        <v>31</v>
      </c>
      <c r="H98" t="s">
        <v>28</v>
      </c>
      <c r="I98" t="s">
        <v>28</v>
      </c>
      <c r="J98" t="s">
        <v>28</v>
      </c>
      <c r="K98" t="s">
        <v>28</v>
      </c>
      <c r="L98" t="s">
        <v>28</v>
      </c>
      <c r="M98" t="s">
        <v>28</v>
      </c>
      <c r="N98" t="s">
        <v>28</v>
      </c>
      <c r="O98" t="s">
        <v>28</v>
      </c>
      <c r="P98" t="s">
        <v>28</v>
      </c>
      <c r="Q98" t="s">
        <v>28</v>
      </c>
      <c r="R98" t="s">
        <v>28</v>
      </c>
      <c r="S98" t="s">
        <v>28</v>
      </c>
      <c r="T98" t="s">
        <v>28</v>
      </c>
      <c r="U98" t="s">
        <v>28</v>
      </c>
      <c r="V98" t="s">
        <v>28</v>
      </c>
      <c r="W98">
        <v>7.58</v>
      </c>
      <c r="X98" t="s">
        <v>28</v>
      </c>
      <c r="Y98" t="s">
        <v>28</v>
      </c>
      <c r="Z98" t="s">
        <v>28</v>
      </c>
      <c r="AA98" t="s">
        <v>28</v>
      </c>
      <c r="AB98" s="5" t="s">
        <v>2341</v>
      </c>
    </row>
    <row r="99" spans="1:28" x14ac:dyDescent="0.25">
      <c r="A99" t="s">
        <v>1135</v>
      </c>
      <c r="B99" s="1">
        <v>44540</v>
      </c>
      <c r="C99" t="s">
        <v>28</v>
      </c>
      <c r="D99" s="5" t="s">
        <v>2344</v>
      </c>
      <c r="E99" t="s">
        <v>1327</v>
      </c>
      <c r="F99" t="s">
        <v>33</v>
      </c>
      <c r="G99" t="s">
        <v>31</v>
      </c>
      <c r="H99">
        <v>0.03</v>
      </c>
      <c r="I99" s="2">
        <v>5.0000000000000001E-4</v>
      </c>
      <c r="J99" s="2">
        <v>2.5000000000000001E-2</v>
      </c>
      <c r="K99" s="2">
        <v>5.0000000000000002E-5</v>
      </c>
      <c r="L99" s="2">
        <v>5.0000000000000001E-4</v>
      </c>
      <c r="M99" s="2">
        <v>5.0000000000000001E-4</v>
      </c>
      <c r="N99">
        <v>1E-3</v>
      </c>
      <c r="O99" t="s">
        <v>28</v>
      </c>
      <c r="P99">
        <v>137</v>
      </c>
      <c r="Q99" s="2">
        <v>0.05</v>
      </c>
      <c r="R99">
        <v>62</v>
      </c>
      <c r="S99" s="2">
        <v>5.0000000000000001E-4</v>
      </c>
      <c r="T99" s="2">
        <v>5.0000000000000001E-4</v>
      </c>
      <c r="U99" s="2">
        <v>5.0000000000000001E-4</v>
      </c>
      <c r="V99">
        <v>7.77</v>
      </c>
      <c r="W99" t="s">
        <v>28</v>
      </c>
      <c r="X99">
        <v>3</v>
      </c>
      <c r="Y99" s="2">
        <v>5.0000000000000001E-4</v>
      </c>
      <c r="Z99" t="s">
        <v>28</v>
      </c>
      <c r="AA99" s="2">
        <v>2.5000000000000001E-3</v>
      </c>
      <c r="AB99" s="5" t="s">
        <v>2341</v>
      </c>
    </row>
    <row r="100" spans="1:28" x14ac:dyDescent="0.25">
      <c r="A100" t="s">
        <v>1135</v>
      </c>
      <c r="B100" s="1">
        <v>44520.532638888886</v>
      </c>
      <c r="C100" t="s">
        <v>28</v>
      </c>
      <c r="D100" s="5" t="s">
        <v>2344</v>
      </c>
      <c r="E100" t="s">
        <v>28</v>
      </c>
      <c r="F100" t="s">
        <v>30</v>
      </c>
      <c r="G100" t="s">
        <v>31</v>
      </c>
      <c r="H100" t="s">
        <v>28</v>
      </c>
      <c r="I100" t="s">
        <v>28</v>
      </c>
      <c r="J100" t="s">
        <v>28</v>
      </c>
      <c r="K100" t="s">
        <v>28</v>
      </c>
      <c r="L100" t="s">
        <v>28</v>
      </c>
      <c r="M100" t="s">
        <v>28</v>
      </c>
      <c r="N100" t="s">
        <v>28</v>
      </c>
      <c r="O100" t="s">
        <v>28</v>
      </c>
      <c r="P100" t="s">
        <v>28</v>
      </c>
      <c r="Q100" t="s">
        <v>28</v>
      </c>
      <c r="R100" t="s">
        <v>28</v>
      </c>
      <c r="S100" t="s">
        <v>28</v>
      </c>
      <c r="T100" t="s">
        <v>28</v>
      </c>
      <c r="U100" t="s">
        <v>28</v>
      </c>
      <c r="V100" t="s">
        <v>28</v>
      </c>
      <c r="W100">
        <v>7.8</v>
      </c>
      <c r="X100" t="s">
        <v>28</v>
      </c>
      <c r="Y100" t="s">
        <v>28</v>
      </c>
      <c r="Z100" t="s">
        <v>28</v>
      </c>
      <c r="AA100" t="s">
        <v>28</v>
      </c>
      <c r="AB100" s="5" t="s">
        <v>2341</v>
      </c>
    </row>
    <row r="101" spans="1:28" x14ac:dyDescent="0.25">
      <c r="A101" t="s">
        <v>1135</v>
      </c>
      <c r="B101" s="1">
        <v>44520</v>
      </c>
      <c r="C101" t="s">
        <v>28</v>
      </c>
      <c r="D101" s="5" t="s">
        <v>2344</v>
      </c>
      <c r="E101" t="s">
        <v>1328</v>
      </c>
      <c r="F101" t="s">
        <v>33</v>
      </c>
      <c r="G101" t="s">
        <v>31</v>
      </c>
      <c r="H101" s="2">
        <v>5.0000000000000001E-3</v>
      </c>
      <c r="I101" s="2">
        <v>5.0000000000000001E-4</v>
      </c>
      <c r="J101" s="2">
        <v>2.5000000000000001E-2</v>
      </c>
      <c r="K101">
        <v>2.0000000000000001E-4</v>
      </c>
      <c r="L101" s="2">
        <v>5.0000000000000001E-4</v>
      </c>
      <c r="M101" s="2">
        <v>5.0000000000000001E-4</v>
      </c>
      <c r="N101">
        <v>3.0000000000000001E-3</v>
      </c>
      <c r="O101" t="s">
        <v>28</v>
      </c>
      <c r="P101">
        <v>116</v>
      </c>
      <c r="Q101" s="2">
        <v>0.05</v>
      </c>
      <c r="R101">
        <v>48</v>
      </c>
      <c r="S101" s="2">
        <v>5.0000000000000001E-4</v>
      </c>
      <c r="T101" s="2">
        <v>5.0000000000000001E-4</v>
      </c>
      <c r="U101" s="2">
        <v>5.0000000000000001E-4</v>
      </c>
      <c r="V101">
        <v>7.71</v>
      </c>
      <c r="W101" t="s">
        <v>28</v>
      </c>
      <c r="X101">
        <v>3</v>
      </c>
      <c r="Y101" s="2">
        <v>5.0000000000000001E-4</v>
      </c>
      <c r="Z101" t="s">
        <v>28</v>
      </c>
      <c r="AA101" s="2">
        <v>2.5000000000000001E-3</v>
      </c>
      <c r="AB101" s="5" t="s">
        <v>2341</v>
      </c>
    </row>
    <row r="102" spans="1:28" x14ac:dyDescent="0.25">
      <c r="A102" t="s">
        <v>1135</v>
      </c>
      <c r="B102" s="1">
        <v>44486.4375</v>
      </c>
      <c r="C102" t="s">
        <v>28</v>
      </c>
      <c r="D102" s="5" t="s">
        <v>2344</v>
      </c>
      <c r="E102" t="s">
        <v>28</v>
      </c>
      <c r="F102" t="s">
        <v>30</v>
      </c>
      <c r="G102" t="s">
        <v>31</v>
      </c>
      <c r="H102" t="s">
        <v>28</v>
      </c>
      <c r="I102" t="s">
        <v>28</v>
      </c>
      <c r="J102" t="s">
        <v>28</v>
      </c>
      <c r="K102" t="s">
        <v>28</v>
      </c>
      <c r="L102" t="s">
        <v>28</v>
      </c>
      <c r="M102" t="s">
        <v>28</v>
      </c>
      <c r="N102" t="s">
        <v>28</v>
      </c>
      <c r="O102" t="s">
        <v>28</v>
      </c>
      <c r="P102" t="s">
        <v>28</v>
      </c>
      <c r="Q102" t="s">
        <v>28</v>
      </c>
      <c r="R102" t="s">
        <v>28</v>
      </c>
      <c r="S102" t="s">
        <v>28</v>
      </c>
      <c r="T102" t="s">
        <v>28</v>
      </c>
      <c r="U102" t="s">
        <v>28</v>
      </c>
      <c r="V102" t="s">
        <v>28</v>
      </c>
      <c r="W102">
        <v>7.42</v>
      </c>
      <c r="X102" t="s">
        <v>28</v>
      </c>
      <c r="Y102" t="s">
        <v>28</v>
      </c>
      <c r="Z102" t="s">
        <v>28</v>
      </c>
      <c r="AA102" t="s">
        <v>28</v>
      </c>
      <c r="AB102" s="5" t="s">
        <v>2341</v>
      </c>
    </row>
    <row r="103" spans="1:28" x14ac:dyDescent="0.25">
      <c r="A103" t="s">
        <v>1135</v>
      </c>
      <c r="B103" s="1">
        <v>44486</v>
      </c>
      <c r="C103" t="s">
        <v>28</v>
      </c>
      <c r="D103" s="5" t="s">
        <v>2344</v>
      </c>
      <c r="E103" t="s">
        <v>1331</v>
      </c>
      <c r="F103" t="s">
        <v>33</v>
      </c>
      <c r="G103" t="s">
        <v>31</v>
      </c>
      <c r="H103" s="2">
        <v>5.0000000000000001E-3</v>
      </c>
      <c r="I103" s="2">
        <v>5.0000000000000001E-4</v>
      </c>
      <c r="J103" s="2">
        <v>2.5000000000000001E-2</v>
      </c>
      <c r="K103" s="2">
        <v>5.0000000000000002E-5</v>
      </c>
      <c r="L103" s="2">
        <v>5.0000000000000001E-4</v>
      </c>
      <c r="M103" s="2">
        <v>5.0000000000000001E-4</v>
      </c>
      <c r="N103">
        <v>1.0999999999999999E-2</v>
      </c>
      <c r="O103" t="s">
        <v>28</v>
      </c>
      <c r="P103">
        <v>103</v>
      </c>
      <c r="Q103" s="2">
        <v>0.05</v>
      </c>
      <c r="R103">
        <v>40</v>
      </c>
      <c r="S103" s="2">
        <v>5.0000000000000001E-4</v>
      </c>
      <c r="T103" s="2">
        <v>5.0000000000000001E-4</v>
      </c>
      <c r="U103" s="2">
        <v>5.0000000000000001E-4</v>
      </c>
      <c r="V103">
        <v>7.25</v>
      </c>
      <c r="W103" t="s">
        <v>28</v>
      </c>
      <c r="X103">
        <v>6</v>
      </c>
      <c r="Y103" s="2">
        <v>5.0000000000000001E-4</v>
      </c>
      <c r="Z103" t="s">
        <v>28</v>
      </c>
      <c r="AA103">
        <v>1.6E-2</v>
      </c>
      <c r="AB103" s="5" t="s">
        <v>2341</v>
      </c>
    </row>
    <row r="104" spans="1:28" x14ac:dyDescent="0.25">
      <c r="A104" t="s">
        <v>1135</v>
      </c>
      <c r="B104" s="1">
        <v>44443.524305555555</v>
      </c>
      <c r="C104">
        <v>5111</v>
      </c>
      <c r="D104" s="5" t="s">
        <v>2344</v>
      </c>
      <c r="E104" t="s">
        <v>28</v>
      </c>
      <c r="F104" t="s">
        <v>30</v>
      </c>
      <c r="G104" t="s">
        <v>31</v>
      </c>
      <c r="H104" t="s">
        <v>28</v>
      </c>
      <c r="I104" t="s">
        <v>28</v>
      </c>
      <c r="J104" t="s">
        <v>28</v>
      </c>
      <c r="K104" t="s">
        <v>28</v>
      </c>
      <c r="L104" t="s">
        <v>28</v>
      </c>
      <c r="M104" t="s">
        <v>28</v>
      </c>
      <c r="N104" t="s">
        <v>28</v>
      </c>
      <c r="O104" t="s">
        <v>28</v>
      </c>
      <c r="P104" t="s">
        <v>28</v>
      </c>
      <c r="Q104" t="s">
        <v>28</v>
      </c>
      <c r="R104" t="s">
        <v>28</v>
      </c>
      <c r="S104" t="s">
        <v>28</v>
      </c>
      <c r="T104" t="s">
        <v>28</v>
      </c>
      <c r="U104" t="s">
        <v>28</v>
      </c>
      <c r="V104" t="s">
        <v>28</v>
      </c>
      <c r="W104">
        <v>6.79</v>
      </c>
      <c r="X104" t="s">
        <v>28</v>
      </c>
      <c r="Y104" t="s">
        <v>28</v>
      </c>
      <c r="Z104" t="s">
        <v>28</v>
      </c>
      <c r="AA104" t="s">
        <v>28</v>
      </c>
      <c r="AB104" s="5" t="s">
        <v>2341</v>
      </c>
    </row>
    <row r="105" spans="1:28" x14ac:dyDescent="0.25">
      <c r="A105" t="s">
        <v>1135</v>
      </c>
      <c r="B105" s="1">
        <v>44443</v>
      </c>
      <c r="C105" t="s">
        <v>28</v>
      </c>
      <c r="D105" s="5" t="s">
        <v>2344</v>
      </c>
      <c r="E105" t="s">
        <v>1332</v>
      </c>
      <c r="F105" t="s">
        <v>33</v>
      </c>
      <c r="G105" t="s">
        <v>31</v>
      </c>
      <c r="H105">
        <v>0.36</v>
      </c>
      <c r="I105" s="2">
        <v>5.0000000000000001E-4</v>
      </c>
      <c r="J105" s="2">
        <v>2.5000000000000001E-2</v>
      </c>
      <c r="K105" s="2">
        <v>5.0000000000000002E-5</v>
      </c>
      <c r="L105" s="2">
        <v>5.0000000000000001E-4</v>
      </c>
      <c r="M105">
        <v>1E-3</v>
      </c>
      <c r="N105">
        <v>0.01</v>
      </c>
      <c r="O105" t="s">
        <v>28</v>
      </c>
      <c r="P105">
        <v>95</v>
      </c>
      <c r="Q105" s="2">
        <v>0.05</v>
      </c>
      <c r="R105">
        <v>36</v>
      </c>
      <c r="S105">
        <v>1E-3</v>
      </c>
      <c r="T105">
        <v>5.8999999999999997E-2</v>
      </c>
      <c r="U105">
        <v>2E-3</v>
      </c>
      <c r="V105">
        <v>7.09</v>
      </c>
      <c r="W105" t="s">
        <v>28</v>
      </c>
      <c r="X105">
        <v>5</v>
      </c>
      <c r="Y105" s="2">
        <v>5.0000000000000001E-4</v>
      </c>
      <c r="Z105" t="s">
        <v>28</v>
      </c>
      <c r="AA105">
        <v>7.0000000000000001E-3</v>
      </c>
      <c r="AB105" s="5" t="s">
        <v>2341</v>
      </c>
    </row>
    <row r="106" spans="1:28" x14ac:dyDescent="0.25">
      <c r="A106" t="s">
        <v>1135</v>
      </c>
      <c r="B106" s="1">
        <v>44412.476388888892</v>
      </c>
      <c r="C106">
        <v>5085</v>
      </c>
      <c r="D106" s="5" t="s">
        <v>2344</v>
      </c>
      <c r="E106" t="s">
        <v>28</v>
      </c>
      <c r="F106" t="s">
        <v>30</v>
      </c>
      <c r="G106" t="s">
        <v>31</v>
      </c>
      <c r="H106" t="s">
        <v>28</v>
      </c>
      <c r="I106" t="s">
        <v>28</v>
      </c>
      <c r="J106" t="s">
        <v>28</v>
      </c>
      <c r="K106" t="s">
        <v>28</v>
      </c>
      <c r="L106" t="s">
        <v>28</v>
      </c>
      <c r="M106" t="s">
        <v>28</v>
      </c>
      <c r="N106" t="s">
        <v>28</v>
      </c>
      <c r="O106" t="s">
        <v>28</v>
      </c>
      <c r="P106" t="s">
        <v>28</v>
      </c>
      <c r="Q106" t="s">
        <v>28</v>
      </c>
      <c r="R106" t="s">
        <v>28</v>
      </c>
      <c r="S106" t="s">
        <v>28</v>
      </c>
      <c r="T106" t="s">
        <v>28</v>
      </c>
      <c r="U106" t="s">
        <v>28</v>
      </c>
      <c r="V106" t="s">
        <v>28</v>
      </c>
      <c r="W106">
        <v>7.92</v>
      </c>
      <c r="X106" t="s">
        <v>28</v>
      </c>
      <c r="Y106" t="s">
        <v>28</v>
      </c>
      <c r="Z106" t="s">
        <v>28</v>
      </c>
      <c r="AA106" t="s">
        <v>28</v>
      </c>
      <c r="AB106" s="5" t="s">
        <v>2341</v>
      </c>
    </row>
    <row r="107" spans="1:28" x14ac:dyDescent="0.25">
      <c r="A107" t="s">
        <v>1135</v>
      </c>
      <c r="B107" s="1">
        <v>44412</v>
      </c>
      <c r="C107" t="s">
        <v>28</v>
      </c>
      <c r="D107" s="5" t="s">
        <v>2344</v>
      </c>
      <c r="E107" t="s">
        <v>1333</v>
      </c>
      <c r="F107" t="s">
        <v>33</v>
      </c>
      <c r="G107" t="s">
        <v>31</v>
      </c>
      <c r="H107">
        <v>0.02</v>
      </c>
      <c r="I107" s="2">
        <v>5.0000000000000001E-4</v>
      </c>
      <c r="J107" s="2">
        <v>2.5000000000000001E-2</v>
      </c>
      <c r="K107" s="2">
        <v>5.0000000000000002E-5</v>
      </c>
      <c r="L107" s="2">
        <v>5.0000000000000001E-4</v>
      </c>
      <c r="M107" s="2">
        <v>5.0000000000000001E-4</v>
      </c>
      <c r="N107">
        <v>3.0000000000000001E-3</v>
      </c>
      <c r="O107" t="s">
        <v>28</v>
      </c>
      <c r="P107">
        <v>177</v>
      </c>
      <c r="Q107">
        <v>0.1</v>
      </c>
      <c r="R107">
        <v>70</v>
      </c>
      <c r="S107" s="2">
        <v>5.0000000000000001E-4</v>
      </c>
      <c r="T107">
        <v>6.0000000000000001E-3</v>
      </c>
      <c r="U107" s="2">
        <v>5.0000000000000001E-4</v>
      </c>
      <c r="V107">
        <v>7.91</v>
      </c>
      <c r="W107" t="s">
        <v>28</v>
      </c>
      <c r="X107">
        <v>4</v>
      </c>
      <c r="Y107" s="2">
        <v>5.0000000000000001E-4</v>
      </c>
      <c r="Z107" t="s">
        <v>28</v>
      </c>
      <c r="AA107" s="2">
        <v>2.5000000000000001E-3</v>
      </c>
      <c r="AB107" s="5" t="s">
        <v>2341</v>
      </c>
    </row>
    <row r="108" spans="1:28" x14ac:dyDescent="0.25">
      <c r="A108" t="s">
        <v>1135</v>
      </c>
      <c r="B108" s="1">
        <v>44386.525000000001</v>
      </c>
      <c r="C108">
        <v>5017</v>
      </c>
      <c r="D108" s="5" t="s">
        <v>2344</v>
      </c>
      <c r="E108" t="s">
        <v>28</v>
      </c>
      <c r="F108" t="s">
        <v>30</v>
      </c>
      <c r="G108" t="s">
        <v>31</v>
      </c>
      <c r="H108" t="s">
        <v>28</v>
      </c>
      <c r="I108" t="s">
        <v>28</v>
      </c>
      <c r="J108" t="s">
        <v>28</v>
      </c>
      <c r="K108" t="s">
        <v>28</v>
      </c>
      <c r="L108" t="s">
        <v>28</v>
      </c>
      <c r="M108" t="s">
        <v>28</v>
      </c>
      <c r="N108" t="s">
        <v>28</v>
      </c>
      <c r="O108" t="s">
        <v>28</v>
      </c>
      <c r="P108" t="s">
        <v>28</v>
      </c>
      <c r="Q108" t="s">
        <v>28</v>
      </c>
      <c r="R108" t="s">
        <v>28</v>
      </c>
      <c r="S108" t="s">
        <v>28</v>
      </c>
      <c r="T108" t="s">
        <v>28</v>
      </c>
      <c r="U108" t="s">
        <v>28</v>
      </c>
      <c r="V108" t="s">
        <v>28</v>
      </c>
      <c r="W108">
        <v>8.06</v>
      </c>
      <c r="X108" t="s">
        <v>28</v>
      </c>
      <c r="Y108" t="s">
        <v>28</v>
      </c>
      <c r="Z108" t="s">
        <v>28</v>
      </c>
      <c r="AA108" t="s">
        <v>28</v>
      </c>
      <c r="AB108" s="5" t="s">
        <v>2341</v>
      </c>
    </row>
    <row r="109" spans="1:28" x14ac:dyDescent="0.25">
      <c r="A109" t="s">
        <v>1135</v>
      </c>
      <c r="B109" s="1">
        <v>44386</v>
      </c>
      <c r="C109" t="s">
        <v>28</v>
      </c>
      <c r="D109" s="5" t="s">
        <v>2344</v>
      </c>
      <c r="E109" t="s">
        <v>1334</v>
      </c>
      <c r="F109" t="s">
        <v>33</v>
      </c>
      <c r="G109" t="s">
        <v>31</v>
      </c>
      <c r="H109">
        <v>0.02</v>
      </c>
      <c r="I109" s="2">
        <v>5.0000000000000001E-4</v>
      </c>
      <c r="J109" s="2">
        <v>2.5000000000000001E-2</v>
      </c>
      <c r="K109" s="2">
        <v>5.0000000000000002E-5</v>
      </c>
      <c r="L109" s="2">
        <v>5.0000000000000001E-4</v>
      </c>
      <c r="M109" s="2">
        <v>5.0000000000000001E-4</v>
      </c>
      <c r="N109">
        <v>8.9999999999999993E-3</v>
      </c>
      <c r="O109">
        <v>5</v>
      </c>
      <c r="P109">
        <v>168</v>
      </c>
      <c r="Q109">
        <v>0.1</v>
      </c>
      <c r="R109">
        <v>73</v>
      </c>
      <c r="S109" s="2">
        <v>5.0000000000000001E-4</v>
      </c>
      <c r="T109">
        <v>5.0000000000000001E-3</v>
      </c>
      <c r="U109" s="2">
        <v>5.0000000000000001E-4</v>
      </c>
      <c r="V109">
        <v>7.81</v>
      </c>
      <c r="W109" t="s">
        <v>28</v>
      </c>
      <c r="X109">
        <v>4</v>
      </c>
      <c r="Y109" s="2">
        <v>5.0000000000000001E-4</v>
      </c>
      <c r="Z109" t="s">
        <v>28</v>
      </c>
      <c r="AA109" s="2">
        <v>2.5000000000000001E-3</v>
      </c>
      <c r="AB109" s="5" t="s">
        <v>2341</v>
      </c>
    </row>
    <row r="110" spans="1:28" x14ac:dyDescent="0.25">
      <c r="A110" t="s">
        <v>1135</v>
      </c>
      <c r="B110" s="1">
        <v>44358.487500000003</v>
      </c>
      <c r="C110">
        <v>4986</v>
      </c>
      <c r="D110" s="5" t="s">
        <v>2344</v>
      </c>
      <c r="E110" t="s">
        <v>28</v>
      </c>
      <c r="F110" t="s">
        <v>30</v>
      </c>
      <c r="G110" t="s">
        <v>31</v>
      </c>
      <c r="H110" t="s">
        <v>28</v>
      </c>
      <c r="I110" t="s">
        <v>28</v>
      </c>
      <c r="J110" t="s">
        <v>28</v>
      </c>
      <c r="K110" t="s">
        <v>28</v>
      </c>
      <c r="L110" t="s">
        <v>28</v>
      </c>
      <c r="M110" t="s">
        <v>28</v>
      </c>
      <c r="N110" t="s">
        <v>28</v>
      </c>
      <c r="O110" t="s">
        <v>28</v>
      </c>
      <c r="P110" t="s">
        <v>28</v>
      </c>
      <c r="Q110" t="s">
        <v>28</v>
      </c>
      <c r="R110" t="s">
        <v>28</v>
      </c>
      <c r="S110" t="s">
        <v>28</v>
      </c>
      <c r="T110" t="s">
        <v>28</v>
      </c>
      <c r="U110" t="s">
        <v>28</v>
      </c>
      <c r="V110" t="s">
        <v>28</v>
      </c>
      <c r="W110">
        <v>8.08</v>
      </c>
      <c r="X110" t="s">
        <v>28</v>
      </c>
      <c r="Y110" t="s">
        <v>28</v>
      </c>
      <c r="Z110" t="s">
        <v>28</v>
      </c>
      <c r="AA110" t="s">
        <v>28</v>
      </c>
      <c r="AB110" s="5" t="s">
        <v>2341</v>
      </c>
    </row>
    <row r="111" spans="1:28" x14ac:dyDescent="0.25">
      <c r="A111" t="s">
        <v>1135</v>
      </c>
      <c r="B111" s="1">
        <v>44358</v>
      </c>
      <c r="C111" t="s">
        <v>28</v>
      </c>
      <c r="D111" s="5" t="s">
        <v>2344</v>
      </c>
      <c r="E111" t="s">
        <v>1335</v>
      </c>
      <c r="F111" t="s">
        <v>33</v>
      </c>
      <c r="G111" t="s">
        <v>31</v>
      </c>
      <c r="H111" s="2">
        <v>5.0000000000000001E-3</v>
      </c>
      <c r="I111" s="2">
        <v>5.0000000000000001E-4</v>
      </c>
      <c r="J111" s="2">
        <v>2.5000000000000001E-2</v>
      </c>
      <c r="K111" s="2">
        <v>5.0000000000000002E-5</v>
      </c>
      <c r="L111" s="2">
        <v>5.0000000000000001E-4</v>
      </c>
      <c r="M111" s="2">
        <v>5.0000000000000001E-4</v>
      </c>
      <c r="N111">
        <v>2E-3</v>
      </c>
      <c r="O111">
        <v>5</v>
      </c>
      <c r="P111">
        <v>155</v>
      </c>
      <c r="Q111">
        <v>0.1</v>
      </c>
      <c r="R111">
        <v>66</v>
      </c>
      <c r="S111" s="2">
        <v>5.0000000000000001E-4</v>
      </c>
      <c r="T111">
        <v>1E-3</v>
      </c>
      <c r="U111" s="2">
        <v>5.0000000000000001E-4</v>
      </c>
      <c r="V111">
        <v>8.01</v>
      </c>
      <c r="W111" t="s">
        <v>28</v>
      </c>
      <c r="X111">
        <v>4</v>
      </c>
      <c r="Y111" s="2">
        <v>5.0000000000000001E-4</v>
      </c>
      <c r="Z111" t="s">
        <v>28</v>
      </c>
      <c r="AA111">
        <v>6.0000000000000001E-3</v>
      </c>
      <c r="AB111" s="5" t="s">
        <v>2341</v>
      </c>
    </row>
    <row r="112" spans="1:28" x14ac:dyDescent="0.25">
      <c r="A112" t="s">
        <v>2225</v>
      </c>
      <c r="B112" s="1">
        <v>44320.548611111109</v>
      </c>
      <c r="C112" t="s">
        <v>28</v>
      </c>
      <c r="D112" s="5" t="s">
        <v>2344</v>
      </c>
      <c r="E112" t="s">
        <v>28</v>
      </c>
      <c r="F112" t="s">
        <v>30</v>
      </c>
      <c r="G112" t="s">
        <v>31</v>
      </c>
      <c r="H112" t="s">
        <v>28</v>
      </c>
      <c r="I112" t="s">
        <v>28</v>
      </c>
      <c r="J112" t="s">
        <v>28</v>
      </c>
      <c r="K112" t="s">
        <v>28</v>
      </c>
      <c r="L112" t="s">
        <v>28</v>
      </c>
      <c r="M112" t="s">
        <v>28</v>
      </c>
      <c r="N112" t="s">
        <v>28</v>
      </c>
      <c r="O112" t="s">
        <v>28</v>
      </c>
      <c r="P112" t="s">
        <v>28</v>
      </c>
      <c r="Q112" t="s">
        <v>28</v>
      </c>
      <c r="R112" t="s">
        <v>28</v>
      </c>
      <c r="S112" t="s">
        <v>28</v>
      </c>
      <c r="T112" t="s">
        <v>28</v>
      </c>
      <c r="U112" t="s">
        <v>28</v>
      </c>
      <c r="V112" t="s">
        <v>28</v>
      </c>
      <c r="W112">
        <v>8.0299999999999994</v>
      </c>
      <c r="X112" t="s">
        <v>28</v>
      </c>
      <c r="Y112" t="s">
        <v>28</v>
      </c>
      <c r="Z112" t="s">
        <v>28</v>
      </c>
      <c r="AA112" t="s">
        <v>28</v>
      </c>
      <c r="AB112" s="5" t="s">
        <v>2341</v>
      </c>
    </row>
    <row r="113" spans="1:28" x14ac:dyDescent="0.25">
      <c r="A113" t="s">
        <v>2225</v>
      </c>
      <c r="B113" s="1">
        <v>44320</v>
      </c>
      <c r="C113" t="s">
        <v>28</v>
      </c>
      <c r="D113" s="5" t="s">
        <v>2344</v>
      </c>
      <c r="E113" t="s">
        <v>2226</v>
      </c>
      <c r="F113" t="s">
        <v>33</v>
      </c>
      <c r="G113" t="s">
        <v>31</v>
      </c>
      <c r="H113">
        <v>0.02</v>
      </c>
      <c r="I113" s="2">
        <v>5.0000000000000001E-4</v>
      </c>
      <c r="J113" s="2">
        <v>2.5000000000000001E-2</v>
      </c>
      <c r="K113" s="2">
        <v>5.0000000000000002E-5</v>
      </c>
      <c r="L113" s="2">
        <v>5.0000000000000001E-4</v>
      </c>
      <c r="M113" s="2">
        <v>5.0000000000000001E-4</v>
      </c>
      <c r="N113">
        <v>4.0000000000000001E-3</v>
      </c>
      <c r="O113">
        <v>5</v>
      </c>
      <c r="P113">
        <v>146</v>
      </c>
      <c r="Q113" s="2">
        <v>0.05</v>
      </c>
      <c r="R113">
        <v>57</v>
      </c>
      <c r="S113" s="2">
        <v>5.0000000000000001E-4</v>
      </c>
      <c r="T113" s="2">
        <v>5.0000000000000001E-4</v>
      </c>
      <c r="U113" s="2">
        <v>5.0000000000000001E-4</v>
      </c>
      <c r="V113">
        <v>7.55</v>
      </c>
      <c r="W113" t="s">
        <v>28</v>
      </c>
      <c r="X113">
        <v>3</v>
      </c>
      <c r="Y113" s="2">
        <v>5.0000000000000001E-4</v>
      </c>
      <c r="Z113" t="s">
        <v>28</v>
      </c>
      <c r="AA113" s="2">
        <v>2.5000000000000001E-3</v>
      </c>
      <c r="AB113" s="5" t="s">
        <v>2341</v>
      </c>
    </row>
    <row r="114" spans="1:28" x14ac:dyDescent="0.25">
      <c r="A114" t="s">
        <v>1135</v>
      </c>
      <c r="B114" s="1">
        <v>44314</v>
      </c>
      <c r="C114" t="s">
        <v>28</v>
      </c>
      <c r="D114" s="5" t="s">
        <v>2344</v>
      </c>
      <c r="E114" t="s">
        <v>1336</v>
      </c>
      <c r="F114" t="s">
        <v>33</v>
      </c>
      <c r="G114" t="s">
        <v>31</v>
      </c>
      <c r="H114">
        <v>0.01</v>
      </c>
      <c r="I114" s="2">
        <v>5.0000000000000001E-4</v>
      </c>
      <c r="J114" s="2">
        <v>2.5000000000000001E-2</v>
      </c>
      <c r="K114" s="2">
        <v>5.0000000000000002E-5</v>
      </c>
      <c r="L114" s="2">
        <v>5.0000000000000001E-4</v>
      </c>
      <c r="M114" s="2">
        <v>5.0000000000000001E-4</v>
      </c>
      <c r="N114">
        <v>1E-3</v>
      </c>
      <c r="O114">
        <v>4</v>
      </c>
      <c r="P114" t="s">
        <v>28</v>
      </c>
      <c r="Q114" s="2">
        <v>0.05</v>
      </c>
      <c r="R114">
        <v>57</v>
      </c>
      <c r="S114" s="2">
        <v>5.0000000000000001E-4</v>
      </c>
      <c r="T114" s="2">
        <v>5.0000000000000001E-4</v>
      </c>
      <c r="U114" s="2">
        <v>5.0000000000000001E-4</v>
      </c>
      <c r="V114" t="s">
        <v>28</v>
      </c>
      <c r="W114" t="s">
        <v>28</v>
      </c>
      <c r="X114">
        <v>4</v>
      </c>
      <c r="Y114" t="s">
        <v>28</v>
      </c>
      <c r="Z114">
        <v>0.08</v>
      </c>
      <c r="AA114" s="2">
        <v>2.5000000000000001E-3</v>
      </c>
      <c r="AB114" s="5" t="s">
        <v>2341</v>
      </c>
    </row>
    <row r="115" spans="1:28" x14ac:dyDescent="0.25">
      <c r="A115" t="s">
        <v>2225</v>
      </c>
      <c r="B115" s="1">
        <v>44304.690972222219</v>
      </c>
      <c r="C115" t="s">
        <v>28</v>
      </c>
      <c r="D115" s="5" t="s">
        <v>2344</v>
      </c>
      <c r="E115" t="s">
        <v>28</v>
      </c>
      <c r="F115" t="s">
        <v>30</v>
      </c>
      <c r="G115" t="s">
        <v>31</v>
      </c>
      <c r="H115" t="s">
        <v>28</v>
      </c>
      <c r="I115" t="s">
        <v>28</v>
      </c>
      <c r="J115" t="s">
        <v>28</v>
      </c>
      <c r="K115" t="s">
        <v>28</v>
      </c>
      <c r="L115" t="s">
        <v>28</v>
      </c>
      <c r="M115" t="s">
        <v>28</v>
      </c>
      <c r="N115" t="s">
        <v>28</v>
      </c>
      <c r="O115" t="s">
        <v>28</v>
      </c>
      <c r="P115" t="s">
        <v>28</v>
      </c>
      <c r="Q115" t="s">
        <v>28</v>
      </c>
      <c r="R115" t="s">
        <v>28</v>
      </c>
      <c r="S115" t="s">
        <v>28</v>
      </c>
      <c r="T115" t="s">
        <v>28</v>
      </c>
      <c r="U115" t="s">
        <v>28</v>
      </c>
      <c r="V115" t="s">
        <v>28</v>
      </c>
      <c r="W115">
        <v>8.67</v>
      </c>
      <c r="X115" t="s">
        <v>28</v>
      </c>
      <c r="Y115" t="s">
        <v>28</v>
      </c>
      <c r="Z115" t="s">
        <v>28</v>
      </c>
      <c r="AA115" t="s">
        <v>28</v>
      </c>
      <c r="AB115" s="5" t="s">
        <v>2341</v>
      </c>
    </row>
    <row r="116" spans="1:28" x14ac:dyDescent="0.25">
      <c r="A116" t="s">
        <v>2225</v>
      </c>
      <c r="B116" s="1">
        <v>44304</v>
      </c>
      <c r="C116" t="s">
        <v>28</v>
      </c>
      <c r="D116" s="5" t="s">
        <v>2344</v>
      </c>
      <c r="E116" t="s">
        <v>2227</v>
      </c>
      <c r="F116" t="s">
        <v>33</v>
      </c>
      <c r="G116" t="s">
        <v>31</v>
      </c>
      <c r="H116">
        <v>0.02</v>
      </c>
      <c r="I116" s="2">
        <v>5.0000000000000001E-4</v>
      </c>
      <c r="J116" s="2">
        <v>2.5000000000000001E-2</v>
      </c>
      <c r="K116" s="2">
        <v>5.0000000000000002E-5</v>
      </c>
      <c r="L116" s="2">
        <v>5.0000000000000001E-4</v>
      </c>
      <c r="M116" s="2">
        <v>5.0000000000000001E-4</v>
      </c>
      <c r="N116">
        <v>2E-3</v>
      </c>
      <c r="O116">
        <v>5</v>
      </c>
      <c r="P116">
        <v>136</v>
      </c>
      <c r="Q116" s="2">
        <v>0.05</v>
      </c>
      <c r="R116">
        <v>57</v>
      </c>
      <c r="S116" s="2">
        <v>5.0000000000000001E-4</v>
      </c>
      <c r="T116">
        <v>2E-3</v>
      </c>
      <c r="U116" s="2">
        <v>5.0000000000000001E-4</v>
      </c>
      <c r="V116">
        <v>7.99</v>
      </c>
      <c r="W116" t="s">
        <v>28</v>
      </c>
      <c r="X116">
        <v>4</v>
      </c>
      <c r="Y116" s="2">
        <v>5.0000000000000001E-4</v>
      </c>
      <c r="Z116" t="s">
        <v>28</v>
      </c>
      <c r="AA116" s="2">
        <v>2.5000000000000001E-3</v>
      </c>
      <c r="AB116" s="5" t="s">
        <v>2341</v>
      </c>
    </row>
    <row r="117" spans="1:28" x14ac:dyDescent="0.25">
      <c r="A117" t="s">
        <v>2225</v>
      </c>
      <c r="B117" s="1">
        <v>44297.489583333336</v>
      </c>
      <c r="C117" t="s">
        <v>28</v>
      </c>
      <c r="D117" s="5" t="s">
        <v>2344</v>
      </c>
      <c r="E117" t="s">
        <v>28</v>
      </c>
      <c r="F117" t="s">
        <v>30</v>
      </c>
      <c r="G117" t="s">
        <v>31</v>
      </c>
      <c r="H117" t="s">
        <v>28</v>
      </c>
      <c r="I117" t="s">
        <v>28</v>
      </c>
      <c r="J117" t="s">
        <v>28</v>
      </c>
      <c r="K117" t="s">
        <v>28</v>
      </c>
      <c r="L117" t="s">
        <v>28</v>
      </c>
      <c r="M117" t="s">
        <v>28</v>
      </c>
      <c r="N117" t="s">
        <v>28</v>
      </c>
      <c r="O117" t="s">
        <v>28</v>
      </c>
      <c r="P117" t="s">
        <v>28</v>
      </c>
      <c r="Q117" t="s">
        <v>28</v>
      </c>
      <c r="R117" t="s">
        <v>28</v>
      </c>
      <c r="S117" t="s">
        <v>28</v>
      </c>
      <c r="T117" t="s">
        <v>28</v>
      </c>
      <c r="U117" t="s">
        <v>28</v>
      </c>
      <c r="V117" t="s">
        <v>28</v>
      </c>
      <c r="W117">
        <v>8.4499999999999993</v>
      </c>
      <c r="X117" t="s">
        <v>28</v>
      </c>
      <c r="Y117" t="s">
        <v>28</v>
      </c>
      <c r="Z117" t="s">
        <v>28</v>
      </c>
      <c r="AA117" t="s">
        <v>28</v>
      </c>
      <c r="AB117" s="5" t="s">
        <v>2341</v>
      </c>
    </row>
    <row r="118" spans="1:28" x14ac:dyDescent="0.25">
      <c r="A118" t="s">
        <v>2225</v>
      </c>
      <c r="B118" s="1">
        <v>44297</v>
      </c>
      <c r="C118" t="s">
        <v>28</v>
      </c>
      <c r="D118" s="5" t="s">
        <v>2344</v>
      </c>
      <c r="E118" t="s">
        <v>2228</v>
      </c>
      <c r="F118" t="s">
        <v>33</v>
      </c>
      <c r="G118" t="s">
        <v>31</v>
      </c>
      <c r="H118">
        <v>0.03</v>
      </c>
      <c r="I118" s="2">
        <v>5.0000000000000001E-4</v>
      </c>
      <c r="J118" s="2">
        <v>2.5000000000000001E-2</v>
      </c>
      <c r="K118" s="2">
        <v>5.0000000000000002E-5</v>
      </c>
      <c r="L118" s="2">
        <v>5.0000000000000001E-4</v>
      </c>
      <c r="M118" s="2">
        <v>5.0000000000000001E-4</v>
      </c>
      <c r="N118">
        <v>6.0000000000000001E-3</v>
      </c>
      <c r="O118">
        <v>21</v>
      </c>
      <c r="P118">
        <v>126</v>
      </c>
      <c r="Q118" s="2">
        <v>0.05</v>
      </c>
      <c r="R118">
        <v>53</v>
      </c>
      <c r="S118" s="2">
        <v>5.0000000000000001E-4</v>
      </c>
      <c r="T118">
        <v>1E-3</v>
      </c>
      <c r="U118" s="2">
        <v>5.0000000000000001E-4</v>
      </c>
      <c r="V118">
        <v>7.56</v>
      </c>
      <c r="W118" t="s">
        <v>28</v>
      </c>
      <c r="X118">
        <v>4</v>
      </c>
      <c r="Y118" s="2">
        <v>5.0000000000000001E-4</v>
      </c>
      <c r="Z118" t="s">
        <v>28</v>
      </c>
      <c r="AA118">
        <v>1.2E-2</v>
      </c>
      <c r="AB118" s="5" t="s">
        <v>2341</v>
      </c>
    </row>
    <row r="119" spans="1:28" x14ac:dyDescent="0.25">
      <c r="A119" t="s">
        <v>2225</v>
      </c>
      <c r="B119" s="1">
        <v>44289.432638888888</v>
      </c>
      <c r="C119" t="s">
        <v>28</v>
      </c>
      <c r="D119" s="5" t="s">
        <v>2344</v>
      </c>
      <c r="E119" t="s">
        <v>28</v>
      </c>
      <c r="F119" t="s">
        <v>30</v>
      </c>
      <c r="G119" t="s">
        <v>31</v>
      </c>
      <c r="H119" t="s">
        <v>28</v>
      </c>
      <c r="I119" t="s">
        <v>28</v>
      </c>
      <c r="J119" t="s">
        <v>28</v>
      </c>
      <c r="K119" t="s">
        <v>28</v>
      </c>
      <c r="L119" t="s">
        <v>28</v>
      </c>
      <c r="M119" t="s">
        <v>28</v>
      </c>
      <c r="N119" t="s">
        <v>28</v>
      </c>
      <c r="O119" t="s">
        <v>28</v>
      </c>
      <c r="P119" t="s">
        <v>28</v>
      </c>
      <c r="Q119" t="s">
        <v>28</v>
      </c>
      <c r="R119" t="s">
        <v>28</v>
      </c>
      <c r="S119" t="s">
        <v>28</v>
      </c>
      <c r="T119" t="s">
        <v>28</v>
      </c>
      <c r="U119" t="s">
        <v>28</v>
      </c>
      <c r="V119" t="s">
        <v>28</v>
      </c>
      <c r="W119">
        <v>7.81</v>
      </c>
      <c r="X119" t="s">
        <v>28</v>
      </c>
      <c r="Y119" t="s">
        <v>28</v>
      </c>
      <c r="Z119" t="s">
        <v>28</v>
      </c>
      <c r="AA119" t="s">
        <v>28</v>
      </c>
      <c r="AB119" s="5" t="s">
        <v>2341</v>
      </c>
    </row>
    <row r="120" spans="1:28" x14ac:dyDescent="0.25">
      <c r="A120" t="s">
        <v>2225</v>
      </c>
      <c r="B120" s="1">
        <v>44289</v>
      </c>
      <c r="C120" t="s">
        <v>28</v>
      </c>
      <c r="D120" s="5" t="s">
        <v>2344</v>
      </c>
      <c r="E120" t="s">
        <v>2229</v>
      </c>
      <c r="F120" t="s">
        <v>33</v>
      </c>
      <c r="G120" t="s">
        <v>31</v>
      </c>
      <c r="H120">
        <v>0.16</v>
      </c>
      <c r="I120" s="2">
        <v>5.0000000000000001E-4</v>
      </c>
      <c r="J120" s="2">
        <v>2.5000000000000001E-2</v>
      </c>
      <c r="K120" s="2">
        <v>5.0000000000000002E-5</v>
      </c>
      <c r="L120" s="2">
        <v>5.0000000000000001E-4</v>
      </c>
      <c r="M120" s="2">
        <v>5.0000000000000001E-4</v>
      </c>
      <c r="N120">
        <v>8.9999999999999993E-3</v>
      </c>
      <c r="O120">
        <v>7</v>
      </c>
      <c r="P120">
        <v>128</v>
      </c>
      <c r="Q120" s="2">
        <v>0.05</v>
      </c>
      <c r="R120">
        <v>50</v>
      </c>
      <c r="S120" s="2">
        <v>5.0000000000000001E-4</v>
      </c>
      <c r="T120">
        <v>5.0000000000000001E-3</v>
      </c>
      <c r="U120" s="2">
        <v>5.0000000000000001E-4</v>
      </c>
      <c r="V120">
        <v>7.39</v>
      </c>
      <c r="W120" t="s">
        <v>28</v>
      </c>
      <c r="X120">
        <v>4</v>
      </c>
      <c r="Y120" s="2">
        <v>5.0000000000000001E-4</v>
      </c>
      <c r="Z120" t="s">
        <v>28</v>
      </c>
      <c r="AA120">
        <v>1.6E-2</v>
      </c>
      <c r="AB120" s="5" t="s">
        <v>2341</v>
      </c>
    </row>
    <row r="121" spans="1:28" x14ac:dyDescent="0.25">
      <c r="A121" t="s">
        <v>2225</v>
      </c>
      <c r="B121" s="1">
        <v>44275.522222222222</v>
      </c>
      <c r="C121" t="s">
        <v>28</v>
      </c>
      <c r="D121" s="5" t="s">
        <v>2344</v>
      </c>
      <c r="E121" t="s">
        <v>28</v>
      </c>
      <c r="F121" t="s">
        <v>30</v>
      </c>
      <c r="G121" t="s">
        <v>31</v>
      </c>
      <c r="H121" t="s">
        <v>28</v>
      </c>
      <c r="I121" t="s">
        <v>28</v>
      </c>
      <c r="J121" t="s">
        <v>28</v>
      </c>
      <c r="K121" t="s">
        <v>28</v>
      </c>
      <c r="L121" t="s">
        <v>28</v>
      </c>
      <c r="M121" t="s">
        <v>28</v>
      </c>
      <c r="N121" t="s">
        <v>28</v>
      </c>
      <c r="O121" t="s">
        <v>28</v>
      </c>
      <c r="P121" t="s">
        <v>28</v>
      </c>
      <c r="Q121" t="s">
        <v>28</v>
      </c>
      <c r="R121" t="s">
        <v>28</v>
      </c>
      <c r="S121" t="s">
        <v>28</v>
      </c>
      <c r="T121" t="s">
        <v>28</v>
      </c>
      <c r="U121" t="s">
        <v>28</v>
      </c>
      <c r="V121" t="s">
        <v>28</v>
      </c>
      <c r="W121">
        <v>7.1</v>
      </c>
      <c r="X121" t="s">
        <v>28</v>
      </c>
      <c r="Y121" t="s">
        <v>28</v>
      </c>
      <c r="Z121" t="s">
        <v>28</v>
      </c>
      <c r="AA121" t="s">
        <v>28</v>
      </c>
      <c r="AB121" s="5" t="s">
        <v>2341</v>
      </c>
    </row>
    <row r="122" spans="1:28" x14ac:dyDescent="0.25">
      <c r="A122" t="s">
        <v>2225</v>
      </c>
      <c r="B122" s="1">
        <v>44275</v>
      </c>
      <c r="C122" t="s">
        <v>28</v>
      </c>
      <c r="D122" s="5" t="s">
        <v>2344</v>
      </c>
      <c r="E122" t="s">
        <v>2231</v>
      </c>
      <c r="F122" t="s">
        <v>33</v>
      </c>
      <c r="G122" t="s">
        <v>31</v>
      </c>
      <c r="H122">
        <v>0.25</v>
      </c>
      <c r="I122" s="2">
        <v>5.0000000000000001E-4</v>
      </c>
      <c r="J122" s="2">
        <v>2.5000000000000001E-2</v>
      </c>
      <c r="K122" s="2">
        <v>5.0000000000000002E-5</v>
      </c>
      <c r="L122" s="2">
        <v>5.0000000000000001E-4</v>
      </c>
      <c r="M122">
        <v>1E-3</v>
      </c>
      <c r="N122">
        <v>1.2999999999999999E-2</v>
      </c>
      <c r="O122">
        <v>14</v>
      </c>
      <c r="P122">
        <v>69</v>
      </c>
      <c r="Q122" s="2">
        <v>0.05</v>
      </c>
      <c r="R122">
        <v>27</v>
      </c>
      <c r="S122" s="2">
        <v>5.0000000000000001E-4</v>
      </c>
      <c r="T122">
        <v>0.104</v>
      </c>
      <c r="U122" s="2">
        <v>5.0000000000000001E-4</v>
      </c>
      <c r="V122">
        <v>6.84</v>
      </c>
      <c r="W122" t="s">
        <v>28</v>
      </c>
      <c r="X122">
        <v>2</v>
      </c>
      <c r="Y122" s="2">
        <v>5.0000000000000001E-4</v>
      </c>
      <c r="Z122" t="s">
        <v>28</v>
      </c>
      <c r="AA122">
        <v>1.9E-2</v>
      </c>
      <c r="AB122" s="5" t="s">
        <v>2341</v>
      </c>
    </row>
    <row r="123" spans="1:28" x14ac:dyDescent="0.25">
      <c r="A123" t="s">
        <v>2225</v>
      </c>
      <c r="B123" s="1">
        <v>44266.622916666667</v>
      </c>
      <c r="C123" t="s">
        <v>28</v>
      </c>
      <c r="D123" s="5" t="s">
        <v>2344</v>
      </c>
      <c r="E123" t="s">
        <v>28</v>
      </c>
      <c r="F123" t="s">
        <v>30</v>
      </c>
      <c r="G123" t="s">
        <v>31</v>
      </c>
      <c r="H123" t="s">
        <v>28</v>
      </c>
      <c r="I123" t="s">
        <v>28</v>
      </c>
      <c r="J123" t="s">
        <v>28</v>
      </c>
      <c r="K123" t="s">
        <v>28</v>
      </c>
      <c r="L123" t="s">
        <v>28</v>
      </c>
      <c r="M123" t="s">
        <v>28</v>
      </c>
      <c r="N123" t="s">
        <v>28</v>
      </c>
      <c r="O123" t="s">
        <v>28</v>
      </c>
      <c r="P123" t="s">
        <v>28</v>
      </c>
      <c r="Q123" t="s">
        <v>28</v>
      </c>
      <c r="R123" t="s">
        <v>28</v>
      </c>
      <c r="S123" t="s">
        <v>28</v>
      </c>
      <c r="T123" t="s">
        <v>28</v>
      </c>
      <c r="U123" t="s">
        <v>28</v>
      </c>
      <c r="V123" t="s">
        <v>28</v>
      </c>
      <c r="W123">
        <v>8.5399999999999991</v>
      </c>
      <c r="X123" t="s">
        <v>28</v>
      </c>
      <c r="Y123" t="s">
        <v>28</v>
      </c>
      <c r="Z123" t="s">
        <v>28</v>
      </c>
      <c r="AA123" t="s">
        <v>28</v>
      </c>
      <c r="AB123" s="5" t="s">
        <v>2341</v>
      </c>
    </row>
    <row r="124" spans="1:28" x14ac:dyDescent="0.25">
      <c r="A124" t="s">
        <v>2225</v>
      </c>
      <c r="B124" s="1">
        <v>44266</v>
      </c>
      <c r="C124" t="s">
        <v>28</v>
      </c>
      <c r="D124" s="5" t="s">
        <v>2344</v>
      </c>
      <c r="E124" t="s">
        <v>2232</v>
      </c>
      <c r="F124" t="s">
        <v>33</v>
      </c>
      <c r="G124" t="s">
        <v>31</v>
      </c>
      <c r="H124">
        <v>0.02</v>
      </c>
      <c r="I124">
        <v>1E-3</v>
      </c>
      <c r="J124" s="2">
        <v>2.5000000000000001E-2</v>
      </c>
      <c r="K124" s="2">
        <v>5.0000000000000002E-5</v>
      </c>
      <c r="L124" s="2">
        <v>5.0000000000000001E-4</v>
      </c>
      <c r="M124" s="2">
        <v>5.0000000000000001E-4</v>
      </c>
      <c r="N124">
        <v>4.0000000000000001E-3</v>
      </c>
      <c r="O124">
        <v>4</v>
      </c>
      <c r="P124">
        <v>103</v>
      </c>
      <c r="Q124" s="2">
        <v>0.05</v>
      </c>
      <c r="R124">
        <v>46</v>
      </c>
      <c r="S124" s="2">
        <v>5.0000000000000001E-4</v>
      </c>
      <c r="T124">
        <v>1E-3</v>
      </c>
      <c r="U124">
        <v>3.0000000000000001E-3</v>
      </c>
      <c r="V124">
        <v>7.28</v>
      </c>
      <c r="W124" t="s">
        <v>28</v>
      </c>
      <c r="X124">
        <v>1</v>
      </c>
      <c r="Y124" s="2">
        <v>5.0000000000000001E-4</v>
      </c>
      <c r="Z124" t="s">
        <v>28</v>
      </c>
      <c r="AA124" s="2">
        <v>2.5000000000000001E-3</v>
      </c>
      <c r="AB124" s="5" t="s">
        <v>2341</v>
      </c>
    </row>
    <row r="125" spans="1:28" x14ac:dyDescent="0.25">
      <c r="A125" t="s">
        <v>2225</v>
      </c>
      <c r="B125" s="1">
        <v>44259.397916666669</v>
      </c>
      <c r="C125" t="s">
        <v>28</v>
      </c>
      <c r="D125" s="5" t="s">
        <v>2344</v>
      </c>
      <c r="E125" t="s">
        <v>28</v>
      </c>
      <c r="F125" t="s">
        <v>30</v>
      </c>
      <c r="G125" t="s">
        <v>31</v>
      </c>
      <c r="H125" t="s">
        <v>28</v>
      </c>
      <c r="I125" t="s">
        <v>28</v>
      </c>
      <c r="J125" t="s">
        <v>28</v>
      </c>
      <c r="K125" t="s">
        <v>28</v>
      </c>
      <c r="L125" t="s">
        <v>28</v>
      </c>
      <c r="M125" t="s">
        <v>28</v>
      </c>
      <c r="N125" t="s">
        <v>28</v>
      </c>
      <c r="O125" t="s">
        <v>28</v>
      </c>
      <c r="P125" t="s">
        <v>28</v>
      </c>
      <c r="Q125" t="s">
        <v>28</v>
      </c>
      <c r="R125" t="s">
        <v>28</v>
      </c>
      <c r="S125" t="s">
        <v>28</v>
      </c>
      <c r="T125" t="s">
        <v>28</v>
      </c>
      <c r="U125" t="s">
        <v>28</v>
      </c>
      <c r="V125" t="s">
        <v>28</v>
      </c>
      <c r="W125">
        <v>7.1</v>
      </c>
      <c r="X125" t="s">
        <v>28</v>
      </c>
      <c r="Y125" t="s">
        <v>28</v>
      </c>
      <c r="Z125" t="s">
        <v>28</v>
      </c>
      <c r="AA125" t="s">
        <v>28</v>
      </c>
      <c r="AB125" s="5" t="s">
        <v>2341</v>
      </c>
    </row>
    <row r="126" spans="1:28" x14ac:dyDescent="0.25">
      <c r="A126" t="s">
        <v>2225</v>
      </c>
      <c r="B126" s="1">
        <v>44259</v>
      </c>
      <c r="C126" t="s">
        <v>28</v>
      </c>
      <c r="D126" s="5" t="s">
        <v>2344</v>
      </c>
      <c r="E126" t="s">
        <v>2233</v>
      </c>
      <c r="F126" t="s">
        <v>33</v>
      </c>
      <c r="G126" t="s">
        <v>31</v>
      </c>
      <c r="H126">
        <v>0.06</v>
      </c>
      <c r="I126" s="2">
        <v>5.0000000000000001E-4</v>
      </c>
      <c r="J126" s="2">
        <v>2.5000000000000001E-2</v>
      </c>
      <c r="K126" s="2">
        <v>5.0000000000000002E-5</v>
      </c>
      <c r="L126" s="2">
        <v>5.0000000000000001E-4</v>
      </c>
      <c r="M126" s="2">
        <v>5.0000000000000001E-4</v>
      </c>
      <c r="N126">
        <v>3.0000000000000001E-3</v>
      </c>
      <c r="O126">
        <v>5</v>
      </c>
      <c r="P126">
        <v>97</v>
      </c>
      <c r="Q126" s="2">
        <v>0.05</v>
      </c>
      <c r="R126">
        <v>44</v>
      </c>
      <c r="S126" s="2">
        <v>5.0000000000000001E-4</v>
      </c>
      <c r="T126">
        <v>1.6E-2</v>
      </c>
      <c r="U126" s="2">
        <v>5.0000000000000001E-4</v>
      </c>
      <c r="V126">
        <v>6.8</v>
      </c>
      <c r="W126" t="s">
        <v>28</v>
      </c>
      <c r="X126">
        <v>2</v>
      </c>
      <c r="Y126" s="2">
        <v>5.0000000000000001E-4</v>
      </c>
      <c r="Z126" t="s">
        <v>28</v>
      </c>
      <c r="AA126">
        <v>8.9999999999999993E-3</v>
      </c>
      <c r="AB126" s="5" t="s">
        <v>2341</v>
      </c>
    </row>
    <row r="127" spans="1:28" x14ac:dyDescent="0.25">
      <c r="A127" t="s">
        <v>2225</v>
      </c>
      <c r="B127" s="1">
        <v>44214.458333333336</v>
      </c>
      <c r="C127" t="s">
        <v>28</v>
      </c>
      <c r="D127" s="5" t="s">
        <v>2344</v>
      </c>
      <c r="E127" t="s">
        <v>28</v>
      </c>
      <c r="F127" t="s">
        <v>30</v>
      </c>
      <c r="G127" t="s">
        <v>31</v>
      </c>
      <c r="H127" t="s">
        <v>28</v>
      </c>
      <c r="I127" t="s">
        <v>28</v>
      </c>
      <c r="J127" t="s">
        <v>28</v>
      </c>
      <c r="K127" t="s">
        <v>28</v>
      </c>
      <c r="L127" t="s">
        <v>28</v>
      </c>
      <c r="M127" t="s">
        <v>28</v>
      </c>
      <c r="N127" t="s">
        <v>28</v>
      </c>
      <c r="O127" t="s">
        <v>28</v>
      </c>
      <c r="P127" t="s">
        <v>28</v>
      </c>
      <c r="Q127" t="s">
        <v>28</v>
      </c>
      <c r="R127" t="s">
        <v>28</v>
      </c>
      <c r="S127" t="s">
        <v>28</v>
      </c>
      <c r="T127" t="s">
        <v>28</v>
      </c>
      <c r="U127" t="s">
        <v>28</v>
      </c>
      <c r="V127" t="s">
        <v>28</v>
      </c>
      <c r="W127">
        <v>7.02</v>
      </c>
      <c r="X127" t="s">
        <v>28</v>
      </c>
      <c r="Y127" t="s">
        <v>28</v>
      </c>
      <c r="Z127" t="s">
        <v>28</v>
      </c>
      <c r="AA127" t="s">
        <v>28</v>
      </c>
      <c r="AB127" s="5" t="s">
        <v>2341</v>
      </c>
    </row>
    <row r="128" spans="1:28" x14ac:dyDescent="0.25">
      <c r="A128" t="s">
        <v>2225</v>
      </c>
      <c r="B128" s="1">
        <v>44214</v>
      </c>
      <c r="C128" t="s">
        <v>28</v>
      </c>
      <c r="D128" s="5" t="s">
        <v>2344</v>
      </c>
      <c r="E128" t="s">
        <v>2234</v>
      </c>
      <c r="F128" t="s">
        <v>33</v>
      </c>
      <c r="G128" t="s">
        <v>31</v>
      </c>
      <c r="H128" t="s">
        <v>28</v>
      </c>
      <c r="I128">
        <v>1E-3</v>
      </c>
      <c r="J128" t="s">
        <v>28</v>
      </c>
      <c r="K128" t="s">
        <v>28</v>
      </c>
      <c r="L128" t="s">
        <v>28</v>
      </c>
      <c r="M128" s="2">
        <v>5.0000000000000001E-4</v>
      </c>
      <c r="N128">
        <v>4.0000000000000001E-3</v>
      </c>
      <c r="O128" t="s">
        <v>28</v>
      </c>
      <c r="P128">
        <v>121</v>
      </c>
      <c r="Q128" s="2">
        <v>0.05</v>
      </c>
      <c r="R128">
        <v>53</v>
      </c>
      <c r="S128" s="2">
        <v>5.0000000000000001E-4</v>
      </c>
      <c r="T128" t="s">
        <v>28</v>
      </c>
      <c r="U128" t="s">
        <v>28</v>
      </c>
      <c r="V128">
        <v>7.21</v>
      </c>
      <c r="W128" t="s">
        <v>28</v>
      </c>
      <c r="X128">
        <v>2</v>
      </c>
      <c r="Y128" t="s">
        <v>28</v>
      </c>
      <c r="Z128" t="s">
        <v>28</v>
      </c>
      <c r="AA128" s="2">
        <v>2.5000000000000001E-3</v>
      </c>
      <c r="AB128" s="5" t="s">
        <v>2341</v>
      </c>
    </row>
    <row r="129" spans="1:28" x14ac:dyDescent="0.25">
      <c r="A129" t="s">
        <v>2225</v>
      </c>
      <c r="B129" s="1">
        <v>44204.527777777781</v>
      </c>
      <c r="C129" t="s">
        <v>28</v>
      </c>
      <c r="D129" t="s">
        <v>2347</v>
      </c>
      <c r="E129" t="s">
        <v>28</v>
      </c>
      <c r="F129" t="s">
        <v>30</v>
      </c>
      <c r="G129" t="s">
        <v>31</v>
      </c>
      <c r="H129" t="s">
        <v>28</v>
      </c>
      <c r="I129" t="s">
        <v>28</v>
      </c>
      <c r="J129" t="s">
        <v>28</v>
      </c>
      <c r="K129" t="s">
        <v>28</v>
      </c>
      <c r="L129" t="s">
        <v>28</v>
      </c>
      <c r="M129" t="s">
        <v>28</v>
      </c>
      <c r="N129" t="s">
        <v>28</v>
      </c>
      <c r="O129" t="s">
        <v>28</v>
      </c>
      <c r="P129" t="s">
        <v>28</v>
      </c>
      <c r="Q129" t="s">
        <v>28</v>
      </c>
      <c r="R129" t="s">
        <v>28</v>
      </c>
      <c r="S129" t="s">
        <v>28</v>
      </c>
      <c r="T129" t="s">
        <v>28</v>
      </c>
      <c r="U129" t="s">
        <v>28</v>
      </c>
      <c r="V129" t="s">
        <v>28</v>
      </c>
      <c r="W129">
        <v>6.71</v>
      </c>
      <c r="X129" t="s">
        <v>28</v>
      </c>
      <c r="Y129" t="s">
        <v>28</v>
      </c>
      <c r="Z129" t="s">
        <v>28</v>
      </c>
      <c r="AA129" t="s">
        <v>28</v>
      </c>
      <c r="AB129" s="5" t="s">
        <v>2341</v>
      </c>
    </row>
    <row r="130" spans="1:28" x14ac:dyDescent="0.25">
      <c r="A130" t="s">
        <v>2225</v>
      </c>
      <c r="B130" s="1">
        <v>44204</v>
      </c>
      <c r="C130" t="s">
        <v>28</v>
      </c>
      <c r="D130" t="s">
        <v>2347</v>
      </c>
      <c r="E130" t="s">
        <v>2235</v>
      </c>
      <c r="F130" t="s">
        <v>33</v>
      </c>
      <c r="G130" t="s">
        <v>31</v>
      </c>
      <c r="H130">
        <v>0.12</v>
      </c>
      <c r="I130">
        <v>1E-3</v>
      </c>
      <c r="J130" s="2">
        <v>2.5000000000000001E-2</v>
      </c>
      <c r="K130" s="2">
        <v>5.0000000000000002E-5</v>
      </c>
      <c r="L130" s="2">
        <v>5.0000000000000001E-4</v>
      </c>
      <c r="M130" s="2">
        <v>5.0000000000000001E-4</v>
      </c>
      <c r="N130">
        <v>3.0000000000000001E-3</v>
      </c>
      <c r="O130" t="s">
        <v>28</v>
      </c>
      <c r="P130">
        <v>122</v>
      </c>
      <c r="Q130" t="s">
        <v>28</v>
      </c>
      <c r="R130" t="s">
        <v>28</v>
      </c>
      <c r="S130" s="2">
        <v>5.0000000000000001E-4</v>
      </c>
      <c r="T130">
        <v>0.18</v>
      </c>
      <c r="U130" s="2">
        <v>5.0000000000000001E-4</v>
      </c>
      <c r="V130">
        <v>7.15</v>
      </c>
      <c r="W130" t="s">
        <v>28</v>
      </c>
      <c r="X130" t="s">
        <v>28</v>
      </c>
      <c r="Y130" s="2">
        <v>5.0000000000000001E-4</v>
      </c>
      <c r="Z130" t="s">
        <v>28</v>
      </c>
      <c r="AA130" s="2">
        <v>2.5000000000000001E-3</v>
      </c>
      <c r="AB130" s="5" t="s">
        <v>2341</v>
      </c>
    </row>
    <row r="131" spans="1:28" x14ac:dyDescent="0.25">
      <c r="A131" t="s">
        <v>2225</v>
      </c>
      <c r="B131" s="1">
        <v>44200.586111111108</v>
      </c>
      <c r="C131" t="s">
        <v>28</v>
      </c>
      <c r="D131" s="5" t="s">
        <v>2344</v>
      </c>
      <c r="E131" t="s">
        <v>28</v>
      </c>
      <c r="F131" t="s">
        <v>30</v>
      </c>
      <c r="G131" t="s">
        <v>31</v>
      </c>
      <c r="H131" t="s">
        <v>28</v>
      </c>
      <c r="I131" t="s">
        <v>28</v>
      </c>
      <c r="J131" t="s">
        <v>28</v>
      </c>
      <c r="K131" t="s">
        <v>28</v>
      </c>
      <c r="L131" t="s">
        <v>28</v>
      </c>
      <c r="M131" t="s">
        <v>28</v>
      </c>
      <c r="N131" t="s">
        <v>28</v>
      </c>
      <c r="O131" t="s">
        <v>28</v>
      </c>
      <c r="P131" t="s">
        <v>28</v>
      </c>
      <c r="Q131" t="s">
        <v>28</v>
      </c>
      <c r="R131" t="s">
        <v>28</v>
      </c>
      <c r="S131" t="s">
        <v>28</v>
      </c>
      <c r="T131" t="s">
        <v>28</v>
      </c>
      <c r="U131" t="s">
        <v>28</v>
      </c>
      <c r="V131" t="s">
        <v>28</v>
      </c>
      <c r="W131">
        <v>6.89</v>
      </c>
      <c r="X131" t="s">
        <v>28</v>
      </c>
      <c r="Y131" t="s">
        <v>28</v>
      </c>
      <c r="Z131" t="s">
        <v>28</v>
      </c>
      <c r="AA131" t="s">
        <v>28</v>
      </c>
      <c r="AB131" s="5" t="s">
        <v>2341</v>
      </c>
    </row>
    <row r="132" spans="1:28" x14ac:dyDescent="0.25">
      <c r="A132" t="s">
        <v>2225</v>
      </c>
      <c r="B132" s="1">
        <v>44200</v>
      </c>
      <c r="C132" t="s">
        <v>28</v>
      </c>
      <c r="D132" s="5" t="s">
        <v>2344</v>
      </c>
      <c r="E132" t="s">
        <v>2236</v>
      </c>
      <c r="F132" t="s">
        <v>33</v>
      </c>
      <c r="G132" t="s">
        <v>31</v>
      </c>
      <c r="H132">
        <v>0.56000000000000005</v>
      </c>
      <c r="I132" s="2">
        <v>5.0000000000000001E-4</v>
      </c>
      <c r="J132" s="2">
        <v>2.5000000000000001E-2</v>
      </c>
      <c r="K132" s="2">
        <v>5.0000000000000002E-5</v>
      </c>
      <c r="L132" s="2">
        <v>5.0000000000000001E-4</v>
      </c>
      <c r="M132" s="2">
        <v>5.0000000000000001E-4</v>
      </c>
      <c r="N132">
        <v>5.0000000000000001E-3</v>
      </c>
      <c r="O132">
        <v>15</v>
      </c>
      <c r="P132">
        <v>114</v>
      </c>
      <c r="Q132" s="2">
        <v>0.05</v>
      </c>
      <c r="R132">
        <v>48</v>
      </c>
      <c r="S132" s="2">
        <v>5.0000000000000001E-4</v>
      </c>
      <c r="T132">
        <v>0.13400000000000001</v>
      </c>
      <c r="U132" s="2">
        <v>5.0000000000000001E-4</v>
      </c>
      <c r="V132">
        <v>7.44</v>
      </c>
      <c r="W132" t="s">
        <v>28</v>
      </c>
      <c r="X132">
        <v>2</v>
      </c>
      <c r="Y132" s="2">
        <v>5.0000000000000001E-4</v>
      </c>
      <c r="Z132" t="s">
        <v>28</v>
      </c>
      <c r="AA132">
        <v>8.9999999999999993E-3</v>
      </c>
      <c r="AB132" s="5" t="s">
        <v>2341</v>
      </c>
    </row>
    <row r="133" spans="1:28" x14ac:dyDescent="0.25">
      <c r="A133" t="s">
        <v>2225</v>
      </c>
      <c r="B133" s="1">
        <v>44170</v>
      </c>
      <c r="C133" t="s">
        <v>28</v>
      </c>
      <c r="D133" s="5" t="s">
        <v>2344</v>
      </c>
      <c r="E133" t="s">
        <v>2237</v>
      </c>
      <c r="F133" t="s">
        <v>33</v>
      </c>
      <c r="G133" t="s">
        <v>31</v>
      </c>
      <c r="H133">
        <v>0.01</v>
      </c>
      <c r="I133">
        <v>1E-3</v>
      </c>
      <c r="J133" s="2">
        <v>2.5000000000000001E-2</v>
      </c>
      <c r="K133" s="2">
        <v>5.0000000000000002E-5</v>
      </c>
      <c r="L133" s="2">
        <v>5.0000000000000001E-4</v>
      </c>
      <c r="M133" s="2">
        <v>5.0000000000000001E-4</v>
      </c>
      <c r="N133" s="2">
        <v>5.0000000000000001E-4</v>
      </c>
      <c r="O133">
        <v>8</v>
      </c>
      <c r="P133">
        <v>254</v>
      </c>
      <c r="Q133">
        <v>0.2</v>
      </c>
      <c r="R133">
        <v>107</v>
      </c>
      <c r="S133" s="2">
        <v>5.0000000000000001E-4</v>
      </c>
      <c r="T133">
        <v>3.0000000000000001E-3</v>
      </c>
      <c r="U133" s="2">
        <v>5.0000000000000001E-4</v>
      </c>
      <c r="V133">
        <v>8.4499999999999993</v>
      </c>
      <c r="W133" t="s">
        <v>28</v>
      </c>
      <c r="X133">
        <v>3</v>
      </c>
      <c r="Y133" s="2">
        <v>5.0000000000000001E-4</v>
      </c>
      <c r="Z133" t="s">
        <v>28</v>
      </c>
      <c r="AA133">
        <v>1.4999999999999999E-2</v>
      </c>
      <c r="AB133" s="5" t="s">
        <v>2341</v>
      </c>
    </row>
    <row r="134" spans="1:28" x14ac:dyDescent="0.25">
      <c r="A134" t="s">
        <v>2225</v>
      </c>
      <c r="B134" s="1">
        <v>44141</v>
      </c>
      <c r="C134" t="s">
        <v>28</v>
      </c>
      <c r="D134" s="5" t="s">
        <v>2344</v>
      </c>
      <c r="E134" t="s">
        <v>2238</v>
      </c>
      <c r="F134" t="s">
        <v>33</v>
      </c>
      <c r="G134" t="s">
        <v>31</v>
      </c>
      <c r="H134" s="2">
        <v>5.0000000000000001E-3</v>
      </c>
      <c r="I134" s="2">
        <v>5.0000000000000001E-4</v>
      </c>
      <c r="J134" s="2">
        <v>2.5000000000000001E-2</v>
      </c>
      <c r="K134" s="2">
        <v>5.0000000000000002E-5</v>
      </c>
      <c r="L134" s="2">
        <v>5.0000000000000001E-4</v>
      </c>
      <c r="M134" s="2">
        <v>5.0000000000000001E-4</v>
      </c>
      <c r="N134">
        <v>2E-3</v>
      </c>
      <c r="O134">
        <v>8</v>
      </c>
      <c r="P134">
        <v>241</v>
      </c>
      <c r="Q134">
        <v>0.2</v>
      </c>
      <c r="R134">
        <v>89</v>
      </c>
      <c r="S134" s="2">
        <v>5.0000000000000001E-4</v>
      </c>
      <c r="T134">
        <v>3.0000000000000001E-3</v>
      </c>
      <c r="U134" s="2">
        <v>5.0000000000000001E-4</v>
      </c>
      <c r="V134">
        <v>8.1300000000000008</v>
      </c>
      <c r="W134" t="s">
        <v>28</v>
      </c>
      <c r="X134">
        <v>4</v>
      </c>
      <c r="Y134" s="2">
        <v>5.0000000000000001E-4</v>
      </c>
      <c r="Z134" t="s">
        <v>28</v>
      </c>
      <c r="AA134" s="2">
        <v>2.5000000000000001E-3</v>
      </c>
      <c r="AB134" s="5" t="s">
        <v>2341</v>
      </c>
    </row>
    <row r="135" spans="1:28" x14ac:dyDescent="0.25">
      <c r="A135" t="s">
        <v>2225</v>
      </c>
      <c r="B135" s="1">
        <v>44135</v>
      </c>
      <c r="C135" t="s">
        <v>28</v>
      </c>
      <c r="D135" s="5" t="s">
        <v>2344</v>
      </c>
      <c r="E135" t="s">
        <v>2239</v>
      </c>
      <c r="F135" t="s">
        <v>33</v>
      </c>
      <c r="G135" t="s">
        <v>31</v>
      </c>
      <c r="H135" s="2">
        <v>5.0000000000000001E-3</v>
      </c>
      <c r="I135" s="2">
        <v>5.0000000000000001E-4</v>
      </c>
      <c r="J135" s="2">
        <v>2.5000000000000001E-2</v>
      </c>
      <c r="K135" s="2">
        <v>5.0000000000000002E-5</v>
      </c>
      <c r="L135" s="2">
        <v>5.0000000000000001E-4</v>
      </c>
      <c r="M135" s="2">
        <v>5.0000000000000001E-4</v>
      </c>
      <c r="N135">
        <v>2E-3</v>
      </c>
      <c r="O135">
        <v>9</v>
      </c>
      <c r="P135">
        <v>215</v>
      </c>
      <c r="Q135">
        <v>0.2</v>
      </c>
      <c r="R135">
        <v>98</v>
      </c>
      <c r="S135" s="2">
        <v>5.0000000000000001E-4</v>
      </c>
      <c r="T135">
        <v>1E-3</v>
      </c>
      <c r="U135" s="2">
        <v>5.0000000000000001E-4</v>
      </c>
      <c r="V135">
        <v>8.48</v>
      </c>
      <c r="W135" t="s">
        <v>28</v>
      </c>
      <c r="X135">
        <v>4</v>
      </c>
      <c r="Y135" s="2">
        <v>5.0000000000000001E-4</v>
      </c>
      <c r="Z135" t="s">
        <v>28</v>
      </c>
      <c r="AA135" s="2">
        <v>2.5000000000000001E-3</v>
      </c>
      <c r="AB135" s="5" t="s">
        <v>2341</v>
      </c>
    </row>
    <row r="136" spans="1:28" x14ac:dyDescent="0.25">
      <c r="A136" t="s">
        <v>1135</v>
      </c>
      <c r="B136" s="1">
        <v>44082</v>
      </c>
      <c r="C136" t="s">
        <v>28</v>
      </c>
      <c r="D136" s="5" t="s">
        <v>2344</v>
      </c>
      <c r="E136" t="s">
        <v>1337</v>
      </c>
      <c r="F136" t="s">
        <v>33</v>
      </c>
      <c r="G136" t="s">
        <v>31</v>
      </c>
      <c r="H136" s="2">
        <v>5.0000000000000001E-3</v>
      </c>
      <c r="I136" s="2">
        <v>5.0000000000000001E-4</v>
      </c>
      <c r="J136" s="2">
        <v>2.5000000000000001E-2</v>
      </c>
      <c r="K136" s="2">
        <v>5.0000000000000002E-5</v>
      </c>
      <c r="L136" s="2">
        <v>5.0000000000000001E-4</v>
      </c>
      <c r="M136" s="2">
        <v>5.0000000000000001E-4</v>
      </c>
      <c r="N136">
        <v>2E-3</v>
      </c>
      <c r="O136">
        <v>5</v>
      </c>
      <c r="P136">
        <v>201</v>
      </c>
      <c r="Q136">
        <v>0.1</v>
      </c>
      <c r="R136">
        <v>82</v>
      </c>
      <c r="S136" s="2">
        <v>5.0000000000000001E-4</v>
      </c>
      <c r="T136">
        <v>2E-3</v>
      </c>
      <c r="U136" s="2">
        <v>5.0000000000000001E-4</v>
      </c>
      <c r="V136">
        <v>8.24</v>
      </c>
      <c r="W136" t="s">
        <v>28</v>
      </c>
      <c r="X136">
        <v>4</v>
      </c>
      <c r="Y136" s="2">
        <v>5.0000000000000001E-4</v>
      </c>
      <c r="Z136" t="s">
        <v>28</v>
      </c>
      <c r="AA136" s="2">
        <v>2.5000000000000001E-3</v>
      </c>
      <c r="AB136" s="5" t="s">
        <v>2341</v>
      </c>
    </row>
    <row r="137" spans="1:28" x14ac:dyDescent="0.25">
      <c r="A137" t="s">
        <v>2225</v>
      </c>
      <c r="B137" s="1">
        <v>44076</v>
      </c>
      <c r="C137" t="s">
        <v>28</v>
      </c>
      <c r="D137" s="5" t="s">
        <v>2344</v>
      </c>
      <c r="E137" t="s">
        <v>2240</v>
      </c>
      <c r="F137" t="s">
        <v>33</v>
      </c>
      <c r="G137" t="s">
        <v>31</v>
      </c>
      <c r="H137" s="2">
        <v>5.0000000000000001E-3</v>
      </c>
      <c r="I137" s="2">
        <v>5.0000000000000001E-4</v>
      </c>
      <c r="J137" s="2">
        <v>2.5000000000000001E-2</v>
      </c>
      <c r="K137" s="2">
        <v>5.0000000000000002E-5</v>
      </c>
      <c r="L137" s="2">
        <v>5.0000000000000001E-4</v>
      </c>
      <c r="M137" s="2">
        <v>5.0000000000000001E-4</v>
      </c>
      <c r="N137">
        <v>2E-3</v>
      </c>
      <c r="O137" t="s">
        <v>28</v>
      </c>
      <c r="P137">
        <v>202</v>
      </c>
      <c r="Q137">
        <v>0.1</v>
      </c>
      <c r="R137">
        <v>82</v>
      </c>
      <c r="S137" s="2">
        <v>5.0000000000000001E-4</v>
      </c>
      <c r="T137">
        <v>2E-3</v>
      </c>
      <c r="U137" s="2">
        <v>5.0000000000000001E-4</v>
      </c>
      <c r="V137">
        <v>7.96</v>
      </c>
      <c r="W137" t="s">
        <v>28</v>
      </c>
      <c r="X137">
        <v>4</v>
      </c>
      <c r="Y137" s="2">
        <v>5.0000000000000001E-4</v>
      </c>
      <c r="Z137" t="s">
        <v>28</v>
      </c>
      <c r="AA137" s="2">
        <v>2.5000000000000001E-3</v>
      </c>
      <c r="AB137" s="5" t="s">
        <v>2341</v>
      </c>
    </row>
    <row r="138" spans="1:28" x14ac:dyDescent="0.25">
      <c r="A138" t="s">
        <v>1135</v>
      </c>
      <c r="B138" s="1">
        <v>44046</v>
      </c>
      <c r="C138" t="s">
        <v>28</v>
      </c>
      <c r="D138" s="5" t="s">
        <v>2344</v>
      </c>
      <c r="E138" t="s">
        <v>1338</v>
      </c>
      <c r="F138" t="s">
        <v>33</v>
      </c>
      <c r="G138" t="s">
        <v>31</v>
      </c>
      <c r="H138">
        <v>0.02</v>
      </c>
      <c r="I138" s="2">
        <v>5.0000000000000001E-4</v>
      </c>
      <c r="J138" s="2">
        <v>2.5000000000000001E-2</v>
      </c>
      <c r="K138" s="2">
        <v>5.0000000000000002E-5</v>
      </c>
      <c r="L138" s="2">
        <v>5.0000000000000001E-4</v>
      </c>
      <c r="M138">
        <v>2E-3</v>
      </c>
      <c r="N138">
        <v>4.5999999999999999E-2</v>
      </c>
      <c r="O138" t="s">
        <v>28</v>
      </c>
      <c r="P138">
        <v>187</v>
      </c>
      <c r="Q138">
        <v>0.1</v>
      </c>
      <c r="R138">
        <v>84</v>
      </c>
      <c r="S138" s="2">
        <v>5.0000000000000001E-4</v>
      </c>
      <c r="T138">
        <v>8.0000000000000002E-3</v>
      </c>
      <c r="U138">
        <v>1E-3</v>
      </c>
      <c r="V138">
        <v>8</v>
      </c>
      <c r="W138" t="s">
        <v>28</v>
      </c>
      <c r="X138">
        <v>4</v>
      </c>
      <c r="Y138" s="2">
        <v>5.0000000000000001E-4</v>
      </c>
      <c r="Z138" t="s">
        <v>28</v>
      </c>
      <c r="AA138" s="2">
        <v>2.5000000000000001E-3</v>
      </c>
      <c r="AB138" s="5" t="s">
        <v>2341</v>
      </c>
    </row>
    <row r="139" spans="1:28" x14ac:dyDescent="0.25">
      <c r="A139" t="s">
        <v>1135</v>
      </c>
      <c r="B139" s="1">
        <v>44018</v>
      </c>
      <c r="C139" t="s">
        <v>28</v>
      </c>
      <c r="D139" s="5" t="s">
        <v>2344</v>
      </c>
      <c r="E139" t="s">
        <v>1339</v>
      </c>
      <c r="F139" t="s">
        <v>33</v>
      </c>
      <c r="G139" t="s">
        <v>31</v>
      </c>
      <c r="H139">
        <v>0.01</v>
      </c>
      <c r="I139" s="2">
        <v>5.0000000000000001E-4</v>
      </c>
      <c r="J139" s="2">
        <v>2.5000000000000001E-2</v>
      </c>
      <c r="K139" s="2">
        <v>5.0000000000000002E-5</v>
      </c>
      <c r="L139" s="2">
        <v>5.0000000000000001E-4</v>
      </c>
      <c r="M139">
        <v>1E-3</v>
      </c>
      <c r="N139">
        <v>5.0000000000000001E-3</v>
      </c>
      <c r="O139" t="s">
        <v>28</v>
      </c>
      <c r="P139">
        <v>191</v>
      </c>
      <c r="Q139">
        <v>0.1</v>
      </c>
      <c r="R139">
        <v>80</v>
      </c>
      <c r="S139" s="2">
        <v>5.0000000000000001E-4</v>
      </c>
      <c r="T139">
        <v>1.7999999999999999E-2</v>
      </c>
      <c r="U139">
        <v>1E-3</v>
      </c>
      <c r="V139">
        <v>7.86</v>
      </c>
      <c r="W139" t="s">
        <v>28</v>
      </c>
      <c r="X139">
        <v>6</v>
      </c>
      <c r="Y139" s="2">
        <v>5.0000000000000001E-4</v>
      </c>
      <c r="Z139" t="s">
        <v>28</v>
      </c>
      <c r="AA139" s="2">
        <v>2.5000000000000001E-3</v>
      </c>
      <c r="AB139" s="5" t="s">
        <v>2341</v>
      </c>
    </row>
    <row r="140" spans="1:28" x14ac:dyDescent="0.25">
      <c r="A140" t="s">
        <v>2225</v>
      </c>
      <c r="B140" s="1">
        <v>43996</v>
      </c>
      <c r="C140" t="s">
        <v>28</v>
      </c>
      <c r="D140" s="5" t="s">
        <v>2344</v>
      </c>
      <c r="E140" t="s">
        <v>2241</v>
      </c>
      <c r="F140" t="s">
        <v>33</v>
      </c>
      <c r="G140" t="s">
        <v>31</v>
      </c>
      <c r="H140" s="2">
        <v>5.0000000000000001E-3</v>
      </c>
      <c r="I140" s="2">
        <v>5.0000000000000001E-4</v>
      </c>
      <c r="J140" s="2">
        <v>2.5000000000000001E-2</v>
      </c>
      <c r="K140" s="2">
        <v>5.0000000000000002E-5</v>
      </c>
      <c r="L140" s="2">
        <v>5.0000000000000001E-4</v>
      </c>
      <c r="M140" s="2">
        <v>5.0000000000000001E-4</v>
      </c>
      <c r="N140" s="2">
        <v>5.0000000000000001E-4</v>
      </c>
      <c r="O140" t="s">
        <v>28</v>
      </c>
      <c r="P140">
        <v>194</v>
      </c>
      <c r="Q140" s="2">
        <v>0.05</v>
      </c>
      <c r="R140">
        <v>75</v>
      </c>
      <c r="S140" s="2">
        <v>5.0000000000000001E-4</v>
      </c>
      <c r="T140" s="2">
        <v>5.0000000000000001E-4</v>
      </c>
      <c r="U140" s="2">
        <v>5.0000000000000001E-4</v>
      </c>
      <c r="V140">
        <v>7.89</v>
      </c>
      <c r="W140" t="s">
        <v>28</v>
      </c>
      <c r="X140">
        <v>6</v>
      </c>
      <c r="Y140" s="2">
        <v>5.0000000000000001E-4</v>
      </c>
      <c r="Z140" t="s">
        <v>28</v>
      </c>
      <c r="AA140" s="2">
        <v>2.5000000000000001E-3</v>
      </c>
      <c r="AB140" s="5" t="s">
        <v>2341</v>
      </c>
    </row>
    <row r="141" spans="1:28" x14ac:dyDescent="0.25">
      <c r="A141" t="s">
        <v>1135</v>
      </c>
      <c r="B141" s="1">
        <v>43956</v>
      </c>
      <c r="C141" t="s">
        <v>28</v>
      </c>
      <c r="D141" s="5" t="s">
        <v>2344</v>
      </c>
      <c r="E141" t="s">
        <v>1340</v>
      </c>
      <c r="F141" t="s">
        <v>33</v>
      </c>
      <c r="G141" t="s">
        <v>31</v>
      </c>
      <c r="H141" t="s">
        <v>28</v>
      </c>
      <c r="I141" s="2">
        <v>5.0000000000000001E-4</v>
      </c>
      <c r="J141" t="s">
        <v>28</v>
      </c>
      <c r="K141" t="s">
        <v>28</v>
      </c>
      <c r="L141" t="s">
        <v>28</v>
      </c>
      <c r="M141" s="2">
        <v>5.0000000000000001E-4</v>
      </c>
      <c r="N141">
        <v>3.0000000000000001E-3</v>
      </c>
      <c r="O141" t="s">
        <v>28</v>
      </c>
      <c r="P141">
        <v>151</v>
      </c>
      <c r="Q141" s="2">
        <v>0.05</v>
      </c>
      <c r="R141">
        <v>78</v>
      </c>
      <c r="S141" s="2">
        <v>5.0000000000000001E-4</v>
      </c>
      <c r="T141" t="s">
        <v>28</v>
      </c>
      <c r="U141" t="s">
        <v>28</v>
      </c>
      <c r="V141">
        <v>7.91</v>
      </c>
      <c r="W141" t="s">
        <v>28</v>
      </c>
      <c r="X141">
        <v>6</v>
      </c>
      <c r="Y141" t="s">
        <v>28</v>
      </c>
      <c r="Z141" t="s">
        <v>28</v>
      </c>
      <c r="AA141" s="2">
        <v>2.5000000000000001E-3</v>
      </c>
      <c r="AB141" s="5" t="s">
        <v>2341</v>
      </c>
    </row>
    <row r="142" spans="1:28" x14ac:dyDescent="0.25">
      <c r="A142" t="s">
        <v>1135</v>
      </c>
      <c r="B142" s="1">
        <v>43818</v>
      </c>
      <c r="C142" t="s">
        <v>28</v>
      </c>
      <c r="D142" t="s">
        <v>29</v>
      </c>
      <c r="E142" t="s">
        <v>1342</v>
      </c>
      <c r="F142" t="s">
        <v>33</v>
      </c>
      <c r="G142" t="s">
        <v>31</v>
      </c>
      <c r="H142" s="2">
        <v>5.0000000000000001E-3</v>
      </c>
      <c r="I142">
        <v>5.0000000000000001E-3</v>
      </c>
      <c r="J142">
        <v>0.12</v>
      </c>
      <c r="K142" s="2">
        <v>5.0000000000000002E-5</v>
      </c>
      <c r="L142" s="2">
        <v>5.0000000000000001E-4</v>
      </c>
      <c r="M142">
        <v>1E-3</v>
      </c>
      <c r="N142">
        <v>2E-3</v>
      </c>
      <c r="O142" t="s">
        <v>28</v>
      </c>
      <c r="P142" t="s">
        <v>28</v>
      </c>
      <c r="Q142">
        <v>0.4</v>
      </c>
      <c r="R142">
        <v>209</v>
      </c>
      <c r="S142" s="2">
        <v>5.0000000000000001E-4</v>
      </c>
      <c r="T142">
        <v>0.189</v>
      </c>
      <c r="U142">
        <v>2E-3</v>
      </c>
      <c r="V142" t="s">
        <v>28</v>
      </c>
      <c r="W142" t="s">
        <v>28</v>
      </c>
      <c r="X142">
        <v>5</v>
      </c>
      <c r="Y142">
        <v>1E-3</v>
      </c>
      <c r="Z142" t="s">
        <v>28</v>
      </c>
      <c r="AA142" s="2">
        <v>2.5000000000000001E-3</v>
      </c>
      <c r="AB142" s="5" t="s">
        <v>2341</v>
      </c>
    </row>
    <row r="143" spans="1:28" x14ac:dyDescent="0.25">
      <c r="A143" t="s">
        <v>1135</v>
      </c>
      <c r="B143" s="1">
        <v>43780</v>
      </c>
      <c r="C143" t="s">
        <v>28</v>
      </c>
      <c r="D143" t="s">
        <v>29</v>
      </c>
      <c r="E143" t="s">
        <v>1343</v>
      </c>
      <c r="F143" t="s">
        <v>33</v>
      </c>
      <c r="G143" t="s">
        <v>31</v>
      </c>
      <c r="H143" s="2">
        <v>5.0000000000000001E-3</v>
      </c>
      <c r="I143">
        <v>1E-3</v>
      </c>
      <c r="J143">
        <v>7.0000000000000007E-2</v>
      </c>
      <c r="K143" s="2">
        <v>5.0000000000000002E-5</v>
      </c>
      <c r="L143" s="2">
        <v>5.0000000000000001E-4</v>
      </c>
      <c r="M143" s="2">
        <v>5.0000000000000001E-4</v>
      </c>
      <c r="N143">
        <v>3.0000000000000001E-3</v>
      </c>
      <c r="O143" t="s">
        <v>28</v>
      </c>
      <c r="P143" t="s">
        <v>28</v>
      </c>
      <c r="Q143">
        <v>0.2</v>
      </c>
      <c r="R143">
        <v>121</v>
      </c>
      <c r="S143" s="2">
        <v>5.0000000000000001E-4</v>
      </c>
      <c r="T143">
        <v>4.0000000000000001E-3</v>
      </c>
      <c r="U143" s="2">
        <v>5.0000000000000001E-4</v>
      </c>
      <c r="V143" t="s">
        <v>28</v>
      </c>
      <c r="W143" t="s">
        <v>28</v>
      </c>
      <c r="X143">
        <v>9</v>
      </c>
      <c r="Y143" s="2">
        <v>5.0000000000000001E-4</v>
      </c>
      <c r="Z143" t="s">
        <v>28</v>
      </c>
      <c r="AA143" s="2">
        <v>2.5000000000000001E-3</v>
      </c>
      <c r="AB143" s="5" t="s">
        <v>2341</v>
      </c>
    </row>
    <row r="144" spans="1:28" x14ac:dyDescent="0.25">
      <c r="A144" t="s">
        <v>1135</v>
      </c>
      <c r="B144" s="1">
        <v>43752</v>
      </c>
      <c r="C144" t="s">
        <v>28</v>
      </c>
      <c r="D144" t="s">
        <v>29</v>
      </c>
      <c r="E144" t="s">
        <v>1344</v>
      </c>
      <c r="F144" t="s">
        <v>33</v>
      </c>
      <c r="G144" t="s">
        <v>31</v>
      </c>
      <c r="H144">
        <v>0.02</v>
      </c>
      <c r="I144">
        <v>1E-3</v>
      </c>
      <c r="J144" s="2">
        <v>2.5000000000000001E-2</v>
      </c>
      <c r="K144" s="2">
        <v>5.0000000000000002E-5</v>
      </c>
      <c r="L144" s="2">
        <v>5.0000000000000001E-4</v>
      </c>
      <c r="M144">
        <v>1E-3</v>
      </c>
      <c r="N144">
        <v>8.9999999999999993E-3</v>
      </c>
      <c r="O144" t="s">
        <v>28</v>
      </c>
      <c r="P144" t="s">
        <v>28</v>
      </c>
      <c r="Q144">
        <v>0.2</v>
      </c>
      <c r="R144">
        <v>136</v>
      </c>
      <c r="S144" s="2">
        <v>5.0000000000000001E-4</v>
      </c>
      <c r="T144">
        <v>8.9999999999999993E-3</v>
      </c>
      <c r="U144">
        <v>1E-3</v>
      </c>
      <c r="V144" t="s">
        <v>28</v>
      </c>
      <c r="W144" t="s">
        <v>28</v>
      </c>
      <c r="X144">
        <v>9</v>
      </c>
      <c r="Y144" s="2">
        <v>5.0000000000000001E-4</v>
      </c>
      <c r="Z144" t="s">
        <v>28</v>
      </c>
      <c r="AA144" s="2">
        <v>2.5000000000000001E-3</v>
      </c>
      <c r="AB144" s="5" t="s">
        <v>2341</v>
      </c>
    </row>
    <row r="145" spans="1:28" x14ac:dyDescent="0.25">
      <c r="A145" t="s">
        <v>1135</v>
      </c>
      <c r="B145" s="1">
        <v>43737</v>
      </c>
      <c r="C145" t="s">
        <v>28</v>
      </c>
      <c r="D145" t="s">
        <v>29</v>
      </c>
      <c r="E145" t="s">
        <v>1345</v>
      </c>
      <c r="F145" t="s">
        <v>33</v>
      </c>
      <c r="G145" t="s">
        <v>31</v>
      </c>
      <c r="H145">
        <v>0.05</v>
      </c>
      <c r="I145">
        <v>1E-3</v>
      </c>
      <c r="J145">
        <v>0.06</v>
      </c>
      <c r="K145" s="2">
        <v>5.0000000000000002E-5</v>
      </c>
      <c r="L145" s="2">
        <v>5.0000000000000001E-4</v>
      </c>
      <c r="M145" s="2">
        <v>5.0000000000000001E-4</v>
      </c>
      <c r="N145">
        <v>4.0000000000000001E-3</v>
      </c>
      <c r="O145" t="s">
        <v>28</v>
      </c>
      <c r="P145" t="s">
        <v>28</v>
      </c>
      <c r="Q145">
        <v>0.2</v>
      </c>
      <c r="R145">
        <v>133</v>
      </c>
      <c r="S145" s="2">
        <v>5.0000000000000001E-4</v>
      </c>
      <c r="T145">
        <v>8.0000000000000002E-3</v>
      </c>
      <c r="U145" s="2">
        <v>5.0000000000000001E-4</v>
      </c>
      <c r="V145" t="s">
        <v>28</v>
      </c>
      <c r="W145" t="s">
        <v>28</v>
      </c>
      <c r="X145">
        <v>9</v>
      </c>
      <c r="Y145" s="2">
        <v>5.0000000000000001E-4</v>
      </c>
      <c r="Z145" t="s">
        <v>28</v>
      </c>
      <c r="AA145" s="2">
        <v>2.5000000000000001E-3</v>
      </c>
      <c r="AB145" s="5" t="s">
        <v>2341</v>
      </c>
    </row>
    <row r="146" spans="1:28" x14ac:dyDescent="0.25">
      <c r="A146" t="s">
        <v>1135</v>
      </c>
      <c r="B146" s="1">
        <v>43689</v>
      </c>
      <c r="C146" t="s">
        <v>28</v>
      </c>
      <c r="D146" t="s">
        <v>29</v>
      </c>
      <c r="E146" t="s">
        <v>1346</v>
      </c>
      <c r="F146" t="s">
        <v>33</v>
      </c>
      <c r="G146" t="s">
        <v>31</v>
      </c>
      <c r="H146">
        <v>0.01</v>
      </c>
      <c r="I146" s="2">
        <v>5.0000000000000001E-4</v>
      </c>
      <c r="J146" s="2">
        <v>2.5000000000000001E-2</v>
      </c>
      <c r="K146" s="2">
        <v>5.0000000000000002E-5</v>
      </c>
      <c r="L146" s="2">
        <v>5.0000000000000001E-4</v>
      </c>
      <c r="M146" s="2">
        <v>5.0000000000000001E-4</v>
      </c>
      <c r="N146">
        <v>3.0000000000000001E-3</v>
      </c>
      <c r="O146" t="s">
        <v>28</v>
      </c>
      <c r="P146" t="s">
        <v>28</v>
      </c>
      <c r="Q146">
        <v>0.2</v>
      </c>
      <c r="R146">
        <v>128</v>
      </c>
      <c r="S146" s="2">
        <v>5.0000000000000001E-4</v>
      </c>
      <c r="T146">
        <v>2E-3</v>
      </c>
      <c r="U146" s="2">
        <v>5.0000000000000001E-4</v>
      </c>
      <c r="V146" t="s">
        <v>28</v>
      </c>
      <c r="W146" t="s">
        <v>28</v>
      </c>
      <c r="X146">
        <v>7</v>
      </c>
      <c r="Y146" s="2">
        <v>5.0000000000000001E-4</v>
      </c>
      <c r="Z146" t="s">
        <v>28</v>
      </c>
      <c r="AA146" s="2">
        <v>2.5000000000000001E-3</v>
      </c>
      <c r="AB146" s="5" t="s">
        <v>2341</v>
      </c>
    </row>
    <row r="147" spans="1:28" x14ac:dyDescent="0.25">
      <c r="A147" t="s">
        <v>1135</v>
      </c>
      <c r="B147" s="1">
        <v>43675</v>
      </c>
      <c r="C147" t="s">
        <v>28</v>
      </c>
      <c r="D147" t="s">
        <v>29</v>
      </c>
      <c r="E147" t="s">
        <v>1347</v>
      </c>
      <c r="F147" t="s">
        <v>33</v>
      </c>
      <c r="G147" t="s">
        <v>31</v>
      </c>
      <c r="H147" s="2">
        <v>5.0000000000000001E-3</v>
      </c>
      <c r="I147" s="2">
        <v>5.0000000000000001E-4</v>
      </c>
      <c r="J147" s="2">
        <v>2.5000000000000001E-2</v>
      </c>
      <c r="K147" s="2">
        <v>5.0000000000000002E-5</v>
      </c>
      <c r="L147" s="2">
        <v>5.0000000000000001E-4</v>
      </c>
      <c r="M147" s="2">
        <v>5.0000000000000001E-4</v>
      </c>
      <c r="N147">
        <v>3.0000000000000001E-3</v>
      </c>
      <c r="O147" t="s">
        <v>28</v>
      </c>
      <c r="P147" t="s">
        <v>28</v>
      </c>
      <c r="Q147">
        <v>0.2</v>
      </c>
      <c r="R147">
        <v>109</v>
      </c>
      <c r="S147" s="2">
        <v>5.0000000000000001E-4</v>
      </c>
      <c r="T147">
        <v>3.0000000000000001E-3</v>
      </c>
      <c r="U147" s="2">
        <v>5.0000000000000001E-4</v>
      </c>
      <c r="V147" t="s">
        <v>28</v>
      </c>
      <c r="W147" t="s">
        <v>28</v>
      </c>
      <c r="X147">
        <v>7</v>
      </c>
      <c r="Y147" s="2">
        <v>5.0000000000000001E-4</v>
      </c>
      <c r="Z147" t="s">
        <v>28</v>
      </c>
      <c r="AA147" s="2">
        <v>2.5000000000000001E-3</v>
      </c>
      <c r="AB147" s="5" t="s">
        <v>2341</v>
      </c>
    </row>
    <row r="148" spans="1:28" x14ac:dyDescent="0.25">
      <c r="A148" t="s">
        <v>1135</v>
      </c>
      <c r="B148" s="1">
        <v>43639</v>
      </c>
      <c r="C148" t="s">
        <v>28</v>
      </c>
      <c r="D148" t="s">
        <v>29</v>
      </c>
      <c r="E148" t="s">
        <v>1348</v>
      </c>
      <c r="F148" t="s">
        <v>33</v>
      </c>
      <c r="G148" t="s">
        <v>31</v>
      </c>
      <c r="H148" s="2">
        <v>5.0000000000000001E-3</v>
      </c>
      <c r="I148" s="2">
        <v>5.0000000000000001E-4</v>
      </c>
      <c r="J148" s="2">
        <v>2.5000000000000001E-2</v>
      </c>
      <c r="K148" s="2">
        <v>5.0000000000000002E-5</v>
      </c>
      <c r="L148" s="2">
        <v>5.0000000000000001E-4</v>
      </c>
      <c r="M148" s="2">
        <v>5.0000000000000001E-4</v>
      </c>
      <c r="N148">
        <v>5.0000000000000001E-3</v>
      </c>
      <c r="O148" t="s">
        <v>28</v>
      </c>
      <c r="P148" t="s">
        <v>28</v>
      </c>
      <c r="Q148">
        <v>0.1</v>
      </c>
      <c r="R148">
        <v>109</v>
      </c>
      <c r="S148" s="2">
        <v>5.0000000000000001E-4</v>
      </c>
      <c r="T148">
        <v>1.2999999999999999E-2</v>
      </c>
      <c r="U148" s="2">
        <v>5.0000000000000001E-4</v>
      </c>
      <c r="V148" t="s">
        <v>28</v>
      </c>
      <c r="W148" t="s">
        <v>28</v>
      </c>
      <c r="X148">
        <v>7</v>
      </c>
      <c r="Y148" s="2">
        <v>5.0000000000000001E-4</v>
      </c>
      <c r="Z148" t="s">
        <v>28</v>
      </c>
      <c r="AA148" s="2">
        <v>2.5000000000000001E-3</v>
      </c>
      <c r="AB148" s="5" t="s">
        <v>2341</v>
      </c>
    </row>
    <row r="149" spans="1:28" x14ac:dyDescent="0.25">
      <c r="A149" t="s">
        <v>1135</v>
      </c>
      <c r="B149" s="1">
        <v>43493</v>
      </c>
      <c r="C149" t="s">
        <v>28</v>
      </c>
      <c r="D149" t="s">
        <v>29</v>
      </c>
      <c r="E149" t="s">
        <v>1349</v>
      </c>
      <c r="F149" t="s">
        <v>33</v>
      </c>
      <c r="G149" t="s">
        <v>31</v>
      </c>
      <c r="H149">
        <v>0.14000000000000001</v>
      </c>
      <c r="I149">
        <v>6.0000000000000001E-3</v>
      </c>
      <c r="J149">
        <v>0.17</v>
      </c>
      <c r="K149" s="2">
        <v>5.0000000000000002E-5</v>
      </c>
      <c r="L149" s="2">
        <v>5.0000000000000001E-4</v>
      </c>
      <c r="M149">
        <v>4.0000000000000001E-3</v>
      </c>
      <c r="N149">
        <v>0.114</v>
      </c>
      <c r="O149" t="s">
        <v>28</v>
      </c>
      <c r="P149" t="s">
        <v>28</v>
      </c>
      <c r="Q149">
        <v>0.6</v>
      </c>
      <c r="R149">
        <v>220</v>
      </c>
      <c r="S149" s="2">
        <v>5.0000000000000001E-4</v>
      </c>
      <c r="T149">
        <v>0.54100000000000004</v>
      </c>
      <c r="U149">
        <v>3.0000000000000001E-3</v>
      </c>
      <c r="V149" t="s">
        <v>28</v>
      </c>
      <c r="W149" t="s">
        <v>28</v>
      </c>
      <c r="X149" s="2">
        <v>0.5</v>
      </c>
      <c r="Y149">
        <v>1E-3</v>
      </c>
      <c r="Z149" t="s">
        <v>28</v>
      </c>
      <c r="AA149">
        <v>8.9999999999999993E-3</v>
      </c>
      <c r="AB149" s="5" t="s">
        <v>2341</v>
      </c>
    </row>
    <row r="150" spans="1:28" x14ac:dyDescent="0.25">
      <c r="A150" t="s">
        <v>1135</v>
      </c>
      <c r="B150" s="1">
        <v>43451</v>
      </c>
      <c r="C150" t="s">
        <v>28</v>
      </c>
      <c r="D150" t="s">
        <v>29</v>
      </c>
      <c r="E150" t="s">
        <v>1350</v>
      </c>
      <c r="F150" t="s">
        <v>33</v>
      </c>
      <c r="G150" t="s">
        <v>31</v>
      </c>
      <c r="H150">
        <v>0.02</v>
      </c>
      <c r="I150">
        <v>4.0000000000000001E-3</v>
      </c>
      <c r="J150">
        <v>0.08</v>
      </c>
      <c r="K150" s="2">
        <v>5.0000000000000002E-5</v>
      </c>
      <c r="L150" s="2">
        <v>5.0000000000000001E-4</v>
      </c>
      <c r="M150">
        <v>1E-3</v>
      </c>
      <c r="N150">
        <v>4.0000000000000001E-3</v>
      </c>
      <c r="O150" t="s">
        <v>28</v>
      </c>
      <c r="P150" t="s">
        <v>28</v>
      </c>
      <c r="Q150">
        <v>0.2</v>
      </c>
      <c r="R150">
        <v>146</v>
      </c>
      <c r="S150" s="2">
        <v>5.0000000000000001E-4</v>
      </c>
      <c r="T150">
        <v>0.11600000000000001</v>
      </c>
      <c r="U150" s="2">
        <v>5.0000000000000001E-4</v>
      </c>
      <c r="V150" t="s">
        <v>28</v>
      </c>
      <c r="W150" t="s">
        <v>28</v>
      </c>
      <c r="X150" s="2">
        <v>0.5</v>
      </c>
      <c r="Y150">
        <v>1E-3</v>
      </c>
      <c r="Z150" t="s">
        <v>28</v>
      </c>
      <c r="AA150" s="2">
        <v>2.5000000000000001E-3</v>
      </c>
      <c r="AB150" s="5" t="s">
        <v>2341</v>
      </c>
    </row>
    <row r="151" spans="1:28" x14ac:dyDescent="0.25">
      <c r="A151" t="s">
        <v>1135</v>
      </c>
      <c r="B151" s="1">
        <v>43406</v>
      </c>
      <c r="C151" t="s">
        <v>28</v>
      </c>
      <c r="D151" t="s">
        <v>29</v>
      </c>
      <c r="E151" t="s">
        <v>1351</v>
      </c>
      <c r="F151" t="s">
        <v>33</v>
      </c>
      <c r="G151" t="s">
        <v>31</v>
      </c>
      <c r="H151" s="2">
        <v>5.0000000000000001E-3</v>
      </c>
      <c r="I151">
        <v>2E-3</v>
      </c>
      <c r="J151">
        <v>0.05</v>
      </c>
      <c r="K151" s="2">
        <v>5.0000000000000002E-5</v>
      </c>
      <c r="L151" s="2">
        <v>5.0000000000000001E-4</v>
      </c>
      <c r="M151" s="2">
        <v>5.0000000000000001E-4</v>
      </c>
      <c r="N151">
        <v>4.0000000000000001E-3</v>
      </c>
      <c r="O151" t="s">
        <v>28</v>
      </c>
      <c r="P151" t="s">
        <v>28</v>
      </c>
      <c r="Q151" s="2">
        <v>0.05</v>
      </c>
      <c r="R151">
        <v>133</v>
      </c>
      <c r="S151" s="2">
        <v>5.0000000000000001E-4</v>
      </c>
      <c r="T151">
        <v>9.4E-2</v>
      </c>
      <c r="U151" s="2">
        <v>5.0000000000000001E-4</v>
      </c>
      <c r="V151" t="s">
        <v>28</v>
      </c>
      <c r="W151" t="s">
        <v>28</v>
      </c>
      <c r="X151">
        <v>2</v>
      </c>
      <c r="Y151" s="2">
        <v>5.0000000000000001E-4</v>
      </c>
      <c r="Z151" t="s">
        <v>28</v>
      </c>
      <c r="AA151" s="2">
        <v>2.5000000000000001E-3</v>
      </c>
      <c r="AB151" s="5" t="s">
        <v>2341</v>
      </c>
    </row>
    <row r="152" spans="1:28" x14ac:dyDescent="0.25">
      <c r="A152" t="s">
        <v>1135</v>
      </c>
      <c r="B152" s="1">
        <v>43399</v>
      </c>
      <c r="C152" t="s">
        <v>28</v>
      </c>
      <c r="D152" t="s">
        <v>29</v>
      </c>
      <c r="E152" t="s">
        <v>1352</v>
      </c>
      <c r="F152" t="s">
        <v>33</v>
      </c>
      <c r="G152" t="s">
        <v>31</v>
      </c>
      <c r="H152">
        <v>0.02</v>
      </c>
      <c r="I152">
        <v>2E-3</v>
      </c>
      <c r="J152">
        <v>0.05</v>
      </c>
      <c r="K152" s="2">
        <v>5.0000000000000002E-5</v>
      </c>
      <c r="L152" s="2">
        <v>5.0000000000000001E-4</v>
      </c>
      <c r="M152" s="2">
        <v>5.0000000000000001E-4</v>
      </c>
      <c r="N152">
        <v>6.0000000000000001E-3</v>
      </c>
      <c r="O152" t="s">
        <v>28</v>
      </c>
      <c r="P152" t="s">
        <v>28</v>
      </c>
      <c r="Q152">
        <v>0.1</v>
      </c>
      <c r="R152">
        <v>145</v>
      </c>
      <c r="S152" s="2">
        <v>5.0000000000000001E-4</v>
      </c>
      <c r="T152">
        <v>0.308</v>
      </c>
      <c r="U152" s="2">
        <v>5.0000000000000001E-4</v>
      </c>
      <c r="V152" t="s">
        <v>28</v>
      </c>
      <c r="W152" t="s">
        <v>28</v>
      </c>
      <c r="X152">
        <v>1</v>
      </c>
      <c r="Y152" s="2">
        <v>5.0000000000000001E-4</v>
      </c>
      <c r="Z152" t="s">
        <v>28</v>
      </c>
      <c r="AA152" s="2">
        <v>2.5000000000000001E-3</v>
      </c>
      <c r="AB152" s="5" t="s">
        <v>2341</v>
      </c>
    </row>
    <row r="153" spans="1:28" x14ac:dyDescent="0.25">
      <c r="A153" t="s">
        <v>1135</v>
      </c>
      <c r="B153" s="1">
        <v>43360</v>
      </c>
      <c r="C153" t="s">
        <v>28</v>
      </c>
      <c r="D153" t="s">
        <v>29</v>
      </c>
      <c r="E153" t="s">
        <v>1353</v>
      </c>
      <c r="F153" t="s">
        <v>33</v>
      </c>
      <c r="G153" t="s">
        <v>31</v>
      </c>
      <c r="H153">
        <v>0.01</v>
      </c>
      <c r="I153" s="2">
        <v>5.0000000000000001E-4</v>
      </c>
      <c r="J153" s="2">
        <v>2.5000000000000001E-2</v>
      </c>
      <c r="K153" s="2">
        <v>5.0000000000000002E-5</v>
      </c>
      <c r="L153" s="2">
        <v>5.0000000000000001E-4</v>
      </c>
      <c r="M153" s="2">
        <v>5.0000000000000001E-4</v>
      </c>
      <c r="N153">
        <v>3.0000000000000001E-3</v>
      </c>
      <c r="O153" t="s">
        <v>28</v>
      </c>
      <c r="P153" t="s">
        <v>28</v>
      </c>
      <c r="Q153">
        <v>0.1</v>
      </c>
      <c r="R153">
        <v>122</v>
      </c>
      <c r="S153" s="2">
        <v>5.0000000000000001E-4</v>
      </c>
      <c r="T153">
        <v>1.6E-2</v>
      </c>
      <c r="U153" s="2">
        <v>5.0000000000000001E-4</v>
      </c>
      <c r="V153" t="s">
        <v>28</v>
      </c>
      <c r="W153" t="s">
        <v>28</v>
      </c>
      <c r="X153">
        <v>2</v>
      </c>
      <c r="Y153" s="2">
        <v>5.0000000000000001E-4</v>
      </c>
      <c r="Z153" t="s">
        <v>28</v>
      </c>
      <c r="AA153" s="2">
        <v>2.5000000000000001E-3</v>
      </c>
      <c r="AB153" s="5" t="s">
        <v>2341</v>
      </c>
    </row>
    <row r="154" spans="1:28" x14ac:dyDescent="0.25">
      <c r="A154" t="s">
        <v>1135</v>
      </c>
      <c r="B154" s="1">
        <v>43336</v>
      </c>
      <c r="C154" t="s">
        <v>28</v>
      </c>
      <c r="D154" t="s">
        <v>29</v>
      </c>
      <c r="E154" t="s">
        <v>1354</v>
      </c>
      <c r="F154" t="s">
        <v>33</v>
      </c>
      <c r="G154" t="s">
        <v>31</v>
      </c>
      <c r="H154" s="2">
        <v>5.0000000000000001E-3</v>
      </c>
      <c r="I154" s="2">
        <v>5.0000000000000001E-4</v>
      </c>
      <c r="J154" s="2">
        <v>2.5000000000000001E-2</v>
      </c>
      <c r="K154" s="2">
        <v>5.0000000000000002E-5</v>
      </c>
      <c r="L154" s="2">
        <v>5.0000000000000001E-4</v>
      </c>
      <c r="M154" s="2">
        <v>5.0000000000000001E-4</v>
      </c>
      <c r="N154">
        <v>2E-3</v>
      </c>
      <c r="O154" t="s">
        <v>28</v>
      </c>
      <c r="P154" t="s">
        <v>28</v>
      </c>
      <c r="Q154" s="2">
        <v>0.05</v>
      </c>
      <c r="R154">
        <v>119</v>
      </c>
      <c r="S154" s="2">
        <v>5.0000000000000001E-4</v>
      </c>
      <c r="T154">
        <v>3.0000000000000001E-3</v>
      </c>
      <c r="U154" s="2">
        <v>5.0000000000000001E-4</v>
      </c>
      <c r="V154" t="s">
        <v>28</v>
      </c>
      <c r="W154" t="s">
        <v>28</v>
      </c>
      <c r="X154">
        <v>2</v>
      </c>
      <c r="Y154" s="2">
        <v>5.0000000000000001E-4</v>
      </c>
      <c r="Z154" t="s">
        <v>28</v>
      </c>
      <c r="AA154" s="2">
        <v>2.5000000000000001E-3</v>
      </c>
      <c r="AB154" s="5" t="s">
        <v>2341</v>
      </c>
    </row>
    <row r="155" spans="1:28" x14ac:dyDescent="0.25">
      <c r="A155" t="s">
        <v>1135</v>
      </c>
      <c r="B155" s="1">
        <v>43293</v>
      </c>
      <c r="C155" t="s">
        <v>28</v>
      </c>
      <c r="D155" t="s">
        <v>29</v>
      </c>
      <c r="E155" t="s">
        <v>1355</v>
      </c>
      <c r="F155" t="s">
        <v>33</v>
      </c>
      <c r="G155" t="s">
        <v>31</v>
      </c>
      <c r="H155" s="2">
        <v>5.0000000000000001E-3</v>
      </c>
      <c r="I155" s="2">
        <v>5.0000000000000001E-4</v>
      </c>
      <c r="J155" s="2">
        <v>2.5000000000000001E-2</v>
      </c>
      <c r="K155" s="2">
        <v>5.0000000000000002E-5</v>
      </c>
      <c r="L155" s="2">
        <v>5.0000000000000001E-4</v>
      </c>
      <c r="M155" s="2">
        <v>5.0000000000000001E-4</v>
      </c>
      <c r="N155">
        <v>3.0000000000000001E-3</v>
      </c>
      <c r="O155" t="s">
        <v>28</v>
      </c>
      <c r="P155" t="s">
        <v>28</v>
      </c>
      <c r="Q155" s="2">
        <v>0.05</v>
      </c>
      <c r="R155">
        <v>103</v>
      </c>
      <c r="S155" s="2">
        <v>5.0000000000000001E-4</v>
      </c>
      <c r="T155">
        <v>1.4999999999999999E-2</v>
      </c>
      <c r="U155" s="2">
        <v>5.0000000000000001E-4</v>
      </c>
      <c r="V155" t="s">
        <v>28</v>
      </c>
      <c r="W155" t="s">
        <v>28</v>
      </c>
      <c r="X155" s="2">
        <v>0.5</v>
      </c>
      <c r="Y155" s="2">
        <v>5.0000000000000001E-4</v>
      </c>
      <c r="Z155" t="s">
        <v>28</v>
      </c>
      <c r="AA155" s="2">
        <v>2.5000000000000001E-3</v>
      </c>
      <c r="AB155" s="5" t="s">
        <v>2341</v>
      </c>
    </row>
    <row r="156" spans="1:28" x14ac:dyDescent="0.25">
      <c r="A156" t="s">
        <v>1135</v>
      </c>
      <c r="B156" s="1">
        <v>43275</v>
      </c>
      <c r="C156" t="s">
        <v>28</v>
      </c>
      <c r="D156" t="s">
        <v>29</v>
      </c>
      <c r="E156" t="s">
        <v>1356</v>
      </c>
      <c r="F156" t="s">
        <v>33</v>
      </c>
      <c r="G156" t="s">
        <v>31</v>
      </c>
      <c r="H156" s="2">
        <v>5.0000000000000001E-3</v>
      </c>
      <c r="I156" s="2">
        <v>5.0000000000000001E-4</v>
      </c>
      <c r="J156" s="2">
        <v>2.5000000000000001E-2</v>
      </c>
      <c r="K156" s="2">
        <v>5.0000000000000002E-5</v>
      </c>
      <c r="L156" s="2">
        <v>5.0000000000000001E-4</v>
      </c>
      <c r="M156" s="2">
        <v>5.0000000000000001E-4</v>
      </c>
      <c r="N156">
        <v>1E-3</v>
      </c>
      <c r="O156" t="s">
        <v>28</v>
      </c>
      <c r="P156" t="s">
        <v>28</v>
      </c>
      <c r="Q156" s="2">
        <v>0.05</v>
      </c>
      <c r="R156">
        <v>94</v>
      </c>
      <c r="S156" s="2">
        <v>5.0000000000000001E-4</v>
      </c>
      <c r="T156">
        <v>3.0000000000000001E-3</v>
      </c>
      <c r="U156" s="2">
        <v>5.0000000000000001E-4</v>
      </c>
      <c r="V156" t="s">
        <v>28</v>
      </c>
      <c r="W156" t="s">
        <v>28</v>
      </c>
      <c r="X156">
        <v>2</v>
      </c>
      <c r="Y156" s="2">
        <v>5.0000000000000001E-4</v>
      </c>
      <c r="Z156" t="s">
        <v>28</v>
      </c>
      <c r="AA156" s="2">
        <v>2.5000000000000001E-3</v>
      </c>
      <c r="AB156" s="5" t="s">
        <v>2341</v>
      </c>
    </row>
    <row r="157" spans="1:28" x14ac:dyDescent="0.25">
      <c r="A157" t="s">
        <v>1135</v>
      </c>
      <c r="B157" s="1">
        <v>43234</v>
      </c>
      <c r="C157" t="s">
        <v>28</v>
      </c>
      <c r="D157" t="s">
        <v>29</v>
      </c>
      <c r="E157" t="s">
        <v>1357</v>
      </c>
      <c r="F157" t="s">
        <v>33</v>
      </c>
      <c r="G157" t="s">
        <v>31</v>
      </c>
      <c r="H157" s="2">
        <v>5.0000000000000001E-3</v>
      </c>
      <c r="I157" s="2">
        <v>5.0000000000000001E-4</v>
      </c>
      <c r="J157" s="2">
        <v>2.5000000000000001E-2</v>
      </c>
      <c r="K157" s="2">
        <v>5.0000000000000002E-5</v>
      </c>
      <c r="L157" s="2">
        <v>5.0000000000000001E-4</v>
      </c>
      <c r="M157" s="2">
        <v>5.0000000000000001E-4</v>
      </c>
      <c r="N157">
        <v>1E-3</v>
      </c>
      <c r="O157" t="s">
        <v>28</v>
      </c>
      <c r="P157" t="s">
        <v>28</v>
      </c>
      <c r="Q157" s="2">
        <v>0.05</v>
      </c>
      <c r="R157">
        <v>89</v>
      </c>
      <c r="S157" s="2">
        <v>5.0000000000000001E-4</v>
      </c>
      <c r="T157">
        <v>2E-3</v>
      </c>
      <c r="U157" s="2">
        <v>5.0000000000000001E-4</v>
      </c>
      <c r="V157" t="s">
        <v>28</v>
      </c>
      <c r="W157" t="s">
        <v>28</v>
      </c>
      <c r="X157">
        <v>3</v>
      </c>
      <c r="Y157" s="2">
        <v>5.0000000000000001E-4</v>
      </c>
      <c r="Z157" t="s">
        <v>28</v>
      </c>
      <c r="AA157" s="2">
        <v>2.5000000000000001E-3</v>
      </c>
      <c r="AB157" s="5" t="s">
        <v>2341</v>
      </c>
    </row>
    <row r="158" spans="1:28" x14ac:dyDescent="0.25">
      <c r="A158" t="s">
        <v>1135</v>
      </c>
      <c r="B158" s="1">
        <v>43207</v>
      </c>
      <c r="C158" t="s">
        <v>28</v>
      </c>
      <c r="D158" t="s">
        <v>29</v>
      </c>
      <c r="E158" t="s">
        <v>1358</v>
      </c>
      <c r="F158" t="s">
        <v>33</v>
      </c>
      <c r="G158" t="s">
        <v>31</v>
      </c>
      <c r="H158">
        <v>0.02</v>
      </c>
      <c r="I158" s="2">
        <v>5.0000000000000001E-4</v>
      </c>
      <c r="J158" s="2">
        <v>2.5000000000000001E-2</v>
      </c>
      <c r="K158" s="2">
        <v>5.0000000000000002E-5</v>
      </c>
      <c r="L158" s="2">
        <v>5.0000000000000001E-4</v>
      </c>
      <c r="M158" s="2">
        <v>5.0000000000000001E-4</v>
      </c>
      <c r="N158">
        <v>2E-3</v>
      </c>
      <c r="O158" t="s">
        <v>28</v>
      </c>
      <c r="P158" t="s">
        <v>28</v>
      </c>
      <c r="Q158" s="2">
        <v>0.05</v>
      </c>
      <c r="R158">
        <v>75</v>
      </c>
      <c r="S158" s="2">
        <v>5.0000000000000001E-4</v>
      </c>
      <c r="T158">
        <v>3.3000000000000002E-2</v>
      </c>
      <c r="U158" s="2">
        <v>5.0000000000000001E-4</v>
      </c>
      <c r="V158" t="s">
        <v>28</v>
      </c>
      <c r="W158" t="s">
        <v>28</v>
      </c>
      <c r="X158">
        <v>4</v>
      </c>
      <c r="Y158" s="2">
        <v>5.0000000000000001E-4</v>
      </c>
      <c r="Z158" t="s">
        <v>28</v>
      </c>
      <c r="AA158" s="2">
        <v>2.5000000000000001E-3</v>
      </c>
      <c r="AB158" s="5" t="s">
        <v>2341</v>
      </c>
    </row>
    <row r="159" spans="1:28" x14ac:dyDescent="0.25">
      <c r="A159" t="s">
        <v>1135</v>
      </c>
      <c r="B159" s="1">
        <v>43187</v>
      </c>
      <c r="C159" t="s">
        <v>28</v>
      </c>
      <c r="D159" t="s">
        <v>29</v>
      </c>
      <c r="E159" t="s">
        <v>1359</v>
      </c>
      <c r="F159" t="s">
        <v>33</v>
      </c>
      <c r="G159" t="s">
        <v>31</v>
      </c>
      <c r="H159">
        <v>0.01</v>
      </c>
      <c r="I159">
        <v>1E-3</v>
      </c>
      <c r="J159" s="2">
        <v>2.5000000000000001E-2</v>
      </c>
      <c r="K159" s="2">
        <v>5.0000000000000002E-5</v>
      </c>
      <c r="L159" s="2">
        <v>5.0000000000000001E-4</v>
      </c>
      <c r="M159" s="2">
        <v>5.0000000000000001E-4</v>
      </c>
      <c r="N159">
        <v>2E-3</v>
      </c>
      <c r="O159" t="s">
        <v>28</v>
      </c>
      <c r="P159" t="s">
        <v>28</v>
      </c>
      <c r="Q159" s="2">
        <v>0.05</v>
      </c>
      <c r="R159">
        <v>66</v>
      </c>
      <c r="S159" s="2">
        <v>5.0000000000000001E-4</v>
      </c>
      <c r="T159">
        <v>0.06</v>
      </c>
      <c r="U159" s="2">
        <v>5.0000000000000001E-4</v>
      </c>
      <c r="V159" t="s">
        <v>28</v>
      </c>
      <c r="W159" t="s">
        <v>28</v>
      </c>
      <c r="X159">
        <v>4</v>
      </c>
      <c r="Y159" s="2">
        <v>5.0000000000000001E-4</v>
      </c>
      <c r="Z159" t="s">
        <v>28</v>
      </c>
      <c r="AA159" s="2">
        <v>2.5000000000000001E-3</v>
      </c>
      <c r="AB159" s="5" t="s">
        <v>2341</v>
      </c>
    </row>
    <row r="160" spans="1:28" x14ac:dyDescent="0.25">
      <c r="A160" t="s">
        <v>1135</v>
      </c>
      <c r="B160" s="1">
        <v>43159</v>
      </c>
      <c r="C160" t="s">
        <v>28</v>
      </c>
      <c r="D160" t="s">
        <v>29</v>
      </c>
      <c r="E160" t="s">
        <v>1362</v>
      </c>
      <c r="F160" t="s">
        <v>33</v>
      </c>
      <c r="G160" t="s">
        <v>31</v>
      </c>
      <c r="H160">
        <v>0.19</v>
      </c>
      <c r="I160">
        <v>1E-3</v>
      </c>
      <c r="J160" s="2">
        <v>2.5000000000000001E-2</v>
      </c>
      <c r="K160" s="2">
        <v>5.0000000000000002E-5</v>
      </c>
      <c r="L160" s="2">
        <v>5.0000000000000001E-4</v>
      </c>
      <c r="M160" s="2">
        <v>5.0000000000000001E-4</v>
      </c>
      <c r="N160">
        <v>4.0000000000000001E-3</v>
      </c>
      <c r="O160" t="s">
        <v>28</v>
      </c>
      <c r="P160" t="s">
        <v>28</v>
      </c>
      <c r="Q160" s="2">
        <v>0.05</v>
      </c>
      <c r="R160">
        <v>50</v>
      </c>
      <c r="S160" s="2">
        <v>5.0000000000000001E-4</v>
      </c>
      <c r="T160">
        <v>0.107</v>
      </c>
      <c r="U160" s="2">
        <v>5.0000000000000001E-4</v>
      </c>
      <c r="V160" t="s">
        <v>28</v>
      </c>
      <c r="W160" t="s">
        <v>28</v>
      </c>
      <c r="X160">
        <v>2</v>
      </c>
      <c r="Y160" s="2">
        <v>5.0000000000000001E-4</v>
      </c>
      <c r="Z160" t="s">
        <v>28</v>
      </c>
      <c r="AA160" s="2">
        <v>2.5000000000000001E-3</v>
      </c>
      <c r="AB160" s="5" t="s">
        <v>2341</v>
      </c>
    </row>
    <row r="161" spans="1:28" x14ac:dyDescent="0.25">
      <c r="A161" t="s">
        <v>1135</v>
      </c>
      <c r="B161" s="1">
        <v>43141</v>
      </c>
      <c r="C161" t="s">
        <v>28</v>
      </c>
      <c r="D161" t="s">
        <v>29</v>
      </c>
      <c r="E161" t="s">
        <v>1364</v>
      </c>
      <c r="F161" t="s">
        <v>33</v>
      </c>
      <c r="G161" t="s">
        <v>31</v>
      </c>
      <c r="H161">
        <v>0.67</v>
      </c>
      <c r="I161">
        <v>1E-3</v>
      </c>
      <c r="J161" s="2">
        <v>2.5000000000000001E-2</v>
      </c>
      <c r="K161" s="2">
        <v>5.0000000000000002E-5</v>
      </c>
      <c r="L161" s="2">
        <v>5.0000000000000001E-4</v>
      </c>
      <c r="M161" s="2">
        <v>5.0000000000000001E-4</v>
      </c>
      <c r="N161">
        <v>5.0000000000000001E-3</v>
      </c>
      <c r="O161" t="s">
        <v>28</v>
      </c>
      <c r="P161" t="s">
        <v>28</v>
      </c>
      <c r="Q161" s="2">
        <v>0.05</v>
      </c>
      <c r="R161">
        <v>30</v>
      </c>
      <c r="S161">
        <v>1E-3</v>
      </c>
      <c r="T161">
        <v>7.8E-2</v>
      </c>
      <c r="U161">
        <v>1E-3</v>
      </c>
      <c r="V161" t="s">
        <v>28</v>
      </c>
      <c r="W161" t="s">
        <v>28</v>
      </c>
      <c r="X161">
        <v>3</v>
      </c>
      <c r="Y161" s="2">
        <v>5.0000000000000001E-4</v>
      </c>
      <c r="Z161" t="s">
        <v>28</v>
      </c>
      <c r="AA161" s="2">
        <v>2.5000000000000001E-3</v>
      </c>
      <c r="AB161" s="5" t="s">
        <v>2341</v>
      </c>
    </row>
    <row r="162" spans="1:28" x14ac:dyDescent="0.25">
      <c r="A162" t="s">
        <v>1135</v>
      </c>
      <c r="B162" s="1">
        <v>43124</v>
      </c>
      <c r="C162" t="s">
        <v>28</v>
      </c>
      <c r="D162" t="s">
        <v>29</v>
      </c>
      <c r="E162" t="s">
        <v>1365</v>
      </c>
      <c r="F162" t="s">
        <v>33</v>
      </c>
      <c r="G162" t="s">
        <v>31</v>
      </c>
      <c r="H162">
        <v>0.1</v>
      </c>
      <c r="I162" s="2">
        <v>5.0000000000000001E-4</v>
      </c>
      <c r="J162" s="2">
        <v>2.5000000000000001E-2</v>
      </c>
      <c r="K162" s="2">
        <v>5.0000000000000002E-5</v>
      </c>
      <c r="L162" s="2">
        <v>5.0000000000000001E-4</v>
      </c>
      <c r="M162" s="2">
        <v>5.0000000000000001E-4</v>
      </c>
      <c r="N162">
        <v>3.0000000000000001E-3</v>
      </c>
      <c r="O162" t="s">
        <v>28</v>
      </c>
      <c r="P162" t="s">
        <v>28</v>
      </c>
      <c r="Q162" s="2">
        <v>0.05</v>
      </c>
      <c r="R162">
        <v>39</v>
      </c>
      <c r="S162" s="2">
        <v>5.0000000000000001E-4</v>
      </c>
      <c r="T162">
        <v>3.5999999999999997E-2</v>
      </c>
      <c r="U162" s="2">
        <v>5.0000000000000001E-4</v>
      </c>
      <c r="V162" t="s">
        <v>28</v>
      </c>
      <c r="W162" t="s">
        <v>28</v>
      </c>
      <c r="X162">
        <v>2</v>
      </c>
      <c r="Y162" s="2">
        <v>5.0000000000000001E-4</v>
      </c>
      <c r="Z162" t="s">
        <v>28</v>
      </c>
      <c r="AA162" s="2">
        <v>2.5000000000000001E-3</v>
      </c>
      <c r="AB162" s="5" t="s">
        <v>2341</v>
      </c>
    </row>
    <row r="163" spans="1:28" x14ac:dyDescent="0.25">
      <c r="A163" t="s">
        <v>1135</v>
      </c>
      <c r="B163" s="1">
        <v>43097</v>
      </c>
      <c r="C163" t="s">
        <v>28</v>
      </c>
      <c r="D163" t="s">
        <v>29</v>
      </c>
      <c r="E163" t="s">
        <v>1366</v>
      </c>
      <c r="F163" t="s">
        <v>33</v>
      </c>
      <c r="G163" t="s">
        <v>31</v>
      </c>
      <c r="H163">
        <v>0.24</v>
      </c>
      <c r="I163" s="2">
        <v>5.0000000000000001E-4</v>
      </c>
      <c r="J163" s="2">
        <v>2.5000000000000001E-2</v>
      </c>
      <c r="K163" s="2">
        <v>5.0000000000000002E-5</v>
      </c>
      <c r="L163" s="2">
        <v>5.0000000000000001E-4</v>
      </c>
      <c r="M163" s="2">
        <v>5.0000000000000001E-4</v>
      </c>
      <c r="N163">
        <v>5.0000000000000001E-3</v>
      </c>
      <c r="O163" t="s">
        <v>28</v>
      </c>
      <c r="P163" t="s">
        <v>28</v>
      </c>
      <c r="Q163" s="2">
        <v>0.05</v>
      </c>
      <c r="R163">
        <v>30</v>
      </c>
      <c r="S163" s="2">
        <v>5.0000000000000001E-4</v>
      </c>
      <c r="T163">
        <v>3.4000000000000002E-2</v>
      </c>
      <c r="U163" s="2">
        <v>5.0000000000000001E-4</v>
      </c>
      <c r="V163" t="s">
        <v>28</v>
      </c>
      <c r="W163" t="s">
        <v>28</v>
      </c>
      <c r="X163">
        <v>2</v>
      </c>
      <c r="Y163" s="2">
        <v>5.0000000000000001E-4</v>
      </c>
      <c r="Z163" t="s">
        <v>28</v>
      </c>
      <c r="AA163" s="2">
        <v>2.5000000000000001E-3</v>
      </c>
      <c r="AB163" s="5" t="s">
        <v>2341</v>
      </c>
    </row>
    <row r="164" spans="1:28" x14ac:dyDescent="0.25">
      <c r="A164" t="s">
        <v>1135</v>
      </c>
      <c r="B164" s="1">
        <v>43082</v>
      </c>
      <c r="C164" t="s">
        <v>28</v>
      </c>
      <c r="D164" t="s">
        <v>29</v>
      </c>
      <c r="E164" t="s">
        <v>1367</v>
      </c>
      <c r="F164" t="s">
        <v>33</v>
      </c>
      <c r="G164" t="s">
        <v>31</v>
      </c>
      <c r="H164">
        <v>0.37</v>
      </c>
      <c r="I164">
        <v>1E-3</v>
      </c>
      <c r="J164" s="2">
        <v>2.5000000000000001E-2</v>
      </c>
      <c r="K164" s="2">
        <v>5.0000000000000002E-5</v>
      </c>
      <c r="L164" s="2">
        <v>5.0000000000000001E-4</v>
      </c>
      <c r="M164" s="2">
        <v>5.0000000000000001E-4</v>
      </c>
      <c r="N164">
        <v>2E-3</v>
      </c>
      <c r="O164" t="s">
        <v>28</v>
      </c>
      <c r="P164" t="s">
        <v>28</v>
      </c>
      <c r="Q164" s="2">
        <v>0.05</v>
      </c>
      <c r="R164">
        <v>35</v>
      </c>
      <c r="S164" s="2">
        <v>5.0000000000000001E-4</v>
      </c>
      <c r="T164">
        <v>0.18</v>
      </c>
      <c r="U164">
        <v>1E-3</v>
      </c>
      <c r="V164" t="s">
        <v>28</v>
      </c>
      <c r="W164" t="s">
        <v>28</v>
      </c>
      <c r="X164">
        <v>2</v>
      </c>
      <c r="Y164" s="2">
        <v>5.0000000000000001E-4</v>
      </c>
      <c r="Z164" t="s">
        <v>28</v>
      </c>
      <c r="AA164" s="2">
        <v>2.5000000000000001E-3</v>
      </c>
      <c r="AB164" s="5" t="s">
        <v>2341</v>
      </c>
    </row>
    <row r="165" spans="1:28" x14ac:dyDescent="0.25">
      <c r="A165" t="s">
        <v>1135</v>
      </c>
      <c r="B165" s="1">
        <v>43066</v>
      </c>
      <c r="C165" t="s">
        <v>28</v>
      </c>
      <c r="D165" t="s">
        <v>29</v>
      </c>
      <c r="E165" t="s">
        <v>1368</v>
      </c>
      <c r="F165" t="s">
        <v>33</v>
      </c>
      <c r="G165" t="s">
        <v>31</v>
      </c>
      <c r="H165">
        <v>0.68</v>
      </c>
      <c r="I165">
        <v>1E-3</v>
      </c>
      <c r="J165" s="2">
        <v>2.5000000000000001E-2</v>
      </c>
      <c r="K165">
        <v>2.0000000000000001E-4</v>
      </c>
      <c r="L165" s="2">
        <v>5.0000000000000001E-4</v>
      </c>
      <c r="M165" s="2">
        <v>5.0000000000000001E-4</v>
      </c>
      <c r="N165">
        <v>6.0000000000000001E-3</v>
      </c>
      <c r="O165" t="s">
        <v>28</v>
      </c>
      <c r="P165" t="s">
        <v>28</v>
      </c>
      <c r="Q165" s="2">
        <v>0.05</v>
      </c>
      <c r="R165">
        <v>23</v>
      </c>
      <c r="S165">
        <v>2E-3</v>
      </c>
      <c r="T165">
        <v>0.11</v>
      </c>
      <c r="U165" s="2">
        <v>5.0000000000000001E-4</v>
      </c>
      <c r="V165" t="s">
        <v>28</v>
      </c>
      <c r="W165" t="s">
        <v>28</v>
      </c>
      <c r="X165">
        <v>3</v>
      </c>
      <c r="Y165" s="2">
        <v>5.0000000000000001E-4</v>
      </c>
      <c r="Z165" t="s">
        <v>28</v>
      </c>
      <c r="AA165" s="2">
        <v>2.5000000000000001E-3</v>
      </c>
      <c r="AB165" s="5" t="s">
        <v>2341</v>
      </c>
    </row>
    <row r="166" spans="1:28" x14ac:dyDescent="0.25">
      <c r="A166" t="s">
        <v>1135</v>
      </c>
      <c r="B166" s="1">
        <v>43060</v>
      </c>
      <c r="C166" t="s">
        <v>28</v>
      </c>
      <c r="D166" t="s">
        <v>29</v>
      </c>
      <c r="E166" t="s">
        <v>1369</v>
      </c>
      <c r="F166" t="s">
        <v>33</v>
      </c>
      <c r="G166" t="s">
        <v>31</v>
      </c>
      <c r="H166">
        <v>0.13</v>
      </c>
      <c r="I166">
        <v>1E-3</v>
      </c>
      <c r="J166" s="2">
        <v>2.5000000000000001E-2</v>
      </c>
      <c r="K166" s="2">
        <v>5.0000000000000002E-5</v>
      </c>
      <c r="L166" s="2">
        <v>5.0000000000000001E-4</v>
      </c>
      <c r="M166">
        <v>2E-3</v>
      </c>
      <c r="N166">
        <v>5.0000000000000001E-3</v>
      </c>
      <c r="O166" t="s">
        <v>28</v>
      </c>
      <c r="P166" t="s">
        <v>28</v>
      </c>
      <c r="Q166">
        <v>0.1</v>
      </c>
      <c r="R166">
        <v>46</v>
      </c>
      <c r="S166" s="2">
        <v>5.0000000000000001E-4</v>
      </c>
      <c r="T166">
        <v>0.41199999999999998</v>
      </c>
      <c r="U166">
        <v>2E-3</v>
      </c>
      <c r="V166" t="s">
        <v>28</v>
      </c>
      <c r="W166" t="s">
        <v>28</v>
      </c>
      <c r="X166">
        <v>4</v>
      </c>
      <c r="Y166" s="2">
        <v>5.0000000000000001E-4</v>
      </c>
      <c r="Z166" t="s">
        <v>28</v>
      </c>
      <c r="AA166" s="2">
        <v>2.5000000000000001E-3</v>
      </c>
      <c r="AB166" s="5" t="s">
        <v>2341</v>
      </c>
    </row>
    <row r="167" spans="1:28" x14ac:dyDescent="0.25">
      <c r="A167" t="s">
        <v>1135</v>
      </c>
      <c r="B167" s="1">
        <v>43019</v>
      </c>
      <c r="C167" t="s">
        <v>28</v>
      </c>
      <c r="D167" t="s">
        <v>29</v>
      </c>
      <c r="E167" t="s">
        <v>1370</v>
      </c>
      <c r="F167" t="s">
        <v>33</v>
      </c>
      <c r="G167" t="s">
        <v>31</v>
      </c>
      <c r="H167">
        <v>0.02</v>
      </c>
      <c r="I167" s="2">
        <v>5.0000000000000001E-4</v>
      </c>
      <c r="J167" s="2">
        <v>2.5000000000000001E-2</v>
      </c>
      <c r="K167" s="2">
        <v>5.0000000000000002E-5</v>
      </c>
      <c r="L167" s="2">
        <v>5.0000000000000001E-4</v>
      </c>
      <c r="M167" s="2">
        <v>5.0000000000000001E-4</v>
      </c>
      <c r="N167">
        <v>3.0000000000000001E-3</v>
      </c>
      <c r="O167" t="s">
        <v>28</v>
      </c>
      <c r="P167" t="s">
        <v>28</v>
      </c>
      <c r="Q167">
        <v>0.2</v>
      </c>
      <c r="R167">
        <v>98</v>
      </c>
      <c r="S167" s="2">
        <v>5.0000000000000001E-4</v>
      </c>
      <c r="T167">
        <v>2E-3</v>
      </c>
      <c r="U167" s="2">
        <v>5.0000000000000001E-4</v>
      </c>
      <c r="V167" t="s">
        <v>28</v>
      </c>
      <c r="W167" t="s">
        <v>28</v>
      </c>
      <c r="X167">
        <v>4</v>
      </c>
      <c r="Y167" s="2">
        <v>5.0000000000000001E-4</v>
      </c>
      <c r="Z167" t="s">
        <v>28</v>
      </c>
      <c r="AA167" s="2">
        <v>2.5000000000000001E-3</v>
      </c>
      <c r="AB167" s="5" t="s">
        <v>2341</v>
      </c>
    </row>
    <row r="168" spans="1:28" x14ac:dyDescent="0.25">
      <c r="A168" t="s">
        <v>1135</v>
      </c>
      <c r="B168" s="1">
        <v>42990</v>
      </c>
      <c r="C168" t="s">
        <v>28</v>
      </c>
      <c r="D168" t="s">
        <v>29</v>
      </c>
      <c r="E168" t="s">
        <v>1371</v>
      </c>
      <c r="F168" t="s">
        <v>33</v>
      </c>
      <c r="G168" t="s">
        <v>31</v>
      </c>
      <c r="H168">
        <v>0.02</v>
      </c>
      <c r="I168" s="2">
        <v>5.0000000000000001E-4</v>
      </c>
      <c r="J168" s="2">
        <v>2.5000000000000001E-2</v>
      </c>
      <c r="K168" s="2">
        <v>5.0000000000000002E-5</v>
      </c>
      <c r="L168" s="2">
        <v>5.0000000000000001E-4</v>
      </c>
      <c r="M168" s="2">
        <v>5.0000000000000001E-4</v>
      </c>
      <c r="N168">
        <v>3.0000000000000001E-3</v>
      </c>
      <c r="O168" t="s">
        <v>28</v>
      </c>
      <c r="P168" t="s">
        <v>28</v>
      </c>
      <c r="Q168">
        <v>0.2</v>
      </c>
      <c r="R168">
        <v>82</v>
      </c>
      <c r="S168" s="2">
        <v>5.0000000000000001E-4</v>
      </c>
      <c r="T168">
        <v>6.0000000000000001E-3</v>
      </c>
      <c r="U168" s="2">
        <v>5.0000000000000001E-4</v>
      </c>
      <c r="V168" t="s">
        <v>28</v>
      </c>
      <c r="W168" t="s">
        <v>28</v>
      </c>
      <c r="X168">
        <v>4</v>
      </c>
      <c r="Y168" s="2">
        <v>5.0000000000000001E-4</v>
      </c>
      <c r="Z168" t="s">
        <v>28</v>
      </c>
      <c r="AA168" s="2">
        <v>2.5000000000000001E-3</v>
      </c>
      <c r="AB168" s="5" t="s">
        <v>2341</v>
      </c>
    </row>
    <row r="169" spans="1:28" x14ac:dyDescent="0.25">
      <c r="A169" t="s">
        <v>1135</v>
      </c>
      <c r="B169" s="1">
        <v>42960</v>
      </c>
      <c r="C169" t="s">
        <v>28</v>
      </c>
      <c r="D169" t="s">
        <v>29</v>
      </c>
      <c r="E169" t="s">
        <v>1372</v>
      </c>
      <c r="F169" t="s">
        <v>33</v>
      </c>
      <c r="G169" t="s">
        <v>31</v>
      </c>
      <c r="H169" s="2">
        <v>5.0000000000000001E-3</v>
      </c>
      <c r="I169" s="2">
        <v>5.0000000000000001E-4</v>
      </c>
      <c r="J169" s="2">
        <v>2.5000000000000001E-2</v>
      </c>
      <c r="K169" s="2">
        <v>5.0000000000000002E-5</v>
      </c>
      <c r="L169" s="2">
        <v>5.0000000000000001E-4</v>
      </c>
      <c r="M169" s="2">
        <v>5.0000000000000001E-4</v>
      </c>
      <c r="N169">
        <v>2E-3</v>
      </c>
      <c r="O169">
        <v>5</v>
      </c>
      <c r="P169" t="s">
        <v>28</v>
      </c>
      <c r="Q169">
        <v>0.2</v>
      </c>
      <c r="R169">
        <v>69</v>
      </c>
      <c r="S169" s="2">
        <v>5.0000000000000001E-4</v>
      </c>
      <c r="T169" s="2">
        <v>5.0000000000000001E-4</v>
      </c>
      <c r="U169" s="2">
        <v>5.0000000000000001E-4</v>
      </c>
      <c r="V169" t="s">
        <v>28</v>
      </c>
      <c r="W169" t="s">
        <v>28</v>
      </c>
      <c r="X169">
        <v>4</v>
      </c>
      <c r="Y169" s="2">
        <v>5.0000000000000001E-4</v>
      </c>
      <c r="Z169" t="s">
        <v>28</v>
      </c>
      <c r="AA169" s="2">
        <v>2.5000000000000001E-3</v>
      </c>
      <c r="AB169" s="5" t="s">
        <v>2341</v>
      </c>
    </row>
    <row r="170" spans="1:28" x14ac:dyDescent="0.25">
      <c r="A170" t="s">
        <v>1135</v>
      </c>
      <c r="B170" s="1">
        <v>42929</v>
      </c>
      <c r="C170" t="s">
        <v>28</v>
      </c>
      <c r="D170" t="s">
        <v>29</v>
      </c>
      <c r="E170" t="s">
        <v>1373</v>
      </c>
      <c r="F170" t="s">
        <v>33</v>
      </c>
      <c r="G170" t="s">
        <v>31</v>
      </c>
      <c r="H170">
        <v>0.04</v>
      </c>
      <c r="I170" s="2">
        <v>5.0000000000000001E-4</v>
      </c>
      <c r="J170" s="2">
        <v>2.5000000000000001E-2</v>
      </c>
      <c r="K170" s="2">
        <v>5.0000000000000002E-5</v>
      </c>
      <c r="L170" s="2">
        <v>5.0000000000000001E-4</v>
      </c>
      <c r="M170">
        <v>3.0000000000000001E-3</v>
      </c>
      <c r="N170">
        <v>1.2999999999999999E-2</v>
      </c>
      <c r="O170" t="s">
        <v>28</v>
      </c>
      <c r="P170" t="s">
        <v>28</v>
      </c>
      <c r="Q170">
        <v>0.1</v>
      </c>
      <c r="R170">
        <v>66</v>
      </c>
      <c r="S170" s="2">
        <v>5.0000000000000001E-4</v>
      </c>
      <c r="T170">
        <v>8.9999999999999993E-3</v>
      </c>
      <c r="U170">
        <v>1E-3</v>
      </c>
      <c r="V170" t="s">
        <v>28</v>
      </c>
      <c r="W170" t="s">
        <v>28</v>
      </c>
      <c r="X170">
        <v>3</v>
      </c>
      <c r="Y170" s="2">
        <v>5.0000000000000001E-4</v>
      </c>
      <c r="Z170" t="s">
        <v>28</v>
      </c>
      <c r="AA170" s="2">
        <v>2.5000000000000001E-3</v>
      </c>
      <c r="AB170" s="5" t="s">
        <v>2341</v>
      </c>
    </row>
    <row r="171" spans="1:28" x14ac:dyDescent="0.25">
      <c r="A171" t="s">
        <v>1135</v>
      </c>
      <c r="B171" s="1">
        <v>42877</v>
      </c>
      <c r="C171" t="s">
        <v>28</v>
      </c>
      <c r="D171" t="s">
        <v>29</v>
      </c>
      <c r="E171" t="s">
        <v>1374</v>
      </c>
      <c r="F171" t="s">
        <v>33</v>
      </c>
      <c r="G171" t="s">
        <v>31</v>
      </c>
      <c r="H171">
        <v>0.01</v>
      </c>
      <c r="I171" s="2">
        <v>5.0000000000000001E-4</v>
      </c>
      <c r="J171" s="2">
        <v>2.5000000000000001E-2</v>
      </c>
      <c r="K171" s="2">
        <v>5.0000000000000002E-5</v>
      </c>
      <c r="L171" s="2">
        <v>5.0000000000000001E-4</v>
      </c>
      <c r="M171" s="2">
        <v>5.0000000000000001E-4</v>
      </c>
      <c r="N171">
        <v>2E-3</v>
      </c>
      <c r="O171" t="s">
        <v>28</v>
      </c>
      <c r="P171" t="s">
        <v>28</v>
      </c>
      <c r="Q171">
        <v>0.1</v>
      </c>
      <c r="R171">
        <v>50</v>
      </c>
      <c r="S171" s="2">
        <v>5.0000000000000001E-4</v>
      </c>
      <c r="T171">
        <v>2E-3</v>
      </c>
      <c r="U171" s="2">
        <v>5.0000000000000001E-4</v>
      </c>
      <c r="V171" t="s">
        <v>28</v>
      </c>
      <c r="W171" t="s">
        <v>28</v>
      </c>
      <c r="X171">
        <v>4</v>
      </c>
      <c r="Y171" s="2">
        <v>5.0000000000000001E-4</v>
      </c>
      <c r="Z171" t="s">
        <v>28</v>
      </c>
      <c r="AA171" s="2">
        <v>2.5000000000000001E-3</v>
      </c>
      <c r="AB171" s="5" t="s">
        <v>2341</v>
      </c>
    </row>
    <row r="172" spans="1:28" x14ac:dyDescent="0.25">
      <c r="A172" t="s">
        <v>1135</v>
      </c>
      <c r="B172" s="1">
        <v>42829</v>
      </c>
      <c r="C172" t="s">
        <v>28</v>
      </c>
      <c r="D172" t="s">
        <v>29</v>
      </c>
      <c r="E172" t="s">
        <v>1375</v>
      </c>
      <c r="F172" t="s">
        <v>33</v>
      </c>
      <c r="G172" t="s">
        <v>31</v>
      </c>
      <c r="H172">
        <v>0.17</v>
      </c>
      <c r="I172" s="2">
        <v>5.0000000000000001E-4</v>
      </c>
      <c r="J172" s="2">
        <v>2.5000000000000001E-2</v>
      </c>
      <c r="K172" s="2">
        <v>5.0000000000000002E-5</v>
      </c>
      <c r="L172" s="2">
        <v>5.0000000000000001E-4</v>
      </c>
      <c r="M172" s="2">
        <v>5.0000000000000001E-4</v>
      </c>
      <c r="N172">
        <v>3.0000000000000001E-3</v>
      </c>
      <c r="O172" t="s">
        <v>28</v>
      </c>
      <c r="P172" t="s">
        <v>28</v>
      </c>
      <c r="Q172">
        <v>0.1</v>
      </c>
      <c r="R172">
        <v>41</v>
      </c>
      <c r="S172" s="2">
        <v>5.0000000000000001E-4</v>
      </c>
      <c r="T172">
        <v>1.7999999999999999E-2</v>
      </c>
      <c r="U172" s="2">
        <v>5.0000000000000001E-4</v>
      </c>
      <c r="V172" t="s">
        <v>28</v>
      </c>
      <c r="W172" t="s">
        <v>28</v>
      </c>
      <c r="X172">
        <v>4</v>
      </c>
      <c r="Y172" s="2">
        <v>5.0000000000000001E-4</v>
      </c>
      <c r="Z172" t="s">
        <v>28</v>
      </c>
      <c r="AA172" s="2">
        <v>2.5000000000000001E-3</v>
      </c>
      <c r="AB172" s="5" t="s">
        <v>2341</v>
      </c>
    </row>
    <row r="173" spans="1:28" x14ac:dyDescent="0.25">
      <c r="A173" t="s">
        <v>1135</v>
      </c>
      <c r="B173" s="1">
        <v>42822</v>
      </c>
      <c r="C173" t="s">
        <v>28</v>
      </c>
      <c r="D173" t="s">
        <v>29</v>
      </c>
      <c r="E173" t="s">
        <v>1376</v>
      </c>
      <c r="F173" t="s">
        <v>33</v>
      </c>
      <c r="G173" t="s">
        <v>31</v>
      </c>
      <c r="H173">
        <v>0.31</v>
      </c>
      <c r="I173" s="2">
        <v>5.0000000000000001E-4</v>
      </c>
      <c r="J173" s="2">
        <v>2.5000000000000001E-2</v>
      </c>
      <c r="K173" s="2">
        <v>5.0000000000000002E-5</v>
      </c>
      <c r="L173" s="2">
        <v>5.0000000000000001E-4</v>
      </c>
      <c r="M173" s="2">
        <v>5.0000000000000001E-4</v>
      </c>
      <c r="N173">
        <v>3.0000000000000001E-3</v>
      </c>
      <c r="O173" t="s">
        <v>28</v>
      </c>
      <c r="P173" t="s">
        <v>28</v>
      </c>
      <c r="Q173">
        <v>0.1</v>
      </c>
      <c r="R173">
        <v>36</v>
      </c>
      <c r="S173" s="2">
        <v>5.0000000000000001E-4</v>
      </c>
      <c r="T173">
        <v>1.6E-2</v>
      </c>
      <c r="U173" s="2">
        <v>5.0000000000000001E-4</v>
      </c>
      <c r="V173" t="s">
        <v>28</v>
      </c>
      <c r="W173" t="s">
        <v>28</v>
      </c>
      <c r="X173">
        <v>4</v>
      </c>
      <c r="Y173" s="2">
        <v>5.0000000000000001E-4</v>
      </c>
      <c r="Z173" t="s">
        <v>28</v>
      </c>
      <c r="AA173" s="2">
        <v>2.5000000000000001E-3</v>
      </c>
      <c r="AB173" s="5" t="s">
        <v>2341</v>
      </c>
    </row>
    <row r="174" spans="1:28" x14ac:dyDescent="0.25">
      <c r="A174" t="s">
        <v>1135</v>
      </c>
      <c r="B174" s="1">
        <v>42809</v>
      </c>
      <c r="C174" t="s">
        <v>28</v>
      </c>
      <c r="D174" t="s">
        <v>29</v>
      </c>
      <c r="E174" t="s">
        <v>1377</v>
      </c>
      <c r="F174" t="s">
        <v>33</v>
      </c>
      <c r="G174" t="s">
        <v>31</v>
      </c>
      <c r="H174">
        <v>0.14000000000000001</v>
      </c>
      <c r="I174" s="2">
        <v>5.0000000000000001E-4</v>
      </c>
      <c r="J174" s="2">
        <v>2.5000000000000001E-2</v>
      </c>
      <c r="K174" s="2">
        <v>5.0000000000000002E-5</v>
      </c>
      <c r="L174" s="2">
        <v>5.0000000000000001E-4</v>
      </c>
      <c r="M174" s="2">
        <v>5.0000000000000001E-4</v>
      </c>
      <c r="N174">
        <v>2E-3</v>
      </c>
      <c r="O174" t="s">
        <v>28</v>
      </c>
      <c r="P174" t="s">
        <v>28</v>
      </c>
      <c r="Q174" s="2">
        <v>0.05</v>
      </c>
      <c r="R174">
        <v>32</v>
      </c>
      <c r="S174" s="2">
        <v>5.0000000000000001E-4</v>
      </c>
      <c r="T174">
        <v>2E-3</v>
      </c>
      <c r="U174" s="2">
        <v>5.0000000000000001E-4</v>
      </c>
      <c r="V174" t="s">
        <v>28</v>
      </c>
      <c r="W174" t="s">
        <v>28</v>
      </c>
      <c r="X174">
        <v>2</v>
      </c>
      <c r="Y174" s="2">
        <v>5.0000000000000001E-4</v>
      </c>
      <c r="Z174" t="s">
        <v>28</v>
      </c>
      <c r="AA174" s="2">
        <v>2.5000000000000001E-3</v>
      </c>
      <c r="AB174" s="5" t="s">
        <v>2341</v>
      </c>
    </row>
    <row r="175" spans="1:28" x14ac:dyDescent="0.25">
      <c r="A175" t="s">
        <v>1135</v>
      </c>
      <c r="B175" s="1">
        <v>42781</v>
      </c>
      <c r="C175" t="s">
        <v>28</v>
      </c>
      <c r="D175" t="s">
        <v>29</v>
      </c>
      <c r="E175" t="s">
        <v>1381</v>
      </c>
      <c r="F175" t="s">
        <v>33</v>
      </c>
      <c r="G175" t="s">
        <v>31</v>
      </c>
      <c r="H175">
        <v>0.01</v>
      </c>
      <c r="I175" s="2">
        <v>5.0000000000000001E-4</v>
      </c>
      <c r="J175" s="2">
        <v>2.5000000000000001E-2</v>
      </c>
      <c r="K175" s="2">
        <v>5.0000000000000002E-5</v>
      </c>
      <c r="L175" s="2">
        <v>5.0000000000000001E-4</v>
      </c>
      <c r="M175" s="2">
        <v>5.0000000000000001E-4</v>
      </c>
      <c r="N175">
        <v>6.0000000000000001E-3</v>
      </c>
      <c r="O175" t="s">
        <v>28</v>
      </c>
      <c r="P175" t="s">
        <v>28</v>
      </c>
      <c r="Q175" s="2">
        <v>0.05</v>
      </c>
      <c r="R175">
        <v>73</v>
      </c>
      <c r="S175" s="2">
        <v>5.0000000000000001E-4</v>
      </c>
      <c r="T175">
        <v>4.0000000000000001E-3</v>
      </c>
      <c r="U175" s="2">
        <v>5.0000000000000001E-4</v>
      </c>
      <c r="V175" t="s">
        <v>28</v>
      </c>
      <c r="W175" t="s">
        <v>28</v>
      </c>
      <c r="X175">
        <v>5</v>
      </c>
      <c r="Y175" s="2">
        <v>5.0000000000000001E-4</v>
      </c>
      <c r="Z175" t="s">
        <v>28</v>
      </c>
      <c r="AA175" s="2">
        <v>2.5000000000000001E-3</v>
      </c>
      <c r="AB175" s="5" t="s">
        <v>2341</v>
      </c>
    </row>
    <row r="176" spans="1:28" x14ac:dyDescent="0.25">
      <c r="A176" t="s">
        <v>1135</v>
      </c>
      <c r="B176" s="1">
        <v>42719</v>
      </c>
      <c r="C176" t="s">
        <v>28</v>
      </c>
      <c r="D176" t="s">
        <v>29</v>
      </c>
      <c r="E176" t="s">
        <v>1386</v>
      </c>
      <c r="F176" t="s">
        <v>33</v>
      </c>
      <c r="G176" t="s">
        <v>31</v>
      </c>
      <c r="H176">
        <v>0.18</v>
      </c>
      <c r="I176" s="2">
        <v>5.0000000000000001E-4</v>
      </c>
      <c r="J176">
        <v>0.06</v>
      </c>
      <c r="K176" s="2">
        <v>5.0000000000000002E-5</v>
      </c>
      <c r="L176" s="2">
        <v>5.0000000000000001E-4</v>
      </c>
      <c r="M176" s="2">
        <v>5.0000000000000001E-4</v>
      </c>
      <c r="N176">
        <v>2E-3</v>
      </c>
      <c r="O176" t="s">
        <v>28</v>
      </c>
      <c r="P176" t="s">
        <v>28</v>
      </c>
      <c r="Q176">
        <v>0.3</v>
      </c>
      <c r="R176">
        <v>140</v>
      </c>
      <c r="S176" s="2">
        <v>5.0000000000000001E-4</v>
      </c>
      <c r="T176">
        <v>3.0000000000000001E-3</v>
      </c>
      <c r="U176">
        <v>1E-3</v>
      </c>
      <c r="V176" t="s">
        <v>28</v>
      </c>
      <c r="W176" t="s">
        <v>28</v>
      </c>
      <c r="X176">
        <v>2</v>
      </c>
      <c r="Y176">
        <v>1E-3</v>
      </c>
      <c r="Z176" t="s">
        <v>28</v>
      </c>
      <c r="AA176" s="2">
        <v>2.5000000000000001E-3</v>
      </c>
      <c r="AB176" s="5" t="s">
        <v>2341</v>
      </c>
    </row>
    <row r="177" spans="1:28" x14ac:dyDescent="0.25">
      <c r="A177" t="s">
        <v>1135</v>
      </c>
      <c r="B177" s="1">
        <v>42681</v>
      </c>
      <c r="C177" t="s">
        <v>28</v>
      </c>
      <c r="D177" t="s">
        <v>29</v>
      </c>
      <c r="E177" t="s">
        <v>1387</v>
      </c>
      <c r="F177" t="s">
        <v>33</v>
      </c>
      <c r="G177" t="s">
        <v>31</v>
      </c>
      <c r="H177">
        <v>0.01</v>
      </c>
      <c r="I177" s="2">
        <v>5.0000000000000001E-4</v>
      </c>
      <c r="J177" s="2">
        <v>2.5000000000000001E-2</v>
      </c>
      <c r="K177" s="2">
        <v>5.0000000000000002E-5</v>
      </c>
      <c r="L177" s="2">
        <v>5.0000000000000001E-4</v>
      </c>
      <c r="M177">
        <v>2E-3</v>
      </c>
      <c r="N177">
        <v>2E-3</v>
      </c>
      <c r="O177" t="s">
        <v>28</v>
      </c>
      <c r="P177" t="s">
        <v>28</v>
      </c>
      <c r="Q177">
        <v>0.2</v>
      </c>
      <c r="R177">
        <v>115</v>
      </c>
      <c r="S177" s="2">
        <v>5.0000000000000001E-4</v>
      </c>
      <c r="T177">
        <v>6.0000000000000001E-3</v>
      </c>
      <c r="U177">
        <v>2E-3</v>
      </c>
      <c r="V177" t="s">
        <v>28</v>
      </c>
      <c r="W177" t="s">
        <v>28</v>
      </c>
      <c r="X177">
        <v>2</v>
      </c>
      <c r="Y177" s="2">
        <v>5.0000000000000001E-4</v>
      </c>
      <c r="Z177" t="s">
        <v>28</v>
      </c>
      <c r="AA177" s="2">
        <v>2.5000000000000001E-3</v>
      </c>
      <c r="AB177" s="5" t="s">
        <v>2341</v>
      </c>
    </row>
    <row r="178" spans="1:28" x14ac:dyDescent="0.25">
      <c r="A178" t="s">
        <v>1135</v>
      </c>
      <c r="B178" s="1">
        <v>42655</v>
      </c>
      <c r="C178" t="s">
        <v>28</v>
      </c>
      <c r="D178" t="s">
        <v>29</v>
      </c>
      <c r="E178" t="s">
        <v>1388</v>
      </c>
      <c r="F178" t="s">
        <v>33</v>
      </c>
      <c r="G178" t="s">
        <v>31</v>
      </c>
      <c r="H178">
        <v>0.01</v>
      </c>
      <c r="I178" s="2">
        <v>5.0000000000000001E-4</v>
      </c>
      <c r="J178" s="2">
        <v>2.5000000000000001E-2</v>
      </c>
      <c r="K178" s="2">
        <v>5.0000000000000002E-5</v>
      </c>
      <c r="L178" s="2">
        <v>5.0000000000000001E-4</v>
      </c>
      <c r="M178" s="2">
        <v>5.0000000000000001E-4</v>
      </c>
      <c r="N178">
        <v>2E-3</v>
      </c>
      <c r="O178" t="s">
        <v>28</v>
      </c>
      <c r="P178" t="s">
        <v>28</v>
      </c>
      <c r="Q178">
        <v>0.2</v>
      </c>
      <c r="R178">
        <v>96</v>
      </c>
      <c r="S178" s="2">
        <v>5.0000000000000001E-4</v>
      </c>
      <c r="T178">
        <v>4.0000000000000001E-3</v>
      </c>
      <c r="U178" s="2">
        <v>5.0000000000000001E-4</v>
      </c>
      <c r="V178" t="s">
        <v>28</v>
      </c>
      <c r="W178" t="s">
        <v>28</v>
      </c>
      <c r="X178">
        <v>2</v>
      </c>
      <c r="Y178" s="2">
        <v>5.0000000000000001E-4</v>
      </c>
      <c r="Z178" t="s">
        <v>28</v>
      </c>
      <c r="AA178" s="2">
        <v>2.5000000000000001E-3</v>
      </c>
      <c r="AB178" s="5" t="s">
        <v>2341</v>
      </c>
    </row>
    <row r="179" spans="1:28" x14ac:dyDescent="0.25">
      <c r="A179" t="s">
        <v>1135</v>
      </c>
      <c r="B179" s="1">
        <v>42631</v>
      </c>
      <c r="C179" t="s">
        <v>28</v>
      </c>
      <c r="D179" t="s">
        <v>29</v>
      </c>
      <c r="E179" t="s">
        <v>1389</v>
      </c>
      <c r="F179" t="s">
        <v>33</v>
      </c>
      <c r="G179" t="s">
        <v>31</v>
      </c>
      <c r="H179" s="2">
        <v>5.0000000000000001E-3</v>
      </c>
      <c r="I179" s="2">
        <v>5.0000000000000001E-4</v>
      </c>
      <c r="J179" s="2">
        <v>2.5000000000000001E-2</v>
      </c>
      <c r="K179" s="2">
        <v>5.0000000000000002E-5</v>
      </c>
      <c r="L179" s="2">
        <v>5.0000000000000001E-4</v>
      </c>
      <c r="M179" s="2">
        <v>5.0000000000000001E-4</v>
      </c>
      <c r="N179" s="2">
        <v>5.0000000000000001E-4</v>
      </c>
      <c r="O179" t="s">
        <v>28</v>
      </c>
      <c r="P179" t="s">
        <v>28</v>
      </c>
      <c r="Q179">
        <v>0.2</v>
      </c>
      <c r="R179">
        <v>91</v>
      </c>
      <c r="S179" s="2">
        <v>5.0000000000000001E-4</v>
      </c>
      <c r="T179">
        <v>3.0000000000000001E-3</v>
      </c>
      <c r="U179" s="2">
        <v>5.0000000000000001E-4</v>
      </c>
      <c r="V179" t="s">
        <v>28</v>
      </c>
      <c r="W179" t="s">
        <v>28</v>
      </c>
      <c r="X179">
        <v>2</v>
      </c>
      <c r="Y179" s="2">
        <v>5.0000000000000001E-4</v>
      </c>
      <c r="Z179" t="s">
        <v>28</v>
      </c>
      <c r="AA179" s="2">
        <v>2.5000000000000001E-3</v>
      </c>
      <c r="AB179" s="5" t="s">
        <v>2341</v>
      </c>
    </row>
    <row r="180" spans="1:28" x14ac:dyDescent="0.25">
      <c r="A180" t="s">
        <v>1135</v>
      </c>
      <c r="B180" s="1">
        <v>42618</v>
      </c>
      <c r="C180" t="s">
        <v>28</v>
      </c>
      <c r="D180" t="s">
        <v>29</v>
      </c>
      <c r="E180" t="s">
        <v>1390</v>
      </c>
      <c r="F180" t="s">
        <v>33</v>
      </c>
      <c r="G180" t="s">
        <v>31</v>
      </c>
      <c r="H180">
        <v>0.03</v>
      </c>
      <c r="I180">
        <v>2E-3</v>
      </c>
      <c r="J180" s="2">
        <v>2.5000000000000001E-2</v>
      </c>
      <c r="K180" s="2">
        <v>5.0000000000000002E-5</v>
      </c>
      <c r="L180" s="2">
        <v>5.0000000000000001E-4</v>
      </c>
      <c r="M180" s="2">
        <v>5.0000000000000001E-4</v>
      </c>
      <c r="N180">
        <v>2E-3</v>
      </c>
      <c r="O180" t="s">
        <v>28</v>
      </c>
      <c r="P180" t="s">
        <v>28</v>
      </c>
      <c r="Q180">
        <v>0.1</v>
      </c>
      <c r="R180">
        <v>84</v>
      </c>
      <c r="S180" s="2">
        <v>5.0000000000000001E-4</v>
      </c>
      <c r="T180">
        <v>2.5999999999999999E-2</v>
      </c>
      <c r="U180">
        <v>1E-3</v>
      </c>
      <c r="V180" t="s">
        <v>28</v>
      </c>
      <c r="W180" t="s">
        <v>28</v>
      </c>
      <c r="X180">
        <v>2</v>
      </c>
      <c r="Y180" s="2">
        <v>5.0000000000000001E-4</v>
      </c>
      <c r="Z180" t="s">
        <v>28</v>
      </c>
      <c r="AA180" s="2">
        <v>2.5000000000000001E-3</v>
      </c>
      <c r="AB180" s="5" t="s">
        <v>2341</v>
      </c>
    </row>
    <row r="181" spans="1:28" x14ac:dyDescent="0.25">
      <c r="A181" t="s">
        <v>1135</v>
      </c>
      <c r="B181" s="1">
        <v>42612</v>
      </c>
      <c r="C181" t="s">
        <v>28</v>
      </c>
      <c r="D181" t="s">
        <v>29</v>
      </c>
      <c r="E181" t="s">
        <v>1391</v>
      </c>
      <c r="F181" t="s">
        <v>33</v>
      </c>
      <c r="G181" t="s">
        <v>31</v>
      </c>
      <c r="H181">
        <v>0.02</v>
      </c>
      <c r="I181" s="2">
        <v>5.0000000000000001E-4</v>
      </c>
      <c r="J181" s="2">
        <v>2.5000000000000001E-2</v>
      </c>
      <c r="K181" s="2">
        <v>5.0000000000000002E-5</v>
      </c>
      <c r="L181" s="2">
        <v>5.0000000000000001E-4</v>
      </c>
      <c r="M181" s="2">
        <v>5.0000000000000001E-4</v>
      </c>
      <c r="N181">
        <v>8.0000000000000002E-3</v>
      </c>
      <c r="O181" t="s">
        <v>28</v>
      </c>
      <c r="P181" t="s">
        <v>28</v>
      </c>
      <c r="Q181">
        <v>0.1</v>
      </c>
      <c r="R181">
        <v>82</v>
      </c>
      <c r="S181" s="2">
        <v>5.0000000000000001E-4</v>
      </c>
      <c r="T181">
        <v>6.0000000000000001E-3</v>
      </c>
      <c r="U181" s="2">
        <v>5.0000000000000001E-4</v>
      </c>
      <c r="V181" t="s">
        <v>28</v>
      </c>
      <c r="W181" t="s">
        <v>28</v>
      </c>
      <c r="X181">
        <v>2</v>
      </c>
      <c r="Y181" s="2">
        <v>5.0000000000000001E-4</v>
      </c>
      <c r="Z181" t="s">
        <v>28</v>
      </c>
      <c r="AA181" s="2">
        <v>2.5000000000000001E-3</v>
      </c>
      <c r="AB181" s="5" t="s">
        <v>2341</v>
      </c>
    </row>
    <row r="182" spans="1:28" x14ac:dyDescent="0.25">
      <c r="A182" t="s">
        <v>1135</v>
      </c>
      <c r="B182" s="1">
        <v>42598</v>
      </c>
      <c r="C182" t="s">
        <v>28</v>
      </c>
      <c r="D182" t="s">
        <v>29</v>
      </c>
      <c r="E182" t="s">
        <v>1392</v>
      </c>
      <c r="F182" t="s">
        <v>33</v>
      </c>
      <c r="G182" t="s">
        <v>31</v>
      </c>
      <c r="H182">
        <v>0.01</v>
      </c>
      <c r="I182" s="2">
        <v>5.0000000000000001E-4</v>
      </c>
      <c r="J182" s="2">
        <v>2.5000000000000001E-2</v>
      </c>
      <c r="K182" s="2">
        <v>5.0000000000000002E-5</v>
      </c>
      <c r="L182" s="2">
        <v>5.0000000000000001E-4</v>
      </c>
      <c r="M182" s="2">
        <v>5.0000000000000001E-4</v>
      </c>
      <c r="N182">
        <v>2E-3</v>
      </c>
      <c r="O182" t="s">
        <v>28</v>
      </c>
      <c r="P182" t="s">
        <v>28</v>
      </c>
      <c r="Q182">
        <v>0.1</v>
      </c>
      <c r="R182">
        <v>82</v>
      </c>
      <c r="S182" s="2">
        <v>5.0000000000000001E-4</v>
      </c>
      <c r="T182">
        <v>5.0000000000000001E-3</v>
      </c>
      <c r="U182" s="2">
        <v>5.0000000000000001E-4</v>
      </c>
      <c r="V182" t="s">
        <v>28</v>
      </c>
      <c r="W182" t="s">
        <v>28</v>
      </c>
      <c r="X182">
        <v>3</v>
      </c>
      <c r="Y182" s="2">
        <v>5.0000000000000001E-4</v>
      </c>
      <c r="Z182" t="s">
        <v>28</v>
      </c>
      <c r="AA182" s="2">
        <v>2.5000000000000001E-3</v>
      </c>
      <c r="AB182" s="5" t="s">
        <v>2341</v>
      </c>
    </row>
    <row r="183" spans="1:28" x14ac:dyDescent="0.25">
      <c r="A183" t="s">
        <v>1135</v>
      </c>
      <c r="B183" s="1">
        <v>42587</v>
      </c>
      <c r="C183" t="s">
        <v>28</v>
      </c>
      <c r="D183" t="s">
        <v>29</v>
      </c>
      <c r="E183" t="s">
        <v>1393</v>
      </c>
      <c r="F183" t="s">
        <v>33</v>
      </c>
      <c r="G183" t="s">
        <v>31</v>
      </c>
      <c r="H183">
        <v>0.01</v>
      </c>
      <c r="I183" s="2">
        <v>5.0000000000000001E-4</v>
      </c>
      <c r="J183" s="2">
        <v>2.5000000000000001E-2</v>
      </c>
      <c r="K183" s="2">
        <v>5.0000000000000002E-5</v>
      </c>
      <c r="L183" s="2">
        <v>5.0000000000000001E-4</v>
      </c>
      <c r="M183" s="2">
        <v>5.0000000000000001E-4</v>
      </c>
      <c r="N183">
        <v>2E-3</v>
      </c>
      <c r="O183" t="s">
        <v>28</v>
      </c>
      <c r="P183" t="s">
        <v>28</v>
      </c>
      <c r="Q183">
        <v>0.1</v>
      </c>
      <c r="R183">
        <v>78</v>
      </c>
      <c r="S183" s="2">
        <v>5.0000000000000001E-4</v>
      </c>
      <c r="T183">
        <v>2E-3</v>
      </c>
      <c r="U183" s="2">
        <v>5.0000000000000001E-4</v>
      </c>
      <c r="V183" t="s">
        <v>28</v>
      </c>
      <c r="W183" t="s">
        <v>28</v>
      </c>
      <c r="X183">
        <v>5</v>
      </c>
      <c r="Y183" s="2">
        <v>5.0000000000000001E-4</v>
      </c>
      <c r="Z183" t="s">
        <v>28</v>
      </c>
      <c r="AA183" s="2">
        <v>2.5000000000000001E-3</v>
      </c>
      <c r="AB183" s="5" t="s">
        <v>2341</v>
      </c>
    </row>
    <row r="184" spans="1:28" x14ac:dyDescent="0.25">
      <c r="A184" t="s">
        <v>1135</v>
      </c>
      <c r="B184" s="1">
        <v>42573</v>
      </c>
      <c r="C184" t="s">
        <v>28</v>
      </c>
      <c r="D184" t="s">
        <v>29</v>
      </c>
      <c r="E184" t="s">
        <v>1394</v>
      </c>
      <c r="F184" t="s">
        <v>33</v>
      </c>
      <c r="G184" t="s">
        <v>31</v>
      </c>
      <c r="H184">
        <v>0.02</v>
      </c>
      <c r="I184" s="2">
        <v>5.0000000000000001E-4</v>
      </c>
      <c r="J184" s="2">
        <v>2.5000000000000001E-2</v>
      </c>
      <c r="K184" s="2">
        <v>5.0000000000000002E-5</v>
      </c>
      <c r="L184" s="2">
        <v>5.0000000000000001E-4</v>
      </c>
      <c r="M184" s="2">
        <v>5.0000000000000001E-4</v>
      </c>
      <c r="N184">
        <v>2E-3</v>
      </c>
      <c r="O184" t="s">
        <v>28</v>
      </c>
      <c r="P184" t="s">
        <v>28</v>
      </c>
      <c r="Q184">
        <v>0.2</v>
      </c>
      <c r="R184">
        <v>75</v>
      </c>
      <c r="S184" s="2">
        <v>5.0000000000000001E-4</v>
      </c>
      <c r="T184">
        <v>3.0000000000000001E-3</v>
      </c>
      <c r="U184" s="2">
        <v>5.0000000000000001E-4</v>
      </c>
      <c r="V184" t="s">
        <v>28</v>
      </c>
      <c r="W184" t="s">
        <v>28</v>
      </c>
      <c r="X184">
        <v>2</v>
      </c>
      <c r="Y184" s="2">
        <v>5.0000000000000001E-4</v>
      </c>
      <c r="Z184" t="s">
        <v>28</v>
      </c>
      <c r="AA184" s="2">
        <v>2.5000000000000001E-3</v>
      </c>
      <c r="AB184" s="5" t="s">
        <v>2341</v>
      </c>
    </row>
    <row r="185" spans="1:28" x14ac:dyDescent="0.25">
      <c r="A185" t="s">
        <v>1135</v>
      </c>
      <c r="B185" s="1">
        <v>42534</v>
      </c>
      <c r="C185" t="s">
        <v>28</v>
      </c>
      <c r="D185" t="s">
        <v>29</v>
      </c>
      <c r="E185" t="s">
        <v>1395</v>
      </c>
      <c r="F185" t="s">
        <v>33</v>
      </c>
      <c r="G185" t="s">
        <v>31</v>
      </c>
      <c r="H185">
        <v>0.02</v>
      </c>
      <c r="I185" s="2">
        <v>5.0000000000000001E-4</v>
      </c>
      <c r="J185" s="2">
        <v>2.5000000000000001E-2</v>
      </c>
      <c r="K185" s="2">
        <v>5.0000000000000002E-5</v>
      </c>
      <c r="L185" s="2">
        <v>5.0000000000000001E-4</v>
      </c>
      <c r="M185" s="2">
        <v>5.0000000000000001E-4</v>
      </c>
      <c r="N185">
        <v>2E-3</v>
      </c>
      <c r="O185" t="s">
        <v>28</v>
      </c>
      <c r="P185" t="s">
        <v>28</v>
      </c>
      <c r="Q185">
        <v>0.1</v>
      </c>
      <c r="R185">
        <v>73</v>
      </c>
      <c r="S185" s="2">
        <v>5.0000000000000001E-4</v>
      </c>
      <c r="T185">
        <v>5.0000000000000001E-3</v>
      </c>
      <c r="U185" s="2">
        <v>5.0000000000000001E-4</v>
      </c>
      <c r="V185" t="s">
        <v>28</v>
      </c>
      <c r="W185" t="s">
        <v>28</v>
      </c>
      <c r="X185">
        <v>3</v>
      </c>
      <c r="Y185" s="2">
        <v>5.0000000000000001E-4</v>
      </c>
      <c r="Z185" t="s">
        <v>28</v>
      </c>
      <c r="AA185" s="2">
        <v>2.5000000000000001E-3</v>
      </c>
      <c r="AB185" s="5" t="s">
        <v>2341</v>
      </c>
    </row>
    <row r="186" spans="1:28" x14ac:dyDescent="0.25">
      <c r="A186" t="s">
        <v>1135</v>
      </c>
      <c r="B186" s="1">
        <v>42493</v>
      </c>
      <c r="C186" t="s">
        <v>28</v>
      </c>
      <c r="D186" t="s">
        <v>29</v>
      </c>
      <c r="E186" t="s">
        <v>1396</v>
      </c>
      <c r="F186" t="s">
        <v>33</v>
      </c>
      <c r="G186" t="s">
        <v>31</v>
      </c>
      <c r="H186">
        <v>0.02</v>
      </c>
      <c r="I186" s="2">
        <v>5.0000000000000001E-4</v>
      </c>
      <c r="J186" s="2">
        <v>2.5000000000000001E-2</v>
      </c>
      <c r="K186" s="2">
        <v>5.0000000000000002E-5</v>
      </c>
      <c r="L186" s="2">
        <v>5.0000000000000001E-4</v>
      </c>
      <c r="M186" s="2">
        <v>5.0000000000000001E-4</v>
      </c>
      <c r="N186" s="2">
        <v>5.0000000000000001E-4</v>
      </c>
      <c r="O186" t="s">
        <v>28</v>
      </c>
      <c r="P186" t="s">
        <v>28</v>
      </c>
      <c r="Q186" s="2">
        <v>0.05</v>
      </c>
      <c r="R186">
        <v>69</v>
      </c>
      <c r="S186" s="2">
        <v>5.0000000000000001E-4</v>
      </c>
      <c r="T186">
        <v>4.0000000000000001E-3</v>
      </c>
      <c r="U186" s="2">
        <v>5.0000000000000001E-4</v>
      </c>
      <c r="V186" t="s">
        <v>28</v>
      </c>
      <c r="W186" t="s">
        <v>28</v>
      </c>
      <c r="X186">
        <v>1</v>
      </c>
      <c r="Y186" s="2">
        <v>5.0000000000000001E-4</v>
      </c>
      <c r="Z186" t="s">
        <v>28</v>
      </c>
      <c r="AA186" s="2">
        <v>2.5000000000000001E-3</v>
      </c>
      <c r="AB186" s="5" t="s">
        <v>2341</v>
      </c>
    </row>
    <row r="187" spans="1:28" x14ac:dyDescent="0.25">
      <c r="A187" t="s">
        <v>1135</v>
      </c>
      <c r="B187" s="1">
        <v>42474</v>
      </c>
      <c r="C187" t="s">
        <v>28</v>
      </c>
      <c r="D187" t="s">
        <v>29</v>
      </c>
      <c r="E187" t="s">
        <v>1397</v>
      </c>
      <c r="F187" t="s">
        <v>33</v>
      </c>
      <c r="G187" t="s">
        <v>31</v>
      </c>
      <c r="H187">
        <v>0.01</v>
      </c>
      <c r="I187" s="2">
        <v>5.0000000000000001E-4</v>
      </c>
      <c r="J187" s="2">
        <v>2.5000000000000001E-2</v>
      </c>
      <c r="K187" s="2">
        <v>5.0000000000000002E-5</v>
      </c>
      <c r="L187" s="2">
        <v>5.0000000000000001E-4</v>
      </c>
      <c r="M187" s="2">
        <v>5.0000000000000001E-4</v>
      </c>
      <c r="N187">
        <v>1E-3</v>
      </c>
      <c r="O187" t="s">
        <v>28</v>
      </c>
      <c r="P187" t="s">
        <v>28</v>
      </c>
      <c r="Q187" s="2">
        <v>0.05</v>
      </c>
      <c r="R187">
        <v>60</v>
      </c>
      <c r="S187" s="2">
        <v>5.0000000000000001E-4</v>
      </c>
      <c r="T187">
        <v>5.0000000000000001E-3</v>
      </c>
      <c r="U187" s="2">
        <v>5.0000000000000001E-4</v>
      </c>
      <c r="V187" t="s">
        <v>28</v>
      </c>
      <c r="W187" t="s">
        <v>28</v>
      </c>
      <c r="X187">
        <v>3</v>
      </c>
      <c r="Y187" s="2">
        <v>5.0000000000000001E-4</v>
      </c>
      <c r="Z187" t="s">
        <v>28</v>
      </c>
      <c r="AA187" s="2">
        <v>2.5000000000000001E-3</v>
      </c>
      <c r="AB187" s="5" t="s">
        <v>2341</v>
      </c>
    </row>
    <row r="188" spans="1:28" x14ac:dyDescent="0.25">
      <c r="A188" t="s">
        <v>1135</v>
      </c>
      <c r="B188" s="1">
        <v>42466</v>
      </c>
      <c r="C188" t="s">
        <v>28</v>
      </c>
      <c r="D188" t="s">
        <v>29</v>
      </c>
      <c r="E188" t="s">
        <v>1398</v>
      </c>
      <c r="F188" t="s">
        <v>33</v>
      </c>
      <c r="G188" t="s">
        <v>31</v>
      </c>
      <c r="H188">
        <v>0.02</v>
      </c>
      <c r="I188" s="2">
        <v>5.0000000000000001E-4</v>
      </c>
      <c r="J188" s="2">
        <v>2.5000000000000001E-2</v>
      </c>
      <c r="K188" s="2">
        <v>5.0000000000000002E-5</v>
      </c>
      <c r="L188" s="2">
        <v>5.0000000000000001E-4</v>
      </c>
      <c r="M188" s="2">
        <v>5.0000000000000001E-4</v>
      </c>
      <c r="N188">
        <v>1E-3</v>
      </c>
      <c r="O188" t="s">
        <v>28</v>
      </c>
      <c r="P188" t="s">
        <v>28</v>
      </c>
      <c r="Q188" s="2">
        <v>0.05</v>
      </c>
      <c r="R188">
        <v>64</v>
      </c>
      <c r="S188" s="2">
        <v>5.0000000000000001E-4</v>
      </c>
      <c r="T188">
        <v>0.02</v>
      </c>
      <c r="U188" s="2">
        <v>5.0000000000000001E-4</v>
      </c>
      <c r="V188" t="s">
        <v>28</v>
      </c>
      <c r="W188" t="s">
        <v>28</v>
      </c>
      <c r="X188">
        <v>4</v>
      </c>
      <c r="Y188" s="2">
        <v>5.0000000000000001E-4</v>
      </c>
      <c r="Z188" t="s">
        <v>28</v>
      </c>
      <c r="AA188" s="2">
        <v>2.5000000000000001E-3</v>
      </c>
      <c r="AB188" s="5" t="s">
        <v>2341</v>
      </c>
    </row>
    <row r="189" spans="1:28" x14ac:dyDescent="0.25">
      <c r="A189" t="s">
        <v>1135</v>
      </c>
      <c r="B189" s="1">
        <v>42459</v>
      </c>
      <c r="C189" t="s">
        <v>28</v>
      </c>
      <c r="D189" t="s">
        <v>29</v>
      </c>
      <c r="E189" t="s">
        <v>1399</v>
      </c>
      <c r="F189" t="s">
        <v>33</v>
      </c>
      <c r="G189" t="s">
        <v>31</v>
      </c>
      <c r="H189">
        <v>0.02</v>
      </c>
      <c r="I189" s="2">
        <v>5.0000000000000001E-4</v>
      </c>
      <c r="J189" s="2">
        <v>2.5000000000000001E-2</v>
      </c>
      <c r="K189" s="2">
        <v>5.0000000000000002E-5</v>
      </c>
      <c r="L189" s="2">
        <v>5.0000000000000001E-4</v>
      </c>
      <c r="M189" s="2">
        <v>5.0000000000000001E-4</v>
      </c>
      <c r="N189">
        <v>3.0000000000000001E-3</v>
      </c>
      <c r="O189" t="s">
        <v>28</v>
      </c>
      <c r="P189" t="s">
        <v>28</v>
      </c>
      <c r="Q189" s="2">
        <v>0.05</v>
      </c>
      <c r="R189">
        <v>57</v>
      </c>
      <c r="S189" s="2">
        <v>5.0000000000000001E-4</v>
      </c>
      <c r="T189">
        <v>2.8000000000000001E-2</v>
      </c>
      <c r="U189" s="2">
        <v>5.0000000000000001E-4</v>
      </c>
      <c r="V189" t="s">
        <v>28</v>
      </c>
      <c r="W189" t="s">
        <v>28</v>
      </c>
      <c r="X189">
        <v>3</v>
      </c>
      <c r="Y189" s="2">
        <v>5.0000000000000001E-4</v>
      </c>
      <c r="Z189" t="s">
        <v>28</v>
      </c>
      <c r="AA189" s="2">
        <v>2.5000000000000001E-3</v>
      </c>
      <c r="AB189" s="5" t="s">
        <v>2341</v>
      </c>
    </row>
    <row r="190" spans="1:28" x14ac:dyDescent="0.25">
      <c r="A190" t="s">
        <v>1135</v>
      </c>
      <c r="B190" s="1">
        <v>42451</v>
      </c>
      <c r="C190" t="s">
        <v>28</v>
      </c>
      <c r="D190" t="s">
        <v>29</v>
      </c>
      <c r="E190" t="s">
        <v>1400</v>
      </c>
      <c r="F190" t="s">
        <v>33</v>
      </c>
      <c r="G190" t="s">
        <v>31</v>
      </c>
      <c r="H190">
        <v>0.08</v>
      </c>
      <c r="I190" s="2">
        <v>5.0000000000000001E-4</v>
      </c>
      <c r="J190" s="2">
        <v>2.5000000000000001E-2</v>
      </c>
      <c r="K190" s="2">
        <v>5.0000000000000002E-5</v>
      </c>
      <c r="L190" s="2">
        <v>5.0000000000000001E-4</v>
      </c>
      <c r="M190" s="2">
        <v>5.0000000000000001E-4</v>
      </c>
      <c r="N190">
        <v>2E-3</v>
      </c>
      <c r="O190" t="s">
        <v>28</v>
      </c>
      <c r="P190" t="s">
        <v>28</v>
      </c>
      <c r="Q190">
        <v>0.1</v>
      </c>
      <c r="R190">
        <v>48</v>
      </c>
      <c r="S190" s="2">
        <v>5.0000000000000001E-4</v>
      </c>
      <c r="T190">
        <v>5.8999999999999997E-2</v>
      </c>
      <c r="U190" s="2">
        <v>5.0000000000000001E-4</v>
      </c>
      <c r="V190" t="s">
        <v>28</v>
      </c>
      <c r="W190" t="s">
        <v>28</v>
      </c>
      <c r="X190">
        <v>3</v>
      </c>
      <c r="Y190" s="2">
        <v>5.0000000000000001E-4</v>
      </c>
      <c r="Z190" t="s">
        <v>28</v>
      </c>
      <c r="AA190" s="2">
        <v>2.5000000000000001E-3</v>
      </c>
      <c r="AB190" s="5" t="s">
        <v>2341</v>
      </c>
    </row>
    <row r="191" spans="1:28" x14ac:dyDescent="0.25">
      <c r="A191" t="s">
        <v>1135</v>
      </c>
      <c r="B191" s="1">
        <v>42439</v>
      </c>
      <c r="C191" t="s">
        <v>28</v>
      </c>
      <c r="D191" t="s">
        <v>29</v>
      </c>
      <c r="E191" t="s">
        <v>1402</v>
      </c>
      <c r="F191" t="s">
        <v>33</v>
      </c>
      <c r="G191" t="s">
        <v>31</v>
      </c>
      <c r="H191">
        <v>0.1</v>
      </c>
      <c r="I191" s="2">
        <v>5.0000000000000001E-4</v>
      </c>
      <c r="J191" s="2">
        <v>2.5000000000000001E-2</v>
      </c>
      <c r="K191" s="2">
        <v>5.0000000000000002E-5</v>
      </c>
      <c r="L191" s="2">
        <v>5.0000000000000001E-4</v>
      </c>
      <c r="M191" s="2">
        <v>5.0000000000000001E-4</v>
      </c>
      <c r="N191">
        <v>7.0000000000000001E-3</v>
      </c>
      <c r="O191" t="s">
        <v>28</v>
      </c>
      <c r="P191" t="s">
        <v>28</v>
      </c>
      <c r="Q191" s="2">
        <v>0.05</v>
      </c>
      <c r="R191">
        <v>32</v>
      </c>
      <c r="S191">
        <v>2E-3</v>
      </c>
      <c r="T191">
        <v>6.4000000000000001E-2</v>
      </c>
      <c r="U191">
        <v>2E-3</v>
      </c>
      <c r="V191" t="s">
        <v>28</v>
      </c>
      <c r="W191" t="s">
        <v>28</v>
      </c>
      <c r="X191" s="2">
        <v>0.5</v>
      </c>
      <c r="Y191" s="2">
        <v>5.0000000000000001E-4</v>
      </c>
      <c r="Z191" t="s">
        <v>28</v>
      </c>
      <c r="AA191" s="2">
        <v>2.5000000000000001E-3</v>
      </c>
      <c r="AB191" s="5" t="s">
        <v>2341</v>
      </c>
    </row>
    <row r="192" spans="1:28" x14ac:dyDescent="0.25">
      <c r="A192" t="s">
        <v>1135</v>
      </c>
      <c r="B192" s="1">
        <v>42431</v>
      </c>
      <c r="C192" t="s">
        <v>28</v>
      </c>
      <c r="D192" t="s">
        <v>29</v>
      </c>
      <c r="E192" t="s">
        <v>1403</v>
      </c>
      <c r="F192" t="s">
        <v>33</v>
      </c>
      <c r="G192" t="s">
        <v>31</v>
      </c>
      <c r="H192">
        <v>0.06</v>
      </c>
      <c r="I192" s="2">
        <v>5.0000000000000001E-4</v>
      </c>
      <c r="J192" s="2">
        <v>2.5000000000000001E-2</v>
      </c>
      <c r="K192" s="2">
        <v>5.0000000000000002E-5</v>
      </c>
      <c r="L192" s="2">
        <v>5.0000000000000001E-4</v>
      </c>
      <c r="M192" s="2">
        <v>5.0000000000000001E-4</v>
      </c>
      <c r="N192">
        <v>4.0000000000000001E-3</v>
      </c>
      <c r="O192" t="s">
        <v>28</v>
      </c>
      <c r="P192" t="s">
        <v>28</v>
      </c>
      <c r="Q192" s="2">
        <v>0.05</v>
      </c>
      <c r="R192">
        <v>32</v>
      </c>
      <c r="S192" s="2">
        <v>5.0000000000000001E-4</v>
      </c>
      <c r="T192">
        <v>4.2000000000000003E-2</v>
      </c>
      <c r="U192" s="2">
        <v>5.0000000000000001E-4</v>
      </c>
      <c r="V192" t="s">
        <v>28</v>
      </c>
      <c r="W192" t="s">
        <v>28</v>
      </c>
      <c r="X192">
        <v>2</v>
      </c>
      <c r="Y192" s="2">
        <v>5.0000000000000001E-4</v>
      </c>
      <c r="Z192" t="s">
        <v>28</v>
      </c>
      <c r="AA192" s="2">
        <v>2.5000000000000001E-3</v>
      </c>
      <c r="AB192" s="5" t="s">
        <v>2341</v>
      </c>
    </row>
    <row r="193" spans="1:28" x14ac:dyDescent="0.25">
      <c r="A193" t="s">
        <v>1135</v>
      </c>
      <c r="B193" s="1">
        <v>42424</v>
      </c>
      <c r="C193" t="s">
        <v>28</v>
      </c>
      <c r="D193" t="s">
        <v>29</v>
      </c>
      <c r="E193" t="s">
        <v>1404</v>
      </c>
      <c r="F193" t="s">
        <v>33</v>
      </c>
      <c r="G193" t="s">
        <v>31</v>
      </c>
      <c r="H193">
        <v>0.01</v>
      </c>
      <c r="I193" s="2">
        <v>5.0000000000000001E-4</v>
      </c>
      <c r="J193" s="2">
        <v>2.5000000000000001E-2</v>
      </c>
      <c r="K193" s="2">
        <v>5.0000000000000002E-5</v>
      </c>
      <c r="L193" s="2">
        <v>5.0000000000000001E-4</v>
      </c>
      <c r="M193" s="2">
        <v>5.0000000000000001E-4</v>
      </c>
      <c r="N193">
        <v>3.0000000000000001E-3</v>
      </c>
      <c r="O193" t="s">
        <v>28</v>
      </c>
      <c r="P193" t="s">
        <v>28</v>
      </c>
      <c r="Q193" s="2">
        <v>0.05</v>
      </c>
      <c r="R193">
        <v>57</v>
      </c>
      <c r="S193" s="2">
        <v>5.0000000000000001E-4</v>
      </c>
      <c r="T193">
        <v>0.02</v>
      </c>
      <c r="U193" s="2">
        <v>5.0000000000000001E-4</v>
      </c>
      <c r="V193" t="s">
        <v>28</v>
      </c>
      <c r="W193" t="s">
        <v>28</v>
      </c>
      <c r="X193">
        <v>3</v>
      </c>
      <c r="Y193" s="2">
        <v>5.0000000000000001E-4</v>
      </c>
      <c r="Z193" t="s">
        <v>28</v>
      </c>
      <c r="AA193" s="2">
        <v>2.5000000000000001E-3</v>
      </c>
      <c r="AB193" s="5" t="s">
        <v>2341</v>
      </c>
    </row>
    <row r="194" spans="1:28" x14ac:dyDescent="0.25">
      <c r="A194" t="s">
        <v>1135</v>
      </c>
      <c r="B194" s="1">
        <v>42418</v>
      </c>
      <c r="C194" t="s">
        <v>28</v>
      </c>
      <c r="D194" t="s">
        <v>29</v>
      </c>
      <c r="E194" t="s">
        <v>1405</v>
      </c>
      <c r="F194" t="s">
        <v>33</v>
      </c>
      <c r="G194" t="s">
        <v>31</v>
      </c>
      <c r="H194">
        <v>0.02</v>
      </c>
      <c r="I194" s="2">
        <v>5.0000000000000001E-4</v>
      </c>
      <c r="J194" s="2">
        <v>2.5000000000000001E-2</v>
      </c>
      <c r="K194" s="2">
        <v>5.0000000000000002E-5</v>
      </c>
      <c r="L194" s="2">
        <v>5.0000000000000001E-4</v>
      </c>
      <c r="M194" s="2">
        <v>5.0000000000000001E-4</v>
      </c>
      <c r="N194">
        <v>3.0000000000000001E-3</v>
      </c>
      <c r="O194" t="s">
        <v>28</v>
      </c>
      <c r="P194" t="s">
        <v>28</v>
      </c>
      <c r="Q194" s="2">
        <v>0.05</v>
      </c>
      <c r="R194">
        <v>50</v>
      </c>
      <c r="S194" s="2">
        <v>5.0000000000000001E-4</v>
      </c>
      <c r="T194">
        <v>5.7000000000000002E-2</v>
      </c>
      <c r="U194" s="2">
        <v>5.0000000000000001E-4</v>
      </c>
      <c r="V194" t="s">
        <v>28</v>
      </c>
      <c r="W194" t="s">
        <v>28</v>
      </c>
      <c r="X194">
        <v>3</v>
      </c>
      <c r="Y194" s="2">
        <v>5.0000000000000001E-4</v>
      </c>
      <c r="Z194" t="s">
        <v>28</v>
      </c>
      <c r="AA194" s="2">
        <v>2.5000000000000001E-3</v>
      </c>
      <c r="AB194" s="5" t="s">
        <v>2341</v>
      </c>
    </row>
    <row r="195" spans="1:28" x14ac:dyDescent="0.25">
      <c r="A195" t="s">
        <v>1135</v>
      </c>
      <c r="B195" s="1">
        <v>42410</v>
      </c>
      <c r="C195" t="s">
        <v>28</v>
      </c>
      <c r="D195" t="s">
        <v>29</v>
      </c>
      <c r="E195" t="s">
        <v>1406</v>
      </c>
      <c r="F195" t="s">
        <v>33</v>
      </c>
      <c r="G195" t="s">
        <v>31</v>
      </c>
      <c r="H195">
        <v>0.12</v>
      </c>
      <c r="I195" s="2">
        <v>5.0000000000000001E-4</v>
      </c>
      <c r="J195" s="2">
        <v>2.5000000000000001E-2</v>
      </c>
      <c r="K195" s="2">
        <v>5.0000000000000002E-5</v>
      </c>
      <c r="L195" s="2">
        <v>5.0000000000000001E-4</v>
      </c>
      <c r="M195" s="2">
        <v>5.0000000000000001E-4</v>
      </c>
      <c r="N195">
        <v>2E-3</v>
      </c>
      <c r="O195" t="s">
        <v>28</v>
      </c>
      <c r="P195" t="s">
        <v>28</v>
      </c>
      <c r="Q195" s="2">
        <v>0.05</v>
      </c>
      <c r="R195">
        <v>48</v>
      </c>
      <c r="S195" s="2">
        <v>5.0000000000000001E-4</v>
      </c>
      <c r="T195">
        <v>1.9E-2</v>
      </c>
      <c r="U195" s="2">
        <v>5.0000000000000001E-4</v>
      </c>
      <c r="V195" t="s">
        <v>28</v>
      </c>
      <c r="W195" t="s">
        <v>28</v>
      </c>
      <c r="X195">
        <v>4</v>
      </c>
      <c r="Y195" s="2">
        <v>5.0000000000000001E-4</v>
      </c>
      <c r="Z195" t="s">
        <v>28</v>
      </c>
      <c r="AA195" s="2">
        <v>2.5000000000000001E-3</v>
      </c>
      <c r="AB195" s="5" t="s">
        <v>2341</v>
      </c>
    </row>
    <row r="196" spans="1:28" x14ac:dyDescent="0.25">
      <c r="A196" t="s">
        <v>1135</v>
      </c>
      <c r="B196" s="1">
        <v>42396</v>
      </c>
      <c r="C196" t="s">
        <v>28</v>
      </c>
      <c r="D196" t="s">
        <v>29</v>
      </c>
      <c r="E196" t="s">
        <v>1408</v>
      </c>
      <c r="F196" t="s">
        <v>33</v>
      </c>
      <c r="G196" t="s">
        <v>31</v>
      </c>
      <c r="H196">
        <v>0.16</v>
      </c>
      <c r="I196" s="2">
        <v>5.0000000000000001E-4</v>
      </c>
      <c r="J196" s="2">
        <v>2.5000000000000001E-2</v>
      </c>
      <c r="K196" s="2">
        <v>5.0000000000000002E-5</v>
      </c>
      <c r="L196" s="2">
        <v>5.0000000000000001E-4</v>
      </c>
      <c r="M196" s="2">
        <v>5.0000000000000001E-4</v>
      </c>
      <c r="N196">
        <v>4.0000000000000001E-3</v>
      </c>
      <c r="O196" t="s">
        <v>28</v>
      </c>
      <c r="P196" t="s">
        <v>28</v>
      </c>
      <c r="Q196" s="2">
        <v>0.05</v>
      </c>
      <c r="R196">
        <v>39</v>
      </c>
      <c r="S196" s="2">
        <v>5.0000000000000001E-4</v>
      </c>
      <c r="T196">
        <v>3.4000000000000002E-2</v>
      </c>
      <c r="U196" s="2">
        <v>5.0000000000000001E-4</v>
      </c>
      <c r="V196" t="s">
        <v>28</v>
      </c>
      <c r="W196" t="s">
        <v>28</v>
      </c>
      <c r="X196">
        <v>2</v>
      </c>
      <c r="Y196" s="2">
        <v>5.0000000000000001E-4</v>
      </c>
      <c r="Z196" t="s">
        <v>28</v>
      </c>
      <c r="AA196">
        <v>1.7000000000000001E-2</v>
      </c>
      <c r="AB196" s="5" t="s">
        <v>2341</v>
      </c>
    </row>
    <row r="197" spans="1:28" x14ac:dyDescent="0.25">
      <c r="A197" t="s">
        <v>1135</v>
      </c>
      <c r="B197" s="1">
        <v>42383</v>
      </c>
      <c r="C197" t="s">
        <v>28</v>
      </c>
      <c r="D197" t="s">
        <v>29</v>
      </c>
      <c r="E197" t="s">
        <v>1410</v>
      </c>
      <c r="F197" t="s">
        <v>33</v>
      </c>
      <c r="G197" t="s">
        <v>31</v>
      </c>
      <c r="H197">
        <v>0.08</v>
      </c>
      <c r="I197" s="2">
        <v>5.0000000000000001E-4</v>
      </c>
      <c r="J197" s="2">
        <v>2.5000000000000001E-2</v>
      </c>
      <c r="K197" s="2">
        <v>5.0000000000000002E-5</v>
      </c>
      <c r="L197" s="2">
        <v>5.0000000000000001E-4</v>
      </c>
      <c r="M197" s="2">
        <v>5.0000000000000001E-4</v>
      </c>
      <c r="N197">
        <v>3.0000000000000001E-3</v>
      </c>
      <c r="O197" t="s">
        <v>28</v>
      </c>
      <c r="P197" t="s">
        <v>28</v>
      </c>
      <c r="Q197" s="2">
        <v>0.05</v>
      </c>
      <c r="R197">
        <v>41</v>
      </c>
      <c r="S197" s="2">
        <v>5.0000000000000001E-4</v>
      </c>
      <c r="T197">
        <v>2.5999999999999999E-2</v>
      </c>
      <c r="U197" s="2">
        <v>5.0000000000000001E-4</v>
      </c>
      <c r="V197" t="s">
        <v>28</v>
      </c>
      <c r="W197" t="s">
        <v>28</v>
      </c>
      <c r="X197">
        <v>6</v>
      </c>
      <c r="Y197" s="2">
        <v>5.0000000000000001E-4</v>
      </c>
      <c r="Z197" t="s">
        <v>28</v>
      </c>
      <c r="AA197">
        <v>1.4E-2</v>
      </c>
      <c r="AB197" s="5" t="s">
        <v>2341</v>
      </c>
    </row>
    <row r="198" spans="1:28" x14ac:dyDescent="0.25">
      <c r="A198" t="s">
        <v>1135</v>
      </c>
      <c r="B198" s="1">
        <v>42379</v>
      </c>
      <c r="C198" t="s">
        <v>28</v>
      </c>
      <c r="D198" t="s">
        <v>29</v>
      </c>
      <c r="E198" t="s">
        <v>1411</v>
      </c>
      <c r="F198" t="s">
        <v>33</v>
      </c>
      <c r="G198" t="s">
        <v>31</v>
      </c>
      <c r="H198">
        <v>0.3</v>
      </c>
      <c r="I198" s="2">
        <v>5.0000000000000001E-4</v>
      </c>
      <c r="J198" s="2">
        <v>2.5000000000000001E-2</v>
      </c>
      <c r="K198" s="2">
        <v>5.0000000000000002E-5</v>
      </c>
      <c r="L198" s="2">
        <v>5.0000000000000001E-4</v>
      </c>
      <c r="M198">
        <v>3.0000000000000001E-3</v>
      </c>
      <c r="N198">
        <v>2E-3</v>
      </c>
      <c r="O198" t="s">
        <v>28</v>
      </c>
      <c r="P198" t="s">
        <v>28</v>
      </c>
      <c r="Q198" t="s">
        <v>28</v>
      </c>
      <c r="R198">
        <v>30</v>
      </c>
      <c r="S198" s="2">
        <v>5.0000000000000001E-4</v>
      </c>
      <c r="T198">
        <v>2.1000000000000001E-2</v>
      </c>
      <c r="U198">
        <v>1E-3</v>
      </c>
      <c r="V198" t="s">
        <v>28</v>
      </c>
      <c r="W198" t="s">
        <v>28</v>
      </c>
      <c r="X198">
        <v>2</v>
      </c>
      <c r="Y198" s="2">
        <v>5.0000000000000001E-4</v>
      </c>
      <c r="Z198" t="s">
        <v>28</v>
      </c>
      <c r="AA198">
        <v>7.0000000000000001E-3</v>
      </c>
      <c r="AB198" s="5" t="s">
        <v>2341</v>
      </c>
    </row>
    <row r="199" spans="1:28" x14ac:dyDescent="0.25">
      <c r="A199" t="s">
        <v>1135</v>
      </c>
      <c r="B199" s="1">
        <v>42363</v>
      </c>
      <c r="C199" t="s">
        <v>28</v>
      </c>
      <c r="D199" t="s">
        <v>29</v>
      </c>
      <c r="E199" t="s">
        <v>1413</v>
      </c>
      <c r="F199" t="s">
        <v>33</v>
      </c>
      <c r="G199" t="s">
        <v>31</v>
      </c>
      <c r="H199">
        <v>0.43</v>
      </c>
      <c r="I199" s="2">
        <v>5.0000000000000001E-4</v>
      </c>
      <c r="J199">
        <v>0.06</v>
      </c>
      <c r="K199" s="2">
        <v>5.0000000000000002E-5</v>
      </c>
      <c r="L199" s="2">
        <v>5.0000000000000001E-4</v>
      </c>
      <c r="M199" s="2">
        <v>5.0000000000000001E-4</v>
      </c>
      <c r="N199">
        <v>4.0000000000000001E-3</v>
      </c>
      <c r="O199" t="s">
        <v>28</v>
      </c>
      <c r="P199" t="s">
        <v>28</v>
      </c>
      <c r="Q199" s="2">
        <v>0.05</v>
      </c>
      <c r="R199">
        <v>39</v>
      </c>
      <c r="S199" s="2">
        <v>5.0000000000000001E-4</v>
      </c>
      <c r="T199">
        <v>0.108</v>
      </c>
      <c r="U199">
        <v>2E-3</v>
      </c>
      <c r="V199" t="s">
        <v>28</v>
      </c>
      <c r="W199" t="s">
        <v>28</v>
      </c>
      <c r="X199">
        <v>3</v>
      </c>
      <c r="Y199" s="2">
        <v>5.0000000000000001E-4</v>
      </c>
      <c r="Z199" t="s">
        <v>28</v>
      </c>
      <c r="AA199">
        <v>1.7999999999999999E-2</v>
      </c>
      <c r="AB199" s="5" t="s">
        <v>2341</v>
      </c>
    </row>
    <row r="200" spans="1:28" x14ac:dyDescent="0.25">
      <c r="A200" t="s">
        <v>1135</v>
      </c>
      <c r="B200" s="1">
        <v>42344</v>
      </c>
      <c r="C200" t="s">
        <v>28</v>
      </c>
      <c r="D200" t="s">
        <v>29</v>
      </c>
      <c r="E200" t="s">
        <v>1415</v>
      </c>
      <c r="F200" t="s">
        <v>33</v>
      </c>
      <c r="G200" t="s">
        <v>31</v>
      </c>
      <c r="H200">
        <v>0.03</v>
      </c>
      <c r="I200">
        <v>2E-3</v>
      </c>
      <c r="J200">
        <v>0.09</v>
      </c>
      <c r="K200" s="2">
        <v>5.0000000000000002E-5</v>
      </c>
      <c r="L200" s="2">
        <v>5.0000000000000001E-4</v>
      </c>
      <c r="M200" s="2">
        <v>5.0000000000000001E-4</v>
      </c>
      <c r="N200">
        <v>4.0000000000000001E-3</v>
      </c>
      <c r="O200" t="s">
        <v>28</v>
      </c>
      <c r="P200" t="s">
        <v>28</v>
      </c>
      <c r="Q200">
        <v>0.3</v>
      </c>
      <c r="R200">
        <v>142</v>
      </c>
      <c r="S200" s="2">
        <v>5.0000000000000001E-4</v>
      </c>
      <c r="T200">
        <v>7.3999999999999996E-2</v>
      </c>
      <c r="U200" s="2">
        <v>5.0000000000000001E-4</v>
      </c>
      <c r="V200" t="s">
        <v>28</v>
      </c>
      <c r="W200" t="s">
        <v>28</v>
      </c>
      <c r="X200">
        <v>2</v>
      </c>
      <c r="Y200">
        <v>2E-3</v>
      </c>
      <c r="Z200" t="s">
        <v>28</v>
      </c>
      <c r="AA200">
        <v>6.0000000000000001E-3</v>
      </c>
      <c r="AB200" s="5" t="s">
        <v>2341</v>
      </c>
    </row>
    <row r="201" spans="1:28" x14ac:dyDescent="0.25">
      <c r="A201" t="s">
        <v>1135</v>
      </c>
      <c r="B201" s="1">
        <v>42309</v>
      </c>
      <c r="C201" t="s">
        <v>28</v>
      </c>
      <c r="D201" t="s">
        <v>29</v>
      </c>
      <c r="E201" t="s">
        <v>1416</v>
      </c>
      <c r="F201" t="s">
        <v>33</v>
      </c>
      <c r="G201" t="s">
        <v>31</v>
      </c>
      <c r="H201">
        <v>0.02</v>
      </c>
      <c r="I201">
        <v>2E-3</v>
      </c>
      <c r="J201">
        <v>0.06</v>
      </c>
      <c r="K201" s="2">
        <v>5.0000000000000002E-5</v>
      </c>
      <c r="L201" s="2">
        <v>5.0000000000000001E-4</v>
      </c>
      <c r="M201" s="2">
        <v>5.0000000000000001E-4</v>
      </c>
      <c r="N201">
        <v>4.0000000000000001E-3</v>
      </c>
      <c r="O201" t="s">
        <v>28</v>
      </c>
      <c r="P201" t="s">
        <v>28</v>
      </c>
      <c r="Q201">
        <v>0.2</v>
      </c>
      <c r="R201">
        <v>116</v>
      </c>
      <c r="S201">
        <v>1E-3</v>
      </c>
      <c r="T201">
        <v>1.4999999999999999E-2</v>
      </c>
      <c r="U201">
        <v>1E-3</v>
      </c>
      <c r="V201" t="s">
        <v>28</v>
      </c>
      <c r="W201" t="s">
        <v>28</v>
      </c>
      <c r="X201">
        <v>2</v>
      </c>
      <c r="Y201" s="2">
        <v>5.0000000000000001E-4</v>
      </c>
      <c r="Z201" t="s">
        <v>28</v>
      </c>
      <c r="AA201" s="2">
        <v>2.5000000000000001E-3</v>
      </c>
      <c r="AB201" s="5" t="s">
        <v>2341</v>
      </c>
    </row>
    <row r="202" spans="1:28" x14ac:dyDescent="0.25">
      <c r="A202" t="s">
        <v>1135</v>
      </c>
      <c r="B202" s="1">
        <v>42282</v>
      </c>
      <c r="C202" t="s">
        <v>28</v>
      </c>
      <c r="D202" t="s">
        <v>29</v>
      </c>
      <c r="E202" t="s">
        <v>1417</v>
      </c>
      <c r="F202" t="s">
        <v>33</v>
      </c>
      <c r="G202" t="s">
        <v>31</v>
      </c>
      <c r="H202">
        <v>0.01</v>
      </c>
      <c r="I202" s="2">
        <v>5.0000000000000001E-4</v>
      </c>
      <c r="J202" s="2">
        <v>2.5000000000000001E-2</v>
      </c>
      <c r="K202" s="2">
        <v>5.0000000000000002E-5</v>
      </c>
      <c r="L202" s="2">
        <v>5.0000000000000001E-4</v>
      </c>
      <c r="M202" s="2">
        <v>5.0000000000000001E-4</v>
      </c>
      <c r="N202">
        <v>2E-3</v>
      </c>
      <c r="O202" t="s">
        <v>28</v>
      </c>
      <c r="P202" t="s">
        <v>28</v>
      </c>
      <c r="Q202">
        <v>0.2</v>
      </c>
      <c r="R202">
        <v>102</v>
      </c>
      <c r="S202" s="2">
        <v>5.0000000000000001E-4</v>
      </c>
      <c r="T202">
        <v>4.0000000000000001E-3</v>
      </c>
      <c r="U202" s="2">
        <v>5.0000000000000001E-4</v>
      </c>
      <c r="V202" t="s">
        <v>28</v>
      </c>
      <c r="W202" t="s">
        <v>28</v>
      </c>
      <c r="X202">
        <v>1</v>
      </c>
      <c r="Y202" s="2">
        <v>5.0000000000000001E-4</v>
      </c>
      <c r="Z202" t="s">
        <v>28</v>
      </c>
      <c r="AA202">
        <v>7.0000000000000001E-3</v>
      </c>
      <c r="AB202" s="5" t="s">
        <v>2341</v>
      </c>
    </row>
    <row r="203" spans="1:28" x14ac:dyDescent="0.25">
      <c r="A203" t="s">
        <v>1135</v>
      </c>
      <c r="B203" s="1">
        <v>42249</v>
      </c>
      <c r="C203" t="s">
        <v>28</v>
      </c>
      <c r="D203" t="s">
        <v>29</v>
      </c>
      <c r="E203" t="s">
        <v>1418</v>
      </c>
      <c r="F203" t="s">
        <v>33</v>
      </c>
      <c r="G203" t="s">
        <v>31</v>
      </c>
      <c r="H203">
        <v>0.02</v>
      </c>
      <c r="I203" s="2">
        <v>5.0000000000000001E-4</v>
      </c>
      <c r="J203" s="2">
        <v>2.5000000000000001E-2</v>
      </c>
      <c r="K203" s="2">
        <v>5.0000000000000002E-5</v>
      </c>
      <c r="L203" s="2">
        <v>5.0000000000000001E-4</v>
      </c>
      <c r="M203" s="2">
        <v>5.0000000000000001E-4</v>
      </c>
      <c r="N203">
        <v>3.0000000000000001E-3</v>
      </c>
      <c r="O203" t="s">
        <v>28</v>
      </c>
      <c r="P203" t="s">
        <v>28</v>
      </c>
      <c r="Q203">
        <v>0.1</v>
      </c>
      <c r="R203">
        <v>89</v>
      </c>
      <c r="S203" s="2">
        <v>5.0000000000000001E-4</v>
      </c>
      <c r="T203">
        <v>4.0000000000000001E-3</v>
      </c>
      <c r="U203" s="2">
        <v>5.0000000000000001E-4</v>
      </c>
      <c r="V203" t="s">
        <v>28</v>
      </c>
      <c r="W203" t="s">
        <v>28</v>
      </c>
      <c r="X203">
        <v>2</v>
      </c>
      <c r="Y203" s="2">
        <v>5.0000000000000001E-4</v>
      </c>
      <c r="Z203" t="s">
        <v>28</v>
      </c>
      <c r="AA203">
        <v>0.02</v>
      </c>
      <c r="AB203" s="5" t="s">
        <v>2341</v>
      </c>
    </row>
    <row r="204" spans="1:28" x14ac:dyDescent="0.25">
      <c r="A204" t="s">
        <v>1135</v>
      </c>
      <c r="B204" s="1">
        <v>42191</v>
      </c>
      <c r="C204" t="s">
        <v>28</v>
      </c>
      <c r="D204" t="s">
        <v>29</v>
      </c>
      <c r="E204" t="s">
        <v>1419</v>
      </c>
      <c r="F204" t="s">
        <v>33</v>
      </c>
      <c r="G204" t="s">
        <v>31</v>
      </c>
      <c r="H204" s="2">
        <v>5.0000000000000001E-3</v>
      </c>
      <c r="I204" s="2">
        <v>5.0000000000000001E-4</v>
      </c>
      <c r="J204" s="2">
        <v>2.5000000000000001E-2</v>
      </c>
      <c r="K204" s="2">
        <v>5.0000000000000002E-5</v>
      </c>
      <c r="L204" s="2">
        <v>5.0000000000000001E-4</v>
      </c>
      <c r="M204" s="2">
        <v>5.0000000000000001E-4</v>
      </c>
      <c r="N204">
        <v>2E-3</v>
      </c>
      <c r="O204" t="s">
        <v>28</v>
      </c>
      <c r="P204" t="s">
        <v>28</v>
      </c>
      <c r="Q204">
        <v>0.1</v>
      </c>
      <c r="R204">
        <v>87</v>
      </c>
      <c r="S204" s="2">
        <v>5.0000000000000001E-4</v>
      </c>
      <c r="T204">
        <v>6.0000000000000001E-3</v>
      </c>
      <c r="U204" s="2">
        <v>5.0000000000000001E-4</v>
      </c>
      <c r="V204" t="s">
        <v>28</v>
      </c>
      <c r="W204" t="s">
        <v>28</v>
      </c>
      <c r="X204">
        <v>3</v>
      </c>
      <c r="Y204" s="2">
        <v>5.0000000000000001E-4</v>
      </c>
      <c r="Z204" t="s">
        <v>28</v>
      </c>
      <c r="AA204">
        <v>1.7999999999999999E-2</v>
      </c>
      <c r="AB204" s="5" t="s">
        <v>2341</v>
      </c>
    </row>
    <row r="205" spans="1:28" x14ac:dyDescent="0.25">
      <c r="A205" t="s">
        <v>1135</v>
      </c>
      <c r="B205" s="1">
        <v>42188</v>
      </c>
      <c r="C205" t="s">
        <v>28</v>
      </c>
      <c r="D205" t="s">
        <v>29</v>
      </c>
      <c r="E205" t="s">
        <v>1420</v>
      </c>
      <c r="F205" t="s">
        <v>33</v>
      </c>
      <c r="G205" t="s">
        <v>31</v>
      </c>
      <c r="H205" s="2">
        <v>5.0000000000000001E-3</v>
      </c>
      <c r="I205" s="2">
        <v>5.0000000000000001E-4</v>
      </c>
      <c r="J205" s="2">
        <v>2.5000000000000001E-2</v>
      </c>
      <c r="K205" s="2">
        <v>5.0000000000000002E-5</v>
      </c>
      <c r="L205" s="2">
        <v>5.0000000000000001E-4</v>
      </c>
      <c r="M205" s="2">
        <v>5.0000000000000001E-4</v>
      </c>
      <c r="N205">
        <v>2E-3</v>
      </c>
      <c r="O205" t="s">
        <v>28</v>
      </c>
      <c r="P205" t="s">
        <v>28</v>
      </c>
      <c r="Q205">
        <v>0.2</v>
      </c>
      <c r="R205">
        <v>78</v>
      </c>
      <c r="S205" s="2">
        <v>5.0000000000000001E-4</v>
      </c>
      <c r="T205">
        <v>7.5999999999999998E-2</v>
      </c>
      <c r="U205" s="2">
        <v>5.0000000000000001E-4</v>
      </c>
      <c r="V205" t="s">
        <v>28</v>
      </c>
      <c r="W205" t="s">
        <v>28</v>
      </c>
      <c r="X205">
        <v>1</v>
      </c>
      <c r="Y205" s="2">
        <v>5.0000000000000001E-4</v>
      </c>
      <c r="Z205" t="s">
        <v>28</v>
      </c>
      <c r="AA205">
        <v>3.3000000000000002E-2</v>
      </c>
      <c r="AB205" s="5" t="s">
        <v>2341</v>
      </c>
    </row>
    <row r="206" spans="1:28" x14ac:dyDescent="0.25">
      <c r="A206" t="s">
        <v>1135</v>
      </c>
      <c r="B206" s="1">
        <v>42160</v>
      </c>
      <c r="C206" t="s">
        <v>28</v>
      </c>
      <c r="D206" t="s">
        <v>29</v>
      </c>
      <c r="E206" t="s">
        <v>1421</v>
      </c>
      <c r="F206" t="s">
        <v>33</v>
      </c>
      <c r="G206" t="s">
        <v>31</v>
      </c>
      <c r="H206">
        <v>0.02</v>
      </c>
      <c r="I206" s="2">
        <v>5.0000000000000001E-4</v>
      </c>
      <c r="J206">
        <v>0.08</v>
      </c>
      <c r="K206" s="2">
        <v>5.0000000000000002E-5</v>
      </c>
      <c r="L206" s="2">
        <v>5.0000000000000001E-4</v>
      </c>
      <c r="M206" s="2">
        <v>5.0000000000000001E-4</v>
      </c>
      <c r="N206">
        <v>4.0000000000000001E-3</v>
      </c>
      <c r="O206" t="s">
        <v>28</v>
      </c>
      <c r="P206" t="s">
        <v>28</v>
      </c>
      <c r="Q206">
        <v>0.1</v>
      </c>
      <c r="R206">
        <v>78</v>
      </c>
      <c r="S206" s="2">
        <v>5.0000000000000001E-4</v>
      </c>
      <c r="T206">
        <v>4.5999999999999999E-2</v>
      </c>
      <c r="U206" s="2">
        <v>5.0000000000000001E-4</v>
      </c>
      <c r="V206" t="s">
        <v>28</v>
      </c>
      <c r="W206" t="s">
        <v>28</v>
      </c>
      <c r="X206">
        <v>2</v>
      </c>
      <c r="Y206" s="2">
        <v>5.0000000000000001E-4</v>
      </c>
      <c r="Z206" t="s">
        <v>28</v>
      </c>
      <c r="AA206">
        <v>0.03</v>
      </c>
      <c r="AB206" s="5" t="s">
        <v>2341</v>
      </c>
    </row>
    <row r="207" spans="1:28" x14ac:dyDescent="0.25">
      <c r="A207" t="s">
        <v>1135</v>
      </c>
      <c r="B207" s="1">
        <v>42149</v>
      </c>
      <c r="C207" t="s">
        <v>28</v>
      </c>
      <c r="D207" t="s">
        <v>29</v>
      </c>
      <c r="E207" t="s">
        <v>1422</v>
      </c>
      <c r="F207" t="s">
        <v>33</v>
      </c>
      <c r="G207" t="s">
        <v>31</v>
      </c>
      <c r="H207">
        <v>0.01</v>
      </c>
      <c r="I207" s="2">
        <v>5.0000000000000001E-4</v>
      </c>
      <c r="J207">
        <v>0.06</v>
      </c>
      <c r="K207" s="2">
        <v>5.0000000000000002E-5</v>
      </c>
      <c r="L207" s="2">
        <v>5.0000000000000001E-4</v>
      </c>
      <c r="M207" s="2">
        <v>5.0000000000000001E-4</v>
      </c>
      <c r="N207">
        <v>2E-3</v>
      </c>
      <c r="O207" t="s">
        <v>28</v>
      </c>
      <c r="P207" t="s">
        <v>28</v>
      </c>
      <c r="Q207">
        <v>0.2</v>
      </c>
      <c r="R207">
        <v>78</v>
      </c>
      <c r="S207" s="2">
        <v>5.0000000000000001E-4</v>
      </c>
      <c r="T207">
        <v>2.5999999999999999E-2</v>
      </c>
      <c r="U207" s="2">
        <v>5.0000000000000001E-4</v>
      </c>
      <c r="V207" t="s">
        <v>28</v>
      </c>
      <c r="W207" t="s">
        <v>28</v>
      </c>
      <c r="X207" s="2">
        <v>0.5</v>
      </c>
      <c r="Y207" s="2">
        <v>5.0000000000000001E-4</v>
      </c>
      <c r="Z207" t="s">
        <v>28</v>
      </c>
      <c r="AA207">
        <v>1.7000000000000001E-2</v>
      </c>
      <c r="AB207" s="5" t="s">
        <v>2341</v>
      </c>
    </row>
    <row r="208" spans="1:28" x14ac:dyDescent="0.25">
      <c r="A208" t="s">
        <v>1135</v>
      </c>
      <c r="B208" s="1">
        <v>42101</v>
      </c>
      <c r="C208" t="s">
        <v>28</v>
      </c>
      <c r="D208" t="s">
        <v>29</v>
      </c>
      <c r="E208" t="s">
        <v>1424</v>
      </c>
      <c r="F208" t="s">
        <v>33</v>
      </c>
      <c r="G208" t="s">
        <v>31</v>
      </c>
      <c r="H208">
        <v>0.01</v>
      </c>
      <c r="I208" s="2">
        <v>5.0000000000000001E-4</v>
      </c>
      <c r="J208" s="2">
        <v>2.5000000000000001E-2</v>
      </c>
      <c r="K208" s="2">
        <v>5.0000000000000002E-5</v>
      </c>
      <c r="L208" s="2">
        <v>5.0000000000000001E-4</v>
      </c>
      <c r="M208" s="2">
        <v>5.0000000000000001E-4</v>
      </c>
      <c r="N208">
        <v>2E-3</v>
      </c>
      <c r="O208" t="s">
        <v>28</v>
      </c>
      <c r="P208" t="s">
        <v>28</v>
      </c>
      <c r="Q208" s="2">
        <v>0.05</v>
      </c>
      <c r="R208">
        <v>60</v>
      </c>
      <c r="S208" s="2">
        <v>5.0000000000000001E-4</v>
      </c>
      <c r="T208">
        <v>1.9E-2</v>
      </c>
      <c r="U208">
        <v>1E-3</v>
      </c>
      <c r="V208" t="s">
        <v>28</v>
      </c>
      <c r="W208" t="s">
        <v>28</v>
      </c>
      <c r="X208">
        <v>2</v>
      </c>
      <c r="Y208" s="2">
        <v>5.0000000000000001E-4</v>
      </c>
      <c r="Z208" t="s">
        <v>28</v>
      </c>
      <c r="AA208">
        <v>2.7E-2</v>
      </c>
      <c r="AB208" s="5" t="s">
        <v>2341</v>
      </c>
    </row>
    <row r="209" spans="1:28" x14ac:dyDescent="0.25">
      <c r="A209" t="s">
        <v>1135</v>
      </c>
      <c r="B209" s="1">
        <v>42082</v>
      </c>
      <c r="C209" t="s">
        <v>28</v>
      </c>
      <c r="D209" t="s">
        <v>29</v>
      </c>
      <c r="E209" t="s">
        <v>1425</v>
      </c>
      <c r="F209" t="s">
        <v>33</v>
      </c>
      <c r="G209" t="s">
        <v>31</v>
      </c>
      <c r="H209">
        <v>0.01</v>
      </c>
      <c r="I209" s="2">
        <v>5.0000000000000001E-4</v>
      </c>
      <c r="J209">
        <v>0.05</v>
      </c>
      <c r="K209" s="2">
        <v>5.0000000000000002E-5</v>
      </c>
      <c r="L209" s="2">
        <v>5.0000000000000001E-4</v>
      </c>
      <c r="M209" s="2">
        <v>5.0000000000000001E-4</v>
      </c>
      <c r="N209">
        <v>2E-3</v>
      </c>
      <c r="O209" t="s">
        <v>28</v>
      </c>
      <c r="P209" t="s">
        <v>28</v>
      </c>
      <c r="Q209" s="2">
        <v>0.05</v>
      </c>
      <c r="R209">
        <v>50</v>
      </c>
      <c r="S209" s="2">
        <v>5.0000000000000001E-4</v>
      </c>
      <c r="T209">
        <v>1.6E-2</v>
      </c>
      <c r="U209" s="2">
        <v>5.0000000000000001E-4</v>
      </c>
      <c r="V209" t="s">
        <v>28</v>
      </c>
      <c r="W209" t="s">
        <v>28</v>
      </c>
      <c r="X209">
        <v>2</v>
      </c>
      <c r="Y209" s="2">
        <v>5.0000000000000001E-4</v>
      </c>
      <c r="Z209" t="s">
        <v>28</v>
      </c>
      <c r="AA209">
        <v>1.4E-2</v>
      </c>
      <c r="AB209" s="5" t="s">
        <v>2341</v>
      </c>
    </row>
    <row r="210" spans="1:28" x14ac:dyDescent="0.25">
      <c r="A210" t="s">
        <v>1135</v>
      </c>
      <c r="B210" s="1">
        <v>42078</v>
      </c>
      <c r="C210" t="s">
        <v>28</v>
      </c>
      <c r="D210" t="s">
        <v>29</v>
      </c>
      <c r="E210" t="s">
        <v>1426</v>
      </c>
      <c r="F210" t="s">
        <v>33</v>
      </c>
      <c r="G210" t="s">
        <v>31</v>
      </c>
      <c r="H210">
        <v>0.03</v>
      </c>
      <c r="I210" s="2">
        <v>5.0000000000000001E-4</v>
      </c>
      <c r="J210">
        <v>0.06</v>
      </c>
      <c r="K210" s="2">
        <v>5.0000000000000002E-5</v>
      </c>
      <c r="L210" s="2">
        <v>5.0000000000000001E-4</v>
      </c>
      <c r="M210" s="2">
        <v>5.0000000000000001E-4</v>
      </c>
      <c r="N210">
        <v>3.0000000000000001E-3</v>
      </c>
      <c r="O210" t="s">
        <v>28</v>
      </c>
      <c r="P210">
        <v>134</v>
      </c>
      <c r="Q210" s="2">
        <v>0.05</v>
      </c>
      <c r="R210">
        <v>53</v>
      </c>
      <c r="S210" s="2">
        <v>5.0000000000000001E-4</v>
      </c>
      <c r="T210">
        <v>7.2999999999999995E-2</v>
      </c>
      <c r="U210" s="2">
        <v>5.0000000000000001E-4</v>
      </c>
      <c r="V210">
        <v>7.47</v>
      </c>
      <c r="W210" t="s">
        <v>28</v>
      </c>
      <c r="X210">
        <v>2</v>
      </c>
      <c r="Y210" s="2">
        <v>5.0000000000000001E-4</v>
      </c>
      <c r="Z210" t="s">
        <v>28</v>
      </c>
      <c r="AA210">
        <v>3.3000000000000002E-2</v>
      </c>
      <c r="AB210" s="5" t="s">
        <v>2341</v>
      </c>
    </row>
    <row r="211" spans="1:28" x14ac:dyDescent="0.25">
      <c r="A211" t="s">
        <v>1135</v>
      </c>
      <c r="B211" s="1">
        <v>42073</v>
      </c>
      <c r="C211" t="s">
        <v>28</v>
      </c>
      <c r="D211" t="s">
        <v>29</v>
      </c>
      <c r="E211" t="s">
        <v>1427</v>
      </c>
      <c r="F211" t="s">
        <v>33</v>
      </c>
      <c r="G211" t="s">
        <v>31</v>
      </c>
      <c r="H211">
        <v>0.06</v>
      </c>
      <c r="I211" s="2">
        <v>5.0000000000000001E-4</v>
      </c>
      <c r="J211" s="2">
        <v>2.5000000000000001E-2</v>
      </c>
      <c r="K211" s="2">
        <v>5.0000000000000002E-5</v>
      </c>
      <c r="L211" s="2">
        <v>5.0000000000000001E-4</v>
      </c>
      <c r="M211" s="2">
        <v>5.0000000000000001E-4</v>
      </c>
      <c r="N211">
        <v>3.0000000000000001E-3</v>
      </c>
      <c r="O211" t="s">
        <v>28</v>
      </c>
      <c r="P211">
        <v>130</v>
      </c>
      <c r="Q211">
        <v>0.4</v>
      </c>
      <c r="R211">
        <v>46</v>
      </c>
      <c r="S211" s="2">
        <v>5.0000000000000001E-4</v>
      </c>
      <c r="T211">
        <v>2.5000000000000001E-2</v>
      </c>
      <c r="U211" s="2">
        <v>5.0000000000000001E-4</v>
      </c>
      <c r="V211">
        <v>7.8</v>
      </c>
      <c r="W211" t="s">
        <v>28</v>
      </c>
      <c r="X211">
        <v>2</v>
      </c>
      <c r="Y211" s="2">
        <v>5.0000000000000001E-4</v>
      </c>
      <c r="Z211" t="s">
        <v>28</v>
      </c>
      <c r="AA211">
        <v>2.1000000000000001E-2</v>
      </c>
      <c r="AB211" s="5" t="s">
        <v>2341</v>
      </c>
    </row>
    <row r="212" spans="1:28" x14ac:dyDescent="0.25">
      <c r="A212" t="s">
        <v>1135</v>
      </c>
      <c r="B212" s="1">
        <v>42063</v>
      </c>
      <c r="C212" t="s">
        <v>28</v>
      </c>
      <c r="D212" t="s">
        <v>29</v>
      </c>
      <c r="E212" t="s">
        <v>1428</v>
      </c>
      <c r="F212" t="s">
        <v>33</v>
      </c>
      <c r="G212" t="s">
        <v>31</v>
      </c>
      <c r="H212" s="2">
        <v>5.0000000000000001E-3</v>
      </c>
      <c r="I212" s="2">
        <v>5.0000000000000001E-4</v>
      </c>
      <c r="J212" s="2">
        <v>2.5000000000000001E-2</v>
      </c>
      <c r="K212" s="2">
        <v>5.0000000000000002E-5</v>
      </c>
      <c r="L212" s="2">
        <v>5.0000000000000001E-4</v>
      </c>
      <c r="M212" s="2">
        <v>5.0000000000000001E-4</v>
      </c>
      <c r="N212">
        <v>2E-3</v>
      </c>
      <c r="O212" t="s">
        <v>28</v>
      </c>
      <c r="P212">
        <v>188</v>
      </c>
      <c r="Q212" s="2">
        <v>0.05</v>
      </c>
      <c r="R212">
        <v>75</v>
      </c>
      <c r="S212" s="2">
        <v>5.0000000000000001E-4</v>
      </c>
      <c r="T212">
        <v>6.0999999999999999E-2</v>
      </c>
      <c r="U212" s="2">
        <v>5.0000000000000001E-4</v>
      </c>
      <c r="V212">
        <v>7.6</v>
      </c>
      <c r="W212" t="s">
        <v>28</v>
      </c>
      <c r="X212">
        <v>4</v>
      </c>
      <c r="Y212" s="2">
        <v>5.0000000000000001E-4</v>
      </c>
      <c r="Z212" t="s">
        <v>28</v>
      </c>
      <c r="AA212">
        <v>2.7E-2</v>
      </c>
      <c r="AB212" s="5" t="s">
        <v>2341</v>
      </c>
    </row>
    <row r="213" spans="1:28" x14ac:dyDescent="0.25">
      <c r="A213" t="s">
        <v>1135</v>
      </c>
      <c r="B213" s="1">
        <v>42059</v>
      </c>
      <c r="C213" t="s">
        <v>28</v>
      </c>
      <c r="D213" t="s">
        <v>29</v>
      </c>
      <c r="E213" t="s">
        <v>1429</v>
      </c>
      <c r="F213" t="s">
        <v>33</v>
      </c>
      <c r="G213" t="s">
        <v>31</v>
      </c>
      <c r="H213" s="2">
        <v>5.0000000000000001E-3</v>
      </c>
      <c r="I213" s="2">
        <v>5.0000000000000001E-4</v>
      </c>
      <c r="J213" s="2">
        <v>2.5000000000000001E-2</v>
      </c>
      <c r="K213" s="2">
        <v>5.0000000000000002E-5</v>
      </c>
      <c r="L213" s="2">
        <v>5.0000000000000001E-4</v>
      </c>
      <c r="M213" s="2">
        <v>5.0000000000000001E-4</v>
      </c>
      <c r="N213">
        <v>2E-3</v>
      </c>
      <c r="O213" t="s">
        <v>28</v>
      </c>
      <c r="P213">
        <v>197</v>
      </c>
      <c r="Q213" s="2">
        <v>0.05</v>
      </c>
      <c r="R213">
        <v>83</v>
      </c>
      <c r="S213" s="2">
        <v>5.0000000000000001E-4</v>
      </c>
      <c r="T213">
        <v>0.11799999999999999</v>
      </c>
      <c r="U213" s="2">
        <v>5.0000000000000001E-4</v>
      </c>
      <c r="V213">
        <v>7.65</v>
      </c>
      <c r="W213" t="s">
        <v>28</v>
      </c>
      <c r="X213">
        <v>4</v>
      </c>
      <c r="Y213" s="2">
        <v>5.0000000000000001E-4</v>
      </c>
      <c r="Z213" t="s">
        <v>28</v>
      </c>
      <c r="AA213">
        <v>2.5999999999999999E-2</v>
      </c>
      <c r="AB213" s="5" t="s">
        <v>2341</v>
      </c>
    </row>
    <row r="214" spans="1:28" x14ac:dyDescent="0.25">
      <c r="A214" t="s">
        <v>1135</v>
      </c>
      <c r="B214" s="1">
        <v>41993</v>
      </c>
      <c r="C214" t="s">
        <v>28</v>
      </c>
      <c r="D214" t="s">
        <v>29</v>
      </c>
      <c r="E214" t="s">
        <v>1432</v>
      </c>
      <c r="F214" t="s">
        <v>33</v>
      </c>
      <c r="G214" t="s">
        <v>31</v>
      </c>
      <c r="H214">
        <v>0.1</v>
      </c>
      <c r="I214" s="2">
        <v>5.0000000000000001E-4</v>
      </c>
      <c r="J214" s="2">
        <v>2.5000000000000001E-2</v>
      </c>
      <c r="K214" s="2">
        <v>5.0000000000000002E-5</v>
      </c>
      <c r="L214" s="2">
        <v>5.0000000000000001E-4</v>
      </c>
      <c r="M214" s="2">
        <v>5.0000000000000001E-4</v>
      </c>
      <c r="N214">
        <v>8.9999999999999993E-3</v>
      </c>
      <c r="O214" t="s">
        <v>28</v>
      </c>
      <c r="P214">
        <v>149</v>
      </c>
      <c r="Q214">
        <v>0.1</v>
      </c>
      <c r="R214">
        <v>60</v>
      </c>
      <c r="S214" s="2">
        <v>5.0000000000000001E-4</v>
      </c>
      <c r="T214">
        <v>0.30499999999999999</v>
      </c>
      <c r="U214">
        <v>1E-3</v>
      </c>
      <c r="V214">
        <v>7.11</v>
      </c>
      <c r="W214" t="s">
        <v>28</v>
      </c>
      <c r="X214">
        <v>34</v>
      </c>
      <c r="Y214" s="2">
        <v>5.0000000000000001E-4</v>
      </c>
      <c r="Z214" t="s">
        <v>28</v>
      </c>
      <c r="AA214" s="2">
        <v>2.5000000000000001E-3</v>
      </c>
      <c r="AB214" s="5" t="s">
        <v>2341</v>
      </c>
    </row>
    <row r="215" spans="1:28" x14ac:dyDescent="0.25">
      <c r="A215" t="s">
        <v>1135</v>
      </c>
      <c r="B215" s="1">
        <v>41927</v>
      </c>
      <c r="C215" t="s">
        <v>28</v>
      </c>
      <c r="D215" t="s">
        <v>29</v>
      </c>
      <c r="E215" t="s">
        <v>1440</v>
      </c>
      <c r="F215" t="s">
        <v>33</v>
      </c>
      <c r="G215" t="s">
        <v>31</v>
      </c>
      <c r="H215" s="2">
        <v>5.0000000000000001E-3</v>
      </c>
      <c r="I215">
        <v>1E-3</v>
      </c>
      <c r="J215">
        <v>0.05</v>
      </c>
      <c r="K215" s="2">
        <v>5.0000000000000002E-5</v>
      </c>
      <c r="L215" s="2">
        <v>5.0000000000000001E-4</v>
      </c>
      <c r="M215" s="2">
        <v>5.0000000000000001E-4</v>
      </c>
      <c r="N215">
        <v>2E-3</v>
      </c>
      <c r="O215" t="s">
        <v>28</v>
      </c>
      <c r="P215">
        <v>390</v>
      </c>
      <c r="Q215">
        <v>0.3</v>
      </c>
      <c r="R215">
        <v>160</v>
      </c>
      <c r="S215" s="2">
        <v>5.0000000000000001E-4</v>
      </c>
      <c r="T215">
        <v>0.01</v>
      </c>
      <c r="U215" s="2">
        <v>5.0000000000000001E-4</v>
      </c>
      <c r="V215">
        <v>8.4600000000000009</v>
      </c>
      <c r="W215" t="s">
        <v>28</v>
      </c>
      <c r="X215">
        <v>6</v>
      </c>
      <c r="Y215" s="2">
        <v>5.0000000000000001E-4</v>
      </c>
      <c r="Z215" t="s">
        <v>28</v>
      </c>
      <c r="AA215">
        <v>7.0000000000000001E-3</v>
      </c>
      <c r="AB215" s="5" t="s">
        <v>2341</v>
      </c>
    </row>
    <row r="216" spans="1:28" x14ac:dyDescent="0.25">
      <c r="A216" t="s">
        <v>1135</v>
      </c>
      <c r="B216" s="1">
        <v>41885</v>
      </c>
      <c r="C216" t="s">
        <v>28</v>
      </c>
      <c r="D216" t="s">
        <v>29</v>
      </c>
      <c r="E216" t="s">
        <v>1441</v>
      </c>
      <c r="F216" t="s">
        <v>33</v>
      </c>
      <c r="G216" t="s">
        <v>31</v>
      </c>
      <c r="H216" s="2">
        <v>5.0000000000000001E-3</v>
      </c>
      <c r="I216" s="2">
        <v>5.0000000000000001E-4</v>
      </c>
      <c r="J216" s="2">
        <v>2.5000000000000001E-2</v>
      </c>
      <c r="K216" s="2">
        <v>5.0000000000000002E-5</v>
      </c>
      <c r="L216" s="2">
        <v>5.0000000000000001E-4</v>
      </c>
      <c r="M216" s="2">
        <v>5.0000000000000001E-4</v>
      </c>
      <c r="N216">
        <v>2E-3</v>
      </c>
      <c r="O216" t="s">
        <v>28</v>
      </c>
      <c r="P216">
        <v>340</v>
      </c>
      <c r="Q216">
        <v>0.4</v>
      </c>
      <c r="R216">
        <v>144</v>
      </c>
      <c r="S216" s="2">
        <v>5.0000000000000001E-4</v>
      </c>
      <c r="T216">
        <v>1.6E-2</v>
      </c>
      <c r="U216">
        <v>1E-3</v>
      </c>
      <c r="V216">
        <v>8.1999999999999993</v>
      </c>
      <c r="W216" t="s">
        <v>28</v>
      </c>
      <c r="X216">
        <v>3</v>
      </c>
      <c r="Y216" s="2">
        <v>5.0000000000000001E-4</v>
      </c>
      <c r="Z216" t="s">
        <v>28</v>
      </c>
      <c r="AA216">
        <v>1.4E-2</v>
      </c>
      <c r="AB216" s="5" t="s">
        <v>2341</v>
      </c>
    </row>
    <row r="217" spans="1:28" x14ac:dyDescent="0.25">
      <c r="A217" t="s">
        <v>1135</v>
      </c>
      <c r="B217" s="1">
        <v>41869</v>
      </c>
      <c r="C217" t="s">
        <v>28</v>
      </c>
      <c r="D217" t="s">
        <v>29</v>
      </c>
      <c r="E217" t="s">
        <v>1442</v>
      </c>
      <c r="F217" t="s">
        <v>33</v>
      </c>
      <c r="G217" t="s">
        <v>31</v>
      </c>
      <c r="H217" s="2">
        <v>5.0000000000000001E-3</v>
      </c>
      <c r="I217" s="2">
        <v>5.0000000000000001E-4</v>
      </c>
      <c r="J217">
        <v>0.08</v>
      </c>
      <c r="K217" s="2">
        <v>5.0000000000000002E-5</v>
      </c>
      <c r="L217" s="2">
        <v>5.0000000000000001E-4</v>
      </c>
      <c r="M217" s="2">
        <v>5.0000000000000001E-4</v>
      </c>
      <c r="N217">
        <v>2E-3</v>
      </c>
      <c r="O217" t="s">
        <v>28</v>
      </c>
      <c r="P217">
        <v>333</v>
      </c>
      <c r="Q217">
        <v>0.2</v>
      </c>
      <c r="R217">
        <v>144</v>
      </c>
      <c r="S217" s="2">
        <v>5.0000000000000001E-4</v>
      </c>
      <c r="T217">
        <v>3.3000000000000002E-2</v>
      </c>
      <c r="U217" s="2">
        <v>5.0000000000000001E-4</v>
      </c>
      <c r="V217">
        <v>7.9</v>
      </c>
      <c r="W217" t="s">
        <v>28</v>
      </c>
      <c r="X217">
        <v>3</v>
      </c>
      <c r="Y217" s="2">
        <v>5.0000000000000001E-4</v>
      </c>
      <c r="Z217" t="s">
        <v>28</v>
      </c>
      <c r="AA217">
        <v>2.1999999999999999E-2</v>
      </c>
      <c r="AB217" s="5" t="s">
        <v>2341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AB411D-130D-416F-95DB-213B9DEC116A}">
  <dimension ref="A1:AB469"/>
  <sheetViews>
    <sheetView zoomScale="85" zoomScaleNormal="85" workbookViewId="0">
      <selection activeCell="AG38" sqref="AG38"/>
    </sheetView>
  </sheetViews>
  <sheetFormatPr defaultRowHeight="15" x14ac:dyDescent="0.25"/>
  <cols>
    <col min="1" max="1" width="17.7109375" customWidth="1"/>
    <col min="2" max="2" width="21.140625" style="32" customWidth="1"/>
    <col min="3" max="7" width="0" hidden="1" customWidth="1"/>
  </cols>
  <sheetData>
    <row r="1" spans="1:27" x14ac:dyDescent="0.25"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/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</row>
    <row r="2" spans="1:27" x14ac:dyDescent="0.25">
      <c r="B2" s="33" t="s">
        <v>2334</v>
      </c>
      <c r="H2">
        <v>5.5E-2</v>
      </c>
      <c r="I2">
        <v>1.2999999999999999E-2</v>
      </c>
      <c r="J2">
        <v>0.94</v>
      </c>
      <c r="K2">
        <v>2.0000000000000001E-4</v>
      </c>
      <c r="L2">
        <v>1E-3</v>
      </c>
      <c r="M2">
        <v>1.4E-3</v>
      </c>
      <c r="N2">
        <v>1.4E-3</v>
      </c>
      <c r="P2">
        <v>630</v>
      </c>
      <c r="Q2">
        <v>1.7</v>
      </c>
      <c r="S2">
        <v>3.3999999999999998E-3</v>
      </c>
      <c r="T2">
        <v>1.9</v>
      </c>
      <c r="U2">
        <v>1.0999999999999999E-2</v>
      </c>
      <c r="W2">
        <v>8.5</v>
      </c>
      <c r="Y2">
        <v>5.0000000000000001E-4</v>
      </c>
      <c r="AA2">
        <v>8.0000000000000002E-3</v>
      </c>
    </row>
    <row r="4" spans="1:27" x14ac:dyDescent="0.25">
      <c r="A4" s="5" t="s">
        <v>2327</v>
      </c>
      <c r="B4" s="34" t="s">
        <v>2318</v>
      </c>
      <c r="H4" s="7">
        <f>COUNT(H$33:H$345)</f>
        <v>168</v>
      </c>
      <c r="I4" s="7">
        <f t="shared" ref="I4:U4" si="0">COUNT(I$33:I$345)</f>
        <v>173</v>
      </c>
      <c r="J4" s="7">
        <f t="shared" si="0"/>
        <v>168</v>
      </c>
      <c r="K4" s="7">
        <f t="shared" si="0"/>
        <v>168</v>
      </c>
      <c r="L4" s="7">
        <f t="shared" si="0"/>
        <v>168</v>
      </c>
      <c r="M4" s="7">
        <f t="shared" si="0"/>
        <v>173</v>
      </c>
      <c r="N4" s="7">
        <f t="shared" si="0"/>
        <v>173</v>
      </c>
      <c r="O4" s="7">
        <f t="shared" si="0"/>
        <v>57</v>
      </c>
      <c r="P4" s="7">
        <f t="shared" si="0"/>
        <v>158</v>
      </c>
      <c r="Q4" s="7">
        <f t="shared" si="0"/>
        <v>149</v>
      </c>
      <c r="R4" s="7">
        <f t="shared" si="0"/>
        <v>149</v>
      </c>
      <c r="S4" s="7">
        <f t="shared" si="0"/>
        <v>173</v>
      </c>
      <c r="T4" s="7">
        <f t="shared" si="0"/>
        <v>168</v>
      </c>
      <c r="U4" s="7">
        <f t="shared" si="0"/>
        <v>168</v>
      </c>
      <c r="V4" s="7"/>
      <c r="W4" s="7">
        <f>COUNT(V$33:W$345)</f>
        <v>291</v>
      </c>
      <c r="X4" s="7">
        <f>COUNT(X$33:X$345)</f>
        <v>173</v>
      </c>
      <c r="Y4" s="7">
        <f>COUNT(Y$33:Y$345)</f>
        <v>168</v>
      </c>
      <c r="Z4" s="7">
        <f>COUNT(Z$33:Z$345)</f>
        <v>0</v>
      </c>
      <c r="AA4" s="7">
        <f>COUNT(AA$33:AA$345)</f>
        <v>173</v>
      </c>
    </row>
    <row r="5" spans="1:27" x14ac:dyDescent="0.25">
      <c r="A5" t="s">
        <v>2343</v>
      </c>
      <c r="B5" s="32" t="s">
        <v>2324</v>
      </c>
      <c r="H5" s="2">
        <f t="shared" ref="H5:U5" si="1">MIN(H$33:H$345)</f>
        <v>5.0000000000000001E-3</v>
      </c>
      <c r="I5" s="2">
        <f t="shared" si="1"/>
        <v>5.0000000000000001E-4</v>
      </c>
      <c r="J5" s="2">
        <f t="shared" si="1"/>
        <v>2.5000000000000001E-2</v>
      </c>
      <c r="K5" s="2">
        <f t="shared" si="1"/>
        <v>5.0000000000000002E-5</v>
      </c>
      <c r="L5" s="2">
        <f t="shared" si="1"/>
        <v>5.0000000000000001E-4</v>
      </c>
      <c r="M5" s="2">
        <f t="shared" si="1"/>
        <v>5.0000000000000001E-4</v>
      </c>
      <c r="N5" s="2">
        <f t="shared" si="1"/>
        <v>5.0000000000000001E-4</v>
      </c>
      <c r="O5" s="17">
        <f t="shared" si="1"/>
        <v>3</v>
      </c>
      <c r="P5" s="17">
        <f t="shared" si="1"/>
        <v>20</v>
      </c>
      <c r="Q5" s="2">
        <f t="shared" si="1"/>
        <v>0.05</v>
      </c>
      <c r="R5">
        <f t="shared" si="1"/>
        <v>2</v>
      </c>
      <c r="S5" s="2">
        <f t="shared" si="1"/>
        <v>5.0000000000000001E-4</v>
      </c>
      <c r="T5" s="2">
        <f t="shared" si="1"/>
        <v>5.0000000000000001E-4</v>
      </c>
      <c r="U5" s="2">
        <f t="shared" si="1"/>
        <v>5.0000000000000001E-4</v>
      </c>
      <c r="W5" s="16">
        <f>MIN(V$33:W$345)</f>
        <v>2.42</v>
      </c>
      <c r="X5">
        <f>MIN(X$33:X$345)</f>
        <v>0.5</v>
      </c>
      <c r="Y5" s="2">
        <f>MIN(Y$33:Y$345)</f>
        <v>5.0000000000000001E-4</v>
      </c>
      <c r="Z5">
        <f>MIN(Z$33:Z$345)</f>
        <v>0</v>
      </c>
      <c r="AA5" s="2">
        <f>MIN(AA$33:AA$345)</f>
        <v>2.5000000000000001E-3</v>
      </c>
    </row>
    <row r="6" spans="1:27" x14ac:dyDescent="0.25">
      <c r="B6" s="33" t="s">
        <v>2319</v>
      </c>
      <c r="H6" s="2">
        <f t="shared" ref="H6:U6" si="2">_xlfn.PERCENTILE.INC(H$33:H$345,0.2)</f>
        <v>5.0000000000000001E-3</v>
      </c>
      <c r="I6" s="2">
        <f t="shared" si="2"/>
        <v>5.0000000000000001E-4</v>
      </c>
      <c r="J6" s="2">
        <f t="shared" si="2"/>
        <v>2.5000000000000001E-2</v>
      </c>
      <c r="K6" s="2">
        <f t="shared" si="2"/>
        <v>5.0000000000000002E-5</v>
      </c>
      <c r="L6" s="2">
        <f t="shared" si="2"/>
        <v>5.0000000000000001E-4</v>
      </c>
      <c r="M6" s="2">
        <f t="shared" si="2"/>
        <v>5.0000000000000001E-4</v>
      </c>
      <c r="N6">
        <f t="shared" si="2"/>
        <v>1E-3</v>
      </c>
      <c r="O6" s="17">
        <f t="shared" si="2"/>
        <v>4.4400000000000004</v>
      </c>
      <c r="P6" s="17">
        <f t="shared" si="2"/>
        <v>67</v>
      </c>
      <c r="Q6" s="2">
        <f t="shared" si="2"/>
        <v>0.05</v>
      </c>
      <c r="R6">
        <f t="shared" si="2"/>
        <v>23</v>
      </c>
      <c r="S6" s="2">
        <f t="shared" si="2"/>
        <v>5.0000000000000001E-4</v>
      </c>
      <c r="T6" s="2">
        <f t="shared" si="2"/>
        <v>5.0000000000000001E-4</v>
      </c>
      <c r="U6" s="2">
        <f t="shared" si="2"/>
        <v>5.0000000000000001E-4</v>
      </c>
      <c r="W6" s="16">
        <f>_xlfn.PERCENTILE.INC(V$33:W$345,0.2)</f>
        <v>7.03</v>
      </c>
      <c r="X6">
        <f>_xlfn.PERCENTILE.INC(X$33:X$345,0.2)</f>
        <v>4</v>
      </c>
      <c r="Y6" s="2">
        <f>_xlfn.PERCENTILE.INC(Y$33:Y$345,0.2)</f>
        <v>5.0000000000000001E-4</v>
      </c>
      <c r="Z6" t="e">
        <f>_xlfn.PERCENTILE.INC(Z$33:Z$345,0.2)</f>
        <v>#NUM!</v>
      </c>
      <c r="AA6" s="2">
        <f>_xlfn.PERCENTILE.INC(AA$33:AA$345,0.2)</f>
        <v>2.5000000000000001E-3</v>
      </c>
    </row>
    <row r="7" spans="1:27" x14ac:dyDescent="0.25">
      <c r="B7" s="33" t="s">
        <v>2320</v>
      </c>
      <c r="H7">
        <f t="shared" ref="H7:U7" si="3">_xlfn.PERCENTILE.INC(H$33:H$345,0.5)</f>
        <v>0.02</v>
      </c>
      <c r="I7" s="2">
        <f t="shared" si="3"/>
        <v>5.0000000000000001E-4</v>
      </c>
      <c r="J7" s="2">
        <f t="shared" si="3"/>
        <v>2.5000000000000001E-2</v>
      </c>
      <c r="K7" s="2">
        <f t="shared" si="3"/>
        <v>5.0000000000000002E-5</v>
      </c>
      <c r="L7" s="2">
        <f t="shared" si="3"/>
        <v>5.0000000000000001E-4</v>
      </c>
      <c r="M7" s="2">
        <f t="shared" si="3"/>
        <v>5.0000000000000001E-4</v>
      </c>
      <c r="N7">
        <f t="shared" si="3"/>
        <v>2E-3</v>
      </c>
      <c r="O7" s="17">
        <f t="shared" si="3"/>
        <v>6</v>
      </c>
      <c r="P7" s="17">
        <f t="shared" si="3"/>
        <v>106</v>
      </c>
      <c r="Q7" s="2">
        <f t="shared" si="3"/>
        <v>0.05</v>
      </c>
      <c r="R7">
        <f t="shared" si="3"/>
        <v>40</v>
      </c>
      <c r="S7" s="2">
        <f t="shared" si="3"/>
        <v>5.0000000000000001E-4</v>
      </c>
      <c r="T7">
        <f t="shared" si="3"/>
        <v>1.0999999999999999E-2</v>
      </c>
      <c r="U7" s="2">
        <f t="shared" si="3"/>
        <v>5.0000000000000001E-4</v>
      </c>
      <c r="W7" s="16">
        <f>_xlfn.PERCENTILE.INC(V$33:W$345,0.5)</f>
        <v>7.34</v>
      </c>
      <c r="X7">
        <f>_xlfn.PERCENTILE.INC(X$33:X$345,0.5)</f>
        <v>7</v>
      </c>
      <c r="Y7" s="2">
        <f>_xlfn.PERCENTILE.INC(Y$33:Y$345,0.5)</f>
        <v>5.0000000000000001E-4</v>
      </c>
      <c r="Z7" t="e">
        <f>_xlfn.PERCENTILE.INC(Z$33:Z$345,0.5)</f>
        <v>#NUM!</v>
      </c>
      <c r="AA7" s="2">
        <f>_xlfn.PERCENTILE.INC(AA$33:AA$345,0.5)</f>
        <v>2.5000000000000001E-3</v>
      </c>
    </row>
    <row r="8" spans="1:27" x14ac:dyDescent="0.25">
      <c r="B8" s="33" t="s">
        <v>2321</v>
      </c>
      <c r="H8" s="10">
        <f>_xlfn.PERCENTILE.INC(H$33:H$345,0.8)</f>
        <v>0.15599999999999994</v>
      </c>
      <c r="I8" s="2">
        <f t="shared" ref="I8:U8" si="4">_xlfn.PERCENTILE.INC(I$33:I$345,0.8)</f>
        <v>5.0000000000000001E-4</v>
      </c>
      <c r="J8" s="2">
        <f t="shared" si="4"/>
        <v>2.5000000000000001E-2</v>
      </c>
      <c r="K8" s="2">
        <f t="shared" si="4"/>
        <v>5.0000000000000002E-5</v>
      </c>
      <c r="L8" s="2">
        <f t="shared" si="4"/>
        <v>5.0000000000000001E-4</v>
      </c>
      <c r="M8">
        <f t="shared" si="4"/>
        <v>1E-3</v>
      </c>
      <c r="N8" s="9">
        <f t="shared" si="4"/>
        <v>6.5999999999999948E-3</v>
      </c>
      <c r="O8" s="17">
        <f t="shared" si="4"/>
        <v>7</v>
      </c>
      <c r="P8" s="17">
        <f t="shared" si="4"/>
        <v>139.80000000000001</v>
      </c>
      <c r="Q8" s="2">
        <f t="shared" si="4"/>
        <v>0.05</v>
      </c>
      <c r="R8">
        <f t="shared" si="4"/>
        <v>55</v>
      </c>
      <c r="S8" s="2">
        <f t="shared" si="4"/>
        <v>5.0000000000000001E-4</v>
      </c>
      <c r="T8" s="9">
        <f t="shared" si="4"/>
        <v>7.6599999999999988E-2</v>
      </c>
      <c r="U8">
        <f t="shared" si="4"/>
        <v>1E-3</v>
      </c>
      <c r="V8" s="10"/>
      <c r="W8" s="16">
        <f>_xlfn.PERCENTILE.INC(V$33:W$345,0.8)</f>
        <v>7.63</v>
      </c>
      <c r="X8">
        <f>_xlfn.PERCENTILE.INC(X$33:X$345,0.8)</f>
        <v>12</v>
      </c>
      <c r="Y8" s="2">
        <f>_xlfn.PERCENTILE.INC(Y$33:Y$345,0.8)</f>
        <v>5.0000000000000001E-4</v>
      </c>
      <c r="Z8" t="e">
        <f>_xlfn.PERCENTILE.INC(Z$33:Z$345,0.8)</f>
        <v>#NUM!</v>
      </c>
      <c r="AA8" s="9">
        <f>_xlfn.PERCENTILE.INC(AA$33:AA$345,0.8)</f>
        <v>8.5999999999999931E-3</v>
      </c>
    </row>
    <row r="9" spans="1:27" x14ac:dyDescent="0.25">
      <c r="B9" s="68" t="s">
        <v>2322</v>
      </c>
      <c r="C9" s="69"/>
      <c r="D9" s="69"/>
      <c r="E9" s="69"/>
      <c r="F9" s="69"/>
      <c r="G9" s="69"/>
      <c r="H9" s="70">
        <f t="shared" ref="H9:U9" si="5">_xlfn.PERCENTILE.INC(H$33:H$345,0.95)</f>
        <v>0.43600000000000022</v>
      </c>
      <c r="I9" s="71">
        <f t="shared" si="5"/>
        <v>5.0000000000000001E-4</v>
      </c>
      <c r="J9" s="69">
        <f t="shared" si="5"/>
        <v>0.08</v>
      </c>
      <c r="K9" s="71">
        <f t="shared" si="5"/>
        <v>5.0000000000000002E-5</v>
      </c>
      <c r="L9" s="71">
        <f t="shared" si="5"/>
        <v>5.0000000000000001E-4</v>
      </c>
      <c r="M9" s="69">
        <f t="shared" si="5"/>
        <v>3.0000000000000001E-3</v>
      </c>
      <c r="N9" s="72">
        <f t="shared" si="5"/>
        <v>1.380000000000001E-2</v>
      </c>
      <c r="O9" s="73">
        <f t="shared" si="5"/>
        <v>10.199999999999996</v>
      </c>
      <c r="P9" s="73">
        <f t="shared" si="5"/>
        <v>232.75000000000003</v>
      </c>
      <c r="Q9" s="69">
        <f t="shared" si="5"/>
        <v>0.15999999999999945</v>
      </c>
      <c r="R9" s="69">
        <f t="shared" si="5"/>
        <v>78.599999999999994</v>
      </c>
      <c r="S9" s="69">
        <f t="shared" si="5"/>
        <v>2E-3</v>
      </c>
      <c r="T9" s="72">
        <f t="shared" si="5"/>
        <v>0.17030000000000012</v>
      </c>
      <c r="U9" s="72">
        <f t="shared" si="5"/>
        <v>2E-3</v>
      </c>
      <c r="V9" s="70"/>
      <c r="W9" s="74">
        <f>_xlfn.PERCENTILE.INC(V$33:W$345,0.95)</f>
        <v>7.98</v>
      </c>
      <c r="X9" s="69">
        <f>_xlfn.PERCENTILE.INC(X$33:X$345,0.95)</f>
        <v>38.800000000000011</v>
      </c>
      <c r="Y9" s="71">
        <f>_xlfn.PERCENTILE.INC(Y$33:Y$345,0.95)</f>
        <v>5.0000000000000001E-4</v>
      </c>
      <c r="Z9" s="69" t="e">
        <f>_xlfn.PERCENTILE.INC(Z$33:Z$345,0.95)</f>
        <v>#NUM!</v>
      </c>
      <c r="AA9" s="72">
        <f>_xlfn.PERCENTILE.INC(AA$33:AA$345,0.95)</f>
        <v>3.7800000000000007E-2</v>
      </c>
    </row>
    <row r="10" spans="1:27" x14ac:dyDescent="0.25">
      <c r="B10" s="33" t="s">
        <v>2325</v>
      </c>
      <c r="H10">
        <f t="shared" ref="H10:U10" si="6">MAX(H$33:H$345)</f>
        <v>0.85</v>
      </c>
      <c r="I10">
        <f t="shared" si="6"/>
        <v>3.0000000000000001E-3</v>
      </c>
      <c r="J10">
        <f t="shared" si="6"/>
        <v>0.26</v>
      </c>
      <c r="K10">
        <f t="shared" si="6"/>
        <v>2.0000000000000001E-4</v>
      </c>
      <c r="L10">
        <f t="shared" si="6"/>
        <v>5.0000000000000001E-4</v>
      </c>
      <c r="M10">
        <f t="shared" si="6"/>
        <v>9.0999999999999998E-2</v>
      </c>
      <c r="N10">
        <f t="shared" si="6"/>
        <v>0.218</v>
      </c>
      <c r="O10" s="17">
        <f t="shared" si="6"/>
        <v>54</v>
      </c>
      <c r="P10" s="17">
        <f t="shared" si="6"/>
        <v>2050</v>
      </c>
      <c r="Q10">
        <f t="shared" si="6"/>
        <v>1.6</v>
      </c>
      <c r="R10">
        <f t="shared" si="6"/>
        <v>306</v>
      </c>
      <c r="S10">
        <f t="shared" si="6"/>
        <v>4.3999999999999997E-2</v>
      </c>
      <c r="T10">
        <f t="shared" si="6"/>
        <v>0.73799999999999999</v>
      </c>
      <c r="U10">
        <f t="shared" si="6"/>
        <v>0.02</v>
      </c>
      <c r="W10" s="16">
        <f>MAX(V$33:W$345)</f>
        <v>8.5500000000000007</v>
      </c>
      <c r="X10">
        <f>MAX(X$33:X$345)</f>
        <v>386</v>
      </c>
      <c r="Y10">
        <f>MAX(Y$33:Y$345)</f>
        <v>5.4000000000000001E-4</v>
      </c>
      <c r="Z10">
        <f>MAX(Z$33:Z$345)</f>
        <v>0</v>
      </c>
      <c r="AA10">
        <f>MAX(AA$33:AA$345)</f>
        <v>7.6999999999999999E-2</v>
      </c>
    </row>
    <row r="12" spans="1:27" x14ac:dyDescent="0.25">
      <c r="A12" s="5" t="s">
        <v>2328</v>
      </c>
      <c r="B12" s="34" t="s">
        <v>2318</v>
      </c>
      <c r="H12" s="7">
        <f>COUNT(H$346:H$469)</f>
        <v>71</v>
      </c>
      <c r="I12" s="7">
        <f t="shared" ref="I12:U12" si="7">COUNT(I$346:I$469)</f>
        <v>71</v>
      </c>
      <c r="J12" s="7">
        <f t="shared" si="7"/>
        <v>71</v>
      </c>
      <c r="K12" s="7">
        <f t="shared" si="7"/>
        <v>71</v>
      </c>
      <c r="L12" s="7">
        <f t="shared" si="7"/>
        <v>71</v>
      </c>
      <c r="M12" s="7">
        <f t="shared" si="7"/>
        <v>71</v>
      </c>
      <c r="N12" s="7">
        <f t="shared" si="7"/>
        <v>71</v>
      </c>
      <c r="O12" s="7">
        <f t="shared" si="7"/>
        <v>37</v>
      </c>
      <c r="P12" s="7">
        <f t="shared" si="7"/>
        <v>58</v>
      </c>
      <c r="Q12" s="7">
        <f t="shared" si="7"/>
        <v>67</v>
      </c>
      <c r="R12" s="7">
        <f t="shared" si="7"/>
        <v>67</v>
      </c>
      <c r="S12" s="7">
        <f t="shared" si="7"/>
        <v>71</v>
      </c>
      <c r="T12" s="7">
        <f t="shared" si="7"/>
        <v>71</v>
      </c>
      <c r="U12" s="7">
        <f t="shared" si="7"/>
        <v>71</v>
      </c>
      <c r="V12" s="7"/>
      <c r="W12" s="7">
        <f>COUNT(V$346:W$469)</f>
        <v>106</v>
      </c>
      <c r="X12" s="7">
        <f>COUNT(X$346:X$469)</f>
        <v>71</v>
      </c>
      <c r="Y12" s="7">
        <f>COUNT(Y$346:Y$469)</f>
        <v>71</v>
      </c>
      <c r="Z12" s="7">
        <f>COUNT(Z$346:Z$469)</f>
        <v>0</v>
      </c>
      <c r="AA12" s="7">
        <f>COUNT(AA$346:AA$469)</f>
        <v>71</v>
      </c>
    </row>
    <row r="13" spans="1:27" x14ac:dyDescent="0.25">
      <c r="B13" s="32" t="s">
        <v>2324</v>
      </c>
      <c r="H13" s="2">
        <f t="shared" ref="H13:U13" si="8">MIN(H$346:H$469)</f>
        <v>5.0000000000000001E-3</v>
      </c>
      <c r="I13" s="2">
        <f t="shared" si="8"/>
        <v>5.0000000000000001E-4</v>
      </c>
      <c r="J13" s="2">
        <f t="shared" si="8"/>
        <v>2.5000000000000001E-2</v>
      </c>
      <c r="K13" s="2">
        <f t="shared" si="8"/>
        <v>5.0000000000000002E-5</v>
      </c>
      <c r="L13" s="2">
        <f t="shared" si="8"/>
        <v>5.0000000000000001E-4</v>
      </c>
      <c r="M13" s="2">
        <f t="shared" si="8"/>
        <v>5.0000000000000001E-4</v>
      </c>
      <c r="N13" s="2">
        <f t="shared" si="8"/>
        <v>5.0000000000000001E-4</v>
      </c>
      <c r="O13" s="17">
        <f t="shared" si="8"/>
        <v>4</v>
      </c>
      <c r="P13" s="17">
        <f t="shared" si="8"/>
        <v>29</v>
      </c>
      <c r="Q13" s="2">
        <f t="shared" si="8"/>
        <v>0.05</v>
      </c>
      <c r="R13">
        <f t="shared" si="8"/>
        <v>14</v>
      </c>
      <c r="S13" s="2">
        <f t="shared" si="8"/>
        <v>5.0000000000000001E-4</v>
      </c>
      <c r="T13" s="2">
        <f t="shared" si="8"/>
        <v>5.0000000000000001E-4</v>
      </c>
      <c r="U13" s="2">
        <f t="shared" si="8"/>
        <v>5.0000000000000001E-4</v>
      </c>
      <c r="W13" s="16">
        <f>MIN(V$346:W$469)</f>
        <v>6.26</v>
      </c>
      <c r="X13">
        <f>MIN(X$346:X$469)</f>
        <v>0.5</v>
      </c>
      <c r="Y13" s="2">
        <f>MIN(Y$346:Y$469)</f>
        <v>5.0000000000000001E-4</v>
      </c>
      <c r="Z13">
        <f>MIN(Z$346:Z$469)</f>
        <v>0</v>
      </c>
      <c r="AA13" s="2">
        <f>MIN(AA$346:AA$469)</f>
        <v>2.5000000000000001E-3</v>
      </c>
    </row>
    <row r="14" spans="1:27" x14ac:dyDescent="0.25">
      <c r="B14" s="33" t="s">
        <v>2319</v>
      </c>
      <c r="H14" s="2">
        <f t="shared" ref="H14:U14" si="9">_xlfn.PERCENTILE.INC(H$346:H$469,0.2)</f>
        <v>5.0000000000000001E-3</v>
      </c>
      <c r="I14" s="2">
        <f t="shared" si="9"/>
        <v>5.0000000000000001E-4</v>
      </c>
      <c r="J14" s="2">
        <f t="shared" si="9"/>
        <v>2.5000000000000001E-2</v>
      </c>
      <c r="K14" s="2">
        <f t="shared" si="9"/>
        <v>5.0000000000000002E-5</v>
      </c>
      <c r="L14" s="2">
        <f t="shared" si="9"/>
        <v>5.0000000000000001E-4</v>
      </c>
      <c r="M14" s="2">
        <f t="shared" si="9"/>
        <v>5.0000000000000001E-4</v>
      </c>
      <c r="N14">
        <f t="shared" si="9"/>
        <v>2E-3</v>
      </c>
      <c r="O14" s="17">
        <f t="shared" si="9"/>
        <v>4.1399999999999997</v>
      </c>
      <c r="P14" s="17">
        <f t="shared" si="9"/>
        <v>82.8</v>
      </c>
      <c r="Q14" s="2">
        <f t="shared" si="9"/>
        <v>0.05</v>
      </c>
      <c r="R14">
        <f t="shared" si="9"/>
        <v>25.400000000000002</v>
      </c>
      <c r="S14" s="2">
        <f t="shared" si="9"/>
        <v>5.0000000000000001E-4</v>
      </c>
      <c r="T14">
        <f t="shared" si="9"/>
        <v>2E-3</v>
      </c>
      <c r="U14" s="2">
        <f t="shared" si="9"/>
        <v>5.0000000000000001E-4</v>
      </c>
      <c r="W14" s="16">
        <f>_xlfn.PERCENTILE.INC(V$346:W$469,0.2)</f>
        <v>7.17</v>
      </c>
      <c r="X14">
        <f>_xlfn.PERCENTILE.INC(X$346:X$469,0.2)</f>
        <v>2</v>
      </c>
      <c r="Y14" s="2">
        <f>_xlfn.PERCENTILE.INC(Y$346:Y$469,0.2)</f>
        <v>5.0000000000000001E-4</v>
      </c>
      <c r="Z14" t="e">
        <f>_xlfn.PERCENTILE.INC(Z$346:Z$469,0.2)</f>
        <v>#NUM!</v>
      </c>
      <c r="AA14" s="2">
        <f>_xlfn.PERCENTILE.INC(AA$346:AA$469,0.2)</f>
        <v>2.5000000000000001E-3</v>
      </c>
    </row>
    <row r="15" spans="1:27" x14ac:dyDescent="0.25">
      <c r="B15" s="33" t="s">
        <v>2320</v>
      </c>
      <c r="H15">
        <f t="shared" ref="H15:U15" si="10">_xlfn.PERCENTILE.INC(H$346:H$469,0.5)</f>
        <v>0.02</v>
      </c>
      <c r="I15" s="2">
        <f t="shared" si="10"/>
        <v>5.0000000000000001E-4</v>
      </c>
      <c r="J15" s="2">
        <f t="shared" si="10"/>
        <v>2.5000000000000001E-2</v>
      </c>
      <c r="K15" s="2">
        <f t="shared" si="10"/>
        <v>5.0000000000000002E-5</v>
      </c>
      <c r="L15" s="2">
        <f t="shared" si="10"/>
        <v>5.0000000000000001E-4</v>
      </c>
      <c r="M15" s="2">
        <f t="shared" si="10"/>
        <v>5.0000000000000001E-4</v>
      </c>
      <c r="N15">
        <f t="shared" si="10"/>
        <v>3.0000000000000001E-3</v>
      </c>
      <c r="O15" s="17">
        <f t="shared" si="10"/>
        <v>5</v>
      </c>
      <c r="P15" s="17">
        <f t="shared" si="10"/>
        <v>102.5</v>
      </c>
      <c r="Q15" s="2">
        <f t="shared" si="10"/>
        <v>0.05</v>
      </c>
      <c r="R15">
        <f t="shared" si="10"/>
        <v>36</v>
      </c>
      <c r="S15" s="2">
        <f t="shared" si="10"/>
        <v>5.0000000000000001E-4</v>
      </c>
      <c r="T15">
        <f t="shared" si="10"/>
        <v>1.2E-2</v>
      </c>
      <c r="U15" s="2">
        <f t="shared" si="10"/>
        <v>5.0000000000000001E-4</v>
      </c>
      <c r="W15" s="16">
        <f>_xlfn.PERCENTILE.INC(V$346:W$469,0.5)</f>
        <v>7.38</v>
      </c>
      <c r="X15">
        <f>_xlfn.PERCENTILE.INC(X$346:X$469,0.5)</f>
        <v>3</v>
      </c>
      <c r="Y15" s="2">
        <f>_xlfn.PERCENTILE.INC(Y$346:Y$469,0.5)</f>
        <v>5.0000000000000001E-4</v>
      </c>
      <c r="Z15" t="e">
        <f>_xlfn.PERCENTILE.INC(Z$346:Z$469,0.5)</f>
        <v>#NUM!</v>
      </c>
      <c r="AA15" s="2">
        <f>_xlfn.PERCENTILE.INC(AA$346:AA$469,0.5)</f>
        <v>2.5000000000000001E-3</v>
      </c>
    </row>
    <row r="16" spans="1:27" x14ac:dyDescent="0.25">
      <c r="B16" s="58" t="s">
        <v>2321</v>
      </c>
      <c r="C16" s="59"/>
      <c r="D16" s="59"/>
      <c r="E16" s="59"/>
      <c r="F16" s="59"/>
      <c r="G16" s="59"/>
      <c r="H16" s="59">
        <f t="shared" ref="H16:U16" si="11">_xlfn.PERCENTILE.INC(H$346:H$469,0.8)</f>
        <v>0.26</v>
      </c>
      <c r="I16" s="60">
        <f t="shared" si="11"/>
        <v>5.0000000000000001E-4</v>
      </c>
      <c r="J16" s="60">
        <f t="shared" si="11"/>
        <v>2.5000000000000001E-2</v>
      </c>
      <c r="K16" s="60">
        <f t="shared" si="11"/>
        <v>5.0000000000000002E-5</v>
      </c>
      <c r="L16" s="60">
        <f t="shared" si="11"/>
        <v>5.0000000000000001E-4</v>
      </c>
      <c r="M16" s="60">
        <f t="shared" si="11"/>
        <v>5.0000000000000001E-4</v>
      </c>
      <c r="N16" s="59">
        <f t="shared" si="11"/>
        <v>6.0000000000000001E-3</v>
      </c>
      <c r="O16" s="61">
        <f t="shared" si="11"/>
        <v>6.8000000000000007</v>
      </c>
      <c r="P16" s="61">
        <f t="shared" si="11"/>
        <v>128.19999999999999</v>
      </c>
      <c r="Q16" s="60">
        <f t="shared" si="11"/>
        <v>0.05</v>
      </c>
      <c r="R16" s="59">
        <f t="shared" si="11"/>
        <v>50</v>
      </c>
      <c r="S16" s="60">
        <f t="shared" si="11"/>
        <v>5.0000000000000001E-4</v>
      </c>
      <c r="T16" s="59">
        <f t="shared" si="11"/>
        <v>4.1000000000000002E-2</v>
      </c>
      <c r="U16" s="60">
        <f t="shared" si="11"/>
        <v>5.0000000000000001E-4</v>
      </c>
      <c r="V16" s="59"/>
      <c r="W16" s="62">
        <f>_xlfn.PERCENTILE.INC(V$346:W$469,0.8)</f>
        <v>7.68</v>
      </c>
      <c r="X16" s="59">
        <f>_xlfn.PERCENTILE.INC(X$346:X$469,0.8)</f>
        <v>5</v>
      </c>
      <c r="Y16" s="60">
        <f>_xlfn.PERCENTILE.INC(Y$346:Y$469,0.8)</f>
        <v>5.0000000000000001E-4</v>
      </c>
      <c r="Z16" s="59" t="e">
        <f>_xlfn.PERCENTILE.INC(Z$346:Z$469,0.8)</f>
        <v>#NUM!</v>
      </c>
      <c r="AA16" s="59">
        <f>_xlfn.PERCENTILE.INC(AA$346:AA$469,0.8)</f>
        <v>8.9999999999999993E-3</v>
      </c>
    </row>
    <row r="17" spans="1:28" x14ac:dyDescent="0.25">
      <c r="B17" s="36" t="s">
        <v>2322</v>
      </c>
      <c r="C17" s="20"/>
      <c r="D17" s="20"/>
      <c r="E17" s="20"/>
      <c r="F17" s="20"/>
      <c r="G17" s="20"/>
      <c r="H17" s="20">
        <f t="shared" ref="H17:U17" si="12">_xlfn.PERCENTILE.INC(H$346:H$469,0.95)</f>
        <v>0.43</v>
      </c>
      <c r="I17" s="47">
        <f t="shared" si="12"/>
        <v>5.0000000000000001E-4</v>
      </c>
      <c r="J17" s="20">
        <f t="shared" si="12"/>
        <v>0.09</v>
      </c>
      <c r="K17" s="47">
        <f t="shared" si="12"/>
        <v>5.0000000000000002E-5</v>
      </c>
      <c r="L17" s="47">
        <f t="shared" si="12"/>
        <v>5.0000000000000001E-4</v>
      </c>
      <c r="M17" s="20">
        <f t="shared" si="12"/>
        <v>1E-3</v>
      </c>
      <c r="N17" s="22">
        <f t="shared" si="12"/>
        <v>9.0000000000000011E-3</v>
      </c>
      <c r="O17" s="45">
        <f t="shared" si="12"/>
        <v>8</v>
      </c>
      <c r="P17" s="45">
        <f t="shared" si="12"/>
        <v>141.15</v>
      </c>
      <c r="Q17" s="20">
        <f t="shared" si="12"/>
        <v>0.1</v>
      </c>
      <c r="R17" s="20">
        <f t="shared" si="12"/>
        <v>69.69999999999996</v>
      </c>
      <c r="S17" s="20">
        <f t="shared" si="12"/>
        <v>1E-3</v>
      </c>
      <c r="T17" s="22">
        <f t="shared" si="12"/>
        <v>7.9500000000000001E-2</v>
      </c>
      <c r="U17" s="20">
        <f t="shared" si="12"/>
        <v>1E-3</v>
      </c>
      <c r="V17" s="25"/>
      <c r="W17" s="40">
        <f>_xlfn.PERCENTILE.INC(V$346:W$469,0.95)</f>
        <v>8.0024999999999995</v>
      </c>
      <c r="X17" s="20">
        <f>_xlfn.PERCENTILE.INC(X$346:X$469,0.95)</f>
        <v>7</v>
      </c>
      <c r="Y17" s="47">
        <f>_xlfn.PERCENTILE.INC(Y$346:Y$469,0.95)</f>
        <v>5.0000000000000001E-4</v>
      </c>
      <c r="Z17" s="20" t="e">
        <f>_xlfn.PERCENTILE.INC(Z$346:Z$469,0.95)</f>
        <v>#NUM!</v>
      </c>
      <c r="AA17" s="20">
        <f>_xlfn.PERCENTILE.INC(AA$346:AA$469,0.95)</f>
        <v>4.3999999999999997E-2</v>
      </c>
    </row>
    <row r="18" spans="1:28" x14ac:dyDescent="0.25">
      <c r="B18" s="33" t="s">
        <v>2325</v>
      </c>
      <c r="H18">
        <f t="shared" ref="H18:U18" si="13">MAX(H$346:H$469)</f>
        <v>0.88</v>
      </c>
      <c r="I18" s="2">
        <f t="shared" si="13"/>
        <v>5.0000000000000001E-4</v>
      </c>
      <c r="J18">
        <f t="shared" si="13"/>
        <v>0.36</v>
      </c>
      <c r="K18">
        <f t="shared" si="13"/>
        <v>1E-4</v>
      </c>
      <c r="L18" s="2">
        <f t="shared" si="13"/>
        <v>5.0000000000000001E-4</v>
      </c>
      <c r="M18">
        <f t="shared" si="13"/>
        <v>2E-3</v>
      </c>
      <c r="N18">
        <f t="shared" si="13"/>
        <v>5.1999999999999998E-2</v>
      </c>
      <c r="O18" s="17">
        <f t="shared" si="13"/>
        <v>9</v>
      </c>
      <c r="P18" s="17">
        <f t="shared" si="13"/>
        <v>146</v>
      </c>
      <c r="Q18">
        <f t="shared" si="13"/>
        <v>0.2</v>
      </c>
      <c r="R18">
        <f t="shared" si="13"/>
        <v>204</v>
      </c>
      <c r="S18">
        <f t="shared" si="13"/>
        <v>5.0000000000000001E-3</v>
      </c>
      <c r="T18">
        <f t="shared" si="13"/>
        <v>0.254</v>
      </c>
      <c r="U18">
        <f t="shared" si="13"/>
        <v>2E-3</v>
      </c>
      <c r="W18" s="16">
        <f>MAX(V$346:W$469)</f>
        <v>8.94</v>
      </c>
      <c r="X18">
        <f>MAX(X$346:X$469)</f>
        <v>183</v>
      </c>
      <c r="Y18" s="2">
        <f>MAX(Y$346:Y$469)</f>
        <v>5.0000000000000001E-4</v>
      </c>
      <c r="Z18">
        <f>MAX(Z$346:Z$469)</f>
        <v>0</v>
      </c>
      <c r="AA18">
        <f>MAX(AA$346:AA$469)</f>
        <v>6.5000000000000002E-2</v>
      </c>
    </row>
    <row r="20" spans="1:28" x14ac:dyDescent="0.25">
      <c r="A20" t="s">
        <v>2326</v>
      </c>
      <c r="B20" s="33" t="s">
        <v>27</v>
      </c>
      <c r="H20" s="70">
        <f t="shared" ref="H20:AA20" si="14">IF(H2="","",IF(H2&gt;H9,H2,H9))</f>
        <v>0.43600000000000022</v>
      </c>
      <c r="I20">
        <f t="shared" si="14"/>
        <v>1.2999999999999999E-2</v>
      </c>
      <c r="J20">
        <f t="shared" si="14"/>
        <v>0.94</v>
      </c>
      <c r="K20">
        <f t="shared" si="14"/>
        <v>2.0000000000000001E-4</v>
      </c>
      <c r="L20">
        <f t="shared" si="14"/>
        <v>1E-3</v>
      </c>
      <c r="M20" s="69">
        <f t="shared" si="14"/>
        <v>3.0000000000000001E-3</v>
      </c>
      <c r="N20" s="72">
        <f t="shared" si="14"/>
        <v>1.380000000000001E-2</v>
      </c>
      <c r="O20" t="str">
        <f t="shared" si="14"/>
        <v/>
      </c>
      <c r="P20">
        <f t="shared" si="14"/>
        <v>630</v>
      </c>
      <c r="Q20">
        <f t="shared" si="14"/>
        <v>1.7</v>
      </c>
      <c r="R20" t="str">
        <f t="shared" si="14"/>
        <v/>
      </c>
      <c r="S20">
        <f t="shared" si="14"/>
        <v>3.3999999999999998E-3</v>
      </c>
      <c r="T20">
        <f t="shared" si="14"/>
        <v>1.9</v>
      </c>
      <c r="U20">
        <f t="shared" si="14"/>
        <v>1.0999999999999999E-2</v>
      </c>
      <c r="V20" t="str">
        <f t="shared" si="14"/>
        <v/>
      </c>
      <c r="W20" s="16">
        <f t="shared" si="14"/>
        <v>8.5</v>
      </c>
      <c r="X20" t="str">
        <f t="shared" si="14"/>
        <v/>
      </c>
      <c r="Y20" s="72">
        <f t="shared" si="14"/>
        <v>5.0000000000000001E-4</v>
      </c>
      <c r="Z20" t="str">
        <f t="shared" si="14"/>
        <v/>
      </c>
      <c r="AA20" s="72">
        <f t="shared" si="14"/>
        <v>3.7800000000000007E-2</v>
      </c>
    </row>
    <row r="21" spans="1:28" x14ac:dyDescent="0.25">
      <c r="B21" s="33" t="s">
        <v>1135</v>
      </c>
      <c r="H21" s="20">
        <f t="shared" ref="H21:AA21" si="15">IF(H2="","",IF(H2&gt;H17,H2,H17))</f>
        <v>0.43</v>
      </c>
      <c r="I21">
        <f t="shared" si="15"/>
        <v>1.2999999999999999E-2</v>
      </c>
      <c r="J21">
        <f t="shared" si="15"/>
        <v>0.94</v>
      </c>
      <c r="K21">
        <f t="shared" si="15"/>
        <v>2.0000000000000001E-4</v>
      </c>
      <c r="L21">
        <f t="shared" si="15"/>
        <v>1E-3</v>
      </c>
      <c r="M21">
        <f t="shared" si="15"/>
        <v>1.4E-3</v>
      </c>
      <c r="N21" s="8">
        <f t="shared" si="15"/>
        <v>9.0000000000000011E-3</v>
      </c>
      <c r="O21" t="str">
        <f t="shared" si="15"/>
        <v/>
      </c>
      <c r="P21">
        <f t="shared" si="15"/>
        <v>630</v>
      </c>
      <c r="Q21">
        <f t="shared" si="15"/>
        <v>1.7</v>
      </c>
      <c r="R21" t="str">
        <f t="shared" si="15"/>
        <v/>
      </c>
      <c r="S21">
        <f t="shared" si="15"/>
        <v>3.3999999999999998E-3</v>
      </c>
      <c r="T21">
        <f t="shared" si="15"/>
        <v>1.9</v>
      </c>
      <c r="U21">
        <f t="shared" si="15"/>
        <v>1.0999999999999999E-2</v>
      </c>
      <c r="V21" t="str">
        <f t="shared" si="15"/>
        <v/>
      </c>
      <c r="W21">
        <f t="shared" si="15"/>
        <v>8.5</v>
      </c>
      <c r="X21" t="str">
        <f t="shared" si="15"/>
        <v/>
      </c>
      <c r="Y21" s="38">
        <f t="shared" si="15"/>
        <v>5.0000000000000001E-4</v>
      </c>
      <c r="Z21" t="str">
        <f t="shared" si="15"/>
        <v/>
      </c>
      <c r="AA21" s="20">
        <f t="shared" si="15"/>
        <v>4.3999999999999997E-2</v>
      </c>
    </row>
    <row r="22" spans="1:28" x14ac:dyDescent="0.25">
      <c r="A22" t="s">
        <v>2360</v>
      </c>
      <c r="B22" s="33"/>
      <c r="H22" s="69">
        <v>0.44</v>
      </c>
      <c r="I22">
        <v>1.2999999999999999E-2</v>
      </c>
      <c r="J22">
        <v>0.94</v>
      </c>
      <c r="K22">
        <v>2.0000000000000001E-4</v>
      </c>
      <c r="L22">
        <v>1E-3</v>
      </c>
      <c r="M22" s="69">
        <v>3.0000000000000001E-3</v>
      </c>
      <c r="N22" s="69">
        <v>1.4E-2</v>
      </c>
      <c r="O22" t="s">
        <v>28</v>
      </c>
      <c r="P22">
        <v>630</v>
      </c>
      <c r="Q22">
        <v>1.7</v>
      </c>
      <c r="R22" t="s">
        <v>28</v>
      </c>
      <c r="S22">
        <v>3.3999999999999998E-3</v>
      </c>
      <c r="T22">
        <v>1.9</v>
      </c>
      <c r="U22">
        <v>1.0999999999999999E-2</v>
      </c>
      <c r="V22" t="s">
        <v>28</v>
      </c>
      <c r="W22">
        <v>8.5</v>
      </c>
      <c r="X22" t="s">
        <v>28</v>
      </c>
      <c r="Y22" s="38">
        <v>5.0000000000000001E-4</v>
      </c>
      <c r="Z22" t="s">
        <v>28</v>
      </c>
      <c r="AA22" s="20">
        <v>4.3999999999999997E-2</v>
      </c>
    </row>
    <row r="23" spans="1:28" x14ac:dyDescent="0.25">
      <c r="A23" s="5" t="s">
        <v>2362</v>
      </c>
      <c r="B23" s="33"/>
      <c r="H23" s="20">
        <f>H21</f>
        <v>0.43</v>
      </c>
      <c r="I23">
        <f t="shared" ref="I23:AA24" si="16">I21</f>
        <v>1.2999999999999999E-2</v>
      </c>
      <c r="J23">
        <f t="shared" si="16"/>
        <v>0.94</v>
      </c>
      <c r="K23">
        <f t="shared" si="16"/>
        <v>2.0000000000000001E-4</v>
      </c>
      <c r="L23">
        <f t="shared" si="16"/>
        <v>1E-3</v>
      </c>
      <c r="M23">
        <f t="shared" si="16"/>
        <v>1.4E-3</v>
      </c>
      <c r="N23" s="8">
        <f t="shared" si="16"/>
        <v>9.0000000000000011E-3</v>
      </c>
      <c r="O23" t="str">
        <f t="shared" si="16"/>
        <v/>
      </c>
      <c r="P23">
        <f t="shared" si="16"/>
        <v>630</v>
      </c>
      <c r="Q23">
        <f t="shared" si="16"/>
        <v>1.7</v>
      </c>
      <c r="R23" t="str">
        <f t="shared" si="16"/>
        <v/>
      </c>
      <c r="S23">
        <f t="shared" si="16"/>
        <v>3.3999999999999998E-3</v>
      </c>
      <c r="T23">
        <f t="shared" si="16"/>
        <v>1.9</v>
      </c>
      <c r="U23">
        <f t="shared" si="16"/>
        <v>1.0999999999999999E-2</v>
      </c>
      <c r="V23" t="str">
        <f t="shared" si="16"/>
        <v/>
      </c>
      <c r="W23">
        <f t="shared" si="16"/>
        <v>8.5</v>
      </c>
      <c r="X23" t="str">
        <f t="shared" si="16"/>
        <v/>
      </c>
      <c r="Y23" s="38">
        <f t="shared" si="16"/>
        <v>5.0000000000000001E-4</v>
      </c>
      <c r="Z23" t="str">
        <f t="shared" si="16"/>
        <v/>
      </c>
      <c r="AA23" s="20">
        <f t="shared" si="16"/>
        <v>4.3999999999999997E-2</v>
      </c>
    </row>
    <row r="24" spans="1:28" x14ac:dyDescent="0.25">
      <c r="A24" s="5" t="s">
        <v>2363</v>
      </c>
      <c r="B24" s="33"/>
      <c r="H24" s="59">
        <f t="shared" ref="H24:N24" si="17">_xlfn.PERCENTILE.INC(H$346:H$469,0.8)</f>
        <v>0.26</v>
      </c>
      <c r="I24">
        <v>1.2999999999999999E-2</v>
      </c>
      <c r="J24">
        <v>0.94</v>
      </c>
      <c r="K24">
        <v>2.0000000000000001E-4</v>
      </c>
      <c r="L24">
        <v>1E-3</v>
      </c>
      <c r="M24">
        <v>1.4E-3</v>
      </c>
      <c r="N24" s="59">
        <f t="shared" si="17"/>
        <v>6.0000000000000001E-3</v>
      </c>
      <c r="O24" s="17"/>
      <c r="P24">
        <f t="shared" si="16"/>
        <v>630</v>
      </c>
      <c r="Q24">
        <f t="shared" si="16"/>
        <v>1.7</v>
      </c>
      <c r="R24" t="str">
        <f t="shared" si="16"/>
        <v/>
      </c>
      <c r="S24">
        <f t="shared" si="16"/>
        <v>3.3999999999999998E-3</v>
      </c>
      <c r="T24">
        <f t="shared" si="16"/>
        <v>1.9</v>
      </c>
      <c r="U24">
        <f t="shared" si="16"/>
        <v>1.0999999999999999E-2</v>
      </c>
      <c r="V24" t="str">
        <f t="shared" si="16"/>
        <v/>
      </c>
      <c r="W24">
        <f t="shared" si="16"/>
        <v>8.5</v>
      </c>
      <c r="X24" t="str">
        <f t="shared" si="16"/>
        <v/>
      </c>
      <c r="Y24" s="78">
        <v>1E-3</v>
      </c>
      <c r="Z24" t="str">
        <f t="shared" si="16"/>
        <v/>
      </c>
      <c r="AA24" s="59">
        <f>_xlfn.PERCENTILE.INC(AA$346:AA$469,0.8)</f>
        <v>8.9999999999999993E-3</v>
      </c>
    </row>
    <row r="25" spans="1:28" x14ac:dyDescent="0.25">
      <c r="A25">
        <f>COUNTA(A27:A469)</f>
        <v>443</v>
      </c>
    </row>
    <row r="26" spans="1:28" x14ac:dyDescent="0.25">
      <c r="A26" s="3" t="s">
        <v>0</v>
      </c>
      <c r="B26" s="35" t="s">
        <v>1</v>
      </c>
      <c r="C26" s="3" t="s">
        <v>2</v>
      </c>
      <c r="D26" s="3" t="s">
        <v>3</v>
      </c>
      <c r="E26" s="3" t="s">
        <v>4</v>
      </c>
      <c r="F26" s="3" t="s">
        <v>5</v>
      </c>
      <c r="G26" s="3" t="s">
        <v>6</v>
      </c>
      <c r="H26" s="3" t="s">
        <v>7</v>
      </c>
      <c r="I26" s="3" t="s">
        <v>8</v>
      </c>
      <c r="J26" s="3" t="s">
        <v>9</v>
      </c>
      <c r="K26" s="3" t="s">
        <v>10</v>
      </c>
      <c r="L26" s="3" t="s">
        <v>11</v>
      </c>
      <c r="M26" s="3" t="s">
        <v>12</v>
      </c>
      <c r="N26" s="3" t="s">
        <v>13</v>
      </c>
      <c r="O26" s="3" t="s">
        <v>14</v>
      </c>
      <c r="P26" s="3" t="s">
        <v>15</v>
      </c>
      <c r="Q26" s="3" t="s">
        <v>16</v>
      </c>
      <c r="R26" s="3" t="s">
        <v>17</v>
      </c>
      <c r="S26" s="3" t="s">
        <v>18</v>
      </c>
      <c r="T26" s="3" t="s">
        <v>19</v>
      </c>
      <c r="U26" s="3" t="s">
        <v>20</v>
      </c>
      <c r="V26" s="3" t="s">
        <v>21</v>
      </c>
      <c r="W26" s="3" t="s">
        <v>22</v>
      </c>
      <c r="X26" s="3" t="s">
        <v>23</v>
      </c>
      <c r="Y26" s="3" t="s">
        <v>24</v>
      </c>
      <c r="Z26" s="3" t="s">
        <v>25</v>
      </c>
      <c r="AA26" s="3" t="s">
        <v>26</v>
      </c>
      <c r="AB26" s="3" t="s">
        <v>2339</v>
      </c>
    </row>
    <row r="27" spans="1:28" x14ac:dyDescent="0.25">
      <c r="A27" t="s">
        <v>27</v>
      </c>
      <c r="B27" s="32">
        <v>44998.409722222219</v>
      </c>
      <c r="C27" t="s">
        <v>28</v>
      </c>
      <c r="D27" t="s">
        <v>29</v>
      </c>
      <c r="E27" t="s">
        <v>152</v>
      </c>
      <c r="F27" t="s">
        <v>33</v>
      </c>
      <c r="G27" t="s">
        <v>31</v>
      </c>
      <c r="I27" s="2"/>
      <c r="J27" s="2"/>
      <c r="K27" s="2"/>
      <c r="L27" s="2"/>
      <c r="S27" s="2"/>
      <c r="Y27" s="2"/>
      <c r="AB27" s="5" t="s">
        <v>2340</v>
      </c>
    </row>
    <row r="28" spans="1:28" x14ac:dyDescent="0.25">
      <c r="A28" t="s">
        <v>27</v>
      </c>
      <c r="B28" s="32">
        <v>44994.520833333336</v>
      </c>
      <c r="C28" t="s">
        <v>28</v>
      </c>
      <c r="D28" t="s">
        <v>29</v>
      </c>
      <c r="E28" t="s">
        <v>157</v>
      </c>
      <c r="F28" t="s">
        <v>33</v>
      </c>
      <c r="G28" t="s">
        <v>31</v>
      </c>
      <c r="I28" s="2"/>
      <c r="J28" s="2"/>
      <c r="K28" s="2"/>
      <c r="L28" s="2"/>
      <c r="S28" s="2"/>
      <c r="Y28" s="2"/>
      <c r="AB28" s="5" t="s">
        <v>2340</v>
      </c>
    </row>
    <row r="29" spans="1:28" x14ac:dyDescent="0.25">
      <c r="A29" t="s">
        <v>27</v>
      </c>
      <c r="B29" s="32">
        <v>44995.368055555555</v>
      </c>
      <c r="C29" t="s">
        <v>28</v>
      </c>
      <c r="D29" t="s">
        <v>29</v>
      </c>
      <c r="E29" t="s">
        <v>156</v>
      </c>
      <c r="F29" t="s">
        <v>33</v>
      </c>
      <c r="G29" t="s">
        <v>31</v>
      </c>
      <c r="I29" s="2"/>
      <c r="J29" s="2"/>
      <c r="K29" s="2"/>
      <c r="L29" s="2"/>
      <c r="S29" s="2"/>
      <c r="Y29" s="2"/>
      <c r="AB29" s="5" t="s">
        <v>2340</v>
      </c>
    </row>
    <row r="30" spans="1:28" x14ac:dyDescent="0.25">
      <c r="A30" t="s">
        <v>27</v>
      </c>
      <c r="B30" s="32">
        <v>44995.708333333336</v>
      </c>
      <c r="C30" t="s">
        <v>28</v>
      </c>
      <c r="D30" t="s">
        <v>29</v>
      </c>
      <c r="E30" t="s">
        <v>155</v>
      </c>
      <c r="F30" t="s">
        <v>33</v>
      </c>
      <c r="G30" t="s">
        <v>31</v>
      </c>
      <c r="I30" s="2"/>
      <c r="J30" s="2"/>
      <c r="K30" s="2"/>
      <c r="L30" s="2"/>
      <c r="S30" s="2"/>
      <c r="Y30" s="2"/>
      <c r="AB30" s="5" t="s">
        <v>2340</v>
      </c>
    </row>
    <row r="31" spans="1:28" x14ac:dyDescent="0.25">
      <c r="A31" t="s">
        <v>27</v>
      </c>
      <c r="B31" s="32">
        <v>44997.383333333331</v>
      </c>
      <c r="C31" t="s">
        <v>28</v>
      </c>
      <c r="D31" t="s">
        <v>29</v>
      </c>
      <c r="E31" t="s">
        <v>153</v>
      </c>
      <c r="F31" t="s">
        <v>33</v>
      </c>
      <c r="G31" t="s">
        <v>31</v>
      </c>
      <c r="I31" s="2"/>
      <c r="J31" s="2"/>
      <c r="S31" s="2"/>
      <c r="AB31" s="5" t="s">
        <v>2340</v>
      </c>
    </row>
    <row r="32" spans="1:28" x14ac:dyDescent="0.25">
      <c r="A32" t="s">
        <v>27</v>
      </c>
      <c r="B32" s="32">
        <v>44996.518750000003</v>
      </c>
      <c r="C32" t="s">
        <v>28</v>
      </c>
      <c r="D32" t="s">
        <v>29</v>
      </c>
      <c r="E32" t="s">
        <v>154</v>
      </c>
      <c r="F32" t="s">
        <v>33</v>
      </c>
      <c r="G32" t="s">
        <v>31</v>
      </c>
      <c r="I32" s="2"/>
      <c r="J32" s="2"/>
      <c r="K32" s="2"/>
      <c r="L32" s="2"/>
      <c r="S32" s="2"/>
      <c r="Y32" s="2"/>
      <c r="AB32" s="5" t="s">
        <v>2340</v>
      </c>
    </row>
    <row r="33" spans="1:28" x14ac:dyDescent="0.25">
      <c r="A33" t="s">
        <v>27</v>
      </c>
      <c r="B33" s="32">
        <v>41973</v>
      </c>
      <c r="C33" t="s">
        <v>28</v>
      </c>
      <c r="D33" t="s">
        <v>29</v>
      </c>
      <c r="E33" t="s">
        <v>409</v>
      </c>
      <c r="F33" t="s">
        <v>33</v>
      </c>
      <c r="G33" t="s">
        <v>31</v>
      </c>
      <c r="H33">
        <v>0.19</v>
      </c>
      <c r="I33" s="2">
        <v>5.0000000000000001E-4</v>
      </c>
      <c r="J33">
        <v>0.12</v>
      </c>
      <c r="K33" s="2">
        <v>5.0000000000000002E-5</v>
      </c>
      <c r="L33" s="2">
        <v>5.0000000000000001E-4</v>
      </c>
      <c r="M33">
        <v>4.0000000000000001E-3</v>
      </c>
      <c r="N33">
        <v>1.2E-2</v>
      </c>
      <c r="O33" t="s">
        <v>28</v>
      </c>
      <c r="P33">
        <v>76</v>
      </c>
      <c r="Q33" s="2">
        <v>0.05</v>
      </c>
      <c r="R33">
        <v>27</v>
      </c>
      <c r="S33">
        <v>3.0000000000000001E-3</v>
      </c>
      <c r="T33">
        <v>7.6999999999999999E-2</v>
      </c>
      <c r="U33">
        <v>1E-3</v>
      </c>
      <c r="V33">
        <v>6.7</v>
      </c>
      <c r="W33" t="s">
        <v>28</v>
      </c>
      <c r="X33" s="2">
        <v>0.5</v>
      </c>
      <c r="Y33" s="2">
        <v>5.0000000000000001E-4</v>
      </c>
      <c r="Z33" t="s">
        <v>28</v>
      </c>
      <c r="AA33">
        <v>7.6999999999999999E-2</v>
      </c>
      <c r="AB33" s="5" t="s">
        <v>2340</v>
      </c>
    </row>
    <row r="34" spans="1:28" x14ac:dyDescent="0.25">
      <c r="A34" t="s">
        <v>27</v>
      </c>
      <c r="B34" s="32">
        <v>41974</v>
      </c>
      <c r="C34" t="s">
        <v>28</v>
      </c>
      <c r="D34" t="s">
        <v>29</v>
      </c>
      <c r="E34" t="s">
        <v>408</v>
      </c>
      <c r="F34" t="s">
        <v>33</v>
      </c>
      <c r="G34" t="s">
        <v>31</v>
      </c>
      <c r="H34">
        <v>0.24</v>
      </c>
      <c r="I34" s="2">
        <v>5.0000000000000001E-4</v>
      </c>
      <c r="J34">
        <v>0.08</v>
      </c>
      <c r="K34" s="2">
        <v>5.0000000000000002E-5</v>
      </c>
      <c r="L34" s="2">
        <v>5.0000000000000001E-4</v>
      </c>
      <c r="M34">
        <v>1E-3</v>
      </c>
      <c r="N34">
        <v>8.9999999999999993E-3</v>
      </c>
      <c r="O34" t="s">
        <v>28</v>
      </c>
      <c r="P34">
        <v>74</v>
      </c>
      <c r="Q34" s="2">
        <v>0.05</v>
      </c>
      <c r="R34">
        <v>27</v>
      </c>
      <c r="S34" s="2">
        <v>5.0000000000000001E-4</v>
      </c>
      <c r="T34">
        <v>4.9000000000000002E-2</v>
      </c>
      <c r="U34">
        <v>1E-3</v>
      </c>
      <c r="V34">
        <v>6.77</v>
      </c>
      <c r="W34" t="s">
        <v>28</v>
      </c>
      <c r="X34">
        <v>5</v>
      </c>
      <c r="Y34" s="2">
        <v>5.0000000000000001E-4</v>
      </c>
      <c r="Z34" t="s">
        <v>28</v>
      </c>
      <c r="AA34">
        <v>5.7000000000000002E-2</v>
      </c>
      <c r="AB34" s="5" t="s">
        <v>2340</v>
      </c>
    </row>
    <row r="35" spans="1:28" x14ac:dyDescent="0.25">
      <c r="A35" t="s">
        <v>27</v>
      </c>
      <c r="B35" s="32">
        <v>41975</v>
      </c>
      <c r="C35" t="s">
        <v>28</v>
      </c>
      <c r="D35" t="s">
        <v>29</v>
      </c>
      <c r="E35" t="s">
        <v>407</v>
      </c>
      <c r="F35" t="s">
        <v>33</v>
      </c>
      <c r="G35" t="s">
        <v>31</v>
      </c>
      <c r="H35">
        <v>0.24</v>
      </c>
      <c r="I35" s="2">
        <v>5.0000000000000001E-4</v>
      </c>
      <c r="J35">
        <v>0.1</v>
      </c>
      <c r="K35" s="2">
        <v>5.0000000000000002E-5</v>
      </c>
      <c r="L35" s="2">
        <v>5.0000000000000001E-4</v>
      </c>
      <c r="M35" s="2">
        <v>5.0000000000000001E-4</v>
      </c>
      <c r="N35">
        <v>1.4999999999999999E-2</v>
      </c>
      <c r="O35" t="s">
        <v>28</v>
      </c>
      <c r="P35">
        <v>77</v>
      </c>
      <c r="Q35" s="2">
        <v>0.05</v>
      </c>
      <c r="R35">
        <v>27</v>
      </c>
      <c r="S35">
        <v>2E-3</v>
      </c>
      <c r="T35">
        <v>1.7999999999999999E-2</v>
      </c>
      <c r="U35" s="2">
        <v>5.0000000000000001E-4</v>
      </c>
      <c r="V35">
        <v>7.2</v>
      </c>
      <c r="W35" t="s">
        <v>28</v>
      </c>
      <c r="X35" s="2">
        <v>0.5</v>
      </c>
      <c r="Y35" s="2">
        <v>5.0000000000000001E-4</v>
      </c>
      <c r="Z35" t="s">
        <v>28</v>
      </c>
      <c r="AA35">
        <v>6.2E-2</v>
      </c>
      <c r="AB35" s="5" t="s">
        <v>2340</v>
      </c>
    </row>
    <row r="36" spans="1:28" x14ac:dyDescent="0.25">
      <c r="A36" t="s">
        <v>27</v>
      </c>
      <c r="B36" s="32">
        <v>41976</v>
      </c>
      <c r="C36" t="s">
        <v>28</v>
      </c>
      <c r="D36" t="s">
        <v>29</v>
      </c>
      <c r="E36" t="s">
        <v>406</v>
      </c>
      <c r="F36" t="s">
        <v>33</v>
      </c>
      <c r="G36" t="s">
        <v>31</v>
      </c>
      <c r="H36">
        <v>0.28000000000000003</v>
      </c>
      <c r="I36" s="2">
        <v>5.0000000000000001E-4</v>
      </c>
      <c r="J36">
        <v>0.09</v>
      </c>
      <c r="K36" s="2">
        <v>5.0000000000000002E-5</v>
      </c>
      <c r="L36" s="2">
        <v>5.0000000000000001E-4</v>
      </c>
      <c r="M36">
        <v>1E-3</v>
      </c>
      <c r="N36">
        <v>7.0000000000000001E-3</v>
      </c>
      <c r="O36" t="s">
        <v>28</v>
      </c>
      <c r="P36">
        <v>55</v>
      </c>
      <c r="Q36" s="2">
        <v>0.05</v>
      </c>
      <c r="R36">
        <v>18</v>
      </c>
      <c r="S36">
        <v>2E-3</v>
      </c>
      <c r="T36">
        <v>2.1999999999999999E-2</v>
      </c>
      <c r="U36" s="2">
        <v>5.0000000000000001E-4</v>
      </c>
      <c r="V36">
        <v>6.91</v>
      </c>
      <c r="W36" t="s">
        <v>28</v>
      </c>
      <c r="X36" s="2">
        <v>0.5</v>
      </c>
      <c r="Y36" s="2">
        <v>5.0000000000000001E-4</v>
      </c>
      <c r="Z36" t="s">
        <v>28</v>
      </c>
      <c r="AA36">
        <v>4.5999999999999999E-2</v>
      </c>
      <c r="AB36" s="5" t="s">
        <v>2340</v>
      </c>
    </row>
    <row r="37" spans="1:28" x14ac:dyDescent="0.25">
      <c r="A37" t="s">
        <v>27</v>
      </c>
      <c r="B37" s="32">
        <v>41977</v>
      </c>
      <c r="C37" t="s">
        <v>28</v>
      </c>
      <c r="D37" t="s">
        <v>29</v>
      </c>
      <c r="E37" t="s">
        <v>405</v>
      </c>
      <c r="F37" t="s">
        <v>33</v>
      </c>
      <c r="G37" t="s">
        <v>31</v>
      </c>
      <c r="H37">
        <v>0.38</v>
      </c>
      <c r="I37" s="2">
        <v>5.0000000000000001E-4</v>
      </c>
      <c r="J37">
        <v>0.08</v>
      </c>
      <c r="K37">
        <v>2.0000000000000001E-4</v>
      </c>
      <c r="L37" s="2">
        <v>5.0000000000000001E-4</v>
      </c>
      <c r="M37" s="2">
        <v>5.0000000000000001E-4</v>
      </c>
      <c r="N37">
        <v>7.0000000000000001E-3</v>
      </c>
      <c r="O37" t="s">
        <v>28</v>
      </c>
      <c r="P37">
        <v>107</v>
      </c>
      <c r="Q37" s="2">
        <v>0.05</v>
      </c>
      <c r="R37">
        <v>36</v>
      </c>
      <c r="S37" s="2">
        <v>5.0000000000000001E-4</v>
      </c>
      <c r="T37">
        <v>4.1000000000000002E-2</v>
      </c>
      <c r="U37" s="2">
        <v>5.0000000000000001E-4</v>
      </c>
      <c r="V37">
        <v>7.35</v>
      </c>
      <c r="W37" t="s">
        <v>28</v>
      </c>
      <c r="X37">
        <v>4</v>
      </c>
      <c r="Y37" s="2">
        <v>5.0000000000000001E-4</v>
      </c>
      <c r="Z37" t="s">
        <v>28</v>
      </c>
      <c r="AA37">
        <v>4.4999999999999998E-2</v>
      </c>
      <c r="AB37" s="5" t="s">
        <v>2340</v>
      </c>
    </row>
    <row r="38" spans="1:28" x14ac:dyDescent="0.25">
      <c r="A38" t="s">
        <v>27</v>
      </c>
      <c r="B38" s="32">
        <v>41978</v>
      </c>
      <c r="C38" t="s">
        <v>28</v>
      </c>
      <c r="D38" t="s">
        <v>29</v>
      </c>
      <c r="E38" t="s">
        <v>404</v>
      </c>
      <c r="F38" t="s">
        <v>33</v>
      </c>
      <c r="G38" t="s">
        <v>31</v>
      </c>
      <c r="H38">
        <v>0.41</v>
      </c>
      <c r="I38" s="2">
        <v>5.0000000000000001E-4</v>
      </c>
      <c r="J38">
        <v>0.1</v>
      </c>
      <c r="K38" s="2">
        <v>5.0000000000000002E-5</v>
      </c>
      <c r="L38" s="2">
        <v>5.0000000000000001E-4</v>
      </c>
      <c r="M38">
        <v>1E-3</v>
      </c>
      <c r="N38">
        <v>8.9999999999999993E-3</v>
      </c>
      <c r="O38" t="s">
        <v>28</v>
      </c>
      <c r="P38">
        <v>110</v>
      </c>
      <c r="Q38" s="2">
        <v>0.05</v>
      </c>
      <c r="R38">
        <v>39</v>
      </c>
      <c r="S38" s="2">
        <v>5.0000000000000001E-4</v>
      </c>
      <c r="T38">
        <v>8.7999999999999995E-2</v>
      </c>
      <c r="U38">
        <v>1E-3</v>
      </c>
      <c r="V38">
        <v>7.44</v>
      </c>
      <c r="W38" t="s">
        <v>28</v>
      </c>
      <c r="X38">
        <v>8</v>
      </c>
      <c r="Y38" s="2">
        <v>5.0000000000000001E-4</v>
      </c>
      <c r="Z38" t="s">
        <v>28</v>
      </c>
      <c r="AA38">
        <v>3.3000000000000002E-2</v>
      </c>
      <c r="AB38" s="5" t="s">
        <v>2340</v>
      </c>
    </row>
    <row r="39" spans="1:28" x14ac:dyDescent="0.25">
      <c r="A39" t="s">
        <v>27</v>
      </c>
      <c r="B39" s="32">
        <v>41979</v>
      </c>
      <c r="C39" t="s">
        <v>28</v>
      </c>
      <c r="D39" t="s">
        <v>29</v>
      </c>
      <c r="E39" t="s">
        <v>403</v>
      </c>
      <c r="F39" t="s">
        <v>33</v>
      </c>
      <c r="G39" t="s">
        <v>31</v>
      </c>
      <c r="H39">
        <v>0.46</v>
      </c>
      <c r="I39" s="2">
        <v>5.0000000000000001E-4</v>
      </c>
      <c r="J39">
        <v>0.26</v>
      </c>
      <c r="K39" s="2">
        <v>5.0000000000000002E-5</v>
      </c>
      <c r="L39" s="2">
        <v>5.0000000000000001E-4</v>
      </c>
      <c r="M39">
        <v>2E-3</v>
      </c>
      <c r="N39">
        <v>1.2999999999999999E-2</v>
      </c>
      <c r="O39" t="s">
        <v>28</v>
      </c>
      <c r="P39">
        <v>116</v>
      </c>
      <c r="Q39" s="2">
        <v>0.05</v>
      </c>
      <c r="R39">
        <v>48</v>
      </c>
      <c r="S39">
        <v>2E-3</v>
      </c>
      <c r="T39">
        <v>9.5000000000000001E-2</v>
      </c>
      <c r="U39">
        <v>2E-3</v>
      </c>
      <c r="V39">
        <v>7.45</v>
      </c>
      <c r="W39" t="s">
        <v>28</v>
      </c>
      <c r="X39">
        <v>8</v>
      </c>
      <c r="Y39" s="2">
        <v>5.0000000000000001E-4</v>
      </c>
      <c r="Z39" t="s">
        <v>28</v>
      </c>
      <c r="AA39">
        <v>0.04</v>
      </c>
      <c r="AB39" s="5" t="s">
        <v>2340</v>
      </c>
    </row>
    <row r="40" spans="1:28" x14ac:dyDescent="0.25">
      <c r="A40" t="s">
        <v>27</v>
      </c>
      <c r="B40" s="32">
        <v>41980</v>
      </c>
      <c r="C40" t="s">
        <v>28</v>
      </c>
      <c r="D40" t="s">
        <v>29</v>
      </c>
      <c r="E40" t="s">
        <v>402</v>
      </c>
      <c r="F40" t="s">
        <v>33</v>
      </c>
      <c r="G40" t="s">
        <v>31</v>
      </c>
      <c r="H40">
        <v>0.08</v>
      </c>
      <c r="I40" s="2">
        <v>5.0000000000000001E-4</v>
      </c>
      <c r="J40" s="2">
        <v>2.5000000000000001E-2</v>
      </c>
      <c r="K40" s="2">
        <v>5.0000000000000002E-5</v>
      </c>
      <c r="L40" s="2">
        <v>5.0000000000000001E-4</v>
      </c>
      <c r="M40" s="2">
        <v>5.0000000000000001E-4</v>
      </c>
      <c r="N40">
        <v>7.0000000000000001E-3</v>
      </c>
      <c r="O40" t="s">
        <v>28</v>
      </c>
      <c r="P40">
        <v>123</v>
      </c>
      <c r="Q40" s="2">
        <v>0.05</v>
      </c>
      <c r="R40">
        <v>48</v>
      </c>
      <c r="S40" s="2">
        <v>5.0000000000000001E-4</v>
      </c>
      <c r="T40">
        <v>0.106</v>
      </c>
      <c r="U40">
        <v>1E-3</v>
      </c>
      <c r="V40">
        <v>7.59</v>
      </c>
      <c r="W40" t="s">
        <v>28</v>
      </c>
      <c r="X40">
        <v>9</v>
      </c>
      <c r="Y40" s="2">
        <v>5.0000000000000001E-4</v>
      </c>
      <c r="Z40" t="s">
        <v>28</v>
      </c>
      <c r="AA40" s="2">
        <v>2.5000000000000001E-3</v>
      </c>
      <c r="AB40" s="5" t="s">
        <v>2340</v>
      </c>
    </row>
    <row r="41" spans="1:28" x14ac:dyDescent="0.25">
      <c r="A41" t="s">
        <v>27</v>
      </c>
      <c r="B41" s="32">
        <v>41981</v>
      </c>
      <c r="C41" t="s">
        <v>28</v>
      </c>
      <c r="D41" t="s">
        <v>29</v>
      </c>
      <c r="E41" t="s">
        <v>401</v>
      </c>
      <c r="F41" t="s">
        <v>33</v>
      </c>
      <c r="G41" t="s">
        <v>31</v>
      </c>
      <c r="H41">
        <v>0.14000000000000001</v>
      </c>
      <c r="I41" s="2">
        <v>5.0000000000000001E-4</v>
      </c>
      <c r="J41" s="2">
        <v>2.5000000000000001E-2</v>
      </c>
      <c r="K41" s="2">
        <v>5.0000000000000002E-5</v>
      </c>
      <c r="L41" s="2">
        <v>5.0000000000000001E-4</v>
      </c>
      <c r="M41">
        <v>1E-3</v>
      </c>
      <c r="N41">
        <v>2.1000000000000001E-2</v>
      </c>
      <c r="O41" t="s">
        <v>28</v>
      </c>
      <c r="P41">
        <v>136</v>
      </c>
      <c r="Q41" s="2">
        <v>0.05</v>
      </c>
      <c r="R41">
        <v>44</v>
      </c>
      <c r="S41" s="2">
        <v>5.0000000000000001E-4</v>
      </c>
      <c r="T41">
        <v>9.7000000000000003E-2</v>
      </c>
      <c r="U41">
        <v>2E-3</v>
      </c>
      <c r="V41">
        <v>6.04</v>
      </c>
      <c r="W41" t="s">
        <v>28</v>
      </c>
      <c r="X41">
        <v>36</v>
      </c>
      <c r="Y41" s="2">
        <v>5.0000000000000001E-4</v>
      </c>
      <c r="Z41" t="s">
        <v>28</v>
      </c>
      <c r="AA41">
        <v>1.7000000000000001E-2</v>
      </c>
      <c r="AB41" s="5" t="s">
        <v>2340</v>
      </c>
    </row>
    <row r="42" spans="1:28" x14ac:dyDescent="0.25">
      <c r="A42" t="s">
        <v>27</v>
      </c>
      <c r="B42" s="32">
        <v>41982</v>
      </c>
      <c r="C42" t="s">
        <v>28</v>
      </c>
      <c r="D42" t="s">
        <v>29</v>
      </c>
      <c r="E42" t="s">
        <v>400</v>
      </c>
      <c r="F42" t="s">
        <v>33</v>
      </c>
      <c r="G42" t="s">
        <v>31</v>
      </c>
      <c r="H42">
        <v>0.28999999999999998</v>
      </c>
      <c r="I42" s="2">
        <v>5.0000000000000001E-4</v>
      </c>
      <c r="J42" s="2">
        <v>2.5000000000000001E-2</v>
      </c>
      <c r="K42" s="2">
        <v>5.0000000000000002E-5</v>
      </c>
      <c r="L42" s="2">
        <v>5.0000000000000001E-4</v>
      </c>
      <c r="M42">
        <v>1E-3</v>
      </c>
      <c r="N42">
        <v>1.7999999999999999E-2</v>
      </c>
      <c r="O42" t="s">
        <v>28</v>
      </c>
      <c r="P42">
        <v>115</v>
      </c>
      <c r="Q42" s="2">
        <v>0.05</v>
      </c>
      <c r="R42">
        <v>48</v>
      </c>
      <c r="S42" s="2">
        <v>5.0000000000000001E-4</v>
      </c>
      <c r="T42">
        <v>7.0000000000000007E-2</v>
      </c>
      <c r="U42">
        <v>1E-3</v>
      </c>
      <c r="V42">
        <v>7.56</v>
      </c>
      <c r="W42" t="s">
        <v>28</v>
      </c>
      <c r="X42">
        <v>7</v>
      </c>
      <c r="Y42" s="2">
        <v>5.0000000000000001E-4</v>
      </c>
      <c r="Z42" t="s">
        <v>28</v>
      </c>
      <c r="AA42">
        <v>3.6999999999999998E-2</v>
      </c>
      <c r="AB42" s="5" t="s">
        <v>2340</v>
      </c>
    </row>
    <row r="43" spans="1:28" x14ac:dyDescent="0.25">
      <c r="A43" t="s">
        <v>27</v>
      </c>
      <c r="B43" s="32">
        <v>41984</v>
      </c>
      <c r="C43" t="s">
        <v>28</v>
      </c>
      <c r="D43" t="s">
        <v>29</v>
      </c>
      <c r="E43" t="s">
        <v>399</v>
      </c>
      <c r="F43" t="s">
        <v>33</v>
      </c>
      <c r="G43" t="s">
        <v>31</v>
      </c>
      <c r="H43">
        <v>0.2</v>
      </c>
      <c r="I43" s="2">
        <v>5.0000000000000001E-4</v>
      </c>
      <c r="J43">
        <v>0.12</v>
      </c>
      <c r="K43" s="2">
        <v>5.0000000000000002E-5</v>
      </c>
      <c r="L43" s="2">
        <v>5.0000000000000001E-4</v>
      </c>
      <c r="M43" s="2">
        <v>5.0000000000000001E-4</v>
      </c>
      <c r="N43">
        <v>1.9E-2</v>
      </c>
      <c r="O43" t="s">
        <v>28</v>
      </c>
      <c r="P43">
        <v>106</v>
      </c>
      <c r="Q43" s="2">
        <v>0.05</v>
      </c>
      <c r="R43">
        <v>41</v>
      </c>
      <c r="S43" s="2">
        <v>5.0000000000000001E-4</v>
      </c>
      <c r="T43">
        <v>1.7000000000000001E-2</v>
      </c>
      <c r="U43">
        <v>1E-3</v>
      </c>
      <c r="V43">
        <v>7.34</v>
      </c>
      <c r="W43" t="s">
        <v>28</v>
      </c>
      <c r="X43">
        <v>1</v>
      </c>
      <c r="Y43" s="2">
        <v>5.0000000000000001E-4</v>
      </c>
      <c r="Z43" t="s">
        <v>28</v>
      </c>
      <c r="AA43">
        <v>2.7E-2</v>
      </c>
      <c r="AB43" s="5" t="s">
        <v>2340</v>
      </c>
    </row>
    <row r="44" spans="1:28" x14ac:dyDescent="0.25">
      <c r="A44" t="s">
        <v>27</v>
      </c>
      <c r="B44" s="32">
        <v>42004</v>
      </c>
      <c r="C44" t="s">
        <v>28</v>
      </c>
      <c r="D44" t="s">
        <v>29</v>
      </c>
      <c r="E44" t="s">
        <v>397</v>
      </c>
      <c r="F44" t="s">
        <v>33</v>
      </c>
      <c r="G44" t="s">
        <v>31</v>
      </c>
      <c r="H44">
        <v>0.18</v>
      </c>
      <c r="I44" s="2">
        <v>5.0000000000000001E-4</v>
      </c>
      <c r="J44">
        <v>0.06</v>
      </c>
      <c r="K44" s="2">
        <v>5.0000000000000002E-5</v>
      </c>
      <c r="L44" s="2">
        <v>5.0000000000000001E-4</v>
      </c>
      <c r="M44">
        <v>1E-3</v>
      </c>
      <c r="N44">
        <v>8.0000000000000002E-3</v>
      </c>
      <c r="O44" t="s">
        <v>28</v>
      </c>
      <c r="P44">
        <v>134</v>
      </c>
      <c r="Q44" s="2">
        <v>0.05</v>
      </c>
      <c r="R44">
        <v>55</v>
      </c>
      <c r="S44" s="2">
        <v>5.0000000000000001E-4</v>
      </c>
      <c r="T44">
        <v>8.2000000000000003E-2</v>
      </c>
      <c r="U44">
        <v>1E-3</v>
      </c>
      <c r="V44">
        <v>7.82</v>
      </c>
      <c r="W44" t="s">
        <v>28</v>
      </c>
      <c r="X44">
        <v>6</v>
      </c>
      <c r="Y44" s="2">
        <v>5.0000000000000001E-4</v>
      </c>
      <c r="Z44" t="s">
        <v>28</v>
      </c>
      <c r="AA44">
        <v>0.05</v>
      </c>
      <c r="AB44" s="5" t="s">
        <v>2340</v>
      </c>
    </row>
    <row r="45" spans="1:28" x14ac:dyDescent="0.25">
      <c r="A45" t="s">
        <v>27</v>
      </c>
      <c r="B45" s="32">
        <v>42007</v>
      </c>
      <c r="C45" t="s">
        <v>28</v>
      </c>
      <c r="D45" t="s">
        <v>29</v>
      </c>
      <c r="E45" t="s">
        <v>396</v>
      </c>
      <c r="F45" t="s">
        <v>33</v>
      </c>
      <c r="G45" t="s">
        <v>31</v>
      </c>
      <c r="H45">
        <v>0.6</v>
      </c>
      <c r="I45" s="2">
        <v>5.0000000000000001E-4</v>
      </c>
      <c r="J45">
        <v>0.1</v>
      </c>
      <c r="K45" s="2">
        <v>5.0000000000000002E-5</v>
      </c>
      <c r="L45" s="2">
        <v>5.0000000000000001E-4</v>
      </c>
      <c r="M45" s="2">
        <v>5.0000000000000001E-4</v>
      </c>
      <c r="N45">
        <v>7.0000000000000001E-3</v>
      </c>
      <c r="O45" t="s">
        <v>28</v>
      </c>
      <c r="P45">
        <v>81</v>
      </c>
      <c r="Q45" s="2">
        <v>0.05</v>
      </c>
      <c r="R45">
        <v>30</v>
      </c>
      <c r="S45">
        <v>1E-3</v>
      </c>
      <c r="T45">
        <v>2.5999999999999999E-2</v>
      </c>
      <c r="U45">
        <v>1E-3</v>
      </c>
      <c r="V45">
        <v>7.57</v>
      </c>
      <c r="W45" t="s">
        <v>28</v>
      </c>
      <c r="X45">
        <v>5</v>
      </c>
      <c r="Y45" s="2">
        <v>5.0000000000000001E-4</v>
      </c>
      <c r="Z45" t="s">
        <v>28</v>
      </c>
      <c r="AA45">
        <v>2.5999999999999999E-2</v>
      </c>
      <c r="AB45" s="5" t="s">
        <v>2340</v>
      </c>
    </row>
    <row r="46" spans="1:28" x14ac:dyDescent="0.25">
      <c r="A46" t="s">
        <v>27</v>
      </c>
      <c r="B46" s="32">
        <v>42008</v>
      </c>
      <c r="C46" t="s">
        <v>28</v>
      </c>
      <c r="D46" t="s">
        <v>29</v>
      </c>
      <c r="E46" t="s">
        <v>395</v>
      </c>
      <c r="F46" t="s">
        <v>33</v>
      </c>
      <c r="G46" t="s">
        <v>31</v>
      </c>
      <c r="H46">
        <v>0.69</v>
      </c>
      <c r="I46" s="2">
        <v>5.0000000000000001E-4</v>
      </c>
      <c r="J46">
        <v>7.0000000000000007E-2</v>
      </c>
      <c r="K46" s="2">
        <v>5.0000000000000002E-5</v>
      </c>
      <c r="L46" s="2">
        <v>5.0000000000000001E-4</v>
      </c>
      <c r="M46" s="2">
        <v>5.0000000000000001E-4</v>
      </c>
      <c r="N46">
        <v>8.9999999999999993E-3</v>
      </c>
      <c r="O46" t="s">
        <v>28</v>
      </c>
      <c r="P46">
        <v>55</v>
      </c>
      <c r="Q46">
        <v>0.1</v>
      </c>
      <c r="R46">
        <v>21</v>
      </c>
      <c r="S46" s="2">
        <v>5.0000000000000001E-4</v>
      </c>
      <c r="T46">
        <v>8.9999999999999993E-3</v>
      </c>
      <c r="U46" s="2">
        <v>5.0000000000000001E-4</v>
      </c>
      <c r="V46">
        <v>7.3</v>
      </c>
      <c r="W46" t="s">
        <v>28</v>
      </c>
      <c r="X46" s="2">
        <v>0.5</v>
      </c>
      <c r="Y46" s="2">
        <v>5.0000000000000001E-4</v>
      </c>
      <c r="Z46" t="s">
        <v>28</v>
      </c>
      <c r="AA46">
        <v>0.03</v>
      </c>
      <c r="AB46" s="5" t="s">
        <v>2340</v>
      </c>
    </row>
    <row r="47" spans="1:28" x14ac:dyDescent="0.25">
      <c r="A47" t="s">
        <v>27</v>
      </c>
      <c r="B47" s="32">
        <v>42009</v>
      </c>
      <c r="C47" t="s">
        <v>28</v>
      </c>
      <c r="D47" t="s">
        <v>29</v>
      </c>
      <c r="E47" t="s">
        <v>394</v>
      </c>
      <c r="F47" t="s">
        <v>33</v>
      </c>
      <c r="G47" t="s">
        <v>31</v>
      </c>
      <c r="H47">
        <v>0.38</v>
      </c>
      <c r="I47" s="2">
        <v>5.0000000000000001E-4</v>
      </c>
      <c r="J47">
        <v>0.08</v>
      </c>
      <c r="K47" s="2">
        <v>5.0000000000000002E-5</v>
      </c>
      <c r="L47" s="2">
        <v>5.0000000000000001E-4</v>
      </c>
      <c r="M47" s="2">
        <v>5.0000000000000001E-4</v>
      </c>
      <c r="N47">
        <v>8.0000000000000002E-3</v>
      </c>
      <c r="O47" t="s">
        <v>28</v>
      </c>
      <c r="P47">
        <v>75</v>
      </c>
      <c r="Q47" s="2">
        <v>0.05</v>
      </c>
      <c r="R47">
        <v>27</v>
      </c>
      <c r="S47" s="2">
        <v>5.0000000000000001E-4</v>
      </c>
      <c r="T47">
        <v>0.02</v>
      </c>
      <c r="U47" s="2">
        <v>5.0000000000000001E-4</v>
      </c>
      <c r="V47">
        <v>7.71</v>
      </c>
      <c r="W47" t="s">
        <v>28</v>
      </c>
      <c r="X47">
        <v>6</v>
      </c>
      <c r="Y47" s="2">
        <v>5.0000000000000001E-4</v>
      </c>
      <c r="Z47" t="s">
        <v>28</v>
      </c>
      <c r="AA47">
        <v>2.5999999999999999E-2</v>
      </c>
      <c r="AB47" s="5" t="s">
        <v>2340</v>
      </c>
    </row>
    <row r="48" spans="1:28" x14ac:dyDescent="0.25">
      <c r="A48" t="s">
        <v>27</v>
      </c>
      <c r="B48" s="32">
        <v>42010</v>
      </c>
      <c r="C48" t="s">
        <v>28</v>
      </c>
      <c r="D48" t="s">
        <v>29</v>
      </c>
      <c r="E48" t="s">
        <v>393</v>
      </c>
      <c r="F48" t="s">
        <v>33</v>
      </c>
      <c r="G48" t="s">
        <v>31</v>
      </c>
      <c r="H48">
        <v>0.37</v>
      </c>
      <c r="I48" s="2">
        <v>5.0000000000000001E-4</v>
      </c>
      <c r="J48">
        <v>0.06</v>
      </c>
      <c r="K48" s="2">
        <v>5.0000000000000002E-5</v>
      </c>
      <c r="L48" s="2">
        <v>5.0000000000000001E-4</v>
      </c>
      <c r="M48">
        <v>4.4999999999999998E-2</v>
      </c>
      <c r="N48">
        <v>0.112</v>
      </c>
      <c r="O48" t="s">
        <v>28</v>
      </c>
      <c r="P48">
        <v>141</v>
      </c>
      <c r="Q48" s="2">
        <v>0.05</v>
      </c>
      <c r="R48">
        <v>40</v>
      </c>
      <c r="S48">
        <v>5.0000000000000001E-3</v>
      </c>
      <c r="T48">
        <v>0.20599999999999999</v>
      </c>
      <c r="U48">
        <v>1.0999999999999999E-2</v>
      </c>
      <c r="V48">
        <v>7.3</v>
      </c>
      <c r="W48" t="s">
        <v>28</v>
      </c>
      <c r="X48">
        <v>38</v>
      </c>
      <c r="Y48" s="2">
        <v>5.0000000000000001E-4</v>
      </c>
      <c r="Z48" t="s">
        <v>28</v>
      </c>
      <c r="AA48">
        <v>3.2000000000000001E-2</v>
      </c>
      <c r="AB48" s="5" t="s">
        <v>2340</v>
      </c>
    </row>
    <row r="49" spans="1:28" x14ac:dyDescent="0.25">
      <c r="A49" t="s">
        <v>27</v>
      </c>
      <c r="B49" s="32">
        <v>42011</v>
      </c>
      <c r="C49" t="s">
        <v>28</v>
      </c>
      <c r="D49" t="s">
        <v>29</v>
      </c>
      <c r="E49" t="s">
        <v>392</v>
      </c>
      <c r="F49" t="s">
        <v>33</v>
      </c>
      <c r="G49" t="s">
        <v>31</v>
      </c>
      <c r="H49">
        <v>0.48</v>
      </c>
      <c r="I49" s="2">
        <v>5.0000000000000001E-4</v>
      </c>
      <c r="J49">
        <v>0.1</v>
      </c>
      <c r="K49" s="2">
        <v>5.0000000000000002E-5</v>
      </c>
      <c r="L49" s="2">
        <v>5.0000000000000001E-4</v>
      </c>
      <c r="M49">
        <v>9.0999999999999998E-2</v>
      </c>
      <c r="N49">
        <v>0.218</v>
      </c>
      <c r="O49" t="s">
        <v>28</v>
      </c>
      <c r="P49">
        <v>444</v>
      </c>
      <c r="Q49">
        <v>0.4</v>
      </c>
      <c r="R49">
        <v>33</v>
      </c>
      <c r="S49">
        <v>2E-3</v>
      </c>
      <c r="T49">
        <v>0.314</v>
      </c>
      <c r="U49">
        <v>0.02</v>
      </c>
      <c r="V49">
        <v>4.59</v>
      </c>
      <c r="W49" t="s">
        <v>28</v>
      </c>
      <c r="X49">
        <v>32</v>
      </c>
      <c r="Y49" s="2">
        <v>5.0000000000000001E-4</v>
      </c>
      <c r="Z49" t="s">
        <v>28</v>
      </c>
      <c r="AA49">
        <v>2.4E-2</v>
      </c>
      <c r="AB49" s="5" t="s">
        <v>2340</v>
      </c>
    </row>
    <row r="50" spans="1:28" x14ac:dyDescent="0.25">
      <c r="A50" t="s">
        <v>27</v>
      </c>
      <c r="B50" s="32">
        <v>42012</v>
      </c>
      <c r="C50" t="s">
        <v>28</v>
      </c>
      <c r="D50" t="s">
        <v>29</v>
      </c>
      <c r="E50" t="s">
        <v>391</v>
      </c>
      <c r="F50" t="s">
        <v>33</v>
      </c>
      <c r="G50" t="s">
        <v>31</v>
      </c>
      <c r="H50">
        <v>0.45</v>
      </c>
      <c r="I50" s="2">
        <v>5.0000000000000001E-4</v>
      </c>
      <c r="J50">
        <v>7.0000000000000007E-2</v>
      </c>
      <c r="K50" s="2">
        <v>5.0000000000000002E-5</v>
      </c>
      <c r="L50" s="2">
        <v>5.0000000000000001E-4</v>
      </c>
      <c r="M50">
        <v>3.0000000000000001E-3</v>
      </c>
      <c r="N50">
        <v>6.0000000000000001E-3</v>
      </c>
      <c r="O50" t="s">
        <v>28</v>
      </c>
      <c r="P50">
        <v>77</v>
      </c>
      <c r="Q50" s="2">
        <v>0.05</v>
      </c>
      <c r="R50">
        <v>31</v>
      </c>
      <c r="S50">
        <v>3.0000000000000001E-3</v>
      </c>
      <c r="T50">
        <v>7.4999999999999997E-2</v>
      </c>
      <c r="U50">
        <v>2E-3</v>
      </c>
      <c r="V50">
        <v>7.23</v>
      </c>
      <c r="W50" t="s">
        <v>28</v>
      </c>
      <c r="X50">
        <v>10</v>
      </c>
      <c r="Y50" s="2">
        <v>5.0000000000000001E-4</v>
      </c>
      <c r="Z50" t="s">
        <v>28</v>
      </c>
      <c r="AA50">
        <v>3.9E-2</v>
      </c>
      <c r="AB50" s="5" t="s">
        <v>2340</v>
      </c>
    </row>
    <row r="51" spans="1:28" x14ac:dyDescent="0.25">
      <c r="A51" t="s">
        <v>27</v>
      </c>
      <c r="B51" s="32">
        <v>42013</v>
      </c>
      <c r="C51" t="s">
        <v>28</v>
      </c>
      <c r="D51" t="s">
        <v>29</v>
      </c>
      <c r="E51" t="s">
        <v>390</v>
      </c>
      <c r="F51" t="s">
        <v>33</v>
      </c>
      <c r="G51" t="s">
        <v>31</v>
      </c>
      <c r="H51">
        <v>0.1</v>
      </c>
      <c r="I51" s="2">
        <v>5.0000000000000001E-4</v>
      </c>
      <c r="J51">
        <v>0.05</v>
      </c>
      <c r="K51" s="2">
        <v>5.0000000000000002E-5</v>
      </c>
      <c r="L51" s="2">
        <v>5.0000000000000001E-4</v>
      </c>
      <c r="M51">
        <v>2E-3</v>
      </c>
      <c r="N51">
        <v>1.4999999999999999E-2</v>
      </c>
      <c r="O51" t="s">
        <v>28</v>
      </c>
      <c r="P51">
        <v>118</v>
      </c>
      <c r="Q51" s="2">
        <v>0.05</v>
      </c>
      <c r="R51">
        <v>36</v>
      </c>
      <c r="S51">
        <v>3.0000000000000001E-3</v>
      </c>
      <c r="T51">
        <v>0.126</v>
      </c>
      <c r="U51">
        <v>2E-3</v>
      </c>
      <c r="V51">
        <v>7.63</v>
      </c>
      <c r="W51" t="s">
        <v>28</v>
      </c>
      <c r="X51">
        <v>11</v>
      </c>
      <c r="Y51" s="2">
        <v>5.0000000000000001E-4</v>
      </c>
      <c r="Z51" t="s">
        <v>28</v>
      </c>
      <c r="AA51">
        <v>4.4999999999999998E-2</v>
      </c>
      <c r="AB51" s="5" t="s">
        <v>2340</v>
      </c>
    </row>
    <row r="52" spans="1:28" x14ac:dyDescent="0.25">
      <c r="A52" t="s">
        <v>27</v>
      </c>
      <c r="B52" s="32">
        <v>42022</v>
      </c>
      <c r="C52" t="s">
        <v>28</v>
      </c>
      <c r="D52" t="s">
        <v>29</v>
      </c>
      <c r="E52" t="s">
        <v>389</v>
      </c>
      <c r="F52" t="s">
        <v>33</v>
      </c>
      <c r="G52" t="s">
        <v>31</v>
      </c>
      <c r="H52">
        <v>0.39</v>
      </c>
      <c r="I52" s="2">
        <v>5.0000000000000001E-4</v>
      </c>
      <c r="J52">
        <v>7.0000000000000007E-2</v>
      </c>
      <c r="K52" s="2">
        <v>5.0000000000000002E-5</v>
      </c>
      <c r="L52" s="2">
        <v>5.0000000000000001E-4</v>
      </c>
      <c r="M52" s="2">
        <v>5.0000000000000001E-4</v>
      </c>
      <c r="N52">
        <v>5.0000000000000001E-3</v>
      </c>
      <c r="O52" t="s">
        <v>28</v>
      </c>
      <c r="P52">
        <v>81</v>
      </c>
      <c r="Q52">
        <v>0.1</v>
      </c>
      <c r="R52">
        <v>27</v>
      </c>
      <c r="S52" s="2">
        <v>5.0000000000000001E-4</v>
      </c>
      <c r="T52">
        <v>0.01</v>
      </c>
      <c r="U52">
        <v>1E-3</v>
      </c>
      <c r="V52">
        <v>6.51</v>
      </c>
      <c r="W52" t="s">
        <v>28</v>
      </c>
      <c r="X52">
        <v>38</v>
      </c>
      <c r="Y52" s="2">
        <v>5.0000000000000001E-4</v>
      </c>
      <c r="Z52" t="s">
        <v>28</v>
      </c>
      <c r="AA52">
        <v>2.5000000000000001E-2</v>
      </c>
      <c r="AB52" s="5" t="s">
        <v>2340</v>
      </c>
    </row>
    <row r="53" spans="1:28" x14ac:dyDescent="0.25">
      <c r="A53" t="s">
        <v>27</v>
      </c>
      <c r="B53" s="32">
        <v>42356</v>
      </c>
      <c r="C53" t="s">
        <v>28</v>
      </c>
      <c r="D53" t="s">
        <v>29</v>
      </c>
      <c r="E53" t="s">
        <v>372</v>
      </c>
      <c r="F53" t="s">
        <v>33</v>
      </c>
      <c r="G53" t="s">
        <v>31</v>
      </c>
      <c r="H53">
        <v>0.56999999999999995</v>
      </c>
      <c r="I53" s="2">
        <v>5.0000000000000001E-4</v>
      </c>
      <c r="J53">
        <v>7.0000000000000007E-2</v>
      </c>
      <c r="K53" s="2">
        <v>5.0000000000000002E-5</v>
      </c>
      <c r="L53" s="2">
        <v>5.0000000000000001E-4</v>
      </c>
      <c r="M53" s="2">
        <v>5.0000000000000001E-4</v>
      </c>
      <c r="N53">
        <v>8.0000000000000002E-3</v>
      </c>
      <c r="O53" t="s">
        <v>28</v>
      </c>
      <c r="P53">
        <v>58</v>
      </c>
      <c r="Q53" s="2">
        <v>0.05</v>
      </c>
      <c r="R53">
        <v>21</v>
      </c>
      <c r="S53">
        <v>1E-3</v>
      </c>
      <c r="T53">
        <v>1.0999999999999999E-2</v>
      </c>
      <c r="U53">
        <v>1E-3</v>
      </c>
      <c r="V53">
        <v>6.94</v>
      </c>
      <c r="W53" t="s">
        <v>28</v>
      </c>
      <c r="X53">
        <v>4</v>
      </c>
      <c r="Y53" s="2">
        <v>5.0000000000000001E-4</v>
      </c>
      <c r="Z53" t="s">
        <v>28</v>
      </c>
      <c r="AA53">
        <v>2.1999999999999999E-2</v>
      </c>
      <c r="AB53" s="5" t="s">
        <v>2340</v>
      </c>
    </row>
    <row r="54" spans="1:28" x14ac:dyDescent="0.25">
      <c r="A54" t="s">
        <v>27</v>
      </c>
      <c r="B54" s="32">
        <v>42372</v>
      </c>
      <c r="C54" t="s">
        <v>28</v>
      </c>
      <c r="D54" t="s">
        <v>29</v>
      </c>
      <c r="E54" t="s">
        <v>370</v>
      </c>
      <c r="F54" t="s">
        <v>33</v>
      </c>
      <c r="G54" t="s">
        <v>31</v>
      </c>
      <c r="H54">
        <v>0.46</v>
      </c>
      <c r="I54" s="2">
        <v>5.0000000000000001E-4</v>
      </c>
      <c r="J54" s="2">
        <v>2.5000000000000001E-2</v>
      </c>
      <c r="K54" s="2">
        <v>5.0000000000000002E-5</v>
      </c>
      <c r="L54" s="2">
        <v>5.0000000000000001E-4</v>
      </c>
      <c r="M54" s="2">
        <v>5.0000000000000001E-4</v>
      </c>
      <c r="N54">
        <v>3.0000000000000001E-3</v>
      </c>
      <c r="O54" t="s">
        <v>28</v>
      </c>
      <c r="P54" t="s">
        <v>28</v>
      </c>
      <c r="Q54" s="2">
        <v>0.05</v>
      </c>
      <c r="R54">
        <v>39</v>
      </c>
      <c r="S54" s="2">
        <v>5.0000000000000001E-4</v>
      </c>
      <c r="T54">
        <v>8.3000000000000004E-2</v>
      </c>
      <c r="U54">
        <v>2E-3</v>
      </c>
      <c r="V54" t="s">
        <v>28</v>
      </c>
      <c r="W54" t="s">
        <v>28</v>
      </c>
      <c r="X54">
        <v>8</v>
      </c>
      <c r="Y54" s="2">
        <v>5.0000000000000001E-4</v>
      </c>
      <c r="Z54" t="s">
        <v>28</v>
      </c>
      <c r="AA54" s="2">
        <v>2.5000000000000001E-3</v>
      </c>
      <c r="AB54" s="5" t="s">
        <v>2340</v>
      </c>
    </row>
    <row r="55" spans="1:28" x14ac:dyDescent="0.25">
      <c r="A55" t="s">
        <v>27</v>
      </c>
      <c r="B55" s="32">
        <v>42389</v>
      </c>
      <c r="C55" t="s">
        <v>28</v>
      </c>
      <c r="D55" t="s">
        <v>29</v>
      </c>
      <c r="E55" t="s">
        <v>367</v>
      </c>
      <c r="F55" t="s">
        <v>33</v>
      </c>
      <c r="G55" t="s">
        <v>31</v>
      </c>
      <c r="H55">
        <v>0.16</v>
      </c>
      <c r="I55" s="2">
        <v>5.0000000000000001E-4</v>
      </c>
      <c r="J55" s="2">
        <v>2.5000000000000001E-2</v>
      </c>
      <c r="K55" s="2">
        <v>5.0000000000000002E-5</v>
      </c>
      <c r="L55" s="2">
        <v>5.0000000000000001E-4</v>
      </c>
      <c r="M55" s="2">
        <v>5.0000000000000001E-4</v>
      </c>
      <c r="N55">
        <v>2E-3</v>
      </c>
      <c r="O55" t="s">
        <v>28</v>
      </c>
      <c r="P55" t="s">
        <v>28</v>
      </c>
      <c r="Q55" s="2">
        <v>0.05</v>
      </c>
      <c r="R55">
        <v>46</v>
      </c>
      <c r="S55" s="2">
        <v>5.0000000000000001E-4</v>
      </c>
      <c r="T55">
        <v>6.5000000000000002E-2</v>
      </c>
      <c r="U55" s="2">
        <v>5.0000000000000001E-4</v>
      </c>
      <c r="V55" t="s">
        <v>28</v>
      </c>
      <c r="W55" t="s">
        <v>28</v>
      </c>
      <c r="X55">
        <v>8</v>
      </c>
      <c r="Y55" s="2">
        <v>5.0000000000000001E-4</v>
      </c>
      <c r="Z55" t="s">
        <v>28</v>
      </c>
      <c r="AA55">
        <v>1.9E-2</v>
      </c>
      <c r="AB55" s="5" t="s">
        <v>2340</v>
      </c>
    </row>
    <row r="56" spans="1:28" x14ac:dyDescent="0.25">
      <c r="A56" t="s">
        <v>27</v>
      </c>
      <c r="B56" s="32">
        <v>42403</v>
      </c>
      <c r="C56" t="s">
        <v>28</v>
      </c>
      <c r="D56" t="s">
        <v>29</v>
      </c>
      <c r="E56" t="s">
        <v>365</v>
      </c>
      <c r="F56" t="s">
        <v>33</v>
      </c>
      <c r="G56" t="s">
        <v>31</v>
      </c>
      <c r="H56">
        <v>0.21</v>
      </c>
      <c r="I56" s="2">
        <v>5.0000000000000001E-4</v>
      </c>
      <c r="J56" s="2">
        <v>2.5000000000000001E-2</v>
      </c>
      <c r="K56" s="2">
        <v>5.0000000000000002E-5</v>
      </c>
      <c r="L56" s="2">
        <v>5.0000000000000001E-4</v>
      </c>
      <c r="M56">
        <v>1E-3</v>
      </c>
      <c r="N56">
        <v>4.0000000000000001E-3</v>
      </c>
      <c r="O56" t="s">
        <v>28</v>
      </c>
      <c r="P56" t="s">
        <v>28</v>
      </c>
      <c r="Q56" s="2">
        <v>0.05</v>
      </c>
      <c r="R56">
        <v>31</v>
      </c>
      <c r="S56">
        <v>3.0000000000000001E-3</v>
      </c>
      <c r="T56">
        <v>0.106</v>
      </c>
      <c r="U56" s="2">
        <v>5.0000000000000001E-4</v>
      </c>
      <c r="V56" t="s">
        <v>28</v>
      </c>
      <c r="W56" t="s">
        <v>28</v>
      </c>
      <c r="X56">
        <v>8</v>
      </c>
      <c r="Y56" s="2">
        <v>5.0000000000000001E-4</v>
      </c>
      <c r="Z56" t="s">
        <v>28</v>
      </c>
      <c r="AA56" s="2">
        <v>2.5000000000000001E-3</v>
      </c>
      <c r="AB56" s="5" t="s">
        <v>2340</v>
      </c>
    </row>
    <row r="57" spans="1:28" x14ac:dyDescent="0.25">
      <c r="A57" t="s">
        <v>27</v>
      </c>
      <c r="B57" s="32">
        <v>42443</v>
      </c>
      <c r="C57" t="s">
        <v>28</v>
      </c>
      <c r="D57" t="s">
        <v>29</v>
      </c>
      <c r="E57" t="s">
        <v>359</v>
      </c>
      <c r="F57" t="s">
        <v>33</v>
      </c>
      <c r="G57" t="s">
        <v>31</v>
      </c>
      <c r="H57">
        <v>0.24</v>
      </c>
      <c r="I57" s="2">
        <v>5.0000000000000001E-4</v>
      </c>
      <c r="J57" s="2">
        <v>2.5000000000000001E-2</v>
      </c>
      <c r="K57" s="2">
        <v>5.0000000000000002E-5</v>
      </c>
      <c r="L57" s="2">
        <v>5.0000000000000001E-4</v>
      </c>
      <c r="M57" s="2">
        <v>5.0000000000000001E-4</v>
      </c>
      <c r="N57">
        <v>6.0000000000000001E-3</v>
      </c>
      <c r="O57" t="s">
        <v>28</v>
      </c>
      <c r="P57" t="s">
        <v>28</v>
      </c>
      <c r="Q57" s="2">
        <v>0.05</v>
      </c>
      <c r="R57">
        <v>27</v>
      </c>
      <c r="S57" s="2">
        <v>5.0000000000000001E-4</v>
      </c>
      <c r="T57">
        <v>1.9E-2</v>
      </c>
      <c r="U57">
        <v>1E-3</v>
      </c>
      <c r="V57" t="s">
        <v>28</v>
      </c>
      <c r="W57" t="s">
        <v>28</v>
      </c>
      <c r="X57">
        <v>2</v>
      </c>
      <c r="Y57" s="2">
        <v>5.0000000000000001E-4</v>
      </c>
      <c r="Z57" t="s">
        <v>28</v>
      </c>
      <c r="AA57" s="2">
        <v>2.5000000000000001E-3</v>
      </c>
      <c r="AB57" s="5" t="s">
        <v>2340</v>
      </c>
    </row>
    <row r="58" spans="1:28" x14ac:dyDescent="0.25">
      <c r="A58" t="s">
        <v>27</v>
      </c>
      <c r="B58" s="32">
        <v>42444</v>
      </c>
      <c r="C58" t="s">
        <v>28</v>
      </c>
      <c r="D58" t="s">
        <v>29</v>
      </c>
      <c r="E58" t="s">
        <v>358</v>
      </c>
      <c r="F58" t="s">
        <v>33</v>
      </c>
      <c r="G58" t="s">
        <v>31</v>
      </c>
      <c r="H58">
        <v>0.26</v>
      </c>
      <c r="I58" s="2">
        <v>5.0000000000000001E-4</v>
      </c>
      <c r="J58" s="2">
        <v>2.5000000000000001E-2</v>
      </c>
      <c r="K58" s="2">
        <v>5.0000000000000002E-5</v>
      </c>
      <c r="L58" s="2">
        <v>5.0000000000000001E-4</v>
      </c>
      <c r="M58">
        <v>1E-3</v>
      </c>
      <c r="N58">
        <v>5.0000000000000001E-3</v>
      </c>
      <c r="O58" t="s">
        <v>28</v>
      </c>
      <c r="P58" t="s">
        <v>28</v>
      </c>
      <c r="Q58" s="2">
        <v>0.05</v>
      </c>
      <c r="R58">
        <v>40</v>
      </c>
      <c r="S58">
        <v>4.3999999999999997E-2</v>
      </c>
      <c r="T58">
        <v>0.112</v>
      </c>
      <c r="U58">
        <v>1E-3</v>
      </c>
      <c r="V58" t="s">
        <v>28</v>
      </c>
      <c r="W58" t="s">
        <v>28</v>
      </c>
      <c r="X58">
        <v>15</v>
      </c>
      <c r="Y58" s="2">
        <v>5.0000000000000001E-4</v>
      </c>
      <c r="Z58" t="s">
        <v>28</v>
      </c>
      <c r="AA58">
        <v>8.0000000000000002E-3</v>
      </c>
      <c r="AB58" s="5" t="s">
        <v>2340</v>
      </c>
    </row>
    <row r="59" spans="1:28" x14ac:dyDescent="0.25">
      <c r="A59" t="s">
        <v>27</v>
      </c>
      <c r="B59" s="32">
        <v>42728</v>
      </c>
      <c r="C59" t="s">
        <v>28</v>
      </c>
      <c r="D59" t="s">
        <v>29</v>
      </c>
      <c r="E59" t="s">
        <v>336</v>
      </c>
      <c r="F59" t="s">
        <v>33</v>
      </c>
      <c r="G59" t="s">
        <v>31</v>
      </c>
      <c r="H59">
        <v>0.4</v>
      </c>
      <c r="I59">
        <v>1E-3</v>
      </c>
      <c r="J59" s="2">
        <v>2.5000000000000001E-2</v>
      </c>
      <c r="K59" s="2">
        <v>5.0000000000000002E-5</v>
      </c>
      <c r="L59" s="2">
        <v>5.0000000000000001E-4</v>
      </c>
      <c r="M59">
        <v>4.0000000000000001E-3</v>
      </c>
      <c r="N59">
        <v>7.0000000000000001E-3</v>
      </c>
      <c r="O59" t="s">
        <v>28</v>
      </c>
      <c r="P59" t="s">
        <v>28</v>
      </c>
      <c r="Q59" s="2">
        <v>0.05</v>
      </c>
      <c r="R59">
        <v>38</v>
      </c>
      <c r="S59">
        <v>1E-3</v>
      </c>
      <c r="T59">
        <v>0.215</v>
      </c>
      <c r="U59">
        <v>3.0000000000000001E-3</v>
      </c>
      <c r="V59" t="s">
        <v>28</v>
      </c>
      <c r="W59" t="s">
        <v>28</v>
      </c>
      <c r="X59">
        <v>15</v>
      </c>
      <c r="Y59" s="2">
        <v>5.0000000000000001E-4</v>
      </c>
      <c r="Z59" t="s">
        <v>28</v>
      </c>
      <c r="AA59">
        <v>8.0000000000000002E-3</v>
      </c>
      <c r="AB59" s="5" t="s">
        <v>2340</v>
      </c>
    </row>
    <row r="60" spans="1:28" x14ac:dyDescent="0.25">
      <c r="A60" t="s">
        <v>27</v>
      </c>
      <c r="B60" s="32">
        <v>42741</v>
      </c>
      <c r="C60" t="s">
        <v>28</v>
      </c>
      <c r="D60" t="s">
        <v>29</v>
      </c>
      <c r="E60" t="s">
        <v>334</v>
      </c>
      <c r="F60" t="s">
        <v>33</v>
      </c>
      <c r="G60" t="s">
        <v>31</v>
      </c>
      <c r="H60">
        <v>0.32</v>
      </c>
      <c r="I60" s="2">
        <v>5.0000000000000001E-4</v>
      </c>
      <c r="J60" s="2">
        <v>2.5000000000000001E-2</v>
      </c>
      <c r="K60" s="2">
        <v>5.0000000000000002E-5</v>
      </c>
      <c r="L60" s="2">
        <v>5.0000000000000001E-4</v>
      </c>
      <c r="M60" s="2">
        <v>5.0000000000000001E-4</v>
      </c>
      <c r="N60">
        <v>4.0000000000000001E-3</v>
      </c>
      <c r="O60" t="s">
        <v>28</v>
      </c>
      <c r="P60" t="s">
        <v>28</v>
      </c>
      <c r="Q60" s="2">
        <v>0.05</v>
      </c>
      <c r="R60">
        <v>18</v>
      </c>
      <c r="S60" s="2">
        <v>5.0000000000000001E-4</v>
      </c>
      <c r="T60">
        <v>7.0000000000000001E-3</v>
      </c>
      <c r="U60" s="2">
        <v>5.0000000000000001E-4</v>
      </c>
      <c r="V60" t="s">
        <v>28</v>
      </c>
      <c r="W60" t="s">
        <v>28</v>
      </c>
      <c r="X60">
        <v>1</v>
      </c>
      <c r="Y60" s="2">
        <v>5.0000000000000001E-4</v>
      </c>
      <c r="Z60" t="s">
        <v>28</v>
      </c>
      <c r="AA60" s="2">
        <v>2.5000000000000001E-3</v>
      </c>
      <c r="AB60" s="5" t="s">
        <v>2340</v>
      </c>
    </row>
    <row r="61" spans="1:28" x14ac:dyDescent="0.25">
      <c r="A61" t="s">
        <v>27</v>
      </c>
      <c r="B61" s="32">
        <v>42747</v>
      </c>
      <c r="C61" t="s">
        <v>28</v>
      </c>
      <c r="D61" t="s">
        <v>29</v>
      </c>
      <c r="E61" t="s">
        <v>333</v>
      </c>
      <c r="F61" t="s">
        <v>33</v>
      </c>
      <c r="G61" t="s">
        <v>31</v>
      </c>
      <c r="H61">
        <v>0.12</v>
      </c>
      <c r="I61" s="2">
        <v>5.0000000000000001E-4</v>
      </c>
      <c r="J61" s="2">
        <v>2.5000000000000001E-2</v>
      </c>
      <c r="K61" s="2">
        <v>5.0000000000000002E-5</v>
      </c>
      <c r="L61" s="2">
        <v>5.0000000000000001E-4</v>
      </c>
      <c r="M61">
        <v>2E-3</v>
      </c>
      <c r="N61">
        <v>5.0000000000000001E-3</v>
      </c>
      <c r="O61" t="s">
        <v>28</v>
      </c>
      <c r="P61" t="s">
        <v>28</v>
      </c>
      <c r="Q61" s="2">
        <v>0.05</v>
      </c>
      <c r="R61">
        <v>52</v>
      </c>
      <c r="S61" s="2">
        <v>5.0000000000000001E-4</v>
      </c>
      <c r="T61">
        <v>0.122</v>
      </c>
      <c r="U61" s="2">
        <v>5.0000000000000001E-4</v>
      </c>
      <c r="V61" t="s">
        <v>28</v>
      </c>
      <c r="W61" t="s">
        <v>28</v>
      </c>
      <c r="X61">
        <v>9</v>
      </c>
      <c r="Y61" s="2">
        <v>5.0000000000000001E-4</v>
      </c>
      <c r="Z61" t="s">
        <v>28</v>
      </c>
      <c r="AA61" s="2">
        <v>2.5000000000000001E-3</v>
      </c>
      <c r="AB61" s="5" t="s">
        <v>2340</v>
      </c>
    </row>
    <row r="62" spans="1:28" x14ac:dyDescent="0.25">
      <c r="A62" t="s">
        <v>27</v>
      </c>
      <c r="B62" s="32">
        <v>42755</v>
      </c>
      <c r="C62" t="s">
        <v>28</v>
      </c>
      <c r="D62" t="s">
        <v>29</v>
      </c>
      <c r="E62" t="s">
        <v>332</v>
      </c>
      <c r="F62" t="s">
        <v>33</v>
      </c>
      <c r="G62" t="s">
        <v>31</v>
      </c>
      <c r="H62">
        <v>0.12</v>
      </c>
      <c r="I62" s="2">
        <v>5.0000000000000001E-4</v>
      </c>
      <c r="J62" s="2">
        <v>2.5000000000000001E-2</v>
      </c>
      <c r="K62" s="2">
        <v>5.0000000000000002E-5</v>
      </c>
      <c r="L62" s="2">
        <v>5.0000000000000001E-4</v>
      </c>
      <c r="M62">
        <v>2E-3</v>
      </c>
      <c r="N62">
        <v>2E-3</v>
      </c>
      <c r="O62" t="s">
        <v>28</v>
      </c>
      <c r="P62" t="s">
        <v>28</v>
      </c>
      <c r="Q62" s="2">
        <v>0.05</v>
      </c>
      <c r="R62">
        <v>47</v>
      </c>
      <c r="S62" s="2">
        <v>5.0000000000000001E-4</v>
      </c>
      <c r="T62">
        <v>0.128</v>
      </c>
      <c r="U62">
        <v>1E-3</v>
      </c>
      <c r="V62" t="s">
        <v>28</v>
      </c>
      <c r="W62" t="s">
        <v>28</v>
      </c>
      <c r="X62">
        <v>11</v>
      </c>
      <c r="Y62" s="2">
        <v>5.0000000000000001E-4</v>
      </c>
      <c r="Z62" t="s">
        <v>28</v>
      </c>
      <c r="AA62" s="2">
        <v>2.5000000000000001E-3</v>
      </c>
      <c r="AB62" s="5" t="s">
        <v>2340</v>
      </c>
    </row>
    <row r="63" spans="1:28" x14ac:dyDescent="0.25">
      <c r="A63" t="s">
        <v>27</v>
      </c>
      <c r="B63" s="32">
        <v>42761</v>
      </c>
      <c r="C63" t="s">
        <v>28</v>
      </c>
      <c r="D63" t="s">
        <v>29</v>
      </c>
      <c r="E63" t="s">
        <v>331</v>
      </c>
      <c r="F63" t="s">
        <v>33</v>
      </c>
      <c r="G63" t="s">
        <v>31</v>
      </c>
      <c r="H63">
        <v>7.0000000000000007E-2</v>
      </c>
      <c r="I63" s="2">
        <v>5.0000000000000001E-4</v>
      </c>
      <c r="J63" s="2">
        <v>2.5000000000000001E-2</v>
      </c>
      <c r="K63" s="2">
        <v>5.0000000000000002E-5</v>
      </c>
      <c r="L63" s="2">
        <v>5.0000000000000001E-4</v>
      </c>
      <c r="M63" s="2">
        <v>5.0000000000000001E-4</v>
      </c>
      <c r="N63">
        <v>2E-3</v>
      </c>
      <c r="O63" t="s">
        <v>28</v>
      </c>
      <c r="P63" t="s">
        <v>28</v>
      </c>
      <c r="Q63" s="2">
        <v>0.05</v>
      </c>
      <c r="R63">
        <v>50</v>
      </c>
      <c r="S63" s="2">
        <v>5.0000000000000001E-4</v>
      </c>
      <c r="T63">
        <v>5.2999999999999999E-2</v>
      </c>
      <c r="U63" s="2">
        <v>5.0000000000000001E-4</v>
      </c>
      <c r="V63" t="s">
        <v>28</v>
      </c>
      <c r="W63" t="s">
        <v>28</v>
      </c>
      <c r="X63">
        <v>10</v>
      </c>
      <c r="Y63" s="2">
        <v>5.0000000000000001E-4</v>
      </c>
      <c r="Z63" t="s">
        <v>28</v>
      </c>
      <c r="AA63">
        <v>7.0000000000000001E-3</v>
      </c>
      <c r="AB63" s="5" t="s">
        <v>2340</v>
      </c>
    </row>
    <row r="64" spans="1:28" x14ac:dyDescent="0.25">
      <c r="A64" t="s">
        <v>27</v>
      </c>
      <c r="B64" s="32">
        <v>42767</v>
      </c>
      <c r="C64" t="s">
        <v>28</v>
      </c>
      <c r="D64" t="s">
        <v>29</v>
      </c>
      <c r="E64" t="s">
        <v>330</v>
      </c>
      <c r="F64" t="s">
        <v>33</v>
      </c>
      <c r="G64" t="s">
        <v>31</v>
      </c>
      <c r="H64">
        <v>0.01</v>
      </c>
      <c r="I64" s="2">
        <v>5.0000000000000001E-4</v>
      </c>
      <c r="J64" s="2">
        <v>2.5000000000000001E-2</v>
      </c>
      <c r="K64" s="2">
        <v>5.0000000000000002E-5</v>
      </c>
      <c r="L64" s="2">
        <v>5.0000000000000001E-4</v>
      </c>
      <c r="M64" s="2">
        <v>5.0000000000000001E-4</v>
      </c>
      <c r="N64">
        <v>2E-3</v>
      </c>
      <c r="O64" t="s">
        <v>28</v>
      </c>
      <c r="P64" t="s">
        <v>28</v>
      </c>
      <c r="Q64" s="2">
        <v>0.05</v>
      </c>
      <c r="R64">
        <v>68</v>
      </c>
      <c r="S64" s="2">
        <v>5.0000000000000001E-4</v>
      </c>
      <c r="T64">
        <v>5.2999999999999999E-2</v>
      </c>
      <c r="U64">
        <v>1E-3</v>
      </c>
      <c r="V64" t="s">
        <v>28</v>
      </c>
      <c r="W64" t="s">
        <v>28</v>
      </c>
      <c r="X64">
        <v>16</v>
      </c>
      <c r="Y64" s="2">
        <v>5.0000000000000001E-4</v>
      </c>
      <c r="Z64" t="s">
        <v>28</v>
      </c>
      <c r="AA64">
        <v>8.0000000000000002E-3</v>
      </c>
      <c r="AB64" s="5" t="s">
        <v>2340</v>
      </c>
    </row>
    <row r="65" spans="1:28" x14ac:dyDescent="0.25">
      <c r="A65" t="s">
        <v>27</v>
      </c>
      <c r="B65" s="32">
        <v>42788</v>
      </c>
      <c r="C65" t="s">
        <v>28</v>
      </c>
      <c r="D65" t="s">
        <v>29</v>
      </c>
      <c r="E65" t="s">
        <v>328</v>
      </c>
      <c r="F65" t="s">
        <v>33</v>
      </c>
      <c r="G65" t="s">
        <v>31</v>
      </c>
      <c r="H65">
        <v>0.01</v>
      </c>
      <c r="I65" s="2">
        <v>5.0000000000000001E-4</v>
      </c>
      <c r="J65" s="2">
        <v>2.5000000000000001E-2</v>
      </c>
      <c r="K65" s="2">
        <v>5.0000000000000002E-5</v>
      </c>
      <c r="L65" s="2">
        <v>5.0000000000000001E-4</v>
      </c>
      <c r="M65">
        <v>2E-3</v>
      </c>
      <c r="N65">
        <v>1E-3</v>
      </c>
      <c r="O65" t="s">
        <v>28</v>
      </c>
      <c r="P65" t="s">
        <v>28</v>
      </c>
      <c r="Q65" s="2">
        <v>0.05</v>
      </c>
      <c r="R65">
        <v>77</v>
      </c>
      <c r="S65" s="2">
        <v>5.0000000000000001E-4</v>
      </c>
      <c r="T65">
        <v>6.4000000000000001E-2</v>
      </c>
      <c r="U65">
        <v>1E-3</v>
      </c>
      <c r="V65" t="s">
        <v>28</v>
      </c>
      <c r="W65" t="s">
        <v>28</v>
      </c>
      <c r="X65">
        <v>9</v>
      </c>
      <c r="Y65" s="2">
        <v>5.0000000000000001E-4</v>
      </c>
      <c r="Z65" t="s">
        <v>28</v>
      </c>
      <c r="AA65" s="2">
        <v>2.5000000000000001E-3</v>
      </c>
      <c r="AB65" s="5" t="s">
        <v>2340</v>
      </c>
    </row>
    <row r="66" spans="1:28" x14ac:dyDescent="0.25">
      <c r="A66" t="s">
        <v>27</v>
      </c>
      <c r="B66" s="32">
        <v>42797</v>
      </c>
      <c r="C66" t="s">
        <v>28</v>
      </c>
      <c r="D66" t="s">
        <v>29</v>
      </c>
      <c r="E66" t="s">
        <v>327</v>
      </c>
      <c r="F66" t="s">
        <v>33</v>
      </c>
      <c r="G66" t="s">
        <v>31</v>
      </c>
      <c r="H66" s="2">
        <v>5.0000000000000001E-3</v>
      </c>
      <c r="I66" s="2">
        <v>5.0000000000000001E-4</v>
      </c>
      <c r="J66" s="2">
        <v>2.5000000000000001E-2</v>
      </c>
      <c r="K66" s="2">
        <v>5.0000000000000002E-5</v>
      </c>
      <c r="L66" s="2">
        <v>5.0000000000000001E-4</v>
      </c>
      <c r="M66">
        <v>1E-3</v>
      </c>
      <c r="N66">
        <v>1E-3</v>
      </c>
      <c r="O66" t="s">
        <v>28</v>
      </c>
      <c r="P66" t="s">
        <v>28</v>
      </c>
      <c r="Q66" s="2">
        <v>0.05</v>
      </c>
      <c r="R66">
        <v>61</v>
      </c>
      <c r="S66" s="2">
        <v>5.0000000000000001E-4</v>
      </c>
      <c r="T66">
        <v>8.2000000000000003E-2</v>
      </c>
      <c r="U66">
        <v>1E-3</v>
      </c>
      <c r="V66" t="s">
        <v>28</v>
      </c>
      <c r="W66" t="s">
        <v>28</v>
      </c>
      <c r="X66">
        <v>8</v>
      </c>
      <c r="Y66" s="2">
        <v>5.0000000000000001E-4</v>
      </c>
      <c r="Z66" t="s">
        <v>28</v>
      </c>
      <c r="AA66" s="2">
        <v>2.5000000000000001E-3</v>
      </c>
      <c r="AB66" s="5" t="s">
        <v>2340</v>
      </c>
    </row>
    <row r="67" spans="1:28" x14ac:dyDescent="0.25">
      <c r="A67" t="s">
        <v>27</v>
      </c>
      <c r="B67" s="32">
        <v>42805</v>
      </c>
      <c r="C67" t="s">
        <v>28</v>
      </c>
      <c r="D67" t="s">
        <v>29</v>
      </c>
      <c r="E67" t="s">
        <v>326</v>
      </c>
      <c r="F67" t="s">
        <v>33</v>
      </c>
      <c r="G67" t="s">
        <v>31</v>
      </c>
      <c r="H67">
        <v>0.1</v>
      </c>
      <c r="I67" s="2">
        <v>5.0000000000000001E-4</v>
      </c>
      <c r="J67" s="2">
        <v>2.5000000000000001E-2</v>
      </c>
      <c r="K67" s="2">
        <v>5.0000000000000002E-5</v>
      </c>
      <c r="L67" s="2">
        <v>5.0000000000000001E-4</v>
      </c>
      <c r="M67" s="2">
        <v>5.0000000000000001E-4</v>
      </c>
      <c r="N67">
        <v>3.0000000000000001E-3</v>
      </c>
      <c r="O67" t="s">
        <v>28</v>
      </c>
      <c r="P67" t="s">
        <v>28</v>
      </c>
      <c r="Q67">
        <v>0.1</v>
      </c>
      <c r="R67">
        <v>39</v>
      </c>
      <c r="S67" s="2">
        <v>5.0000000000000001E-4</v>
      </c>
      <c r="T67">
        <v>0.10199999999999999</v>
      </c>
      <c r="U67" s="2">
        <v>5.0000000000000001E-4</v>
      </c>
      <c r="V67" t="s">
        <v>28</v>
      </c>
      <c r="W67" t="s">
        <v>28</v>
      </c>
      <c r="X67">
        <v>8</v>
      </c>
      <c r="Y67" s="2">
        <v>5.0000000000000001E-4</v>
      </c>
      <c r="Z67" t="s">
        <v>28</v>
      </c>
      <c r="AA67" s="2">
        <v>2.5000000000000001E-3</v>
      </c>
      <c r="AB67" s="5" t="s">
        <v>2340</v>
      </c>
    </row>
    <row r="68" spans="1:28" x14ac:dyDescent="0.25">
      <c r="A68" t="s">
        <v>27</v>
      </c>
      <c r="B68" s="32">
        <v>43152</v>
      </c>
      <c r="C68" t="s">
        <v>28</v>
      </c>
      <c r="D68" t="s">
        <v>29</v>
      </c>
      <c r="E68" t="s">
        <v>309</v>
      </c>
      <c r="F68" t="s">
        <v>33</v>
      </c>
      <c r="G68" t="s">
        <v>31</v>
      </c>
      <c r="H68">
        <v>0.85</v>
      </c>
      <c r="I68" s="2">
        <v>5.0000000000000001E-4</v>
      </c>
      <c r="J68" s="2">
        <v>2.5000000000000001E-2</v>
      </c>
      <c r="K68" s="2">
        <v>5.0000000000000002E-5</v>
      </c>
      <c r="L68" s="2">
        <v>5.0000000000000001E-4</v>
      </c>
      <c r="M68" s="2">
        <v>5.0000000000000001E-4</v>
      </c>
      <c r="N68" s="2">
        <v>5.0000000000000001E-4</v>
      </c>
      <c r="O68" t="s">
        <v>28</v>
      </c>
      <c r="P68" t="s">
        <v>28</v>
      </c>
      <c r="Q68" s="2">
        <v>0.05</v>
      </c>
      <c r="R68">
        <v>18</v>
      </c>
      <c r="S68" s="2">
        <v>5.0000000000000001E-4</v>
      </c>
      <c r="T68">
        <v>1.0999999999999999E-2</v>
      </c>
      <c r="U68" s="2">
        <v>5.0000000000000001E-4</v>
      </c>
      <c r="V68" t="s">
        <v>28</v>
      </c>
      <c r="W68" t="s">
        <v>28</v>
      </c>
      <c r="X68" s="2">
        <v>0.5</v>
      </c>
      <c r="Y68" s="2">
        <v>5.0000000000000001E-4</v>
      </c>
      <c r="Z68" t="s">
        <v>28</v>
      </c>
      <c r="AA68" s="2">
        <v>2.5000000000000001E-3</v>
      </c>
      <c r="AB68" s="5" t="s">
        <v>2340</v>
      </c>
    </row>
    <row r="69" spans="1:28" x14ac:dyDescent="0.25">
      <c r="A69" t="s">
        <v>27</v>
      </c>
      <c r="B69" s="32">
        <v>43166</v>
      </c>
      <c r="C69" t="s">
        <v>28</v>
      </c>
      <c r="D69" t="s">
        <v>29</v>
      </c>
      <c r="E69" t="s">
        <v>307</v>
      </c>
      <c r="F69" t="s">
        <v>33</v>
      </c>
      <c r="G69" t="s">
        <v>31</v>
      </c>
      <c r="H69">
        <v>0.4</v>
      </c>
      <c r="I69" s="2">
        <v>5.0000000000000001E-4</v>
      </c>
      <c r="J69" s="2">
        <v>2.5000000000000001E-2</v>
      </c>
      <c r="K69" s="2">
        <v>5.0000000000000002E-5</v>
      </c>
      <c r="L69" s="2">
        <v>5.0000000000000001E-4</v>
      </c>
      <c r="M69" s="2">
        <v>5.0000000000000001E-4</v>
      </c>
      <c r="N69">
        <v>2E-3</v>
      </c>
      <c r="O69" t="s">
        <v>28</v>
      </c>
      <c r="P69" t="s">
        <v>28</v>
      </c>
      <c r="Q69" s="2">
        <v>0.05</v>
      </c>
      <c r="R69">
        <v>16</v>
      </c>
      <c r="S69" s="2">
        <v>5.0000000000000001E-4</v>
      </c>
      <c r="T69">
        <v>7.0000000000000001E-3</v>
      </c>
      <c r="U69" s="2">
        <v>5.0000000000000001E-4</v>
      </c>
      <c r="V69" t="s">
        <v>28</v>
      </c>
      <c r="W69" t="s">
        <v>28</v>
      </c>
      <c r="X69">
        <v>2</v>
      </c>
      <c r="Y69" s="2">
        <v>5.0000000000000001E-4</v>
      </c>
      <c r="Z69" t="s">
        <v>28</v>
      </c>
      <c r="AA69" s="2">
        <v>2.5000000000000001E-3</v>
      </c>
      <c r="AB69" s="5" t="s">
        <v>2340</v>
      </c>
    </row>
    <row r="70" spans="1:28" x14ac:dyDescent="0.25">
      <c r="A70" t="s">
        <v>27</v>
      </c>
      <c r="B70" s="32">
        <v>43173</v>
      </c>
      <c r="C70" t="s">
        <v>28</v>
      </c>
      <c r="D70" t="s">
        <v>29</v>
      </c>
      <c r="E70" t="s">
        <v>306</v>
      </c>
      <c r="F70" t="s">
        <v>33</v>
      </c>
      <c r="G70" t="s">
        <v>31</v>
      </c>
      <c r="H70">
        <v>0.21</v>
      </c>
      <c r="I70" s="2">
        <v>5.0000000000000001E-4</v>
      </c>
      <c r="J70" s="2">
        <v>2.5000000000000001E-2</v>
      </c>
      <c r="K70" s="2">
        <v>5.0000000000000002E-5</v>
      </c>
      <c r="L70" s="2">
        <v>5.0000000000000001E-4</v>
      </c>
      <c r="M70">
        <v>2E-3</v>
      </c>
      <c r="N70">
        <v>5.0000000000000001E-3</v>
      </c>
      <c r="O70" t="s">
        <v>28</v>
      </c>
      <c r="P70" t="s">
        <v>28</v>
      </c>
      <c r="Q70" s="2">
        <v>0.05</v>
      </c>
      <c r="R70">
        <v>43</v>
      </c>
      <c r="S70" s="2">
        <v>5.0000000000000001E-4</v>
      </c>
      <c r="T70">
        <v>0.109</v>
      </c>
      <c r="U70">
        <v>1E-3</v>
      </c>
      <c r="V70" t="s">
        <v>28</v>
      </c>
      <c r="W70" t="s">
        <v>28</v>
      </c>
      <c r="X70">
        <v>8</v>
      </c>
      <c r="Y70" s="2">
        <v>5.0000000000000001E-4</v>
      </c>
      <c r="Z70" t="s">
        <v>28</v>
      </c>
      <c r="AA70" s="2">
        <v>2.5000000000000001E-3</v>
      </c>
      <c r="AB70" s="5" t="s">
        <v>2340</v>
      </c>
    </row>
    <row r="71" spans="1:28" x14ac:dyDescent="0.25">
      <c r="A71" t="s">
        <v>27</v>
      </c>
      <c r="B71" s="32">
        <v>43854</v>
      </c>
      <c r="C71" t="s">
        <v>28</v>
      </c>
      <c r="D71" t="s">
        <v>29</v>
      </c>
      <c r="E71" t="s">
        <v>281</v>
      </c>
      <c r="F71" t="s">
        <v>33</v>
      </c>
      <c r="G71" t="s">
        <v>31</v>
      </c>
      <c r="H71">
        <v>0.21</v>
      </c>
      <c r="I71" s="2">
        <v>5.0000000000000001E-4</v>
      </c>
      <c r="J71" s="2">
        <v>2.5000000000000001E-2</v>
      </c>
      <c r="K71" s="2">
        <v>5.0000000000000002E-5</v>
      </c>
      <c r="L71" s="2">
        <v>5.0000000000000001E-4</v>
      </c>
      <c r="M71">
        <v>5.0000000000000001E-3</v>
      </c>
      <c r="N71">
        <v>7.0000000000000001E-3</v>
      </c>
      <c r="O71" t="s">
        <v>28</v>
      </c>
      <c r="P71" t="s">
        <v>28</v>
      </c>
      <c r="Q71" s="2">
        <v>0.05</v>
      </c>
      <c r="R71">
        <v>80</v>
      </c>
      <c r="S71">
        <v>1E-3</v>
      </c>
      <c r="T71">
        <v>0.308</v>
      </c>
      <c r="U71">
        <v>5.0000000000000001E-3</v>
      </c>
      <c r="V71" t="s">
        <v>28</v>
      </c>
      <c r="W71" t="s">
        <v>28</v>
      </c>
      <c r="X71">
        <v>56</v>
      </c>
      <c r="Y71" s="2">
        <v>5.0000000000000001E-4</v>
      </c>
      <c r="Z71" t="s">
        <v>28</v>
      </c>
      <c r="AA71" s="2">
        <v>2.5000000000000001E-3</v>
      </c>
      <c r="AB71" s="5" t="s">
        <v>2340</v>
      </c>
    </row>
    <row r="72" spans="1:28" x14ac:dyDescent="0.25">
      <c r="A72" t="s">
        <v>27</v>
      </c>
      <c r="B72" s="32">
        <v>43883</v>
      </c>
      <c r="C72" t="s">
        <v>28</v>
      </c>
      <c r="D72" t="s">
        <v>29</v>
      </c>
      <c r="E72" t="s">
        <v>279</v>
      </c>
      <c r="F72" t="s">
        <v>33</v>
      </c>
      <c r="G72" t="s">
        <v>31</v>
      </c>
      <c r="H72" s="2">
        <v>5.0000000000000001E-3</v>
      </c>
      <c r="I72" s="2">
        <v>5.0000000000000001E-4</v>
      </c>
      <c r="J72" s="2">
        <v>2.5000000000000001E-2</v>
      </c>
      <c r="K72" s="2">
        <v>5.0000000000000002E-5</v>
      </c>
      <c r="L72" s="2">
        <v>5.0000000000000001E-4</v>
      </c>
      <c r="M72">
        <v>2E-3</v>
      </c>
      <c r="N72">
        <v>2E-3</v>
      </c>
      <c r="O72" t="s">
        <v>28</v>
      </c>
      <c r="P72" t="s">
        <v>28</v>
      </c>
      <c r="Q72" s="2">
        <v>0.05</v>
      </c>
      <c r="R72">
        <v>68</v>
      </c>
      <c r="S72" s="2">
        <v>5.0000000000000001E-4</v>
      </c>
      <c r="T72">
        <v>0.1</v>
      </c>
      <c r="U72">
        <v>1E-3</v>
      </c>
      <c r="V72" t="s">
        <v>28</v>
      </c>
      <c r="W72" t="s">
        <v>28</v>
      </c>
      <c r="X72">
        <v>10</v>
      </c>
      <c r="Y72" s="2">
        <v>5.0000000000000001E-4</v>
      </c>
      <c r="Z72" t="s">
        <v>28</v>
      </c>
      <c r="AA72" s="2">
        <v>2.5000000000000001E-3</v>
      </c>
      <c r="AB72" s="5" t="s">
        <v>2340</v>
      </c>
    </row>
    <row r="73" spans="1:28" x14ac:dyDescent="0.25">
      <c r="A73" t="s">
        <v>27</v>
      </c>
      <c r="B73" s="32">
        <v>43891</v>
      </c>
      <c r="C73" t="s">
        <v>28</v>
      </c>
      <c r="D73" t="s">
        <v>29</v>
      </c>
      <c r="E73" t="s">
        <v>278</v>
      </c>
      <c r="F73" t="s">
        <v>33</v>
      </c>
      <c r="G73" t="s">
        <v>31</v>
      </c>
      <c r="H73">
        <v>0.11</v>
      </c>
      <c r="I73" s="2">
        <v>5.0000000000000001E-4</v>
      </c>
      <c r="J73" s="2">
        <v>2.5000000000000001E-2</v>
      </c>
      <c r="K73" s="2">
        <v>5.0000000000000002E-5</v>
      </c>
      <c r="L73" s="2">
        <v>5.0000000000000001E-4</v>
      </c>
      <c r="M73">
        <v>1E-3</v>
      </c>
      <c r="N73">
        <v>2E-3</v>
      </c>
      <c r="O73" t="s">
        <v>28</v>
      </c>
      <c r="P73" t="s">
        <v>28</v>
      </c>
      <c r="Q73" s="2">
        <v>0.05</v>
      </c>
      <c r="R73">
        <v>50</v>
      </c>
      <c r="S73" s="2">
        <v>5.0000000000000001E-4</v>
      </c>
      <c r="T73">
        <v>0.106</v>
      </c>
      <c r="U73">
        <v>1E-3</v>
      </c>
      <c r="V73" t="s">
        <v>28</v>
      </c>
      <c r="W73" t="s">
        <v>28</v>
      </c>
      <c r="X73">
        <v>9</v>
      </c>
      <c r="Y73" s="2">
        <v>5.0000000000000001E-4</v>
      </c>
      <c r="Z73" t="s">
        <v>28</v>
      </c>
      <c r="AA73" s="2">
        <v>2.5000000000000001E-3</v>
      </c>
      <c r="AB73" s="5" t="s">
        <v>2340</v>
      </c>
    </row>
    <row r="74" spans="1:28" x14ac:dyDescent="0.25">
      <c r="A74" t="s">
        <v>27</v>
      </c>
      <c r="B74" s="32">
        <v>43898</v>
      </c>
      <c r="C74" t="s">
        <v>28</v>
      </c>
      <c r="D74" t="s">
        <v>29</v>
      </c>
      <c r="E74" t="s">
        <v>277</v>
      </c>
      <c r="F74" t="s">
        <v>33</v>
      </c>
      <c r="G74" t="s">
        <v>31</v>
      </c>
      <c r="H74" t="s">
        <v>28</v>
      </c>
      <c r="I74" s="2">
        <v>5.0000000000000001E-4</v>
      </c>
      <c r="J74" t="s">
        <v>28</v>
      </c>
      <c r="K74" t="s">
        <v>28</v>
      </c>
      <c r="L74" t="s">
        <v>28</v>
      </c>
      <c r="M74" s="2">
        <v>5.0000000000000001E-4</v>
      </c>
      <c r="N74">
        <v>8.9999999999999993E-3</v>
      </c>
      <c r="O74" t="s">
        <v>28</v>
      </c>
      <c r="P74">
        <v>96</v>
      </c>
      <c r="Q74" s="2">
        <v>0.05</v>
      </c>
      <c r="R74">
        <v>36</v>
      </c>
      <c r="S74" s="2">
        <v>5.0000000000000001E-4</v>
      </c>
      <c r="T74" t="s">
        <v>28</v>
      </c>
      <c r="U74" t="s">
        <v>28</v>
      </c>
      <c r="V74">
        <v>7.13</v>
      </c>
      <c r="W74" t="s">
        <v>28</v>
      </c>
      <c r="X74">
        <v>6</v>
      </c>
      <c r="Y74" t="s">
        <v>28</v>
      </c>
      <c r="Z74" t="s">
        <v>28</v>
      </c>
      <c r="AA74" s="2">
        <v>2.5000000000000001E-3</v>
      </c>
      <c r="AB74" s="5" t="s">
        <v>2340</v>
      </c>
    </row>
    <row r="75" spans="1:28" x14ac:dyDescent="0.25">
      <c r="A75" t="s">
        <v>27</v>
      </c>
      <c r="B75" s="32">
        <v>43901</v>
      </c>
      <c r="C75" t="s">
        <v>28</v>
      </c>
      <c r="D75" t="s">
        <v>29</v>
      </c>
      <c r="E75" t="s">
        <v>276</v>
      </c>
      <c r="F75" t="s">
        <v>33</v>
      </c>
      <c r="G75" t="s">
        <v>31</v>
      </c>
      <c r="H75" t="s">
        <v>28</v>
      </c>
      <c r="I75" s="2">
        <v>5.0000000000000001E-4</v>
      </c>
      <c r="J75" t="s">
        <v>28</v>
      </c>
      <c r="K75" t="s">
        <v>28</v>
      </c>
      <c r="L75" t="s">
        <v>28</v>
      </c>
      <c r="M75">
        <v>2E-3</v>
      </c>
      <c r="N75">
        <v>3.0000000000000001E-3</v>
      </c>
      <c r="O75" t="s">
        <v>28</v>
      </c>
      <c r="P75">
        <v>138</v>
      </c>
      <c r="Q75" s="2">
        <v>0.05</v>
      </c>
      <c r="R75">
        <v>56</v>
      </c>
      <c r="S75" s="2">
        <v>5.0000000000000001E-4</v>
      </c>
      <c r="T75" t="s">
        <v>28</v>
      </c>
      <c r="U75" t="s">
        <v>28</v>
      </c>
      <c r="V75">
        <v>7.55</v>
      </c>
      <c r="W75" t="s">
        <v>28</v>
      </c>
      <c r="X75">
        <v>14</v>
      </c>
      <c r="Y75" t="s">
        <v>28</v>
      </c>
      <c r="Z75" t="s">
        <v>28</v>
      </c>
      <c r="AA75" s="2">
        <v>2.5000000000000001E-3</v>
      </c>
      <c r="AB75" s="5" t="s">
        <v>2340</v>
      </c>
    </row>
    <row r="76" spans="1:28" x14ac:dyDescent="0.25">
      <c r="A76" t="s">
        <v>27</v>
      </c>
      <c r="B76" s="32">
        <v>43902</v>
      </c>
      <c r="C76" t="s">
        <v>28</v>
      </c>
      <c r="D76" t="s">
        <v>29</v>
      </c>
      <c r="E76" t="s">
        <v>275</v>
      </c>
      <c r="F76" t="s">
        <v>33</v>
      </c>
      <c r="G76" t="s">
        <v>31</v>
      </c>
      <c r="H76" t="s">
        <v>28</v>
      </c>
      <c r="I76" s="2">
        <v>5.0000000000000001E-4</v>
      </c>
      <c r="J76" t="s">
        <v>28</v>
      </c>
      <c r="K76" t="s">
        <v>28</v>
      </c>
      <c r="L76" t="s">
        <v>28</v>
      </c>
      <c r="M76" s="2">
        <v>5.0000000000000001E-4</v>
      </c>
      <c r="N76">
        <v>7.0000000000000001E-3</v>
      </c>
      <c r="O76" t="s">
        <v>28</v>
      </c>
      <c r="P76">
        <v>135</v>
      </c>
      <c r="Q76" s="2">
        <v>0.05</v>
      </c>
      <c r="R76">
        <v>50</v>
      </c>
      <c r="S76" s="2">
        <v>5.0000000000000001E-4</v>
      </c>
      <c r="T76" t="s">
        <v>28</v>
      </c>
      <c r="U76" t="s">
        <v>28</v>
      </c>
      <c r="V76">
        <v>7.47</v>
      </c>
      <c r="W76" t="s">
        <v>28</v>
      </c>
      <c r="X76">
        <v>10</v>
      </c>
      <c r="Y76" t="s">
        <v>28</v>
      </c>
      <c r="Z76" t="s">
        <v>28</v>
      </c>
      <c r="AA76" s="2">
        <v>2.5000000000000001E-3</v>
      </c>
      <c r="AB76" s="5" t="s">
        <v>2340</v>
      </c>
    </row>
    <row r="77" spans="1:28" x14ac:dyDescent="0.25">
      <c r="A77" t="s">
        <v>27</v>
      </c>
      <c r="B77" s="32">
        <v>43903</v>
      </c>
      <c r="C77" t="s">
        <v>28</v>
      </c>
      <c r="D77" t="s">
        <v>29</v>
      </c>
      <c r="E77" t="s">
        <v>274</v>
      </c>
      <c r="F77" t="s">
        <v>33</v>
      </c>
      <c r="G77" t="s">
        <v>31</v>
      </c>
      <c r="H77" t="s">
        <v>28</v>
      </c>
      <c r="I77" s="2">
        <v>5.0000000000000001E-4</v>
      </c>
      <c r="J77" t="s">
        <v>28</v>
      </c>
      <c r="K77" t="s">
        <v>28</v>
      </c>
      <c r="L77" t="s">
        <v>28</v>
      </c>
      <c r="M77">
        <v>1E-3</v>
      </c>
      <c r="N77">
        <v>5.0000000000000001E-3</v>
      </c>
      <c r="O77" t="s">
        <v>28</v>
      </c>
      <c r="P77">
        <v>143</v>
      </c>
      <c r="Q77" s="2">
        <v>0.05</v>
      </c>
      <c r="R77">
        <v>56</v>
      </c>
      <c r="S77" s="2">
        <v>5.0000000000000001E-4</v>
      </c>
      <c r="T77" t="s">
        <v>28</v>
      </c>
      <c r="U77" t="s">
        <v>28</v>
      </c>
      <c r="V77">
        <v>7.46</v>
      </c>
      <c r="W77" t="s">
        <v>28</v>
      </c>
      <c r="X77">
        <v>13</v>
      </c>
      <c r="Y77" t="s">
        <v>28</v>
      </c>
      <c r="Z77" t="s">
        <v>28</v>
      </c>
      <c r="AA77" s="2">
        <v>2.5000000000000001E-3</v>
      </c>
      <c r="AB77" s="5" t="s">
        <v>2340</v>
      </c>
    </row>
    <row r="78" spans="1:28" x14ac:dyDescent="0.25">
      <c r="A78" t="s">
        <v>27</v>
      </c>
      <c r="B78" s="32">
        <v>43904</v>
      </c>
      <c r="C78" t="s">
        <v>28</v>
      </c>
      <c r="D78" t="s">
        <v>29</v>
      </c>
      <c r="E78" t="s">
        <v>273</v>
      </c>
      <c r="F78" t="s">
        <v>33</v>
      </c>
      <c r="G78" t="s">
        <v>31</v>
      </c>
      <c r="H78" t="s">
        <v>28</v>
      </c>
      <c r="I78" s="2">
        <v>5.0000000000000001E-4</v>
      </c>
      <c r="J78" t="s">
        <v>28</v>
      </c>
      <c r="K78" t="s">
        <v>28</v>
      </c>
      <c r="L78" t="s">
        <v>28</v>
      </c>
      <c r="M78">
        <v>3.0000000000000001E-3</v>
      </c>
      <c r="N78">
        <v>8.0000000000000002E-3</v>
      </c>
      <c r="O78" t="s">
        <v>28</v>
      </c>
      <c r="P78">
        <v>173</v>
      </c>
      <c r="Q78" s="2">
        <v>0.05</v>
      </c>
      <c r="R78">
        <v>63</v>
      </c>
      <c r="S78" s="2">
        <v>5.0000000000000001E-4</v>
      </c>
      <c r="T78" t="s">
        <v>28</v>
      </c>
      <c r="U78" t="s">
        <v>28</v>
      </c>
      <c r="V78">
        <v>7.43</v>
      </c>
      <c r="W78" t="s">
        <v>28</v>
      </c>
      <c r="X78">
        <v>24</v>
      </c>
      <c r="Y78" t="s">
        <v>28</v>
      </c>
      <c r="Z78" t="s">
        <v>28</v>
      </c>
      <c r="AA78">
        <v>7.0000000000000001E-3</v>
      </c>
      <c r="AB78" s="5" t="s">
        <v>2340</v>
      </c>
    </row>
    <row r="79" spans="1:28" x14ac:dyDescent="0.25">
      <c r="A79" t="s">
        <v>27</v>
      </c>
      <c r="B79" s="32">
        <v>44191</v>
      </c>
      <c r="C79" t="s">
        <v>28</v>
      </c>
      <c r="D79" t="s">
        <v>29</v>
      </c>
      <c r="E79" t="s">
        <v>261</v>
      </c>
      <c r="F79" t="s">
        <v>33</v>
      </c>
      <c r="G79" t="s">
        <v>31</v>
      </c>
      <c r="H79">
        <v>0.71</v>
      </c>
      <c r="I79" s="2">
        <v>5.0000000000000001E-4</v>
      </c>
      <c r="J79" s="2">
        <v>2.5000000000000001E-2</v>
      </c>
      <c r="K79" s="2">
        <v>5.0000000000000002E-5</v>
      </c>
      <c r="L79" s="2">
        <v>5.0000000000000001E-4</v>
      </c>
      <c r="M79">
        <v>2E-3</v>
      </c>
      <c r="N79">
        <v>0.02</v>
      </c>
      <c r="O79">
        <v>54</v>
      </c>
      <c r="P79">
        <v>106</v>
      </c>
      <c r="Q79" s="2">
        <v>0.05</v>
      </c>
      <c r="R79">
        <v>48</v>
      </c>
      <c r="S79" s="2">
        <v>5.0000000000000001E-4</v>
      </c>
      <c r="T79">
        <v>0.11</v>
      </c>
      <c r="U79">
        <v>2E-3</v>
      </c>
      <c r="V79">
        <v>6.89</v>
      </c>
      <c r="W79" t="s">
        <v>28</v>
      </c>
      <c r="X79">
        <v>6</v>
      </c>
      <c r="Y79" s="2">
        <v>5.0000000000000001E-4</v>
      </c>
      <c r="Z79" t="s">
        <v>28</v>
      </c>
      <c r="AA79">
        <v>8.9999999999999993E-3</v>
      </c>
      <c r="AB79" s="5" t="s">
        <v>2340</v>
      </c>
    </row>
    <row r="80" spans="1:28" x14ac:dyDescent="0.25">
      <c r="A80" t="s">
        <v>27</v>
      </c>
      <c r="B80" s="32">
        <v>44234.333333333336</v>
      </c>
      <c r="C80" t="s">
        <v>28</v>
      </c>
      <c r="D80" t="s">
        <v>29</v>
      </c>
      <c r="E80" t="s">
        <v>28</v>
      </c>
      <c r="F80" t="s">
        <v>30</v>
      </c>
      <c r="G80" t="s">
        <v>31</v>
      </c>
      <c r="H80" t="s">
        <v>28</v>
      </c>
      <c r="I80" t="s">
        <v>28</v>
      </c>
      <c r="J80" t="s">
        <v>28</v>
      </c>
      <c r="K80" t="s">
        <v>28</v>
      </c>
      <c r="L80" t="s">
        <v>28</v>
      </c>
      <c r="O80" t="s">
        <v>28</v>
      </c>
      <c r="P80" t="s">
        <v>28</v>
      </c>
      <c r="Q80" t="s">
        <v>28</v>
      </c>
      <c r="R80" t="s">
        <v>28</v>
      </c>
      <c r="S80" t="s">
        <v>28</v>
      </c>
      <c r="T80" t="s">
        <v>28</v>
      </c>
      <c r="U80" t="s">
        <v>28</v>
      </c>
      <c r="V80" t="s">
        <v>28</v>
      </c>
      <c r="W80">
        <v>6.51</v>
      </c>
      <c r="X80" t="s">
        <v>28</v>
      </c>
      <c r="Y80" t="s">
        <v>28</v>
      </c>
      <c r="Z80" t="s">
        <v>28</v>
      </c>
      <c r="AA80" t="s">
        <v>28</v>
      </c>
      <c r="AB80" s="5" t="s">
        <v>2340</v>
      </c>
    </row>
    <row r="81" spans="1:28" x14ac:dyDescent="0.25">
      <c r="A81" t="s">
        <v>27</v>
      </c>
      <c r="B81" s="32">
        <v>44235.458333333336</v>
      </c>
      <c r="C81" t="s">
        <v>28</v>
      </c>
      <c r="D81" t="s">
        <v>29</v>
      </c>
      <c r="E81" t="s">
        <v>28</v>
      </c>
      <c r="F81" t="s">
        <v>30</v>
      </c>
      <c r="G81" t="s">
        <v>31</v>
      </c>
      <c r="H81" t="s">
        <v>28</v>
      </c>
      <c r="I81" t="s">
        <v>28</v>
      </c>
      <c r="J81" t="s">
        <v>28</v>
      </c>
      <c r="K81" t="s">
        <v>28</v>
      </c>
      <c r="L81" t="s">
        <v>28</v>
      </c>
      <c r="O81" t="s">
        <v>28</v>
      </c>
      <c r="P81" t="s">
        <v>28</v>
      </c>
      <c r="Q81" t="s">
        <v>28</v>
      </c>
      <c r="R81" t="s">
        <v>28</v>
      </c>
      <c r="S81" t="s">
        <v>28</v>
      </c>
      <c r="T81" t="s">
        <v>28</v>
      </c>
      <c r="U81" t="s">
        <v>28</v>
      </c>
      <c r="V81" t="s">
        <v>28</v>
      </c>
      <c r="W81">
        <v>7.01</v>
      </c>
      <c r="X81" t="s">
        <v>28</v>
      </c>
      <c r="Y81" t="s">
        <v>28</v>
      </c>
      <c r="Z81" t="s">
        <v>28</v>
      </c>
      <c r="AA81" t="s">
        <v>28</v>
      </c>
      <c r="AB81" s="5" t="s">
        <v>2340</v>
      </c>
    </row>
    <row r="82" spans="1:28" x14ac:dyDescent="0.25">
      <c r="A82" t="s">
        <v>27</v>
      </c>
      <c r="B82" s="32">
        <v>44236</v>
      </c>
      <c r="C82" t="s">
        <v>28</v>
      </c>
      <c r="D82" t="s">
        <v>29</v>
      </c>
      <c r="E82" t="s">
        <v>256</v>
      </c>
      <c r="F82" t="s">
        <v>33</v>
      </c>
      <c r="G82" t="s">
        <v>31</v>
      </c>
      <c r="H82">
        <v>0.27</v>
      </c>
      <c r="I82" s="2">
        <v>5.0000000000000001E-4</v>
      </c>
      <c r="J82" s="2">
        <v>2.5000000000000001E-2</v>
      </c>
      <c r="K82" s="2">
        <v>5.0000000000000002E-5</v>
      </c>
      <c r="L82" s="2">
        <v>5.0000000000000001E-4</v>
      </c>
      <c r="M82" s="2">
        <v>5.0000000000000001E-4</v>
      </c>
      <c r="N82">
        <v>1.2999999999999999E-2</v>
      </c>
      <c r="O82">
        <v>8</v>
      </c>
      <c r="P82">
        <v>117</v>
      </c>
      <c r="Q82" s="2">
        <v>0.05</v>
      </c>
      <c r="R82">
        <v>47</v>
      </c>
      <c r="S82" s="2">
        <v>5.0000000000000001E-4</v>
      </c>
      <c r="T82">
        <v>0.10199999999999999</v>
      </c>
      <c r="U82">
        <v>2E-3</v>
      </c>
      <c r="V82">
        <v>6.75</v>
      </c>
      <c r="W82" t="s">
        <v>28</v>
      </c>
      <c r="X82">
        <v>26</v>
      </c>
      <c r="Y82" s="2">
        <v>5.0000000000000001E-4</v>
      </c>
      <c r="Z82" t="s">
        <v>28</v>
      </c>
      <c r="AA82">
        <v>1.4999999999999999E-2</v>
      </c>
      <c r="AB82" s="5" t="s">
        <v>2340</v>
      </c>
    </row>
    <row r="83" spans="1:28" x14ac:dyDescent="0.25">
      <c r="A83" t="s">
        <v>27</v>
      </c>
      <c r="B83" s="32">
        <v>44236</v>
      </c>
      <c r="C83" t="s">
        <v>28</v>
      </c>
      <c r="D83" t="s">
        <v>29</v>
      </c>
      <c r="E83" t="s">
        <v>255</v>
      </c>
      <c r="F83" t="s">
        <v>33</v>
      </c>
      <c r="G83" t="s">
        <v>31</v>
      </c>
      <c r="H83" s="2">
        <v>5.0000000000000001E-3</v>
      </c>
      <c r="I83" s="2">
        <v>5.0000000000000001E-4</v>
      </c>
      <c r="J83" s="2">
        <v>2.5000000000000001E-2</v>
      </c>
      <c r="K83" s="2">
        <v>5.0000000000000002E-5</v>
      </c>
      <c r="L83" s="2">
        <v>5.0000000000000001E-4</v>
      </c>
      <c r="M83">
        <v>4.0000000000000001E-3</v>
      </c>
      <c r="N83">
        <v>5.0000000000000001E-3</v>
      </c>
      <c r="O83" t="s">
        <v>28</v>
      </c>
      <c r="P83">
        <v>613</v>
      </c>
      <c r="Q83">
        <v>0.1</v>
      </c>
      <c r="R83">
        <v>306</v>
      </c>
      <c r="S83" s="2">
        <v>5.0000000000000001E-4</v>
      </c>
      <c r="T83">
        <v>0.73799999999999999</v>
      </c>
      <c r="U83">
        <v>0.01</v>
      </c>
      <c r="V83">
        <v>7.63</v>
      </c>
      <c r="W83" t="s">
        <v>28</v>
      </c>
      <c r="X83">
        <v>229</v>
      </c>
      <c r="Y83" s="2">
        <v>5.0000000000000001E-4</v>
      </c>
      <c r="Z83" t="s">
        <v>28</v>
      </c>
      <c r="AA83" s="2">
        <v>2.5000000000000001E-3</v>
      </c>
      <c r="AB83" s="5" t="s">
        <v>2340</v>
      </c>
    </row>
    <row r="84" spans="1:28" x14ac:dyDescent="0.25">
      <c r="A84" t="s">
        <v>27</v>
      </c>
      <c r="B84" s="32">
        <v>44236</v>
      </c>
      <c r="C84" t="s">
        <v>28</v>
      </c>
      <c r="D84" t="s">
        <v>29</v>
      </c>
      <c r="E84" t="s">
        <v>28</v>
      </c>
      <c r="F84" t="s">
        <v>30</v>
      </c>
      <c r="G84" t="s">
        <v>31</v>
      </c>
      <c r="H84" t="s">
        <v>28</v>
      </c>
      <c r="I84" t="s">
        <v>28</v>
      </c>
      <c r="J84" t="s">
        <v>28</v>
      </c>
      <c r="K84" t="s">
        <v>28</v>
      </c>
      <c r="L84" t="s">
        <v>28</v>
      </c>
      <c r="O84" t="s">
        <v>28</v>
      </c>
      <c r="P84" t="s">
        <v>28</v>
      </c>
      <c r="Q84" t="s">
        <v>28</v>
      </c>
      <c r="R84" t="s">
        <v>28</v>
      </c>
      <c r="S84" t="s">
        <v>28</v>
      </c>
      <c r="T84" t="s">
        <v>28</v>
      </c>
      <c r="U84" t="s">
        <v>28</v>
      </c>
      <c r="V84" t="s">
        <v>28</v>
      </c>
      <c r="W84">
        <v>7.01</v>
      </c>
      <c r="X84" t="s">
        <v>28</v>
      </c>
      <c r="Y84" t="s">
        <v>28</v>
      </c>
      <c r="Z84" t="s">
        <v>28</v>
      </c>
      <c r="AA84" t="s">
        <v>28</v>
      </c>
      <c r="AB84" s="5" t="s">
        <v>2340</v>
      </c>
    </row>
    <row r="85" spans="1:28" x14ac:dyDescent="0.25">
      <c r="A85" t="s">
        <v>27</v>
      </c>
      <c r="B85" s="32">
        <v>44237</v>
      </c>
      <c r="C85" t="s">
        <v>28</v>
      </c>
      <c r="D85" t="s">
        <v>29</v>
      </c>
      <c r="E85" t="s">
        <v>254</v>
      </c>
      <c r="F85" t="s">
        <v>33</v>
      </c>
      <c r="G85" t="s">
        <v>31</v>
      </c>
      <c r="H85">
        <v>0.2</v>
      </c>
      <c r="I85" s="2">
        <v>5.0000000000000001E-4</v>
      </c>
      <c r="J85" s="2">
        <v>2.5000000000000001E-2</v>
      </c>
      <c r="K85" s="2">
        <v>5.0000000000000002E-5</v>
      </c>
      <c r="L85" s="2">
        <v>5.0000000000000001E-4</v>
      </c>
      <c r="M85" s="2">
        <v>5.0000000000000001E-4</v>
      </c>
      <c r="N85">
        <v>5.0000000000000001E-3</v>
      </c>
      <c r="O85">
        <v>7</v>
      </c>
      <c r="P85">
        <v>108</v>
      </c>
      <c r="Q85" s="2">
        <v>0.05</v>
      </c>
      <c r="R85">
        <v>43</v>
      </c>
      <c r="S85" s="2">
        <v>5.0000000000000001E-4</v>
      </c>
      <c r="T85">
        <v>0.10199999999999999</v>
      </c>
      <c r="U85">
        <v>2E-3</v>
      </c>
      <c r="V85">
        <v>6.92</v>
      </c>
      <c r="W85" t="s">
        <v>28</v>
      </c>
      <c r="X85">
        <v>14</v>
      </c>
      <c r="Y85" s="2">
        <v>5.0000000000000001E-4</v>
      </c>
      <c r="Z85" t="s">
        <v>28</v>
      </c>
      <c r="AA85" s="2">
        <v>2.5000000000000001E-3</v>
      </c>
      <c r="AB85" s="5" t="s">
        <v>2340</v>
      </c>
    </row>
    <row r="86" spans="1:28" x14ac:dyDescent="0.25">
      <c r="A86" t="s">
        <v>27</v>
      </c>
      <c r="B86" s="32">
        <v>44237.586805555555</v>
      </c>
      <c r="C86" t="s">
        <v>28</v>
      </c>
      <c r="D86" t="s">
        <v>29</v>
      </c>
      <c r="E86" t="s">
        <v>28</v>
      </c>
      <c r="F86" t="s">
        <v>30</v>
      </c>
      <c r="G86" t="s">
        <v>31</v>
      </c>
      <c r="H86" t="s">
        <v>28</v>
      </c>
      <c r="I86" t="s">
        <v>28</v>
      </c>
      <c r="J86" t="s">
        <v>28</v>
      </c>
      <c r="K86" t="s">
        <v>28</v>
      </c>
      <c r="L86" t="s">
        <v>28</v>
      </c>
      <c r="O86" t="s">
        <v>28</v>
      </c>
      <c r="P86" t="s">
        <v>28</v>
      </c>
      <c r="Q86" t="s">
        <v>28</v>
      </c>
      <c r="R86" t="s">
        <v>28</v>
      </c>
      <c r="S86" t="s">
        <v>28</v>
      </c>
      <c r="T86" t="s">
        <v>28</v>
      </c>
      <c r="U86" t="s">
        <v>28</v>
      </c>
      <c r="V86" t="s">
        <v>28</v>
      </c>
      <c r="W86">
        <v>7.04</v>
      </c>
      <c r="X86" t="s">
        <v>28</v>
      </c>
      <c r="Y86" t="s">
        <v>28</v>
      </c>
      <c r="Z86" t="s">
        <v>28</v>
      </c>
      <c r="AA86" t="s">
        <v>28</v>
      </c>
      <c r="AB86" s="5" t="s">
        <v>2340</v>
      </c>
    </row>
    <row r="87" spans="1:28" x14ac:dyDescent="0.25">
      <c r="A87" t="s">
        <v>27</v>
      </c>
      <c r="B87" s="32">
        <v>44238</v>
      </c>
      <c r="C87" t="s">
        <v>28</v>
      </c>
      <c r="D87" t="s">
        <v>29</v>
      </c>
      <c r="E87" t="s">
        <v>253</v>
      </c>
      <c r="F87" t="s">
        <v>33</v>
      </c>
      <c r="G87" t="s">
        <v>31</v>
      </c>
      <c r="H87">
        <v>0.13</v>
      </c>
      <c r="I87" s="2">
        <v>5.0000000000000001E-4</v>
      </c>
      <c r="J87" s="2">
        <v>2.5000000000000001E-2</v>
      </c>
      <c r="K87" s="2">
        <v>5.0000000000000002E-5</v>
      </c>
      <c r="L87" s="2">
        <v>5.0000000000000001E-4</v>
      </c>
      <c r="M87">
        <v>5.0000000000000001E-3</v>
      </c>
      <c r="N87">
        <v>8.9999999999999993E-3</v>
      </c>
      <c r="O87">
        <v>6</v>
      </c>
      <c r="P87">
        <v>232</v>
      </c>
      <c r="Q87">
        <v>0.1</v>
      </c>
      <c r="R87">
        <v>99</v>
      </c>
      <c r="S87" s="2">
        <v>5.0000000000000001E-4</v>
      </c>
      <c r="T87">
        <v>0.222</v>
      </c>
      <c r="U87">
        <v>4.0000000000000001E-3</v>
      </c>
      <c r="V87">
        <v>6.97</v>
      </c>
      <c r="W87" t="s">
        <v>28</v>
      </c>
      <c r="X87">
        <v>63</v>
      </c>
      <c r="Y87" s="2">
        <v>5.0000000000000001E-4</v>
      </c>
      <c r="Z87" t="s">
        <v>28</v>
      </c>
      <c r="AA87">
        <v>1.4E-2</v>
      </c>
      <c r="AB87" s="5" t="s">
        <v>2340</v>
      </c>
    </row>
    <row r="88" spans="1:28" x14ac:dyDescent="0.25">
      <c r="A88" t="s">
        <v>27</v>
      </c>
      <c r="B88" s="32">
        <v>44238.479166666664</v>
      </c>
      <c r="C88" t="s">
        <v>28</v>
      </c>
      <c r="D88" t="s">
        <v>29</v>
      </c>
      <c r="E88" t="s">
        <v>28</v>
      </c>
      <c r="F88" t="s">
        <v>30</v>
      </c>
      <c r="G88" t="s">
        <v>31</v>
      </c>
      <c r="H88" t="s">
        <v>28</v>
      </c>
      <c r="I88" t="s">
        <v>28</v>
      </c>
      <c r="J88" t="s">
        <v>28</v>
      </c>
      <c r="K88" t="s">
        <v>28</v>
      </c>
      <c r="L88" t="s">
        <v>28</v>
      </c>
      <c r="O88" t="s">
        <v>28</v>
      </c>
      <c r="P88" t="s">
        <v>28</v>
      </c>
      <c r="Q88" t="s">
        <v>28</v>
      </c>
      <c r="R88" t="s">
        <v>28</v>
      </c>
      <c r="S88" t="s">
        <v>28</v>
      </c>
      <c r="T88" t="s">
        <v>28</v>
      </c>
      <c r="U88" t="s">
        <v>28</v>
      </c>
      <c r="V88" t="s">
        <v>28</v>
      </c>
      <c r="W88">
        <v>7.1</v>
      </c>
      <c r="X88" t="s">
        <v>28</v>
      </c>
      <c r="Y88" t="s">
        <v>28</v>
      </c>
      <c r="Z88" t="s">
        <v>28</v>
      </c>
      <c r="AA88" t="s">
        <v>28</v>
      </c>
      <c r="AB88" s="5" t="s">
        <v>2340</v>
      </c>
    </row>
    <row r="89" spans="1:28" x14ac:dyDescent="0.25">
      <c r="A89" t="s">
        <v>27</v>
      </c>
      <c r="B89" s="32">
        <v>44245</v>
      </c>
      <c r="C89" t="s">
        <v>28</v>
      </c>
      <c r="D89" t="s">
        <v>29</v>
      </c>
      <c r="E89" t="s">
        <v>251</v>
      </c>
      <c r="F89" t="s">
        <v>33</v>
      </c>
      <c r="G89" t="s">
        <v>31</v>
      </c>
      <c r="H89">
        <v>0.28000000000000003</v>
      </c>
      <c r="I89" s="2">
        <v>5.0000000000000001E-4</v>
      </c>
      <c r="J89" s="2">
        <v>2.5000000000000001E-2</v>
      </c>
      <c r="K89" s="2">
        <v>5.0000000000000002E-5</v>
      </c>
      <c r="L89" s="2">
        <v>5.0000000000000001E-4</v>
      </c>
      <c r="M89" s="2">
        <v>5.0000000000000001E-4</v>
      </c>
      <c r="N89">
        <v>8.9999999999999993E-3</v>
      </c>
      <c r="O89">
        <v>23</v>
      </c>
      <c r="P89">
        <v>90</v>
      </c>
      <c r="Q89" s="2">
        <v>0.05</v>
      </c>
      <c r="R89">
        <v>36</v>
      </c>
      <c r="S89" s="2">
        <v>5.0000000000000001E-4</v>
      </c>
      <c r="T89">
        <v>6.5000000000000002E-2</v>
      </c>
      <c r="U89">
        <v>1E-3</v>
      </c>
      <c r="V89">
        <v>6.91</v>
      </c>
      <c r="W89" t="s">
        <v>28</v>
      </c>
      <c r="X89">
        <v>7</v>
      </c>
      <c r="Y89" s="2">
        <v>5.0000000000000001E-4</v>
      </c>
      <c r="Z89" t="s">
        <v>28</v>
      </c>
      <c r="AA89">
        <v>0.03</v>
      </c>
      <c r="AB89" s="5" t="s">
        <v>2340</v>
      </c>
    </row>
    <row r="90" spans="1:28" x14ac:dyDescent="0.25">
      <c r="A90" t="s">
        <v>27</v>
      </c>
      <c r="B90" s="32">
        <v>44245.545138888891</v>
      </c>
      <c r="C90" t="s">
        <v>28</v>
      </c>
      <c r="D90" t="s">
        <v>29</v>
      </c>
      <c r="E90" t="s">
        <v>28</v>
      </c>
      <c r="F90" t="s">
        <v>30</v>
      </c>
      <c r="G90" t="s">
        <v>31</v>
      </c>
      <c r="H90" t="s">
        <v>28</v>
      </c>
      <c r="I90" t="s">
        <v>28</v>
      </c>
      <c r="J90" t="s">
        <v>28</v>
      </c>
      <c r="K90" t="s">
        <v>28</v>
      </c>
      <c r="L90" t="s">
        <v>28</v>
      </c>
      <c r="O90" t="s">
        <v>28</v>
      </c>
      <c r="P90" t="s">
        <v>28</v>
      </c>
      <c r="Q90" t="s">
        <v>28</v>
      </c>
      <c r="R90" t="s">
        <v>28</v>
      </c>
      <c r="S90" t="s">
        <v>28</v>
      </c>
      <c r="T90" t="s">
        <v>28</v>
      </c>
      <c r="U90" t="s">
        <v>28</v>
      </c>
      <c r="V90" t="s">
        <v>28</v>
      </c>
      <c r="W90">
        <v>7.1</v>
      </c>
      <c r="X90" t="s">
        <v>28</v>
      </c>
      <c r="Y90" t="s">
        <v>28</v>
      </c>
      <c r="Z90" t="s">
        <v>28</v>
      </c>
      <c r="AA90" t="s">
        <v>28</v>
      </c>
      <c r="AB90" s="5" t="s">
        <v>2340</v>
      </c>
    </row>
    <row r="91" spans="1:28" x14ac:dyDescent="0.25">
      <c r="A91" t="s">
        <v>27</v>
      </c>
      <c r="B91" s="32">
        <v>44283</v>
      </c>
      <c r="C91" t="s">
        <v>28</v>
      </c>
      <c r="D91" t="s">
        <v>29</v>
      </c>
      <c r="E91" t="s">
        <v>246</v>
      </c>
      <c r="F91" t="s">
        <v>33</v>
      </c>
      <c r="G91" t="s">
        <v>31</v>
      </c>
      <c r="H91">
        <v>0.28999999999999998</v>
      </c>
      <c r="I91" s="2">
        <v>5.0000000000000001E-4</v>
      </c>
      <c r="J91" s="2">
        <v>2.5000000000000001E-2</v>
      </c>
      <c r="K91" s="2">
        <v>5.0000000000000002E-5</v>
      </c>
      <c r="L91" s="2">
        <v>5.0000000000000001E-4</v>
      </c>
      <c r="M91" s="2">
        <v>5.0000000000000001E-4</v>
      </c>
      <c r="N91">
        <v>0.01</v>
      </c>
      <c r="O91">
        <v>9</v>
      </c>
      <c r="P91">
        <v>124</v>
      </c>
      <c r="Q91" s="2">
        <v>0.05</v>
      </c>
      <c r="R91">
        <v>48</v>
      </c>
      <c r="S91" s="2">
        <v>5.0000000000000001E-4</v>
      </c>
      <c r="T91">
        <v>6.2E-2</v>
      </c>
      <c r="U91">
        <v>2E-3</v>
      </c>
      <c r="V91">
        <v>7.03</v>
      </c>
      <c r="W91" t="s">
        <v>28</v>
      </c>
      <c r="X91">
        <v>14</v>
      </c>
      <c r="Y91" s="2">
        <v>5.0000000000000001E-4</v>
      </c>
      <c r="Z91" t="s">
        <v>28</v>
      </c>
      <c r="AA91">
        <v>3.4000000000000002E-2</v>
      </c>
      <c r="AB91" s="5" t="s">
        <v>2340</v>
      </c>
    </row>
    <row r="92" spans="1:28" x14ac:dyDescent="0.25">
      <c r="A92" t="s">
        <v>27</v>
      </c>
      <c r="B92" s="32">
        <v>44283.533333333333</v>
      </c>
      <c r="C92" t="s">
        <v>28</v>
      </c>
      <c r="D92" t="s">
        <v>29</v>
      </c>
      <c r="E92" t="s">
        <v>28</v>
      </c>
      <c r="F92" t="s">
        <v>30</v>
      </c>
      <c r="G92" t="s">
        <v>31</v>
      </c>
      <c r="H92" t="s">
        <v>28</v>
      </c>
      <c r="I92" t="s">
        <v>28</v>
      </c>
      <c r="J92" t="s">
        <v>28</v>
      </c>
      <c r="K92" t="s">
        <v>28</v>
      </c>
      <c r="L92" t="s">
        <v>28</v>
      </c>
      <c r="O92" t="s">
        <v>28</v>
      </c>
      <c r="P92" t="s">
        <v>28</v>
      </c>
      <c r="Q92" t="s">
        <v>28</v>
      </c>
      <c r="R92" t="s">
        <v>28</v>
      </c>
      <c r="S92" t="s">
        <v>28</v>
      </c>
      <c r="T92" t="s">
        <v>28</v>
      </c>
      <c r="U92" t="s">
        <v>28</v>
      </c>
      <c r="V92" t="s">
        <v>28</v>
      </c>
      <c r="W92">
        <v>7.32</v>
      </c>
      <c r="X92" t="s">
        <v>28</v>
      </c>
      <c r="Y92" t="s">
        <v>28</v>
      </c>
      <c r="Z92" t="s">
        <v>28</v>
      </c>
      <c r="AA92" t="s">
        <v>28</v>
      </c>
      <c r="AB92" s="5" t="s">
        <v>2340</v>
      </c>
    </row>
    <row r="93" spans="1:28" x14ac:dyDescent="0.25">
      <c r="A93" t="s">
        <v>27</v>
      </c>
      <c r="B93" s="32">
        <v>44504</v>
      </c>
      <c r="C93" t="s">
        <v>28</v>
      </c>
      <c r="D93" t="s">
        <v>29</v>
      </c>
      <c r="E93" t="s">
        <v>235</v>
      </c>
      <c r="F93" t="s">
        <v>33</v>
      </c>
      <c r="G93" t="s">
        <v>31</v>
      </c>
      <c r="H93">
        <v>0.04</v>
      </c>
      <c r="I93" s="2">
        <v>5.0000000000000001E-4</v>
      </c>
      <c r="J93" s="2">
        <v>2.5000000000000001E-2</v>
      </c>
      <c r="K93" s="2">
        <v>5.0000000000000002E-5</v>
      </c>
      <c r="L93" s="2">
        <v>5.0000000000000001E-4</v>
      </c>
      <c r="M93" s="2">
        <v>5.0000000000000001E-4</v>
      </c>
      <c r="N93">
        <v>0.01</v>
      </c>
      <c r="O93" t="s">
        <v>28</v>
      </c>
      <c r="P93">
        <v>110</v>
      </c>
      <c r="Q93" s="2">
        <v>0.05</v>
      </c>
      <c r="R93">
        <v>48</v>
      </c>
      <c r="S93" s="2">
        <v>5.0000000000000001E-4</v>
      </c>
      <c r="T93">
        <v>3.1E-2</v>
      </c>
      <c r="U93">
        <v>1E-3</v>
      </c>
      <c r="V93">
        <v>7.55</v>
      </c>
      <c r="W93" t="s">
        <v>28</v>
      </c>
      <c r="X93">
        <v>8</v>
      </c>
      <c r="Y93" s="2">
        <v>5.0000000000000001E-4</v>
      </c>
      <c r="Z93" t="s">
        <v>28</v>
      </c>
      <c r="AA93">
        <v>1.6E-2</v>
      </c>
      <c r="AB93" s="5" t="s">
        <v>2340</v>
      </c>
    </row>
    <row r="94" spans="1:28" x14ac:dyDescent="0.25">
      <c r="A94" t="s">
        <v>27</v>
      </c>
      <c r="B94" s="32">
        <v>44504.569444444445</v>
      </c>
      <c r="C94" t="s">
        <v>28</v>
      </c>
      <c r="D94" t="s">
        <v>29</v>
      </c>
      <c r="E94" t="s">
        <v>28</v>
      </c>
      <c r="F94" t="s">
        <v>30</v>
      </c>
      <c r="G94" t="s">
        <v>31</v>
      </c>
      <c r="H94" t="s">
        <v>28</v>
      </c>
      <c r="I94" t="s">
        <v>28</v>
      </c>
      <c r="J94" t="s">
        <v>28</v>
      </c>
      <c r="K94" t="s">
        <v>28</v>
      </c>
      <c r="L94" t="s">
        <v>28</v>
      </c>
      <c r="O94" t="s">
        <v>28</v>
      </c>
      <c r="P94" t="s">
        <v>28</v>
      </c>
      <c r="Q94" t="s">
        <v>28</v>
      </c>
      <c r="R94" t="s">
        <v>28</v>
      </c>
      <c r="S94" t="s">
        <v>28</v>
      </c>
      <c r="T94" t="s">
        <v>28</v>
      </c>
      <c r="U94" t="s">
        <v>28</v>
      </c>
      <c r="V94" t="s">
        <v>28</v>
      </c>
      <c r="W94">
        <v>7.25</v>
      </c>
      <c r="X94" t="s">
        <v>28</v>
      </c>
      <c r="Y94" t="s">
        <v>28</v>
      </c>
      <c r="Z94" t="s">
        <v>28</v>
      </c>
      <c r="AA94" t="s">
        <v>28</v>
      </c>
      <c r="AB94" s="5" t="s">
        <v>2340</v>
      </c>
    </row>
    <row r="95" spans="1:28" x14ac:dyDescent="0.25">
      <c r="A95" t="s">
        <v>27</v>
      </c>
      <c r="B95" s="32">
        <v>44512</v>
      </c>
      <c r="C95" t="s">
        <v>28</v>
      </c>
      <c r="D95" t="s">
        <v>29</v>
      </c>
      <c r="E95" t="s">
        <v>234</v>
      </c>
      <c r="F95" t="s">
        <v>33</v>
      </c>
      <c r="G95" t="s">
        <v>31</v>
      </c>
      <c r="H95">
        <v>0.15</v>
      </c>
      <c r="I95" s="2">
        <v>5.0000000000000001E-4</v>
      </c>
      <c r="J95" s="2">
        <v>2.5000000000000001E-2</v>
      </c>
      <c r="K95" s="2">
        <v>5.0000000000000002E-5</v>
      </c>
      <c r="L95" s="2">
        <v>5.0000000000000001E-4</v>
      </c>
      <c r="M95" s="2">
        <v>5.0000000000000001E-4</v>
      </c>
      <c r="N95">
        <v>0.01</v>
      </c>
      <c r="O95" t="s">
        <v>28</v>
      </c>
      <c r="P95">
        <v>54</v>
      </c>
      <c r="Q95" s="2">
        <v>0.05</v>
      </c>
      <c r="R95">
        <v>18</v>
      </c>
      <c r="S95" s="2">
        <v>5.0000000000000001E-4</v>
      </c>
      <c r="T95">
        <v>2E-3</v>
      </c>
      <c r="U95" s="2">
        <v>5.0000000000000001E-4</v>
      </c>
      <c r="V95">
        <v>6.89</v>
      </c>
      <c r="W95" t="s">
        <v>28</v>
      </c>
      <c r="X95">
        <v>2</v>
      </c>
      <c r="Y95" s="2">
        <v>5.0000000000000001E-4</v>
      </c>
      <c r="Z95" t="s">
        <v>28</v>
      </c>
      <c r="AA95" s="2">
        <v>2.5000000000000001E-3</v>
      </c>
      <c r="AB95" s="5" t="s">
        <v>2340</v>
      </c>
    </row>
    <row r="96" spans="1:28" x14ac:dyDescent="0.25">
      <c r="A96" t="s">
        <v>27</v>
      </c>
      <c r="B96" s="32">
        <v>44512.572916666664</v>
      </c>
      <c r="C96" t="s">
        <v>28</v>
      </c>
      <c r="D96" t="s">
        <v>29</v>
      </c>
      <c r="E96" t="s">
        <v>28</v>
      </c>
      <c r="F96" t="s">
        <v>30</v>
      </c>
      <c r="G96" t="s">
        <v>31</v>
      </c>
      <c r="H96" t="s">
        <v>28</v>
      </c>
      <c r="I96" t="s">
        <v>28</v>
      </c>
      <c r="J96" t="s">
        <v>28</v>
      </c>
      <c r="K96" t="s">
        <v>28</v>
      </c>
      <c r="L96" t="s">
        <v>28</v>
      </c>
      <c r="O96" t="s">
        <v>28</v>
      </c>
      <c r="P96" t="s">
        <v>28</v>
      </c>
      <c r="Q96" t="s">
        <v>28</v>
      </c>
      <c r="R96" t="s">
        <v>28</v>
      </c>
      <c r="S96" t="s">
        <v>28</v>
      </c>
      <c r="T96" t="s">
        <v>28</v>
      </c>
      <c r="U96" t="s">
        <v>28</v>
      </c>
      <c r="V96" t="s">
        <v>28</v>
      </c>
      <c r="W96">
        <v>7</v>
      </c>
      <c r="X96" t="s">
        <v>28</v>
      </c>
      <c r="Y96" t="s">
        <v>28</v>
      </c>
      <c r="Z96" t="s">
        <v>28</v>
      </c>
      <c r="AA96" t="s">
        <v>28</v>
      </c>
      <c r="AB96" s="5" t="s">
        <v>2340</v>
      </c>
    </row>
    <row r="97" spans="1:28" x14ac:dyDescent="0.25">
      <c r="A97" t="s">
        <v>27</v>
      </c>
      <c r="B97" s="32">
        <v>44550</v>
      </c>
      <c r="C97" t="s">
        <v>28</v>
      </c>
      <c r="D97" t="s">
        <v>29</v>
      </c>
      <c r="E97" t="s">
        <v>231</v>
      </c>
      <c r="F97" t="s">
        <v>33</v>
      </c>
      <c r="G97" t="s">
        <v>31</v>
      </c>
      <c r="H97" s="2">
        <v>5.0000000000000001E-3</v>
      </c>
      <c r="I97" s="2">
        <v>5.0000000000000001E-4</v>
      </c>
      <c r="J97" s="2">
        <v>2.5000000000000001E-2</v>
      </c>
      <c r="K97" s="2">
        <v>5.0000000000000002E-5</v>
      </c>
      <c r="L97" s="2">
        <v>5.0000000000000001E-4</v>
      </c>
      <c r="M97" s="2">
        <v>5.0000000000000001E-4</v>
      </c>
      <c r="N97">
        <v>2E-3</v>
      </c>
      <c r="O97" t="s">
        <v>28</v>
      </c>
      <c r="P97">
        <v>136</v>
      </c>
      <c r="Q97" s="2">
        <v>0.05</v>
      </c>
      <c r="R97">
        <v>57</v>
      </c>
      <c r="S97" s="2">
        <v>5.0000000000000001E-4</v>
      </c>
      <c r="T97" s="2">
        <v>5.0000000000000001E-4</v>
      </c>
      <c r="U97" s="2">
        <v>5.0000000000000001E-4</v>
      </c>
      <c r="V97">
        <v>7.78</v>
      </c>
      <c r="W97" t="s">
        <v>28</v>
      </c>
      <c r="X97">
        <v>4</v>
      </c>
      <c r="Y97" s="2">
        <v>5.0000000000000001E-4</v>
      </c>
      <c r="Z97" t="s">
        <v>28</v>
      </c>
      <c r="AA97" s="2">
        <v>2.5000000000000001E-3</v>
      </c>
      <c r="AB97" s="5" t="s">
        <v>2340</v>
      </c>
    </row>
    <row r="98" spans="1:28" x14ac:dyDescent="0.25">
      <c r="A98" t="s">
        <v>27</v>
      </c>
      <c r="B98" s="32">
        <v>44550.289583333331</v>
      </c>
      <c r="C98" t="s">
        <v>28</v>
      </c>
      <c r="D98" t="s">
        <v>29</v>
      </c>
      <c r="E98" t="s">
        <v>28</v>
      </c>
      <c r="F98" t="s">
        <v>30</v>
      </c>
      <c r="G98" t="s">
        <v>31</v>
      </c>
      <c r="H98" t="s">
        <v>28</v>
      </c>
      <c r="I98" t="s">
        <v>28</v>
      </c>
      <c r="J98" t="s">
        <v>28</v>
      </c>
      <c r="K98" t="s">
        <v>28</v>
      </c>
      <c r="L98" t="s">
        <v>28</v>
      </c>
      <c r="O98" t="s">
        <v>28</v>
      </c>
      <c r="P98" t="s">
        <v>28</v>
      </c>
      <c r="Q98" t="s">
        <v>28</v>
      </c>
      <c r="R98" t="s">
        <v>28</v>
      </c>
      <c r="S98" t="s">
        <v>28</v>
      </c>
      <c r="T98" t="s">
        <v>28</v>
      </c>
      <c r="U98" t="s">
        <v>28</v>
      </c>
      <c r="V98" t="s">
        <v>28</v>
      </c>
      <c r="W98">
        <v>7.53</v>
      </c>
      <c r="X98" t="s">
        <v>28</v>
      </c>
      <c r="Y98" t="s">
        <v>28</v>
      </c>
      <c r="Z98" t="s">
        <v>28</v>
      </c>
      <c r="AA98" t="s">
        <v>28</v>
      </c>
      <c r="AB98" s="5" t="s">
        <v>2340</v>
      </c>
    </row>
    <row r="99" spans="1:28" x14ac:dyDescent="0.25">
      <c r="A99" t="s">
        <v>27</v>
      </c>
      <c r="B99" s="32">
        <v>44551</v>
      </c>
      <c r="C99" t="s">
        <v>28</v>
      </c>
      <c r="D99" t="s">
        <v>29</v>
      </c>
      <c r="E99" t="s">
        <v>230</v>
      </c>
      <c r="F99" t="s">
        <v>33</v>
      </c>
      <c r="G99" t="s">
        <v>31</v>
      </c>
      <c r="H99">
        <v>7.0000000000000007E-2</v>
      </c>
      <c r="I99" s="2">
        <v>5.0000000000000001E-4</v>
      </c>
      <c r="J99" s="2">
        <v>2.5000000000000001E-2</v>
      </c>
      <c r="K99" s="2">
        <v>5.0000000000000002E-5</v>
      </c>
      <c r="L99" s="2">
        <v>5.0000000000000001E-4</v>
      </c>
      <c r="M99" s="2">
        <v>5.0000000000000001E-4</v>
      </c>
      <c r="N99">
        <v>3.0000000000000001E-3</v>
      </c>
      <c r="O99" t="s">
        <v>28</v>
      </c>
      <c r="P99">
        <v>83</v>
      </c>
      <c r="Q99" s="2">
        <v>0.05</v>
      </c>
      <c r="R99">
        <v>32</v>
      </c>
      <c r="S99" s="2">
        <v>5.0000000000000001E-4</v>
      </c>
      <c r="T99">
        <v>1E-3</v>
      </c>
      <c r="U99" s="2">
        <v>5.0000000000000001E-4</v>
      </c>
      <c r="V99">
        <v>7.34</v>
      </c>
      <c r="W99" t="s">
        <v>28</v>
      </c>
      <c r="X99">
        <v>7</v>
      </c>
      <c r="Y99" s="2">
        <v>5.0000000000000001E-4</v>
      </c>
      <c r="Z99" t="s">
        <v>28</v>
      </c>
      <c r="AA99" s="2">
        <v>2.5000000000000001E-3</v>
      </c>
      <c r="AB99" s="5" t="s">
        <v>2340</v>
      </c>
    </row>
    <row r="100" spans="1:28" x14ac:dyDescent="0.25">
      <c r="A100" t="s">
        <v>27</v>
      </c>
      <c r="B100" s="32">
        <v>44551.413194444445</v>
      </c>
      <c r="C100" t="s">
        <v>28</v>
      </c>
      <c r="D100" t="s">
        <v>29</v>
      </c>
      <c r="E100" t="s">
        <v>28</v>
      </c>
      <c r="F100" t="s">
        <v>30</v>
      </c>
      <c r="G100" t="s">
        <v>31</v>
      </c>
      <c r="H100" t="s">
        <v>28</v>
      </c>
      <c r="I100" t="s">
        <v>28</v>
      </c>
      <c r="J100" t="s">
        <v>28</v>
      </c>
      <c r="K100" t="s">
        <v>28</v>
      </c>
      <c r="L100" t="s">
        <v>28</v>
      </c>
      <c r="O100" t="s">
        <v>28</v>
      </c>
      <c r="P100" t="s">
        <v>28</v>
      </c>
      <c r="Q100" t="s">
        <v>28</v>
      </c>
      <c r="R100" t="s">
        <v>28</v>
      </c>
      <c r="S100" t="s">
        <v>28</v>
      </c>
      <c r="T100" t="s">
        <v>28</v>
      </c>
      <c r="U100" t="s">
        <v>28</v>
      </c>
      <c r="V100" t="s">
        <v>28</v>
      </c>
      <c r="W100">
        <v>7.07</v>
      </c>
      <c r="X100" t="s">
        <v>28</v>
      </c>
      <c r="Y100" t="s">
        <v>28</v>
      </c>
      <c r="Z100" t="s">
        <v>28</v>
      </c>
      <c r="AA100" t="s">
        <v>28</v>
      </c>
      <c r="AB100" s="5" t="s">
        <v>2340</v>
      </c>
    </row>
    <row r="101" spans="1:28" x14ac:dyDescent="0.25">
      <c r="A101" t="s">
        <v>27</v>
      </c>
      <c r="B101" s="32">
        <v>44553</v>
      </c>
      <c r="C101" t="s">
        <v>28</v>
      </c>
      <c r="D101" t="s">
        <v>29</v>
      </c>
      <c r="E101" t="s">
        <v>229</v>
      </c>
      <c r="F101" t="s">
        <v>33</v>
      </c>
      <c r="G101" t="s">
        <v>31</v>
      </c>
      <c r="H101" s="2">
        <v>5.0000000000000001E-3</v>
      </c>
      <c r="I101" s="2">
        <v>5.0000000000000001E-4</v>
      </c>
      <c r="J101" s="2">
        <v>2.5000000000000001E-2</v>
      </c>
      <c r="K101" s="2">
        <v>5.0000000000000002E-5</v>
      </c>
      <c r="L101" s="2">
        <v>5.0000000000000001E-4</v>
      </c>
      <c r="M101" s="2">
        <v>5.0000000000000001E-4</v>
      </c>
      <c r="N101">
        <v>2E-3</v>
      </c>
      <c r="O101" t="s">
        <v>28</v>
      </c>
      <c r="P101">
        <v>93</v>
      </c>
      <c r="Q101" s="2">
        <v>0.05</v>
      </c>
      <c r="R101">
        <v>39</v>
      </c>
      <c r="S101" s="2">
        <v>5.0000000000000001E-4</v>
      </c>
      <c r="T101">
        <v>4.0000000000000001E-3</v>
      </c>
      <c r="U101" s="2">
        <v>5.0000000000000001E-4</v>
      </c>
      <c r="V101">
        <v>7.64</v>
      </c>
      <c r="W101" t="s">
        <v>28</v>
      </c>
      <c r="X101">
        <v>4</v>
      </c>
      <c r="Y101" s="2">
        <v>5.0000000000000001E-4</v>
      </c>
      <c r="Z101" t="s">
        <v>28</v>
      </c>
      <c r="AA101" s="2">
        <v>2.5000000000000001E-3</v>
      </c>
      <c r="AB101" s="5" t="s">
        <v>2340</v>
      </c>
    </row>
    <row r="102" spans="1:28" x14ac:dyDescent="0.25">
      <c r="A102" t="s">
        <v>27</v>
      </c>
      <c r="B102" s="32">
        <v>44553.332638888889</v>
      </c>
      <c r="C102" t="s">
        <v>28</v>
      </c>
      <c r="D102" t="s">
        <v>29</v>
      </c>
      <c r="E102" t="s">
        <v>28</v>
      </c>
      <c r="F102" t="s">
        <v>30</v>
      </c>
      <c r="G102" t="s">
        <v>31</v>
      </c>
      <c r="H102" t="s">
        <v>28</v>
      </c>
      <c r="I102" t="s">
        <v>28</v>
      </c>
      <c r="J102" t="s">
        <v>28</v>
      </c>
      <c r="K102" t="s">
        <v>28</v>
      </c>
      <c r="L102" t="s">
        <v>28</v>
      </c>
      <c r="O102" t="s">
        <v>28</v>
      </c>
      <c r="P102" t="s">
        <v>28</v>
      </c>
      <c r="Q102" t="s">
        <v>28</v>
      </c>
      <c r="R102" t="s">
        <v>28</v>
      </c>
      <c r="S102" t="s">
        <v>28</v>
      </c>
      <c r="T102" t="s">
        <v>28</v>
      </c>
      <c r="U102" t="s">
        <v>28</v>
      </c>
      <c r="V102" t="s">
        <v>28</v>
      </c>
      <c r="W102">
        <v>7.2</v>
      </c>
      <c r="X102" t="s">
        <v>28</v>
      </c>
      <c r="Y102" t="s">
        <v>28</v>
      </c>
      <c r="Z102" t="s">
        <v>28</v>
      </c>
      <c r="AA102" t="s">
        <v>28</v>
      </c>
      <c r="AB102" s="5" t="s">
        <v>2340</v>
      </c>
    </row>
    <row r="103" spans="1:28" x14ac:dyDescent="0.25">
      <c r="A103" t="s">
        <v>27</v>
      </c>
      <c r="B103" s="32">
        <v>44553.456944444442</v>
      </c>
      <c r="C103" t="s">
        <v>28</v>
      </c>
      <c r="D103" t="s">
        <v>29</v>
      </c>
      <c r="E103" t="s">
        <v>28</v>
      </c>
      <c r="F103" t="s">
        <v>30</v>
      </c>
      <c r="G103" t="s">
        <v>31</v>
      </c>
      <c r="H103" t="s">
        <v>28</v>
      </c>
      <c r="I103" t="s">
        <v>28</v>
      </c>
      <c r="J103" t="s">
        <v>28</v>
      </c>
      <c r="K103" t="s">
        <v>28</v>
      </c>
      <c r="L103" t="s">
        <v>28</v>
      </c>
      <c r="O103" t="s">
        <v>28</v>
      </c>
      <c r="P103" t="s">
        <v>28</v>
      </c>
      <c r="Q103" t="s">
        <v>28</v>
      </c>
      <c r="R103" t="s">
        <v>28</v>
      </c>
      <c r="S103" t="s">
        <v>28</v>
      </c>
      <c r="T103" t="s">
        <v>28</v>
      </c>
      <c r="U103" t="s">
        <v>28</v>
      </c>
      <c r="V103" t="s">
        <v>28</v>
      </c>
      <c r="W103">
        <v>7.14</v>
      </c>
      <c r="X103" t="s">
        <v>28</v>
      </c>
      <c r="Y103" t="s">
        <v>28</v>
      </c>
      <c r="Z103" t="s">
        <v>28</v>
      </c>
      <c r="AA103" t="s">
        <v>28</v>
      </c>
      <c r="AB103" s="5" t="s">
        <v>2340</v>
      </c>
    </row>
    <row r="104" spans="1:28" x14ac:dyDescent="0.25">
      <c r="A104" t="s">
        <v>27</v>
      </c>
      <c r="B104" s="32">
        <v>44554</v>
      </c>
      <c r="C104" t="s">
        <v>28</v>
      </c>
      <c r="D104" t="s">
        <v>29</v>
      </c>
      <c r="E104" t="s">
        <v>228</v>
      </c>
      <c r="F104" t="s">
        <v>33</v>
      </c>
      <c r="G104" t="s">
        <v>31</v>
      </c>
      <c r="H104" s="2">
        <v>5.0000000000000001E-3</v>
      </c>
      <c r="I104" s="2">
        <v>5.0000000000000001E-4</v>
      </c>
      <c r="J104" s="2">
        <v>2.5000000000000001E-2</v>
      </c>
      <c r="K104" s="2">
        <v>5.0000000000000002E-5</v>
      </c>
      <c r="L104" s="2">
        <v>5.0000000000000001E-4</v>
      </c>
      <c r="M104" s="2">
        <v>5.0000000000000001E-4</v>
      </c>
      <c r="N104">
        <v>2E-3</v>
      </c>
      <c r="O104" t="s">
        <v>28</v>
      </c>
      <c r="P104">
        <v>108</v>
      </c>
      <c r="Q104" s="2">
        <v>0.05</v>
      </c>
      <c r="R104">
        <v>41</v>
      </c>
      <c r="S104" s="2">
        <v>5.0000000000000001E-4</v>
      </c>
      <c r="T104">
        <v>3.0000000000000001E-3</v>
      </c>
      <c r="U104" s="2">
        <v>5.0000000000000001E-4</v>
      </c>
      <c r="V104">
        <v>7.7</v>
      </c>
      <c r="W104" t="s">
        <v>28</v>
      </c>
      <c r="X104">
        <v>4</v>
      </c>
      <c r="Y104" s="2">
        <v>5.0000000000000001E-4</v>
      </c>
      <c r="Z104" t="s">
        <v>28</v>
      </c>
      <c r="AA104" s="2">
        <v>2.5000000000000001E-3</v>
      </c>
      <c r="AB104" s="5" t="s">
        <v>2340</v>
      </c>
    </row>
    <row r="105" spans="1:28" x14ac:dyDescent="0.25">
      <c r="A105" t="s">
        <v>27</v>
      </c>
      <c r="B105" s="32">
        <v>44554.415277777778</v>
      </c>
      <c r="C105" t="s">
        <v>28</v>
      </c>
      <c r="D105" t="s">
        <v>29</v>
      </c>
      <c r="E105" t="s">
        <v>28</v>
      </c>
      <c r="F105" t="s">
        <v>30</v>
      </c>
      <c r="G105" t="s">
        <v>31</v>
      </c>
      <c r="H105" t="s">
        <v>28</v>
      </c>
      <c r="I105" t="s">
        <v>28</v>
      </c>
      <c r="J105" t="s">
        <v>28</v>
      </c>
      <c r="K105" t="s">
        <v>28</v>
      </c>
      <c r="L105" t="s">
        <v>28</v>
      </c>
      <c r="O105" t="s">
        <v>28</v>
      </c>
      <c r="P105" t="s">
        <v>28</v>
      </c>
      <c r="Q105" t="s">
        <v>28</v>
      </c>
      <c r="R105" t="s">
        <v>28</v>
      </c>
      <c r="S105" t="s">
        <v>28</v>
      </c>
      <c r="T105" t="s">
        <v>28</v>
      </c>
      <c r="U105" t="s">
        <v>28</v>
      </c>
      <c r="V105" t="s">
        <v>28</v>
      </c>
      <c r="W105">
        <v>7.36</v>
      </c>
      <c r="X105" t="s">
        <v>28</v>
      </c>
      <c r="Y105" t="s">
        <v>28</v>
      </c>
      <c r="Z105" t="s">
        <v>28</v>
      </c>
      <c r="AA105" t="s">
        <v>28</v>
      </c>
      <c r="AB105" s="5" t="s">
        <v>2340</v>
      </c>
    </row>
    <row r="106" spans="1:28" x14ac:dyDescent="0.25">
      <c r="A106" t="s">
        <v>27</v>
      </c>
      <c r="B106" s="32">
        <v>44576</v>
      </c>
      <c r="C106" t="s">
        <v>28</v>
      </c>
      <c r="D106" t="s">
        <v>29</v>
      </c>
      <c r="E106" t="s">
        <v>223</v>
      </c>
      <c r="F106" t="s">
        <v>33</v>
      </c>
      <c r="G106" t="s">
        <v>31</v>
      </c>
      <c r="H106" s="2">
        <v>5.0000000000000001E-3</v>
      </c>
      <c r="I106" s="2">
        <v>5.0000000000000001E-4</v>
      </c>
      <c r="J106" s="2">
        <v>2.5000000000000001E-2</v>
      </c>
      <c r="K106" s="2">
        <v>5.0000000000000002E-5</v>
      </c>
      <c r="L106" s="2">
        <v>5.0000000000000001E-4</v>
      </c>
      <c r="M106" s="2">
        <v>5.0000000000000001E-4</v>
      </c>
      <c r="N106">
        <v>1E-3</v>
      </c>
      <c r="O106" t="s">
        <v>28</v>
      </c>
      <c r="P106">
        <v>127</v>
      </c>
      <c r="Q106" t="s">
        <v>28</v>
      </c>
      <c r="R106" t="s">
        <v>28</v>
      </c>
      <c r="S106" s="2">
        <v>5.0000000000000001E-4</v>
      </c>
      <c r="T106" s="2">
        <v>5.0000000000000001E-4</v>
      </c>
      <c r="U106" s="2">
        <v>5.0000000000000001E-4</v>
      </c>
      <c r="V106">
        <v>7.2</v>
      </c>
      <c r="W106" t="s">
        <v>28</v>
      </c>
      <c r="X106">
        <v>4</v>
      </c>
      <c r="Y106" s="2">
        <v>5.0000000000000001E-4</v>
      </c>
      <c r="Z106" t="s">
        <v>28</v>
      </c>
      <c r="AA106" s="2">
        <v>2.5000000000000001E-3</v>
      </c>
      <c r="AB106" s="5" t="s">
        <v>2340</v>
      </c>
    </row>
    <row r="107" spans="1:28" x14ac:dyDescent="0.25">
      <c r="A107" t="s">
        <v>27</v>
      </c>
      <c r="B107" s="32">
        <v>44576.493055555555</v>
      </c>
      <c r="C107" t="s">
        <v>28</v>
      </c>
      <c r="D107" t="s">
        <v>29</v>
      </c>
      <c r="E107" t="s">
        <v>28</v>
      </c>
      <c r="F107" t="s">
        <v>30</v>
      </c>
      <c r="G107" t="s">
        <v>31</v>
      </c>
      <c r="H107" t="s">
        <v>28</v>
      </c>
      <c r="I107" t="s">
        <v>28</v>
      </c>
      <c r="J107" t="s">
        <v>28</v>
      </c>
      <c r="K107" t="s">
        <v>28</v>
      </c>
      <c r="L107" t="s">
        <v>28</v>
      </c>
      <c r="O107" t="s">
        <v>28</v>
      </c>
      <c r="P107" t="s">
        <v>28</v>
      </c>
      <c r="Q107" t="s">
        <v>28</v>
      </c>
      <c r="R107" t="s">
        <v>28</v>
      </c>
      <c r="S107" t="s">
        <v>28</v>
      </c>
      <c r="T107" t="s">
        <v>28</v>
      </c>
      <c r="U107" t="s">
        <v>28</v>
      </c>
      <c r="V107" t="s">
        <v>28</v>
      </c>
      <c r="W107">
        <v>7.42</v>
      </c>
      <c r="X107" t="s">
        <v>28</v>
      </c>
      <c r="Y107" t="s">
        <v>28</v>
      </c>
      <c r="Z107" t="s">
        <v>28</v>
      </c>
      <c r="AA107" t="s">
        <v>28</v>
      </c>
      <c r="AB107" s="5" t="s">
        <v>2340</v>
      </c>
    </row>
    <row r="108" spans="1:28" x14ac:dyDescent="0.25">
      <c r="A108" t="s">
        <v>27</v>
      </c>
      <c r="B108" s="32">
        <v>44581</v>
      </c>
      <c r="C108" t="s">
        <v>28</v>
      </c>
      <c r="D108" t="s">
        <v>29</v>
      </c>
      <c r="E108" t="s">
        <v>220</v>
      </c>
      <c r="F108" t="s">
        <v>33</v>
      </c>
      <c r="G108" t="s">
        <v>31</v>
      </c>
      <c r="H108">
        <v>0.12</v>
      </c>
      <c r="I108" s="2">
        <v>5.0000000000000001E-4</v>
      </c>
      <c r="J108" s="2">
        <v>2.5000000000000001E-2</v>
      </c>
      <c r="K108" s="2">
        <v>5.0000000000000002E-5</v>
      </c>
      <c r="L108" s="2">
        <v>5.0000000000000001E-4</v>
      </c>
      <c r="M108" s="2">
        <v>5.0000000000000001E-4</v>
      </c>
      <c r="N108">
        <v>2E-3</v>
      </c>
      <c r="O108" t="s">
        <v>28</v>
      </c>
      <c r="P108">
        <v>36</v>
      </c>
      <c r="Q108" t="s">
        <v>28</v>
      </c>
      <c r="R108" t="s">
        <v>28</v>
      </c>
      <c r="S108" s="2">
        <v>5.0000000000000001E-4</v>
      </c>
      <c r="T108" s="2">
        <v>5.0000000000000001E-4</v>
      </c>
      <c r="U108" s="2">
        <v>5.0000000000000001E-4</v>
      </c>
      <c r="V108">
        <v>6.54</v>
      </c>
      <c r="W108" t="s">
        <v>28</v>
      </c>
      <c r="X108">
        <v>1</v>
      </c>
      <c r="Y108" s="2">
        <v>5.0000000000000001E-4</v>
      </c>
      <c r="Z108" t="s">
        <v>28</v>
      </c>
      <c r="AA108" s="2">
        <v>2.5000000000000001E-3</v>
      </c>
      <c r="AB108" s="5" t="s">
        <v>2340</v>
      </c>
    </row>
    <row r="109" spans="1:28" x14ac:dyDescent="0.25">
      <c r="A109" t="s">
        <v>27</v>
      </c>
      <c r="B109" s="32">
        <v>44581.581944444442</v>
      </c>
      <c r="C109" t="s">
        <v>28</v>
      </c>
      <c r="D109" t="s">
        <v>29</v>
      </c>
      <c r="E109" t="s">
        <v>28</v>
      </c>
      <c r="F109" t="s">
        <v>30</v>
      </c>
      <c r="G109" t="s">
        <v>31</v>
      </c>
      <c r="H109" t="s">
        <v>28</v>
      </c>
      <c r="I109" t="s">
        <v>28</v>
      </c>
      <c r="J109" t="s">
        <v>28</v>
      </c>
      <c r="K109" t="s">
        <v>28</v>
      </c>
      <c r="L109" t="s">
        <v>28</v>
      </c>
      <c r="O109" t="s">
        <v>28</v>
      </c>
      <c r="P109">
        <v>33.1</v>
      </c>
      <c r="Q109" t="s">
        <v>28</v>
      </c>
      <c r="R109" t="s">
        <v>28</v>
      </c>
      <c r="S109" t="s">
        <v>28</v>
      </c>
      <c r="T109" t="s">
        <v>28</v>
      </c>
      <c r="U109" t="s">
        <v>28</v>
      </c>
      <c r="V109" t="s">
        <v>28</v>
      </c>
      <c r="W109">
        <v>6.75</v>
      </c>
      <c r="X109" t="s">
        <v>28</v>
      </c>
      <c r="Y109" t="s">
        <v>28</v>
      </c>
      <c r="Z109" t="s">
        <v>28</v>
      </c>
      <c r="AA109" t="s">
        <v>28</v>
      </c>
      <c r="AB109" s="5" t="s">
        <v>2340</v>
      </c>
    </row>
    <row r="110" spans="1:28" x14ac:dyDescent="0.25">
      <c r="A110" t="s">
        <v>27</v>
      </c>
      <c r="B110" s="32">
        <v>44582.589583333334</v>
      </c>
      <c r="C110" t="s">
        <v>28</v>
      </c>
      <c r="D110" t="s">
        <v>29</v>
      </c>
      <c r="E110" t="s">
        <v>28</v>
      </c>
      <c r="F110" t="s">
        <v>30</v>
      </c>
      <c r="G110" t="s">
        <v>31</v>
      </c>
      <c r="H110" t="s">
        <v>28</v>
      </c>
      <c r="I110" t="s">
        <v>28</v>
      </c>
      <c r="J110" t="s">
        <v>28</v>
      </c>
      <c r="K110" t="s">
        <v>28</v>
      </c>
      <c r="L110" t="s">
        <v>28</v>
      </c>
      <c r="O110" t="s">
        <v>28</v>
      </c>
      <c r="P110" t="s">
        <v>28</v>
      </c>
      <c r="Q110" t="s">
        <v>28</v>
      </c>
      <c r="R110" t="s">
        <v>28</v>
      </c>
      <c r="S110" t="s">
        <v>28</v>
      </c>
      <c r="T110" t="s">
        <v>28</v>
      </c>
      <c r="U110" t="s">
        <v>28</v>
      </c>
      <c r="V110" t="s">
        <v>28</v>
      </c>
      <c r="W110">
        <v>7.24</v>
      </c>
      <c r="X110" t="s">
        <v>28</v>
      </c>
      <c r="Y110" t="s">
        <v>28</v>
      </c>
      <c r="Z110" t="s">
        <v>28</v>
      </c>
      <c r="AA110" t="s">
        <v>28</v>
      </c>
      <c r="AB110" s="5" t="s">
        <v>2340</v>
      </c>
    </row>
    <row r="111" spans="1:28" x14ac:dyDescent="0.25">
      <c r="A111" t="s">
        <v>27</v>
      </c>
      <c r="B111" s="32">
        <v>44583</v>
      </c>
      <c r="C111" t="s">
        <v>28</v>
      </c>
      <c r="D111" t="s">
        <v>29</v>
      </c>
      <c r="E111" t="s">
        <v>219</v>
      </c>
      <c r="F111" t="s">
        <v>33</v>
      </c>
      <c r="G111" t="s">
        <v>31</v>
      </c>
      <c r="H111">
        <v>0.05</v>
      </c>
      <c r="I111" s="2">
        <v>5.0000000000000001E-4</v>
      </c>
      <c r="J111" s="2">
        <v>2.5000000000000001E-2</v>
      </c>
      <c r="K111" s="2">
        <v>5.0000000000000002E-5</v>
      </c>
      <c r="L111" s="2">
        <v>5.0000000000000001E-4</v>
      </c>
      <c r="M111" s="2">
        <v>5.0000000000000001E-4</v>
      </c>
      <c r="N111">
        <v>3.0000000000000001E-3</v>
      </c>
      <c r="O111" t="s">
        <v>28</v>
      </c>
      <c r="P111">
        <v>56</v>
      </c>
      <c r="Q111" t="s">
        <v>28</v>
      </c>
      <c r="R111" t="s">
        <v>28</v>
      </c>
      <c r="S111" s="2">
        <v>5.0000000000000001E-4</v>
      </c>
      <c r="T111" s="2">
        <v>5.0000000000000001E-4</v>
      </c>
      <c r="U111" s="2">
        <v>5.0000000000000001E-4</v>
      </c>
      <c r="V111">
        <v>6.86</v>
      </c>
      <c r="W111" t="s">
        <v>28</v>
      </c>
      <c r="X111">
        <v>2</v>
      </c>
      <c r="Y111" s="2">
        <v>5.0000000000000001E-4</v>
      </c>
      <c r="Z111" t="s">
        <v>28</v>
      </c>
      <c r="AA111" s="2">
        <v>2.5000000000000001E-3</v>
      </c>
      <c r="AB111" s="5" t="s">
        <v>2340</v>
      </c>
    </row>
    <row r="112" spans="1:28" x14ac:dyDescent="0.25">
      <c r="A112" t="s">
        <v>27</v>
      </c>
      <c r="B112" s="32">
        <v>44583.584027777775</v>
      </c>
      <c r="C112" t="s">
        <v>28</v>
      </c>
      <c r="D112" t="s">
        <v>29</v>
      </c>
      <c r="E112" t="s">
        <v>28</v>
      </c>
      <c r="F112" t="s">
        <v>30</v>
      </c>
      <c r="G112" t="s">
        <v>31</v>
      </c>
      <c r="H112" t="s">
        <v>28</v>
      </c>
      <c r="I112" t="s">
        <v>28</v>
      </c>
      <c r="J112" t="s">
        <v>28</v>
      </c>
      <c r="K112" t="s">
        <v>28</v>
      </c>
      <c r="L112" t="s">
        <v>28</v>
      </c>
      <c r="O112" t="s">
        <v>28</v>
      </c>
      <c r="P112" t="s">
        <v>28</v>
      </c>
      <c r="Q112" t="s">
        <v>28</v>
      </c>
      <c r="R112" t="s">
        <v>28</v>
      </c>
      <c r="S112" t="s">
        <v>28</v>
      </c>
      <c r="T112" t="s">
        <v>28</v>
      </c>
      <c r="U112" t="s">
        <v>28</v>
      </c>
      <c r="V112" t="s">
        <v>28</v>
      </c>
      <c r="W112">
        <v>7.51</v>
      </c>
      <c r="X112" t="s">
        <v>28</v>
      </c>
      <c r="Y112" t="s">
        <v>28</v>
      </c>
      <c r="Z112" t="s">
        <v>28</v>
      </c>
      <c r="AA112" t="s">
        <v>28</v>
      </c>
      <c r="AB112" s="5" t="s">
        <v>2340</v>
      </c>
    </row>
    <row r="113" spans="1:28" x14ac:dyDescent="0.25">
      <c r="A113" t="s">
        <v>27</v>
      </c>
      <c r="B113" s="32">
        <v>44584</v>
      </c>
      <c r="C113" t="s">
        <v>28</v>
      </c>
      <c r="D113" t="s">
        <v>29</v>
      </c>
      <c r="E113" t="s">
        <v>218</v>
      </c>
      <c r="F113" t="s">
        <v>33</v>
      </c>
      <c r="G113" t="s">
        <v>31</v>
      </c>
      <c r="H113">
        <v>0.04</v>
      </c>
      <c r="I113" s="2">
        <v>5.0000000000000001E-4</v>
      </c>
      <c r="J113" s="2">
        <v>2.5000000000000001E-2</v>
      </c>
      <c r="K113" s="2">
        <v>5.0000000000000002E-5</v>
      </c>
      <c r="L113" s="2">
        <v>5.0000000000000001E-4</v>
      </c>
      <c r="M113" s="2">
        <v>5.0000000000000001E-4</v>
      </c>
      <c r="N113">
        <v>2E-3</v>
      </c>
      <c r="O113" t="s">
        <v>28</v>
      </c>
      <c r="P113">
        <v>72</v>
      </c>
      <c r="Q113" t="s">
        <v>28</v>
      </c>
      <c r="R113" t="s">
        <v>28</v>
      </c>
      <c r="S113" s="2">
        <v>5.0000000000000001E-4</v>
      </c>
      <c r="T113" s="2">
        <v>5.0000000000000001E-4</v>
      </c>
      <c r="U113" s="2">
        <v>5.0000000000000001E-4</v>
      </c>
      <c r="V113">
        <v>7.04</v>
      </c>
      <c r="W113" t="s">
        <v>28</v>
      </c>
      <c r="X113">
        <v>4</v>
      </c>
      <c r="Y113" s="2">
        <v>5.0000000000000001E-4</v>
      </c>
      <c r="Z113" t="s">
        <v>28</v>
      </c>
      <c r="AA113" s="2">
        <v>2.5000000000000001E-3</v>
      </c>
      <c r="AB113" s="5" t="s">
        <v>2340</v>
      </c>
    </row>
    <row r="114" spans="1:28" x14ac:dyDescent="0.25">
      <c r="A114" t="s">
        <v>27</v>
      </c>
      <c r="B114" s="32">
        <v>44584.69027777778</v>
      </c>
      <c r="C114" t="s">
        <v>28</v>
      </c>
      <c r="D114" t="s">
        <v>29</v>
      </c>
      <c r="E114" t="s">
        <v>28</v>
      </c>
      <c r="F114" t="s">
        <v>30</v>
      </c>
      <c r="G114" t="s">
        <v>31</v>
      </c>
      <c r="H114" t="s">
        <v>28</v>
      </c>
      <c r="I114" t="s">
        <v>28</v>
      </c>
      <c r="J114" t="s">
        <v>28</v>
      </c>
      <c r="K114" t="s">
        <v>28</v>
      </c>
      <c r="L114" t="s">
        <v>28</v>
      </c>
      <c r="O114" t="s">
        <v>28</v>
      </c>
      <c r="P114" t="s">
        <v>28</v>
      </c>
      <c r="Q114" t="s">
        <v>28</v>
      </c>
      <c r="R114" t="s">
        <v>28</v>
      </c>
      <c r="S114" t="s">
        <v>28</v>
      </c>
      <c r="T114" t="s">
        <v>28</v>
      </c>
      <c r="U114" t="s">
        <v>28</v>
      </c>
      <c r="V114" t="s">
        <v>28</v>
      </c>
      <c r="W114">
        <v>7.27</v>
      </c>
      <c r="X114" t="s">
        <v>28</v>
      </c>
      <c r="Y114" t="s">
        <v>28</v>
      </c>
      <c r="Z114" t="s">
        <v>28</v>
      </c>
      <c r="AA114" t="s">
        <v>28</v>
      </c>
      <c r="AB114" s="5" t="s">
        <v>2340</v>
      </c>
    </row>
    <row r="115" spans="1:28" x14ac:dyDescent="0.25">
      <c r="A115" t="s">
        <v>27</v>
      </c>
      <c r="B115" s="32">
        <v>44585</v>
      </c>
      <c r="C115" t="s">
        <v>28</v>
      </c>
      <c r="D115" t="s">
        <v>29</v>
      </c>
      <c r="E115" t="s">
        <v>217</v>
      </c>
      <c r="F115" t="s">
        <v>33</v>
      </c>
      <c r="G115" t="s">
        <v>31</v>
      </c>
      <c r="H115">
        <v>0.06</v>
      </c>
      <c r="I115" s="2">
        <v>5.0000000000000001E-4</v>
      </c>
      <c r="J115" s="2">
        <v>2.5000000000000001E-2</v>
      </c>
      <c r="K115" s="2">
        <v>5.0000000000000002E-5</v>
      </c>
      <c r="L115" s="2">
        <v>5.0000000000000001E-4</v>
      </c>
      <c r="M115" s="2">
        <v>5.0000000000000001E-4</v>
      </c>
      <c r="N115">
        <v>2E-3</v>
      </c>
      <c r="O115" t="s">
        <v>28</v>
      </c>
      <c r="P115">
        <v>68</v>
      </c>
      <c r="Q115" t="s">
        <v>28</v>
      </c>
      <c r="R115" t="s">
        <v>28</v>
      </c>
      <c r="S115" s="2">
        <v>5.0000000000000001E-4</v>
      </c>
      <c r="T115" s="2">
        <v>5.0000000000000001E-4</v>
      </c>
      <c r="U115" s="2">
        <v>5.0000000000000001E-4</v>
      </c>
      <c r="V115">
        <v>7.07</v>
      </c>
      <c r="W115" t="s">
        <v>28</v>
      </c>
      <c r="X115">
        <v>3</v>
      </c>
      <c r="Y115" s="2">
        <v>5.0000000000000001E-4</v>
      </c>
      <c r="Z115" t="s">
        <v>28</v>
      </c>
      <c r="AA115" s="2">
        <v>2.5000000000000001E-3</v>
      </c>
      <c r="AB115" s="5" t="s">
        <v>2340</v>
      </c>
    </row>
    <row r="116" spans="1:28" x14ac:dyDescent="0.25">
      <c r="A116" t="s">
        <v>27</v>
      </c>
      <c r="B116" s="32">
        <v>44585.619444444441</v>
      </c>
      <c r="C116" t="s">
        <v>28</v>
      </c>
      <c r="D116" t="s">
        <v>29</v>
      </c>
      <c r="E116" t="s">
        <v>28</v>
      </c>
      <c r="F116" t="s">
        <v>30</v>
      </c>
      <c r="G116" t="s">
        <v>31</v>
      </c>
      <c r="H116" t="s">
        <v>28</v>
      </c>
      <c r="I116" t="s">
        <v>28</v>
      </c>
      <c r="J116" t="s">
        <v>28</v>
      </c>
      <c r="K116" t="s">
        <v>28</v>
      </c>
      <c r="L116" t="s">
        <v>28</v>
      </c>
      <c r="O116" t="s">
        <v>28</v>
      </c>
      <c r="P116" t="s">
        <v>28</v>
      </c>
      <c r="Q116" t="s">
        <v>28</v>
      </c>
      <c r="R116" t="s">
        <v>28</v>
      </c>
      <c r="S116" t="s">
        <v>28</v>
      </c>
      <c r="T116" t="s">
        <v>28</v>
      </c>
      <c r="U116" t="s">
        <v>28</v>
      </c>
      <c r="V116" t="s">
        <v>28</v>
      </c>
      <c r="W116">
        <v>7.16</v>
      </c>
      <c r="X116" t="s">
        <v>28</v>
      </c>
      <c r="Y116" t="s">
        <v>28</v>
      </c>
      <c r="Z116" t="s">
        <v>28</v>
      </c>
      <c r="AA116" t="s">
        <v>28</v>
      </c>
      <c r="AB116" s="5" t="s">
        <v>2340</v>
      </c>
    </row>
    <row r="117" spans="1:28" x14ac:dyDescent="0.25">
      <c r="A117" t="s">
        <v>27</v>
      </c>
      <c r="B117" s="32">
        <v>44586</v>
      </c>
      <c r="C117" t="s">
        <v>28</v>
      </c>
      <c r="D117" t="s">
        <v>29</v>
      </c>
      <c r="E117" t="s">
        <v>216</v>
      </c>
      <c r="F117" t="s">
        <v>33</v>
      </c>
      <c r="G117" t="s">
        <v>31</v>
      </c>
      <c r="H117">
        <v>0.1</v>
      </c>
      <c r="I117" s="2">
        <v>5.0000000000000001E-4</v>
      </c>
      <c r="J117" s="2">
        <v>2.5000000000000001E-2</v>
      </c>
      <c r="K117" s="2">
        <v>5.0000000000000002E-5</v>
      </c>
      <c r="L117" s="2">
        <v>5.0000000000000001E-4</v>
      </c>
      <c r="M117" s="2">
        <v>5.0000000000000001E-4</v>
      </c>
      <c r="N117">
        <v>3.0000000000000001E-3</v>
      </c>
      <c r="O117" t="s">
        <v>28</v>
      </c>
      <c r="P117">
        <v>45</v>
      </c>
      <c r="Q117" t="s">
        <v>28</v>
      </c>
      <c r="R117" t="s">
        <v>28</v>
      </c>
      <c r="S117" s="2">
        <v>5.0000000000000001E-4</v>
      </c>
      <c r="T117" s="2">
        <v>5.0000000000000001E-4</v>
      </c>
      <c r="U117" s="2">
        <v>5.0000000000000001E-4</v>
      </c>
      <c r="V117">
        <v>7.09</v>
      </c>
      <c r="W117" t="s">
        <v>28</v>
      </c>
      <c r="X117">
        <v>2</v>
      </c>
      <c r="Y117" s="2">
        <v>5.0000000000000001E-4</v>
      </c>
      <c r="Z117" t="s">
        <v>28</v>
      </c>
      <c r="AA117" s="2">
        <v>2.5000000000000001E-3</v>
      </c>
      <c r="AB117" s="5" t="s">
        <v>2340</v>
      </c>
    </row>
    <row r="118" spans="1:28" x14ac:dyDescent="0.25">
      <c r="A118" t="s">
        <v>27</v>
      </c>
      <c r="B118" s="32">
        <v>44586.690972222219</v>
      </c>
      <c r="C118" t="s">
        <v>28</v>
      </c>
      <c r="D118" t="s">
        <v>29</v>
      </c>
      <c r="E118" t="s">
        <v>28</v>
      </c>
      <c r="F118" t="s">
        <v>30</v>
      </c>
      <c r="G118" t="s">
        <v>31</v>
      </c>
      <c r="H118" t="s">
        <v>28</v>
      </c>
      <c r="I118" t="s">
        <v>28</v>
      </c>
      <c r="J118" t="s">
        <v>28</v>
      </c>
      <c r="K118" t="s">
        <v>28</v>
      </c>
      <c r="L118" t="s">
        <v>28</v>
      </c>
      <c r="O118" t="s">
        <v>28</v>
      </c>
      <c r="P118" t="s">
        <v>28</v>
      </c>
      <c r="Q118" t="s">
        <v>28</v>
      </c>
      <c r="R118" t="s">
        <v>28</v>
      </c>
      <c r="S118" t="s">
        <v>28</v>
      </c>
      <c r="T118" t="s">
        <v>28</v>
      </c>
      <c r="U118" t="s">
        <v>28</v>
      </c>
      <c r="V118" t="s">
        <v>28</v>
      </c>
      <c r="W118">
        <v>7.44</v>
      </c>
      <c r="X118" t="s">
        <v>28</v>
      </c>
      <c r="Y118" t="s">
        <v>28</v>
      </c>
      <c r="Z118" t="s">
        <v>28</v>
      </c>
      <c r="AA118" t="s">
        <v>28</v>
      </c>
      <c r="AB118" s="5" t="s">
        <v>2340</v>
      </c>
    </row>
    <row r="119" spans="1:28" x14ac:dyDescent="0.25">
      <c r="A119" t="s">
        <v>27</v>
      </c>
      <c r="B119" s="32">
        <v>44587</v>
      </c>
      <c r="C119" t="s">
        <v>28</v>
      </c>
      <c r="D119" t="s">
        <v>29</v>
      </c>
      <c r="E119" t="s">
        <v>28</v>
      </c>
      <c r="F119" t="s">
        <v>33</v>
      </c>
      <c r="G119" t="s">
        <v>31</v>
      </c>
      <c r="H119">
        <v>0.06</v>
      </c>
      <c r="I119" s="2">
        <v>5.0000000000000001E-4</v>
      </c>
      <c r="J119" s="2">
        <v>2.5000000000000001E-2</v>
      </c>
      <c r="K119" s="2">
        <v>5.0000000000000002E-5</v>
      </c>
      <c r="L119" s="2">
        <v>5.0000000000000001E-4</v>
      </c>
      <c r="M119" s="2">
        <v>5.0000000000000001E-4</v>
      </c>
      <c r="N119">
        <v>3.0000000000000001E-3</v>
      </c>
      <c r="O119" t="s">
        <v>28</v>
      </c>
      <c r="P119">
        <v>64</v>
      </c>
      <c r="Q119" t="s">
        <v>28</v>
      </c>
      <c r="R119" t="s">
        <v>28</v>
      </c>
      <c r="S119" s="2">
        <v>5.0000000000000001E-4</v>
      </c>
      <c r="T119" s="2">
        <v>5.0000000000000001E-4</v>
      </c>
      <c r="U119" s="2">
        <v>5.0000000000000001E-4</v>
      </c>
      <c r="V119">
        <v>6.86</v>
      </c>
      <c r="W119" t="s">
        <v>28</v>
      </c>
      <c r="X119" t="s">
        <v>28</v>
      </c>
      <c r="Y119" s="2">
        <v>5.4000000000000001E-4</v>
      </c>
      <c r="Z119" t="s">
        <v>28</v>
      </c>
      <c r="AA119" s="2">
        <v>2.5000000000000001E-3</v>
      </c>
      <c r="AB119" s="5" t="s">
        <v>2340</v>
      </c>
    </row>
    <row r="120" spans="1:28" x14ac:dyDescent="0.25">
      <c r="A120" t="s">
        <v>27</v>
      </c>
      <c r="B120" s="32">
        <v>44587.652777777781</v>
      </c>
      <c r="C120" t="s">
        <v>28</v>
      </c>
      <c r="D120" t="s">
        <v>29</v>
      </c>
      <c r="E120" t="s">
        <v>28</v>
      </c>
      <c r="F120" t="s">
        <v>30</v>
      </c>
      <c r="G120" t="s">
        <v>31</v>
      </c>
      <c r="H120" t="s">
        <v>28</v>
      </c>
      <c r="I120" t="s">
        <v>28</v>
      </c>
      <c r="J120" t="s">
        <v>28</v>
      </c>
      <c r="K120" t="s">
        <v>28</v>
      </c>
      <c r="L120" t="s">
        <v>28</v>
      </c>
      <c r="O120" t="s">
        <v>28</v>
      </c>
      <c r="P120" t="s">
        <v>28</v>
      </c>
      <c r="Q120" t="s">
        <v>28</v>
      </c>
      <c r="R120" t="s">
        <v>28</v>
      </c>
      <c r="S120" t="s">
        <v>28</v>
      </c>
      <c r="T120" t="s">
        <v>28</v>
      </c>
      <c r="U120" t="s">
        <v>28</v>
      </c>
      <c r="V120" t="s">
        <v>28</v>
      </c>
      <c r="W120">
        <v>7.34</v>
      </c>
      <c r="X120" t="s">
        <v>28</v>
      </c>
      <c r="Y120" t="s">
        <v>28</v>
      </c>
      <c r="Z120" t="s">
        <v>28</v>
      </c>
      <c r="AA120" t="s">
        <v>28</v>
      </c>
      <c r="AB120" s="5" t="s">
        <v>2340</v>
      </c>
    </row>
    <row r="121" spans="1:28" x14ac:dyDescent="0.25">
      <c r="A121" t="s">
        <v>27</v>
      </c>
      <c r="B121" s="32">
        <v>44588</v>
      </c>
      <c r="C121" t="s">
        <v>28</v>
      </c>
      <c r="D121" t="s">
        <v>29</v>
      </c>
      <c r="E121" t="s">
        <v>214</v>
      </c>
      <c r="F121" t="s">
        <v>33</v>
      </c>
      <c r="G121" t="s">
        <v>31</v>
      </c>
      <c r="H121">
        <v>0.09</v>
      </c>
      <c r="I121" s="2">
        <v>5.0000000000000001E-4</v>
      </c>
      <c r="J121" s="2">
        <v>2.5000000000000001E-2</v>
      </c>
      <c r="K121" s="2">
        <v>5.0000000000000002E-5</v>
      </c>
      <c r="L121" s="2">
        <v>5.0000000000000001E-4</v>
      </c>
      <c r="M121" s="2">
        <v>5.0000000000000001E-4</v>
      </c>
      <c r="N121">
        <v>3.0000000000000001E-3</v>
      </c>
      <c r="O121" t="s">
        <v>28</v>
      </c>
      <c r="P121">
        <v>59</v>
      </c>
      <c r="Q121">
        <v>0.2</v>
      </c>
      <c r="R121">
        <v>21</v>
      </c>
      <c r="S121" s="2">
        <v>5.0000000000000001E-4</v>
      </c>
      <c r="T121">
        <v>6.0000000000000001E-3</v>
      </c>
      <c r="U121" s="2">
        <v>5.0000000000000001E-4</v>
      </c>
      <c r="V121">
        <v>6.88</v>
      </c>
      <c r="W121" t="s">
        <v>28</v>
      </c>
      <c r="X121">
        <v>3</v>
      </c>
      <c r="Y121" s="2">
        <v>5.0000000000000001E-4</v>
      </c>
      <c r="Z121" t="s">
        <v>28</v>
      </c>
      <c r="AA121" s="2">
        <v>2.5000000000000001E-3</v>
      </c>
      <c r="AB121" s="5" t="s">
        <v>2340</v>
      </c>
    </row>
    <row r="122" spans="1:28" x14ac:dyDescent="0.25">
      <c r="A122" t="s">
        <v>27</v>
      </c>
      <c r="B122" s="32">
        <v>44588.661805555559</v>
      </c>
      <c r="C122" t="s">
        <v>28</v>
      </c>
      <c r="D122" t="s">
        <v>29</v>
      </c>
      <c r="E122" t="s">
        <v>28</v>
      </c>
      <c r="F122" t="s">
        <v>30</v>
      </c>
      <c r="G122" t="s">
        <v>31</v>
      </c>
      <c r="H122" t="s">
        <v>28</v>
      </c>
      <c r="I122" t="s">
        <v>28</v>
      </c>
      <c r="J122" t="s">
        <v>28</v>
      </c>
      <c r="K122" t="s">
        <v>28</v>
      </c>
      <c r="L122" t="s">
        <v>28</v>
      </c>
      <c r="O122" t="s">
        <v>28</v>
      </c>
      <c r="P122">
        <v>56.4</v>
      </c>
      <c r="Q122" t="s">
        <v>28</v>
      </c>
      <c r="R122" t="s">
        <v>28</v>
      </c>
      <c r="S122" t="s">
        <v>28</v>
      </c>
      <c r="T122" t="s">
        <v>28</v>
      </c>
      <c r="U122" t="s">
        <v>28</v>
      </c>
      <c r="V122" t="s">
        <v>28</v>
      </c>
      <c r="W122">
        <v>6.97</v>
      </c>
      <c r="X122" t="s">
        <v>28</v>
      </c>
      <c r="Y122" t="s">
        <v>28</v>
      </c>
      <c r="Z122" t="s">
        <v>28</v>
      </c>
      <c r="AA122" t="s">
        <v>28</v>
      </c>
      <c r="AB122" s="5" t="s">
        <v>2340</v>
      </c>
    </row>
    <row r="123" spans="1:28" x14ac:dyDescent="0.25">
      <c r="A123" t="s">
        <v>27</v>
      </c>
      <c r="B123" s="32">
        <v>44589</v>
      </c>
      <c r="C123" t="s">
        <v>28</v>
      </c>
      <c r="D123" t="s">
        <v>29</v>
      </c>
      <c r="E123" t="s">
        <v>213</v>
      </c>
      <c r="F123" t="s">
        <v>33</v>
      </c>
      <c r="G123" t="s">
        <v>31</v>
      </c>
      <c r="H123">
        <v>0.03</v>
      </c>
      <c r="I123" s="2">
        <v>5.0000000000000001E-4</v>
      </c>
      <c r="J123" s="2">
        <v>2.5000000000000001E-2</v>
      </c>
      <c r="K123" s="2">
        <v>5.0000000000000002E-5</v>
      </c>
      <c r="L123" s="2">
        <v>5.0000000000000001E-4</v>
      </c>
      <c r="M123" s="2">
        <v>5.0000000000000001E-4</v>
      </c>
      <c r="N123">
        <v>3.0000000000000001E-3</v>
      </c>
      <c r="O123" t="s">
        <v>28</v>
      </c>
      <c r="P123">
        <v>77</v>
      </c>
      <c r="Q123" t="s">
        <v>28</v>
      </c>
      <c r="R123" t="s">
        <v>28</v>
      </c>
      <c r="S123" s="2">
        <v>5.0000000000000001E-4</v>
      </c>
      <c r="T123" s="2">
        <v>5.0000000000000001E-4</v>
      </c>
      <c r="U123" s="2">
        <v>5.0000000000000001E-4</v>
      </c>
      <c r="V123">
        <v>6.96</v>
      </c>
      <c r="W123" t="s">
        <v>28</v>
      </c>
      <c r="X123">
        <v>5</v>
      </c>
      <c r="Y123" s="2">
        <v>5.0000000000000001E-4</v>
      </c>
      <c r="Z123" t="s">
        <v>28</v>
      </c>
      <c r="AA123" s="2">
        <v>2.5000000000000001E-3</v>
      </c>
      <c r="AB123" s="5" t="s">
        <v>2340</v>
      </c>
    </row>
    <row r="124" spans="1:28" x14ac:dyDescent="0.25">
      <c r="A124" t="s">
        <v>27</v>
      </c>
      <c r="B124" s="32">
        <v>44589.644444444442</v>
      </c>
      <c r="C124" t="s">
        <v>28</v>
      </c>
      <c r="D124" t="s">
        <v>29</v>
      </c>
      <c r="E124" t="s">
        <v>28</v>
      </c>
      <c r="F124" t="s">
        <v>30</v>
      </c>
      <c r="G124" t="s">
        <v>31</v>
      </c>
      <c r="H124" t="s">
        <v>28</v>
      </c>
      <c r="I124" t="s">
        <v>28</v>
      </c>
      <c r="J124" t="s">
        <v>28</v>
      </c>
      <c r="K124" t="s">
        <v>28</v>
      </c>
      <c r="L124" t="s">
        <v>28</v>
      </c>
      <c r="O124" t="s">
        <v>28</v>
      </c>
      <c r="P124" t="s">
        <v>28</v>
      </c>
      <c r="Q124" t="s">
        <v>28</v>
      </c>
      <c r="R124" t="s">
        <v>28</v>
      </c>
      <c r="S124" t="s">
        <v>28</v>
      </c>
      <c r="T124" t="s">
        <v>28</v>
      </c>
      <c r="U124" t="s">
        <v>28</v>
      </c>
      <c r="V124" t="s">
        <v>28</v>
      </c>
      <c r="W124">
        <v>7.02</v>
      </c>
      <c r="X124" t="s">
        <v>28</v>
      </c>
      <c r="Y124" t="s">
        <v>28</v>
      </c>
      <c r="Z124" t="s">
        <v>28</v>
      </c>
      <c r="AA124" t="s">
        <v>28</v>
      </c>
      <c r="AB124" s="5" t="s">
        <v>2340</v>
      </c>
    </row>
    <row r="125" spans="1:28" x14ac:dyDescent="0.25">
      <c r="A125" t="s">
        <v>27</v>
      </c>
      <c r="B125" s="32">
        <v>44590</v>
      </c>
      <c r="C125" t="s">
        <v>28</v>
      </c>
      <c r="D125" t="s">
        <v>29</v>
      </c>
      <c r="E125" t="s">
        <v>212</v>
      </c>
      <c r="F125" t="s">
        <v>33</v>
      </c>
      <c r="G125" t="s">
        <v>31</v>
      </c>
      <c r="H125">
        <v>0.04</v>
      </c>
      <c r="I125" s="2">
        <v>5.0000000000000001E-4</v>
      </c>
      <c r="J125" s="2">
        <v>2.5000000000000001E-2</v>
      </c>
      <c r="K125" s="2">
        <v>5.0000000000000002E-5</v>
      </c>
      <c r="L125" s="2">
        <v>5.0000000000000001E-4</v>
      </c>
      <c r="M125" s="2">
        <v>5.0000000000000001E-4</v>
      </c>
      <c r="N125">
        <v>3.0000000000000001E-3</v>
      </c>
      <c r="O125" t="s">
        <v>28</v>
      </c>
      <c r="P125">
        <v>64</v>
      </c>
      <c r="Q125" t="s">
        <v>28</v>
      </c>
      <c r="R125" t="s">
        <v>28</v>
      </c>
      <c r="S125" s="2">
        <v>5.0000000000000001E-4</v>
      </c>
      <c r="T125" s="2">
        <v>5.0000000000000001E-4</v>
      </c>
      <c r="U125" s="2">
        <v>5.0000000000000001E-4</v>
      </c>
      <c r="V125">
        <v>7.08</v>
      </c>
      <c r="W125" t="s">
        <v>28</v>
      </c>
      <c r="X125">
        <v>4</v>
      </c>
      <c r="Y125" s="2">
        <v>5.0000000000000001E-4</v>
      </c>
      <c r="Z125" t="s">
        <v>28</v>
      </c>
      <c r="AA125" s="2">
        <v>2.5000000000000001E-3</v>
      </c>
      <c r="AB125" s="5" t="s">
        <v>2340</v>
      </c>
    </row>
    <row r="126" spans="1:28" x14ac:dyDescent="0.25">
      <c r="A126" t="s">
        <v>27</v>
      </c>
      <c r="B126" s="32">
        <v>44590.651388888888</v>
      </c>
      <c r="C126" t="s">
        <v>28</v>
      </c>
      <c r="D126" t="s">
        <v>29</v>
      </c>
      <c r="E126" t="s">
        <v>28</v>
      </c>
      <c r="F126" t="s">
        <v>30</v>
      </c>
      <c r="G126" t="s">
        <v>31</v>
      </c>
      <c r="H126" t="s">
        <v>28</v>
      </c>
      <c r="I126" t="s">
        <v>28</v>
      </c>
      <c r="J126" t="s">
        <v>28</v>
      </c>
      <c r="K126" t="s">
        <v>28</v>
      </c>
      <c r="L126" t="s">
        <v>28</v>
      </c>
      <c r="O126" t="s">
        <v>28</v>
      </c>
      <c r="P126" t="s">
        <v>28</v>
      </c>
      <c r="Q126" t="s">
        <v>28</v>
      </c>
      <c r="R126" t="s">
        <v>28</v>
      </c>
      <c r="S126" t="s">
        <v>28</v>
      </c>
      <c r="T126" t="s">
        <v>28</v>
      </c>
      <c r="U126" t="s">
        <v>28</v>
      </c>
      <c r="V126" t="s">
        <v>28</v>
      </c>
      <c r="W126">
        <v>7.2</v>
      </c>
      <c r="X126" t="s">
        <v>28</v>
      </c>
      <c r="Y126" t="s">
        <v>28</v>
      </c>
      <c r="Z126" t="s">
        <v>28</v>
      </c>
      <c r="AA126" t="s">
        <v>28</v>
      </c>
      <c r="AB126" s="5" t="s">
        <v>2340</v>
      </c>
    </row>
    <row r="127" spans="1:28" x14ac:dyDescent="0.25">
      <c r="A127" t="s">
        <v>27</v>
      </c>
      <c r="B127" s="32">
        <v>44591</v>
      </c>
      <c r="C127" t="s">
        <v>28</v>
      </c>
      <c r="D127" t="s">
        <v>29</v>
      </c>
      <c r="E127" t="s">
        <v>211</v>
      </c>
      <c r="F127" t="s">
        <v>33</v>
      </c>
      <c r="G127" t="s">
        <v>31</v>
      </c>
      <c r="H127">
        <v>0.04</v>
      </c>
      <c r="I127" s="2">
        <v>5.0000000000000001E-4</v>
      </c>
      <c r="J127" s="2">
        <v>2.5000000000000001E-2</v>
      </c>
      <c r="K127" s="2">
        <v>5.0000000000000002E-5</v>
      </c>
      <c r="L127" s="2">
        <v>5.0000000000000001E-4</v>
      </c>
      <c r="M127" s="2">
        <v>5.0000000000000001E-4</v>
      </c>
      <c r="N127">
        <v>3.0000000000000001E-3</v>
      </c>
      <c r="O127" t="s">
        <v>28</v>
      </c>
      <c r="P127">
        <v>48</v>
      </c>
      <c r="Q127" t="s">
        <v>28</v>
      </c>
      <c r="R127" t="s">
        <v>28</v>
      </c>
      <c r="S127" s="2">
        <v>5.0000000000000001E-4</v>
      </c>
      <c r="T127" s="2">
        <v>5.0000000000000001E-4</v>
      </c>
      <c r="U127" s="2">
        <v>5.0000000000000001E-4</v>
      </c>
      <c r="V127">
        <v>6.87</v>
      </c>
      <c r="W127" t="s">
        <v>28</v>
      </c>
      <c r="X127">
        <v>3</v>
      </c>
      <c r="Y127" s="2">
        <v>5.0000000000000001E-4</v>
      </c>
      <c r="Z127" t="s">
        <v>28</v>
      </c>
      <c r="AA127" s="2">
        <v>2.5000000000000001E-3</v>
      </c>
      <c r="AB127" s="5" t="s">
        <v>2340</v>
      </c>
    </row>
    <row r="128" spans="1:28" x14ac:dyDescent="0.25">
      <c r="A128" t="s">
        <v>27</v>
      </c>
      <c r="B128" s="32">
        <v>44591.644444444442</v>
      </c>
      <c r="C128" t="s">
        <v>28</v>
      </c>
      <c r="D128" t="s">
        <v>29</v>
      </c>
      <c r="E128" t="s">
        <v>28</v>
      </c>
      <c r="F128" t="s">
        <v>30</v>
      </c>
      <c r="G128" t="s">
        <v>31</v>
      </c>
      <c r="H128" t="s">
        <v>28</v>
      </c>
      <c r="I128" t="s">
        <v>28</v>
      </c>
      <c r="J128" t="s">
        <v>28</v>
      </c>
      <c r="K128" t="s">
        <v>28</v>
      </c>
      <c r="L128" t="s">
        <v>28</v>
      </c>
      <c r="O128" t="s">
        <v>28</v>
      </c>
      <c r="P128" t="s">
        <v>28</v>
      </c>
      <c r="Q128" t="s">
        <v>28</v>
      </c>
      <c r="R128" t="s">
        <v>28</v>
      </c>
      <c r="S128" t="s">
        <v>28</v>
      </c>
      <c r="T128" t="s">
        <v>28</v>
      </c>
      <c r="U128" t="s">
        <v>28</v>
      </c>
      <c r="V128" t="s">
        <v>28</v>
      </c>
      <c r="W128">
        <v>7.03</v>
      </c>
      <c r="X128" t="s">
        <v>28</v>
      </c>
      <c r="Y128" t="s">
        <v>28</v>
      </c>
      <c r="Z128" t="s">
        <v>28</v>
      </c>
      <c r="AA128" t="s">
        <v>28</v>
      </c>
      <c r="AB128" s="5" t="s">
        <v>2340</v>
      </c>
    </row>
    <row r="129" spans="1:28" x14ac:dyDescent="0.25">
      <c r="A129" t="s">
        <v>27</v>
      </c>
      <c r="B129" s="32">
        <v>44593</v>
      </c>
      <c r="C129" t="s">
        <v>28</v>
      </c>
      <c r="D129" t="s">
        <v>29</v>
      </c>
      <c r="E129" t="s">
        <v>210</v>
      </c>
      <c r="F129" t="s">
        <v>33</v>
      </c>
      <c r="G129" t="s">
        <v>31</v>
      </c>
      <c r="H129" s="2">
        <v>5.0000000000000001E-3</v>
      </c>
      <c r="I129" s="2">
        <v>5.0000000000000001E-4</v>
      </c>
      <c r="J129" s="2">
        <v>2.5000000000000001E-2</v>
      </c>
      <c r="K129" s="2">
        <v>5.0000000000000002E-5</v>
      </c>
      <c r="L129" s="2">
        <v>5.0000000000000001E-4</v>
      </c>
      <c r="M129" s="2">
        <v>5.0000000000000001E-4</v>
      </c>
      <c r="N129">
        <v>2E-3</v>
      </c>
      <c r="O129" t="s">
        <v>28</v>
      </c>
      <c r="P129">
        <v>82</v>
      </c>
      <c r="Q129" t="s">
        <v>28</v>
      </c>
      <c r="R129" t="s">
        <v>28</v>
      </c>
      <c r="S129" s="2">
        <v>5.0000000000000001E-4</v>
      </c>
      <c r="T129" s="2">
        <v>5.0000000000000001E-4</v>
      </c>
      <c r="U129" s="2">
        <v>5.0000000000000001E-4</v>
      </c>
      <c r="V129">
        <v>7.09</v>
      </c>
      <c r="W129" t="s">
        <v>28</v>
      </c>
      <c r="X129">
        <v>5</v>
      </c>
      <c r="Y129" s="2">
        <v>5.0000000000000001E-4</v>
      </c>
      <c r="Z129" t="s">
        <v>28</v>
      </c>
      <c r="AA129" s="2">
        <v>2.5000000000000001E-3</v>
      </c>
      <c r="AB129" s="5" t="s">
        <v>2340</v>
      </c>
    </row>
    <row r="130" spans="1:28" x14ac:dyDescent="0.25">
      <c r="A130" t="s">
        <v>27</v>
      </c>
      <c r="B130" s="32">
        <v>44593.340277777781</v>
      </c>
      <c r="C130" t="s">
        <v>28</v>
      </c>
      <c r="D130" t="s">
        <v>29</v>
      </c>
      <c r="E130" t="s">
        <v>28</v>
      </c>
      <c r="F130" t="s">
        <v>30</v>
      </c>
      <c r="G130" t="s">
        <v>31</v>
      </c>
      <c r="H130" t="s">
        <v>28</v>
      </c>
      <c r="I130" t="s">
        <v>28</v>
      </c>
      <c r="J130" t="s">
        <v>28</v>
      </c>
      <c r="K130" t="s">
        <v>28</v>
      </c>
      <c r="L130" t="s">
        <v>28</v>
      </c>
      <c r="O130" t="s">
        <v>28</v>
      </c>
      <c r="P130" t="s">
        <v>28</v>
      </c>
      <c r="Q130" t="s">
        <v>28</v>
      </c>
      <c r="R130" t="s">
        <v>28</v>
      </c>
      <c r="S130" t="s">
        <v>28</v>
      </c>
      <c r="T130" t="s">
        <v>28</v>
      </c>
      <c r="U130" t="s">
        <v>28</v>
      </c>
      <c r="V130" t="s">
        <v>28</v>
      </c>
      <c r="W130">
        <v>7.34</v>
      </c>
      <c r="X130" t="s">
        <v>28</v>
      </c>
      <c r="Y130" t="s">
        <v>28</v>
      </c>
      <c r="Z130" t="s">
        <v>28</v>
      </c>
      <c r="AA130" t="s">
        <v>28</v>
      </c>
      <c r="AB130" s="5" t="s">
        <v>2340</v>
      </c>
    </row>
    <row r="131" spans="1:28" x14ac:dyDescent="0.25">
      <c r="A131" t="s">
        <v>27</v>
      </c>
      <c r="B131" s="32">
        <v>44593.715277777781</v>
      </c>
      <c r="C131" t="s">
        <v>28</v>
      </c>
      <c r="D131" t="s">
        <v>29</v>
      </c>
      <c r="E131" t="s">
        <v>28</v>
      </c>
      <c r="F131" t="s">
        <v>30</v>
      </c>
      <c r="G131" t="s">
        <v>31</v>
      </c>
      <c r="H131" t="s">
        <v>28</v>
      </c>
      <c r="I131" t="s">
        <v>28</v>
      </c>
      <c r="J131" t="s">
        <v>28</v>
      </c>
      <c r="K131" t="s">
        <v>28</v>
      </c>
      <c r="L131" t="s">
        <v>28</v>
      </c>
      <c r="O131" t="s">
        <v>28</v>
      </c>
      <c r="P131" t="s">
        <v>28</v>
      </c>
      <c r="Q131" t="s">
        <v>28</v>
      </c>
      <c r="R131" t="s">
        <v>28</v>
      </c>
      <c r="S131" t="s">
        <v>28</v>
      </c>
      <c r="T131" t="s">
        <v>28</v>
      </c>
      <c r="U131" t="s">
        <v>28</v>
      </c>
      <c r="V131" t="s">
        <v>28</v>
      </c>
      <c r="W131">
        <v>7.12</v>
      </c>
      <c r="X131" t="s">
        <v>28</v>
      </c>
      <c r="Y131" t="s">
        <v>28</v>
      </c>
      <c r="Z131" t="s">
        <v>28</v>
      </c>
      <c r="AA131" t="s">
        <v>28</v>
      </c>
      <c r="AB131" s="5" t="s">
        <v>2340</v>
      </c>
    </row>
    <row r="132" spans="1:28" x14ac:dyDescent="0.25">
      <c r="A132" t="s">
        <v>27</v>
      </c>
      <c r="B132" s="32">
        <v>44594</v>
      </c>
      <c r="C132" t="s">
        <v>28</v>
      </c>
      <c r="D132" t="s">
        <v>29</v>
      </c>
      <c r="E132" t="s">
        <v>209</v>
      </c>
      <c r="F132" t="s">
        <v>33</v>
      </c>
      <c r="G132" t="s">
        <v>31</v>
      </c>
      <c r="H132" s="2">
        <v>5.0000000000000001E-3</v>
      </c>
      <c r="I132" s="2">
        <v>5.0000000000000001E-4</v>
      </c>
      <c r="J132" s="2">
        <v>2.5000000000000001E-2</v>
      </c>
      <c r="K132" s="2">
        <v>5.0000000000000002E-5</v>
      </c>
      <c r="L132" s="2">
        <v>5.0000000000000001E-4</v>
      </c>
      <c r="M132" s="2">
        <v>5.0000000000000001E-4</v>
      </c>
      <c r="N132">
        <v>2E-3</v>
      </c>
      <c r="O132" t="s">
        <v>28</v>
      </c>
      <c r="P132">
        <v>112</v>
      </c>
      <c r="Q132" t="s">
        <v>28</v>
      </c>
      <c r="R132" t="s">
        <v>28</v>
      </c>
      <c r="S132" s="2">
        <v>5.0000000000000001E-4</v>
      </c>
      <c r="T132" s="2">
        <v>5.0000000000000001E-4</v>
      </c>
      <c r="U132" s="2">
        <v>5.0000000000000001E-4</v>
      </c>
      <c r="V132">
        <v>7.22</v>
      </c>
      <c r="W132" t="s">
        <v>28</v>
      </c>
      <c r="X132">
        <v>7</v>
      </c>
      <c r="Y132" s="2">
        <v>5.0000000000000001E-4</v>
      </c>
      <c r="Z132" t="s">
        <v>28</v>
      </c>
      <c r="AA132" s="2">
        <v>2.5000000000000001E-3</v>
      </c>
      <c r="AB132" s="5" t="s">
        <v>2340</v>
      </c>
    </row>
    <row r="133" spans="1:28" x14ac:dyDescent="0.25">
      <c r="A133" t="s">
        <v>27</v>
      </c>
      <c r="B133" s="32">
        <v>44594.697916666664</v>
      </c>
      <c r="C133" t="s">
        <v>28</v>
      </c>
      <c r="D133" t="s">
        <v>29</v>
      </c>
      <c r="E133" t="s">
        <v>28</v>
      </c>
      <c r="F133" t="s">
        <v>30</v>
      </c>
      <c r="G133" t="s">
        <v>31</v>
      </c>
      <c r="H133" t="s">
        <v>28</v>
      </c>
      <c r="I133" t="s">
        <v>28</v>
      </c>
      <c r="J133" t="s">
        <v>28</v>
      </c>
      <c r="K133" t="s">
        <v>28</v>
      </c>
      <c r="L133" t="s">
        <v>28</v>
      </c>
      <c r="O133" t="s">
        <v>28</v>
      </c>
      <c r="P133" t="s">
        <v>28</v>
      </c>
      <c r="Q133" t="s">
        <v>28</v>
      </c>
      <c r="R133" t="s">
        <v>28</v>
      </c>
      <c r="S133" t="s">
        <v>28</v>
      </c>
      <c r="T133" t="s">
        <v>28</v>
      </c>
      <c r="U133" t="s">
        <v>28</v>
      </c>
      <c r="V133" t="s">
        <v>28</v>
      </c>
      <c r="W133">
        <v>7.2</v>
      </c>
      <c r="X133" t="s">
        <v>28</v>
      </c>
      <c r="Y133" t="s">
        <v>28</v>
      </c>
      <c r="Z133" t="s">
        <v>28</v>
      </c>
      <c r="AA133" t="s">
        <v>28</v>
      </c>
      <c r="AB133" s="5" t="s">
        <v>2340</v>
      </c>
    </row>
    <row r="134" spans="1:28" x14ac:dyDescent="0.25">
      <c r="A134" t="s">
        <v>27</v>
      </c>
      <c r="B134" s="32">
        <v>44595</v>
      </c>
      <c r="C134" t="s">
        <v>28</v>
      </c>
      <c r="D134" t="s">
        <v>29</v>
      </c>
      <c r="E134" t="s">
        <v>208</v>
      </c>
      <c r="F134" t="s">
        <v>33</v>
      </c>
      <c r="G134" t="s">
        <v>31</v>
      </c>
      <c r="H134" s="2">
        <v>5.0000000000000001E-3</v>
      </c>
      <c r="I134" s="2">
        <v>5.0000000000000001E-4</v>
      </c>
      <c r="J134" s="2">
        <v>2.5000000000000001E-2</v>
      </c>
      <c r="K134" s="2">
        <v>5.0000000000000002E-5</v>
      </c>
      <c r="L134" s="2">
        <v>5.0000000000000001E-4</v>
      </c>
      <c r="M134" s="2">
        <v>5.0000000000000001E-4</v>
      </c>
      <c r="N134">
        <v>2E-3</v>
      </c>
      <c r="O134" t="s">
        <v>28</v>
      </c>
      <c r="P134">
        <v>136</v>
      </c>
      <c r="Q134" t="s">
        <v>28</v>
      </c>
      <c r="R134" t="s">
        <v>28</v>
      </c>
      <c r="S134" s="2">
        <v>5.0000000000000001E-4</v>
      </c>
      <c r="T134" s="2">
        <v>5.0000000000000001E-4</v>
      </c>
      <c r="U134" s="2">
        <v>5.0000000000000001E-4</v>
      </c>
      <c r="V134">
        <v>7.33</v>
      </c>
      <c r="W134" t="s">
        <v>28</v>
      </c>
      <c r="X134">
        <v>12</v>
      </c>
      <c r="Y134" s="2">
        <v>5.0000000000000001E-4</v>
      </c>
      <c r="Z134" t="s">
        <v>28</v>
      </c>
      <c r="AA134" s="2">
        <v>2.5000000000000001E-3</v>
      </c>
      <c r="AB134" s="5" t="s">
        <v>2340</v>
      </c>
    </row>
    <row r="135" spans="1:28" x14ac:dyDescent="0.25">
      <c r="A135" t="s">
        <v>27</v>
      </c>
      <c r="B135" s="32">
        <v>44595.833333333336</v>
      </c>
      <c r="C135" t="s">
        <v>28</v>
      </c>
      <c r="D135" t="s">
        <v>29</v>
      </c>
      <c r="E135" t="s">
        <v>28</v>
      </c>
      <c r="F135" t="s">
        <v>30</v>
      </c>
      <c r="G135" t="s">
        <v>31</v>
      </c>
      <c r="H135" t="s">
        <v>28</v>
      </c>
      <c r="I135" t="s">
        <v>28</v>
      </c>
      <c r="J135" t="s">
        <v>28</v>
      </c>
      <c r="K135" t="s">
        <v>28</v>
      </c>
      <c r="L135" t="s">
        <v>28</v>
      </c>
      <c r="O135" t="s">
        <v>28</v>
      </c>
      <c r="P135" t="s">
        <v>28</v>
      </c>
      <c r="Q135" t="s">
        <v>28</v>
      </c>
      <c r="R135" t="s">
        <v>28</v>
      </c>
      <c r="S135" t="s">
        <v>28</v>
      </c>
      <c r="T135" t="s">
        <v>28</v>
      </c>
      <c r="U135" t="s">
        <v>28</v>
      </c>
      <c r="V135" t="s">
        <v>28</v>
      </c>
      <c r="W135">
        <v>7.31</v>
      </c>
      <c r="X135" t="s">
        <v>28</v>
      </c>
      <c r="Y135" t="s">
        <v>28</v>
      </c>
      <c r="Z135" t="s">
        <v>28</v>
      </c>
      <c r="AA135" t="s">
        <v>28</v>
      </c>
      <c r="AB135" s="5" t="s">
        <v>2340</v>
      </c>
    </row>
    <row r="136" spans="1:28" x14ac:dyDescent="0.25">
      <c r="A136" t="s">
        <v>27</v>
      </c>
      <c r="B136" s="32">
        <v>44596</v>
      </c>
      <c r="C136" t="s">
        <v>28</v>
      </c>
      <c r="D136" t="s">
        <v>29</v>
      </c>
      <c r="E136" t="s">
        <v>207</v>
      </c>
      <c r="F136" t="s">
        <v>33</v>
      </c>
      <c r="G136" t="s">
        <v>31</v>
      </c>
      <c r="H136" s="2">
        <v>5.0000000000000001E-3</v>
      </c>
      <c r="I136" s="2">
        <v>5.0000000000000001E-4</v>
      </c>
      <c r="J136" s="2">
        <v>2.5000000000000001E-2</v>
      </c>
      <c r="K136" s="2">
        <v>5.0000000000000002E-5</v>
      </c>
      <c r="L136" s="2">
        <v>5.0000000000000001E-4</v>
      </c>
      <c r="M136" s="2">
        <v>5.0000000000000001E-4</v>
      </c>
      <c r="N136">
        <v>2E-3</v>
      </c>
      <c r="O136" t="s">
        <v>28</v>
      </c>
      <c r="P136">
        <v>129</v>
      </c>
      <c r="Q136" t="s">
        <v>28</v>
      </c>
      <c r="R136" t="s">
        <v>28</v>
      </c>
      <c r="S136" s="2">
        <v>5.0000000000000001E-4</v>
      </c>
      <c r="T136" s="2">
        <v>5.0000000000000001E-4</v>
      </c>
      <c r="U136" s="2">
        <v>5.0000000000000001E-4</v>
      </c>
      <c r="V136">
        <v>7.41</v>
      </c>
      <c r="W136" t="s">
        <v>28</v>
      </c>
      <c r="X136">
        <v>6</v>
      </c>
      <c r="Y136" s="2">
        <v>5.0000000000000001E-4</v>
      </c>
      <c r="Z136" t="s">
        <v>28</v>
      </c>
      <c r="AA136" s="2">
        <v>2.5000000000000001E-3</v>
      </c>
      <c r="AB136" s="5" t="s">
        <v>2340</v>
      </c>
    </row>
    <row r="137" spans="1:28" x14ac:dyDescent="0.25">
      <c r="A137" t="s">
        <v>27</v>
      </c>
      <c r="B137" s="32">
        <v>44596.618055555555</v>
      </c>
      <c r="C137" t="s">
        <v>28</v>
      </c>
      <c r="D137" t="s">
        <v>29</v>
      </c>
      <c r="E137" t="s">
        <v>28</v>
      </c>
      <c r="F137" t="s">
        <v>30</v>
      </c>
      <c r="G137" t="s">
        <v>31</v>
      </c>
      <c r="H137" t="s">
        <v>28</v>
      </c>
      <c r="I137" t="s">
        <v>28</v>
      </c>
      <c r="J137" t="s">
        <v>28</v>
      </c>
      <c r="K137" t="s">
        <v>28</v>
      </c>
      <c r="L137" t="s">
        <v>28</v>
      </c>
      <c r="O137" t="s">
        <v>28</v>
      </c>
      <c r="P137" t="s">
        <v>28</v>
      </c>
      <c r="Q137" t="s">
        <v>28</v>
      </c>
      <c r="R137" t="s">
        <v>28</v>
      </c>
      <c r="S137" t="s">
        <v>28</v>
      </c>
      <c r="T137" t="s">
        <v>28</v>
      </c>
      <c r="U137" t="s">
        <v>28</v>
      </c>
      <c r="V137" t="s">
        <v>28</v>
      </c>
      <c r="W137">
        <v>7.44</v>
      </c>
      <c r="X137" t="s">
        <v>28</v>
      </c>
      <c r="Y137" t="s">
        <v>28</v>
      </c>
      <c r="Z137" t="s">
        <v>28</v>
      </c>
      <c r="AA137" t="s">
        <v>28</v>
      </c>
      <c r="AB137" s="5" t="s">
        <v>2340</v>
      </c>
    </row>
    <row r="138" spans="1:28" x14ac:dyDescent="0.25">
      <c r="A138" t="s">
        <v>27</v>
      </c>
      <c r="B138" s="32">
        <v>44597</v>
      </c>
      <c r="C138" t="s">
        <v>28</v>
      </c>
      <c r="D138" t="s">
        <v>29</v>
      </c>
      <c r="E138" t="s">
        <v>206</v>
      </c>
      <c r="F138" t="s">
        <v>33</v>
      </c>
      <c r="G138" t="s">
        <v>31</v>
      </c>
      <c r="H138" s="2">
        <v>5.0000000000000001E-3</v>
      </c>
      <c r="I138" s="2">
        <v>5.0000000000000001E-4</v>
      </c>
      <c r="J138" s="2">
        <v>2.5000000000000001E-2</v>
      </c>
      <c r="K138" s="2">
        <v>5.0000000000000002E-5</v>
      </c>
      <c r="L138" s="2">
        <v>5.0000000000000001E-4</v>
      </c>
      <c r="M138" s="2">
        <v>5.0000000000000001E-4</v>
      </c>
      <c r="N138">
        <v>1E-3</v>
      </c>
      <c r="O138" t="s">
        <v>28</v>
      </c>
      <c r="P138">
        <v>137</v>
      </c>
      <c r="Q138" s="2">
        <v>0.05</v>
      </c>
      <c r="R138">
        <v>50</v>
      </c>
      <c r="S138" s="2">
        <v>5.0000000000000001E-4</v>
      </c>
      <c r="T138" s="2">
        <v>5.0000000000000001E-4</v>
      </c>
      <c r="U138" s="2">
        <v>5.0000000000000001E-4</v>
      </c>
      <c r="V138">
        <v>7.55</v>
      </c>
      <c r="W138" t="s">
        <v>28</v>
      </c>
      <c r="X138">
        <v>7</v>
      </c>
      <c r="Y138" s="2">
        <v>5.0000000000000001E-4</v>
      </c>
      <c r="Z138" t="s">
        <v>28</v>
      </c>
      <c r="AA138" s="2">
        <v>2.5000000000000001E-3</v>
      </c>
      <c r="AB138" s="5" t="s">
        <v>2340</v>
      </c>
    </row>
    <row r="139" spans="1:28" x14ac:dyDescent="0.25">
      <c r="A139" t="s">
        <v>27</v>
      </c>
      <c r="B139" s="32">
        <v>44597.636805555558</v>
      </c>
      <c r="C139" t="s">
        <v>28</v>
      </c>
      <c r="D139" t="s">
        <v>29</v>
      </c>
      <c r="E139" t="s">
        <v>28</v>
      </c>
      <c r="F139" t="s">
        <v>30</v>
      </c>
      <c r="G139" t="s">
        <v>31</v>
      </c>
      <c r="H139" t="s">
        <v>28</v>
      </c>
      <c r="I139" t="s">
        <v>28</v>
      </c>
      <c r="J139" t="s">
        <v>28</v>
      </c>
      <c r="K139" t="s">
        <v>28</v>
      </c>
      <c r="L139" t="s">
        <v>28</v>
      </c>
      <c r="O139" t="s">
        <v>28</v>
      </c>
      <c r="P139">
        <v>158.19999999999999</v>
      </c>
      <c r="Q139" t="s">
        <v>28</v>
      </c>
      <c r="R139" t="s">
        <v>28</v>
      </c>
      <c r="S139" t="s">
        <v>28</v>
      </c>
      <c r="T139" t="s">
        <v>28</v>
      </c>
      <c r="U139" t="s">
        <v>28</v>
      </c>
      <c r="V139" t="s">
        <v>28</v>
      </c>
      <c r="W139">
        <v>7.33</v>
      </c>
      <c r="X139" t="s">
        <v>28</v>
      </c>
      <c r="Y139" t="s">
        <v>28</v>
      </c>
      <c r="Z139" t="s">
        <v>28</v>
      </c>
      <c r="AA139" t="s">
        <v>28</v>
      </c>
      <c r="AB139" s="5" t="s">
        <v>2340</v>
      </c>
    </row>
    <row r="140" spans="1:28" x14ac:dyDescent="0.25">
      <c r="A140" t="s">
        <v>27</v>
      </c>
      <c r="B140" s="32">
        <v>44600</v>
      </c>
      <c r="C140" t="s">
        <v>28</v>
      </c>
      <c r="D140" t="s">
        <v>29</v>
      </c>
      <c r="E140" t="s">
        <v>205</v>
      </c>
      <c r="F140" t="s">
        <v>33</v>
      </c>
      <c r="G140" t="s">
        <v>31</v>
      </c>
      <c r="H140" s="2">
        <v>5.0000000000000001E-3</v>
      </c>
      <c r="I140" s="2">
        <v>5.0000000000000001E-4</v>
      </c>
      <c r="J140" s="2">
        <v>2.5000000000000001E-2</v>
      </c>
      <c r="K140" s="2">
        <v>5.0000000000000002E-5</v>
      </c>
      <c r="L140" s="2">
        <v>5.0000000000000001E-4</v>
      </c>
      <c r="M140" s="2">
        <v>5.0000000000000001E-4</v>
      </c>
      <c r="N140" s="2">
        <v>5.0000000000000001E-4</v>
      </c>
      <c r="O140" t="s">
        <v>28</v>
      </c>
      <c r="P140">
        <v>159</v>
      </c>
      <c r="Q140" s="2">
        <v>0.05</v>
      </c>
      <c r="R140">
        <v>61</v>
      </c>
      <c r="S140" s="2">
        <v>5.0000000000000001E-4</v>
      </c>
      <c r="T140" s="2">
        <v>5.0000000000000001E-4</v>
      </c>
      <c r="U140" s="2">
        <v>5.0000000000000001E-4</v>
      </c>
      <c r="V140">
        <v>7.65</v>
      </c>
      <c r="W140" t="s">
        <v>28</v>
      </c>
      <c r="X140">
        <v>11</v>
      </c>
      <c r="Y140" s="2">
        <v>5.0000000000000001E-4</v>
      </c>
      <c r="Z140" t="s">
        <v>28</v>
      </c>
      <c r="AA140" s="2">
        <v>2.5000000000000001E-3</v>
      </c>
      <c r="AB140" s="5" t="s">
        <v>2340</v>
      </c>
    </row>
    <row r="141" spans="1:28" x14ac:dyDescent="0.25">
      <c r="A141" t="s">
        <v>27</v>
      </c>
      <c r="B141" s="32">
        <v>44600.51458333333</v>
      </c>
      <c r="C141" t="s">
        <v>28</v>
      </c>
      <c r="D141" t="s">
        <v>29</v>
      </c>
      <c r="E141" t="s">
        <v>28</v>
      </c>
      <c r="F141" t="s">
        <v>30</v>
      </c>
      <c r="G141" t="s">
        <v>31</v>
      </c>
      <c r="H141" t="s">
        <v>28</v>
      </c>
      <c r="I141" t="s">
        <v>28</v>
      </c>
      <c r="J141" t="s">
        <v>28</v>
      </c>
      <c r="K141" t="s">
        <v>28</v>
      </c>
      <c r="L141" t="s">
        <v>28</v>
      </c>
      <c r="O141" t="s">
        <v>28</v>
      </c>
      <c r="P141">
        <v>143.69999999999999</v>
      </c>
      <c r="Q141" t="s">
        <v>28</v>
      </c>
      <c r="R141" t="s">
        <v>28</v>
      </c>
      <c r="S141" t="s">
        <v>28</v>
      </c>
      <c r="T141" t="s">
        <v>28</v>
      </c>
      <c r="U141" t="s">
        <v>28</v>
      </c>
      <c r="V141" t="s">
        <v>28</v>
      </c>
      <c r="W141">
        <v>7.42</v>
      </c>
      <c r="X141" t="s">
        <v>28</v>
      </c>
      <c r="Y141" t="s">
        <v>28</v>
      </c>
      <c r="Z141" t="s">
        <v>28</v>
      </c>
      <c r="AA141" t="s">
        <v>28</v>
      </c>
      <c r="AB141" s="5" t="s">
        <v>2340</v>
      </c>
    </row>
    <row r="142" spans="1:28" x14ac:dyDescent="0.25">
      <c r="A142" t="s">
        <v>27</v>
      </c>
      <c r="B142" s="32">
        <v>44605</v>
      </c>
      <c r="C142" t="s">
        <v>28</v>
      </c>
      <c r="D142" t="s">
        <v>29</v>
      </c>
      <c r="E142" t="s">
        <v>204</v>
      </c>
      <c r="F142" t="s">
        <v>33</v>
      </c>
      <c r="G142" t="s">
        <v>31</v>
      </c>
      <c r="H142" s="2">
        <v>5.0000000000000001E-3</v>
      </c>
      <c r="I142" s="2">
        <v>5.0000000000000001E-4</v>
      </c>
      <c r="J142" s="2">
        <v>2.5000000000000001E-2</v>
      </c>
      <c r="K142" s="2">
        <v>5.0000000000000002E-5</v>
      </c>
      <c r="L142" s="2">
        <v>5.0000000000000001E-4</v>
      </c>
      <c r="M142" s="2">
        <v>5.0000000000000001E-4</v>
      </c>
      <c r="N142" s="2">
        <v>5.0000000000000001E-4</v>
      </c>
      <c r="O142" t="s">
        <v>28</v>
      </c>
      <c r="P142">
        <v>172</v>
      </c>
      <c r="Q142" t="s">
        <v>28</v>
      </c>
      <c r="R142" t="s">
        <v>28</v>
      </c>
      <c r="S142" s="2">
        <v>5.0000000000000001E-4</v>
      </c>
      <c r="T142" s="2">
        <v>5.0000000000000001E-4</v>
      </c>
      <c r="U142" s="2">
        <v>5.0000000000000001E-4</v>
      </c>
      <c r="V142">
        <v>7.57</v>
      </c>
      <c r="W142" t="s">
        <v>28</v>
      </c>
      <c r="X142">
        <v>10</v>
      </c>
      <c r="Y142" s="2">
        <v>5.0000000000000001E-4</v>
      </c>
      <c r="Z142" t="s">
        <v>28</v>
      </c>
      <c r="AA142" s="2">
        <v>2.5000000000000001E-3</v>
      </c>
      <c r="AB142" s="5" t="s">
        <v>2340</v>
      </c>
    </row>
    <row r="143" spans="1:28" x14ac:dyDescent="0.25">
      <c r="A143" t="s">
        <v>27</v>
      </c>
      <c r="B143" s="32">
        <v>44605.309027777781</v>
      </c>
      <c r="C143" t="s">
        <v>28</v>
      </c>
      <c r="D143" t="s">
        <v>29</v>
      </c>
      <c r="E143" t="s">
        <v>28</v>
      </c>
      <c r="F143" t="s">
        <v>30</v>
      </c>
      <c r="G143" t="s">
        <v>31</v>
      </c>
      <c r="H143" t="s">
        <v>28</v>
      </c>
      <c r="I143" t="s">
        <v>28</v>
      </c>
      <c r="J143" t="s">
        <v>28</v>
      </c>
      <c r="K143" t="s">
        <v>28</v>
      </c>
      <c r="L143" t="s">
        <v>28</v>
      </c>
      <c r="O143" t="s">
        <v>28</v>
      </c>
      <c r="P143" t="s">
        <v>28</v>
      </c>
      <c r="Q143" t="s">
        <v>28</v>
      </c>
      <c r="R143" t="s">
        <v>28</v>
      </c>
      <c r="S143" t="s">
        <v>28</v>
      </c>
      <c r="T143" t="s">
        <v>28</v>
      </c>
      <c r="U143" t="s">
        <v>28</v>
      </c>
      <c r="V143" t="s">
        <v>28</v>
      </c>
      <c r="W143">
        <v>7.73</v>
      </c>
      <c r="X143" t="s">
        <v>28</v>
      </c>
      <c r="Y143" t="s">
        <v>28</v>
      </c>
      <c r="Z143" t="s">
        <v>28</v>
      </c>
      <c r="AA143" t="s">
        <v>28</v>
      </c>
      <c r="AB143" s="5" t="s">
        <v>2340</v>
      </c>
    </row>
    <row r="144" spans="1:28" x14ac:dyDescent="0.25">
      <c r="A144" t="s">
        <v>27</v>
      </c>
      <c r="B144" s="32">
        <v>44606</v>
      </c>
      <c r="C144" t="s">
        <v>28</v>
      </c>
      <c r="D144" t="s">
        <v>29</v>
      </c>
      <c r="E144" t="s">
        <v>203</v>
      </c>
      <c r="F144" t="s">
        <v>33</v>
      </c>
      <c r="G144" t="s">
        <v>31</v>
      </c>
      <c r="H144" s="2">
        <v>5.0000000000000001E-3</v>
      </c>
      <c r="I144" s="2">
        <v>5.0000000000000001E-4</v>
      </c>
      <c r="J144" s="2">
        <v>2.5000000000000001E-2</v>
      </c>
      <c r="K144" s="2">
        <v>5.0000000000000002E-5</v>
      </c>
      <c r="L144" s="2">
        <v>5.0000000000000001E-4</v>
      </c>
      <c r="M144" s="2">
        <v>5.0000000000000001E-4</v>
      </c>
      <c r="N144">
        <v>1E-3</v>
      </c>
      <c r="O144" t="s">
        <v>28</v>
      </c>
      <c r="P144">
        <v>179</v>
      </c>
      <c r="Q144" t="s">
        <v>28</v>
      </c>
      <c r="R144" t="s">
        <v>28</v>
      </c>
      <c r="S144" s="2">
        <v>5.0000000000000001E-4</v>
      </c>
      <c r="T144" s="2">
        <v>5.0000000000000001E-4</v>
      </c>
      <c r="U144">
        <v>2E-3</v>
      </c>
      <c r="V144">
        <v>7.69</v>
      </c>
      <c r="W144" t="s">
        <v>28</v>
      </c>
      <c r="X144">
        <v>10</v>
      </c>
      <c r="Y144" s="2">
        <v>5.0000000000000001E-4</v>
      </c>
      <c r="Z144" t="s">
        <v>28</v>
      </c>
      <c r="AA144" s="2">
        <v>2.5000000000000001E-3</v>
      </c>
      <c r="AB144" s="5" t="s">
        <v>2340</v>
      </c>
    </row>
    <row r="145" spans="1:28" x14ac:dyDescent="0.25">
      <c r="A145" t="s">
        <v>27</v>
      </c>
      <c r="B145" s="32">
        <v>44606.578472222223</v>
      </c>
      <c r="C145" t="s">
        <v>28</v>
      </c>
      <c r="D145" t="s">
        <v>29</v>
      </c>
      <c r="E145" t="s">
        <v>28</v>
      </c>
      <c r="F145" t="s">
        <v>30</v>
      </c>
      <c r="G145" t="s">
        <v>31</v>
      </c>
      <c r="H145" t="s">
        <v>28</v>
      </c>
      <c r="I145" t="s">
        <v>28</v>
      </c>
      <c r="J145" t="s">
        <v>28</v>
      </c>
      <c r="K145" t="s">
        <v>28</v>
      </c>
      <c r="L145" t="s">
        <v>28</v>
      </c>
      <c r="O145" t="s">
        <v>28</v>
      </c>
      <c r="P145" t="s">
        <v>28</v>
      </c>
      <c r="Q145" t="s">
        <v>28</v>
      </c>
      <c r="R145" t="s">
        <v>28</v>
      </c>
      <c r="S145" t="s">
        <v>28</v>
      </c>
      <c r="T145" t="s">
        <v>28</v>
      </c>
      <c r="U145" t="s">
        <v>28</v>
      </c>
      <c r="V145" t="s">
        <v>28</v>
      </c>
      <c r="W145">
        <v>7.72</v>
      </c>
      <c r="X145" t="s">
        <v>28</v>
      </c>
      <c r="Y145" t="s">
        <v>28</v>
      </c>
      <c r="Z145" t="s">
        <v>28</v>
      </c>
      <c r="AA145" t="s">
        <v>28</v>
      </c>
      <c r="AB145" s="5" t="s">
        <v>2340</v>
      </c>
    </row>
    <row r="146" spans="1:28" x14ac:dyDescent="0.25">
      <c r="A146" t="s">
        <v>27</v>
      </c>
      <c r="B146" s="32">
        <v>44607</v>
      </c>
      <c r="C146" t="s">
        <v>28</v>
      </c>
      <c r="D146" t="s">
        <v>29</v>
      </c>
      <c r="E146" t="s">
        <v>202</v>
      </c>
      <c r="F146" t="s">
        <v>33</v>
      </c>
      <c r="G146" t="s">
        <v>31</v>
      </c>
      <c r="H146">
        <v>0.01</v>
      </c>
      <c r="I146" s="2">
        <v>5.0000000000000001E-4</v>
      </c>
      <c r="J146" s="2">
        <v>2.5000000000000001E-2</v>
      </c>
      <c r="K146" s="2">
        <v>5.0000000000000002E-5</v>
      </c>
      <c r="L146" s="2">
        <v>5.0000000000000001E-4</v>
      </c>
      <c r="M146" s="2">
        <v>5.0000000000000001E-4</v>
      </c>
      <c r="N146">
        <v>2E-3</v>
      </c>
      <c r="O146" t="s">
        <v>28</v>
      </c>
      <c r="P146">
        <v>108</v>
      </c>
      <c r="Q146" t="s">
        <v>28</v>
      </c>
      <c r="R146" t="s">
        <v>28</v>
      </c>
      <c r="S146" s="2">
        <v>5.0000000000000001E-4</v>
      </c>
      <c r="T146" s="2">
        <v>5.0000000000000001E-4</v>
      </c>
      <c r="U146" s="2">
        <v>5.0000000000000001E-4</v>
      </c>
      <c r="V146">
        <v>7.37</v>
      </c>
      <c r="W146" t="s">
        <v>28</v>
      </c>
      <c r="X146">
        <v>3</v>
      </c>
      <c r="Y146" s="2">
        <v>5.0000000000000001E-4</v>
      </c>
      <c r="Z146" t="s">
        <v>28</v>
      </c>
      <c r="AA146" s="2">
        <v>2.5000000000000001E-3</v>
      </c>
      <c r="AB146" s="5" t="s">
        <v>2340</v>
      </c>
    </row>
    <row r="147" spans="1:28" x14ac:dyDescent="0.25">
      <c r="A147" t="s">
        <v>27</v>
      </c>
      <c r="B147" s="32">
        <v>44607.671527777777</v>
      </c>
      <c r="C147" t="s">
        <v>28</v>
      </c>
      <c r="D147" t="s">
        <v>29</v>
      </c>
      <c r="E147" t="s">
        <v>28</v>
      </c>
      <c r="F147" t="s">
        <v>30</v>
      </c>
      <c r="G147" t="s">
        <v>31</v>
      </c>
      <c r="H147" t="s">
        <v>28</v>
      </c>
      <c r="I147" t="s">
        <v>28</v>
      </c>
      <c r="J147" t="s">
        <v>28</v>
      </c>
      <c r="K147" t="s">
        <v>28</v>
      </c>
      <c r="L147" t="s">
        <v>28</v>
      </c>
      <c r="O147" t="s">
        <v>28</v>
      </c>
      <c r="P147" t="s">
        <v>28</v>
      </c>
      <c r="Q147" t="s">
        <v>28</v>
      </c>
      <c r="R147" t="s">
        <v>28</v>
      </c>
      <c r="S147" t="s">
        <v>28</v>
      </c>
      <c r="T147" t="s">
        <v>28</v>
      </c>
      <c r="U147" t="s">
        <v>28</v>
      </c>
      <c r="V147" t="s">
        <v>28</v>
      </c>
      <c r="W147">
        <v>7.54</v>
      </c>
      <c r="X147" t="s">
        <v>28</v>
      </c>
      <c r="Y147" t="s">
        <v>28</v>
      </c>
      <c r="Z147" t="s">
        <v>28</v>
      </c>
      <c r="AA147" t="s">
        <v>28</v>
      </c>
      <c r="AB147" s="5" t="s">
        <v>2340</v>
      </c>
    </row>
    <row r="148" spans="1:28" x14ac:dyDescent="0.25">
      <c r="A148" t="s">
        <v>27</v>
      </c>
      <c r="B148" s="32">
        <v>44608</v>
      </c>
      <c r="C148" t="s">
        <v>28</v>
      </c>
      <c r="D148" t="s">
        <v>29</v>
      </c>
      <c r="E148" t="s">
        <v>201</v>
      </c>
      <c r="F148" t="s">
        <v>33</v>
      </c>
      <c r="G148" t="s">
        <v>31</v>
      </c>
      <c r="H148" s="2">
        <v>5.0000000000000001E-3</v>
      </c>
      <c r="I148" s="2">
        <v>5.0000000000000001E-4</v>
      </c>
      <c r="J148" s="2">
        <v>2.5000000000000001E-2</v>
      </c>
      <c r="K148" s="2">
        <v>5.0000000000000002E-5</v>
      </c>
      <c r="L148" s="2">
        <v>5.0000000000000001E-4</v>
      </c>
      <c r="M148" s="2">
        <v>5.0000000000000001E-4</v>
      </c>
      <c r="N148">
        <v>1E-3</v>
      </c>
      <c r="O148" t="s">
        <v>28</v>
      </c>
      <c r="P148">
        <v>99</v>
      </c>
      <c r="Q148" t="s">
        <v>28</v>
      </c>
      <c r="R148" t="s">
        <v>28</v>
      </c>
      <c r="S148" s="2">
        <v>5.0000000000000001E-4</v>
      </c>
      <c r="T148" s="2">
        <v>5.0000000000000001E-4</v>
      </c>
      <c r="U148" s="2">
        <v>5.0000000000000001E-4</v>
      </c>
      <c r="V148">
        <v>7.44</v>
      </c>
      <c r="W148" t="s">
        <v>28</v>
      </c>
      <c r="X148">
        <v>4</v>
      </c>
      <c r="Y148" s="2">
        <v>5.0000000000000001E-4</v>
      </c>
      <c r="Z148" t="s">
        <v>28</v>
      </c>
      <c r="AA148" s="2">
        <v>2.5000000000000001E-3</v>
      </c>
      <c r="AB148" s="5" t="s">
        <v>2340</v>
      </c>
    </row>
    <row r="149" spans="1:28" x14ac:dyDescent="0.25">
      <c r="A149" t="s">
        <v>27</v>
      </c>
      <c r="B149" s="32">
        <v>44608.576388888891</v>
      </c>
      <c r="C149" t="s">
        <v>28</v>
      </c>
      <c r="D149" t="s">
        <v>29</v>
      </c>
      <c r="E149" t="s">
        <v>28</v>
      </c>
      <c r="F149" t="s">
        <v>30</v>
      </c>
      <c r="G149" t="s">
        <v>31</v>
      </c>
      <c r="H149" t="s">
        <v>28</v>
      </c>
      <c r="I149" t="s">
        <v>28</v>
      </c>
      <c r="J149" t="s">
        <v>28</v>
      </c>
      <c r="K149" t="s">
        <v>28</v>
      </c>
      <c r="L149" t="s">
        <v>28</v>
      </c>
      <c r="O149" t="s">
        <v>28</v>
      </c>
      <c r="P149" t="s">
        <v>28</v>
      </c>
      <c r="Q149" t="s">
        <v>28</v>
      </c>
      <c r="R149" t="s">
        <v>28</v>
      </c>
      <c r="S149" t="s">
        <v>28</v>
      </c>
      <c r="T149" t="s">
        <v>28</v>
      </c>
      <c r="U149" t="s">
        <v>28</v>
      </c>
      <c r="V149" t="s">
        <v>28</v>
      </c>
      <c r="W149">
        <v>7.38</v>
      </c>
      <c r="X149" t="s">
        <v>28</v>
      </c>
      <c r="Y149" t="s">
        <v>28</v>
      </c>
      <c r="Z149" t="s">
        <v>28</v>
      </c>
      <c r="AA149" t="s">
        <v>28</v>
      </c>
      <c r="AB149" s="5" t="s">
        <v>2340</v>
      </c>
    </row>
    <row r="150" spans="1:28" x14ac:dyDescent="0.25">
      <c r="A150" t="s">
        <v>27</v>
      </c>
      <c r="B150" s="32">
        <v>44609</v>
      </c>
      <c r="C150" t="s">
        <v>28</v>
      </c>
      <c r="D150" t="s">
        <v>29</v>
      </c>
      <c r="E150" t="s">
        <v>200</v>
      </c>
      <c r="F150" t="s">
        <v>33</v>
      </c>
      <c r="G150" t="s">
        <v>31</v>
      </c>
      <c r="H150">
        <v>0.02</v>
      </c>
      <c r="I150" s="2">
        <v>5.0000000000000001E-4</v>
      </c>
      <c r="J150" s="2">
        <v>2.5000000000000001E-2</v>
      </c>
      <c r="K150" s="2">
        <v>5.0000000000000002E-5</v>
      </c>
      <c r="L150" s="2">
        <v>5.0000000000000001E-4</v>
      </c>
      <c r="M150" s="2">
        <v>5.0000000000000001E-4</v>
      </c>
      <c r="N150">
        <v>1E-3</v>
      </c>
      <c r="O150" t="s">
        <v>28</v>
      </c>
      <c r="P150">
        <v>99</v>
      </c>
      <c r="Q150" t="s">
        <v>28</v>
      </c>
      <c r="R150" t="s">
        <v>28</v>
      </c>
      <c r="S150" s="2">
        <v>5.0000000000000001E-4</v>
      </c>
      <c r="T150" s="2">
        <v>5.0000000000000001E-4</v>
      </c>
      <c r="U150" s="2">
        <v>5.0000000000000001E-4</v>
      </c>
      <c r="V150">
        <v>7.49</v>
      </c>
      <c r="W150" t="s">
        <v>28</v>
      </c>
      <c r="X150">
        <v>3</v>
      </c>
      <c r="Y150" s="2">
        <v>5.0000000000000001E-4</v>
      </c>
      <c r="Z150" t="s">
        <v>28</v>
      </c>
      <c r="AA150" s="2">
        <v>2.5000000000000001E-3</v>
      </c>
      <c r="AB150" s="5" t="s">
        <v>2340</v>
      </c>
    </row>
    <row r="151" spans="1:28" x14ac:dyDescent="0.25">
      <c r="A151" t="s">
        <v>27</v>
      </c>
      <c r="B151" s="32">
        <v>44609.631944444445</v>
      </c>
      <c r="C151" t="s">
        <v>28</v>
      </c>
      <c r="D151" t="s">
        <v>29</v>
      </c>
      <c r="E151" t="s">
        <v>28</v>
      </c>
      <c r="F151" t="s">
        <v>30</v>
      </c>
      <c r="G151" t="s">
        <v>31</v>
      </c>
      <c r="H151" t="s">
        <v>28</v>
      </c>
      <c r="I151" t="s">
        <v>28</v>
      </c>
      <c r="J151" t="s">
        <v>28</v>
      </c>
      <c r="K151" t="s">
        <v>28</v>
      </c>
      <c r="L151" t="s">
        <v>28</v>
      </c>
      <c r="O151" t="s">
        <v>28</v>
      </c>
      <c r="P151" t="s">
        <v>28</v>
      </c>
      <c r="Q151" t="s">
        <v>28</v>
      </c>
      <c r="R151" t="s">
        <v>28</v>
      </c>
      <c r="S151" t="s">
        <v>28</v>
      </c>
      <c r="T151" t="s">
        <v>28</v>
      </c>
      <c r="U151" t="s">
        <v>28</v>
      </c>
      <c r="V151" t="s">
        <v>28</v>
      </c>
      <c r="W151">
        <v>7.32</v>
      </c>
      <c r="X151" t="s">
        <v>28</v>
      </c>
      <c r="Y151" t="s">
        <v>28</v>
      </c>
      <c r="Z151" t="s">
        <v>28</v>
      </c>
      <c r="AA151" t="s">
        <v>28</v>
      </c>
      <c r="AB151" s="5" t="s">
        <v>2340</v>
      </c>
    </row>
    <row r="152" spans="1:28" x14ac:dyDescent="0.25">
      <c r="A152" t="s">
        <v>27</v>
      </c>
      <c r="B152" s="32">
        <v>44886.48541666667</v>
      </c>
      <c r="C152" t="s">
        <v>28</v>
      </c>
      <c r="D152" t="s">
        <v>29</v>
      </c>
      <c r="E152" t="s">
        <v>186</v>
      </c>
      <c r="F152" t="s">
        <v>33</v>
      </c>
      <c r="G152" t="s">
        <v>31</v>
      </c>
      <c r="H152">
        <v>0.05</v>
      </c>
      <c r="I152" s="2">
        <v>5.0000000000000001E-4</v>
      </c>
      <c r="J152" s="2">
        <v>2.5000000000000001E-2</v>
      </c>
      <c r="K152" s="2">
        <v>5.0000000000000002E-5</v>
      </c>
      <c r="L152" s="2">
        <v>5.0000000000000001E-4</v>
      </c>
      <c r="M152" s="2">
        <v>5.0000000000000001E-4</v>
      </c>
      <c r="N152">
        <v>2E-3</v>
      </c>
      <c r="O152" t="s">
        <v>28</v>
      </c>
      <c r="P152">
        <v>396</v>
      </c>
      <c r="Q152" s="2">
        <v>0.05</v>
      </c>
      <c r="R152">
        <v>31</v>
      </c>
      <c r="S152" s="2">
        <v>5.0000000000000001E-4</v>
      </c>
      <c r="T152">
        <v>3.3000000000000002E-2</v>
      </c>
      <c r="U152">
        <v>1E-3</v>
      </c>
      <c r="V152">
        <v>3.2</v>
      </c>
      <c r="W152" t="s">
        <v>28</v>
      </c>
      <c r="X152">
        <v>64</v>
      </c>
      <c r="Y152" s="2">
        <v>5.0000000000000001E-4</v>
      </c>
      <c r="Z152" t="s">
        <v>28</v>
      </c>
      <c r="AA152" s="2">
        <v>2.5000000000000001E-3</v>
      </c>
      <c r="AB152" s="5" t="s">
        <v>2340</v>
      </c>
    </row>
    <row r="153" spans="1:28" x14ac:dyDescent="0.25">
      <c r="A153" t="s">
        <v>27</v>
      </c>
      <c r="B153" s="32">
        <v>44886.48541666667</v>
      </c>
      <c r="C153" t="s">
        <v>28</v>
      </c>
      <c r="D153" t="s">
        <v>29</v>
      </c>
      <c r="E153" t="s">
        <v>28</v>
      </c>
      <c r="F153" t="s">
        <v>30</v>
      </c>
      <c r="G153" t="s">
        <v>31</v>
      </c>
      <c r="H153" t="s">
        <v>28</v>
      </c>
      <c r="I153" t="s">
        <v>28</v>
      </c>
      <c r="J153" t="s">
        <v>28</v>
      </c>
      <c r="K153" t="s">
        <v>28</v>
      </c>
      <c r="L153" t="s">
        <v>28</v>
      </c>
      <c r="O153" t="s">
        <v>28</v>
      </c>
      <c r="P153" t="s">
        <v>28</v>
      </c>
      <c r="Q153" t="s">
        <v>28</v>
      </c>
      <c r="R153" t="s">
        <v>28</v>
      </c>
      <c r="S153" t="s">
        <v>28</v>
      </c>
      <c r="T153" t="s">
        <v>28</v>
      </c>
      <c r="U153" t="s">
        <v>28</v>
      </c>
      <c r="V153" t="s">
        <v>28</v>
      </c>
      <c r="W153">
        <v>6.81</v>
      </c>
      <c r="X153" t="s">
        <v>28</v>
      </c>
      <c r="Y153" t="s">
        <v>28</v>
      </c>
      <c r="Z153" t="s">
        <v>28</v>
      </c>
      <c r="AA153" t="s">
        <v>28</v>
      </c>
      <c r="AB153" s="5" t="s">
        <v>2340</v>
      </c>
    </row>
    <row r="154" spans="1:28" x14ac:dyDescent="0.25">
      <c r="A154" t="s">
        <v>27</v>
      </c>
      <c r="B154" s="32">
        <v>44893.432638888888</v>
      </c>
      <c r="C154" t="s">
        <v>28</v>
      </c>
      <c r="D154" t="s">
        <v>29</v>
      </c>
      <c r="E154" t="s">
        <v>185</v>
      </c>
      <c r="F154" t="s">
        <v>33</v>
      </c>
      <c r="G154" t="s">
        <v>31</v>
      </c>
      <c r="H154" s="2">
        <v>5.0000000000000001E-3</v>
      </c>
      <c r="I154" s="2">
        <v>5.0000000000000001E-4</v>
      </c>
      <c r="J154" s="2">
        <v>2.5000000000000001E-2</v>
      </c>
      <c r="K154" s="2">
        <v>5.0000000000000002E-5</v>
      </c>
      <c r="L154" s="2">
        <v>5.0000000000000001E-4</v>
      </c>
      <c r="M154" s="2">
        <v>5.0000000000000001E-4</v>
      </c>
      <c r="N154">
        <v>3.0000000000000001E-3</v>
      </c>
      <c r="O154" t="s">
        <v>28</v>
      </c>
      <c r="P154">
        <v>127</v>
      </c>
      <c r="Q154" s="2">
        <v>0.05</v>
      </c>
      <c r="R154">
        <v>54</v>
      </c>
      <c r="S154" s="2">
        <v>5.0000000000000001E-4</v>
      </c>
      <c r="T154">
        <v>0.19</v>
      </c>
      <c r="U154">
        <v>3.0000000000000001E-3</v>
      </c>
      <c r="V154">
        <v>6.87</v>
      </c>
      <c r="W154" t="s">
        <v>28</v>
      </c>
      <c r="X154">
        <v>27</v>
      </c>
      <c r="Y154" s="2">
        <v>5.0000000000000001E-4</v>
      </c>
      <c r="Z154" t="s">
        <v>28</v>
      </c>
      <c r="AA154" s="2">
        <v>2.5000000000000001E-3</v>
      </c>
      <c r="AB154" s="5" t="s">
        <v>2340</v>
      </c>
    </row>
    <row r="155" spans="1:28" x14ac:dyDescent="0.25">
      <c r="A155" t="s">
        <v>27</v>
      </c>
      <c r="B155" s="32">
        <v>44893.432638888888</v>
      </c>
      <c r="C155" t="s">
        <v>28</v>
      </c>
      <c r="D155" t="s">
        <v>29</v>
      </c>
      <c r="E155" t="s">
        <v>28</v>
      </c>
      <c r="F155" t="s">
        <v>30</v>
      </c>
      <c r="G155" t="s">
        <v>31</v>
      </c>
      <c r="H155" t="s">
        <v>28</v>
      </c>
      <c r="I155" t="s">
        <v>28</v>
      </c>
      <c r="J155" t="s">
        <v>28</v>
      </c>
      <c r="K155" t="s">
        <v>28</v>
      </c>
      <c r="L155" t="s">
        <v>28</v>
      </c>
      <c r="O155" t="s">
        <v>28</v>
      </c>
      <c r="P155" t="s">
        <v>28</v>
      </c>
      <c r="Q155" t="s">
        <v>28</v>
      </c>
      <c r="R155" t="s">
        <v>28</v>
      </c>
      <c r="S155" t="s">
        <v>28</v>
      </c>
      <c r="T155" t="s">
        <v>28</v>
      </c>
      <c r="U155" t="s">
        <v>28</v>
      </c>
      <c r="V155" t="s">
        <v>28</v>
      </c>
      <c r="W155">
        <v>6.88</v>
      </c>
      <c r="X155" t="s">
        <v>28</v>
      </c>
      <c r="Y155" t="s">
        <v>28</v>
      </c>
      <c r="Z155" t="s">
        <v>28</v>
      </c>
      <c r="AA155" t="s">
        <v>28</v>
      </c>
      <c r="AB155" s="5" t="s">
        <v>2340</v>
      </c>
    </row>
    <row r="156" spans="1:28" x14ac:dyDescent="0.25">
      <c r="A156" t="s">
        <v>27</v>
      </c>
      <c r="B156" s="32">
        <v>44931.583333333336</v>
      </c>
      <c r="C156" t="s">
        <v>28</v>
      </c>
      <c r="D156" t="s">
        <v>29</v>
      </c>
      <c r="E156" t="s">
        <v>181</v>
      </c>
      <c r="F156" t="s">
        <v>33</v>
      </c>
      <c r="G156" t="s">
        <v>31</v>
      </c>
      <c r="H156">
        <v>0.02</v>
      </c>
      <c r="I156" s="2">
        <v>5.0000000000000001E-4</v>
      </c>
      <c r="J156" s="2">
        <v>2.5000000000000001E-2</v>
      </c>
      <c r="K156" s="2">
        <v>5.0000000000000002E-5</v>
      </c>
      <c r="L156" s="2">
        <v>5.0000000000000001E-4</v>
      </c>
      <c r="M156" s="2">
        <v>5.0000000000000001E-4</v>
      </c>
      <c r="N156">
        <v>2E-3</v>
      </c>
      <c r="O156" t="s">
        <v>28</v>
      </c>
      <c r="P156">
        <v>20</v>
      </c>
      <c r="Q156" s="2">
        <v>0.05</v>
      </c>
      <c r="R156">
        <v>13</v>
      </c>
      <c r="S156" s="2">
        <v>5.0000000000000001E-4</v>
      </c>
      <c r="T156" s="2">
        <v>5.0000000000000001E-4</v>
      </c>
      <c r="U156" s="2">
        <v>5.0000000000000001E-4</v>
      </c>
      <c r="V156">
        <v>6.58</v>
      </c>
      <c r="W156" t="s">
        <v>28</v>
      </c>
      <c r="X156">
        <v>4</v>
      </c>
      <c r="Y156" s="2">
        <v>5.0000000000000001E-4</v>
      </c>
      <c r="Z156" t="s">
        <v>28</v>
      </c>
      <c r="AA156" s="2">
        <v>2.5000000000000001E-3</v>
      </c>
      <c r="AB156" s="5" t="s">
        <v>2340</v>
      </c>
    </row>
    <row r="157" spans="1:28" x14ac:dyDescent="0.25">
      <c r="A157" t="s">
        <v>27</v>
      </c>
      <c r="B157" s="32">
        <v>44931.583333333336</v>
      </c>
      <c r="C157" t="s">
        <v>28</v>
      </c>
      <c r="D157" t="s">
        <v>29</v>
      </c>
      <c r="E157" t="s">
        <v>28</v>
      </c>
      <c r="F157" t="s">
        <v>30</v>
      </c>
      <c r="G157" t="s">
        <v>31</v>
      </c>
      <c r="H157" t="s">
        <v>28</v>
      </c>
      <c r="I157" t="s">
        <v>28</v>
      </c>
      <c r="J157" t="s">
        <v>28</v>
      </c>
      <c r="K157" t="s">
        <v>28</v>
      </c>
      <c r="L157" t="s">
        <v>28</v>
      </c>
      <c r="O157" t="s">
        <v>28</v>
      </c>
      <c r="P157" t="s">
        <v>28</v>
      </c>
      <c r="Q157" t="s">
        <v>28</v>
      </c>
      <c r="R157" t="s">
        <v>28</v>
      </c>
      <c r="S157" t="s">
        <v>28</v>
      </c>
      <c r="T157" t="s">
        <v>28</v>
      </c>
      <c r="U157" t="s">
        <v>28</v>
      </c>
      <c r="V157" t="s">
        <v>28</v>
      </c>
      <c r="W157">
        <v>6.83</v>
      </c>
      <c r="X157" t="s">
        <v>28</v>
      </c>
      <c r="Y157" t="s">
        <v>28</v>
      </c>
      <c r="Z157" t="s">
        <v>28</v>
      </c>
      <c r="AA157" t="s">
        <v>28</v>
      </c>
      <c r="AB157" s="5" t="s">
        <v>2340</v>
      </c>
    </row>
    <row r="158" spans="1:28" x14ac:dyDescent="0.25">
      <c r="A158" t="s">
        <v>27</v>
      </c>
      <c r="B158" s="32">
        <v>44932.579861111109</v>
      </c>
      <c r="C158" t="s">
        <v>28</v>
      </c>
      <c r="D158" t="s">
        <v>29</v>
      </c>
      <c r="E158" t="s">
        <v>180</v>
      </c>
      <c r="F158" t="s">
        <v>33</v>
      </c>
      <c r="G158" t="s">
        <v>31</v>
      </c>
      <c r="H158" s="2">
        <v>5.0000000000000001E-3</v>
      </c>
      <c r="I158" s="2">
        <v>5.0000000000000001E-4</v>
      </c>
      <c r="J158" s="2">
        <v>2.5000000000000001E-2</v>
      </c>
      <c r="K158" s="2">
        <v>5.0000000000000002E-5</v>
      </c>
      <c r="L158" s="2">
        <v>5.0000000000000001E-4</v>
      </c>
      <c r="M158" s="2">
        <v>5.0000000000000001E-4</v>
      </c>
      <c r="N158">
        <v>3.0000000000000001E-3</v>
      </c>
      <c r="O158" t="s">
        <v>28</v>
      </c>
      <c r="P158">
        <v>75</v>
      </c>
      <c r="Q158" s="2">
        <v>0.05</v>
      </c>
      <c r="R158">
        <v>18</v>
      </c>
      <c r="S158" s="2">
        <v>5.0000000000000001E-4</v>
      </c>
      <c r="T158">
        <v>3.0000000000000001E-3</v>
      </c>
      <c r="U158" s="2">
        <v>5.0000000000000001E-4</v>
      </c>
      <c r="V158">
        <v>7.12</v>
      </c>
      <c r="W158" t="s">
        <v>28</v>
      </c>
      <c r="X158">
        <v>5</v>
      </c>
      <c r="Y158" s="2">
        <v>5.0000000000000001E-4</v>
      </c>
      <c r="Z158" t="s">
        <v>28</v>
      </c>
      <c r="AA158" s="2">
        <v>2.5000000000000001E-3</v>
      </c>
      <c r="AB158" s="5" t="s">
        <v>2340</v>
      </c>
    </row>
    <row r="159" spans="1:28" x14ac:dyDescent="0.25">
      <c r="A159" t="s">
        <v>27</v>
      </c>
      <c r="B159" s="32">
        <v>44933.578472222223</v>
      </c>
      <c r="C159" t="s">
        <v>28</v>
      </c>
      <c r="D159" t="s">
        <v>29</v>
      </c>
      <c r="E159" t="s">
        <v>179</v>
      </c>
      <c r="F159" t="s">
        <v>33</v>
      </c>
      <c r="G159" t="s">
        <v>31</v>
      </c>
      <c r="H159" s="2">
        <v>5.0000000000000001E-3</v>
      </c>
      <c r="I159" s="2">
        <v>5.0000000000000001E-4</v>
      </c>
      <c r="J159" s="2">
        <v>2.5000000000000001E-2</v>
      </c>
      <c r="K159" s="2">
        <v>5.0000000000000002E-5</v>
      </c>
      <c r="L159" s="2">
        <v>5.0000000000000001E-4</v>
      </c>
      <c r="M159" s="2">
        <v>5.0000000000000001E-4</v>
      </c>
      <c r="N159">
        <v>2E-3</v>
      </c>
      <c r="O159" t="s">
        <v>28</v>
      </c>
      <c r="P159">
        <v>39</v>
      </c>
      <c r="Q159" s="2">
        <v>0.05</v>
      </c>
      <c r="R159">
        <v>31</v>
      </c>
      <c r="S159" s="2">
        <v>5.0000000000000001E-4</v>
      </c>
      <c r="T159">
        <v>2.1000000000000001E-2</v>
      </c>
      <c r="U159" s="2">
        <v>5.0000000000000001E-4</v>
      </c>
      <c r="V159">
        <v>7.03</v>
      </c>
      <c r="W159" t="s">
        <v>28</v>
      </c>
      <c r="X159">
        <v>24</v>
      </c>
      <c r="Y159" s="2">
        <v>5.0000000000000001E-4</v>
      </c>
      <c r="Z159" t="s">
        <v>28</v>
      </c>
      <c r="AA159" s="2">
        <v>2.5000000000000001E-3</v>
      </c>
      <c r="AB159" s="5" t="s">
        <v>2340</v>
      </c>
    </row>
    <row r="160" spans="1:28" x14ac:dyDescent="0.25">
      <c r="A160" t="s">
        <v>27</v>
      </c>
      <c r="B160" s="32">
        <v>44934.570833333331</v>
      </c>
      <c r="C160" t="s">
        <v>28</v>
      </c>
      <c r="D160" t="s">
        <v>29</v>
      </c>
      <c r="E160" t="s">
        <v>178</v>
      </c>
      <c r="F160" t="s">
        <v>33</v>
      </c>
      <c r="G160" t="s">
        <v>31</v>
      </c>
      <c r="H160" s="2">
        <v>5.0000000000000001E-3</v>
      </c>
      <c r="I160" s="2">
        <v>5.0000000000000001E-4</v>
      </c>
      <c r="J160" s="2">
        <v>2.5000000000000001E-2</v>
      </c>
      <c r="K160" s="2">
        <v>5.0000000000000002E-5</v>
      </c>
      <c r="L160" s="2">
        <v>5.0000000000000001E-4</v>
      </c>
      <c r="M160" s="2">
        <v>5.0000000000000001E-4</v>
      </c>
      <c r="N160">
        <v>3.0000000000000001E-3</v>
      </c>
      <c r="O160" t="s">
        <v>28</v>
      </c>
      <c r="P160">
        <v>79</v>
      </c>
      <c r="Q160" s="2">
        <v>0.05</v>
      </c>
      <c r="R160">
        <v>34</v>
      </c>
      <c r="S160" s="2">
        <v>5.0000000000000001E-4</v>
      </c>
      <c r="T160">
        <v>4.0000000000000001E-3</v>
      </c>
      <c r="U160" s="2">
        <v>5.0000000000000001E-4</v>
      </c>
      <c r="V160">
        <v>7.74</v>
      </c>
      <c r="W160" t="s">
        <v>28</v>
      </c>
      <c r="X160">
        <v>7</v>
      </c>
      <c r="Y160" s="2">
        <v>5.0000000000000001E-4</v>
      </c>
      <c r="Z160" t="s">
        <v>28</v>
      </c>
      <c r="AA160" s="2">
        <v>2.5000000000000001E-3</v>
      </c>
      <c r="AB160" s="5" t="s">
        <v>2340</v>
      </c>
    </row>
    <row r="161" spans="1:28" x14ac:dyDescent="0.25">
      <c r="A161" t="s">
        <v>27</v>
      </c>
      <c r="B161" s="32">
        <v>44939.44027777778</v>
      </c>
      <c r="C161" t="s">
        <v>28</v>
      </c>
      <c r="D161" t="s">
        <v>29</v>
      </c>
      <c r="E161" t="s">
        <v>177</v>
      </c>
      <c r="F161" t="s">
        <v>33</v>
      </c>
      <c r="G161" t="s">
        <v>31</v>
      </c>
      <c r="H161" s="2">
        <v>5.0000000000000001E-3</v>
      </c>
      <c r="I161" s="2">
        <v>5.0000000000000001E-4</v>
      </c>
      <c r="J161" s="2">
        <v>2.5000000000000001E-2</v>
      </c>
      <c r="K161" s="2">
        <v>5.0000000000000002E-5</v>
      </c>
      <c r="L161" s="2">
        <v>5.0000000000000001E-4</v>
      </c>
      <c r="M161" s="2">
        <v>5.0000000000000001E-4</v>
      </c>
      <c r="N161">
        <v>3.0000000000000001E-3</v>
      </c>
      <c r="O161" t="s">
        <v>28</v>
      </c>
      <c r="P161">
        <v>95</v>
      </c>
      <c r="Q161" s="2">
        <v>0.05</v>
      </c>
      <c r="R161">
        <v>39</v>
      </c>
      <c r="S161" s="2">
        <v>5.0000000000000001E-4</v>
      </c>
      <c r="T161">
        <v>4.2999999999999997E-2</v>
      </c>
      <c r="U161" s="2">
        <v>5.0000000000000001E-4</v>
      </c>
      <c r="V161">
        <v>7.18</v>
      </c>
      <c r="W161" t="s">
        <v>28</v>
      </c>
      <c r="X161">
        <v>11</v>
      </c>
      <c r="Y161" s="2">
        <v>5.0000000000000001E-4</v>
      </c>
      <c r="Z161" t="s">
        <v>28</v>
      </c>
      <c r="AA161" s="2">
        <v>2.5000000000000001E-3</v>
      </c>
      <c r="AB161" s="5" t="s">
        <v>2340</v>
      </c>
    </row>
    <row r="162" spans="1:28" x14ac:dyDescent="0.25">
      <c r="A162" t="s">
        <v>27</v>
      </c>
      <c r="B162" s="32">
        <v>44939.44027777778</v>
      </c>
      <c r="C162" t="s">
        <v>28</v>
      </c>
      <c r="D162" t="s">
        <v>29</v>
      </c>
      <c r="E162" t="s">
        <v>28</v>
      </c>
      <c r="F162" t="s">
        <v>30</v>
      </c>
      <c r="G162" t="s">
        <v>31</v>
      </c>
      <c r="H162" t="s">
        <v>28</v>
      </c>
      <c r="I162" t="s">
        <v>28</v>
      </c>
      <c r="J162" t="s">
        <v>28</v>
      </c>
      <c r="K162" t="s">
        <v>28</v>
      </c>
      <c r="L162" t="s">
        <v>28</v>
      </c>
      <c r="O162" t="s">
        <v>28</v>
      </c>
      <c r="P162" t="s">
        <v>28</v>
      </c>
      <c r="Q162" t="s">
        <v>28</v>
      </c>
      <c r="R162" t="s">
        <v>28</v>
      </c>
      <c r="S162" t="s">
        <v>28</v>
      </c>
      <c r="T162" t="s">
        <v>28</v>
      </c>
      <c r="U162" t="s">
        <v>28</v>
      </c>
      <c r="V162" t="s">
        <v>28</v>
      </c>
      <c r="W162">
        <v>7.25</v>
      </c>
      <c r="X162" t="s">
        <v>28</v>
      </c>
      <c r="Y162" t="s">
        <v>28</v>
      </c>
      <c r="Z162" t="s">
        <v>28</v>
      </c>
      <c r="AA162" t="s">
        <v>28</v>
      </c>
      <c r="AB162" s="5" t="s">
        <v>2340</v>
      </c>
    </row>
    <row r="163" spans="1:28" x14ac:dyDescent="0.25">
      <c r="A163" t="s">
        <v>27</v>
      </c>
      <c r="B163" s="32">
        <v>44944</v>
      </c>
      <c r="C163" t="s">
        <v>28</v>
      </c>
      <c r="D163" t="s">
        <v>29</v>
      </c>
      <c r="E163" t="s">
        <v>28</v>
      </c>
      <c r="F163" t="s">
        <v>30</v>
      </c>
      <c r="G163" t="s">
        <v>31</v>
      </c>
      <c r="H163" t="s">
        <v>28</v>
      </c>
      <c r="I163" t="s">
        <v>28</v>
      </c>
      <c r="J163" t="s">
        <v>28</v>
      </c>
      <c r="K163" t="s">
        <v>28</v>
      </c>
      <c r="L163" t="s">
        <v>28</v>
      </c>
      <c r="O163" t="s">
        <v>28</v>
      </c>
      <c r="P163" t="s">
        <v>28</v>
      </c>
      <c r="Q163" t="s">
        <v>28</v>
      </c>
      <c r="R163" t="s">
        <v>28</v>
      </c>
      <c r="S163" t="s">
        <v>28</v>
      </c>
      <c r="T163" t="s">
        <v>28</v>
      </c>
      <c r="U163" t="s">
        <v>28</v>
      </c>
      <c r="V163" t="s">
        <v>28</v>
      </c>
      <c r="W163">
        <v>7.4</v>
      </c>
      <c r="X163" t="s">
        <v>28</v>
      </c>
      <c r="Y163" t="s">
        <v>28</v>
      </c>
      <c r="Z163" t="s">
        <v>28</v>
      </c>
      <c r="AA163" t="s">
        <v>28</v>
      </c>
      <c r="AB163" s="5" t="s">
        <v>2340</v>
      </c>
    </row>
    <row r="164" spans="1:28" x14ac:dyDescent="0.25">
      <c r="A164" t="s">
        <v>27</v>
      </c>
      <c r="B164" s="32">
        <v>44944.468055555553</v>
      </c>
      <c r="C164" t="s">
        <v>28</v>
      </c>
      <c r="D164" t="s">
        <v>29</v>
      </c>
      <c r="E164" t="s">
        <v>176</v>
      </c>
      <c r="F164" t="s">
        <v>33</v>
      </c>
      <c r="G164" t="s">
        <v>31</v>
      </c>
      <c r="H164" s="2">
        <v>5.0000000000000001E-3</v>
      </c>
      <c r="I164" s="2">
        <v>5.0000000000000001E-4</v>
      </c>
      <c r="J164" s="2">
        <v>2.5000000000000001E-2</v>
      </c>
      <c r="K164" s="2">
        <v>5.0000000000000002E-5</v>
      </c>
      <c r="L164" s="2">
        <v>5.0000000000000001E-4</v>
      </c>
      <c r="M164" s="2">
        <v>5.0000000000000001E-4</v>
      </c>
      <c r="N164">
        <v>2E-3</v>
      </c>
      <c r="O164" t="s">
        <v>28</v>
      </c>
      <c r="P164">
        <v>110</v>
      </c>
      <c r="Q164" s="2">
        <v>0.05</v>
      </c>
      <c r="R164">
        <v>43</v>
      </c>
      <c r="S164" s="2">
        <v>5.0000000000000001E-4</v>
      </c>
      <c r="T164">
        <v>1.4E-2</v>
      </c>
      <c r="U164" s="2">
        <v>5.0000000000000001E-4</v>
      </c>
      <c r="V164">
        <v>7.43</v>
      </c>
      <c r="W164" t="s">
        <v>28</v>
      </c>
      <c r="X164">
        <v>8</v>
      </c>
      <c r="Y164" s="2">
        <v>5.0000000000000001E-4</v>
      </c>
      <c r="Z164" t="s">
        <v>28</v>
      </c>
      <c r="AA164" s="2">
        <v>2.5000000000000001E-3</v>
      </c>
      <c r="AB164" s="5" t="s">
        <v>2340</v>
      </c>
    </row>
    <row r="165" spans="1:28" x14ac:dyDescent="0.25">
      <c r="A165" t="s">
        <v>27</v>
      </c>
      <c r="B165" s="32">
        <v>44946.009027777778</v>
      </c>
      <c r="C165" t="s">
        <v>28</v>
      </c>
      <c r="D165" t="s">
        <v>29</v>
      </c>
      <c r="E165" t="s">
        <v>175</v>
      </c>
      <c r="F165" t="s">
        <v>33</v>
      </c>
      <c r="G165" t="s">
        <v>31</v>
      </c>
      <c r="H165" s="2">
        <v>5.0000000000000001E-3</v>
      </c>
      <c r="I165" s="2">
        <v>5.0000000000000001E-4</v>
      </c>
      <c r="J165" s="2">
        <v>2.5000000000000001E-2</v>
      </c>
      <c r="K165" s="2">
        <v>5.0000000000000002E-5</v>
      </c>
      <c r="L165" s="2">
        <v>5.0000000000000001E-4</v>
      </c>
      <c r="M165" s="2">
        <v>5.0000000000000001E-4</v>
      </c>
      <c r="N165">
        <v>2E-3</v>
      </c>
      <c r="O165" t="s">
        <v>28</v>
      </c>
      <c r="P165">
        <v>117</v>
      </c>
      <c r="Q165" s="2">
        <v>0.05</v>
      </c>
      <c r="R165">
        <v>48</v>
      </c>
      <c r="S165" s="2">
        <v>5.0000000000000001E-4</v>
      </c>
      <c r="T165" s="2">
        <v>5.0000000000000001E-4</v>
      </c>
      <c r="U165" s="2">
        <v>5.0000000000000001E-4</v>
      </c>
      <c r="V165">
        <v>7.56</v>
      </c>
      <c r="W165" t="s">
        <v>28</v>
      </c>
      <c r="X165">
        <v>8</v>
      </c>
      <c r="Y165" s="2">
        <v>5.0000000000000001E-4</v>
      </c>
      <c r="Z165" t="s">
        <v>28</v>
      </c>
      <c r="AA165" s="2">
        <v>2.5000000000000001E-3</v>
      </c>
      <c r="AB165" s="5" t="s">
        <v>2340</v>
      </c>
    </row>
    <row r="166" spans="1:28" x14ac:dyDescent="0.25">
      <c r="A166" t="s">
        <v>27</v>
      </c>
      <c r="B166" s="32">
        <v>44946.510416666664</v>
      </c>
      <c r="C166" t="s">
        <v>28</v>
      </c>
      <c r="D166" t="s">
        <v>29</v>
      </c>
      <c r="E166" t="s">
        <v>28</v>
      </c>
      <c r="F166" t="s">
        <v>30</v>
      </c>
      <c r="G166" t="s">
        <v>31</v>
      </c>
      <c r="H166" t="s">
        <v>28</v>
      </c>
      <c r="I166" t="s">
        <v>28</v>
      </c>
      <c r="J166" t="s">
        <v>28</v>
      </c>
      <c r="K166" t="s">
        <v>28</v>
      </c>
      <c r="L166" t="s">
        <v>28</v>
      </c>
      <c r="O166" t="s">
        <v>28</v>
      </c>
      <c r="P166" t="s">
        <v>28</v>
      </c>
      <c r="Q166" t="s">
        <v>28</v>
      </c>
      <c r="R166" t="s">
        <v>28</v>
      </c>
      <c r="S166" t="s">
        <v>28</v>
      </c>
      <c r="T166" t="s">
        <v>28</v>
      </c>
      <c r="U166" t="s">
        <v>28</v>
      </c>
      <c r="V166" t="s">
        <v>28</v>
      </c>
      <c r="W166">
        <v>7.96</v>
      </c>
      <c r="X166" t="s">
        <v>28</v>
      </c>
      <c r="Y166" t="s">
        <v>28</v>
      </c>
      <c r="Z166" t="s">
        <v>28</v>
      </c>
      <c r="AA166" t="s">
        <v>28</v>
      </c>
      <c r="AB166" s="5" t="s">
        <v>2340</v>
      </c>
    </row>
    <row r="167" spans="1:28" x14ac:dyDescent="0.25">
      <c r="A167" t="s">
        <v>27</v>
      </c>
      <c r="B167" s="32">
        <v>44947.472916666666</v>
      </c>
      <c r="C167" t="s">
        <v>28</v>
      </c>
      <c r="D167" t="s">
        <v>29</v>
      </c>
      <c r="E167" t="s">
        <v>174</v>
      </c>
      <c r="F167" t="s">
        <v>33</v>
      </c>
      <c r="G167" t="s">
        <v>31</v>
      </c>
      <c r="H167" s="2">
        <v>5.0000000000000001E-3</v>
      </c>
      <c r="I167" s="2">
        <v>5.0000000000000001E-4</v>
      </c>
      <c r="J167" s="2">
        <v>2.5000000000000001E-2</v>
      </c>
      <c r="K167" s="2">
        <v>5.0000000000000002E-5</v>
      </c>
      <c r="L167" s="2">
        <v>5.0000000000000001E-4</v>
      </c>
      <c r="M167" s="2">
        <v>5.0000000000000001E-4</v>
      </c>
      <c r="N167">
        <v>2E-3</v>
      </c>
      <c r="O167" t="s">
        <v>28</v>
      </c>
      <c r="P167">
        <v>130</v>
      </c>
      <c r="Q167">
        <v>0.1</v>
      </c>
      <c r="R167">
        <v>52</v>
      </c>
      <c r="S167" s="2">
        <v>5.0000000000000001E-4</v>
      </c>
      <c r="T167" s="2">
        <v>5.0000000000000001E-4</v>
      </c>
      <c r="U167" s="2">
        <v>5.0000000000000001E-4</v>
      </c>
      <c r="V167">
        <v>7.55</v>
      </c>
      <c r="W167" t="s">
        <v>28</v>
      </c>
      <c r="X167">
        <v>11</v>
      </c>
      <c r="Y167" s="2">
        <v>5.0000000000000001E-4</v>
      </c>
      <c r="Z167" t="s">
        <v>28</v>
      </c>
      <c r="AA167" s="2">
        <v>2.5000000000000001E-3</v>
      </c>
      <c r="AB167" s="5" t="s">
        <v>2340</v>
      </c>
    </row>
    <row r="168" spans="1:28" x14ac:dyDescent="0.25">
      <c r="A168" t="s">
        <v>27</v>
      </c>
      <c r="B168" s="32">
        <v>44947.472916666666</v>
      </c>
      <c r="C168" t="s">
        <v>28</v>
      </c>
      <c r="D168" t="s">
        <v>29</v>
      </c>
      <c r="E168" t="s">
        <v>28</v>
      </c>
      <c r="F168" t="s">
        <v>30</v>
      </c>
      <c r="G168" t="s">
        <v>31</v>
      </c>
      <c r="H168" t="s">
        <v>28</v>
      </c>
      <c r="I168" t="s">
        <v>28</v>
      </c>
      <c r="J168" t="s">
        <v>28</v>
      </c>
      <c r="K168" t="s">
        <v>28</v>
      </c>
      <c r="L168" t="s">
        <v>28</v>
      </c>
      <c r="O168" t="s">
        <v>28</v>
      </c>
      <c r="P168" t="s">
        <v>28</v>
      </c>
      <c r="Q168" t="s">
        <v>28</v>
      </c>
      <c r="R168" t="s">
        <v>28</v>
      </c>
      <c r="S168" t="s">
        <v>28</v>
      </c>
      <c r="T168" t="s">
        <v>28</v>
      </c>
      <c r="U168" t="s">
        <v>28</v>
      </c>
      <c r="V168" t="s">
        <v>28</v>
      </c>
      <c r="W168">
        <v>7.59</v>
      </c>
      <c r="X168" t="s">
        <v>28</v>
      </c>
      <c r="Y168" t="s">
        <v>28</v>
      </c>
      <c r="Z168" t="s">
        <v>28</v>
      </c>
      <c r="AA168" t="s">
        <v>28</v>
      </c>
      <c r="AB168" s="5" t="s">
        <v>2340</v>
      </c>
    </row>
    <row r="169" spans="1:28" x14ac:dyDescent="0.25">
      <c r="A169" t="s">
        <v>27</v>
      </c>
      <c r="B169" s="32">
        <v>44948.618055555555</v>
      </c>
      <c r="C169" t="s">
        <v>28</v>
      </c>
      <c r="D169" t="s">
        <v>29</v>
      </c>
      <c r="E169" t="s">
        <v>173</v>
      </c>
      <c r="F169" t="s">
        <v>33</v>
      </c>
      <c r="G169" t="s">
        <v>31</v>
      </c>
      <c r="H169" s="2">
        <v>5.0000000000000001E-3</v>
      </c>
      <c r="I169" s="2">
        <v>5.0000000000000001E-4</v>
      </c>
      <c r="J169" s="2">
        <v>2.5000000000000001E-2</v>
      </c>
      <c r="K169" s="2">
        <v>5.0000000000000002E-5</v>
      </c>
      <c r="L169" s="2">
        <v>5.0000000000000001E-4</v>
      </c>
      <c r="M169" s="2">
        <v>5.0000000000000001E-4</v>
      </c>
      <c r="N169">
        <v>2E-3</v>
      </c>
      <c r="O169" t="s">
        <v>28</v>
      </c>
      <c r="P169">
        <v>124</v>
      </c>
      <c r="Q169">
        <v>0.1</v>
      </c>
      <c r="R169">
        <v>52</v>
      </c>
      <c r="S169" s="2">
        <v>5.0000000000000001E-4</v>
      </c>
      <c r="T169" s="2">
        <v>5.0000000000000001E-4</v>
      </c>
      <c r="U169" s="2">
        <v>5.0000000000000001E-4</v>
      </c>
      <c r="V169">
        <v>7.65</v>
      </c>
      <c r="W169" t="s">
        <v>28</v>
      </c>
      <c r="X169">
        <v>6</v>
      </c>
      <c r="Y169" s="2">
        <v>5.0000000000000001E-4</v>
      </c>
      <c r="Z169" t="s">
        <v>28</v>
      </c>
      <c r="AA169" s="2">
        <v>2.5000000000000001E-3</v>
      </c>
      <c r="AB169" s="5" t="s">
        <v>2340</v>
      </c>
    </row>
    <row r="170" spans="1:28" x14ac:dyDescent="0.25">
      <c r="A170" t="s">
        <v>27</v>
      </c>
      <c r="B170" s="32">
        <v>44948.618055555555</v>
      </c>
      <c r="C170" t="s">
        <v>28</v>
      </c>
      <c r="D170" t="s">
        <v>29</v>
      </c>
      <c r="E170" t="s">
        <v>28</v>
      </c>
      <c r="F170" t="s">
        <v>30</v>
      </c>
      <c r="G170" t="s">
        <v>31</v>
      </c>
      <c r="H170" t="s">
        <v>28</v>
      </c>
      <c r="I170" t="s">
        <v>28</v>
      </c>
      <c r="J170" t="s">
        <v>28</v>
      </c>
      <c r="K170" t="s">
        <v>28</v>
      </c>
      <c r="L170" t="s">
        <v>28</v>
      </c>
      <c r="O170" t="s">
        <v>28</v>
      </c>
      <c r="P170" t="s">
        <v>28</v>
      </c>
      <c r="Q170" t="s">
        <v>28</v>
      </c>
      <c r="R170" t="s">
        <v>28</v>
      </c>
      <c r="S170" t="s">
        <v>28</v>
      </c>
      <c r="T170" t="s">
        <v>28</v>
      </c>
      <c r="U170" t="s">
        <v>28</v>
      </c>
      <c r="V170" t="s">
        <v>28</v>
      </c>
      <c r="W170">
        <v>7.41</v>
      </c>
      <c r="X170" t="s">
        <v>28</v>
      </c>
      <c r="Y170" t="s">
        <v>28</v>
      </c>
      <c r="Z170" t="s">
        <v>28</v>
      </c>
      <c r="AA170" t="s">
        <v>28</v>
      </c>
      <c r="AB170" s="5" t="s">
        <v>2340</v>
      </c>
    </row>
    <row r="171" spans="1:28" x14ac:dyDescent="0.25">
      <c r="A171" t="s">
        <v>27</v>
      </c>
      <c r="B171" s="32">
        <v>44954.633333333331</v>
      </c>
      <c r="C171" t="s">
        <v>28</v>
      </c>
      <c r="D171" t="s">
        <v>29</v>
      </c>
      <c r="E171" t="s">
        <v>170</v>
      </c>
      <c r="F171" t="s">
        <v>33</v>
      </c>
      <c r="G171" t="s">
        <v>31</v>
      </c>
      <c r="H171" s="2">
        <v>5.0000000000000001E-3</v>
      </c>
      <c r="I171" s="2">
        <v>5.0000000000000001E-4</v>
      </c>
      <c r="J171" s="2">
        <v>2.5000000000000001E-2</v>
      </c>
      <c r="K171" s="2">
        <v>5.0000000000000002E-5</v>
      </c>
      <c r="L171" s="2">
        <v>5.0000000000000001E-4</v>
      </c>
      <c r="M171" s="2">
        <v>5.0000000000000001E-4</v>
      </c>
      <c r="N171" s="2">
        <v>5.0000000000000001E-4</v>
      </c>
      <c r="O171" t="s">
        <v>28</v>
      </c>
      <c r="P171">
        <v>158</v>
      </c>
      <c r="Q171" s="2">
        <v>0.05</v>
      </c>
      <c r="R171">
        <v>73</v>
      </c>
      <c r="S171" s="2">
        <v>5.0000000000000001E-4</v>
      </c>
      <c r="T171" s="2">
        <v>5.0000000000000001E-4</v>
      </c>
      <c r="U171" s="2">
        <v>5.0000000000000001E-4</v>
      </c>
      <c r="V171">
        <v>7.77</v>
      </c>
      <c r="W171" t="s">
        <v>28</v>
      </c>
      <c r="X171">
        <v>6</v>
      </c>
      <c r="Y171" s="2">
        <v>5.0000000000000001E-4</v>
      </c>
      <c r="Z171" t="s">
        <v>28</v>
      </c>
      <c r="AA171" s="2">
        <v>2.5000000000000001E-3</v>
      </c>
      <c r="AB171" s="5" t="s">
        <v>2340</v>
      </c>
    </row>
    <row r="172" spans="1:28" x14ac:dyDescent="0.25">
      <c r="A172" t="s">
        <v>27</v>
      </c>
      <c r="B172" s="32">
        <v>44954.633333333331</v>
      </c>
      <c r="C172" t="s">
        <v>28</v>
      </c>
      <c r="D172" t="s">
        <v>29</v>
      </c>
      <c r="E172" t="s">
        <v>28</v>
      </c>
      <c r="F172" t="s">
        <v>30</v>
      </c>
      <c r="G172" t="s">
        <v>31</v>
      </c>
      <c r="H172" t="s">
        <v>28</v>
      </c>
      <c r="I172" t="s">
        <v>28</v>
      </c>
      <c r="J172" t="s">
        <v>28</v>
      </c>
      <c r="K172" t="s">
        <v>28</v>
      </c>
      <c r="L172" t="s">
        <v>28</v>
      </c>
      <c r="O172" t="s">
        <v>28</v>
      </c>
      <c r="P172" t="s">
        <v>28</v>
      </c>
      <c r="Q172" t="s">
        <v>28</v>
      </c>
      <c r="R172" t="s">
        <v>28</v>
      </c>
      <c r="S172" t="s">
        <v>28</v>
      </c>
      <c r="T172" t="s">
        <v>28</v>
      </c>
      <c r="U172" t="s">
        <v>28</v>
      </c>
      <c r="V172" t="s">
        <v>28</v>
      </c>
      <c r="W172">
        <v>7.76</v>
      </c>
      <c r="X172" t="s">
        <v>28</v>
      </c>
      <c r="Y172" t="s">
        <v>28</v>
      </c>
      <c r="Z172" t="s">
        <v>28</v>
      </c>
      <c r="AA172" t="s">
        <v>28</v>
      </c>
      <c r="AB172" s="5" t="s">
        <v>2340</v>
      </c>
    </row>
    <row r="173" spans="1:28" x14ac:dyDescent="0.25">
      <c r="A173" t="s">
        <v>27</v>
      </c>
      <c r="B173" s="32">
        <v>44955.569444444445</v>
      </c>
      <c r="C173" t="s">
        <v>28</v>
      </c>
      <c r="D173" t="s">
        <v>29</v>
      </c>
      <c r="E173" t="s">
        <v>169</v>
      </c>
      <c r="F173" t="s">
        <v>33</v>
      </c>
      <c r="G173" t="s">
        <v>31</v>
      </c>
      <c r="H173" s="2">
        <v>5.0000000000000001E-3</v>
      </c>
      <c r="I173" s="2">
        <v>5.0000000000000001E-4</v>
      </c>
      <c r="J173" s="2">
        <v>2.5000000000000001E-2</v>
      </c>
      <c r="K173" s="2">
        <v>5.0000000000000002E-5</v>
      </c>
      <c r="L173" s="2">
        <v>5.0000000000000001E-4</v>
      </c>
      <c r="M173" s="2">
        <v>5.0000000000000001E-4</v>
      </c>
      <c r="N173" s="2">
        <v>5.0000000000000001E-4</v>
      </c>
      <c r="O173" t="s">
        <v>28</v>
      </c>
      <c r="P173">
        <v>53</v>
      </c>
      <c r="Q173" s="2">
        <v>0.05</v>
      </c>
      <c r="R173">
        <v>70</v>
      </c>
      <c r="S173" s="2">
        <v>5.0000000000000001E-4</v>
      </c>
      <c r="T173" s="2">
        <v>5.0000000000000001E-4</v>
      </c>
      <c r="U173" s="2">
        <v>5.0000000000000001E-4</v>
      </c>
      <c r="V173">
        <v>7.17</v>
      </c>
      <c r="W173" t="s">
        <v>28</v>
      </c>
      <c r="X173">
        <v>2</v>
      </c>
      <c r="Y173" s="2">
        <v>5.0000000000000001E-4</v>
      </c>
      <c r="Z173" t="s">
        <v>28</v>
      </c>
      <c r="AA173" s="2">
        <v>2.5000000000000001E-3</v>
      </c>
      <c r="AB173" s="5" t="s">
        <v>2340</v>
      </c>
    </row>
    <row r="174" spans="1:28" x14ac:dyDescent="0.25">
      <c r="A174" t="s">
        <v>27</v>
      </c>
      <c r="B174" s="32">
        <v>44955.569444444445</v>
      </c>
      <c r="C174" t="s">
        <v>28</v>
      </c>
      <c r="D174" t="s">
        <v>29</v>
      </c>
      <c r="E174" t="s">
        <v>28</v>
      </c>
      <c r="F174" t="s">
        <v>30</v>
      </c>
      <c r="G174" t="s">
        <v>31</v>
      </c>
      <c r="H174" t="s">
        <v>28</v>
      </c>
      <c r="I174" t="s">
        <v>28</v>
      </c>
      <c r="J174" t="s">
        <v>28</v>
      </c>
      <c r="K174" t="s">
        <v>28</v>
      </c>
      <c r="L174" t="s">
        <v>28</v>
      </c>
      <c r="O174" t="s">
        <v>28</v>
      </c>
      <c r="P174" t="s">
        <v>28</v>
      </c>
      <c r="Q174" t="s">
        <v>28</v>
      </c>
      <c r="R174" t="s">
        <v>28</v>
      </c>
      <c r="S174" t="s">
        <v>28</v>
      </c>
      <c r="T174" t="s">
        <v>28</v>
      </c>
      <c r="U174" t="s">
        <v>28</v>
      </c>
      <c r="V174" t="s">
        <v>28</v>
      </c>
      <c r="W174">
        <v>7.72</v>
      </c>
      <c r="X174" t="s">
        <v>28</v>
      </c>
      <c r="Y174" t="s">
        <v>28</v>
      </c>
      <c r="Z174" t="s">
        <v>28</v>
      </c>
      <c r="AA174" t="s">
        <v>28</v>
      </c>
      <c r="AB174" s="5" t="s">
        <v>2340</v>
      </c>
    </row>
    <row r="175" spans="1:28" x14ac:dyDescent="0.25">
      <c r="A175" t="s">
        <v>27</v>
      </c>
      <c r="B175" s="32">
        <v>44956.612500000003</v>
      </c>
      <c r="C175" t="s">
        <v>28</v>
      </c>
      <c r="D175" t="s">
        <v>29</v>
      </c>
      <c r="E175" t="s">
        <v>168</v>
      </c>
      <c r="F175" t="s">
        <v>33</v>
      </c>
      <c r="G175" t="s">
        <v>31</v>
      </c>
      <c r="H175" s="2">
        <v>5.0000000000000001E-3</v>
      </c>
      <c r="I175" s="2">
        <v>5.0000000000000001E-4</v>
      </c>
      <c r="J175" s="2">
        <v>2.5000000000000001E-2</v>
      </c>
      <c r="K175" s="2">
        <v>5.0000000000000002E-5</v>
      </c>
      <c r="L175" s="2">
        <v>5.0000000000000001E-4</v>
      </c>
      <c r="M175" s="2">
        <v>5.0000000000000001E-4</v>
      </c>
      <c r="N175">
        <v>2E-3</v>
      </c>
      <c r="O175" t="s">
        <v>28</v>
      </c>
      <c r="P175">
        <v>107</v>
      </c>
      <c r="Q175" s="2">
        <v>0.05</v>
      </c>
      <c r="R175">
        <v>52</v>
      </c>
      <c r="S175" s="2">
        <v>5.0000000000000001E-4</v>
      </c>
      <c r="T175" s="2">
        <v>5.0000000000000001E-4</v>
      </c>
      <c r="U175" s="2">
        <v>5.0000000000000001E-4</v>
      </c>
      <c r="V175">
        <v>7.35</v>
      </c>
      <c r="W175" t="s">
        <v>28</v>
      </c>
      <c r="X175">
        <v>5</v>
      </c>
      <c r="Y175" s="2">
        <v>5.0000000000000001E-4</v>
      </c>
      <c r="Z175" t="s">
        <v>28</v>
      </c>
      <c r="AA175" s="2">
        <v>2.5000000000000001E-3</v>
      </c>
      <c r="AB175" s="5" t="s">
        <v>2340</v>
      </c>
    </row>
    <row r="176" spans="1:28" x14ac:dyDescent="0.25">
      <c r="A176" t="s">
        <v>27</v>
      </c>
      <c r="B176" s="32">
        <v>44956.612500000003</v>
      </c>
      <c r="C176" t="s">
        <v>28</v>
      </c>
      <c r="D176" t="s">
        <v>29</v>
      </c>
      <c r="E176" t="s">
        <v>28</v>
      </c>
      <c r="F176" t="s">
        <v>30</v>
      </c>
      <c r="G176" t="s">
        <v>31</v>
      </c>
      <c r="H176" t="s">
        <v>28</v>
      </c>
      <c r="I176" t="s">
        <v>28</v>
      </c>
      <c r="J176" t="s">
        <v>28</v>
      </c>
      <c r="K176" t="s">
        <v>28</v>
      </c>
      <c r="L176" t="s">
        <v>28</v>
      </c>
      <c r="O176" t="s">
        <v>28</v>
      </c>
      <c r="P176" t="s">
        <v>28</v>
      </c>
      <c r="Q176" t="s">
        <v>28</v>
      </c>
      <c r="R176" t="s">
        <v>28</v>
      </c>
      <c r="S176" t="s">
        <v>28</v>
      </c>
      <c r="T176" t="s">
        <v>28</v>
      </c>
      <c r="U176" t="s">
        <v>28</v>
      </c>
      <c r="V176" t="s">
        <v>28</v>
      </c>
      <c r="W176">
        <v>7.57</v>
      </c>
      <c r="X176" t="s">
        <v>28</v>
      </c>
      <c r="Y176" t="s">
        <v>28</v>
      </c>
      <c r="Z176" t="s">
        <v>28</v>
      </c>
      <c r="AA176" t="s">
        <v>28</v>
      </c>
      <c r="AB176" s="5" t="s">
        <v>2340</v>
      </c>
    </row>
    <row r="177" spans="1:28" x14ac:dyDescent="0.25">
      <c r="A177" t="s">
        <v>27</v>
      </c>
      <c r="B177" s="32">
        <v>44957.498611111114</v>
      </c>
      <c r="C177" t="s">
        <v>28</v>
      </c>
      <c r="D177" t="s">
        <v>29</v>
      </c>
      <c r="E177" t="s">
        <v>167</v>
      </c>
      <c r="F177" t="s">
        <v>33</v>
      </c>
      <c r="G177" t="s">
        <v>31</v>
      </c>
      <c r="H177" s="2">
        <v>5.0000000000000001E-3</v>
      </c>
      <c r="I177" s="2">
        <v>5.0000000000000001E-4</v>
      </c>
      <c r="J177" s="2">
        <v>2.5000000000000001E-2</v>
      </c>
      <c r="K177" s="2">
        <v>5.0000000000000002E-5</v>
      </c>
      <c r="L177" s="2">
        <v>5.0000000000000001E-4</v>
      </c>
      <c r="M177" s="2">
        <v>5.0000000000000001E-4</v>
      </c>
      <c r="N177">
        <v>2E-3</v>
      </c>
      <c r="O177" t="s">
        <v>28</v>
      </c>
      <c r="P177">
        <v>85</v>
      </c>
      <c r="Q177" s="2">
        <v>0.05</v>
      </c>
      <c r="R177">
        <v>46</v>
      </c>
      <c r="S177" s="2">
        <v>5.0000000000000001E-4</v>
      </c>
      <c r="T177">
        <v>5.0000000000000001E-3</v>
      </c>
      <c r="U177" s="2">
        <v>5.0000000000000001E-4</v>
      </c>
      <c r="V177">
        <v>7.31</v>
      </c>
      <c r="W177" t="s">
        <v>28</v>
      </c>
      <c r="X177">
        <v>6</v>
      </c>
      <c r="Y177" s="2">
        <v>5.0000000000000001E-4</v>
      </c>
      <c r="Z177" t="s">
        <v>28</v>
      </c>
      <c r="AA177" s="2">
        <v>2.5000000000000001E-3</v>
      </c>
      <c r="AB177" s="5" t="s">
        <v>2340</v>
      </c>
    </row>
    <row r="178" spans="1:28" x14ac:dyDescent="0.25">
      <c r="A178" t="s">
        <v>27</v>
      </c>
      <c r="B178" s="32">
        <v>44957.998611111114</v>
      </c>
      <c r="C178" t="s">
        <v>28</v>
      </c>
      <c r="D178" t="s">
        <v>29</v>
      </c>
      <c r="E178" t="s">
        <v>28</v>
      </c>
      <c r="F178" t="s">
        <v>30</v>
      </c>
      <c r="G178" t="s">
        <v>31</v>
      </c>
      <c r="H178" t="s">
        <v>28</v>
      </c>
      <c r="I178" t="s">
        <v>28</v>
      </c>
      <c r="J178" t="s">
        <v>28</v>
      </c>
      <c r="K178" t="s">
        <v>28</v>
      </c>
      <c r="L178" t="s">
        <v>28</v>
      </c>
      <c r="O178" t="s">
        <v>28</v>
      </c>
      <c r="P178" t="s">
        <v>28</v>
      </c>
      <c r="Q178" t="s">
        <v>28</v>
      </c>
      <c r="R178" t="s">
        <v>28</v>
      </c>
      <c r="S178" t="s">
        <v>28</v>
      </c>
      <c r="T178" t="s">
        <v>28</v>
      </c>
      <c r="U178" t="s">
        <v>28</v>
      </c>
      <c r="V178" t="s">
        <v>28</v>
      </c>
      <c r="W178">
        <v>7.6</v>
      </c>
      <c r="X178" t="s">
        <v>28</v>
      </c>
      <c r="Y178" t="s">
        <v>28</v>
      </c>
      <c r="Z178" t="s">
        <v>28</v>
      </c>
      <c r="AA178" t="s">
        <v>28</v>
      </c>
      <c r="AB178" s="5" t="s">
        <v>2340</v>
      </c>
    </row>
    <row r="179" spans="1:28" x14ac:dyDescent="0.25">
      <c r="A179" t="s">
        <v>27</v>
      </c>
      <c r="B179" s="32">
        <v>44958.561805555553</v>
      </c>
      <c r="C179" t="s">
        <v>28</v>
      </c>
      <c r="D179" t="s">
        <v>29</v>
      </c>
      <c r="E179" t="s">
        <v>166</v>
      </c>
      <c r="F179" t="s">
        <v>33</v>
      </c>
      <c r="G179" t="s">
        <v>31</v>
      </c>
      <c r="H179" s="2">
        <v>5.0000000000000001E-3</v>
      </c>
      <c r="I179" s="2">
        <v>5.0000000000000001E-4</v>
      </c>
      <c r="J179" s="2">
        <v>2.5000000000000001E-2</v>
      </c>
      <c r="K179" s="2">
        <v>5.0000000000000002E-5</v>
      </c>
      <c r="L179" s="2">
        <v>5.0000000000000001E-4</v>
      </c>
      <c r="M179" s="2">
        <v>5.0000000000000001E-4</v>
      </c>
      <c r="N179" s="2">
        <v>5.0000000000000001E-4</v>
      </c>
      <c r="O179" t="s">
        <v>28</v>
      </c>
      <c r="P179">
        <v>81</v>
      </c>
      <c r="Q179" s="2">
        <v>0.05</v>
      </c>
      <c r="R179">
        <v>27</v>
      </c>
      <c r="S179" s="2">
        <v>5.0000000000000001E-4</v>
      </c>
      <c r="T179">
        <v>5.0000000000000001E-3</v>
      </c>
      <c r="U179" s="2">
        <v>5.0000000000000001E-4</v>
      </c>
      <c r="V179">
        <v>7.32</v>
      </c>
      <c r="W179" t="s">
        <v>28</v>
      </c>
      <c r="X179">
        <v>5</v>
      </c>
      <c r="Y179" s="2">
        <v>5.0000000000000001E-4</v>
      </c>
      <c r="Z179" t="s">
        <v>28</v>
      </c>
      <c r="AA179" s="2">
        <v>2.5000000000000001E-3</v>
      </c>
      <c r="AB179" s="5" t="s">
        <v>2340</v>
      </c>
    </row>
    <row r="180" spans="1:28" x14ac:dyDescent="0.25">
      <c r="A180" t="s">
        <v>27</v>
      </c>
      <c r="B180" s="32">
        <v>44958.561805555553</v>
      </c>
      <c r="C180" t="s">
        <v>28</v>
      </c>
      <c r="D180" t="s">
        <v>29</v>
      </c>
      <c r="E180" t="s">
        <v>28</v>
      </c>
      <c r="F180" t="s">
        <v>30</v>
      </c>
      <c r="G180" t="s">
        <v>31</v>
      </c>
      <c r="H180" t="s">
        <v>28</v>
      </c>
      <c r="I180" t="s">
        <v>28</v>
      </c>
      <c r="J180" t="s">
        <v>28</v>
      </c>
      <c r="K180" t="s">
        <v>28</v>
      </c>
      <c r="L180" t="s">
        <v>28</v>
      </c>
      <c r="O180" t="s">
        <v>28</v>
      </c>
      <c r="P180" t="s">
        <v>28</v>
      </c>
      <c r="Q180" t="s">
        <v>28</v>
      </c>
      <c r="R180" t="s">
        <v>28</v>
      </c>
      <c r="S180" t="s">
        <v>28</v>
      </c>
      <c r="T180" t="s">
        <v>28</v>
      </c>
      <c r="U180" t="s">
        <v>28</v>
      </c>
      <c r="V180" t="s">
        <v>28</v>
      </c>
      <c r="W180">
        <v>7.56</v>
      </c>
      <c r="X180" t="s">
        <v>28</v>
      </c>
      <c r="Y180" t="s">
        <v>28</v>
      </c>
      <c r="Z180" t="s">
        <v>28</v>
      </c>
      <c r="AA180" t="s">
        <v>28</v>
      </c>
      <c r="AB180" s="5" t="s">
        <v>2340</v>
      </c>
    </row>
    <row r="181" spans="1:28" x14ac:dyDescent="0.25">
      <c r="A181" t="s">
        <v>27</v>
      </c>
      <c r="B181" s="32">
        <v>44960.597222222219</v>
      </c>
      <c r="C181" t="s">
        <v>28</v>
      </c>
      <c r="D181" t="s">
        <v>29</v>
      </c>
      <c r="E181" t="s">
        <v>165</v>
      </c>
      <c r="F181" t="s">
        <v>33</v>
      </c>
      <c r="G181" t="s">
        <v>31</v>
      </c>
      <c r="H181">
        <v>0.03</v>
      </c>
      <c r="I181" s="2">
        <v>5.0000000000000001E-4</v>
      </c>
      <c r="J181" s="2">
        <v>2.5000000000000001E-2</v>
      </c>
      <c r="K181" s="2">
        <v>5.0000000000000002E-5</v>
      </c>
      <c r="L181" s="2">
        <v>5.0000000000000001E-4</v>
      </c>
      <c r="M181" s="2">
        <v>5.0000000000000001E-4</v>
      </c>
      <c r="N181">
        <v>2E-3</v>
      </c>
      <c r="O181" t="s">
        <v>28</v>
      </c>
      <c r="P181">
        <v>94</v>
      </c>
      <c r="Q181" s="2">
        <v>0.05</v>
      </c>
      <c r="R181">
        <v>36</v>
      </c>
      <c r="S181" s="2">
        <v>5.0000000000000001E-4</v>
      </c>
      <c r="T181" s="2">
        <v>5.0000000000000001E-4</v>
      </c>
      <c r="U181" s="2">
        <v>5.0000000000000001E-4</v>
      </c>
      <c r="V181">
        <v>7.03</v>
      </c>
      <c r="W181" t="s">
        <v>28</v>
      </c>
      <c r="X181">
        <v>4</v>
      </c>
      <c r="Y181" s="2">
        <v>5.0000000000000001E-4</v>
      </c>
      <c r="Z181" t="s">
        <v>28</v>
      </c>
      <c r="AA181" s="2">
        <v>2.5000000000000001E-3</v>
      </c>
      <c r="AB181" s="5" t="s">
        <v>2340</v>
      </c>
    </row>
    <row r="182" spans="1:28" x14ac:dyDescent="0.25">
      <c r="A182" t="s">
        <v>27</v>
      </c>
      <c r="B182" s="32">
        <v>44960.597222222219</v>
      </c>
      <c r="C182" t="s">
        <v>28</v>
      </c>
      <c r="D182" t="s">
        <v>29</v>
      </c>
      <c r="E182" t="s">
        <v>28</v>
      </c>
      <c r="F182" t="s">
        <v>30</v>
      </c>
      <c r="G182" t="s">
        <v>31</v>
      </c>
      <c r="H182" t="s">
        <v>28</v>
      </c>
      <c r="I182" t="s">
        <v>28</v>
      </c>
      <c r="J182" t="s">
        <v>28</v>
      </c>
      <c r="K182" t="s">
        <v>28</v>
      </c>
      <c r="L182" t="s">
        <v>28</v>
      </c>
      <c r="O182" t="s">
        <v>28</v>
      </c>
      <c r="P182" t="s">
        <v>28</v>
      </c>
      <c r="Q182" t="s">
        <v>28</v>
      </c>
      <c r="R182" t="s">
        <v>28</v>
      </c>
      <c r="S182" t="s">
        <v>28</v>
      </c>
      <c r="T182" t="s">
        <v>28</v>
      </c>
      <c r="U182" t="s">
        <v>28</v>
      </c>
      <c r="V182" t="s">
        <v>28</v>
      </c>
      <c r="W182">
        <v>7.46</v>
      </c>
      <c r="X182" t="s">
        <v>28</v>
      </c>
      <c r="Y182" t="s">
        <v>28</v>
      </c>
      <c r="Z182" t="s">
        <v>28</v>
      </c>
      <c r="AA182" t="s">
        <v>28</v>
      </c>
      <c r="AB182" s="5" t="s">
        <v>2340</v>
      </c>
    </row>
    <row r="183" spans="1:28" x14ac:dyDescent="0.25">
      <c r="A183" t="s">
        <v>27</v>
      </c>
      <c r="B183" s="32">
        <v>44961.599999999999</v>
      </c>
      <c r="C183" t="s">
        <v>28</v>
      </c>
      <c r="D183" t="s">
        <v>29</v>
      </c>
      <c r="E183" t="s">
        <v>164</v>
      </c>
      <c r="F183" t="s">
        <v>33</v>
      </c>
      <c r="G183" t="s">
        <v>31</v>
      </c>
      <c r="H183">
        <v>0.02</v>
      </c>
      <c r="I183" s="2">
        <v>5.0000000000000001E-4</v>
      </c>
      <c r="J183" s="2">
        <v>2.5000000000000001E-2</v>
      </c>
      <c r="K183" s="2">
        <v>5.0000000000000002E-5</v>
      </c>
      <c r="L183" s="2">
        <v>5.0000000000000001E-4</v>
      </c>
      <c r="M183" s="2">
        <v>5.0000000000000001E-4</v>
      </c>
      <c r="N183" s="2">
        <v>5.0000000000000001E-4</v>
      </c>
      <c r="O183" t="s">
        <v>28</v>
      </c>
      <c r="P183">
        <v>74</v>
      </c>
      <c r="Q183" s="2">
        <v>0.05</v>
      </c>
      <c r="R183">
        <v>7</v>
      </c>
      <c r="S183" s="2">
        <v>5.0000000000000001E-4</v>
      </c>
      <c r="T183" s="2">
        <v>5.0000000000000001E-4</v>
      </c>
      <c r="U183" s="2">
        <v>5.0000000000000001E-4</v>
      </c>
      <c r="V183">
        <v>7.23</v>
      </c>
      <c r="W183" t="s">
        <v>28</v>
      </c>
      <c r="X183">
        <v>3</v>
      </c>
      <c r="Y183" s="2">
        <v>5.0000000000000001E-4</v>
      </c>
      <c r="Z183" t="s">
        <v>28</v>
      </c>
      <c r="AA183" s="2">
        <v>2.5000000000000001E-3</v>
      </c>
      <c r="AB183" s="5" t="s">
        <v>2340</v>
      </c>
    </row>
    <row r="184" spans="1:28" x14ac:dyDescent="0.25">
      <c r="A184" t="s">
        <v>27</v>
      </c>
      <c r="B184" s="32">
        <v>44961.599999999999</v>
      </c>
      <c r="C184" t="s">
        <v>28</v>
      </c>
      <c r="D184" t="s">
        <v>29</v>
      </c>
      <c r="E184" t="s">
        <v>28</v>
      </c>
      <c r="F184" t="s">
        <v>30</v>
      </c>
      <c r="G184" t="s">
        <v>31</v>
      </c>
      <c r="H184" t="s">
        <v>28</v>
      </c>
      <c r="I184" t="s">
        <v>28</v>
      </c>
      <c r="J184" t="s">
        <v>28</v>
      </c>
      <c r="K184" t="s">
        <v>28</v>
      </c>
      <c r="L184" t="s">
        <v>28</v>
      </c>
      <c r="O184" t="s">
        <v>28</v>
      </c>
      <c r="P184" t="s">
        <v>28</v>
      </c>
      <c r="Q184" t="s">
        <v>28</v>
      </c>
      <c r="R184" t="s">
        <v>28</v>
      </c>
      <c r="S184" t="s">
        <v>28</v>
      </c>
      <c r="T184" t="s">
        <v>28</v>
      </c>
      <c r="U184" t="s">
        <v>28</v>
      </c>
      <c r="V184" t="s">
        <v>28</v>
      </c>
      <c r="W184">
        <v>7.55</v>
      </c>
      <c r="X184" t="s">
        <v>28</v>
      </c>
      <c r="Y184" t="s">
        <v>28</v>
      </c>
      <c r="Z184" t="s">
        <v>28</v>
      </c>
      <c r="AA184" t="s">
        <v>28</v>
      </c>
      <c r="AB184" s="5" t="s">
        <v>2340</v>
      </c>
    </row>
    <row r="185" spans="1:28" x14ac:dyDescent="0.25">
      <c r="A185" t="s">
        <v>27</v>
      </c>
      <c r="B185" s="32">
        <v>44962.65</v>
      </c>
      <c r="C185" t="s">
        <v>28</v>
      </c>
      <c r="D185" t="s">
        <v>29</v>
      </c>
      <c r="E185" t="s">
        <v>163</v>
      </c>
      <c r="F185" t="s">
        <v>33</v>
      </c>
      <c r="G185" t="s">
        <v>31</v>
      </c>
      <c r="H185">
        <v>0.02</v>
      </c>
      <c r="I185" s="2">
        <v>5.0000000000000001E-4</v>
      </c>
      <c r="J185" s="2">
        <v>2.5000000000000001E-2</v>
      </c>
      <c r="K185" s="2">
        <v>5.0000000000000002E-5</v>
      </c>
      <c r="L185" s="2">
        <v>5.0000000000000001E-4</v>
      </c>
      <c r="M185" s="2">
        <v>5.0000000000000001E-4</v>
      </c>
      <c r="N185">
        <v>2E-3</v>
      </c>
      <c r="O185" t="s">
        <v>28</v>
      </c>
      <c r="P185">
        <v>96</v>
      </c>
      <c r="Q185" s="2">
        <v>0.05</v>
      </c>
      <c r="R185">
        <v>46</v>
      </c>
      <c r="S185" s="2">
        <v>5.0000000000000001E-4</v>
      </c>
      <c r="T185" s="2">
        <v>5.0000000000000001E-4</v>
      </c>
      <c r="U185" s="2">
        <v>5.0000000000000001E-4</v>
      </c>
      <c r="V185">
        <v>7.33</v>
      </c>
      <c r="W185" t="s">
        <v>28</v>
      </c>
      <c r="X185">
        <v>4</v>
      </c>
      <c r="Y185" s="2">
        <v>5.0000000000000001E-4</v>
      </c>
      <c r="Z185" t="s">
        <v>28</v>
      </c>
      <c r="AA185" s="2">
        <v>2.5000000000000001E-3</v>
      </c>
      <c r="AB185" s="5" t="s">
        <v>2340</v>
      </c>
    </row>
    <row r="186" spans="1:28" x14ac:dyDescent="0.25">
      <c r="A186" t="s">
        <v>27</v>
      </c>
      <c r="B186" s="32">
        <v>44962.65</v>
      </c>
      <c r="C186" t="s">
        <v>28</v>
      </c>
      <c r="D186" t="s">
        <v>29</v>
      </c>
      <c r="E186" t="s">
        <v>28</v>
      </c>
      <c r="F186" t="s">
        <v>30</v>
      </c>
      <c r="G186" t="s">
        <v>31</v>
      </c>
      <c r="H186" t="s">
        <v>28</v>
      </c>
      <c r="I186" t="s">
        <v>28</v>
      </c>
      <c r="J186" t="s">
        <v>28</v>
      </c>
      <c r="K186" t="s">
        <v>28</v>
      </c>
      <c r="L186" t="s">
        <v>28</v>
      </c>
      <c r="O186" t="s">
        <v>28</v>
      </c>
      <c r="P186" t="s">
        <v>28</v>
      </c>
      <c r="Q186" t="s">
        <v>28</v>
      </c>
      <c r="R186" t="s">
        <v>28</v>
      </c>
      <c r="S186" t="s">
        <v>28</v>
      </c>
      <c r="T186" t="s">
        <v>28</v>
      </c>
      <c r="U186" t="s">
        <v>28</v>
      </c>
      <c r="V186" t="s">
        <v>28</v>
      </c>
      <c r="W186">
        <v>6.96</v>
      </c>
      <c r="X186" t="s">
        <v>28</v>
      </c>
      <c r="Y186" t="s">
        <v>28</v>
      </c>
      <c r="Z186" t="s">
        <v>28</v>
      </c>
      <c r="AA186" t="s">
        <v>28</v>
      </c>
      <c r="AB186" s="5" t="s">
        <v>2340</v>
      </c>
    </row>
    <row r="187" spans="1:28" x14ac:dyDescent="0.25">
      <c r="A187" t="s">
        <v>27</v>
      </c>
      <c r="B187" s="32">
        <v>44967.557638888888</v>
      </c>
      <c r="C187" t="s">
        <v>28</v>
      </c>
      <c r="D187" t="s">
        <v>29</v>
      </c>
      <c r="E187" t="s">
        <v>162</v>
      </c>
      <c r="F187" t="s">
        <v>33</v>
      </c>
      <c r="G187" t="s">
        <v>31</v>
      </c>
      <c r="H187">
        <v>0.03</v>
      </c>
      <c r="I187" s="2">
        <v>5.0000000000000001E-4</v>
      </c>
      <c r="J187" s="2">
        <v>2.5000000000000001E-2</v>
      </c>
      <c r="K187" s="2">
        <v>5.0000000000000002E-5</v>
      </c>
      <c r="L187" s="2">
        <v>5.0000000000000001E-4</v>
      </c>
      <c r="M187">
        <v>1E-3</v>
      </c>
      <c r="N187">
        <v>8.0000000000000002E-3</v>
      </c>
      <c r="O187" t="s">
        <v>28</v>
      </c>
      <c r="P187">
        <v>136</v>
      </c>
      <c r="Q187" s="2">
        <v>0.05</v>
      </c>
      <c r="R187">
        <v>23</v>
      </c>
      <c r="S187" s="2">
        <v>5.0000000000000001E-4</v>
      </c>
      <c r="T187">
        <v>3.9E-2</v>
      </c>
      <c r="U187" s="2">
        <v>5.0000000000000001E-4</v>
      </c>
      <c r="V187">
        <v>3.86</v>
      </c>
      <c r="W187" t="s">
        <v>28</v>
      </c>
      <c r="X187">
        <v>31</v>
      </c>
      <c r="Y187" s="2">
        <v>5.0000000000000001E-4</v>
      </c>
      <c r="Z187" t="s">
        <v>28</v>
      </c>
      <c r="AA187" s="2">
        <v>2.5000000000000001E-3</v>
      </c>
      <c r="AB187" s="5" t="s">
        <v>2340</v>
      </c>
    </row>
    <row r="188" spans="1:28" x14ac:dyDescent="0.25">
      <c r="A188" t="s">
        <v>27</v>
      </c>
      <c r="B188" s="32">
        <v>44967.557638888888</v>
      </c>
      <c r="C188" t="s">
        <v>28</v>
      </c>
      <c r="D188" t="s">
        <v>29</v>
      </c>
      <c r="E188" t="s">
        <v>28</v>
      </c>
      <c r="F188" t="s">
        <v>30</v>
      </c>
      <c r="G188" t="s">
        <v>31</v>
      </c>
      <c r="H188" t="s">
        <v>28</v>
      </c>
      <c r="I188" t="s">
        <v>28</v>
      </c>
      <c r="J188" t="s">
        <v>28</v>
      </c>
      <c r="K188" t="s">
        <v>28</v>
      </c>
      <c r="L188" t="s">
        <v>28</v>
      </c>
      <c r="O188" t="s">
        <v>28</v>
      </c>
      <c r="P188" t="s">
        <v>28</v>
      </c>
      <c r="Q188" t="s">
        <v>28</v>
      </c>
      <c r="R188" t="s">
        <v>28</v>
      </c>
      <c r="S188" t="s">
        <v>28</v>
      </c>
      <c r="T188" t="s">
        <v>28</v>
      </c>
      <c r="U188" t="s">
        <v>28</v>
      </c>
      <c r="V188" t="s">
        <v>28</v>
      </c>
      <c r="W188">
        <v>7.75</v>
      </c>
      <c r="X188" t="s">
        <v>28</v>
      </c>
      <c r="Y188" t="s">
        <v>28</v>
      </c>
      <c r="Z188" t="s">
        <v>28</v>
      </c>
      <c r="AA188" t="s">
        <v>28</v>
      </c>
      <c r="AB188" s="5" t="s">
        <v>2340</v>
      </c>
    </row>
    <row r="189" spans="1:28" x14ac:dyDescent="0.25">
      <c r="A189" t="s">
        <v>27</v>
      </c>
      <c r="B189" s="32">
        <v>44977.540972222225</v>
      </c>
      <c r="C189" t="s">
        <v>28</v>
      </c>
      <c r="D189" t="s">
        <v>29</v>
      </c>
      <c r="E189" t="s">
        <v>161</v>
      </c>
      <c r="F189" t="s">
        <v>33</v>
      </c>
      <c r="G189" t="s">
        <v>31</v>
      </c>
      <c r="H189">
        <v>0.04</v>
      </c>
      <c r="I189" s="2">
        <v>5.0000000000000001E-4</v>
      </c>
      <c r="J189" s="2">
        <v>2.5000000000000001E-2</v>
      </c>
      <c r="K189" s="2">
        <v>5.0000000000000002E-5</v>
      </c>
      <c r="L189" s="2">
        <v>5.0000000000000001E-4</v>
      </c>
      <c r="M189" s="2">
        <v>5.0000000000000001E-4</v>
      </c>
      <c r="N189" s="2">
        <v>5.0000000000000001E-4</v>
      </c>
      <c r="O189" t="s">
        <v>28</v>
      </c>
      <c r="P189">
        <v>65</v>
      </c>
      <c r="Q189" s="2">
        <v>0.05</v>
      </c>
      <c r="R189">
        <v>5</v>
      </c>
      <c r="S189" s="2">
        <v>5.0000000000000001E-4</v>
      </c>
      <c r="T189">
        <v>4.0000000000000001E-3</v>
      </c>
      <c r="U189" s="2">
        <v>5.0000000000000001E-4</v>
      </c>
      <c r="V189">
        <v>7.61</v>
      </c>
      <c r="W189" t="s">
        <v>28</v>
      </c>
      <c r="X189">
        <v>2</v>
      </c>
      <c r="Y189" s="2">
        <v>5.0000000000000001E-4</v>
      </c>
      <c r="Z189" t="s">
        <v>28</v>
      </c>
      <c r="AA189" s="2">
        <v>2.5000000000000001E-3</v>
      </c>
      <c r="AB189" s="5" t="s">
        <v>2340</v>
      </c>
    </row>
    <row r="190" spans="1:28" x14ac:dyDescent="0.25">
      <c r="A190" t="s">
        <v>27</v>
      </c>
      <c r="B190" s="32">
        <v>44977.540972222225</v>
      </c>
      <c r="C190" t="s">
        <v>28</v>
      </c>
      <c r="D190" t="s">
        <v>29</v>
      </c>
      <c r="E190" t="s">
        <v>28</v>
      </c>
      <c r="F190" t="s">
        <v>30</v>
      </c>
      <c r="G190" t="s">
        <v>31</v>
      </c>
      <c r="H190" t="s">
        <v>28</v>
      </c>
      <c r="I190" t="s">
        <v>28</v>
      </c>
      <c r="J190" t="s">
        <v>28</v>
      </c>
      <c r="K190" t="s">
        <v>28</v>
      </c>
      <c r="L190" t="s">
        <v>28</v>
      </c>
      <c r="O190" t="s">
        <v>28</v>
      </c>
      <c r="P190" t="s">
        <v>28</v>
      </c>
      <c r="Q190" t="s">
        <v>28</v>
      </c>
      <c r="R190" t="s">
        <v>28</v>
      </c>
      <c r="S190" t="s">
        <v>28</v>
      </c>
      <c r="T190" t="s">
        <v>28</v>
      </c>
      <c r="U190" t="s">
        <v>28</v>
      </c>
      <c r="V190" t="s">
        <v>28</v>
      </c>
      <c r="W190">
        <v>7.2</v>
      </c>
      <c r="X190" t="s">
        <v>28</v>
      </c>
      <c r="Y190" t="s">
        <v>28</v>
      </c>
      <c r="Z190" t="s">
        <v>28</v>
      </c>
      <c r="AA190" t="s">
        <v>28</v>
      </c>
      <c r="AB190" s="5" t="s">
        <v>2340</v>
      </c>
    </row>
    <row r="191" spans="1:28" x14ac:dyDescent="0.25">
      <c r="A191" t="s">
        <v>27</v>
      </c>
      <c r="B191" s="32">
        <v>44991.420138888891</v>
      </c>
      <c r="C191" t="s">
        <v>28</v>
      </c>
      <c r="D191" t="s">
        <v>29</v>
      </c>
      <c r="E191" t="s">
        <v>28</v>
      </c>
      <c r="F191" t="s">
        <v>30</v>
      </c>
      <c r="G191" t="s">
        <v>31</v>
      </c>
      <c r="H191" t="s">
        <v>28</v>
      </c>
      <c r="I191" t="s">
        <v>28</v>
      </c>
      <c r="J191" t="s">
        <v>28</v>
      </c>
      <c r="K191" t="s">
        <v>28</v>
      </c>
      <c r="L191" t="s">
        <v>28</v>
      </c>
      <c r="O191" t="s">
        <v>28</v>
      </c>
      <c r="P191" t="s">
        <v>28</v>
      </c>
      <c r="Q191" t="s">
        <v>28</v>
      </c>
      <c r="R191" t="s">
        <v>28</v>
      </c>
      <c r="S191" t="s">
        <v>28</v>
      </c>
      <c r="T191" t="s">
        <v>28</v>
      </c>
      <c r="U191" t="s">
        <v>28</v>
      </c>
      <c r="V191" t="s">
        <v>28</v>
      </c>
      <c r="W191">
        <v>6.96</v>
      </c>
      <c r="X191" t="s">
        <v>28</v>
      </c>
      <c r="Y191" t="s">
        <v>28</v>
      </c>
      <c r="Z191" t="s">
        <v>28</v>
      </c>
      <c r="AA191" t="s">
        <v>28</v>
      </c>
      <c r="AB191" s="5" t="s">
        <v>2340</v>
      </c>
    </row>
    <row r="192" spans="1:28" x14ac:dyDescent="0.25">
      <c r="A192" t="s">
        <v>27</v>
      </c>
      <c r="B192" s="32">
        <v>44991.451388888891</v>
      </c>
      <c r="C192" t="s">
        <v>28</v>
      </c>
      <c r="D192" t="s">
        <v>29</v>
      </c>
      <c r="E192" t="s">
        <v>159</v>
      </c>
      <c r="F192" t="s">
        <v>33</v>
      </c>
      <c r="G192" t="s">
        <v>31</v>
      </c>
      <c r="H192">
        <v>0.01</v>
      </c>
      <c r="I192" s="2">
        <v>5.0000000000000001E-4</v>
      </c>
      <c r="J192" s="2">
        <v>2.5000000000000001E-2</v>
      </c>
      <c r="K192" s="2">
        <v>5.0000000000000002E-5</v>
      </c>
      <c r="L192" s="2">
        <v>5.0000000000000001E-4</v>
      </c>
      <c r="M192" s="2">
        <v>5.0000000000000001E-4</v>
      </c>
      <c r="N192">
        <v>2E-3</v>
      </c>
      <c r="O192" t="s">
        <v>28</v>
      </c>
      <c r="P192">
        <v>94</v>
      </c>
      <c r="Q192" s="2">
        <v>0.05</v>
      </c>
      <c r="R192">
        <v>40</v>
      </c>
      <c r="S192" s="2">
        <v>5.0000000000000001E-4</v>
      </c>
      <c r="T192" s="2">
        <v>5.0000000000000001E-4</v>
      </c>
      <c r="U192" s="2">
        <v>5.0000000000000001E-4</v>
      </c>
      <c r="V192">
        <v>7.58</v>
      </c>
      <c r="W192" t="s">
        <v>28</v>
      </c>
      <c r="X192">
        <v>7</v>
      </c>
      <c r="Y192" s="2">
        <v>5.0000000000000001E-4</v>
      </c>
      <c r="Z192" t="s">
        <v>28</v>
      </c>
      <c r="AA192" s="2">
        <v>2.5000000000000001E-3</v>
      </c>
      <c r="AB192" s="5" t="s">
        <v>2340</v>
      </c>
    </row>
    <row r="193" spans="1:28" x14ac:dyDescent="0.25">
      <c r="A193" t="s">
        <v>27</v>
      </c>
      <c r="B193" s="32">
        <v>44992.777777777781</v>
      </c>
      <c r="C193" t="s">
        <v>28</v>
      </c>
      <c r="D193" t="s">
        <v>29</v>
      </c>
      <c r="E193" t="s">
        <v>158</v>
      </c>
      <c r="F193" t="s">
        <v>33</v>
      </c>
      <c r="G193" t="s">
        <v>31</v>
      </c>
      <c r="H193">
        <v>0.01</v>
      </c>
      <c r="I193">
        <v>3.0000000000000001E-3</v>
      </c>
      <c r="J193">
        <v>0.08</v>
      </c>
      <c r="K193" s="2">
        <v>5.0000000000000002E-5</v>
      </c>
      <c r="L193" s="2">
        <v>5.0000000000000001E-4</v>
      </c>
      <c r="M193" s="2">
        <v>5.0000000000000001E-4</v>
      </c>
      <c r="N193">
        <v>2.7E-2</v>
      </c>
      <c r="O193" t="s">
        <v>28</v>
      </c>
      <c r="P193">
        <v>554</v>
      </c>
      <c r="Q193">
        <v>0.1</v>
      </c>
      <c r="R193">
        <v>150</v>
      </c>
      <c r="S193" s="2">
        <v>5.0000000000000001E-4</v>
      </c>
      <c r="T193">
        <v>1E-3</v>
      </c>
      <c r="U193">
        <v>1E-3</v>
      </c>
      <c r="V193">
        <v>8.19</v>
      </c>
      <c r="W193" t="s">
        <v>28</v>
      </c>
      <c r="X193">
        <v>90</v>
      </c>
      <c r="Y193" s="2">
        <v>5.0000000000000001E-4</v>
      </c>
      <c r="Z193" t="s">
        <v>28</v>
      </c>
      <c r="AA193" s="2">
        <v>2.5000000000000001E-3</v>
      </c>
      <c r="AB193" s="5" t="s">
        <v>2340</v>
      </c>
    </row>
    <row r="194" spans="1:28" x14ac:dyDescent="0.25">
      <c r="A194" t="s">
        <v>27</v>
      </c>
      <c r="B194" s="32">
        <v>44992.815972222219</v>
      </c>
      <c r="C194" t="s">
        <v>28</v>
      </c>
      <c r="D194" t="s">
        <v>29</v>
      </c>
      <c r="E194" t="s">
        <v>28</v>
      </c>
      <c r="F194" t="s">
        <v>30</v>
      </c>
      <c r="G194" t="s">
        <v>31</v>
      </c>
      <c r="H194" t="s">
        <v>28</v>
      </c>
      <c r="I194" t="s">
        <v>28</v>
      </c>
      <c r="J194" t="s">
        <v>28</v>
      </c>
      <c r="K194" t="s">
        <v>28</v>
      </c>
      <c r="L194" t="s">
        <v>28</v>
      </c>
      <c r="O194" t="s">
        <v>28</v>
      </c>
      <c r="P194" t="s">
        <v>28</v>
      </c>
      <c r="Q194" t="s">
        <v>28</v>
      </c>
      <c r="R194" t="s">
        <v>28</v>
      </c>
      <c r="S194" t="s">
        <v>28</v>
      </c>
      <c r="T194" t="s">
        <v>28</v>
      </c>
      <c r="U194" t="s">
        <v>28</v>
      </c>
      <c r="V194" t="s">
        <v>28</v>
      </c>
      <c r="W194">
        <v>7.37</v>
      </c>
      <c r="X194" t="s">
        <v>28</v>
      </c>
      <c r="Y194" t="s">
        <v>28</v>
      </c>
      <c r="Z194" t="s">
        <v>28</v>
      </c>
      <c r="AA194" t="s">
        <v>28</v>
      </c>
      <c r="AB194" s="5" t="s">
        <v>2340</v>
      </c>
    </row>
    <row r="195" spans="1:28" x14ac:dyDescent="0.25">
      <c r="A195" t="s">
        <v>27</v>
      </c>
      <c r="B195" s="32">
        <v>44994</v>
      </c>
      <c r="C195" t="s">
        <v>28</v>
      </c>
      <c r="D195" t="s">
        <v>29</v>
      </c>
      <c r="E195" t="s">
        <v>28</v>
      </c>
      <c r="F195" t="s">
        <v>30</v>
      </c>
      <c r="G195" t="s">
        <v>31</v>
      </c>
      <c r="H195" t="s">
        <v>28</v>
      </c>
      <c r="I195" t="s">
        <v>28</v>
      </c>
      <c r="J195" t="s">
        <v>28</v>
      </c>
      <c r="K195" t="s">
        <v>28</v>
      </c>
      <c r="L195" t="s">
        <v>28</v>
      </c>
      <c r="O195" t="s">
        <v>28</v>
      </c>
      <c r="P195" t="s">
        <v>28</v>
      </c>
      <c r="Q195" t="s">
        <v>28</v>
      </c>
      <c r="R195" t="s">
        <v>28</v>
      </c>
      <c r="S195" t="s">
        <v>28</v>
      </c>
      <c r="T195" t="s">
        <v>28</v>
      </c>
      <c r="U195" t="s">
        <v>28</v>
      </c>
      <c r="V195" t="s">
        <v>28</v>
      </c>
      <c r="W195">
        <v>4.95</v>
      </c>
      <c r="X195" t="s">
        <v>28</v>
      </c>
      <c r="Y195" t="s">
        <v>28</v>
      </c>
      <c r="Z195" t="s">
        <v>28</v>
      </c>
      <c r="AA195" t="s">
        <v>28</v>
      </c>
      <c r="AB195" s="5" t="s">
        <v>2340</v>
      </c>
    </row>
    <row r="196" spans="1:28" x14ac:dyDescent="0.25">
      <c r="A196" t="s">
        <v>27</v>
      </c>
      <c r="B196" s="32">
        <v>44995.368055555555</v>
      </c>
      <c r="C196" t="s">
        <v>28</v>
      </c>
      <c r="D196" t="s">
        <v>29</v>
      </c>
      <c r="E196" t="s">
        <v>28</v>
      </c>
      <c r="F196" t="s">
        <v>30</v>
      </c>
      <c r="G196" t="s">
        <v>31</v>
      </c>
      <c r="H196" t="s">
        <v>28</v>
      </c>
      <c r="I196" t="s">
        <v>28</v>
      </c>
      <c r="J196" t="s">
        <v>28</v>
      </c>
      <c r="K196" t="s">
        <v>28</v>
      </c>
      <c r="L196" t="s">
        <v>28</v>
      </c>
      <c r="O196" t="s">
        <v>28</v>
      </c>
      <c r="P196" t="s">
        <v>28</v>
      </c>
      <c r="Q196" t="s">
        <v>28</v>
      </c>
      <c r="R196" t="s">
        <v>28</v>
      </c>
      <c r="S196" t="s">
        <v>28</v>
      </c>
      <c r="T196" t="s">
        <v>28</v>
      </c>
      <c r="U196" t="s">
        <v>28</v>
      </c>
      <c r="V196" t="s">
        <v>28</v>
      </c>
      <c r="W196">
        <v>5.28</v>
      </c>
      <c r="X196" t="s">
        <v>28</v>
      </c>
      <c r="Y196" t="s">
        <v>28</v>
      </c>
      <c r="Z196" t="s">
        <v>28</v>
      </c>
      <c r="AA196" t="s">
        <v>28</v>
      </c>
      <c r="AB196" s="5" t="s">
        <v>2340</v>
      </c>
    </row>
    <row r="197" spans="1:28" x14ac:dyDescent="0.25">
      <c r="A197" t="s">
        <v>27</v>
      </c>
      <c r="B197" s="32">
        <v>44995.708333333336</v>
      </c>
      <c r="C197" t="s">
        <v>28</v>
      </c>
      <c r="D197" t="s">
        <v>29</v>
      </c>
      <c r="E197" t="s">
        <v>28</v>
      </c>
      <c r="F197" t="s">
        <v>30</v>
      </c>
      <c r="G197" t="s">
        <v>31</v>
      </c>
      <c r="H197" t="s">
        <v>28</v>
      </c>
      <c r="I197" t="s">
        <v>28</v>
      </c>
      <c r="J197" t="s">
        <v>28</v>
      </c>
      <c r="K197" t="s">
        <v>28</v>
      </c>
      <c r="L197" t="s">
        <v>28</v>
      </c>
      <c r="O197" t="s">
        <v>28</v>
      </c>
      <c r="P197" t="s">
        <v>28</v>
      </c>
      <c r="Q197" t="s">
        <v>28</v>
      </c>
      <c r="R197" t="s">
        <v>28</v>
      </c>
      <c r="S197" t="s">
        <v>28</v>
      </c>
      <c r="T197" t="s">
        <v>28</v>
      </c>
      <c r="U197" t="s">
        <v>28</v>
      </c>
      <c r="V197" t="s">
        <v>28</v>
      </c>
      <c r="W197">
        <v>4.76</v>
      </c>
      <c r="X197" t="s">
        <v>28</v>
      </c>
      <c r="Y197" t="s">
        <v>28</v>
      </c>
      <c r="Z197" t="s">
        <v>28</v>
      </c>
      <c r="AA197" t="s">
        <v>28</v>
      </c>
      <c r="AB197" s="5" t="s">
        <v>2340</v>
      </c>
    </row>
    <row r="198" spans="1:28" x14ac:dyDescent="0.25">
      <c r="A198" t="s">
        <v>27</v>
      </c>
      <c r="B198" s="32">
        <v>44997.383333333331</v>
      </c>
      <c r="C198" t="s">
        <v>28</v>
      </c>
      <c r="D198" t="s">
        <v>29</v>
      </c>
      <c r="E198" t="s">
        <v>28</v>
      </c>
      <c r="F198" t="s">
        <v>30</v>
      </c>
      <c r="G198" t="s">
        <v>31</v>
      </c>
      <c r="H198" t="s">
        <v>28</v>
      </c>
      <c r="I198" t="s">
        <v>28</v>
      </c>
      <c r="J198" t="s">
        <v>28</v>
      </c>
      <c r="K198" t="s">
        <v>28</v>
      </c>
      <c r="L198" t="s">
        <v>28</v>
      </c>
      <c r="O198" t="s">
        <v>28</v>
      </c>
      <c r="P198" t="s">
        <v>28</v>
      </c>
      <c r="Q198" t="s">
        <v>28</v>
      </c>
      <c r="R198" t="s">
        <v>28</v>
      </c>
      <c r="S198" t="s">
        <v>28</v>
      </c>
      <c r="T198" t="s">
        <v>28</v>
      </c>
      <c r="U198" t="s">
        <v>28</v>
      </c>
      <c r="V198" t="s">
        <v>28</v>
      </c>
      <c r="W198">
        <v>6.25</v>
      </c>
      <c r="X198" t="s">
        <v>28</v>
      </c>
      <c r="Y198" t="s">
        <v>28</v>
      </c>
      <c r="Z198" t="s">
        <v>28</v>
      </c>
      <c r="AA198" t="s">
        <v>28</v>
      </c>
      <c r="AB198" s="5" t="s">
        <v>2340</v>
      </c>
    </row>
    <row r="199" spans="1:28" x14ac:dyDescent="0.25">
      <c r="A199" t="s">
        <v>27</v>
      </c>
      <c r="B199" s="32">
        <v>44998.378472222219</v>
      </c>
      <c r="C199" t="s">
        <v>28</v>
      </c>
      <c r="D199" t="s">
        <v>29</v>
      </c>
      <c r="E199" t="s">
        <v>28</v>
      </c>
      <c r="F199" t="s">
        <v>30</v>
      </c>
      <c r="G199" t="s">
        <v>31</v>
      </c>
      <c r="H199" t="s">
        <v>28</v>
      </c>
      <c r="I199" t="s">
        <v>28</v>
      </c>
      <c r="J199" t="s">
        <v>28</v>
      </c>
      <c r="K199" t="s">
        <v>28</v>
      </c>
      <c r="L199" t="s">
        <v>28</v>
      </c>
      <c r="O199" t="s">
        <v>28</v>
      </c>
      <c r="P199" t="s">
        <v>28</v>
      </c>
      <c r="Q199" t="s">
        <v>28</v>
      </c>
      <c r="R199" t="s">
        <v>28</v>
      </c>
      <c r="S199" t="s">
        <v>28</v>
      </c>
      <c r="T199" t="s">
        <v>28</v>
      </c>
      <c r="U199" t="s">
        <v>28</v>
      </c>
      <c r="V199" t="s">
        <v>28</v>
      </c>
      <c r="W199">
        <v>4.49</v>
      </c>
      <c r="X199" t="s">
        <v>28</v>
      </c>
      <c r="Y199" t="s">
        <v>28</v>
      </c>
      <c r="Z199" t="s">
        <v>28</v>
      </c>
      <c r="AA199" t="s">
        <v>28</v>
      </c>
      <c r="AB199" s="5" t="s">
        <v>2340</v>
      </c>
    </row>
    <row r="200" spans="1:28" x14ac:dyDescent="0.25">
      <c r="A200" t="s">
        <v>27</v>
      </c>
      <c r="B200" s="32">
        <v>44999.352083333331</v>
      </c>
      <c r="C200" t="s">
        <v>28</v>
      </c>
      <c r="D200" t="s">
        <v>29</v>
      </c>
      <c r="E200" t="s">
        <v>151</v>
      </c>
      <c r="F200" t="s">
        <v>33</v>
      </c>
      <c r="G200" t="s">
        <v>31</v>
      </c>
      <c r="H200" s="2">
        <v>5.0000000000000001E-3</v>
      </c>
      <c r="I200" s="2">
        <v>5.0000000000000001E-4</v>
      </c>
      <c r="J200" s="2">
        <v>2.5000000000000001E-2</v>
      </c>
      <c r="K200" s="2">
        <v>5.0000000000000002E-5</v>
      </c>
      <c r="L200" s="2">
        <v>5.0000000000000001E-4</v>
      </c>
      <c r="M200" s="2">
        <v>5.0000000000000001E-4</v>
      </c>
      <c r="N200">
        <v>2E-3</v>
      </c>
      <c r="O200" t="s">
        <v>28</v>
      </c>
      <c r="P200">
        <v>143</v>
      </c>
      <c r="Q200" t="s">
        <v>28</v>
      </c>
      <c r="R200" t="s">
        <v>28</v>
      </c>
      <c r="S200" s="2">
        <v>5.0000000000000001E-4</v>
      </c>
      <c r="T200">
        <v>4.0000000000000001E-3</v>
      </c>
      <c r="U200" s="2">
        <v>5.0000000000000001E-4</v>
      </c>
      <c r="V200">
        <v>7.84</v>
      </c>
      <c r="W200" t="s">
        <v>28</v>
      </c>
      <c r="X200">
        <v>13</v>
      </c>
      <c r="Y200" s="2">
        <v>5.0000000000000001E-4</v>
      </c>
      <c r="Z200" t="s">
        <v>28</v>
      </c>
      <c r="AA200" s="2">
        <v>2.5000000000000001E-3</v>
      </c>
      <c r="AB200" s="5" t="s">
        <v>2340</v>
      </c>
    </row>
    <row r="201" spans="1:28" x14ac:dyDescent="0.25">
      <c r="A201" t="s">
        <v>27</v>
      </c>
      <c r="B201" s="32">
        <v>44999.352083333331</v>
      </c>
      <c r="C201" t="s">
        <v>28</v>
      </c>
      <c r="D201" t="s">
        <v>29</v>
      </c>
      <c r="E201" t="s">
        <v>28</v>
      </c>
      <c r="F201" t="s">
        <v>30</v>
      </c>
      <c r="G201" t="s">
        <v>31</v>
      </c>
      <c r="H201" t="s">
        <v>28</v>
      </c>
      <c r="I201" t="s">
        <v>28</v>
      </c>
      <c r="J201" t="s">
        <v>28</v>
      </c>
      <c r="K201" t="s">
        <v>28</v>
      </c>
      <c r="L201" t="s">
        <v>28</v>
      </c>
      <c r="O201" t="s">
        <v>28</v>
      </c>
      <c r="P201" t="s">
        <v>28</v>
      </c>
      <c r="Q201" t="s">
        <v>28</v>
      </c>
      <c r="R201" t="s">
        <v>28</v>
      </c>
      <c r="S201" t="s">
        <v>28</v>
      </c>
      <c r="T201" t="s">
        <v>28</v>
      </c>
      <c r="U201" t="s">
        <v>28</v>
      </c>
      <c r="V201" t="s">
        <v>28</v>
      </c>
      <c r="W201">
        <v>6.78</v>
      </c>
      <c r="X201" t="s">
        <v>28</v>
      </c>
      <c r="Y201" t="s">
        <v>28</v>
      </c>
      <c r="Z201" t="s">
        <v>28</v>
      </c>
      <c r="AA201" t="s">
        <v>28</v>
      </c>
      <c r="AB201" s="5" t="s">
        <v>2340</v>
      </c>
    </row>
    <row r="202" spans="1:28" x14ac:dyDescent="0.25">
      <c r="A202" t="s">
        <v>27</v>
      </c>
      <c r="B202" s="32">
        <v>45000.688194444447</v>
      </c>
      <c r="C202" t="s">
        <v>28</v>
      </c>
      <c r="D202" t="s">
        <v>29</v>
      </c>
      <c r="E202" t="s">
        <v>150</v>
      </c>
      <c r="F202" t="s">
        <v>33</v>
      </c>
      <c r="G202" t="s">
        <v>31</v>
      </c>
      <c r="H202" s="2">
        <v>5.0000000000000001E-3</v>
      </c>
      <c r="I202" s="2">
        <v>5.0000000000000001E-4</v>
      </c>
      <c r="J202" s="2">
        <v>2.5000000000000001E-2</v>
      </c>
      <c r="K202" s="2">
        <v>5.0000000000000002E-5</v>
      </c>
      <c r="L202" s="2">
        <v>5.0000000000000001E-4</v>
      </c>
      <c r="M202" s="2">
        <v>5.0000000000000001E-4</v>
      </c>
      <c r="N202">
        <v>2E-3</v>
      </c>
      <c r="O202" t="s">
        <v>28</v>
      </c>
      <c r="P202">
        <v>62</v>
      </c>
      <c r="Q202" s="2">
        <v>0.05</v>
      </c>
      <c r="R202">
        <v>32</v>
      </c>
      <c r="S202" s="2">
        <v>5.0000000000000001E-4</v>
      </c>
      <c r="T202">
        <v>1.6E-2</v>
      </c>
      <c r="U202" s="2">
        <v>5.0000000000000001E-4</v>
      </c>
      <c r="V202">
        <v>6.82</v>
      </c>
      <c r="W202" t="s">
        <v>28</v>
      </c>
      <c r="X202">
        <v>9</v>
      </c>
      <c r="Y202" s="2">
        <v>5.0000000000000001E-4</v>
      </c>
      <c r="Z202" t="s">
        <v>28</v>
      </c>
      <c r="AA202" s="2">
        <v>2.5000000000000001E-3</v>
      </c>
      <c r="AB202" s="5" t="s">
        <v>2340</v>
      </c>
    </row>
    <row r="203" spans="1:28" x14ac:dyDescent="0.25">
      <c r="A203" t="s">
        <v>27</v>
      </c>
      <c r="B203" s="32">
        <v>45000.688194444447</v>
      </c>
      <c r="C203" t="s">
        <v>28</v>
      </c>
      <c r="D203" t="s">
        <v>29</v>
      </c>
      <c r="E203" t="s">
        <v>28</v>
      </c>
      <c r="F203" t="s">
        <v>30</v>
      </c>
      <c r="G203" t="s">
        <v>31</v>
      </c>
      <c r="H203" t="s">
        <v>28</v>
      </c>
      <c r="I203" t="s">
        <v>28</v>
      </c>
      <c r="J203" t="s">
        <v>28</v>
      </c>
      <c r="K203" t="s">
        <v>28</v>
      </c>
      <c r="L203" t="s">
        <v>28</v>
      </c>
      <c r="O203" t="s">
        <v>28</v>
      </c>
      <c r="P203" t="s">
        <v>28</v>
      </c>
      <c r="Q203" t="s">
        <v>28</v>
      </c>
      <c r="R203" t="s">
        <v>28</v>
      </c>
      <c r="S203" t="s">
        <v>28</v>
      </c>
      <c r="T203" t="s">
        <v>28</v>
      </c>
      <c r="U203" t="s">
        <v>28</v>
      </c>
      <c r="V203" t="s">
        <v>28</v>
      </c>
      <c r="W203">
        <v>7.59</v>
      </c>
      <c r="X203" t="s">
        <v>28</v>
      </c>
      <c r="Y203" t="s">
        <v>28</v>
      </c>
      <c r="Z203" t="s">
        <v>28</v>
      </c>
      <c r="AA203" t="s">
        <v>28</v>
      </c>
      <c r="AB203" s="5" t="s">
        <v>2340</v>
      </c>
    </row>
    <row r="204" spans="1:28" x14ac:dyDescent="0.25">
      <c r="A204" t="s">
        <v>27</v>
      </c>
      <c r="B204" s="32">
        <v>45001.690972222219</v>
      </c>
      <c r="C204" t="s">
        <v>28</v>
      </c>
      <c r="D204" t="s">
        <v>29</v>
      </c>
      <c r="E204" t="s">
        <v>149</v>
      </c>
      <c r="F204" t="s">
        <v>33</v>
      </c>
      <c r="G204" t="s">
        <v>31</v>
      </c>
      <c r="H204" s="2">
        <v>5.0000000000000001E-3</v>
      </c>
      <c r="I204" s="2">
        <v>5.0000000000000001E-4</v>
      </c>
      <c r="J204" s="2">
        <v>2.5000000000000001E-2</v>
      </c>
      <c r="K204" s="2">
        <v>5.0000000000000002E-5</v>
      </c>
      <c r="L204" s="2">
        <v>5.0000000000000001E-4</v>
      </c>
      <c r="M204" s="2">
        <v>5.0000000000000001E-4</v>
      </c>
      <c r="N204" s="2">
        <v>5.0000000000000001E-4</v>
      </c>
      <c r="O204" t="s">
        <v>28</v>
      </c>
      <c r="P204">
        <v>41</v>
      </c>
      <c r="Q204" t="s">
        <v>28</v>
      </c>
      <c r="R204" t="s">
        <v>28</v>
      </c>
      <c r="S204" s="2">
        <v>5.0000000000000001E-4</v>
      </c>
      <c r="T204">
        <v>8.0000000000000002E-3</v>
      </c>
      <c r="U204" s="2">
        <v>5.0000000000000001E-4</v>
      </c>
      <c r="V204">
        <v>7.94</v>
      </c>
      <c r="W204" t="s">
        <v>28</v>
      </c>
      <c r="X204">
        <v>3</v>
      </c>
      <c r="Y204" s="2">
        <v>5.0000000000000001E-4</v>
      </c>
      <c r="Z204" t="s">
        <v>28</v>
      </c>
      <c r="AA204" s="2">
        <v>2.5000000000000001E-3</v>
      </c>
      <c r="AB204" s="5" t="s">
        <v>2340</v>
      </c>
    </row>
    <row r="205" spans="1:28" x14ac:dyDescent="0.25">
      <c r="A205" t="s">
        <v>27</v>
      </c>
      <c r="B205" s="32">
        <v>45001.690972222219</v>
      </c>
      <c r="C205" t="s">
        <v>28</v>
      </c>
      <c r="D205" t="s">
        <v>29</v>
      </c>
      <c r="E205" t="s">
        <v>28</v>
      </c>
      <c r="F205" t="s">
        <v>30</v>
      </c>
      <c r="G205" t="s">
        <v>31</v>
      </c>
      <c r="H205" t="s">
        <v>28</v>
      </c>
      <c r="I205" t="s">
        <v>28</v>
      </c>
      <c r="J205" t="s">
        <v>28</v>
      </c>
      <c r="K205" t="s">
        <v>28</v>
      </c>
      <c r="L205" t="s">
        <v>28</v>
      </c>
      <c r="O205" t="s">
        <v>28</v>
      </c>
      <c r="P205" t="s">
        <v>28</v>
      </c>
      <c r="Q205" t="s">
        <v>28</v>
      </c>
      <c r="R205" t="s">
        <v>28</v>
      </c>
      <c r="S205" t="s">
        <v>28</v>
      </c>
      <c r="T205" t="s">
        <v>28</v>
      </c>
      <c r="U205" t="s">
        <v>28</v>
      </c>
      <c r="V205" t="s">
        <v>28</v>
      </c>
      <c r="W205">
        <v>7.38</v>
      </c>
      <c r="X205" t="s">
        <v>28</v>
      </c>
      <c r="Y205" t="s">
        <v>28</v>
      </c>
      <c r="Z205" t="s">
        <v>28</v>
      </c>
      <c r="AA205" t="s">
        <v>28</v>
      </c>
      <c r="AB205" s="5" t="s">
        <v>2340</v>
      </c>
    </row>
    <row r="206" spans="1:28" x14ac:dyDescent="0.25">
      <c r="A206" t="s">
        <v>27</v>
      </c>
      <c r="B206" s="32">
        <v>45002.74722222222</v>
      </c>
      <c r="C206" t="s">
        <v>28</v>
      </c>
      <c r="D206" t="s">
        <v>29</v>
      </c>
      <c r="E206" t="s">
        <v>148</v>
      </c>
      <c r="F206" t="s">
        <v>33</v>
      </c>
      <c r="G206" t="s">
        <v>31</v>
      </c>
      <c r="H206" s="2">
        <v>5.0000000000000001E-3</v>
      </c>
      <c r="I206" s="2">
        <v>5.0000000000000001E-4</v>
      </c>
      <c r="J206" s="2">
        <v>2.5000000000000001E-2</v>
      </c>
      <c r="K206" s="2">
        <v>5.0000000000000002E-5</v>
      </c>
      <c r="L206" s="2">
        <v>5.0000000000000001E-4</v>
      </c>
      <c r="M206" s="2">
        <v>5.0000000000000001E-4</v>
      </c>
      <c r="N206">
        <v>1E-3</v>
      </c>
      <c r="O206" t="s">
        <v>28</v>
      </c>
      <c r="P206">
        <v>118</v>
      </c>
      <c r="Q206" t="s">
        <v>28</v>
      </c>
      <c r="R206" t="s">
        <v>28</v>
      </c>
      <c r="S206" s="2">
        <v>5.0000000000000001E-4</v>
      </c>
      <c r="T206">
        <v>8.0000000000000002E-3</v>
      </c>
      <c r="U206" s="2">
        <v>5.0000000000000001E-4</v>
      </c>
      <c r="V206">
        <v>8.3699999999999992</v>
      </c>
      <c r="W206" t="s">
        <v>28</v>
      </c>
      <c r="X206">
        <v>8</v>
      </c>
      <c r="Y206" s="2">
        <v>5.0000000000000001E-4</v>
      </c>
      <c r="Z206" t="s">
        <v>28</v>
      </c>
      <c r="AA206" s="2">
        <v>2.5000000000000001E-3</v>
      </c>
      <c r="AB206" s="5" t="s">
        <v>2340</v>
      </c>
    </row>
    <row r="207" spans="1:28" x14ac:dyDescent="0.25">
      <c r="A207" t="s">
        <v>27</v>
      </c>
      <c r="B207" s="32">
        <v>45002.74722222222</v>
      </c>
      <c r="C207" t="s">
        <v>28</v>
      </c>
      <c r="D207" t="s">
        <v>29</v>
      </c>
      <c r="E207" t="s">
        <v>28</v>
      </c>
      <c r="F207" t="s">
        <v>30</v>
      </c>
      <c r="G207" t="s">
        <v>31</v>
      </c>
      <c r="H207" t="s">
        <v>28</v>
      </c>
      <c r="I207" t="s">
        <v>28</v>
      </c>
      <c r="J207" t="s">
        <v>28</v>
      </c>
      <c r="K207" t="s">
        <v>28</v>
      </c>
      <c r="L207" t="s">
        <v>28</v>
      </c>
      <c r="O207" t="s">
        <v>28</v>
      </c>
      <c r="P207" t="s">
        <v>28</v>
      </c>
      <c r="Q207" t="s">
        <v>28</v>
      </c>
      <c r="R207" t="s">
        <v>28</v>
      </c>
      <c r="S207" t="s">
        <v>28</v>
      </c>
      <c r="T207" t="s">
        <v>28</v>
      </c>
      <c r="U207" t="s">
        <v>28</v>
      </c>
      <c r="V207" t="s">
        <v>28</v>
      </c>
      <c r="W207">
        <v>7.7</v>
      </c>
      <c r="X207" t="s">
        <v>28</v>
      </c>
      <c r="Y207" t="s">
        <v>28</v>
      </c>
      <c r="Z207" t="s">
        <v>28</v>
      </c>
      <c r="AA207" t="s">
        <v>28</v>
      </c>
      <c r="AB207" s="5" t="s">
        <v>2340</v>
      </c>
    </row>
    <row r="208" spans="1:28" x14ac:dyDescent="0.25">
      <c r="A208" t="s">
        <v>27</v>
      </c>
      <c r="B208" s="32">
        <v>45003.48541666667</v>
      </c>
      <c r="C208" t="s">
        <v>28</v>
      </c>
      <c r="D208" t="s">
        <v>29</v>
      </c>
      <c r="E208" t="s">
        <v>147</v>
      </c>
      <c r="F208" t="s">
        <v>33</v>
      </c>
      <c r="G208" t="s">
        <v>31</v>
      </c>
      <c r="H208" s="2">
        <v>5.0000000000000001E-3</v>
      </c>
      <c r="I208" s="2">
        <v>5.0000000000000001E-4</v>
      </c>
      <c r="J208" s="2">
        <v>2.5000000000000001E-2</v>
      </c>
      <c r="K208" s="2">
        <v>5.0000000000000002E-5</v>
      </c>
      <c r="L208" s="2">
        <v>5.0000000000000001E-4</v>
      </c>
      <c r="M208" s="2">
        <v>5.0000000000000001E-4</v>
      </c>
      <c r="N208">
        <v>1E-3</v>
      </c>
      <c r="O208" t="s">
        <v>28</v>
      </c>
      <c r="P208">
        <v>148</v>
      </c>
      <c r="Q208" t="s">
        <v>28</v>
      </c>
      <c r="R208" t="s">
        <v>28</v>
      </c>
      <c r="S208" s="2">
        <v>5.0000000000000001E-4</v>
      </c>
      <c r="T208">
        <v>2.1000000000000001E-2</v>
      </c>
      <c r="U208" s="2">
        <v>5.0000000000000001E-4</v>
      </c>
      <c r="V208">
        <v>7.81</v>
      </c>
      <c r="W208" t="s">
        <v>28</v>
      </c>
      <c r="X208">
        <v>12</v>
      </c>
      <c r="Y208" s="2">
        <v>5.0000000000000001E-4</v>
      </c>
      <c r="Z208" t="s">
        <v>28</v>
      </c>
      <c r="AA208" s="2">
        <v>2.5000000000000001E-3</v>
      </c>
      <c r="AB208" s="5" t="s">
        <v>2340</v>
      </c>
    </row>
    <row r="209" spans="1:28" x14ac:dyDescent="0.25">
      <c r="A209" t="s">
        <v>27</v>
      </c>
      <c r="B209" s="32">
        <v>45003.98541666667</v>
      </c>
      <c r="C209" t="s">
        <v>28</v>
      </c>
      <c r="D209" t="s">
        <v>29</v>
      </c>
      <c r="E209" t="s">
        <v>28</v>
      </c>
      <c r="F209" t="s">
        <v>30</v>
      </c>
      <c r="G209" t="s">
        <v>31</v>
      </c>
      <c r="H209" t="s">
        <v>28</v>
      </c>
      <c r="I209" t="s">
        <v>28</v>
      </c>
      <c r="J209" t="s">
        <v>28</v>
      </c>
      <c r="K209" t="s">
        <v>28</v>
      </c>
      <c r="L209" t="s">
        <v>28</v>
      </c>
      <c r="O209" t="s">
        <v>28</v>
      </c>
      <c r="P209" t="s">
        <v>28</v>
      </c>
      <c r="Q209" t="s">
        <v>28</v>
      </c>
      <c r="R209" t="s">
        <v>28</v>
      </c>
      <c r="S209" t="s">
        <v>28</v>
      </c>
      <c r="T209" t="s">
        <v>28</v>
      </c>
      <c r="U209" t="s">
        <v>28</v>
      </c>
      <c r="V209" t="s">
        <v>28</v>
      </c>
      <c r="W209">
        <v>7.35</v>
      </c>
      <c r="X209" t="s">
        <v>28</v>
      </c>
      <c r="Y209" t="s">
        <v>28</v>
      </c>
      <c r="Z209" t="s">
        <v>28</v>
      </c>
      <c r="AA209" t="s">
        <v>28</v>
      </c>
      <c r="AB209" s="5" t="s">
        <v>2340</v>
      </c>
    </row>
    <row r="210" spans="1:28" x14ac:dyDescent="0.25">
      <c r="A210" t="s">
        <v>27</v>
      </c>
      <c r="B210" s="32">
        <v>45004.598611111112</v>
      </c>
      <c r="C210" t="s">
        <v>28</v>
      </c>
      <c r="D210" t="s">
        <v>29</v>
      </c>
      <c r="E210" t="s">
        <v>146</v>
      </c>
      <c r="F210" t="s">
        <v>33</v>
      </c>
      <c r="G210" t="s">
        <v>31</v>
      </c>
      <c r="H210" s="2">
        <v>5.0000000000000001E-3</v>
      </c>
      <c r="I210" s="2">
        <v>5.0000000000000001E-4</v>
      </c>
      <c r="J210" s="2">
        <v>2.5000000000000001E-2</v>
      </c>
      <c r="K210" s="2">
        <v>5.0000000000000002E-5</v>
      </c>
      <c r="L210" s="2">
        <v>5.0000000000000001E-4</v>
      </c>
      <c r="M210" s="2">
        <v>5.0000000000000001E-4</v>
      </c>
      <c r="N210" s="2">
        <v>5.0000000000000001E-4</v>
      </c>
      <c r="O210" t="s">
        <v>28</v>
      </c>
      <c r="P210">
        <v>182</v>
      </c>
      <c r="Q210" t="s">
        <v>28</v>
      </c>
      <c r="R210" t="s">
        <v>28</v>
      </c>
      <c r="S210" s="2">
        <v>5.0000000000000001E-4</v>
      </c>
      <c r="T210">
        <v>1.2E-2</v>
      </c>
      <c r="U210" s="2">
        <v>5.0000000000000001E-4</v>
      </c>
      <c r="V210">
        <v>8.06</v>
      </c>
      <c r="W210" t="s">
        <v>28</v>
      </c>
      <c r="X210">
        <v>14</v>
      </c>
      <c r="Y210" s="2">
        <v>5.0000000000000001E-4</v>
      </c>
      <c r="Z210" t="s">
        <v>28</v>
      </c>
      <c r="AA210" s="2">
        <v>2.5000000000000001E-3</v>
      </c>
      <c r="AB210" s="5" t="s">
        <v>2340</v>
      </c>
    </row>
    <row r="211" spans="1:28" x14ac:dyDescent="0.25">
      <c r="A211" t="s">
        <v>27</v>
      </c>
      <c r="B211" s="32">
        <v>45004.598611111112</v>
      </c>
      <c r="C211" t="s">
        <v>28</v>
      </c>
      <c r="D211" t="s">
        <v>29</v>
      </c>
      <c r="E211" t="s">
        <v>28</v>
      </c>
      <c r="F211" t="s">
        <v>30</v>
      </c>
      <c r="G211" t="s">
        <v>31</v>
      </c>
      <c r="H211" t="s">
        <v>28</v>
      </c>
      <c r="I211" t="s">
        <v>28</v>
      </c>
      <c r="J211" t="s">
        <v>28</v>
      </c>
      <c r="K211" t="s">
        <v>28</v>
      </c>
      <c r="L211" t="s">
        <v>28</v>
      </c>
      <c r="O211" t="s">
        <v>28</v>
      </c>
      <c r="P211" t="s">
        <v>28</v>
      </c>
      <c r="Q211" t="s">
        <v>28</v>
      </c>
      <c r="R211" t="s">
        <v>28</v>
      </c>
      <c r="S211" t="s">
        <v>28</v>
      </c>
      <c r="T211" t="s">
        <v>28</v>
      </c>
      <c r="U211" t="s">
        <v>28</v>
      </c>
      <c r="V211" t="s">
        <v>28</v>
      </c>
      <c r="W211">
        <v>7.86</v>
      </c>
      <c r="X211" t="s">
        <v>28</v>
      </c>
      <c r="Y211" t="s">
        <v>28</v>
      </c>
      <c r="Z211" t="s">
        <v>28</v>
      </c>
      <c r="AA211" t="s">
        <v>28</v>
      </c>
      <c r="AB211" s="5" t="s">
        <v>2340</v>
      </c>
    </row>
    <row r="212" spans="1:28" x14ac:dyDescent="0.25">
      <c r="A212" t="s">
        <v>27</v>
      </c>
      <c r="B212" s="32">
        <v>45005.673611111109</v>
      </c>
      <c r="C212" t="s">
        <v>28</v>
      </c>
      <c r="D212" t="s">
        <v>29</v>
      </c>
      <c r="E212" t="s">
        <v>145</v>
      </c>
      <c r="F212" t="s">
        <v>33</v>
      </c>
      <c r="G212" t="s">
        <v>31</v>
      </c>
      <c r="H212" s="2">
        <v>5.0000000000000001E-3</v>
      </c>
      <c r="I212" s="2">
        <v>5.0000000000000001E-4</v>
      </c>
      <c r="J212" s="2">
        <v>2.5000000000000001E-2</v>
      </c>
      <c r="K212" s="2">
        <v>5.0000000000000002E-5</v>
      </c>
      <c r="L212" s="2">
        <v>5.0000000000000001E-4</v>
      </c>
      <c r="M212" s="2">
        <v>5.0000000000000001E-4</v>
      </c>
      <c r="N212">
        <v>1E-3</v>
      </c>
      <c r="O212" t="s">
        <v>28</v>
      </c>
      <c r="P212">
        <v>164</v>
      </c>
      <c r="Q212" t="s">
        <v>28</v>
      </c>
      <c r="R212" t="s">
        <v>28</v>
      </c>
      <c r="S212" s="2">
        <v>5.0000000000000001E-4</v>
      </c>
      <c r="T212">
        <v>1.2999999999999999E-2</v>
      </c>
      <c r="U212" s="2">
        <v>5.0000000000000001E-4</v>
      </c>
      <c r="V212">
        <v>8.18</v>
      </c>
      <c r="W212" t="s">
        <v>28</v>
      </c>
      <c r="X212">
        <v>10</v>
      </c>
      <c r="Y212" s="2">
        <v>5.0000000000000001E-4</v>
      </c>
      <c r="Z212" t="s">
        <v>28</v>
      </c>
      <c r="AA212" s="2">
        <v>2.5000000000000001E-3</v>
      </c>
      <c r="AB212" s="5" t="s">
        <v>2340</v>
      </c>
    </row>
    <row r="213" spans="1:28" x14ac:dyDescent="0.25">
      <c r="A213" t="s">
        <v>27</v>
      </c>
      <c r="B213" s="32">
        <v>45005.673611111109</v>
      </c>
      <c r="C213" t="s">
        <v>28</v>
      </c>
      <c r="D213" t="s">
        <v>29</v>
      </c>
      <c r="E213" t="s">
        <v>28</v>
      </c>
      <c r="F213" t="s">
        <v>30</v>
      </c>
      <c r="G213" t="s">
        <v>31</v>
      </c>
      <c r="H213" t="s">
        <v>28</v>
      </c>
      <c r="I213" t="s">
        <v>28</v>
      </c>
      <c r="J213" t="s">
        <v>28</v>
      </c>
      <c r="K213" t="s">
        <v>28</v>
      </c>
      <c r="L213" t="s">
        <v>28</v>
      </c>
      <c r="O213" t="s">
        <v>28</v>
      </c>
      <c r="P213" t="s">
        <v>28</v>
      </c>
      <c r="Q213" t="s">
        <v>28</v>
      </c>
      <c r="R213" t="s">
        <v>28</v>
      </c>
      <c r="S213" t="s">
        <v>28</v>
      </c>
      <c r="T213" t="s">
        <v>28</v>
      </c>
      <c r="U213" t="s">
        <v>28</v>
      </c>
      <c r="V213" t="s">
        <v>28</v>
      </c>
      <c r="W213">
        <v>7.89</v>
      </c>
      <c r="X213" t="s">
        <v>28</v>
      </c>
      <c r="Y213" t="s">
        <v>28</v>
      </c>
      <c r="Z213" t="s">
        <v>28</v>
      </c>
      <c r="AA213" t="s">
        <v>28</v>
      </c>
      <c r="AB213" s="5" t="s">
        <v>2340</v>
      </c>
    </row>
    <row r="214" spans="1:28" x14ac:dyDescent="0.25">
      <c r="A214" t="s">
        <v>27</v>
      </c>
      <c r="B214" s="32">
        <v>45006.646527777775</v>
      </c>
      <c r="C214" t="s">
        <v>28</v>
      </c>
      <c r="D214" t="s">
        <v>29</v>
      </c>
      <c r="E214" t="s">
        <v>28</v>
      </c>
      <c r="F214" t="s">
        <v>30</v>
      </c>
      <c r="G214" t="s">
        <v>31</v>
      </c>
      <c r="H214" t="s">
        <v>28</v>
      </c>
      <c r="I214" t="s">
        <v>28</v>
      </c>
      <c r="J214" t="s">
        <v>28</v>
      </c>
      <c r="K214" t="s">
        <v>28</v>
      </c>
      <c r="L214" t="s">
        <v>28</v>
      </c>
      <c r="O214" t="s">
        <v>28</v>
      </c>
      <c r="P214" t="s">
        <v>28</v>
      </c>
      <c r="Q214" t="s">
        <v>28</v>
      </c>
      <c r="R214" t="s">
        <v>28</v>
      </c>
      <c r="S214" t="s">
        <v>28</v>
      </c>
      <c r="T214" t="s">
        <v>28</v>
      </c>
      <c r="U214" t="s">
        <v>28</v>
      </c>
      <c r="V214" t="s">
        <v>28</v>
      </c>
      <c r="W214">
        <v>7.93</v>
      </c>
      <c r="X214" t="s">
        <v>28</v>
      </c>
      <c r="Y214" t="s">
        <v>28</v>
      </c>
      <c r="Z214" t="s">
        <v>28</v>
      </c>
      <c r="AA214" t="s">
        <v>28</v>
      </c>
      <c r="AB214" s="5" t="s">
        <v>2340</v>
      </c>
    </row>
    <row r="215" spans="1:28" x14ac:dyDescent="0.25">
      <c r="A215" t="s">
        <v>27</v>
      </c>
      <c r="B215" s="32">
        <v>45006.688194444447</v>
      </c>
      <c r="C215" t="s">
        <v>28</v>
      </c>
      <c r="D215" t="s">
        <v>29</v>
      </c>
      <c r="E215" t="s">
        <v>144</v>
      </c>
      <c r="F215" t="s">
        <v>33</v>
      </c>
      <c r="G215" t="s">
        <v>31</v>
      </c>
      <c r="H215" s="2">
        <v>5.0000000000000001E-3</v>
      </c>
      <c r="I215" s="2">
        <v>5.0000000000000001E-4</v>
      </c>
      <c r="J215" s="2">
        <v>2.5000000000000001E-2</v>
      </c>
      <c r="K215" s="2">
        <v>5.0000000000000002E-5</v>
      </c>
      <c r="L215" s="2">
        <v>5.0000000000000001E-4</v>
      </c>
      <c r="M215" s="2">
        <v>5.0000000000000001E-4</v>
      </c>
      <c r="N215">
        <v>1E-3</v>
      </c>
      <c r="O215" t="s">
        <v>28</v>
      </c>
      <c r="P215">
        <v>197</v>
      </c>
      <c r="Q215" s="2">
        <v>0.05</v>
      </c>
      <c r="R215">
        <v>77</v>
      </c>
      <c r="S215" s="2">
        <v>5.0000000000000001E-4</v>
      </c>
      <c r="T215" s="2">
        <v>5.0000000000000001E-4</v>
      </c>
      <c r="U215" s="2">
        <v>5.0000000000000001E-4</v>
      </c>
      <c r="V215">
        <v>7.91</v>
      </c>
      <c r="W215" t="s">
        <v>28</v>
      </c>
      <c r="X215">
        <v>11</v>
      </c>
      <c r="Y215" s="2">
        <v>5.0000000000000001E-4</v>
      </c>
      <c r="Z215" t="s">
        <v>28</v>
      </c>
      <c r="AA215" s="2">
        <v>2.5000000000000001E-3</v>
      </c>
      <c r="AB215" s="5" t="s">
        <v>2340</v>
      </c>
    </row>
    <row r="216" spans="1:28" x14ac:dyDescent="0.25">
      <c r="A216" t="s">
        <v>27</v>
      </c>
      <c r="B216" s="32">
        <v>45007.606944444444</v>
      </c>
      <c r="C216" t="s">
        <v>28</v>
      </c>
      <c r="D216" t="s">
        <v>29</v>
      </c>
      <c r="E216" t="s">
        <v>143</v>
      </c>
      <c r="F216" t="s">
        <v>33</v>
      </c>
      <c r="G216" t="s">
        <v>31</v>
      </c>
      <c r="H216" s="2">
        <v>5.0000000000000001E-3</v>
      </c>
      <c r="I216" s="2">
        <v>5.0000000000000001E-4</v>
      </c>
      <c r="J216" s="2">
        <v>2.5000000000000001E-2</v>
      </c>
      <c r="K216" s="2">
        <v>5.0000000000000002E-5</v>
      </c>
      <c r="L216" s="2">
        <v>5.0000000000000001E-4</v>
      </c>
      <c r="M216" s="2">
        <v>5.0000000000000001E-4</v>
      </c>
      <c r="N216">
        <v>1E-3</v>
      </c>
      <c r="O216" t="s">
        <v>28</v>
      </c>
      <c r="P216">
        <v>138</v>
      </c>
      <c r="Q216" s="2">
        <v>0.05</v>
      </c>
      <c r="R216">
        <v>46</v>
      </c>
      <c r="S216" s="2">
        <v>5.0000000000000001E-4</v>
      </c>
      <c r="T216" s="2">
        <v>5.0000000000000001E-4</v>
      </c>
      <c r="U216" s="2">
        <v>5.0000000000000001E-4</v>
      </c>
      <c r="V216">
        <v>8.2100000000000009</v>
      </c>
      <c r="W216" t="s">
        <v>28</v>
      </c>
      <c r="X216">
        <v>9</v>
      </c>
      <c r="Y216" s="2">
        <v>5.0000000000000001E-4</v>
      </c>
      <c r="Z216" t="s">
        <v>28</v>
      </c>
      <c r="AA216">
        <v>6.0000000000000001E-3</v>
      </c>
      <c r="AB216" s="5" t="s">
        <v>2340</v>
      </c>
    </row>
    <row r="217" spans="1:28" x14ac:dyDescent="0.25">
      <c r="A217" t="s">
        <v>27</v>
      </c>
      <c r="B217" s="32">
        <v>45007.606944444444</v>
      </c>
      <c r="C217" t="s">
        <v>28</v>
      </c>
      <c r="D217" t="s">
        <v>29</v>
      </c>
      <c r="E217" t="s">
        <v>28</v>
      </c>
      <c r="F217" t="s">
        <v>30</v>
      </c>
      <c r="G217" t="s">
        <v>31</v>
      </c>
      <c r="H217" t="s">
        <v>28</v>
      </c>
      <c r="I217" t="s">
        <v>28</v>
      </c>
      <c r="J217" t="s">
        <v>28</v>
      </c>
      <c r="K217" t="s">
        <v>28</v>
      </c>
      <c r="L217" t="s">
        <v>28</v>
      </c>
      <c r="O217" t="s">
        <v>28</v>
      </c>
      <c r="P217" t="s">
        <v>28</v>
      </c>
      <c r="Q217" t="s">
        <v>28</v>
      </c>
      <c r="R217" t="s">
        <v>28</v>
      </c>
      <c r="S217" t="s">
        <v>28</v>
      </c>
      <c r="T217" t="s">
        <v>28</v>
      </c>
      <c r="U217" t="s">
        <v>28</v>
      </c>
      <c r="V217" t="s">
        <v>28</v>
      </c>
      <c r="W217">
        <v>7.84</v>
      </c>
      <c r="X217" t="s">
        <v>28</v>
      </c>
      <c r="Y217" t="s">
        <v>28</v>
      </c>
      <c r="Z217" t="s">
        <v>28</v>
      </c>
      <c r="AA217" t="s">
        <v>28</v>
      </c>
      <c r="AB217" s="5" t="s">
        <v>2340</v>
      </c>
    </row>
    <row r="218" spans="1:28" x14ac:dyDescent="0.25">
      <c r="A218" t="s">
        <v>27</v>
      </c>
      <c r="B218" s="32">
        <v>45008.4375</v>
      </c>
      <c r="C218" t="s">
        <v>28</v>
      </c>
      <c r="D218" t="s">
        <v>29</v>
      </c>
      <c r="E218" t="s">
        <v>142</v>
      </c>
      <c r="F218" t="s">
        <v>33</v>
      </c>
      <c r="G218" t="s">
        <v>31</v>
      </c>
      <c r="H218" s="2">
        <v>5.0000000000000001E-3</v>
      </c>
      <c r="I218" s="2">
        <v>5.0000000000000001E-4</v>
      </c>
      <c r="J218" s="2">
        <v>2.5000000000000001E-2</v>
      </c>
      <c r="K218" s="2">
        <v>5.0000000000000002E-5</v>
      </c>
      <c r="L218" s="2">
        <v>5.0000000000000001E-4</v>
      </c>
      <c r="M218" s="2">
        <v>5.0000000000000001E-4</v>
      </c>
      <c r="N218" s="2">
        <v>5.0000000000000001E-4</v>
      </c>
      <c r="O218" t="s">
        <v>28</v>
      </c>
      <c r="P218">
        <v>230</v>
      </c>
      <c r="Q218" s="2">
        <v>0.05</v>
      </c>
      <c r="R218">
        <v>84</v>
      </c>
      <c r="S218" s="2">
        <v>5.0000000000000001E-4</v>
      </c>
      <c r="T218" s="2">
        <v>5.0000000000000001E-4</v>
      </c>
      <c r="U218" s="2">
        <v>5.0000000000000001E-4</v>
      </c>
      <c r="V218">
        <v>7.93</v>
      </c>
      <c r="W218" t="s">
        <v>28</v>
      </c>
      <c r="X218">
        <v>13</v>
      </c>
      <c r="Y218" s="2">
        <v>5.0000000000000001E-4</v>
      </c>
      <c r="Z218" t="s">
        <v>28</v>
      </c>
      <c r="AA218" s="2">
        <v>2.5000000000000001E-3</v>
      </c>
      <c r="AB218" s="5" t="s">
        <v>2340</v>
      </c>
    </row>
    <row r="219" spans="1:28" x14ac:dyDescent="0.25">
      <c r="A219" t="s">
        <v>27</v>
      </c>
      <c r="B219" s="32">
        <v>45008.4375</v>
      </c>
      <c r="C219" t="s">
        <v>28</v>
      </c>
      <c r="D219" t="s">
        <v>29</v>
      </c>
      <c r="E219" t="s">
        <v>28</v>
      </c>
      <c r="F219" t="s">
        <v>30</v>
      </c>
      <c r="G219" t="s">
        <v>31</v>
      </c>
      <c r="H219" t="s">
        <v>28</v>
      </c>
      <c r="I219" t="s">
        <v>28</v>
      </c>
      <c r="J219" t="s">
        <v>28</v>
      </c>
      <c r="K219" t="s">
        <v>28</v>
      </c>
      <c r="L219" t="s">
        <v>28</v>
      </c>
      <c r="O219" t="s">
        <v>28</v>
      </c>
      <c r="P219" t="s">
        <v>28</v>
      </c>
      <c r="Q219" t="s">
        <v>28</v>
      </c>
      <c r="R219" t="s">
        <v>28</v>
      </c>
      <c r="S219" t="s">
        <v>28</v>
      </c>
      <c r="T219" t="s">
        <v>28</v>
      </c>
      <c r="U219" t="s">
        <v>28</v>
      </c>
      <c r="V219" t="s">
        <v>28</v>
      </c>
      <c r="W219">
        <v>7.68</v>
      </c>
      <c r="X219" t="s">
        <v>28</v>
      </c>
      <c r="Y219" t="s">
        <v>28</v>
      </c>
      <c r="Z219" t="s">
        <v>28</v>
      </c>
      <c r="AA219" t="s">
        <v>28</v>
      </c>
      <c r="AB219" s="5" t="s">
        <v>2340</v>
      </c>
    </row>
    <row r="220" spans="1:28" x14ac:dyDescent="0.25">
      <c r="A220" t="s">
        <v>27</v>
      </c>
      <c r="B220" s="32">
        <v>45009.573611111111</v>
      </c>
      <c r="C220" t="s">
        <v>28</v>
      </c>
      <c r="D220" t="s">
        <v>29</v>
      </c>
      <c r="E220" t="s">
        <v>141</v>
      </c>
      <c r="F220" t="s">
        <v>33</v>
      </c>
      <c r="G220" t="s">
        <v>31</v>
      </c>
      <c r="H220" s="2">
        <v>5.0000000000000001E-3</v>
      </c>
      <c r="I220" s="2">
        <v>5.0000000000000001E-4</v>
      </c>
      <c r="J220" s="2">
        <v>2.5000000000000001E-2</v>
      </c>
      <c r="K220" s="2">
        <v>5.0000000000000002E-5</v>
      </c>
      <c r="L220" s="2">
        <v>5.0000000000000001E-4</v>
      </c>
      <c r="M220" s="2">
        <v>5.0000000000000001E-4</v>
      </c>
      <c r="N220" s="2">
        <v>5.0000000000000001E-4</v>
      </c>
      <c r="O220" t="s">
        <v>28</v>
      </c>
      <c r="P220">
        <v>128</v>
      </c>
      <c r="Q220" s="2">
        <v>0.05</v>
      </c>
      <c r="R220">
        <v>31</v>
      </c>
      <c r="S220" s="2">
        <v>5.0000000000000001E-4</v>
      </c>
      <c r="T220" s="2">
        <v>5.0000000000000001E-4</v>
      </c>
      <c r="U220" s="2">
        <v>5.0000000000000001E-4</v>
      </c>
      <c r="V220">
        <v>8.5500000000000007</v>
      </c>
      <c r="W220" t="s">
        <v>28</v>
      </c>
      <c r="X220">
        <v>6</v>
      </c>
      <c r="Y220" s="2">
        <v>5.0000000000000001E-4</v>
      </c>
      <c r="Z220" t="s">
        <v>28</v>
      </c>
      <c r="AA220" s="2">
        <v>2.5000000000000001E-3</v>
      </c>
      <c r="AB220" s="5" t="s">
        <v>2340</v>
      </c>
    </row>
    <row r="221" spans="1:28" x14ac:dyDescent="0.25">
      <c r="A221" t="s">
        <v>27</v>
      </c>
      <c r="B221" s="32">
        <v>45009.573611111111</v>
      </c>
      <c r="C221" t="s">
        <v>28</v>
      </c>
      <c r="D221" t="s">
        <v>29</v>
      </c>
      <c r="E221" t="s">
        <v>28</v>
      </c>
      <c r="F221" t="s">
        <v>30</v>
      </c>
      <c r="G221" t="s">
        <v>31</v>
      </c>
      <c r="H221" t="s">
        <v>28</v>
      </c>
      <c r="I221" t="s">
        <v>28</v>
      </c>
      <c r="J221" t="s">
        <v>28</v>
      </c>
      <c r="K221" t="s">
        <v>28</v>
      </c>
      <c r="L221" t="s">
        <v>28</v>
      </c>
      <c r="O221" t="s">
        <v>28</v>
      </c>
      <c r="P221" t="s">
        <v>28</v>
      </c>
      <c r="Q221" t="s">
        <v>28</v>
      </c>
      <c r="R221" t="s">
        <v>28</v>
      </c>
      <c r="S221" t="s">
        <v>28</v>
      </c>
      <c r="T221" t="s">
        <v>28</v>
      </c>
      <c r="U221" t="s">
        <v>28</v>
      </c>
      <c r="V221" t="s">
        <v>28</v>
      </c>
      <c r="W221">
        <v>7.88</v>
      </c>
      <c r="X221" t="s">
        <v>28</v>
      </c>
      <c r="Y221" t="s">
        <v>28</v>
      </c>
      <c r="Z221" t="s">
        <v>28</v>
      </c>
      <c r="AA221" t="s">
        <v>28</v>
      </c>
      <c r="AB221" s="5" t="s">
        <v>2340</v>
      </c>
    </row>
    <row r="222" spans="1:28" x14ac:dyDescent="0.25">
      <c r="A222" t="s">
        <v>27</v>
      </c>
      <c r="B222" s="32">
        <v>45010.597222222219</v>
      </c>
      <c r="C222" t="s">
        <v>28</v>
      </c>
      <c r="D222" t="s">
        <v>29</v>
      </c>
      <c r="E222" t="s">
        <v>140</v>
      </c>
      <c r="F222" t="s">
        <v>33</v>
      </c>
      <c r="G222" t="s">
        <v>31</v>
      </c>
      <c r="H222" s="2">
        <v>5.0000000000000001E-3</v>
      </c>
      <c r="I222" s="2">
        <v>5.0000000000000001E-4</v>
      </c>
      <c r="J222" s="2">
        <v>2.5000000000000001E-2</v>
      </c>
      <c r="K222" s="2">
        <v>5.0000000000000002E-5</v>
      </c>
      <c r="L222" s="2">
        <v>5.0000000000000001E-4</v>
      </c>
      <c r="M222" s="2">
        <v>5.0000000000000001E-4</v>
      </c>
      <c r="N222">
        <v>2E-3</v>
      </c>
      <c r="O222" t="s">
        <v>28</v>
      </c>
      <c r="P222">
        <v>1460</v>
      </c>
      <c r="Q222" s="2">
        <v>0.05</v>
      </c>
      <c r="R222">
        <v>53</v>
      </c>
      <c r="S222" s="2">
        <v>5.0000000000000001E-4</v>
      </c>
      <c r="T222" s="2">
        <v>5.0000000000000001E-4</v>
      </c>
      <c r="U222" s="2">
        <v>5.0000000000000001E-4</v>
      </c>
      <c r="V222">
        <v>2.58</v>
      </c>
      <c r="W222" t="s">
        <v>28</v>
      </c>
      <c r="X222">
        <v>274</v>
      </c>
      <c r="Y222" s="2">
        <v>5.0000000000000001E-4</v>
      </c>
      <c r="Z222" t="s">
        <v>28</v>
      </c>
      <c r="AA222" s="2">
        <v>2.5000000000000001E-3</v>
      </c>
      <c r="AB222" s="5" t="s">
        <v>2340</v>
      </c>
    </row>
    <row r="223" spans="1:28" x14ac:dyDescent="0.25">
      <c r="A223" t="s">
        <v>27</v>
      </c>
      <c r="B223" s="32">
        <v>45010.597222222219</v>
      </c>
      <c r="C223" t="s">
        <v>28</v>
      </c>
      <c r="D223" t="s">
        <v>29</v>
      </c>
      <c r="E223" t="s">
        <v>28</v>
      </c>
      <c r="F223" t="s">
        <v>30</v>
      </c>
      <c r="G223" t="s">
        <v>31</v>
      </c>
      <c r="H223" t="s">
        <v>28</v>
      </c>
      <c r="I223" t="s">
        <v>28</v>
      </c>
      <c r="J223" t="s">
        <v>28</v>
      </c>
      <c r="K223" t="s">
        <v>28</v>
      </c>
      <c r="L223" t="s">
        <v>28</v>
      </c>
      <c r="O223" t="s">
        <v>28</v>
      </c>
      <c r="P223" t="s">
        <v>28</v>
      </c>
      <c r="Q223" t="s">
        <v>28</v>
      </c>
      <c r="R223" t="s">
        <v>28</v>
      </c>
      <c r="S223" t="s">
        <v>28</v>
      </c>
      <c r="T223" t="s">
        <v>28</v>
      </c>
      <c r="U223" t="s">
        <v>28</v>
      </c>
      <c r="V223" t="s">
        <v>28</v>
      </c>
      <c r="W223">
        <v>8.11</v>
      </c>
      <c r="X223" t="s">
        <v>28</v>
      </c>
      <c r="Y223" t="s">
        <v>28</v>
      </c>
      <c r="Z223" t="s">
        <v>28</v>
      </c>
      <c r="AA223" t="s">
        <v>28</v>
      </c>
      <c r="AB223" s="5" t="s">
        <v>2340</v>
      </c>
    </row>
    <row r="224" spans="1:28" x14ac:dyDescent="0.25">
      <c r="A224" t="s">
        <v>27</v>
      </c>
      <c r="B224" s="32">
        <v>45011.443749999999</v>
      </c>
      <c r="C224" t="s">
        <v>28</v>
      </c>
      <c r="D224" t="s">
        <v>29</v>
      </c>
      <c r="E224" t="s">
        <v>139</v>
      </c>
      <c r="F224" t="s">
        <v>33</v>
      </c>
      <c r="G224" t="s">
        <v>31</v>
      </c>
      <c r="H224" s="2">
        <v>5.0000000000000001E-3</v>
      </c>
      <c r="I224" s="2">
        <v>5.0000000000000001E-4</v>
      </c>
      <c r="J224" s="2">
        <v>2.5000000000000001E-2</v>
      </c>
      <c r="K224" s="2">
        <v>5.0000000000000002E-5</v>
      </c>
      <c r="L224" s="2">
        <v>5.0000000000000001E-4</v>
      </c>
      <c r="M224" s="2">
        <v>5.0000000000000001E-4</v>
      </c>
      <c r="N224" s="2">
        <v>5.0000000000000001E-4</v>
      </c>
      <c r="O224" t="s">
        <v>28</v>
      </c>
      <c r="P224">
        <v>2050</v>
      </c>
      <c r="Q224">
        <v>0.1</v>
      </c>
      <c r="R224">
        <v>44</v>
      </c>
      <c r="S224" s="2">
        <v>5.0000000000000001E-4</v>
      </c>
      <c r="T224">
        <v>7.0000000000000001E-3</v>
      </c>
      <c r="U224" s="2">
        <v>5.0000000000000001E-4</v>
      </c>
      <c r="V224">
        <v>2.42</v>
      </c>
      <c r="W224" t="s">
        <v>28</v>
      </c>
      <c r="X224">
        <v>386</v>
      </c>
      <c r="Y224" s="2">
        <v>5.0000000000000001E-4</v>
      </c>
      <c r="Z224" t="s">
        <v>28</v>
      </c>
      <c r="AA224" s="2">
        <v>2.5000000000000001E-3</v>
      </c>
      <c r="AB224" s="5" t="s">
        <v>2340</v>
      </c>
    </row>
    <row r="225" spans="1:28" x14ac:dyDescent="0.25">
      <c r="A225" t="s">
        <v>27</v>
      </c>
      <c r="B225" s="32">
        <v>45011.443749999999</v>
      </c>
      <c r="C225" t="s">
        <v>28</v>
      </c>
      <c r="D225" t="s">
        <v>29</v>
      </c>
      <c r="E225" t="s">
        <v>28</v>
      </c>
      <c r="F225" t="s">
        <v>30</v>
      </c>
      <c r="G225" t="s">
        <v>31</v>
      </c>
      <c r="H225" t="s">
        <v>28</v>
      </c>
      <c r="I225" t="s">
        <v>28</v>
      </c>
      <c r="J225" t="s">
        <v>28</v>
      </c>
      <c r="K225" t="s">
        <v>28</v>
      </c>
      <c r="L225" t="s">
        <v>28</v>
      </c>
      <c r="O225" t="s">
        <v>28</v>
      </c>
      <c r="P225" t="s">
        <v>28</v>
      </c>
      <c r="Q225" t="s">
        <v>28</v>
      </c>
      <c r="R225" t="s">
        <v>28</v>
      </c>
      <c r="S225" t="s">
        <v>28</v>
      </c>
      <c r="T225" t="s">
        <v>28</v>
      </c>
      <c r="U225" t="s">
        <v>28</v>
      </c>
      <c r="V225" t="s">
        <v>28</v>
      </c>
      <c r="W225">
        <v>7.74</v>
      </c>
      <c r="X225" t="s">
        <v>28</v>
      </c>
      <c r="Y225" t="s">
        <v>28</v>
      </c>
      <c r="Z225" t="s">
        <v>28</v>
      </c>
      <c r="AA225" t="s">
        <v>28</v>
      </c>
      <c r="AB225" s="5" t="s">
        <v>2340</v>
      </c>
    </row>
    <row r="226" spans="1:28" x14ac:dyDescent="0.25">
      <c r="A226" t="s">
        <v>27</v>
      </c>
      <c r="B226" s="32">
        <v>45012.545138888891</v>
      </c>
      <c r="C226" t="s">
        <v>28</v>
      </c>
      <c r="D226" t="s">
        <v>29</v>
      </c>
      <c r="E226" t="s">
        <v>138</v>
      </c>
      <c r="F226" t="s">
        <v>33</v>
      </c>
      <c r="G226" t="s">
        <v>31</v>
      </c>
      <c r="H226" s="2">
        <v>5.0000000000000001E-3</v>
      </c>
      <c r="I226" s="2">
        <v>5.0000000000000001E-4</v>
      </c>
      <c r="J226" s="2">
        <v>2.5000000000000001E-2</v>
      </c>
      <c r="K226" s="2">
        <v>5.0000000000000002E-5</v>
      </c>
      <c r="L226" s="2">
        <v>5.0000000000000001E-4</v>
      </c>
      <c r="M226" s="2">
        <v>5.0000000000000001E-4</v>
      </c>
      <c r="N226">
        <v>2E-3</v>
      </c>
      <c r="O226" t="s">
        <v>28</v>
      </c>
      <c r="P226">
        <v>205</v>
      </c>
      <c r="Q226" s="2">
        <v>0.05</v>
      </c>
      <c r="R226">
        <v>91</v>
      </c>
      <c r="S226" s="2">
        <v>5.0000000000000001E-4</v>
      </c>
      <c r="T226" s="2">
        <v>5.0000000000000001E-4</v>
      </c>
      <c r="U226" s="2">
        <v>5.0000000000000001E-4</v>
      </c>
      <c r="V226">
        <v>8.09</v>
      </c>
      <c r="W226" t="s">
        <v>28</v>
      </c>
      <c r="X226">
        <v>11</v>
      </c>
      <c r="Y226" s="2">
        <v>5.0000000000000001E-4</v>
      </c>
      <c r="Z226" t="s">
        <v>28</v>
      </c>
      <c r="AA226" s="2">
        <v>2.5000000000000001E-3</v>
      </c>
      <c r="AB226" s="5" t="s">
        <v>2340</v>
      </c>
    </row>
    <row r="227" spans="1:28" x14ac:dyDescent="0.25">
      <c r="A227" t="s">
        <v>27</v>
      </c>
      <c r="B227" s="32">
        <v>45012.545138888891</v>
      </c>
      <c r="C227" t="s">
        <v>28</v>
      </c>
      <c r="D227" t="s">
        <v>29</v>
      </c>
      <c r="E227" t="s">
        <v>28</v>
      </c>
      <c r="F227" t="s">
        <v>30</v>
      </c>
      <c r="G227" t="s">
        <v>31</v>
      </c>
      <c r="H227" t="s">
        <v>28</v>
      </c>
      <c r="I227" t="s">
        <v>28</v>
      </c>
      <c r="J227" t="s">
        <v>28</v>
      </c>
      <c r="K227" t="s">
        <v>28</v>
      </c>
      <c r="L227" t="s">
        <v>28</v>
      </c>
      <c r="O227" t="s">
        <v>28</v>
      </c>
      <c r="P227" t="s">
        <v>28</v>
      </c>
      <c r="Q227" t="s">
        <v>28</v>
      </c>
      <c r="R227" t="s">
        <v>28</v>
      </c>
      <c r="S227" t="s">
        <v>28</v>
      </c>
      <c r="T227" t="s">
        <v>28</v>
      </c>
      <c r="U227" t="s">
        <v>28</v>
      </c>
      <c r="V227" t="s">
        <v>28</v>
      </c>
      <c r="W227">
        <v>7.92</v>
      </c>
      <c r="X227" t="s">
        <v>28</v>
      </c>
      <c r="Y227" t="s">
        <v>28</v>
      </c>
      <c r="Z227" t="s">
        <v>28</v>
      </c>
      <c r="AA227" t="s">
        <v>28</v>
      </c>
      <c r="AB227" s="5" t="s">
        <v>2340</v>
      </c>
    </row>
    <row r="228" spans="1:28" x14ac:dyDescent="0.25">
      <c r="A228" t="s">
        <v>27</v>
      </c>
      <c r="B228" s="32">
        <v>45013.434027777781</v>
      </c>
      <c r="C228" t="s">
        <v>28</v>
      </c>
      <c r="D228" t="s">
        <v>29</v>
      </c>
      <c r="E228" t="s">
        <v>137</v>
      </c>
      <c r="F228" t="s">
        <v>33</v>
      </c>
      <c r="G228" t="s">
        <v>31</v>
      </c>
      <c r="H228">
        <v>0.02</v>
      </c>
      <c r="I228" s="2">
        <v>5.0000000000000001E-4</v>
      </c>
      <c r="J228" s="2">
        <v>2.5000000000000001E-2</v>
      </c>
      <c r="K228" s="2">
        <v>5.0000000000000002E-5</v>
      </c>
      <c r="L228" s="2">
        <v>5.0000000000000001E-4</v>
      </c>
      <c r="M228">
        <v>3.0000000000000001E-3</v>
      </c>
      <c r="N228" s="2">
        <v>5.0000000000000001E-4</v>
      </c>
      <c r="O228" t="s">
        <v>28</v>
      </c>
      <c r="P228">
        <v>154</v>
      </c>
      <c r="Q228" s="2">
        <v>0.05</v>
      </c>
      <c r="R228">
        <v>65</v>
      </c>
      <c r="S228" s="2">
        <v>5.0000000000000001E-4</v>
      </c>
      <c r="T228">
        <v>1.7000000000000001E-2</v>
      </c>
      <c r="U228">
        <v>1E-3</v>
      </c>
      <c r="V228">
        <v>7.19</v>
      </c>
      <c r="W228" t="s">
        <v>28</v>
      </c>
      <c r="X228">
        <v>12</v>
      </c>
      <c r="Y228" s="2">
        <v>5.0000000000000001E-4</v>
      </c>
      <c r="Z228" t="s">
        <v>28</v>
      </c>
      <c r="AA228" s="2">
        <v>2.5000000000000001E-3</v>
      </c>
      <c r="AB228" s="5" t="s">
        <v>2340</v>
      </c>
    </row>
    <row r="229" spans="1:28" x14ac:dyDescent="0.25">
      <c r="A229" t="s">
        <v>27</v>
      </c>
      <c r="B229" s="32">
        <v>45013.434027777781</v>
      </c>
      <c r="C229" t="s">
        <v>28</v>
      </c>
      <c r="D229" t="s">
        <v>29</v>
      </c>
      <c r="E229" t="s">
        <v>28</v>
      </c>
      <c r="F229" t="s">
        <v>30</v>
      </c>
      <c r="G229" t="s">
        <v>31</v>
      </c>
      <c r="H229" t="s">
        <v>28</v>
      </c>
      <c r="I229" t="s">
        <v>28</v>
      </c>
      <c r="J229" t="s">
        <v>28</v>
      </c>
      <c r="K229" t="s">
        <v>28</v>
      </c>
      <c r="L229" t="s">
        <v>28</v>
      </c>
      <c r="O229" t="s">
        <v>28</v>
      </c>
      <c r="P229" t="s">
        <v>28</v>
      </c>
      <c r="Q229" t="s">
        <v>28</v>
      </c>
      <c r="R229" t="s">
        <v>28</v>
      </c>
      <c r="S229" t="s">
        <v>28</v>
      </c>
      <c r="T229" t="s">
        <v>28</v>
      </c>
      <c r="U229" t="s">
        <v>28</v>
      </c>
      <c r="V229" t="s">
        <v>28</v>
      </c>
      <c r="W229">
        <v>7.86</v>
      </c>
      <c r="X229" t="s">
        <v>28</v>
      </c>
      <c r="Y229" t="s">
        <v>28</v>
      </c>
      <c r="Z229" t="s">
        <v>28</v>
      </c>
      <c r="AA229" t="s">
        <v>28</v>
      </c>
      <c r="AB229" s="5" t="s">
        <v>2340</v>
      </c>
    </row>
    <row r="230" spans="1:28" x14ac:dyDescent="0.25">
      <c r="A230" t="s">
        <v>27</v>
      </c>
      <c r="B230" s="32">
        <v>45014.5625</v>
      </c>
      <c r="C230" t="s">
        <v>28</v>
      </c>
      <c r="D230" t="s">
        <v>29</v>
      </c>
      <c r="E230" t="s">
        <v>136</v>
      </c>
      <c r="F230" t="s">
        <v>33</v>
      </c>
      <c r="G230" t="s">
        <v>31</v>
      </c>
      <c r="H230" s="2">
        <v>5.0000000000000001E-3</v>
      </c>
      <c r="I230" s="2">
        <v>5.0000000000000001E-4</v>
      </c>
      <c r="J230" s="2">
        <v>2.5000000000000001E-2</v>
      </c>
      <c r="K230" s="2">
        <v>5.0000000000000002E-5</v>
      </c>
      <c r="L230" s="2">
        <v>5.0000000000000001E-4</v>
      </c>
      <c r="M230" s="2">
        <v>5.0000000000000001E-4</v>
      </c>
      <c r="N230">
        <v>1E-3</v>
      </c>
      <c r="O230" t="s">
        <v>28</v>
      </c>
      <c r="P230">
        <v>188</v>
      </c>
      <c r="Q230">
        <v>0.1</v>
      </c>
      <c r="R230">
        <v>79</v>
      </c>
      <c r="S230" s="2">
        <v>5.0000000000000001E-4</v>
      </c>
      <c r="T230" s="2">
        <v>5.0000000000000001E-4</v>
      </c>
      <c r="U230" s="2">
        <v>5.0000000000000001E-4</v>
      </c>
      <c r="V230">
        <v>7.15</v>
      </c>
      <c r="W230" t="s">
        <v>28</v>
      </c>
      <c r="X230">
        <v>12</v>
      </c>
      <c r="Y230" s="2">
        <v>5.0000000000000001E-4</v>
      </c>
      <c r="Z230" t="s">
        <v>28</v>
      </c>
      <c r="AA230" s="2">
        <v>2.5000000000000001E-3</v>
      </c>
      <c r="AB230" s="5" t="s">
        <v>2340</v>
      </c>
    </row>
    <row r="231" spans="1:28" x14ac:dyDescent="0.25">
      <c r="A231" t="s">
        <v>27</v>
      </c>
      <c r="B231" s="32">
        <v>45014.5625</v>
      </c>
      <c r="C231" t="s">
        <v>28</v>
      </c>
      <c r="D231" t="s">
        <v>29</v>
      </c>
      <c r="E231" t="s">
        <v>28</v>
      </c>
      <c r="F231" t="s">
        <v>30</v>
      </c>
      <c r="G231" t="s">
        <v>31</v>
      </c>
      <c r="H231" t="s">
        <v>28</v>
      </c>
      <c r="I231" t="s">
        <v>28</v>
      </c>
      <c r="J231" t="s">
        <v>28</v>
      </c>
      <c r="K231" t="s">
        <v>28</v>
      </c>
      <c r="L231" t="s">
        <v>28</v>
      </c>
      <c r="O231" t="s">
        <v>28</v>
      </c>
      <c r="P231" t="s">
        <v>28</v>
      </c>
      <c r="Q231" t="s">
        <v>28</v>
      </c>
      <c r="R231" t="s">
        <v>28</v>
      </c>
      <c r="S231" t="s">
        <v>28</v>
      </c>
      <c r="T231" t="s">
        <v>28</v>
      </c>
      <c r="U231" t="s">
        <v>28</v>
      </c>
      <c r="V231" t="s">
        <v>28</v>
      </c>
      <c r="W231">
        <v>7.68</v>
      </c>
      <c r="X231" t="s">
        <v>28</v>
      </c>
      <c r="Y231" t="s">
        <v>28</v>
      </c>
      <c r="Z231" t="s">
        <v>28</v>
      </c>
      <c r="AA231" t="s">
        <v>28</v>
      </c>
      <c r="AB231" s="5" t="s">
        <v>2340</v>
      </c>
    </row>
    <row r="232" spans="1:28" x14ac:dyDescent="0.25">
      <c r="A232" t="s">
        <v>27</v>
      </c>
      <c r="B232" s="32">
        <v>45015.545138888891</v>
      </c>
      <c r="C232" t="s">
        <v>28</v>
      </c>
      <c r="D232" t="s">
        <v>29</v>
      </c>
      <c r="E232" t="s">
        <v>135</v>
      </c>
      <c r="F232" t="s">
        <v>33</v>
      </c>
      <c r="G232" t="s">
        <v>31</v>
      </c>
      <c r="H232" s="2">
        <v>5.0000000000000001E-3</v>
      </c>
      <c r="I232" s="2">
        <v>5.0000000000000001E-4</v>
      </c>
      <c r="J232" s="2">
        <v>2.5000000000000001E-2</v>
      </c>
      <c r="K232" s="2">
        <v>5.0000000000000002E-5</v>
      </c>
      <c r="L232" s="2">
        <v>5.0000000000000001E-4</v>
      </c>
      <c r="M232" s="2">
        <v>5.0000000000000001E-4</v>
      </c>
      <c r="N232">
        <v>1E-3</v>
      </c>
      <c r="O232" t="s">
        <v>28</v>
      </c>
      <c r="P232">
        <v>161</v>
      </c>
      <c r="Q232">
        <v>0.1</v>
      </c>
      <c r="R232">
        <v>64</v>
      </c>
      <c r="S232" s="2">
        <v>5.0000000000000001E-4</v>
      </c>
      <c r="T232">
        <v>2E-3</v>
      </c>
      <c r="U232" s="2">
        <v>5.0000000000000001E-4</v>
      </c>
      <c r="V232">
        <v>7.5</v>
      </c>
      <c r="W232" t="s">
        <v>28</v>
      </c>
      <c r="X232">
        <v>13</v>
      </c>
      <c r="Y232" s="2">
        <v>5.0000000000000001E-4</v>
      </c>
      <c r="Z232" t="s">
        <v>28</v>
      </c>
      <c r="AA232" s="2">
        <v>2.5000000000000001E-3</v>
      </c>
      <c r="AB232" s="5" t="s">
        <v>2340</v>
      </c>
    </row>
    <row r="233" spans="1:28" x14ac:dyDescent="0.25">
      <c r="A233" t="s">
        <v>27</v>
      </c>
      <c r="B233" s="32">
        <v>45015.545138888891</v>
      </c>
      <c r="C233" t="s">
        <v>28</v>
      </c>
      <c r="D233" t="s">
        <v>29</v>
      </c>
      <c r="E233" t="s">
        <v>28</v>
      </c>
      <c r="F233" t="s">
        <v>30</v>
      </c>
      <c r="G233" t="s">
        <v>31</v>
      </c>
      <c r="H233" t="s">
        <v>28</v>
      </c>
      <c r="I233" t="s">
        <v>28</v>
      </c>
      <c r="J233" t="s">
        <v>28</v>
      </c>
      <c r="K233" t="s">
        <v>28</v>
      </c>
      <c r="L233" t="s">
        <v>28</v>
      </c>
      <c r="O233" t="s">
        <v>28</v>
      </c>
      <c r="P233" t="s">
        <v>28</v>
      </c>
      <c r="Q233" t="s">
        <v>28</v>
      </c>
      <c r="R233" t="s">
        <v>28</v>
      </c>
      <c r="S233" t="s">
        <v>28</v>
      </c>
      <c r="T233" t="s">
        <v>28</v>
      </c>
      <c r="U233" t="s">
        <v>28</v>
      </c>
      <c r="V233" t="s">
        <v>28</v>
      </c>
      <c r="W233">
        <v>7.66</v>
      </c>
      <c r="X233" t="s">
        <v>28</v>
      </c>
      <c r="Y233" t="s">
        <v>28</v>
      </c>
      <c r="Z233" t="s">
        <v>28</v>
      </c>
      <c r="AA233" t="s">
        <v>28</v>
      </c>
      <c r="AB233" s="5" t="s">
        <v>2340</v>
      </c>
    </row>
    <row r="234" spans="1:28" x14ac:dyDescent="0.25">
      <c r="A234" t="s">
        <v>27</v>
      </c>
      <c r="B234" s="32">
        <v>45016.402777777781</v>
      </c>
      <c r="C234" t="s">
        <v>28</v>
      </c>
      <c r="D234" t="s">
        <v>29</v>
      </c>
      <c r="E234" t="s">
        <v>134</v>
      </c>
      <c r="F234" t="s">
        <v>33</v>
      </c>
      <c r="G234" t="s">
        <v>31</v>
      </c>
      <c r="H234" s="2">
        <v>5.0000000000000001E-3</v>
      </c>
      <c r="I234" s="2">
        <v>5.0000000000000001E-4</v>
      </c>
      <c r="J234" s="2">
        <v>2.5000000000000001E-2</v>
      </c>
      <c r="K234" s="2">
        <v>5.0000000000000002E-5</v>
      </c>
      <c r="L234" s="2">
        <v>5.0000000000000001E-4</v>
      </c>
      <c r="M234">
        <v>1E-3</v>
      </c>
      <c r="N234">
        <v>8.9999999999999993E-3</v>
      </c>
      <c r="O234" t="s">
        <v>28</v>
      </c>
      <c r="P234">
        <v>285</v>
      </c>
      <c r="Q234" s="2">
        <v>0.05</v>
      </c>
      <c r="R234">
        <v>130</v>
      </c>
      <c r="S234" s="2">
        <v>5.0000000000000001E-4</v>
      </c>
      <c r="T234">
        <v>8.2000000000000003E-2</v>
      </c>
      <c r="U234">
        <v>2E-3</v>
      </c>
      <c r="V234">
        <v>8.2100000000000009</v>
      </c>
      <c r="W234" t="s">
        <v>28</v>
      </c>
      <c r="X234">
        <v>36</v>
      </c>
      <c r="Y234" s="2">
        <v>5.0000000000000001E-4</v>
      </c>
      <c r="Z234" t="s">
        <v>28</v>
      </c>
      <c r="AA234" s="2">
        <v>2.5000000000000001E-3</v>
      </c>
      <c r="AB234" s="5" t="s">
        <v>2340</v>
      </c>
    </row>
    <row r="235" spans="1:28" x14ac:dyDescent="0.25">
      <c r="A235" t="s">
        <v>27</v>
      </c>
      <c r="B235" s="32">
        <v>45016.402777777781</v>
      </c>
      <c r="C235" t="s">
        <v>28</v>
      </c>
      <c r="D235" t="s">
        <v>29</v>
      </c>
      <c r="E235" t="s">
        <v>28</v>
      </c>
      <c r="F235" t="s">
        <v>30</v>
      </c>
      <c r="G235" t="s">
        <v>31</v>
      </c>
      <c r="H235" t="s">
        <v>28</v>
      </c>
      <c r="I235" t="s">
        <v>28</v>
      </c>
      <c r="J235" t="s">
        <v>28</v>
      </c>
      <c r="K235" t="s">
        <v>28</v>
      </c>
      <c r="L235" t="s">
        <v>28</v>
      </c>
      <c r="O235" t="s">
        <v>28</v>
      </c>
      <c r="P235" t="s">
        <v>28</v>
      </c>
      <c r="Q235" t="s">
        <v>28</v>
      </c>
      <c r="R235" t="s">
        <v>28</v>
      </c>
      <c r="S235" t="s">
        <v>28</v>
      </c>
      <c r="T235" t="s">
        <v>28</v>
      </c>
      <c r="U235" t="s">
        <v>28</v>
      </c>
      <c r="V235" t="s">
        <v>28</v>
      </c>
      <c r="W235">
        <v>7.71</v>
      </c>
      <c r="X235" t="s">
        <v>28</v>
      </c>
      <c r="Y235" t="s">
        <v>28</v>
      </c>
      <c r="Z235" t="s">
        <v>28</v>
      </c>
      <c r="AA235" t="s">
        <v>28</v>
      </c>
      <c r="AB235" s="5" t="s">
        <v>2340</v>
      </c>
    </row>
    <row r="236" spans="1:28" x14ac:dyDescent="0.25">
      <c r="A236" t="s">
        <v>27</v>
      </c>
      <c r="B236" s="32">
        <v>45305.429166666669</v>
      </c>
      <c r="C236" t="s">
        <v>28</v>
      </c>
      <c r="D236" t="s">
        <v>29</v>
      </c>
      <c r="E236" t="s">
        <v>112</v>
      </c>
      <c r="F236" t="s">
        <v>33</v>
      </c>
      <c r="G236" t="s">
        <v>31</v>
      </c>
      <c r="H236">
        <v>7.0000000000000007E-2</v>
      </c>
      <c r="I236" s="2">
        <v>5.0000000000000001E-4</v>
      </c>
      <c r="J236" s="2">
        <v>2.5000000000000001E-2</v>
      </c>
      <c r="K236" s="2">
        <v>5.0000000000000002E-5</v>
      </c>
      <c r="L236" s="2">
        <v>5.0000000000000001E-4</v>
      </c>
      <c r="M236" s="2">
        <v>5.0000000000000001E-4</v>
      </c>
      <c r="N236">
        <v>5.0000000000000001E-3</v>
      </c>
      <c r="O236" t="s">
        <v>28</v>
      </c>
      <c r="P236">
        <v>134</v>
      </c>
      <c r="Q236" s="2">
        <v>0.05</v>
      </c>
      <c r="R236">
        <v>56</v>
      </c>
      <c r="S236" s="2">
        <v>5.0000000000000001E-4</v>
      </c>
      <c r="T236">
        <v>6.4000000000000001E-2</v>
      </c>
      <c r="U236" s="2">
        <v>5.0000000000000001E-4</v>
      </c>
      <c r="V236">
        <v>7.3</v>
      </c>
      <c r="W236" t="s">
        <v>28</v>
      </c>
      <c r="X236">
        <v>8</v>
      </c>
      <c r="Y236" s="2">
        <v>5.0000000000000001E-4</v>
      </c>
      <c r="Z236" t="s">
        <v>28</v>
      </c>
      <c r="AA236" s="2">
        <v>2.5000000000000001E-3</v>
      </c>
      <c r="AB236" s="5" t="s">
        <v>2340</v>
      </c>
    </row>
    <row r="237" spans="1:28" x14ac:dyDescent="0.25">
      <c r="A237" t="s">
        <v>27</v>
      </c>
      <c r="B237" s="32">
        <v>45305.429166666669</v>
      </c>
      <c r="C237" t="s">
        <v>28</v>
      </c>
      <c r="D237" t="s">
        <v>29</v>
      </c>
      <c r="E237" t="s">
        <v>28</v>
      </c>
      <c r="F237" t="s">
        <v>30</v>
      </c>
      <c r="G237" t="s">
        <v>31</v>
      </c>
      <c r="H237" t="s">
        <v>28</v>
      </c>
      <c r="I237" t="s">
        <v>28</v>
      </c>
      <c r="J237" t="s">
        <v>28</v>
      </c>
      <c r="K237" t="s">
        <v>28</v>
      </c>
      <c r="L237" t="s">
        <v>28</v>
      </c>
      <c r="O237" t="s">
        <v>28</v>
      </c>
      <c r="P237" t="s">
        <v>28</v>
      </c>
      <c r="Q237" t="s">
        <v>28</v>
      </c>
      <c r="R237" t="s">
        <v>28</v>
      </c>
      <c r="S237" t="s">
        <v>28</v>
      </c>
      <c r="T237" t="s">
        <v>28</v>
      </c>
      <c r="U237" t="s">
        <v>28</v>
      </c>
      <c r="V237" t="s">
        <v>28</v>
      </c>
      <c r="W237">
        <v>7.04</v>
      </c>
      <c r="X237" t="s">
        <v>28</v>
      </c>
      <c r="Y237" t="s">
        <v>28</v>
      </c>
      <c r="Z237" t="s">
        <v>28</v>
      </c>
      <c r="AA237" t="s">
        <v>28</v>
      </c>
      <c r="AB237" s="5" t="s">
        <v>2340</v>
      </c>
    </row>
    <row r="238" spans="1:28" x14ac:dyDescent="0.25">
      <c r="A238" t="s">
        <v>27</v>
      </c>
      <c r="B238" s="32">
        <v>45306.666666666664</v>
      </c>
      <c r="C238" t="s">
        <v>28</v>
      </c>
      <c r="D238" t="s">
        <v>29</v>
      </c>
      <c r="E238" t="s">
        <v>111</v>
      </c>
      <c r="F238" t="s">
        <v>33</v>
      </c>
      <c r="G238" t="s">
        <v>31</v>
      </c>
      <c r="H238">
        <v>0.05</v>
      </c>
      <c r="I238" s="2">
        <v>5.0000000000000001E-4</v>
      </c>
      <c r="J238" s="2">
        <v>2.5000000000000001E-2</v>
      </c>
      <c r="K238" s="2">
        <v>5.0000000000000002E-5</v>
      </c>
      <c r="L238" s="2">
        <v>5.0000000000000001E-4</v>
      </c>
      <c r="M238" s="2">
        <v>5.0000000000000001E-4</v>
      </c>
      <c r="N238">
        <v>5.0000000000000001E-3</v>
      </c>
      <c r="O238" t="s">
        <v>28</v>
      </c>
      <c r="P238">
        <v>147</v>
      </c>
      <c r="Q238" s="2">
        <v>0.05</v>
      </c>
      <c r="R238">
        <v>65</v>
      </c>
      <c r="S238" s="2">
        <v>5.0000000000000001E-4</v>
      </c>
      <c r="T238">
        <v>7.5999999999999998E-2</v>
      </c>
      <c r="U238" s="2">
        <v>5.0000000000000001E-4</v>
      </c>
      <c r="V238">
        <v>7.45</v>
      </c>
      <c r="W238" t="s">
        <v>28</v>
      </c>
      <c r="X238">
        <v>8</v>
      </c>
      <c r="Y238" s="2">
        <v>5.0000000000000001E-4</v>
      </c>
      <c r="Z238" t="s">
        <v>28</v>
      </c>
      <c r="AA238" s="2">
        <v>2.5000000000000001E-3</v>
      </c>
      <c r="AB238" s="5" t="s">
        <v>2340</v>
      </c>
    </row>
    <row r="239" spans="1:28" x14ac:dyDescent="0.25">
      <c r="A239" t="s">
        <v>27</v>
      </c>
      <c r="B239" s="32">
        <v>45306.666666666664</v>
      </c>
      <c r="C239" t="s">
        <v>28</v>
      </c>
      <c r="D239" t="s">
        <v>29</v>
      </c>
      <c r="E239" t="s">
        <v>28</v>
      </c>
      <c r="F239" t="s">
        <v>30</v>
      </c>
      <c r="G239" t="s">
        <v>31</v>
      </c>
      <c r="H239" t="s">
        <v>28</v>
      </c>
      <c r="I239" t="s">
        <v>28</v>
      </c>
      <c r="J239" t="s">
        <v>28</v>
      </c>
      <c r="K239" t="s">
        <v>28</v>
      </c>
      <c r="L239" t="s">
        <v>28</v>
      </c>
      <c r="O239" t="s">
        <v>28</v>
      </c>
      <c r="P239" t="s">
        <v>28</v>
      </c>
      <c r="Q239" t="s">
        <v>28</v>
      </c>
      <c r="R239" t="s">
        <v>28</v>
      </c>
      <c r="S239" t="s">
        <v>28</v>
      </c>
      <c r="T239" t="s">
        <v>28</v>
      </c>
      <c r="U239" t="s">
        <v>28</v>
      </c>
      <c r="V239" t="s">
        <v>28</v>
      </c>
      <c r="W239">
        <v>7.1</v>
      </c>
      <c r="X239" t="s">
        <v>28</v>
      </c>
      <c r="Y239" t="s">
        <v>28</v>
      </c>
      <c r="Z239" t="s">
        <v>28</v>
      </c>
      <c r="AA239" t="s">
        <v>28</v>
      </c>
      <c r="AB239" s="5" t="s">
        <v>2340</v>
      </c>
    </row>
    <row r="240" spans="1:28" x14ac:dyDescent="0.25">
      <c r="A240" t="s">
        <v>27</v>
      </c>
      <c r="B240" s="32">
        <v>45307.574999999997</v>
      </c>
      <c r="C240" t="s">
        <v>28</v>
      </c>
      <c r="D240" t="s">
        <v>29</v>
      </c>
      <c r="E240" t="s">
        <v>110</v>
      </c>
      <c r="F240" t="s">
        <v>33</v>
      </c>
      <c r="G240" t="s">
        <v>31</v>
      </c>
      <c r="H240" s="2">
        <v>5.0000000000000001E-3</v>
      </c>
      <c r="I240" s="2">
        <v>5.0000000000000001E-4</v>
      </c>
      <c r="J240" s="2">
        <v>2.5000000000000001E-2</v>
      </c>
      <c r="K240" s="2">
        <v>5.0000000000000002E-5</v>
      </c>
      <c r="L240" s="2">
        <v>5.0000000000000001E-4</v>
      </c>
      <c r="M240">
        <v>2E-3</v>
      </c>
      <c r="N240">
        <v>6.0000000000000001E-3</v>
      </c>
      <c r="O240">
        <v>5</v>
      </c>
      <c r="P240">
        <v>198</v>
      </c>
      <c r="Q240" s="2">
        <v>0.05</v>
      </c>
      <c r="R240">
        <v>78</v>
      </c>
      <c r="S240" s="2">
        <v>5.0000000000000001E-4</v>
      </c>
      <c r="T240">
        <v>0.156</v>
      </c>
      <c r="U240">
        <v>1E-3</v>
      </c>
      <c r="V240">
        <v>7.61</v>
      </c>
      <c r="W240" t="s">
        <v>28</v>
      </c>
      <c r="X240">
        <v>46</v>
      </c>
      <c r="Y240" s="2">
        <v>5.0000000000000001E-4</v>
      </c>
      <c r="Z240" t="s">
        <v>28</v>
      </c>
      <c r="AA240" s="2">
        <v>2.5000000000000001E-3</v>
      </c>
      <c r="AB240" s="5" t="s">
        <v>2340</v>
      </c>
    </row>
    <row r="241" spans="1:28" x14ac:dyDescent="0.25">
      <c r="A241" t="s">
        <v>27</v>
      </c>
      <c r="B241" s="32">
        <v>45307.574999999997</v>
      </c>
      <c r="C241" t="s">
        <v>28</v>
      </c>
      <c r="D241" t="s">
        <v>29</v>
      </c>
      <c r="E241" t="s">
        <v>28</v>
      </c>
      <c r="F241" t="s">
        <v>30</v>
      </c>
      <c r="G241" t="s">
        <v>31</v>
      </c>
      <c r="H241" t="s">
        <v>28</v>
      </c>
      <c r="I241" t="s">
        <v>28</v>
      </c>
      <c r="J241" t="s">
        <v>28</v>
      </c>
      <c r="K241" t="s">
        <v>28</v>
      </c>
      <c r="L241" t="s">
        <v>28</v>
      </c>
      <c r="O241" t="s">
        <v>28</v>
      </c>
      <c r="P241" t="s">
        <v>28</v>
      </c>
      <c r="Q241" t="s">
        <v>28</v>
      </c>
      <c r="R241" t="s">
        <v>28</v>
      </c>
      <c r="S241" t="s">
        <v>28</v>
      </c>
      <c r="T241" t="s">
        <v>28</v>
      </c>
      <c r="U241" t="s">
        <v>28</v>
      </c>
      <c r="V241" t="s">
        <v>28</v>
      </c>
      <c r="W241">
        <v>6.92</v>
      </c>
      <c r="X241" t="s">
        <v>28</v>
      </c>
      <c r="Y241" t="s">
        <v>28</v>
      </c>
      <c r="Z241" t="s">
        <v>28</v>
      </c>
      <c r="AA241" t="s">
        <v>28</v>
      </c>
      <c r="AB241" s="5" t="s">
        <v>2340</v>
      </c>
    </row>
    <row r="242" spans="1:28" x14ac:dyDescent="0.25">
      <c r="A242" t="s">
        <v>27</v>
      </c>
      <c r="B242" s="32">
        <v>45308.491666666669</v>
      </c>
      <c r="C242" t="s">
        <v>28</v>
      </c>
      <c r="D242" t="s">
        <v>29</v>
      </c>
      <c r="E242" t="s">
        <v>109</v>
      </c>
      <c r="F242" t="s">
        <v>33</v>
      </c>
      <c r="G242" t="s">
        <v>31</v>
      </c>
      <c r="H242">
        <v>0.01</v>
      </c>
      <c r="I242" s="2">
        <v>5.0000000000000001E-4</v>
      </c>
      <c r="J242" s="2">
        <v>2.5000000000000001E-2</v>
      </c>
      <c r="K242" s="2">
        <v>5.0000000000000002E-5</v>
      </c>
      <c r="L242" s="2">
        <v>5.0000000000000001E-4</v>
      </c>
      <c r="M242">
        <v>4.0000000000000001E-3</v>
      </c>
      <c r="N242">
        <v>5.0000000000000001E-3</v>
      </c>
      <c r="O242">
        <v>6</v>
      </c>
      <c r="P242">
        <v>158</v>
      </c>
      <c r="Q242" s="2">
        <v>0.05</v>
      </c>
      <c r="R242">
        <v>62</v>
      </c>
      <c r="S242" s="2">
        <v>5.0000000000000001E-4</v>
      </c>
      <c r="T242">
        <v>0.22900000000000001</v>
      </c>
      <c r="U242">
        <v>2E-3</v>
      </c>
      <c r="V242">
        <v>6.22</v>
      </c>
      <c r="W242" t="s">
        <v>28</v>
      </c>
      <c r="X242">
        <v>27</v>
      </c>
      <c r="Y242" s="2">
        <v>5.0000000000000001E-4</v>
      </c>
      <c r="Z242" t="s">
        <v>28</v>
      </c>
      <c r="AA242" s="2">
        <v>2.5000000000000001E-3</v>
      </c>
      <c r="AB242" s="5" t="s">
        <v>2340</v>
      </c>
    </row>
    <row r="243" spans="1:28" x14ac:dyDescent="0.25">
      <c r="A243" t="s">
        <v>27</v>
      </c>
      <c r="B243" s="32">
        <v>45308.491666666669</v>
      </c>
      <c r="C243" t="s">
        <v>28</v>
      </c>
      <c r="D243" t="s">
        <v>29</v>
      </c>
      <c r="E243" t="s">
        <v>28</v>
      </c>
      <c r="F243" t="s">
        <v>30</v>
      </c>
      <c r="G243" t="s">
        <v>31</v>
      </c>
      <c r="H243" t="s">
        <v>28</v>
      </c>
      <c r="I243" t="s">
        <v>28</v>
      </c>
      <c r="J243" t="s">
        <v>28</v>
      </c>
      <c r="K243" t="s">
        <v>28</v>
      </c>
      <c r="L243" t="s">
        <v>28</v>
      </c>
      <c r="O243" t="s">
        <v>28</v>
      </c>
      <c r="P243" t="s">
        <v>28</v>
      </c>
      <c r="Q243" t="s">
        <v>28</v>
      </c>
      <c r="R243" t="s">
        <v>28</v>
      </c>
      <c r="S243" t="s">
        <v>28</v>
      </c>
      <c r="T243" t="s">
        <v>28</v>
      </c>
      <c r="U243" t="s">
        <v>28</v>
      </c>
      <c r="V243" t="s">
        <v>28</v>
      </c>
      <c r="W243">
        <v>7.23</v>
      </c>
      <c r="X243" t="s">
        <v>28</v>
      </c>
      <c r="Y243" t="s">
        <v>28</v>
      </c>
      <c r="Z243" t="s">
        <v>28</v>
      </c>
      <c r="AA243" t="s">
        <v>28</v>
      </c>
      <c r="AB243" s="5" t="s">
        <v>2340</v>
      </c>
    </row>
    <row r="244" spans="1:28" x14ac:dyDescent="0.25">
      <c r="A244" t="s">
        <v>27</v>
      </c>
      <c r="B244" s="32">
        <v>45309.5</v>
      </c>
      <c r="C244" t="s">
        <v>28</v>
      </c>
      <c r="D244" t="s">
        <v>29</v>
      </c>
      <c r="E244" t="s">
        <v>28</v>
      </c>
      <c r="F244" t="s">
        <v>30</v>
      </c>
      <c r="G244" t="s">
        <v>31</v>
      </c>
      <c r="H244" t="s">
        <v>28</v>
      </c>
      <c r="I244" t="s">
        <v>28</v>
      </c>
      <c r="J244" t="s">
        <v>28</v>
      </c>
      <c r="K244" t="s">
        <v>28</v>
      </c>
      <c r="L244" t="s">
        <v>28</v>
      </c>
      <c r="O244" t="s">
        <v>28</v>
      </c>
      <c r="P244" t="s">
        <v>28</v>
      </c>
      <c r="Q244" t="s">
        <v>28</v>
      </c>
      <c r="R244" t="s">
        <v>28</v>
      </c>
      <c r="S244" t="s">
        <v>28</v>
      </c>
      <c r="T244" t="s">
        <v>28</v>
      </c>
      <c r="U244" t="s">
        <v>28</v>
      </c>
      <c r="V244" t="s">
        <v>28</v>
      </c>
      <c r="W244">
        <v>7.45</v>
      </c>
      <c r="X244" t="s">
        <v>28</v>
      </c>
      <c r="Y244" t="s">
        <v>28</v>
      </c>
      <c r="Z244" t="s">
        <v>28</v>
      </c>
      <c r="AA244" t="s">
        <v>28</v>
      </c>
      <c r="AB244" s="5" t="s">
        <v>2340</v>
      </c>
    </row>
    <row r="245" spans="1:28" x14ac:dyDescent="0.25">
      <c r="A245" t="s">
        <v>27</v>
      </c>
      <c r="B245" s="32">
        <v>45310.46875</v>
      </c>
      <c r="C245" t="s">
        <v>28</v>
      </c>
      <c r="D245" t="s">
        <v>29</v>
      </c>
      <c r="E245" t="s">
        <v>108</v>
      </c>
      <c r="F245" t="s">
        <v>33</v>
      </c>
      <c r="G245" t="s">
        <v>31</v>
      </c>
      <c r="H245" s="2">
        <v>5.0000000000000001E-3</v>
      </c>
      <c r="I245" s="2">
        <v>5.0000000000000001E-4</v>
      </c>
      <c r="J245" s="2">
        <v>2.5000000000000001E-2</v>
      </c>
      <c r="K245" s="2">
        <v>5.0000000000000002E-5</v>
      </c>
      <c r="L245" s="2">
        <v>5.0000000000000001E-4</v>
      </c>
      <c r="M245">
        <v>3.0000000000000001E-3</v>
      </c>
      <c r="N245">
        <v>1E-3</v>
      </c>
      <c r="O245">
        <v>3</v>
      </c>
      <c r="P245">
        <v>86</v>
      </c>
      <c r="Q245" s="2">
        <v>0.05</v>
      </c>
      <c r="R245">
        <v>32</v>
      </c>
      <c r="S245" s="2">
        <v>5.0000000000000001E-4</v>
      </c>
      <c r="T245">
        <v>0.17799999999999999</v>
      </c>
      <c r="U245">
        <v>2E-3</v>
      </c>
      <c r="V245">
        <v>7.37</v>
      </c>
      <c r="W245" t="s">
        <v>28</v>
      </c>
      <c r="X245">
        <v>12</v>
      </c>
      <c r="Y245" s="2">
        <v>5.0000000000000001E-4</v>
      </c>
      <c r="Z245" t="s">
        <v>28</v>
      </c>
      <c r="AA245" s="2">
        <v>2.5000000000000001E-3</v>
      </c>
      <c r="AB245" s="5" t="s">
        <v>2340</v>
      </c>
    </row>
    <row r="246" spans="1:28" x14ac:dyDescent="0.25">
      <c r="A246" t="s">
        <v>27</v>
      </c>
      <c r="B246" s="32">
        <v>45310.46875</v>
      </c>
      <c r="C246" t="s">
        <v>28</v>
      </c>
      <c r="D246" t="s">
        <v>29</v>
      </c>
      <c r="E246" t="s">
        <v>28</v>
      </c>
      <c r="F246" t="s">
        <v>30</v>
      </c>
      <c r="G246" t="s">
        <v>31</v>
      </c>
      <c r="H246" t="s">
        <v>28</v>
      </c>
      <c r="I246" t="s">
        <v>28</v>
      </c>
      <c r="J246" t="s">
        <v>28</v>
      </c>
      <c r="K246" t="s">
        <v>28</v>
      </c>
      <c r="L246" t="s">
        <v>28</v>
      </c>
      <c r="O246" t="s">
        <v>28</v>
      </c>
      <c r="P246" t="s">
        <v>28</v>
      </c>
      <c r="Q246" t="s">
        <v>28</v>
      </c>
      <c r="R246" t="s">
        <v>28</v>
      </c>
      <c r="S246" t="s">
        <v>28</v>
      </c>
      <c r="T246" t="s">
        <v>28</v>
      </c>
      <c r="U246" t="s">
        <v>28</v>
      </c>
      <c r="V246" t="s">
        <v>28</v>
      </c>
      <c r="W246">
        <v>7.21</v>
      </c>
      <c r="X246" t="s">
        <v>28</v>
      </c>
      <c r="Y246" t="s">
        <v>28</v>
      </c>
      <c r="Z246" t="s">
        <v>28</v>
      </c>
      <c r="AA246" t="s">
        <v>28</v>
      </c>
      <c r="AB246" s="5" t="s">
        <v>2340</v>
      </c>
    </row>
    <row r="247" spans="1:28" x14ac:dyDescent="0.25">
      <c r="A247" t="s">
        <v>27</v>
      </c>
      <c r="B247" s="32">
        <v>45314.461111111108</v>
      </c>
      <c r="C247" t="s">
        <v>28</v>
      </c>
      <c r="D247" t="s">
        <v>29</v>
      </c>
      <c r="E247" t="s">
        <v>107</v>
      </c>
      <c r="F247" t="s">
        <v>33</v>
      </c>
      <c r="G247" t="s">
        <v>31</v>
      </c>
      <c r="H247" s="2">
        <v>5.0000000000000001E-3</v>
      </c>
      <c r="I247" s="2">
        <v>5.0000000000000001E-4</v>
      </c>
      <c r="J247" s="2">
        <v>2.5000000000000001E-2</v>
      </c>
      <c r="K247" s="2">
        <v>5.0000000000000002E-5</v>
      </c>
      <c r="L247" s="2">
        <v>5.0000000000000001E-4</v>
      </c>
      <c r="M247" s="2">
        <v>5.0000000000000001E-4</v>
      </c>
      <c r="N247">
        <v>2E-3</v>
      </c>
      <c r="O247">
        <v>9</v>
      </c>
      <c r="P247">
        <v>112</v>
      </c>
      <c r="Q247">
        <v>0.2</v>
      </c>
      <c r="R247">
        <v>30</v>
      </c>
      <c r="S247" s="2">
        <v>5.0000000000000001E-4</v>
      </c>
      <c r="T247">
        <v>6.0000000000000001E-3</v>
      </c>
      <c r="U247" s="2">
        <v>5.0000000000000001E-4</v>
      </c>
      <c r="V247">
        <v>7.57</v>
      </c>
      <c r="W247" t="s">
        <v>28</v>
      </c>
      <c r="X247">
        <v>4</v>
      </c>
      <c r="Y247" s="2">
        <v>5.0000000000000001E-4</v>
      </c>
      <c r="Z247" t="s">
        <v>28</v>
      </c>
      <c r="AA247" s="2">
        <v>2.5000000000000001E-3</v>
      </c>
      <c r="AB247" s="5" t="s">
        <v>2340</v>
      </c>
    </row>
    <row r="248" spans="1:28" x14ac:dyDescent="0.25">
      <c r="A248" t="s">
        <v>27</v>
      </c>
      <c r="B248" s="32">
        <v>45314.461111111108</v>
      </c>
      <c r="C248" t="s">
        <v>28</v>
      </c>
      <c r="D248" t="s">
        <v>29</v>
      </c>
      <c r="E248" t="s">
        <v>28</v>
      </c>
      <c r="F248" t="s">
        <v>30</v>
      </c>
      <c r="G248" t="s">
        <v>31</v>
      </c>
      <c r="H248" t="s">
        <v>28</v>
      </c>
      <c r="I248" t="s">
        <v>28</v>
      </c>
      <c r="J248" t="s">
        <v>28</v>
      </c>
      <c r="K248" t="s">
        <v>28</v>
      </c>
      <c r="L248" t="s">
        <v>28</v>
      </c>
      <c r="O248" t="s">
        <v>28</v>
      </c>
      <c r="P248" t="s">
        <v>28</v>
      </c>
      <c r="Q248" t="s">
        <v>28</v>
      </c>
      <c r="R248" t="s">
        <v>28</v>
      </c>
      <c r="S248" t="s">
        <v>28</v>
      </c>
      <c r="T248" t="s">
        <v>28</v>
      </c>
      <c r="U248" t="s">
        <v>28</v>
      </c>
      <c r="V248" t="s">
        <v>28</v>
      </c>
      <c r="W248">
        <v>7.29</v>
      </c>
      <c r="X248" t="s">
        <v>28</v>
      </c>
      <c r="Y248" t="s">
        <v>28</v>
      </c>
      <c r="Z248" t="s">
        <v>28</v>
      </c>
      <c r="AA248" t="s">
        <v>28</v>
      </c>
      <c r="AB248" s="5" t="s">
        <v>2340</v>
      </c>
    </row>
    <row r="249" spans="1:28" x14ac:dyDescent="0.25">
      <c r="A249" t="s">
        <v>27</v>
      </c>
      <c r="B249" s="32">
        <v>45318.6875</v>
      </c>
      <c r="C249" t="s">
        <v>28</v>
      </c>
      <c r="D249" t="s">
        <v>29</v>
      </c>
      <c r="E249" t="s">
        <v>106</v>
      </c>
      <c r="F249" t="s">
        <v>33</v>
      </c>
      <c r="G249" t="s">
        <v>31</v>
      </c>
      <c r="H249" s="2">
        <v>5.0000000000000001E-3</v>
      </c>
      <c r="I249" s="2">
        <v>5.0000000000000001E-4</v>
      </c>
      <c r="J249" s="2">
        <v>2.5000000000000001E-2</v>
      </c>
      <c r="K249" s="2">
        <v>5.0000000000000002E-5</v>
      </c>
      <c r="L249" s="2">
        <v>5.0000000000000001E-4</v>
      </c>
      <c r="M249" s="2">
        <v>5.0000000000000001E-4</v>
      </c>
      <c r="N249">
        <v>3.0000000000000001E-3</v>
      </c>
      <c r="O249">
        <v>10</v>
      </c>
      <c r="P249">
        <v>59</v>
      </c>
      <c r="Q249">
        <v>1.6</v>
      </c>
      <c r="R249">
        <v>21</v>
      </c>
      <c r="S249" s="2">
        <v>5.0000000000000001E-4</v>
      </c>
      <c r="T249">
        <v>1E-3</v>
      </c>
      <c r="U249" s="2">
        <v>5.0000000000000001E-4</v>
      </c>
      <c r="V249">
        <v>7.27</v>
      </c>
      <c r="W249" t="s">
        <v>28</v>
      </c>
      <c r="X249">
        <v>3</v>
      </c>
      <c r="Y249" s="2">
        <v>5.0000000000000001E-4</v>
      </c>
      <c r="Z249" t="s">
        <v>28</v>
      </c>
      <c r="AA249" s="2">
        <v>2.5000000000000001E-3</v>
      </c>
      <c r="AB249" s="5" t="s">
        <v>2340</v>
      </c>
    </row>
    <row r="250" spans="1:28" x14ac:dyDescent="0.25">
      <c r="A250" t="s">
        <v>27</v>
      </c>
      <c r="B250" s="32">
        <v>45318.6875</v>
      </c>
      <c r="C250" t="s">
        <v>28</v>
      </c>
      <c r="D250" t="s">
        <v>29</v>
      </c>
      <c r="E250" t="s">
        <v>28</v>
      </c>
      <c r="F250" t="s">
        <v>30</v>
      </c>
      <c r="G250" t="s">
        <v>31</v>
      </c>
      <c r="H250" t="s">
        <v>28</v>
      </c>
      <c r="I250" t="s">
        <v>28</v>
      </c>
      <c r="J250" t="s">
        <v>28</v>
      </c>
      <c r="K250" t="s">
        <v>28</v>
      </c>
      <c r="L250" t="s">
        <v>28</v>
      </c>
      <c r="O250" t="s">
        <v>28</v>
      </c>
      <c r="P250" t="s">
        <v>28</v>
      </c>
      <c r="Q250" t="s">
        <v>28</v>
      </c>
      <c r="R250" t="s">
        <v>28</v>
      </c>
      <c r="S250" t="s">
        <v>28</v>
      </c>
      <c r="T250" t="s">
        <v>28</v>
      </c>
      <c r="U250" t="s">
        <v>28</v>
      </c>
      <c r="V250" t="s">
        <v>28</v>
      </c>
      <c r="W250">
        <v>7.21</v>
      </c>
      <c r="X250" t="s">
        <v>28</v>
      </c>
      <c r="Y250" t="s">
        <v>28</v>
      </c>
      <c r="Z250" t="s">
        <v>28</v>
      </c>
      <c r="AA250" t="s">
        <v>28</v>
      </c>
      <c r="AB250" s="5" t="s">
        <v>2340</v>
      </c>
    </row>
    <row r="251" spans="1:28" x14ac:dyDescent="0.25">
      <c r="A251" t="s">
        <v>27</v>
      </c>
      <c r="B251" s="32">
        <v>45319.634027777778</v>
      </c>
      <c r="C251" t="s">
        <v>28</v>
      </c>
      <c r="D251" t="s">
        <v>29</v>
      </c>
      <c r="E251" t="s">
        <v>105</v>
      </c>
      <c r="F251" t="s">
        <v>33</v>
      </c>
      <c r="G251" t="s">
        <v>31</v>
      </c>
      <c r="H251" s="2">
        <v>5.0000000000000001E-3</v>
      </c>
      <c r="I251" s="2">
        <v>5.0000000000000001E-4</v>
      </c>
      <c r="J251" s="2">
        <v>2.5000000000000001E-2</v>
      </c>
      <c r="K251" s="2">
        <v>5.0000000000000002E-5</v>
      </c>
      <c r="L251" s="2">
        <v>5.0000000000000001E-4</v>
      </c>
      <c r="M251" s="2">
        <v>5.0000000000000001E-4</v>
      </c>
      <c r="N251">
        <v>3.0000000000000001E-3</v>
      </c>
      <c r="O251">
        <v>7</v>
      </c>
      <c r="P251">
        <v>63</v>
      </c>
      <c r="Q251">
        <v>1.4</v>
      </c>
      <c r="R251">
        <v>23</v>
      </c>
      <c r="S251" s="2">
        <v>5.0000000000000001E-4</v>
      </c>
      <c r="T251">
        <v>4.0000000000000001E-3</v>
      </c>
      <c r="U251" s="2">
        <v>5.0000000000000001E-4</v>
      </c>
      <c r="V251">
        <v>7.45</v>
      </c>
      <c r="W251" t="s">
        <v>28</v>
      </c>
      <c r="X251">
        <v>4</v>
      </c>
      <c r="Y251" s="2">
        <v>5.0000000000000001E-4</v>
      </c>
      <c r="Z251" t="s">
        <v>28</v>
      </c>
      <c r="AA251" s="2">
        <v>2.5000000000000001E-3</v>
      </c>
      <c r="AB251" s="5" t="s">
        <v>2340</v>
      </c>
    </row>
    <row r="252" spans="1:28" x14ac:dyDescent="0.25">
      <c r="A252" t="s">
        <v>27</v>
      </c>
      <c r="B252" s="32">
        <v>45319.634027777778</v>
      </c>
      <c r="C252" t="s">
        <v>28</v>
      </c>
      <c r="D252" t="s">
        <v>29</v>
      </c>
      <c r="E252" t="s">
        <v>28</v>
      </c>
      <c r="F252" t="s">
        <v>30</v>
      </c>
      <c r="G252" t="s">
        <v>31</v>
      </c>
      <c r="H252" t="s">
        <v>28</v>
      </c>
      <c r="I252" t="s">
        <v>28</v>
      </c>
      <c r="J252" t="s">
        <v>28</v>
      </c>
      <c r="K252" t="s">
        <v>28</v>
      </c>
      <c r="L252" t="s">
        <v>28</v>
      </c>
      <c r="O252" t="s">
        <v>28</v>
      </c>
      <c r="P252" t="s">
        <v>28</v>
      </c>
      <c r="Q252" t="s">
        <v>28</v>
      </c>
      <c r="R252" t="s">
        <v>28</v>
      </c>
      <c r="S252" t="s">
        <v>28</v>
      </c>
      <c r="T252" t="s">
        <v>28</v>
      </c>
      <c r="U252" t="s">
        <v>28</v>
      </c>
      <c r="V252" t="s">
        <v>28</v>
      </c>
      <c r="W252">
        <v>6.16</v>
      </c>
      <c r="X252" t="s">
        <v>28</v>
      </c>
      <c r="Y252" t="s">
        <v>28</v>
      </c>
      <c r="Z252" t="s">
        <v>28</v>
      </c>
      <c r="AA252" t="s">
        <v>28</v>
      </c>
      <c r="AB252" s="5" t="s">
        <v>2340</v>
      </c>
    </row>
    <row r="253" spans="1:28" x14ac:dyDescent="0.25">
      <c r="A253" t="s">
        <v>27</v>
      </c>
      <c r="B253" s="32">
        <v>45320.694444444445</v>
      </c>
      <c r="C253" t="s">
        <v>28</v>
      </c>
      <c r="D253" t="s">
        <v>29</v>
      </c>
      <c r="E253" t="s">
        <v>104</v>
      </c>
      <c r="F253" t="s">
        <v>33</v>
      </c>
      <c r="G253" t="s">
        <v>31</v>
      </c>
      <c r="H253">
        <v>0.04</v>
      </c>
      <c r="I253" s="2">
        <v>5.0000000000000001E-4</v>
      </c>
      <c r="J253" s="2">
        <v>2.5000000000000001E-2</v>
      </c>
      <c r="K253" s="2">
        <v>5.0000000000000002E-5</v>
      </c>
      <c r="L253" s="2">
        <v>5.0000000000000001E-4</v>
      </c>
      <c r="M253" s="2">
        <v>5.0000000000000001E-4</v>
      </c>
      <c r="N253">
        <v>2E-3</v>
      </c>
      <c r="O253">
        <v>6</v>
      </c>
      <c r="P253">
        <v>37</v>
      </c>
      <c r="Q253">
        <v>0.2</v>
      </c>
      <c r="R253">
        <v>14</v>
      </c>
      <c r="S253" s="2">
        <v>5.0000000000000001E-4</v>
      </c>
      <c r="T253">
        <v>1.0999999999999999E-2</v>
      </c>
      <c r="U253" s="2">
        <v>5.0000000000000001E-4</v>
      </c>
      <c r="V253">
        <v>7.45</v>
      </c>
      <c r="W253" t="s">
        <v>28</v>
      </c>
      <c r="X253">
        <v>2</v>
      </c>
      <c r="Y253" s="2">
        <v>5.0000000000000001E-4</v>
      </c>
      <c r="Z253" t="s">
        <v>28</v>
      </c>
      <c r="AA253">
        <v>6.0000000000000001E-3</v>
      </c>
      <c r="AB253" s="5" t="s">
        <v>2340</v>
      </c>
    </row>
    <row r="254" spans="1:28" x14ac:dyDescent="0.25">
      <c r="A254" t="s">
        <v>27</v>
      </c>
      <c r="B254" s="32">
        <v>45320.694444444445</v>
      </c>
      <c r="C254" t="s">
        <v>28</v>
      </c>
      <c r="D254" t="s">
        <v>29</v>
      </c>
      <c r="E254" t="s">
        <v>28</v>
      </c>
      <c r="F254" t="s">
        <v>30</v>
      </c>
      <c r="G254" t="s">
        <v>31</v>
      </c>
      <c r="H254" t="s">
        <v>28</v>
      </c>
      <c r="I254" t="s">
        <v>28</v>
      </c>
      <c r="J254" t="s">
        <v>28</v>
      </c>
      <c r="K254" t="s">
        <v>28</v>
      </c>
      <c r="L254" t="s">
        <v>28</v>
      </c>
      <c r="O254" t="s">
        <v>28</v>
      </c>
      <c r="P254" t="s">
        <v>28</v>
      </c>
      <c r="Q254" t="s">
        <v>28</v>
      </c>
      <c r="R254" t="s">
        <v>28</v>
      </c>
      <c r="S254" t="s">
        <v>28</v>
      </c>
      <c r="T254" t="s">
        <v>28</v>
      </c>
      <c r="U254" t="s">
        <v>28</v>
      </c>
      <c r="V254" t="s">
        <v>28</v>
      </c>
      <c r="W254">
        <v>7.28</v>
      </c>
      <c r="X254" t="s">
        <v>28</v>
      </c>
      <c r="Y254" t="s">
        <v>28</v>
      </c>
      <c r="Z254" t="s">
        <v>28</v>
      </c>
      <c r="AA254" t="s">
        <v>28</v>
      </c>
      <c r="AB254" s="5" t="s">
        <v>2340</v>
      </c>
    </row>
    <row r="255" spans="1:28" x14ac:dyDescent="0.25">
      <c r="A255" t="s">
        <v>27</v>
      </c>
      <c r="B255" s="32">
        <v>45321.770833333336</v>
      </c>
      <c r="C255" t="s">
        <v>28</v>
      </c>
      <c r="D255" t="s">
        <v>29</v>
      </c>
      <c r="E255" t="s">
        <v>28</v>
      </c>
      <c r="F255" t="s">
        <v>30</v>
      </c>
      <c r="G255" t="s">
        <v>31</v>
      </c>
      <c r="H255" t="s">
        <v>28</v>
      </c>
      <c r="I255" t="s">
        <v>28</v>
      </c>
      <c r="J255" t="s">
        <v>28</v>
      </c>
      <c r="K255" t="s">
        <v>28</v>
      </c>
      <c r="L255" t="s">
        <v>28</v>
      </c>
      <c r="O255" t="s">
        <v>28</v>
      </c>
      <c r="P255" t="s">
        <v>28</v>
      </c>
      <c r="Q255" t="s">
        <v>28</v>
      </c>
      <c r="R255" t="s">
        <v>28</v>
      </c>
      <c r="S255" t="s">
        <v>28</v>
      </c>
      <c r="T255" t="s">
        <v>28</v>
      </c>
      <c r="U255" t="s">
        <v>28</v>
      </c>
      <c r="V255" t="s">
        <v>28</v>
      </c>
      <c r="W255">
        <v>7.91</v>
      </c>
      <c r="X255" t="s">
        <v>28</v>
      </c>
      <c r="Y255" t="s">
        <v>28</v>
      </c>
      <c r="Z255" t="s">
        <v>28</v>
      </c>
      <c r="AA255" t="s">
        <v>28</v>
      </c>
      <c r="AB255" s="5" t="s">
        <v>2340</v>
      </c>
    </row>
    <row r="256" spans="1:28" x14ac:dyDescent="0.25">
      <c r="A256" t="s">
        <v>27</v>
      </c>
      <c r="B256" s="32">
        <v>45322.591666666667</v>
      </c>
      <c r="C256" t="s">
        <v>28</v>
      </c>
      <c r="D256" t="s">
        <v>29</v>
      </c>
      <c r="E256" t="s">
        <v>103</v>
      </c>
      <c r="F256" t="s">
        <v>33</v>
      </c>
      <c r="G256" t="s">
        <v>31</v>
      </c>
      <c r="H256">
        <v>0.04</v>
      </c>
      <c r="I256" s="2">
        <v>5.0000000000000001E-4</v>
      </c>
      <c r="J256" s="2">
        <v>2.5000000000000001E-2</v>
      </c>
      <c r="K256" s="2">
        <v>5.0000000000000002E-5</v>
      </c>
      <c r="L256" s="2">
        <v>5.0000000000000001E-4</v>
      </c>
      <c r="M256" s="2">
        <v>5.0000000000000001E-4</v>
      </c>
      <c r="N256">
        <v>2E-3</v>
      </c>
      <c r="O256">
        <v>6</v>
      </c>
      <c r="P256">
        <v>237</v>
      </c>
      <c r="Q256">
        <v>0.2</v>
      </c>
      <c r="R256">
        <v>21</v>
      </c>
      <c r="S256" s="2">
        <v>5.0000000000000001E-4</v>
      </c>
      <c r="T256">
        <v>2.3E-2</v>
      </c>
      <c r="U256" s="2">
        <v>5.0000000000000001E-4</v>
      </c>
      <c r="V256">
        <v>8.3800000000000008</v>
      </c>
      <c r="W256" t="s">
        <v>28</v>
      </c>
      <c r="X256">
        <v>7</v>
      </c>
      <c r="Y256" s="2">
        <v>5.0000000000000001E-4</v>
      </c>
      <c r="Z256" t="s">
        <v>28</v>
      </c>
      <c r="AA256" s="2">
        <v>2.5000000000000001E-3</v>
      </c>
      <c r="AB256" s="5" t="s">
        <v>2340</v>
      </c>
    </row>
    <row r="257" spans="1:28" x14ac:dyDescent="0.25">
      <c r="A257" t="s">
        <v>27</v>
      </c>
      <c r="B257" s="32">
        <v>45322.591666666667</v>
      </c>
      <c r="C257" t="s">
        <v>28</v>
      </c>
      <c r="D257" t="s">
        <v>29</v>
      </c>
      <c r="E257" t="s">
        <v>28</v>
      </c>
      <c r="F257" t="s">
        <v>30</v>
      </c>
      <c r="G257" t="s">
        <v>31</v>
      </c>
      <c r="H257" t="s">
        <v>28</v>
      </c>
      <c r="I257" t="s">
        <v>28</v>
      </c>
      <c r="J257" t="s">
        <v>28</v>
      </c>
      <c r="K257" t="s">
        <v>28</v>
      </c>
      <c r="L257" t="s">
        <v>28</v>
      </c>
      <c r="O257" t="s">
        <v>28</v>
      </c>
      <c r="P257" t="s">
        <v>28</v>
      </c>
      <c r="Q257" t="s">
        <v>28</v>
      </c>
      <c r="R257" t="s">
        <v>28</v>
      </c>
      <c r="S257" t="s">
        <v>28</v>
      </c>
      <c r="T257" t="s">
        <v>28</v>
      </c>
      <c r="U257" t="s">
        <v>28</v>
      </c>
      <c r="V257" t="s">
        <v>28</v>
      </c>
      <c r="W257">
        <v>6.46</v>
      </c>
      <c r="X257" t="s">
        <v>28</v>
      </c>
      <c r="Y257" t="s">
        <v>28</v>
      </c>
      <c r="Z257" t="s">
        <v>28</v>
      </c>
      <c r="AA257" t="s">
        <v>28</v>
      </c>
      <c r="AB257" s="5" t="s">
        <v>2340</v>
      </c>
    </row>
    <row r="258" spans="1:28" x14ac:dyDescent="0.25">
      <c r="A258" t="s">
        <v>27</v>
      </c>
      <c r="B258" s="32">
        <v>45324.572916666664</v>
      </c>
      <c r="C258" t="s">
        <v>28</v>
      </c>
      <c r="D258" t="s">
        <v>29</v>
      </c>
      <c r="E258" t="s">
        <v>102</v>
      </c>
      <c r="F258" t="s">
        <v>33</v>
      </c>
      <c r="G258" t="s">
        <v>31</v>
      </c>
      <c r="H258">
        <v>0.12</v>
      </c>
      <c r="I258" s="2">
        <v>5.0000000000000001E-4</v>
      </c>
      <c r="J258" s="2">
        <v>2.5000000000000001E-2</v>
      </c>
      <c r="K258" s="2">
        <v>5.0000000000000002E-5</v>
      </c>
      <c r="L258" s="2">
        <v>5.0000000000000001E-4</v>
      </c>
      <c r="M258" s="2">
        <v>5.0000000000000001E-4</v>
      </c>
      <c r="N258">
        <v>3.0000000000000001E-3</v>
      </c>
      <c r="O258">
        <v>8</v>
      </c>
      <c r="P258">
        <v>74</v>
      </c>
      <c r="Q258">
        <v>0.2</v>
      </c>
      <c r="R258">
        <v>21</v>
      </c>
      <c r="S258" s="2">
        <v>5.0000000000000001E-4</v>
      </c>
      <c r="T258">
        <v>3.0000000000000001E-3</v>
      </c>
      <c r="U258" s="2">
        <v>5.0000000000000001E-4</v>
      </c>
      <c r="V258">
        <v>7.28</v>
      </c>
      <c r="W258" t="s">
        <v>28</v>
      </c>
      <c r="X258">
        <v>4</v>
      </c>
      <c r="Y258" s="2">
        <v>5.0000000000000001E-4</v>
      </c>
      <c r="Z258" t="s">
        <v>28</v>
      </c>
      <c r="AA258" s="2">
        <v>2.5000000000000001E-3</v>
      </c>
      <c r="AB258" s="5" t="s">
        <v>2340</v>
      </c>
    </row>
    <row r="259" spans="1:28" x14ac:dyDescent="0.25">
      <c r="A259" t="s">
        <v>27</v>
      </c>
      <c r="B259" s="32">
        <v>45324.572916666664</v>
      </c>
      <c r="C259" t="s">
        <v>28</v>
      </c>
      <c r="D259" t="s">
        <v>29</v>
      </c>
      <c r="E259" t="s">
        <v>28</v>
      </c>
      <c r="F259" t="s">
        <v>30</v>
      </c>
      <c r="G259" t="s">
        <v>31</v>
      </c>
      <c r="H259" t="s">
        <v>28</v>
      </c>
      <c r="I259" t="s">
        <v>28</v>
      </c>
      <c r="J259" t="s">
        <v>28</v>
      </c>
      <c r="K259" t="s">
        <v>28</v>
      </c>
      <c r="L259" t="s">
        <v>28</v>
      </c>
      <c r="O259" t="s">
        <v>28</v>
      </c>
      <c r="P259" t="s">
        <v>28</v>
      </c>
      <c r="Q259" t="s">
        <v>28</v>
      </c>
      <c r="R259" t="s">
        <v>28</v>
      </c>
      <c r="S259" t="s">
        <v>28</v>
      </c>
      <c r="T259" t="s">
        <v>28</v>
      </c>
      <c r="U259" t="s">
        <v>28</v>
      </c>
      <c r="V259" t="s">
        <v>28</v>
      </c>
      <c r="W259">
        <v>7.89</v>
      </c>
      <c r="X259" t="s">
        <v>28</v>
      </c>
      <c r="Y259" t="s">
        <v>28</v>
      </c>
      <c r="Z259" t="s">
        <v>28</v>
      </c>
      <c r="AA259" t="s">
        <v>28</v>
      </c>
      <c r="AB259" s="5" t="s">
        <v>2340</v>
      </c>
    </row>
    <row r="260" spans="1:28" x14ac:dyDescent="0.25">
      <c r="A260" t="s">
        <v>27</v>
      </c>
      <c r="B260" s="32">
        <v>45325.590277777781</v>
      </c>
      <c r="C260" t="s">
        <v>28</v>
      </c>
      <c r="D260" t="s">
        <v>29</v>
      </c>
      <c r="E260" t="s">
        <v>101</v>
      </c>
      <c r="F260" t="s">
        <v>33</v>
      </c>
      <c r="G260" t="s">
        <v>31</v>
      </c>
      <c r="H260">
        <v>0.06</v>
      </c>
      <c r="I260" s="2">
        <v>5.0000000000000001E-4</v>
      </c>
      <c r="J260" s="2">
        <v>2.5000000000000001E-2</v>
      </c>
      <c r="K260" s="2">
        <v>5.0000000000000002E-5</v>
      </c>
      <c r="L260" s="2">
        <v>5.0000000000000001E-4</v>
      </c>
      <c r="M260" s="2">
        <v>5.0000000000000001E-4</v>
      </c>
      <c r="N260">
        <v>2E-3</v>
      </c>
      <c r="O260">
        <v>7</v>
      </c>
      <c r="P260">
        <v>45</v>
      </c>
      <c r="Q260" s="2">
        <v>0.05</v>
      </c>
      <c r="R260">
        <v>16</v>
      </c>
      <c r="S260" s="2">
        <v>5.0000000000000001E-4</v>
      </c>
      <c r="T260">
        <v>5.0000000000000001E-3</v>
      </c>
      <c r="U260" s="2">
        <v>5.0000000000000001E-4</v>
      </c>
      <c r="V260">
        <v>7.11</v>
      </c>
      <c r="W260" t="s">
        <v>28</v>
      </c>
      <c r="X260">
        <v>5</v>
      </c>
      <c r="Y260" s="2">
        <v>5.0000000000000001E-4</v>
      </c>
      <c r="Z260" t="s">
        <v>28</v>
      </c>
      <c r="AA260" s="2">
        <v>2.5000000000000001E-3</v>
      </c>
      <c r="AB260" s="5" t="s">
        <v>2340</v>
      </c>
    </row>
    <row r="261" spans="1:28" x14ac:dyDescent="0.25">
      <c r="A261" t="s">
        <v>27</v>
      </c>
      <c r="B261" s="32">
        <v>45325.590277777781</v>
      </c>
      <c r="C261" t="s">
        <v>28</v>
      </c>
      <c r="D261" t="s">
        <v>29</v>
      </c>
      <c r="E261" t="s">
        <v>28</v>
      </c>
      <c r="F261" t="s">
        <v>30</v>
      </c>
      <c r="G261" t="s">
        <v>31</v>
      </c>
      <c r="H261" t="s">
        <v>28</v>
      </c>
      <c r="I261" t="s">
        <v>28</v>
      </c>
      <c r="J261" t="s">
        <v>28</v>
      </c>
      <c r="K261" t="s">
        <v>28</v>
      </c>
      <c r="L261" t="s">
        <v>28</v>
      </c>
      <c r="O261" t="s">
        <v>28</v>
      </c>
      <c r="P261" t="s">
        <v>28</v>
      </c>
      <c r="Q261" t="s">
        <v>28</v>
      </c>
      <c r="R261" t="s">
        <v>28</v>
      </c>
      <c r="S261" t="s">
        <v>28</v>
      </c>
      <c r="T261" t="s">
        <v>28</v>
      </c>
      <c r="U261" t="s">
        <v>28</v>
      </c>
      <c r="V261" t="s">
        <v>28</v>
      </c>
      <c r="W261">
        <v>6.74</v>
      </c>
      <c r="X261" t="s">
        <v>28</v>
      </c>
      <c r="Y261" t="s">
        <v>28</v>
      </c>
      <c r="Z261" t="s">
        <v>28</v>
      </c>
      <c r="AA261" t="s">
        <v>28</v>
      </c>
      <c r="AB261" s="5" t="s">
        <v>2340</v>
      </c>
    </row>
    <row r="262" spans="1:28" x14ac:dyDescent="0.25">
      <c r="A262" t="s">
        <v>27</v>
      </c>
      <c r="B262" s="32">
        <v>45329.59375</v>
      </c>
      <c r="C262" t="s">
        <v>28</v>
      </c>
      <c r="D262" t="s">
        <v>29</v>
      </c>
      <c r="E262" t="s">
        <v>28</v>
      </c>
      <c r="F262" t="s">
        <v>30</v>
      </c>
      <c r="G262" t="s">
        <v>31</v>
      </c>
      <c r="H262" t="s">
        <v>28</v>
      </c>
      <c r="I262" t="s">
        <v>28</v>
      </c>
      <c r="J262" t="s">
        <v>28</v>
      </c>
      <c r="K262" t="s">
        <v>28</v>
      </c>
      <c r="L262" t="s">
        <v>28</v>
      </c>
      <c r="O262" t="s">
        <v>28</v>
      </c>
      <c r="P262" t="s">
        <v>28</v>
      </c>
      <c r="Q262" t="s">
        <v>28</v>
      </c>
      <c r="R262" t="s">
        <v>28</v>
      </c>
      <c r="S262" t="s">
        <v>28</v>
      </c>
      <c r="T262" t="s">
        <v>28</v>
      </c>
      <c r="U262" t="s">
        <v>28</v>
      </c>
      <c r="V262" t="s">
        <v>28</v>
      </c>
      <c r="W262">
        <v>7.13</v>
      </c>
      <c r="X262" t="s">
        <v>28</v>
      </c>
      <c r="Y262" t="s">
        <v>28</v>
      </c>
      <c r="Z262" t="s">
        <v>28</v>
      </c>
      <c r="AA262" t="s">
        <v>28</v>
      </c>
      <c r="AB262" s="5" t="s">
        <v>2340</v>
      </c>
    </row>
    <row r="263" spans="1:28" x14ac:dyDescent="0.25">
      <c r="A263" t="s">
        <v>27</v>
      </c>
      <c r="B263" s="32">
        <v>45329.59375</v>
      </c>
      <c r="C263" t="s">
        <v>28</v>
      </c>
      <c r="D263" t="s">
        <v>29</v>
      </c>
      <c r="E263" t="s">
        <v>100</v>
      </c>
      <c r="F263" t="s">
        <v>33</v>
      </c>
      <c r="G263" t="s">
        <v>31</v>
      </c>
      <c r="H263" t="s">
        <v>28</v>
      </c>
      <c r="I263" t="s">
        <v>28</v>
      </c>
      <c r="J263" t="s">
        <v>28</v>
      </c>
      <c r="K263" t="s">
        <v>28</v>
      </c>
      <c r="L263" t="s">
        <v>28</v>
      </c>
      <c r="O263" t="s">
        <v>28</v>
      </c>
      <c r="P263">
        <v>128</v>
      </c>
      <c r="Q263" s="2">
        <v>0.05</v>
      </c>
      <c r="R263">
        <v>59</v>
      </c>
      <c r="S263" t="s">
        <v>28</v>
      </c>
      <c r="T263" t="s">
        <v>28</v>
      </c>
      <c r="U263" t="s">
        <v>28</v>
      </c>
      <c r="V263">
        <v>7.57</v>
      </c>
      <c r="W263" t="s">
        <v>28</v>
      </c>
      <c r="X263">
        <v>6</v>
      </c>
      <c r="Y263" t="s">
        <v>28</v>
      </c>
      <c r="Z263" t="s">
        <v>28</v>
      </c>
      <c r="AA263" t="s">
        <v>28</v>
      </c>
      <c r="AB263" s="5" t="s">
        <v>2340</v>
      </c>
    </row>
    <row r="264" spans="1:28" x14ac:dyDescent="0.25">
      <c r="A264" t="s">
        <v>27</v>
      </c>
      <c r="B264" s="32">
        <v>45330.611111111109</v>
      </c>
      <c r="C264" t="s">
        <v>28</v>
      </c>
      <c r="D264" t="s">
        <v>29</v>
      </c>
      <c r="E264" t="s">
        <v>99</v>
      </c>
      <c r="F264" t="s">
        <v>33</v>
      </c>
      <c r="G264" t="s">
        <v>31</v>
      </c>
      <c r="H264">
        <v>7.0000000000000007E-2</v>
      </c>
      <c r="I264" s="2">
        <v>5.0000000000000001E-4</v>
      </c>
      <c r="J264" s="2">
        <v>2.5000000000000001E-2</v>
      </c>
      <c r="K264" s="2">
        <v>5.0000000000000002E-5</v>
      </c>
      <c r="L264" s="2">
        <v>5.0000000000000001E-4</v>
      </c>
      <c r="M264" s="2">
        <v>5.0000000000000001E-4</v>
      </c>
      <c r="N264">
        <v>1.2999999999999999E-2</v>
      </c>
      <c r="O264">
        <v>6</v>
      </c>
      <c r="P264">
        <v>105</v>
      </c>
      <c r="Q264" s="2">
        <v>0.05</v>
      </c>
      <c r="R264">
        <v>50</v>
      </c>
      <c r="S264" s="2">
        <v>5.0000000000000001E-4</v>
      </c>
      <c r="T264">
        <v>3.5999999999999997E-2</v>
      </c>
      <c r="U264" s="2">
        <v>5.0000000000000001E-4</v>
      </c>
      <c r="V264">
        <v>7.26</v>
      </c>
      <c r="W264" t="s">
        <v>28</v>
      </c>
      <c r="X264">
        <v>40</v>
      </c>
      <c r="Y264" s="2">
        <v>5.0000000000000001E-4</v>
      </c>
      <c r="Z264" t="s">
        <v>28</v>
      </c>
      <c r="AA264" s="2">
        <v>2.5000000000000001E-3</v>
      </c>
      <c r="AB264" s="5" t="s">
        <v>2340</v>
      </c>
    </row>
    <row r="265" spans="1:28" x14ac:dyDescent="0.25">
      <c r="A265" t="s">
        <v>27</v>
      </c>
      <c r="B265" s="32">
        <v>45330.611111111109</v>
      </c>
      <c r="C265" t="s">
        <v>28</v>
      </c>
      <c r="D265" t="s">
        <v>29</v>
      </c>
      <c r="E265" t="s">
        <v>28</v>
      </c>
      <c r="F265" t="s">
        <v>30</v>
      </c>
      <c r="G265" t="s">
        <v>31</v>
      </c>
      <c r="H265" t="s">
        <v>28</v>
      </c>
      <c r="I265" t="s">
        <v>28</v>
      </c>
      <c r="J265" t="s">
        <v>28</v>
      </c>
      <c r="K265" t="s">
        <v>28</v>
      </c>
      <c r="L265" t="s">
        <v>28</v>
      </c>
      <c r="O265" t="s">
        <v>28</v>
      </c>
      <c r="P265" t="s">
        <v>28</v>
      </c>
      <c r="Q265" t="s">
        <v>28</v>
      </c>
      <c r="R265" t="s">
        <v>28</v>
      </c>
      <c r="S265" t="s">
        <v>28</v>
      </c>
      <c r="T265" t="s">
        <v>28</v>
      </c>
      <c r="U265" t="s">
        <v>28</v>
      </c>
      <c r="V265" t="s">
        <v>28</v>
      </c>
      <c r="W265">
        <v>7.36</v>
      </c>
      <c r="X265" t="s">
        <v>28</v>
      </c>
      <c r="Y265" t="s">
        <v>28</v>
      </c>
      <c r="Z265" t="s">
        <v>28</v>
      </c>
      <c r="AA265" t="s">
        <v>28</v>
      </c>
      <c r="AB265" s="5" t="s">
        <v>2340</v>
      </c>
    </row>
    <row r="266" spans="1:28" x14ac:dyDescent="0.25">
      <c r="A266" t="s">
        <v>27</v>
      </c>
      <c r="B266" s="32">
        <v>45331.618055555555</v>
      </c>
      <c r="C266" t="s">
        <v>28</v>
      </c>
      <c r="D266" t="s">
        <v>29</v>
      </c>
      <c r="E266" t="s">
        <v>98</v>
      </c>
      <c r="F266" t="s">
        <v>33</v>
      </c>
      <c r="G266" t="s">
        <v>31</v>
      </c>
      <c r="H266">
        <v>7.0000000000000007E-2</v>
      </c>
      <c r="I266" s="2">
        <v>5.0000000000000001E-4</v>
      </c>
      <c r="J266" s="2">
        <v>2.5000000000000001E-2</v>
      </c>
      <c r="K266" s="2">
        <v>5.0000000000000002E-5</v>
      </c>
      <c r="L266" s="2">
        <v>5.0000000000000001E-4</v>
      </c>
      <c r="M266" s="2">
        <v>5.0000000000000001E-4</v>
      </c>
      <c r="N266">
        <v>1E-3</v>
      </c>
      <c r="O266">
        <v>7</v>
      </c>
      <c r="P266">
        <v>151</v>
      </c>
      <c r="Q266" s="2">
        <v>0.05</v>
      </c>
      <c r="R266">
        <v>57</v>
      </c>
      <c r="S266" s="2">
        <v>5.0000000000000001E-4</v>
      </c>
      <c r="T266">
        <v>0.01</v>
      </c>
      <c r="U266" s="2">
        <v>5.0000000000000001E-4</v>
      </c>
      <c r="V266">
        <v>7.57</v>
      </c>
      <c r="W266" t="s">
        <v>28</v>
      </c>
      <c r="X266">
        <v>7</v>
      </c>
      <c r="Y266" s="2">
        <v>5.0000000000000001E-4</v>
      </c>
      <c r="Z266" t="s">
        <v>28</v>
      </c>
      <c r="AA266" s="2">
        <v>2.5000000000000001E-3</v>
      </c>
      <c r="AB266" s="5" t="s">
        <v>2340</v>
      </c>
    </row>
    <row r="267" spans="1:28" x14ac:dyDescent="0.25">
      <c r="A267" t="s">
        <v>27</v>
      </c>
      <c r="B267" s="32">
        <v>45331.618055555555</v>
      </c>
      <c r="C267" t="s">
        <v>28</v>
      </c>
      <c r="D267" t="s">
        <v>29</v>
      </c>
      <c r="E267" t="s">
        <v>28</v>
      </c>
      <c r="F267" t="s">
        <v>30</v>
      </c>
      <c r="G267" t="s">
        <v>31</v>
      </c>
      <c r="H267" t="s">
        <v>28</v>
      </c>
      <c r="I267" t="s">
        <v>28</v>
      </c>
      <c r="J267" t="s">
        <v>28</v>
      </c>
      <c r="K267" t="s">
        <v>28</v>
      </c>
      <c r="L267" t="s">
        <v>28</v>
      </c>
      <c r="O267" t="s">
        <v>28</v>
      </c>
      <c r="P267" t="s">
        <v>28</v>
      </c>
      <c r="Q267" t="s">
        <v>28</v>
      </c>
      <c r="R267" t="s">
        <v>28</v>
      </c>
      <c r="S267" t="s">
        <v>28</v>
      </c>
      <c r="T267" t="s">
        <v>28</v>
      </c>
      <c r="U267" t="s">
        <v>28</v>
      </c>
      <c r="V267" t="s">
        <v>28</v>
      </c>
      <c r="W267">
        <v>7.4</v>
      </c>
      <c r="X267" t="s">
        <v>28</v>
      </c>
      <c r="Y267" t="s">
        <v>28</v>
      </c>
      <c r="Z267" t="s">
        <v>28</v>
      </c>
      <c r="AA267" t="s">
        <v>28</v>
      </c>
      <c r="AB267" s="5" t="s">
        <v>2340</v>
      </c>
    </row>
    <row r="268" spans="1:28" x14ac:dyDescent="0.25">
      <c r="A268" t="s">
        <v>27</v>
      </c>
      <c r="B268" s="32">
        <v>45340.571527777778</v>
      </c>
      <c r="C268" t="s">
        <v>28</v>
      </c>
      <c r="D268" t="s">
        <v>29</v>
      </c>
      <c r="E268" t="s">
        <v>97</v>
      </c>
      <c r="F268" t="s">
        <v>33</v>
      </c>
      <c r="G268" t="s">
        <v>31</v>
      </c>
      <c r="H268">
        <v>0.04</v>
      </c>
      <c r="I268" s="2">
        <v>5.0000000000000001E-4</v>
      </c>
      <c r="J268" s="2">
        <v>2.5000000000000001E-2</v>
      </c>
      <c r="K268" s="2">
        <v>5.0000000000000002E-5</v>
      </c>
      <c r="L268" s="2">
        <v>5.0000000000000001E-4</v>
      </c>
      <c r="M268" s="2">
        <v>5.0000000000000001E-4</v>
      </c>
      <c r="N268">
        <v>2E-3</v>
      </c>
      <c r="O268">
        <v>4</v>
      </c>
      <c r="P268">
        <v>97</v>
      </c>
      <c r="Q268" s="2">
        <v>0.05</v>
      </c>
      <c r="R268">
        <v>21</v>
      </c>
      <c r="S268" s="2">
        <v>5.0000000000000001E-4</v>
      </c>
      <c r="T268">
        <v>1.2E-2</v>
      </c>
      <c r="U268" s="2">
        <v>5.0000000000000001E-4</v>
      </c>
      <c r="V268">
        <v>7.89</v>
      </c>
      <c r="W268" t="s">
        <v>28</v>
      </c>
      <c r="X268">
        <v>4</v>
      </c>
      <c r="Y268" s="2">
        <v>5.0000000000000001E-4</v>
      </c>
      <c r="Z268" t="s">
        <v>28</v>
      </c>
      <c r="AA268" s="2">
        <v>2.5000000000000001E-3</v>
      </c>
      <c r="AB268" s="5" t="s">
        <v>2340</v>
      </c>
    </row>
    <row r="269" spans="1:28" x14ac:dyDescent="0.25">
      <c r="A269" t="s">
        <v>27</v>
      </c>
      <c r="B269" s="32">
        <v>45340.571527777778</v>
      </c>
      <c r="C269" t="s">
        <v>28</v>
      </c>
      <c r="D269" t="s">
        <v>29</v>
      </c>
      <c r="E269" t="s">
        <v>28</v>
      </c>
      <c r="F269" t="s">
        <v>30</v>
      </c>
      <c r="G269" t="s">
        <v>31</v>
      </c>
      <c r="H269" t="s">
        <v>28</v>
      </c>
      <c r="I269" t="s">
        <v>28</v>
      </c>
      <c r="J269" t="s">
        <v>28</v>
      </c>
      <c r="K269" t="s">
        <v>28</v>
      </c>
      <c r="L269" t="s">
        <v>28</v>
      </c>
      <c r="O269" t="s">
        <v>28</v>
      </c>
      <c r="P269" t="s">
        <v>28</v>
      </c>
      <c r="Q269" t="s">
        <v>28</v>
      </c>
      <c r="R269" t="s">
        <v>28</v>
      </c>
      <c r="S269" t="s">
        <v>28</v>
      </c>
      <c r="T269" t="s">
        <v>28</v>
      </c>
      <c r="U269" t="s">
        <v>28</v>
      </c>
      <c r="V269" t="s">
        <v>28</v>
      </c>
      <c r="W269">
        <v>6.66</v>
      </c>
      <c r="X269" t="s">
        <v>28</v>
      </c>
      <c r="Y269" t="s">
        <v>28</v>
      </c>
      <c r="Z269" t="s">
        <v>28</v>
      </c>
      <c r="AA269" t="s">
        <v>28</v>
      </c>
      <c r="AB269" s="5" t="s">
        <v>2340</v>
      </c>
    </row>
    <row r="270" spans="1:28" x14ac:dyDescent="0.25">
      <c r="A270" t="s">
        <v>27</v>
      </c>
      <c r="B270" s="32">
        <v>45348</v>
      </c>
      <c r="C270" t="s">
        <v>28</v>
      </c>
      <c r="D270" t="s">
        <v>29</v>
      </c>
      <c r="E270" t="s">
        <v>96</v>
      </c>
      <c r="F270" t="s">
        <v>33</v>
      </c>
      <c r="G270" t="s">
        <v>31</v>
      </c>
      <c r="H270">
        <v>0.11</v>
      </c>
      <c r="I270" s="2">
        <v>5.0000000000000001E-4</v>
      </c>
      <c r="J270">
        <v>7.0000000000000007E-2</v>
      </c>
      <c r="K270" s="2">
        <v>5.0000000000000002E-5</v>
      </c>
      <c r="L270" s="2">
        <v>5.0000000000000001E-4</v>
      </c>
      <c r="M270">
        <v>1E-3</v>
      </c>
      <c r="N270">
        <v>3.0000000000000001E-3</v>
      </c>
      <c r="O270">
        <v>4</v>
      </c>
      <c r="P270">
        <v>127</v>
      </c>
      <c r="Q270" s="2">
        <v>0.05</v>
      </c>
      <c r="R270">
        <v>50</v>
      </c>
      <c r="S270" s="2">
        <v>5.0000000000000001E-4</v>
      </c>
      <c r="T270">
        <v>5.3999999999999999E-2</v>
      </c>
      <c r="U270" s="2">
        <v>5.0000000000000001E-4</v>
      </c>
      <c r="V270">
        <v>7.52</v>
      </c>
      <c r="W270" t="s">
        <v>28</v>
      </c>
      <c r="X270">
        <v>7</v>
      </c>
      <c r="Y270" s="2">
        <v>5.0000000000000001E-4</v>
      </c>
      <c r="Z270" t="s">
        <v>28</v>
      </c>
      <c r="AA270" s="2">
        <v>2.5000000000000001E-3</v>
      </c>
      <c r="AB270" s="5" t="s">
        <v>2340</v>
      </c>
    </row>
    <row r="271" spans="1:28" x14ac:dyDescent="0.25">
      <c r="A271" t="s">
        <v>27</v>
      </c>
      <c r="B271" s="32">
        <v>45348.638194444444</v>
      </c>
      <c r="C271" t="s">
        <v>28</v>
      </c>
      <c r="D271" t="s">
        <v>29</v>
      </c>
      <c r="E271" t="s">
        <v>28</v>
      </c>
      <c r="F271" t="s">
        <v>30</v>
      </c>
      <c r="G271" t="s">
        <v>31</v>
      </c>
      <c r="H271" t="s">
        <v>28</v>
      </c>
      <c r="I271" t="s">
        <v>28</v>
      </c>
      <c r="J271" t="s">
        <v>28</v>
      </c>
      <c r="K271" t="s">
        <v>28</v>
      </c>
      <c r="L271" t="s">
        <v>28</v>
      </c>
      <c r="O271" t="s">
        <v>28</v>
      </c>
      <c r="P271" t="s">
        <v>28</v>
      </c>
      <c r="Q271" t="s">
        <v>28</v>
      </c>
      <c r="R271" t="s">
        <v>28</v>
      </c>
      <c r="S271" t="s">
        <v>28</v>
      </c>
      <c r="T271" t="s">
        <v>28</v>
      </c>
      <c r="U271" t="s">
        <v>28</v>
      </c>
      <c r="V271" t="s">
        <v>28</v>
      </c>
      <c r="W271">
        <v>7.44</v>
      </c>
      <c r="X271" t="s">
        <v>28</v>
      </c>
      <c r="Y271" t="s">
        <v>28</v>
      </c>
      <c r="Z271" t="s">
        <v>28</v>
      </c>
      <c r="AA271" t="s">
        <v>28</v>
      </c>
      <c r="AB271" s="5" t="s">
        <v>2340</v>
      </c>
    </row>
    <row r="272" spans="1:28" x14ac:dyDescent="0.25">
      <c r="A272" t="s">
        <v>27</v>
      </c>
      <c r="B272" s="32">
        <v>45352.591666666667</v>
      </c>
      <c r="C272" t="s">
        <v>28</v>
      </c>
      <c r="D272" t="s">
        <v>29</v>
      </c>
      <c r="E272" t="s">
        <v>95</v>
      </c>
      <c r="F272" t="s">
        <v>33</v>
      </c>
      <c r="G272" t="s">
        <v>31</v>
      </c>
      <c r="H272" s="2">
        <v>5.0000000000000001E-3</v>
      </c>
      <c r="I272" s="2">
        <v>5.0000000000000001E-4</v>
      </c>
      <c r="J272" s="2">
        <v>2.5000000000000001E-2</v>
      </c>
      <c r="K272" s="2">
        <v>5.0000000000000002E-5</v>
      </c>
      <c r="L272" s="2">
        <v>5.0000000000000001E-4</v>
      </c>
      <c r="M272" s="2">
        <v>5.0000000000000001E-4</v>
      </c>
      <c r="N272" s="2">
        <v>5.0000000000000001E-4</v>
      </c>
      <c r="O272">
        <v>4</v>
      </c>
      <c r="P272">
        <v>58</v>
      </c>
      <c r="Q272" s="2">
        <v>0.05</v>
      </c>
      <c r="R272">
        <v>22</v>
      </c>
      <c r="S272" s="2">
        <v>5.0000000000000001E-4</v>
      </c>
      <c r="T272">
        <v>5.0000000000000001E-3</v>
      </c>
      <c r="U272" s="2">
        <v>5.0000000000000001E-4</v>
      </c>
      <c r="V272">
        <v>8.2100000000000009</v>
      </c>
      <c r="W272" t="s">
        <v>28</v>
      </c>
      <c r="X272">
        <v>2</v>
      </c>
      <c r="Y272" s="2">
        <v>5.0000000000000001E-4</v>
      </c>
      <c r="Z272" t="s">
        <v>28</v>
      </c>
      <c r="AA272" s="2">
        <v>2.5000000000000001E-3</v>
      </c>
      <c r="AB272" s="5" t="s">
        <v>2340</v>
      </c>
    </row>
    <row r="273" spans="1:28" x14ac:dyDescent="0.25">
      <c r="A273" t="s">
        <v>27</v>
      </c>
      <c r="B273" s="32">
        <v>45352.591666666667</v>
      </c>
      <c r="C273" t="s">
        <v>28</v>
      </c>
      <c r="D273" t="s">
        <v>29</v>
      </c>
      <c r="E273" t="s">
        <v>28</v>
      </c>
      <c r="F273" t="s">
        <v>30</v>
      </c>
      <c r="G273" t="s">
        <v>31</v>
      </c>
      <c r="H273" t="s">
        <v>28</v>
      </c>
      <c r="I273" t="s">
        <v>28</v>
      </c>
      <c r="J273" t="s">
        <v>28</v>
      </c>
      <c r="K273" t="s">
        <v>28</v>
      </c>
      <c r="L273" t="s">
        <v>28</v>
      </c>
      <c r="O273" t="s">
        <v>28</v>
      </c>
      <c r="P273" t="s">
        <v>28</v>
      </c>
      <c r="Q273" t="s">
        <v>28</v>
      </c>
      <c r="R273" t="s">
        <v>28</v>
      </c>
      <c r="S273" t="s">
        <v>28</v>
      </c>
      <c r="T273" t="s">
        <v>28</v>
      </c>
      <c r="U273" t="s">
        <v>28</v>
      </c>
      <c r="V273" t="s">
        <v>28</v>
      </c>
      <c r="W273">
        <v>7.45</v>
      </c>
      <c r="X273" t="s">
        <v>28</v>
      </c>
      <c r="Y273" t="s">
        <v>28</v>
      </c>
      <c r="Z273" t="s">
        <v>28</v>
      </c>
      <c r="AA273" t="s">
        <v>28</v>
      </c>
      <c r="AB273" s="5" t="s">
        <v>2340</v>
      </c>
    </row>
    <row r="274" spans="1:28" x14ac:dyDescent="0.25">
      <c r="A274" t="s">
        <v>27</v>
      </c>
      <c r="B274" s="32">
        <v>45355.636805555558</v>
      </c>
      <c r="C274" t="s">
        <v>28</v>
      </c>
      <c r="D274" t="s">
        <v>29</v>
      </c>
      <c r="E274" t="s">
        <v>94</v>
      </c>
      <c r="F274" t="s">
        <v>33</v>
      </c>
      <c r="G274" t="s">
        <v>31</v>
      </c>
      <c r="H274">
        <v>0.02</v>
      </c>
      <c r="I274" s="2">
        <v>5.0000000000000001E-4</v>
      </c>
      <c r="J274" s="2">
        <v>2.5000000000000001E-2</v>
      </c>
      <c r="K274" s="2">
        <v>5.0000000000000002E-5</v>
      </c>
      <c r="L274" s="2">
        <v>5.0000000000000001E-4</v>
      </c>
      <c r="M274" s="2">
        <v>5.0000000000000001E-4</v>
      </c>
      <c r="N274">
        <v>2E-3</v>
      </c>
      <c r="O274">
        <v>4</v>
      </c>
      <c r="P274">
        <v>105</v>
      </c>
      <c r="Q274" s="2">
        <v>0.05</v>
      </c>
      <c r="R274">
        <v>40</v>
      </c>
      <c r="S274" s="2">
        <v>5.0000000000000001E-4</v>
      </c>
      <c r="T274">
        <v>3.5000000000000003E-2</v>
      </c>
      <c r="U274" s="2">
        <v>5.0000000000000001E-4</v>
      </c>
      <c r="V274">
        <v>7.32</v>
      </c>
      <c r="W274" t="s">
        <v>28</v>
      </c>
      <c r="X274">
        <v>7</v>
      </c>
      <c r="Y274" s="2">
        <v>5.0000000000000001E-4</v>
      </c>
      <c r="Z274" t="s">
        <v>28</v>
      </c>
      <c r="AA274">
        <v>1.2E-2</v>
      </c>
      <c r="AB274" s="5" t="s">
        <v>2340</v>
      </c>
    </row>
    <row r="275" spans="1:28" x14ac:dyDescent="0.25">
      <c r="A275" t="s">
        <v>27</v>
      </c>
      <c r="B275" s="32">
        <v>45355.636805555558</v>
      </c>
      <c r="C275" t="s">
        <v>28</v>
      </c>
      <c r="D275" t="s">
        <v>29</v>
      </c>
      <c r="E275" t="s">
        <v>28</v>
      </c>
      <c r="F275" t="s">
        <v>30</v>
      </c>
      <c r="G275" t="s">
        <v>31</v>
      </c>
      <c r="H275" t="s">
        <v>28</v>
      </c>
      <c r="I275" t="s">
        <v>28</v>
      </c>
      <c r="J275" t="s">
        <v>28</v>
      </c>
      <c r="K275" t="s">
        <v>28</v>
      </c>
      <c r="L275" t="s">
        <v>28</v>
      </c>
      <c r="O275" t="s">
        <v>28</v>
      </c>
      <c r="P275" t="s">
        <v>28</v>
      </c>
      <c r="Q275" t="s">
        <v>28</v>
      </c>
      <c r="R275" t="s">
        <v>28</v>
      </c>
      <c r="S275" t="s">
        <v>28</v>
      </c>
      <c r="T275" t="s">
        <v>28</v>
      </c>
      <c r="U275" t="s">
        <v>28</v>
      </c>
      <c r="V275" t="s">
        <v>28</v>
      </c>
      <c r="W275">
        <v>7.19</v>
      </c>
      <c r="X275" t="s">
        <v>28</v>
      </c>
      <c r="Y275" t="s">
        <v>28</v>
      </c>
      <c r="Z275" t="s">
        <v>28</v>
      </c>
      <c r="AA275" t="s">
        <v>28</v>
      </c>
      <c r="AB275" s="5" t="s">
        <v>2340</v>
      </c>
    </row>
    <row r="276" spans="1:28" x14ac:dyDescent="0.25">
      <c r="A276" t="s">
        <v>27</v>
      </c>
      <c r="B276" s="32">
        <v>45357.486111111109</v>
      </c>
      <c r="C276" t="s">
        <v>28</v>
      </c>
      <c r="D276" t="s">
        <v>29</v>
      </c>
      <c r="E276" t="s">
        <v>28</v>
      </c>
      <c r="F276" t="s">
        <v>30</v>
      </c>
      <c r="G276" t="s">
        <v>31</v>
      </c>
      <c r="H276" t="s">
        <v>28</v>
      </c>
      <c r="I276" t="s">
        <v>28</v>
      </c>
      <c r="J276" t="s">
        <v>28</v>
      </c>
      <c r="K276" t="s">
        <v>28</v>
      </c>
      <c r="L276" t="s">
        <v>28</v>
      </c>
      <c r="O276" t="s">
        <v>28</v>
      </c>
      <c r="P276" t="s">
        <v>28</v>
      </c>
      <c r="Q276" t="s">
        <v>28</v>
      </c>
      <c r="R276" t="s">
        <v>28</v>
      </c>
      <c r="S276" t="s">
        <v>28</v>
      </c>
      <c r="T276" t="s">
        <v>28</v>
      </c>
      <c r="U276" t="s">
        <v>28</v>
      </c>
      <c r="V276" t="s">
        <v>28</v>
      </c>
      <c r="W276">
        <v>7.3</v>
      </c>
      <c r="X276" t="s">
        <v>28</v>
      </c>
      <c r="Y276" t="s">
        <v>28</v>
      </c>
      <c r="Z276" t="s">
        <v>28</v>
      </c>
      <c r="AA276" t="s">
        <v>28</v>
      </c>
      <c r="AB276" s="5" t="s">
        <v>2340</v>
      </c>
    </row>
    <row r="277" spans="1:28" x14ac:dyDescent="0.25">
      <c r="A277" t="s">
        <v>27</v>
      </c>
      <c r="B277" s="32">
        <v>45358.486111111109</v>
      </c>
      <c r="C277" t="s">
        <v>28</v>
      </c>
      <c r="D277" t="s">
        <v>29</v>
      </c>
      <c r="E277" t="s">
        <v>93</v>
      </c>
      <c r="F277" t="s">
        <v>33</v>
      </c>
      <c r="G277" t="s">
        <v>31</v>
      </c>
      <c r="H277" s="2">
        <v>5.0000000000000001E-3</v>
      </c>
      <c r="I277" s="2">
        <v>5.0000000000000001E-4</v>
      </c>
      <c r="J277" s="2">
        <v>2.5000000000000001E-2</v>
      </c>
      <c r="K277" s="2">
        <v>5.0000000000000002E-5</v>
      </c>
      <c r="L277" s="2">
        <v>5.0000000000000001E-4</v>
      </c>
      <c r="M277" s="2">
        <v>5.0000000000000001E-4</v>
      </c>
      <c r="N277">
        <v>1E-3</v>
      </c>
      <c r="O277">
        <v>5</v>
      </c>
      <c r="P277">
        <v>103</v>
      </c>
      <c r="Q277" s="2">
        <v>0.05</v>
      </c>
      <c r="R277">
        <v>47</v>
      </c>
      <c r="S277" s="2">
        <v>5.0000000000000001E-4</v>
      </c>
      <c r="T277">
        <v>3.9E-2</v>
      </c>
      <c r="U277" s="2">
        <v>5.0000000000000001E-4</v>
      </c>
      <c r="V277">
        <v>8</v>
      </c>
      <c r="W277" t="s">
        <v>28</v>
      </c>
      <c r="X277">
        <v>5</v>
      </c>
      <c r="Y277" s="2">
        <v>5.0000000000000001E-4</v>
      </c>
      <c r="Z277" t="s">
        <v>28</v>
      </c>
      <c r="AA277">
        <v>2.9000000000000001E-2</v>
      </c>
      <c r="AB277" s="5" t="s">
        <v>2340</v>
      </c>
    </row>
    <row r="278" spans="1:28" x14ac:dyDescent="0.25">
      <c r="A278" t="s">
        <v>27</v>
      </c>
      <c r="B278" s="32">
        <v>45358.572916666664</v>
      </c>
      <c r="C278" t="s">
        <v>28</v>
      </c>
      <c r="D278" t="s">
        <v>29</v>
      </c>
      <c r="E278" t="s">
        <v>92</v>
      </c>
      <c r="F278" t="s">
        <v>33</v>
      </c>
      <c r="G278" t="s">
        <v>31</v>
      </c>
      <c r="H278" s="2">
        <v>5.0000000000000001E-3</v>
      </c>
      <c r="I278" s="2">
        <v>5.0000000000000001E-4</v>
      </c>
      <c r="J278" s="2">
        <v>2.5000000000000001E-2</v>
      </c>
      <c r="K278" s="2">
        <v>5.0000000000000002E-5</v>
      </c>
      <c r="L278" s="2">
        <v>5.0000000000000001E-4</v>
      </c>
      <c r="M278" s="2">
        <v>5.0000000000000001E-4</v>
      </c>
      <c r="N278">
        <v>1E-3</v>
      </c>
      <c r="O278">
        <v>4</v>
      </c>
      <c r="P278">
        <v>98</v>
      </c>
      <c r="Q278" s="2">
        <v>0.05</v>
      </c>
      <c r="R278">
        <v>14</v>
      </c>
      <c r="S278" s="2">
        <v>5.0000000000000001E-4</v>
      </c>
      <c r="T278">
        <v>2.1999999999999999E-2</v>
      </c>
      <c r="U278" s="2">
        <v>5.0000000000000001E-4</v>
      </c>
      <c r="V278">
        <v>8.1</v>
      </c>
      <c r="W278" t="s">
        <v>28</v>
      </c>
      <c r="X278">
        <v>4</v>
      </c>
      <c r="Y278" s="2">
        <v>5.0000000000000001E-4</v>
      </c>
      <c r="Z278" t="s">
        <v>28</v>
      </c>
      <c r="AA278" s="2">
        <v>2.5000000000000001E-3</v>
      </c>
      <c r="AB278" s="5" t="s">
        <v>2340</v>
      </c>
    </row>
    <row r="279" spans="1:28" x14ac:dyDescent="0.25">
      <c r="A279" t="s">
        <v>27</v>
      </c>
      <c r="B279" s="32">
        <v>45358.572916666664</v>
      </c>
      <c r="C279" t="s">
        <v>28</v>
      </c>
      <c r="D279" t="s">
        <v>29</v>
      </c>
      <c r="E279" t="s">
        <v>28</v>
      </c>
      <c r="F279" t="s">
        <v>30</v>
      </c>
      <c r="G279" t="s">
        <v>31</v>
      </c>
      <c r="H279" t="s">
        <v>28</v>
      </c>
      <c r="I279" t="s">
        <v>28</v>
      </c>
      <c r="J279" t="s">
        <v>28</v>
      </c>
      <c r="K279" t="s">
        <v>28</v>
      </c>
      <c r="L279" t="s">
        <v>28</v>
      </c>
      <c r="O279" t="s">
        <v>28</v>
      </c>
      <c r="P279" t="s">
        <v>28</v>
      </c>
      <c r="Q279" t="s">
        <v>28</v>
      </c>
      <c r="R279" t="s">
        <v>28</v>
      </c>
      <c r="S279" t="s">
        <v>28</v>
      </c>
      <c r="T279" t="s">
        <v>28</v>
      </c>
      <c r="U279" t="s">
        <v>28</v>
      </c>
      <c r="V279" t="s">
        <v>28</v>
      </c>
      <c r="W279">
        <v>7.49</v>
      </c>
      <c r="X279" t="s">
        <v>28</v>
      </c>
      <c r="Y279" t="s">
        <v>28</v>
      </c>
      <c r="Z279" t="s">
        <v>28</v>
      </c>
      <c r="AA279" t="s">
        <v>28</v>
      </c>
      <c r="AB279" s="5" t="s">
        <v>2340</v>
      </c>
    </row>
    <row r="280" spans="1:28" x14ac:dyDescent="0.25">
      <c r="A280" t="s">
        <v>27</v>
      </c>
      <c r="B280" s="32">
        <v>45371.5</v>
      </c>
      <c r="C280" t="s">
        <v>28</v>
      </c>
      <c r="D280" t="s">
        <v>29</v>
      </c>
      <c r="E280" t="s">
        <v>88</v>
      </c>
      <c r="F280" t="s">
        <v>33</v>
      </c>
      <c r="G280" t="s">
        <v>31</v>
      </c>
      <c r="H280">
        <v>0.03</v>
      </c>
      <c r="I280" s="2">
        <v>5.0000000000000001E-4</v>
      </c>
      <c r="J280" s="2">
        <v>2.5000000000000001E-2</v>
      </c>
      <c r="K280" s="2">
        <v>5.0000000000000002E-5</v>
      </c>
      <c r="L280" s="2">
        <v>5.0000000000000001E-4</v>
      </c>
      <c r="M280" s="2">
        <v>5.0000000000000001E-4</v>
      </c>
      <c r="N280">
        <v>4.0000000000000001E-3</v>
      </c>
      <c r="O280">
        <v>6</v>
      </c>
      <c r="P280">
        <v>67</v>
      </c>
      <c r="Q280" s="2">
        <v>0.05</v>
      </c>
      <c r="R280">
        <v>21</v>
      </c>
      <c r="S280" s="2">
        <v>5.0000000000000001E-4</v>
      </c>
      <c r="T280">
        <v>3.0000000000000001E-3</v>
      </c>
      <c r="U280" s="2">
        <v>5.0000000000000001E-4</v>
      </c>
      <c r="V280">
        <v>6.94</v>
      </c>
      <c r="W280" t="s">
        <v>28</v>
      </c>
      <c r="X280">
        <v>3</v>
      </c>
      <c r="Y280" s="2">
        <v>5.0000000000000001E-4</v>
      </c>
      <c r="Z280" t="s">
        <v>28</v>
      </c>
      <c r="AA280">
        <v>6.0000000000000001E-3</v>
      </c>
      <c r="AB280" s="5" t="s">
        <v>2340</v>
      </c>
    </row>
    <row r="281" spans="1:28" x14ac:dyDescent="0.25">
      <c r="A281" t="s">
        <v>27</v>
      </c>
      <c r="B281" s="32">
        <v>45371.708333333336</v>
      </c>
      <c r="C281" t="s">
        <v>28</v>
      </c>
      <c r="D281" t="s">
        <v>29</v>
      </c>
      <c r="E281" t="s">
        <v>28</v>
      </c>
      <c r="F281" t="s">
        <v>30</v>
      </c>
      <c r="G281" t="s">
        <v>31</v>
      </c>
      <c r="H281" t="s">
        <v>28</v>
      </c>
      <c r="I281" t="s">
        <v>28</v>
      </c>
      <c r="J281" t="s">
        <v>28</v>
      </c>
      <c r="K281" t="s">
        <v>28</v>
      </c>
      <c r="L281" t="s">
        <v>28</v>
      </c>
      <c r="O281" t="s">
        <v>28</v>
      </c>
      <c r="P281" t="s">
        <v>28</v>
      </c>
      <c r="Q281" t="s">
        <v>28</v>
      </c>
      <c r="R281" t="s">
        <v>28</v>
      </c>
      <c r="S281" t="s">
        <v>28</v>
      </c>
      <c r="T281" t="s">
        <v>28</v>
      </c>
      <c r="U281" t="s">
        <v>28</v>
      </c>
      <c r="V281" t="s">
        <v>28</v>
      </c>
      <c r="W281">
        <v>7.38</v>
      </c>
      <c r="X281" t="s">
        <v>28</v>
      </c>
      <c r="Y281" t="s">
        <v>28</v>
      </c>
      <c r="Z281" t="s">
        <v>28</v>
      </c>
      <c r="AA281" t="s">
        <v>28</v>
      </c>
      <c r="AB281" s="5" t="s">
        <v>2340</v>
      </c>
    </row>
    <row r="282" spans="1:28" x14ac:dyDescent="0.25">
      <c r="A282" t="s">
        <v>27</v>
      </c>
      <c r="B282" s="32">
        <v>45372.638888888891</v>
      </c>
      <c r="C282" t="s">
        <v>28</v>
      </c>
      <c r="D282" t="s">
        <v>29</v>
      </c>
      <c r="E282" t="s">
        <v>87</v>
      </c>
      <c r="F282" t="s">
        <v>33</v>
      </c>
      <c r="G282" t="s">
        <v>31</v>
      </c>
      <c r="H282">
        <v>0.04</v>
      </c>
      <c r="I282" s="2">
        <v>5.0000000000000001E-4</v>
      </c>
      <c r="J282" s="2">
        <v>2.5000000000000001E-2</v>
      </c>
      <c r="K282" s="2">
        <v>5.0000000000000002E-5</v>
      </c>
      <c r="L282" s="2">
        <v>5.0000000000000001E-4</v>
      </c>
      <c r="M282" s="2">
        <v>5.0000000000000001E-4</v>
      </c>
      <c r="N282">
        <v>2E-3</v>
      </c>
      <c r="O282">
        <v>5</v>
      </c>
      <c r="P282">
        <v>80</v>
      </c>
      <c r="Q282" s="2">
        <v>0.05</v>
      </c>
      <c r="R282">
        <v>27</v>
      </c>
      <c r="S282" s="2">
        <v>5.0000000000000001E-4</v>
      </c>
      <c r="T282">
        <v>7.0000000000000001E-3</v>
      </c>
      <c r="U282" s="2">
        <v>5.0000000000000001E-4</v>
      </c>
      <c r="V282">
        <v>7.15</v>
      </c>
      <c r="W282" t="s">
        <v>28</v>
      </c>
      <c r="X282">
        <v>3</v>
      </c>
      <c r="Y282" s="2">
        <v>5.0000000000000001E-4</v>
      </c>
      <c r="Z282" t="s">
        <v>28</v>
      </c>
      <c r="AA282">
        <v>7.0000000000000001E-3</v>
      </c>
      <c r="AB282" s="5" t="s">
        <v>2340</v>
      </c>
    </row>
    <row r="283" spans="1:28" x14ac:dyDescent="0.25">
      <c r="A283" t="s">
        <v>27</v>
      </c>
      <c r="B283" s="32">
        <v>45372.638888888891</v>
      </c>
      <c r="C283" t="s">
        <v>28</v>
      </c>
      <c r="D283" t="s">
        <v>29</v>
      </c>
      <c r="E283" t="s">
        <v>28</v>
      </c>
      <c r="F283" t="s">
        <v>30</v>
      </c>
      <c r="G283" t="s">
        <v>31</v>
      </c>
      <c r="H283" t="s">
        <v>28</v>
      </c>
      <c r="I283" t="s">
        <v>28</v>
      </c>
      <c r="J283" t="s">
        <v>28</v>
      </c>
      <c r="K283" t="s">
        <v>28</v>
      </c>
      <c r="L283" t="s">
        <v>28</v>
      </c>
      <c r="O283" t="s">
        <v>28</v>
      </c>
      <c r="P283" t="s">
        <v>28</v>
      </c>
      <c r="Q283" t="s">
        <v>28</v>
      </c>
      <c r="R283" t="s">
        <v>28</v>
      </c>
      <c r="S283" t="s">
        <v>28</v>
      </c>
      <c r="T283" t="s">
        <v>28</v>
      </c>
      <c r="U283" t="s">
        <v>28</v>
      </c>
      <c r="V283" t="s">
        <v>28</v>
      </c>
      <c r="W283">
        <v>7.28</v>
      </c>
      <c r="X283" t="s">
        <v>28</v>
      </c>
      <c r="Y283" t="s">
        <v>28</v>
      </c>
      <c r="Z283" t="s">
        <v>28</v>
      </c>
      <c r="AA283" t="s">
        <v>28</v>
      </c>
      <c r="AB283" s="5" t="s">
        <v>2340</v>
      </c>
    </row>
    <row r="284" spans="1:28" x14ac:dyDescent="0.25">
      <c r="A284" t="s">
        <v>27</v>
      </c>
      <c r="B284" s="32">
        <v>45373.673611111109</v>
      </c>
      <c r="C284" t="s">
        <v>28</v>
      </c>
      <c r="D284" t="s">
        <v>29</v>
      </c>
      <c r="E284" t="s">
        <v>86</v>
      </c>
      <c r="F284" t="s">
        <v>33</v>
      </c>
      <c r="G284" t="s">
        <v>31</v>
      </c>
      <c r="H284" s="2">
        <v>5.0000000000000001E-3</v>
      </c>
      <c r="I284" s="2">
        <v>5.0000000000000001E-4</v>
      </c>
      <c r="J284" s="2">
        <v>2.5000000000000001E-2</v>
      </c>
      <c r="K284" s="2">
        <v>5.0000000000000002E-5</v>
      </c>
      <c r="L284" s="2">
        <v>5.0000000000000001E-4</v>
      </c>
      <c r="M284" s="2">
        <v>5.0000000000000001E-4</v>
      </c>
      <c r="N284">
        <v>1E-3</v>
      </c>
      <c r="O284">
        <v>5</v>
      </c>
      <c r="P284">
        <v>54</v>
      </c>
      <c r="Q284" s="2">
        <v>0.05</v>
      </c>
      <c r="R284">
        <v>18</v>
      </c>
      <c r="S284" s="2">
        <v>5.0000000000000001E-4</v>
      </c>
      <c r="T284">
        <v>5.0000000000000001E-3</v>
      </c>
      <c r="U284" s="2">
        <v>5.0000000000000001E-4</v>
      </c>
      <c r="V284">
        <v>7.28</v>
      </c>
      <c r="W284" t="s">
        <v>28</v>
      </c>
      <c r="X284">
        <v>4</v>
      </c>
      <c r="Y284" s="2">
        <v>5.0000000000000001E-4</v>
      </c>
      <c r="Z284" t="s">
        <v>28</v>
      </c>
      <c r="AA284" s="2">
        <v>2.5000000000000001E-3</v>
      </c>
      <c r="AB284" s="5" t="s">
        <v>2340</v>
      </c>
    </row>
    <row r="285" spans="1:28" x14ac:dyDescent="0.25">
      <c r="A285" t="s">
        <v>27</v>
      </c>
      <c r="B285" s="32">
        <v>45373.673611111109</v>
      </c>
      <c r="C285" t="s">
        <v>28</v>
      </c>
      <c r="D285" t="s">
        <v>29</v>
      </c>
      <c r="E285" t="s">
        <v>28</v>
      </c>
      <c r="F285" t="s">
        <v>30</v>
      </c>
      <c r="G285" t="s">
        <v>31</v>
      </c>
      <c r="H285" t="s">
        <v>28</v>
      </c>
      <c r="I285" t="s">
        <v>28</v>
      </c>
      <c r="J285" t="s">
        <v>28</v>
      </c>
      <c r="K285" t="s">
        <v>28</v>
      </c>
      <c r="L285" t="s">
        <v>28</v>
      </c>
      <c r="O285" t="s">
        <v>28</v>
      </c>
      <c r="P285" t="s">
        <v>28</v>
      </c>
      <c r="Q285" t="s">
        <v>28</v>
      </c>
      <c r="R285" t="s">
        <v>28</v>
      </c>
      <c r="S285" t="s">
        <v>28</v>
      </c>
      <c r="T285" t="s">
        <v>28</v>
      </c>
      <c r="U285" t="s">
        <v>28</v>
      </c>
      <c r="V285" t="s">
        <v>28</v>
      </c>
      <c r="W285">
        <v>7.41</v>
      </c>
      <c r="X285" t="s">
        <v>28</v>
      </c>
      <c r="Y285" t="s">
        <v>28</v>
      </c>
      <c r="Z285" t="s">
        <v>28</v>
      </c>
      <c r="AA285" t="s">
        <v>28</v>
      </c>
      <c r="AB285" s="5" t="s">
        <v>2340</v>
      </c>
    </row>
    <row r="286" spans="1:28" x14ac:dyDescent="0.25">
      <c r="A286" t="s">
        <v>27</v>
      </c>
      <c r="B286" s="32">
        <v>45374.576388888891</v>
      </c>
      <c r="C286" t="s">
        <v>28</v>
      </c>
      <c r="D286" t="s">
        <v>29</v>
      </c>
      <c r="E286" t="s">
        <v>85</v>
      </c>
      <c r="F286" t="s">
        <v>33</v>
      </c>
      <c r="G286" t="s">
        <v>31</v>
      </c>
      <c r="H286" s="2">
        <v>5.0000000000000001E-3</v>
      </c>
      <c r="I286" s="2">
        <v>5.0000000000000001E-4</v>
      </c>
      <c r="J286" s="2">
        <v>2.5000000000000001E-2</v>
      </c>
      <c r="K286" s="2">
        <v>5.0000000000000002E-5</v>
      </c>
      <c r="L286" s="2">
        <v>5.0000000000000001E-4</v>
      </c>
      <c r="M286" s="2">
        <v>5.0000000000000001E-4</v>
      </c>
      <c r="N286">
        <v>1E-3</v>
      </c>
      <c r="O286">
        <v>4</v>
      </c>
      <c r="P286">
        <v>66</v>
      </c>
      <c r="Q286" s="2">
        <v>0.05</v>
      </c>
      <c r="R286">
        <v>36</v>
      </c>
      <c r="S286" s="2">
        <v>5.0000000000000001E-4</v>
      </c>
      <c r="T286">
        <v>5.0000000000000001E-3</v>
      </c>
      <c r="U286" s="2">
        <v>5.0000000000000001E-4</v>
      </c>
      <c r="V286">
        <v>7.43</v>
      </c>
      <c r="W286" t="s">
        <v>28</v>
      </c>
      <c r="X286">
        <v>11</v>
      </c>
      <c r="Y286" s="2">
        <v>5.0000000000000001E-4</v>
      </c>
      <c r="Z286" t="s">
        <v>28</v>
      </c>
      <c r="AA286" s="2">
        <v>2.5000000000000001E-3</v>
      </c>
      <c r="AB286" s="5" t="s">
        <v>2340</v>
      </c>
    </row>
    <row r="287" spans="1:28" x14ac:dyDescent="0.25">
      <c r="A287" t="s">
        <v>27</v>
      </c>
      <c r="B287" s="32">
        <v>45374.576388888891</v>
      </c>
      <c r="C287" t="s">
        <v>28</v>
      </c>
      <c r="D287" t="s">
        <v>29</v>
      </c>
      <c r="E287" t="s">
        <v>28</v>
      </c>
      <c r="F287" t="s">
        <v>30</v>
      </c>
      <c r="G287" t="s">
        <v>31</v>
      </c>
      <c r="H287" t="s">
        <v>28</v>
      </c>
      <c r="I287" t="s">
        <v>28</v>
      </c>
      <c r="J287" t="s">
        <v>28</v>
      </c>
      <c r="K287" t="s">
        <v>28</v>
      </c>
      <c r="L287" t="s">
        <v>28</v>
      </c>
      <c r="O287" t="s">
        <v>28</v>
      </c>
      <c r="P287" t="s">
        <v>28</v>
      </c>
      <c r="Q287" t="s">
        <v>28</v>
      </c>
      <c r="R287" t="s">
        <v>28</v>
      </c>
      <c r="S287" t="s">
        <v>28</v>
      </c>
      <c r="T287" t="s">
        <v>28</v>
      </c>
      <c r="U287" t="s">
        <v>28</v>
      </c>
      <c r="V287" t="s">
        <v>28</v>
      </c>
      <c r="W287">
        <v>7.46</v>
      </c>
      <c r="X287" t="s">
        <v>28</v>
      </c>
      <c r="Y287" t="s">
        <v>28</v>
      </c>
      <c r="Z287" t="s">
        <v>28</v>
      </c>
      <c r="AA287" t="s">
        <v>28</v>
      </c>
      <c r="AB287" s="5" t="s">
        <v>2340</v>
      </c>
    </row>
    <row r="288" spans="1:28" x14ac:dyDescent="0.25">
      <c r="A288" t="s">
        <v>27</v>
      </c>
      <c r="B288" s="32">
        <v>45375.572916666664</v>
      </c>
      <c r="C288" t="s">
        <v>28</v>
      </c>
      <c r="D288" t="s">
        <v>29</v>
      </c>
      <c r="E288" t="s">
        <v>84</v>
      </c>
      <c r="F288" t="s">
        <v>33</v>
      </c>
      <c r="G288" t="s">
        <v>31</v>
      </c>
      <c r="H288">
        <v>0.01</v>
      </c>
      <c r="I288" s="2">
        <v>5.0000000000000001E-4</v>
      </c>
      <c r="J288" s="2">
        <v>2.5000000000000001E-2</v>
      </c>
      <c r="K288" s="2">
        <v>5.0000000000000002E-5</v>
      </c>
      <c r="L288" s="2">
        <v>5.0000000000000001E-4</v>
      </c>
      <c r="M288" s="2">
        <v>5.0000000000000001E-4</v>
      </c>
      <c r="N288">
        <v>2E-3</v>
      </c>
      <c r="O288">
        <v>4</v>
      </c>
      <c r="P288">
        <v>85</v>
      </c>
      <c r="Q288" s="2">
        <v>0.05</v>
      </c>
      <c r="R288">
        <v>27</v>
      </c>
      <c r="S288" s="2">
        <v>5.0000000000000001E-4</v>
      </c>
      <c r="T288">
        <v>8.9999999999999993E-3</v>
      </c>
      <c r="U288" s="2">
        <v>5.0000000000000001E-4</v>
      </c>
      <c r="V288">
        <v>7.34</v>
      </c>
      <c r="W288" t="s">
        <v>28</v>
      </c>
      <c r="X288">
        <v>4</v>
      </c>
      <c r="Y288" s="2">
        <v>5.0000000000000001E-4</v>
      </c>
      <c r="Z288" t="s">
        <v>28</v>
      </c>
      <c r="AA288" s="2">
        <v>2.5000000000000001E-3</v>
      </c>
      <c r="AB288" s="5" t="s">
        <v>2340</v>
      </c>
    </row>
    <row r="289" spans="1:28" x14ac:dyDescent="0.25">
      <c r="A289" t="s">
        <v>27</v>
      </c>
      <c r="B289" s="32">
        <v>45375.572916666664</v>
      </c>
      <c r="C289" t="s">
        <v>28</v>
      </c>
      <c r="D289" t="s">
        <v>29</v>
      </c>
      <c r="E289" t="s">
        <v>28</v>
      </c>
      <c r="F289" t="s">
        <v>30</v>
      </c>
      <c r="G289" t="s">
        <v>31</v>
      </c>
      <c r="H289" t="s">
        <v>28</v>
      </c>
      <c r="I289" t="s">
        <v>28</v>
      </c>
      <c r="J289" t="s">
        <v>28</v>
      </c>
      <c r="K289" t="s">
        <v>28</v>
      </c>
      <c r="L289" t="s">
        <v>28</v>
      </c>
      <c r="O289" t="s">
        <v>28</v>
      </c>
      <c r="P289" t="s">
        <v>28</v>
      </c>
      <c r="Q289" t="s">
        <v>28</v>
      </c>
      <c r="R289" t="s">
        <v>28</v>
      </c>
      <c r="S289" t="s">
        <v>28</v>
      </c>
      <c r="T289" t="s">
        <v>28</v>
      </c>
      <c r="U289" t="s">
        <v>28</v>
      </c>
      <c r="V289" t="s">
        <v>28</v>
      </c>
      <c r="W289">
        <v>7.4</v>
      </c>
      <c r="X289" t="s">
        <v>28</v>
      </c>
      <c r="Y289" t="s">
        <v>28</v>
      </c>
      <c r="Z289" t="s">
        <v>28</v>
      </c>
      <c r="AA289" t="s">
        <v>28</v>
      </c>
      <c r="AB289" s="5" t="s">
        <v>2340</v>
      </c>
    </row>
    <row r="290" spans="1:28" x14ac:dyDescent="0.25">
      <c r="A290" t="s">
        <v>27</v>
      </c>
      <c r="B290" s="32">
        <v>45376</v>
      </c>
      <c r="C290" t="s">
        <v>28</v>
      </c>
      <c r="D290" t="s">
        <v>29</v>
      </c>
      <c r="E290" t="s">
        <v>83</v>
      </c>
      <c r="F290" t="s">
        <v>33</v>
      </c>
      <c r="G290" t="s">
        <v>31</v>
      </c>
      <c r="H290">
        <v>0.06</v>
      </c>
      <c r="I290" s="2">
        <v>5.0000000000000001E-4</v>
      </c>
      <c r="J290" s="2">
        <v>2.5000000000000001E-2</v>
      </c>
      <c r="K290" s="2">
        <v>5.0000000000000002E-5</v>
      </c>
      <c r="L290" s="2">
        <v>5.0000000000000001E-4</v>
      </c>
      <c r="M290" s="2">
        <v>5.0000000000000001E-4</v>
      </c>
      <c r="N290">
        <v>3.0000000000000001E-3</v>
      </c>
      <c r="O290">
        <v>6</v>
      </c>
      <c r="P290">
        <v>34</v>
      </c>
      <c r="Q290" s="2">
        <v>0.05</v>
      </c>
      <c r="R290">
        <v>18</v>
      </c>
      <c r="S290" s="2">
        <v>5.0000000000000001E-4</v>
      </c>
      <c r="T290">
        <v>3.0000000000000001E-3</v>
      </c>
      <c r="U290" s="2">
        <v>5.0000000000000001E-4</v>
      </c>
      <c r="V290">
        <v>7.01</v>
      </c>
      <c r="W290" t="s">
        <v>28</v>
      </c>
      <c r="X290">
        <v>2</v>
      </c>
      <c r="Y290" s="2">
        <v>5.0000000000000001E-4</v>
      </c>
      <c r="Z290" t="s">
        <v>28</v>
      </c>
      <c r="AA290" s="2">
        <v>2.5000000000000001E-3</v>
      </c>
      <c r="AB290" s="5" t="s">
        <v>2340</v>
      </c>
    </row>
    <row r="291" spans="1:28" x14ac:dyDescent="0.25">
      <c r="A291" t="s">
        <v>27</v>
      </c>
      <c r="B291" s="32">
        <v>45376.763888888891</v>
      </c>
      <c r="C291" t="s">
        <v>28</v>
      </c>
      <c r="D291" t="s">
        <v>29</v>
      </c>
      <c r="E291" t="s">
        <v>82</v>
      </c>
      <c r="F291" t="s">
        <v>33</v>
      </c>
      <c r="G291" t="s">
        <v>31</v>
      </c>
      <c r="H291">
        <v>0.05</v>
      </c>
      <c r="I291" s="2">
        <v>5.0000000000000001E-4</v>
      </c>
      <c r="J291" s="2">
        <v>2.5000000000000001E-2</v>
      </c>
      <c r="K291" s="2">
        <v>5.0000000000000002E-5</v>
      </c>
      <c r="L291" s="2">
        <v>5.0000000000000001E-4</v>
      </c>
      <c r="M291" s="2">
        <v>5.0000000000000001E-4</v>
      </c>
      <c r="N291">
        <v>5.0000000000000001E-3</v>
      </c>
      <c r="O291">
        <v>6</v>
      </c>
      <c r="P291">
        <v>67</v>
      </c>
      <c r="Q291" s="2">
        <v>0.05</v>
      </c>
      <c r="R291">
        <v>18</v>
      </c>
      <c r="S291" s="2">
        <v>5.0000000000000001E-4</v>
      </c>
      <c r="T291">
        <v>6.0000000000000001E-3</v>
      </c>
      <c r="U291" s="2">
        <v>5.0000000000000001E-4</v>
      </c>
      <c r="V291">
        <v>7.13</v>
      </c>
      <c r="W291" t="s">
        <v>28</v>
      </c>
      <c r="X291">
        <v>8</v>
      </c>
      <c r="Y291" s="2">
        <v>5.0000000000000001E-4</v>
      </c>
      <c r="Z291" t="s">
        <v>28</v>
      </c>
      <c r="AA291" s="2">
        <v>2.5000000000000001E-3</v>
      </c>
      <c r="AB291" s="5" t="s">
        <v>2340</v>
      </c>
    </row>
    <row r="292" spans="1:28" x14ac:dyDescent="0.25">
      <c r="A292" t="s">
        <v>27</v>
      </c>
      <c r="B292" s="32">
        <v>45376.763888888891</v>
      </c>
      <c r="C292" t="s">
        <v>28</v>
      </c>
      <c r="D292" t="s">
        <v>29</v>
      </c>
      <c r="E292" t="s">
        <v>28</v>
      </c>
      <c r="F292" t="s">
        <v>30</v>
      </c>
      <c r="G292" t="s">
        <v>31</v>
      </c>
      <c r="H292" t="s">
        <v>28</v>
      </c>
      <c r="I292" t="s">
        <v>28</v>
      </c>
      <c r="J292" t="s">
        <v>28</v>
      </c>
      <c r="K292" t="s">
        <v>28</v>
      </c>
      <c r="L292" t="s">
        <v>28</v>
      </c>
      <c r="O292" t="s">
        <v>28</v>
      </c>
      <c r="P292" t="s">
        <v>28</v>
      </c>
      <c r="Q292" t="s">
        <v>28</v>
      </c>
      <c r="R292" t="s">
        <v>28</v>
      </c>
      <c r="S292" t="s">
        <v>28</v>
      </c>
      <c r="T292" t="s">
        <v>28</v>
      </c>
      <c r="U292" t="s">
        <v>28</v>
      </c>
      <c r="V292" t="s">
        <v>28</v>
      </c>
      <c r="W292">
        <v>7.34</v>
      </c>
      <c r="X292" t="s">
        <v>28</v>
      </c>
      <c r="Y292" t="s">
        <v>28</v>
      </c>
      <c r="Z292" t="s">
        <v>28</v>
      </c>
      <c r="AA292" t="s">
        <v>28</v>
      </c>
      <c r="AB292" s="5" t="s">
        <v>2340</v>
      </c>
    </row>
    <row r="293" spans="1:28" x14ac:dyDescent="0.25">
      <c r="A293" t="s">
        <v>27</v>
      </c>
      <c r="B293" s="32">
        <v>45377.642361111109</v>
      </c>
      <c r="C293" t="s">
        <v>28</v>
      </c>
      <c r="D293" t="s">
        <v>29</v>
      </c>
      <c r="E293" t="s">
        <v>81</v>
      </c>
      <c r="F293" t="s">
        <v>33</v>
      </c>
      <c r="G293" t="s">
        <v>31</v>
      </c>
      <c r="H293">
        <v>0.02</v>
      </c>
      <c r="I293" s="2">
        <v>5.0000000000000001E-4</v>
      </c>
      <c r="J293" s="2">
        <v>2.5000000000000001E-2</v>
      </c>
      <c r="K293" s="2">
        <v>5.0000000000000002E-5</v>
      </c>
      <c r="L293" s="2">
        <v>5.0000000000000001E-4</v>
      </c>
      <c r="M293" s="2">
        <v>5.0000000000000001E-4</v>
      </c>
      <c r="N293" s="2">
        <v>5.0000000000000001E-4</v>
      </c>
      <c r="O293">
        <v>6</v>
      </c>
      <c r="P293">
        <v>69</v>
      </c>
      <c r="Q293" s="2">
        <v>0.05</v>
      </c>
      <c r="R293">
        <v>21</v>
      </c>
      <c r="S293" s="2">
        <v>5.0000000000000001E-4</v>
      </c>
      <c r="T293">
        <v>8.9999999999999993E-3</v>
      </c>
      <c r="U293" s="2">
        <v>5.0000000000000001E-4</v>
      </c>
      <c r="V293">
        <v>7.16</v>
      </c>
      <c r="W293" t="s">
        <v>28</v>
      </c>
      <c r="X293">
        <v>8</v>
      </c>
      <c r="Y293" s="2">
        <v>5.0000000000000001E-4</v>
      </c>
      <c r="Z293" t="s">
        <v>28</v>
      </c>
      <c r="AA293" s="2">
        <v>2.5000000000000001E-3</v>
      </c>
      <c r="AB293" s="5" t="s">
        <v>2340</v>
      </c>
    </row>
    <row r="294" spans="1:28" x14ac:dyDescent="0.25">
      <c r="A294" t="s">
        <v>27</v>
      </c>
      <c r="B294" s="32">
        <v>45377.642361111109</v>
      </c>
      <c r="C294" t="s">
        <v>28</v>
      </c>
      <c r="D294" t="s">
        <v>29</v>
      </c>
      <c r="E294" t="s">
        <v>28</v>
      </c>
      <c r="F294" t="s">
        <v>30</v>
      </c>
      <c r="G294" t="s">
        <v>31</v>
      </c>
      <c r="H294" t="s">
        <v>28</v>
      </c>
      <c r="I294" t="s">
        <v>28</v>
      </c>
      <c r="J294" t="s">
        <v>28</v>
      </c>
      <c r="K294" t="s">
        <v>28</v>
      </c>
      <c r="L294" t="s">
        <v>28</v>
      </c>
      <c r="O294" t="s">
        <v>28</v>
      </c>
      <c r="P294" t="s">
        <v>28</v>
      </c>
      <c r="Q294" t="s">
        <v>28</v>
      </c>
      <c r="R294" t="s">
        <v>28</v>
      </c>
      <c r="S294" t="s">
        <v>28</v>
      </c>
      <c r="T294" t="s">
        <v>28</v>
      </c>
      <c r="U294" t="s">
        <v>28</v>
      </c>
      <c r="V294" t="s">
        <v>28</v>
      </c>
      <c r="W294">
        <v>7.18</v>
      </c>
      <c r="X294" t="s">
        <v>28</v>
      </c>
      <c r="Y294" t="s">
        <v>28</v>
      </c>
      <c r="Z294" t="s">
        <v>28</v>
      </c>
      <c r="AA294" t="s">
        <v>28</v>
      </c>
      <c r="AB294" s="5" t="s">
        <v>2340</v>
      </c>
    </row>
    <row r="295" spans="1:28" x14ac:dyDescent="0.25">
      <c r="A295" t="s">
        <v>27</v>
      </c>
      <c r="B295" s="32">
        <v>45378.763888888891</v>
      </c>
      <c r="C295" t="s">
        <v>28</v>
      </c>
      <c r="D295" t="s">
        <v>29</v>
      </c>
      <c r="E295" t="s">
        <v>80</v>
      </c>
      <c r="F295" t="s">
        <v>33</v>
      </c>
      <c r="G295" t="s">
        <v>31</v>
      </c>
      <c r="H295">
        <v>0.03</v>
      </c>
      <c r="I295" s="2">
        <v>5.0000000000000001E-4</v>
      </c>
      <c r="J295" s="2">
        <v>2.5000000000000001E-2</v>
      </c>
      <c r="K295" s="2">
        <v>5.0000000000000002E-5</v>
      </c>
      <c r="L295" s="2">
        <v>5.0000000000000001E-4</v>
      </c>
      <c r="M295" s="2">
        <v>5.0000000000000001E-4</v>
      </c>
      <c r="N295">
        <v>1E-3</v>
      </c>
      <c r="O295">
        <v>5</v>
      </c>
      <c r="P295">
        <v>67</v>
      </c>
      <c r="Q295" s="2">
        <v>0.05</v>
      </c>
      <c r="R295">
        <v>27</v>
      </c>
      <c r="S295" s="2">
        <v>5.0000000000000001E-4</v>
      </c>
      <c r="T295">
        <v>0.01</v>
      </c>
      <c r="U295" s="2">
        <v>5.0000000000000001E-4</v>
      </c>
      <c r="V295">
        <v>7.43</v>
      </c>
      <c r="W295" t="s">
        <v>28</v>
      </c>
      <c r="X295">
        <v>4</v>
      </c>
      <c r="Y295" s="2">
        <v>5.0000000000000001E-4</v>
      </c>
      <c r="Z295" t="s">
        <v>28</v>
      </c>
      <c r="AA295">
        <v>1.7999999999999999E-2</v>
      </c>
      <c r="AB295" s="5" t="s">
        <v>2340</v>
      </c>
    </row>
    <row r="296" spans="1:28" x14ac:dyDescent="0.25">
      <c r="A296" t="s">
        <v>27</v>
      </c>
      <c r="B296" s="32">
        <v>45378.763888888891</v>
      </c>
      <c r="C296" t="s">
        <v>28</v>
      </c>
      <c r="D296" t="s">
        <v>29</v>
      </c>
      <c r="E296" t="s">
        <v>28</v>
      </c>
      <c r="F296" t="s">
        <v>30</v>
      </c>
      <c r="G296" t="s">
        <v>31</v>
      </c>
      <c r="H296" t="s">
        <v>28</v>
      </c>
      <c r="I296" t="s">
        <v>28</v>
      </c>
      <c r="J296" t="s">
        <v>28</v>
      </c>
      <c r="K296" t="s">
        <v>28</v>
      </c>
      <c r="L296" t="s">
        <v>28</v>
      </c>
      <c r="O296" t="s">
        <v>28</v>
      </c>
      <c r="P296" t="s">
        <v>28</v>
      </c>
      <c r="Q296" t="s">
        <v>28</v>
      </c>
      <c r="R296" t="s">
        <v>28</v>
      </c>
      <c r="S296" t="s">
        <v>28</v>
      </c>
      <c r="T296" t="s">
        <v>28</v>
      </c>
      <c r="U296" t="s">
        <v>28</v>
      </c>
      <c r="V296" t="s">
        <v>28</v>
      </c>
      <c r="W296">
        <v>7.71</v>
      </c>
      <c r="X296" t="s">
        <v>28</v>
      </c>
      <c r="Y296" t="s">
        <v>28</v>
      </c>
      <c r="Z296" t="s">
        <v>28</v>
      </c>
      <c r="AA296" t="s">
        <v>28</v>
      </c>
      <c r="AB296" s="5" t="s">
        <v>2340</v>
      </c>
    </row>
    <row r="297" spans="1:28" x14ac:dyDescent="0.25">
      <c r="A297" t="s">
        <v>27</v>
      </c>
      <c r="B297" s="32">
        <v>45379.357638888891</v>
      </c>
      <c r="C297" t="s">
        <v>28</v>
      </c>
      <c r="D297" t="s">
        <v>29</v>
      </c>
      <c r="E297" t="s">
        <v>79</v>
      </c>
      <c r="F297" t="s">
        <v>33</v>
      </c>
      <c r="G297" t="s">
        <v>31</v>
      </c>
      <c r="H297" s="2">
        <v>5.0000000000000001E-3</v>
      </c>
      <c r="I297" s="2">
        <v>5.0000000000000001E-4</v>
      </c>
      <c r="J297" s="2">
        <v>2.5000000000000001E-2</v>
      </c>
      <c r="K297" s="2">
        <v>5.0000000000000002E-5</v>
      </c>
      <c r="L297" s="2">
        <v>5.0000000000000001E-4</v>
      </c>
      <c r="M297" s="2">
        <v>5.0000000000000001E-4</v>
      </c>
      <c r="N297">
        <v>1E-3</v>
      </c>
      <c r="O297">
        <v>5</v>
      </c>
      <c r="P297">
        <v>31</v>
      </c>
      <c r="Q297" s="2">
        <v>0.05</v>
      </c>
      <c r="R297">
        <v>14</v>
      </c>
      <c r="S297" s="2">
        <v>5.0000000000000001E-4</v>
      </c>
      <c r="T297">
        <v>7.0000000000000001E-3</v>
      </c>
      <c r="U297" s="2">
        <v>5.0000000000000001E-4</v>
      </c>
      <c r="V297">
        <v>7.11</v>
      </c>
      <c r="W297" t="s">
        <v>28</v>
      </c>
      <c r="X297">
        <v>2</v>
      </c>
      <c r="Y297" s="2">
        <v>5.0000000000000001E-4</v>
      </c>
      <c r="Z297" t="s">
        <v>28</v>
      </c>
      <c r="AA297">
        <v>1.9E-2</v>
      </c>
      <c r="AB297" s="5" t="s">
        <v>2340</v>
      </c>
    </row>
    <row r="298" spans="1:28" x14ac:dyDescent="0.25">
      <c r="A298" t="s">
        <v>27</v>
      </c>
      <c r="B298" s="32">
        <v>45379.357638888891</v>
      </c>
      <c r="C298" t="s">
        <v>28</v>
      </c>
      <c r="D298" t="s">
        <v>29</v>
      </c>
      <c r="E298" t="s">
        <v>28</v>
      </c>
      <c r="F298" t="s">
        <v>30</v>
      </c>
      <c r="G298" t="s">
        <v>31</v>
      </c>
      <c r="H298" t="s">
        <v>28</v>
      </c>
      <c r="I298" t="s">
        <v>28</v>
      </c>
      <c r="J298" t="s">
        <v>28</v>
      </c>
      <c r="K298" t="s">
        <v>28</v>
      </c>
      <c r="L298" t="s">
        <v>28</v>
      </c>
      <c r="O298" t="s">
        <v>28</v>
      </c>
      <c r="P298" t="s">
        <v>28</v>
      </c>
      <c r="Q298" t="s">
        <v>28</v>
      </c>
      <c r="R298" t="s">
        <v>28</v>
      </c>
      <c r="S298" t="s">
        <v>28</v>
      </c>
      <c r="T298" t="s">
        <v>28</v>
      </c>
      <c r="U298" t="s">
        <v>28</v>
      </c>
      <c r="V298" t="s">
        <v>28</v>
      </c>
      <c r="W298">
        <v>7.51</v>
      </c>
      <c r="X298" t="s">
        <v>28</v>
      </c>
      <c r="Y298" t="s">
        <v>28</v>
      </c>
      <c r="Z298" t="s">
        <v>28</v>
      </c>
      <c r="AA298" t="s">
        <v>28</v>
      </c>
      <c r="AB298" s="5" t="s">
        <v>2340</v>
      </c>
    </row>
    <row r="299" spans="1:28" x14ac:dyDescent="0.25">
      <c r="A299" t="s">
        <v>27</v>
      </c>
      <c r="B299" s="32">
        <v>45380.611111111109</v>
      </c>
      <c r="C299" t="s">
        <v>28</v>
      </c>
      <c r="D299" t="s">
        <v>29</v>
      </c>
      <c r="E299" t="s">
        <v>78</v>
      </c>
      <c r="F299" t="s">
        <v>33</v>
      </c>
      <c r="G299" t="s">
        <v>31</v>
      </c>
      <c r="H299">
        <v>0.05</v>
      </c>
      <c r="I299" s="2">
        <v>5.0000000000000001E-4</v>
      </c>
      <c r="J299" s="2">
        <v>2.5000000000000001E-2</v>
      </c>
      <c r="K299" s="2">
        <v>5.0000000000000002E-5</v>
      </c>
      <c r="L299" s="2">
        <v>5.0000000000000001E-4</v>
      </c>
      <c r="M299" s="2">
        <v>5.0000000000000001E-4</v>
      </c>
      <c r="N299">
        <v>2E-3</v>
      </c>
      <c r="O299">
        <v>5</v>
      </c>
      <c r="P299">
        <v>88</v>
      </c>
      <c r="Q299" s="2">
        <v>0.05</v>
      </c>
      <c r="R299">
        <v>36</v>
      </c>
      <c r="S299" s="2">
        <v>5.0000000000000001E-4</v>
      </c>
      <c r="T299">
        <v>1.7999999999999999E-2</v>
      </c>
      <c r="U299" s="2">
        <v>5.0000000000000001E-4</v>
      </c>
      <c r="V299">
        <v>7.93</v>
      </c>
      <c r="W299" t="s">
        <v>28</v>
      </c>
      <c r="X299">
        <v>4</v>
      </c>
      <c r="Y299" s="2">
        <v>5.0000000000000001E-4</v>
      </c>
      <c r="Z299" t="s">
        <v>28</v>
      </c>
      <c r="AA299">
        <v>6.0000000000000001E-3</v>
      </c>
      <c r="AB299" s="5" t="s">
        <v>2340</v>
      </c>
    </row>
    <row r="300" spans="1:28" x14ac:dyDescent="0.25">
      <c r="A300" t="s">
        <v>27</v>
      </c>
      <c r="B300" s="32">
        <v>45380.611111111109</v>
      </c>
      <c r="C300" t="s">
        <v>28</v>
      </c>
      <c r="D300" t="s">
        <v>29</v>
      </c>
      <c r="E300" t="s">
        <v>28</v>
      </c>
      <c r="F300" t="s">
        <v>30</v>
      </c>
      <c r="G300" t="s">
        <v>31</v>
      </c>
      <c r="H300" t="s">
        <v>28</v>
      </c>
      <c r="I300" t="s">
        <v>28</v>
      </c>
      <c r="J300" t="s">
        <v>28</v>
      </c>
      <c r="K300" t="s">
        <v>28</v>
      </c>
      <c r="L300" t="s">
        <v>28</v>
      </c>
      <c r="O300" t="s">
        <v>28</v>
      </c>
      <c r="P300" t="s">
        <v>28</v>
      </c>
      <c r="Q300" t="s">
        <v>28</v>
      </c>
      <c r="R300" t="s">
        <v>28</v>
      </c>
      <c r="S300" t="s">
        <v>28</v>
      </c>
      <c r="T300" t="s">
        <v>28</v>
      </c>
      <c r="U300" t="s">
        <v>28</v>
      </c>
      <c r="V300" t="s">
        <v>28</v>
      </c>
      <c r="W300">
        <v>7.32</v>
      </c>
      <c r="X300" t="s">
        <v>28</v>
      </c>
      <c r="Y300" t="s">
        <v>28</v>
      </c>
      <c r="Z300" t="s">
        <v>28</v>
      </c>
      <c r="AA300" t="s">
        <v>28</v>
      </c>
      <c r="AB300" s="5" t="s">
        <v>2340</v>
      </c>
    </row>
    <row r="301" spans="1:28" x14ac:dyDescent="0.25">
      <c r="A301" t="s">
        <v>27</v>
      </c>
      <c r="B301" s="32">
        <v>45381.430555555555</v>
      </c>
      <c r="C301" t="s">
        <v>28</v>
      </c>
      <c r="D301" t="s">
        <v>29</v>
      </c>
      <c r="E301" t="s">
        <v>77</v>
      </c>
      <c r="F301" t="s">
        <v>33</v>
      </c>
      <c r="G301" t="s">
        <v>31</v>
      </c>
      <c r="H301" s="2">
        <v>5.0000000000000001E-3</v>
      </c>
      <c r="I301" s="2">
        <v>5.0000000000000001E-4</v>
      </c>
      <c r="J301" s="2">
        <v>2.5000000000000001E-2</v>
      </c>
      <c r="K301" s="2">
        <v>5.0000000000000002E-5</v>
      </c>
      <c r="L301" s="2">
        <v>5.0000000000000001E-4</v>
      </c>
      <c r="M301" s="2">
        <v>5.0000000000000001E-4</v>
      </c>
      <c r="N301" s="2">
        <v>5.0000000000000001E-4</v>
      </c>
      <c r="O301">
        <v>4</v>
      </c>
      <c r="P301">
        <v>50</v>
      </c>
      <c r="Q301" s="2">
        <v>0.05</v>
      </c>
      <c r="R301">
        <v>25</v>
      </c>
      <c r="S301" s="2">
        <v>5.0000000000000001E-4</v>
      </c>
      <c r="T301">
        <v>7.0000000000000001E-3</v>
      </c>
      <c r="U301" s="2">
        <v>5.0000000000000001E-4</v>
      </c>
      <c r="V301">
        <v>7.41</v>
      </c>
      <c r="W301" t="s">
        <v>28</v>
      </c>
      <c r="X301">
        <v>3</v>
      </c>
      <c r="Y301" s="2">
        <v>5.0000000000000001E-4</v>
      </c>
      <c r="Z301" t="s">
        <v>28</v>
      </c>
      <c r="AA301" s="2">
        <v>2.5000000000000001E-3</v>
      </c>
      <c r="AB301" s="5" t="s">
        <v>2340</v>
      </c>
    </row>
    <row r="302" spans="1:28" x14ac:dyDescent="0.25">
      <c r="A302" t="s">
        <v>27</v>
      </c>
      <c r="B302" s="32">
        <v>45381.430555555555</v>
      </c>
      <c r="C302" t="s">
        <v>28</v>
      </c>
      <c r="D302" t="s">
        <v>29</v>
      </c>
      <c r="E302" t="s">
        <v>28</v>
      </c>
      <c r="F302" t="s">
        <v>30</v>
      </c>
      <c r="G302" t="s">
        <v>31</v>
      </c>
      <c r="H302" t="s">
        <v>28</v>
      </c>
      <c r="I302" t="s">
        <v>28</v>
      </c>
      <c r="J302" t="s">
        <v>28</v>
      </c>
      <c r="K302" t="s">
        <v>28</v>
      </c>
      <c r="L302" t="s">
        <v>28</v>
      </c>
      <c r="O302" t="s">
        <v>28</v>
      </c>
      <c r="P302" t="s">
        <v>28</v>
      </c>
      <c r="Q302" t="s">
        <v>28</v>
      </c>
      <c r="R302" t="s">
        <v>28</v>
      </c>
      <c r="S302" t="s">
        <v>28</v>
      </c>
      <c r="T302" t="s">
        <v>28</v>
      </c>
      <c r="U302" t="s">
        <v>28</v>
      </c>
      <c r="V302" t="s">
        <v>28</v>
      </c>
      <c r="W302">
        <v>7.35</v>
      </c>
      <c r="X302" t="s">
        <v>28</v>
      </c>
      <c r="Y302" t="s">
        <v>28</v>
      </c>
      <c r="Z302" t="s">
        <v>28</v>
      </c>
      <c r="AA302" t="s">
        <v>28</v>
      </c>
      <c r="AB302" s="5" t="s">
        <v>2340</v>
      </c>
    </row>
    <row r="303" spans="1:28" x14ac:dyDescent="0.25">
      <c r="A303" t="s">
        <v>27</v>
      </c>
      <c r="B303" s="32">
        <v>45382</v>
      </c>
      <c r="C303" t="s">
        <v>28</v>
      </c>
      <c r="D303" t="s">
        <v>29</v>
      </c>
      <c r="E303" t="s">
        <v>76</v>
      </c>
      <c r="F303" t="s">
        <v>33</v>
      </c>
      <c r="G303" t="s">
        <v>31</v>
      </c>
      <c r="H303">
        <v>0.01</v>
      </c>
      <c r="I303" s="2">
        <v>5.0000000000000001E-4</v>
      </c>
      <c r="J303" s="2">
        <v>2.5000000000000001E-2</v>
      </c>
      <c r="K303" s="2">
        <v>5.0000000000000002E-5</v>
      </c>
      <c r="L303" s="2">
        <v>5.0000000000000001E-4</v>
      </c>
      <c r="M303" s="2">
        <v>5.0000000000000001E-4</v>
      </c>
      <c r="N303">
        <v>2E-3</v>
      </c>
      <c r="O303">
        <v>5</v>
      </c>
      <c r="P303">
        <v>137</v>
      </c>
      <c r="Q303" s="2">
        <v>0.05</v>
      </c>
      <c r="R303">
        <v>52</v>
      </c>
      <c r="S303" s="2">
        <v>5.0000000000000001E-4</v>
      </c>
      <c r="T303">
        <v>0.01</v>
      </c>
      <c r="U303" s="2">
        <v>5.0000000000000001E-4</v>
      </c>
      <c r="V303">
        <v>7.58</v>
      </c>
      <c r="W303" t="s">
        <v>28</v>
      </c>
      <c r="X303">
        <v>7</v>
      </c>
      <c r="Y303" s="2">
        <v>5.0000000000000001E-4</v>
      </c>
      <c r="Z303" t="s">
        <v>28</v>
      </c>
      <c r="AA303" s="2">
        <v>2.5000000000000001E-3</v>
      </c>
      <c r="AB303" s="5" t="s">
        <v>2340</v>
      </c>
    </row>
    <row r="304" spans="1:28" x14ac:dyDescent="0.25">
      <c r="A304" t="s">
        <v>27</v>
      </c>
      <c r="B304" s="32">
        <v>45382.413194444445</v>
      </c>
      <c r="C304" t="s">
        <v>28</v>
      </c>
      <c r="D304" t="s">
        <v>29</v>
      </c>
      <c r="E304" t="s">
        <v>28</v>
      </c>
      <c r="F304" t="s">
        <v>30</v>
      </c>
      <c r="G304" t="s">
        <v>31</v>
      </c>
      <c r="H304" t="s">
        <v>28</v>
      </c>
      <c r="I304" t="s">
        <v>28</v>
      </c>
      <c r="J304" t="s">
        <v>28</v>
      </c>
      <c r="K304" t="s">
        <v>28</v>
      </c>
      <c r="L304" t="s">
        <v>28</v>
      </c>
      <c r="O304" t="s">
        <v>28</v>
      </c>
      <c r="P304" t="s">
        <v>28</v>
      </c>
      <c r="Q304" t="s">
        <v>28</v>
      </c>
      <c r="R304" t="s">
        <v>28</v>
      </c>
      <c r="S304" t="s">
        <v>28</v>
      </c>
      <c r="T304" t="s">
        <v>28</v>
      </c>
      <c r="U304" t="s">
        <v>28</v>
      </c>
      <c r="V304" t="s">
        <v>28</v>
      </c>
      <c r="W304">
        <v>7.29</v>
      </c>
      <c r="X304" t="s">
        <v>28</v>
      </c>
      <c r="Y304" t="s">
        <v>28</v>
      </c>
      <c r="Z304" t="s">
        <v>28</v>
      </c>
      <c r="AA304" t="s">
        <v>28</v>
      </c>
      <c r="AB304" s="5" t="s">
        <v>2340</v>
      </c>
    </row>
    <row r="305" spans="1:28" x14ac:dyDescent="0.25">
      <c r="A305" t="s">
        <v>27</v>
      </c>
      <c r="B305" s="32">
        <v>45382.565972222219</v>
      </c>
      <c r="C305" t="s">
        <v>28</v>
      </c>
      <c r="D305" t="s">
        <v>29</v>
      </c>
      <c r="E305" t="s">
        <v>75</v>
      </c>
      <c r="F305" t="s">
        <v>33</v>
      </c>
      <c r="G305" t="s">
        <v>31</v>
      </c>
      <c r="H305">
        <v>0.01</v>
      </c>
      <c r="I305" s="2">
        <v>5.0000000000000001E-4</v>
      </c>
      <c r="J305" s="2">
        <v>2.5000000000000001E-2</v>
      </c>
      <c r="K305" s="2">
        <v>5.0000000000000002E-5</v>
      </c>
      <c r="L305" s="2">
        <v>5.0000000000000001E-4</v>
      </c>
      <c r="M305" s="2">
        <v>5.0000000000000001E-4</v>
      </c>
      <c r="N305">
        <v>2E-3</v>
      </c>
      <c r="O305">
        <v>5</v>
      </c>
      <c r="P305">
        <v>134</v>
      </c>
      <c r="Q305" s="2">
        <v>0.05</v>
      </c>
      <c r="R305">
        <v>55</v>
      </c>
      <c r="S305" s="2">
        <v>5.0000000000000001E-4</v>
      </c>
      <c r="T305">
        <v>1.0999999999999999E-2</v>
      </c>
      <c r="U305" s="2">
        <v>5.0000000000000001E-4</v>
      </c>
      <c r="V305">
        <v>7.66</v>
      </c>
      <c r="W305" t="s">
        <v>28</v>
      </c>
      <c r="X305">
        <v>7</v>
      </c>
      <c r="Y305" s="2">
        <v>5.0000000000000001E-4</v>
      </c>
      <c r="Z305" t="s">
        <v>28</v>
      </c>
      <c r="AA305" s="2">
        <v>2.5000000000000001E-3</v>
      </c>
      <c r="AB305" s="5" t="s">
        <v>2340</v>
      </c>
    </row>
    <row r="306" spans="1:28" x14ac:dyDescent="0.25">
      <c r="A306" t="s">
        <v>27</v>
      </c>
      <c r="B306" s="32">
        <v>45382.565972222219</v>
      </c>
      <c r="C306" t="s">
        <v>28</v>
      </c>
      <c r="D306" t="s">
        <v>29</v>
      </c>
      <c r="E306" t="s">
        <v>28</v>
      </c>
      <c r="F306" t="s">
        <v>30</v>
      </c>
      <c r="G306" t="s">
        <v>31</v>
      </c>
      <c r="H306" t="s">
        <v>28</v>
      </c>
      <c r="I306" t="s">
        <v>28</v>
      </c>
      <c r="J306" t="s">
        <v>28</v>
      </c>
      <c r="K306" t="s">
        <v>28</v>
      </c>
      <c r="L306" t="s">
        <v>28</v>
      </c>
      <c r="O306" t="s">
        <v>28</v>
      </c>
      <c r="P306" t="s">
        <v>28</v>
      </c>
      <c r="Q306" t="s">
        <v>28</v>
      </c>
      <c r="R306" t="s">
        <v>28</v>
      </c>
      <c r="S306" t="s">
        <v>28</v>
      </c>
      <c r="T306" t="s">
        <v>28</v>
      </c>
      <c r="U306" t="s">
        <v>28</v>
      </c>
      <c r="V306" t="s">
        <v>28</v>
      </c>
      <c r="W306">
        <v>7.35</v>
      </c>
      <c r="X306" t="s">
        <v>28</v>
      </c>
      <c r="Y306" t="s">
        <v>28</v>
      </c>
      <c r="Z306" t="s">
        <v>28</v>
      </c>
      <c r="AA306" t="s">
        <v>28</v>
      </c>
      <c r="AB306" s="5" t="s">
        <v>2340</v>
      </c>
    </row>
    <row r="307" spans="1:28" x14ac:dyDescent="0.25">
      <c r="A307" t="s">
        <v>27</v>
      </c>
      <c r="B307" s="32">
        <v>45383.381944444445</v>
      </c>
      <c r="C307" t="s">
        <v>28</v>
      </c>
      <c r="D307" t="s">
        <v>29</v>
      </c>
      <c r="E307" t="s">
        <v>74</v>
      </c>
      <c r="F307" t="s">
        <v>33</v>
      </c>
      <c r="G307" t="s">
        <v>31</v>
      </c>
      <c r="H307">
        <v>0.03</v>
      </c>
      <c r="I307" s="2">
        <v>5.0000000000000001E-4</v>
      </c>
      <c r="J307" s="2">
        <v>2.5000000000000001E-2</v>
      </c>
      <c r="K307" s="2">
        <v>5.0000000000000002E-5</v>
      </c>
      <c r="L307" s="2">
        <v>5.0000000000000001E-4</v>
      </c>
      <c r="M307" s="2">
        <v>5.0000000000000001E-4</v>
      </c>
      <c r="N307">
        <v>3.0000000000000001E-3</v>
      </c>
      <c r="O307">
        <v>4</v>
      </c>
      <c r="P307">
        <v>80</v>
      </c>
      <c r="Q307" s="2">
        <v>0.05</v>
      </c>
      <c r="R307">
        <v>30</v>
      </c>
      <c r="S307" s="2">
        <v>5.0000000000000001E-4</v>
      </c>
      <c r="T307">
        <v>5.0000000000000001E-3</v>
      </c>
      <c r="U307" s="2">
        <v>5.0000000000000001E-4</v>
      </c>
      <c r="V307">
        <v>7.34</v>
      </c>
      <c r="W307" t="s">
        <v>28</v>
      </c>
      <c r="X307">
        <v>4</v>
      </c>
      <c r="Y307" s="2">
        <v>5.0000000000000001E-4</v>
      </c>
      <c r="Z307" t="s">
        <v>28</v>
      </c>
      <c r="AA307" s="2">
        <v>2.5000000000000001E-3</v>
      </c>
      <c r="AB307" s="5" t="s">
        <v>2340</v>
      </c>
    </row>
    <row r="308" spans="1:28" x14ac:dyDescent="0.25">
      <c r="A308" t="s">
        <v>27</v>
      </c>
      <c r="B308" s="32">
        <v>45383.381944444445</v>
      </c>
      <c r="C308" t="s">
        <v>28</v>
      </c>
      <c r="D308" t="s">
        <v>29</v>
      </c>
      <c r="E308" t="s">
        <v>28</v>
      </c>
      <c r="F308" t="s">
        <v>30</v>
      </c>
      <c r="G308" t="s">
        <v>31</v>
      </c>
      <c r="H308" t="s">
        <v>28</v>
      </c>
      <c r="I308" t="s">
        <v>28</v>
      </c>
      <c r="J308" t="s">
        <v>28</v>
      </c>
      <c r="K308" t="s">
        <v>28</v>
      </c>
      <c r="L308" t="s">
        <v>28</v>
      </c>
      <c r="O308" t="s">
        <v>28</v>
      </c>
      <c r="P308" t="s">
        <v>28</v>
      </c>
      <c r="Q308" t="s">
        <v>28</v>
      </c>
      <c r="R308" t="s">
        <v>28</v>
      </c>
      <c r="S308" t="s">
        <v>28</v>
      </c>
      <c r="T308" t="s">
        <v>28</v>
      </c>
      <c r="U308" t="s">
        <v>28</v>
      </c>
      <c r="V308" t="s">
        <v>28</v>
      </c>
      <c r="W308">
        <v>6.9</v>
      </c>
      <c r="X308" t="s">
        <v>28</v>
      </c>
      <c r="Y308" t="s">
        <v>28</v>
      </c>
      <c r="Z308" t="s">
        <v>28</v>
      </c>
      <c r="AA308" t="s">
        <v>28</v>
      </c>
      <c r="AB308" s="5" t="s">
        <v>2340</v>
      </c>
    </row>
    <row r="309" spans="1:28" x14ac:dyDescent="0.25">
      <c r="A309" t="s">
        <v>27</v>
      </c>
      <c r="B309" s="32">
        <v>45385.364583333336</v>
      </c>
      <c r="C309" t="s">
        <v>28</v>
      </c>
      <c r="D309" t="s">
        <v>29</v>
      </c>
      <c r="E309" t="s">
        <v>73</v>
      </c>
      <c r="F309" t="s">
        <v>33</v>
      </c>
      <c r="G309" t="s">
        <v>31</v>
      </c>
      <c r="H309" s="2">
        <v>5.0000000000000001E-3</v>
      </c>
      <c r="I309" s="2">
        <v>5.0000000000000001E-4</v>
      </c>
      <c r="J309" s="2">
        <v>2.5000000000000001E-2</v>
      </c>
      <c r="K309" s="2">
        <v>5.0000000000000002E-5</v>
      </c>
      <c r="L309" s="2">
        <v>5.0000000000000001E-4</v>
      </c>
      <c r="M309" s="2">
        <v>5.0000000000000001E-4</v>
      </c>
      <c r="N309">
        <v>2E-3</v>
      </c>
      <c r="O309">
        <v>4.5999999999999996</v>
      </c>
      <c r="P309">
        <v>64</v>
      </c>
      <c r="Q309" s="2">
        <v>0.05</v>
      </c>
      <c r="R309">
        <v>27</v>
      </c>
      <c r="S309" s="2">
        <v>5.0000000000000001E-4</v>
      </c>
      <c r="T309">
        <v>8.9999999999999993E-3</v>
      </c>
      <c r="U309" s="2">
        <v>5.0000000000000001E-4</v>
      </c>
      <c r="V309">
        <v>8</v>
      </c>
      <c r="W309" t="s">
        <v>28</v>
      </c>
      <c r="X309">
        <v>3</v>
      </c>
      <c r="Y309" s="2">
        <v>5.0000000000000001E-4</v>
      </c>
      <c r="Z309" t="s">
        <v>28</v>
      </c>
      <c r="AA309">
        <v>1.4E-2</v>
      </c>
      <c r="AB309" s="5" t="s">
        <v>2340</v>
      </c>
    </row>
    <row r="310" spans="1:28" x14ac:dyDescent="0.25">
      <c r="A310" t="s">
        <v>27</v>
      </c>
      <c r="B310" s="32">
        <v>45385.364583333336</v>
      </c>
      <c r="C310" t="s">
        <v>28</v>
      </c>
      <c r="D310" t="s">
        <v>29</v>
      </c>
      <c r="E310" t="s">
        <v>28</v>
      </c>
      <c r="F310" t="s">
        <v>30</v>
      </c>
      <c r="G310" t="s">
        <v>31</v>
      </c>
      <c r="H310" t="s">
        <v>28</v>
      </c>
      <c r="I310" t="s">
        <v>28</v>
      </c>
      <c r="J310" t="s">
        <v>28</v>
      </c>
      <c r="K310" t="s">
        <v>28</v>
      </c>
      <c r="L310" t="s">
        <v>28</v>
      </c>
      <c r="O310" t="s">
        <v>28</v>
      </c>
      <c r="P310" t="s">
        <v>28</v>
      </c>
      <c r="Q310" t="s">
        <v>28</v>
      </c>
      <c r="R310" t="s">
        <v>28</v>
      </c>
      <c r="S310" t="s">
        <v>28</v>
      </c>
      <c r="T310" t="s">
        <v>28</v>
      </c>
      <c r="U310" t="s">
        <v>28</v>
      </c>
      <c r="V310" t="s">
        <v>28</v>
      </c>
      <c r="W310">
        <v>7.35</v>
      </c>
      <c r="X310" t="s">
        <v>28</v>
      </c>
      <c r="Y310" t="s">
        <v>28</v>
      </c>
      <c r="Z310" t="s">
        <v>28</v>
      </c>
      <c r="AA310" t="s">
        <v>28</v>
      </c>
      <c r="AB310" s="5" t="s">
        <v>2340</v>
      </c>
    </row>
    <row r="311" spans="1:28" x14ac:dyDescent="0.25">
      <c r="A311" t="s">
        <v>27</v>
      </c>
      <c r="B311" s="32">
        <v>45385.600694444445</v>
      </c>
      <c r="C311" t="s">
        <v>28</v>
      </c>
      <c r="D311" t="s">
        <v>29</v>
      </c>
      <c r="E311" t="s">
        <v>28</v>
      </c>
      <c r="F311" t="s">
        <v>30</v>
      </c>
      <c r="G311" t="s">
        <v>31</v>
      </c>
      <c r="H311" t="s">
        <v>28</v>
      </c>
      <c r="I311" t="s">
        <v>28</v>
      </c>
      <c r="J311" t="s">
        <v>28</v>
      </c>
      <c r="K311" t="s">
        <v>28</v>
      </c>
      <c r="L311" t="s">
        <v>28</v>
      </c>
      <c r="O311" t="s">
        <v>28</v>
      </c>
      <c r="P311" t="s">
        <v>28</v>
      </c>
      <c r="Q311" t="s">
        <v>28</v>
      </c>
      <c r="R311" t="s">
        <v>28</v>
      </c>
      <c r="S311" t="s">
        <v>28</v>
      </c>
      <c r="T311" t="s">
        <v>28</v>
      </c>
      <c r="U311" t="s">
        <v>28</v>
      </c>
      <c r="V311" t="s">
        <v>28</v>
      </c>
      <c r="W311">
        <v>7.49</v>
      </c>
      <c r="X311" t="s">
        <v>28</v>
      </c>
      <c r="Y311" t="s">
        <v>28</v>
      </c>
      <c r="Z311" t="s">
        <v>28</v>
      </c>
      <c r="AA311" t="s">
        <v>28</v>
      </c>
      <c r="AB311" s="5" t="s">
        <v>2340</v>
      </c>
    </row>
    <row r="312" spans="1:28" x14ac:dyDescent="0.25">
      <c r="A312" t="s">
        <v>27</v>
      </c>
      <c r="B312" s="32">
        <v>45388.494444444441</v>
      </c>
      <c r="C312" t="s">
        <v>28</v>
      </c>
      <c r="D312" t="s">
        <v>29</v>
      </c>
      <c r="E312" t="s">
        <v>72</v>
      </c>
      <c r="F312" t="s">
        <v>33</v>
      </c>
      <c r="G312" t="s">
        <v>31</v>
      </c>
      <c r="H312">
        <v>0.14000000000000001</v>
      </c>
      <c r="I312" s="2">
        <v>5.0000000000000001E-4</v>
      </c>
      <c r="J312" s="2">
        <v>2.5000000000000001E-2</v>
      </c>
      <c r="K312" s="2">
        <v>5.0000000000000002E-5</v>
      </c>
      <c r="L312" s="2">
        <v>5.0000000000000001E-4</v>
      </c>
      <c r="M312">
        <v>1E-3</v>
      </c>
      <c r="N312">
        <v>2E-3</v>
      </c>
      <c r="O312">
        <v>4.4000000000000004</v>
      </c>
      <c r="P312">
        <v>134</v>
      </c>
      <c r="Q312" s="2">
        <v>0.05</v>
      </c>
      <c r="R312">
        <v>50</v>
      </c>
      <c r="S312" s="2">
        <v>5.0000000000000001E-4</v>
      </c>
      <c r="T312">
        <v>4.3999999999999997E-2</v>
      </c>
      <c r="U312" s="2">
        <v>5.0000000000000001E-4</v>
      </c>
      <c r="V312">
        <v>7.72</v>
      </c>
      <c r="W312" t="s">
        <v>28</v>
      </c>
      <c r="X312">
        <v>7</v>
      </c>
      <c r="Y312" s="2">
        <v>5.0000000000000001E-4</v>
      </c>
      <c r="Z312" t="s">
        <v>28</v>
      </c>
      <c r="AA312">
        <v>0.01</v>
      </c>
      <c r="AB312" s="5" t="s">
        <v>2340</v>
      </c>
    </row>
    <row r="313" spans="1:28" x14ac:dyDescent="0.25">
      <c r="A313" t="s">
        <v>27</v>
      </c>
      <c r="B313" s="32">
        <v>45388.494444444441</v>
      </c>
      <c r="C313" t="s">
        <v>28</v>
      </c>
      <c r="D313" t="s">
        <v>29</v>
      </c>
      <c r="E313" t="s">
        <v>28</v>
      </c>
      <c r="F313" t="s">
        <v>30</v>
      </c>
      <c r="G313" t="s">
        <v>31</v>
      </c>
      <c r="H313" t="s">
        <v>28</v>
      </c>
      <c r="I313" t="s">
        <v>28</v>
      </c>
      <c r="J313" t="s">
        <v>28</v>
      </c>
      <c r="K313" t="s">
        <v>28</v>
      </c>
      <c r="L313" t="s">
        <v>28</v>
      </c>
      <c r="O313" t="s">
        <v>28</v>
      </c>
      <c r="P313" t="s">
        <v>28</v>
      </c>
      <c r="Q313" t="s">
        <v>28</v>
      </c>
      <c r="R313" t="s">
        <v>28</v>
      </c>
      <c r="S313" t="s">
        <v>28</v>
      </c>
      <c r="T313" t="s">
        <v>28</v>
      </c>
      <c r="U313" t="s">
        <v>28</v>
      </c>
      <c r="V313" t="s">
        <v>28</v>
      </c>
      <c r="W313">
        <v>7.44</v>
      </c>
      <c r="X313" t="s">
        <v>28</v>
      </c>
      <c r="Y313" t="s">
        <v>28</v>
      </c>
      <c r="Z313" t="s">
        <v>28</v>
      </c>
      <c r="AA313" t="s">
        <v>28</v>
      </c>
      <c r="AB313" s="5" t="s">
        <v>2340</v>
      </c>
    </row>
    <row r="314" spans="1:28" x14ac:dyDescent="0.25">
      <c r="A314" t="s">
        <v>27</v>
      </c>
      <c r="B314" s="32">
        <v>45388.699305555558</v>
      </c>
      <c r="C314" t="s">
        <v>28</v>
      </c>
      <c r="D314" t="s">
        <v>29</v>
      </c>
      <c r="E314" t="s">
        <v>28</v>
      </c>
      <c r="F314" t="s">
        <v>30</v>
      </c>
      <c r="G314" t="s">
        <v>31</v>
      </c>
      <c r="H314" t="s">
        <v>28</v>
      </c>
      <c r="I314" t="s">
        <v>28</v>
      </c>
      <c r="J314" t="s">
        <v>28</v>
      </c>
      <c r="K314" t="s">
        <v>28</v>
      </c>
      <c r="L314" t="s">
        <v>28</v>
      </c>
      <c r="O314" t="s">
        <v>28</v>
      </c>
      <c r="P314" t="s">
        <v>28</v>
      </c>
      <c r="Q314" t="s">
        <v>28</v>
      </c>
      <c r="R314" t="s">
        <v>28</v>
      </c>
      <c r="S314" t="s">
        <v>28</v>
      </c>
      <c r="T314" t="s">
        <v>28</v>
      </c>
      <c r="U314" t="s">
        <v>28</v>
      </c>
      <c r="V314" t="s">
        <v>28</v>
      </c>
      <c r="W314">
        <v>7.6</v>
      </c>
      <c r="X314" t="s">
        <v>28</v>
      </c>
      <c r="Y314" t="s">
        <v>28</v>
      </c>
      <c r="Z314" t="s">
        <v>28</v>
      </c>
      <c r="AA314" t="s">
        <v>28</v>
      </c>
      <c r="AB314" s="5" t="s">
        <v>2340</v>
      </c>
    </row>
    <row r="315" spans="1:28" x14ac:dyDescent="0.25">
      <c r="A315" t="s">
        <v>27</v>
      </c>
      <c r="B315" s="32">
        <v>45625.489583333336</v>
      </c>
      <c r="C315" t="s">
        <v>28</v>
      </c>
      <c r="D315" t="s">
        <v>29</v>
      </c>
      <c r="E315" t="s">
        <v>61</v>
      </c>
      <c r="F315" t="s">
        <v>33</v>
      </c>
      <c r="G315" t="s">
        <v>31</v>
      </c>
      <c r="H315">
        <v>0.12</v>
      </c>
      <c r="I315" s="2">
        <v>5.0000000000000001E-4</v>
      </c>
      <c r="J315" s="2">
        <v>2.5000000000000001E-2</v>
      </c>
      <c r="K315" s="2">
        <v>5.0000000000000002E-5</v>
      </c>
      <c r="L315" s="2">
        <v>5.0000000000000001E-4</v>
      </c>
      <c r="M315" s="2">
        <v>5.0000000000000001E-4</v>
      </c>
      <c r="N315">
        <v>2E-3</v>
      </c>
      <c r="O315">
        <v>11</v>
      </c>
      <c r="P315">
        <v>88</v>
      </c>
      <c r="Q315">
        <v>0.1</v>
      </c>
      <c r="R315">
        <v>2</v>
      </c>
      <c r="S315" s="2">
        <v>5.0000000000000001E-4</v>
      </c>
      <c r="T315">
        <v>2.5999999999999999E-2</v>
      </c>
      <c r="U315" s="2">
        <v>5.0000000000000001E-4</v>
      </c>
      <c r="V315">
        <v>6.92</v>
      </c>
      <c r="W315" t="s">
        <v>28</v>
      </c>
      <c r="X315">
        <v>6</v>
      </c>
      <c r="Y315" s="2">
        <v>5.0000000000000001E-4</v>
      </c>
      <c r="Z315" t="s">
        <v>28</v>
      </c>
      <c r="AA315">
        <v>1.0999999999999999E-2</v>
      </c>
      <c r="AB315" s="5" t="s">
        <v>2340</v>
      </c>
    </row>
    <row r="316" spans="1:28" x14ac:dyDescent="0.25">
      <c r="A316" t="s">
        <v>27</v>
      </c>
      <c r="B316" s="32">
        <v>45627.611111111109</v>
      </c>
      <c r="C316" t="s">
        <v>28</v>
      </c>
      <c r="D316" t="s">
        <v>52</v>
      </c>
      <c r="E316" t="s">
        <v>60</v>
      </c>
      <c r="F316" t="s">
        <v>33</v>
      </c>
      <c r="G316" t="s">
        <v>31</v>
      </c>
      <c r="H316">
        <v>0.04</v>
      </c>
      <c r="I316" s="2">
        <v>5.0000000000000001E-4</v>
      </c>
      <c r="J316" s="2">
        <v>2.5000000000000001E-2</v>
      </c>
      <c r="K316" s="2">
        <v>5.0000000000000002E-5</v>
      </c>
      <c r="L316" s="2">
        <v>5.0000000000000001E-4</v>
      </c>
      <c r="M316" s="2">
        <v>5.0000000000000001E-4</v>
      </c>
      <c r="N316">
        <v>3.0000000000000001E-3</v>
      </c>
      <c r="O316">
        <v>6</v>
      </c>
      <c r="P316">
        <v>104</v>
      </c>
      <c r="Q316" s="2">
        <v>0.05</v>
      </c>
      <c r="R316">
        <v>31</v>
      </c>
      <c r="S316" s="2">
        <v>5.0000000000000001E-4</v>
      </c>
      <c r="T316">
        <v>4.3999999999999997E-2</v>
      </c>
      <c r="U316" s="2">
        <v>5.0000000000000001E-4</v>
      </c>
      <c r="V316">
        <v>7.21</v>
      </c>
      <c r="W316" t="s">
        <v>28</v>
      </c>
      <c r="X316">
        <v>10</v>
      </c>
      <c r="Y316" s="2">
        <v>5.0000000000000001E-4</v>
      </c>
      <c r="Z316" t="s">
        <v>28</v>
      </c>
      <c r="AA316" s="2">
        <v>2.5000000000000001E-3</v>
      </c>
      <c r="AB316" s="5" t="s">
        <v>2340</v>
      </c>
    </row>
    <row r="317" spans="1:28" x14ac:dyDescent="0.25">
      <c r="A317" t="s">
        <v>27</v>
      </c>
      <c r="B317" s="32">
        <v>45627.611111111109</v>
      </c>
      <c r="C317" t="s">
        <v>28</v>
      </c>
      <c r="D317" t="s">
        <v>52</v>
      </c>
      <c r="E317" t="s">
        <v>28</v>
      </c>
      <c r="F317" t="s">
        <v>30</v>
      </c>
      <c r="G317" t="s">
        <v>31</v>
      </c>
      <c r="H317" t="s">
        <v>28</v>
      </c>
      <c r="I317" t="s">
        <v>28</v>
      </c>
      <c r="J317" t="s">
        <v>28</v>
      </c>
      <c r="K317" t="s">
        <v>28</v>
      </c>
      <c r="L317" t="s">
        <v>28</v>
      </c>
      <c r="O317" t="s">
        <v>28</v>
      </c>
      <c r="P317" t="s">
        <v>28</v>
      </c>
      <c r="Q317" t="s">
        <v>28</v>
      </c>
      <c r="R317" t="s">
        <v>28</v>
      </c>
      <c r="S317" t="s">
        <v>28</v>
      </c>
      <c r="T317" t="s">
        <v>28</v>
      </c>
      <c r="U317" t="s">
        <v>28</v>
      </c>
      <c r="V317" t="s">
        <v>28</v>
      </c>
      <c r="W317">
        <v>7.06</v>
      </c>
      <c r="X317" t="s">
        <v>28</v>
      </c>
      <c r="Y317" t="s">
        <v>28</v>
      </c>
      <c r="Z317" t="s">
        <v>28</v>
      </c>
      <c r="AA317" t="s">
        <v>28</v>
      </c>
      <c r="AB317" s="5" t="s">
        <v>2340</v>
      </c>
    </row>
    <row r="318" spans="1:28" x14ac:dyDescent="0.25">
      <c r="A318" t="s">
        <v>27</v>
      </c>
      <c r="B318" s="32">
        <v>45627.706944444442</v>
      </c>
      <c r="C318" t="s">
        <v>28</v>
      </c>
      <c r="D318" t="s">
        <v>52</v>
      </c>
      <c r="E318" t="s">
        <v>28</v>
      </c>
      <c r="F318" t="s">
        <v>30</v>
      </c>
      <c r="G318" t="s">
        <v>31</v>
      </c>
      <c r="H318" t="s">
        <v>28</v>
      </c>
      <c r="I318" t="s">
        <v>28</v>
      </c>
      <c r="J318" t="s">
        <v>28</v>
      </c>
      <c r="K318" t="s">
        <v>28</v>
      </c>
      <c r="L318" t="s">
        <v>28</v>
      </c>
      <c r="O318" t="s">
        <v>28</v>
      </c>
      <c r="P318" t="s">
        <v>28</v>
      </c>
      <c r="Q318" t="s">
        <v>28</v>
      </c>
      <c r="R318" t="s">
        <v>28</v>
      </c>
      <c r="S318" t="s">
        <v>28</v>
      </c>
      <c r="T318" t="s">
        <v>28</v>
      </c>
      <c r="U318" t="s">
        <v>28</v>
      </c>
      <c r="V318" t="s">
        <v>28</v>
      </c>
      <c r="W318">
        <v>7.11</v>
      </c>
      <c r="X318" t="s">
        <v>28</v>
      </c>
      <c r="Y318" t="s">
        <v>28</v>
      </c>
      <c r="Z318" t="s">
        <v>28</v>
      </c>
      <c r="AA318" t="s">
        <v>28</v>
      </c>
      <c r="AB318" s="5" t="s">
        <v>2340</v>
      </c>
    </row>
    <row r="319" spans="1:28" x14ac:dyDescent="0.25">
      <c r="A319" t="s">
        <v>27</v>
      </c>
      <c r="B319" s="32">
        <v>45628.45208333333</v>
      </c>
      <c r="C319" t="s">
        <v>28</v>
      </c>
      <c r="D319" t="s">
        <v>52</v>
      </c>
      <c r="E319" t="s">
        <v>59</v>
      </c>
      <c r="F319" t="s">
        <v>33</v>
      </c>
      <c r="G319" t="s">
        <v>31</v>
      </c>
      <c r="H319">
        <v>0.03</v>
      </c>
      <c r="I319" s="2">
        <v>5.0000000000000001E-4</v>
      </c>
      <c r="J319" s="2">
        <v>2.5000000000000001E-2</v>
      </c>
      <c r="K319" s="2">
        <v>5.0000000000000002E-5</v>
      </c>
      <c r="L319" s="2">
        <v>5.0000000000000001E-4</v>
      </c>
      <c r="M319">
        <v>1E-3</v>
      </c>
      <c r="N319">
        <v>3.0000000000000001E-3</v>
      </c>
      <c r="O319">
        <v>7</v>
      </c>
      <c r="P319">
        <v>122</v>
      </c>
      <c r="Q319" s="2">
        <v>0.05</v>
      </c>
      <c r="R319">
        <v>47</v>
      </c>
      <c r="S319" s="2">
        <v>5.0000000000000001E-4</v>
      </c>
      <c r="T319">
        <v>8.1000000000000003E-2</v>
      </c>
      <c r="U319">
        <v>1E-3</v>
      </c>
      <c r="V319">
        <v>7.32</v>
      </c>
      <c r="W319" t="s">
        <v>28</v>
      </c>
      <c r="X319">
        <v>12</v>
      </c>
      <c r="Y319" s="2">
        <v>5.0000000000000001E-4</v>
      </c>
      <c r="Z319" t="s">
        <v>28</v>
      </c>
      <c r="AA319" s="2">
        <v>2.5000000000000001E-3</v>
      </c>
      <c r="AB319" s="5" t="s">
        <v>2340</v>
      </c>
    </row>
    <row r="320" spans="1:28" x14ac:dyDescent="0.25">
      <c r="A320" t="s">
        <v>27</v>
      </c>
      <c r="B320" s="32">
        <v>45628.45208333333</v>
      </c>
      <c r="C320" t="s">
        <v>28</v>
      </c>
      <c r="D320" t="s">
        <v>52</v>
      </c>
      <c r="E320" t="s">
        <v>28</v>
      </c>
      <c r="F320" t="s">
        <v>30</v>
      </c>
      <c r="G320" t="s">
        <v>31</v>
      </c>
      <c r="H320" t="s">
        <v>28</v>
      </c>
      <c r="I320" t="s">
        <v>28</v>
      </c>
      <c r="J320" t="s">
        <v>28</v>
      </c>
      <c r="K320" t="s">
        <v>28</v>
      </c>
      <c r="L320" t="s">
        <v>28</v>
      </c>
      <c r="O320" t="s">
        <v>28</v>
      </c>
      <c r="P320" t="s">
        <v>28</v>
      </c>
      <c r="Q320" t="s">
        <v>28</v>
      </c>
      <c r="R320" t="s">
        <v>28</v>
      </c>
      <c r="S320" t="s">
        <v>28</v>
      </c>
      <c r="T320" t="s">
        <v>28</v>
      </c>
      <c r="U320" t="s">
        <v>28</v>
      </c>
      <c r="V320" t="s">
        <v>28</v>
      </c>
      <c r="W320">
        <v>7.11</v>
      </c>
      <c r="X320" t="s">
        <v>28</v>
      </c>
      <c r="Y320" t="s">
        <v>28</v>
      </c>
      <c r="Z320" t="s">
        <v>28</v>
      </c>
      <c r="AA320" t="s">
        <v>28</v>
      </c>
      <c r="AB320" s="5" t="s">
        <v>2340</v>
      </c>
    </row>
    <row r="321" spans="1:28" x14ac:dyDescent="0.25">
      <c r="A321" t="s">
        <v>27</v>
      </c>
      <c r="B321" s="32">
        <v>45628.45208333333</v>
      </c>
      <c r="C321" t="s">
        <v>28</v>
      </c>
      <c r="D321" t="s">
        <v>52</v>
      </c>
      <c r="E321" t="s">
        <v>58</v>
      </c>
      <c r="F321" t="s">
        <v>33</v>
      </c>
      <c r="G321" t="s">
        <v>31</v>
      </c>
      <c r="H321" t="s">
        <v>28</v>
      </c>
      <c r="I321" t="s">
        <v>28</v>
      </c>
      <c r="J321" t="s">
        <v>28</v>
      </c>
      <c r="K321" t="s">
        <v>28</v>
      </c>
      <c r="L321" t="s">
        <v>28</v>
      </c>
      <c r="O321">
        <v>7</v>
      </c>
      <c r="P321" t="s">
        <v>28</v>
      </c>
      <c r="Q321" t="s">
        <v>28</v>
      </c>
      <c r="R321" t="s">
        <v>28</v>
      </c>
      <c r="S321" t="s">
        <v>28</v>
      </c>
      <c r="T321" t="s">
        <v>28</v>
      </c>
      <c r="U321" t="s">
        <v>28</v>
      </c>
      <c r="V321" t="s">
        <v>28</v>
      </c>
      <c r="W321" t="s">
        <v>28</v>
      </c>
      <c r="X321" t="s">
        <v>28</v>
      </c>
      <c r="Y321" t="s">
        <v>28</v>
      </c>
      <c r="Z321" t="s">
        <v>28</v>
      </c>
      <c r="AA321" t="s">
        <v>28</v>
      </c>
      <c r="AB321" s="5" t="s">
        <v>2340</v>
      </c>
    </row>
    <row r="322" spans="1:28" x14ac:dyDescent="0.25">
      <c r="A322" t="s">
        <v>27</v>
      </c>
      <c r="B322" s="32">
        <v>45628.730555555558</v>
      </c>
      <c r="C322" t="s">
        <v>28</v>
      </c>
      <c r="D322" t="s">
        <v>52</v>
      </c>
      <c r="E322" t="s">
        <v>28</v>
      </c>
      <c r="F322" t="s">
        <v>30</v>
      </c>
      <c r="G322" t="s">
        <v>31</v>
      </c>
      <c r="H322" t="s">
        <v>28</v>
      </c>
      <c r="I322" t="s">
        <v>28</v>
      </c>
      <c r="J322" t="s">
        <v>28</v>
      </c>
      <c r="K322" t="s">
        <v>28</v>
      </c>
      <c r="L322" t="s">
        <v>28</v>
      </c>
      <c r="O322" t="s">
        <v>28</v>
      </c>
      <c r="P322" t="s">
        <v>28</v>
      </c>
      <c r="Q322" t="s">
        <v>28</v>
      </c>
      <c r="R322" t="s">
        <v>28</v>
      </c>
      <c r="S322" t="s">
        <v>28</v>
      </c>
      <c r="T322" t="s">
        <v>28</v>
      </c>
      <c r="U322" t="s">
        <v>28</v>
      </c>
      <c r="V322" t="s">
        <v>28</v>
      </c>
      <c r="W322">
        <v>7.06</v>
      </c>
      <c r="X322" t="s">
        <v>28</v>
      </c>
      <c r="Y322" t="s">
        <v>28</v>
      </c>
      <c r="Z322" t="s">
        <v>28</v>
      </c>
      <c r="AA322" t="s">
        <v>28</v>
      </c>
      <c r="AB322" s="5" t="s">
        <v>2340</v>
      </c>
    </row>
    <row r="323" spans="1:28" x14ac:dyDescent="0.25">
      <c r="A323" t="s">
        <v>27</v>
      </c>
      <c r="B323" s="32">
        <v>45629.46875</v>
      </c>
      <c r="C323" t="s">
        <v>28</v>
      </c>
      <c r="D323" t="s">
        <v>52</v>
      </c>
      <c r="E323" t="s">
        <v>57</v>
      </c>
      <c r="F323" t="s">
        <v>33</v>
      </c>
      <c r="G323" t="s">
        <v>31</v>
      </c>
      <c r="H323">
        <v>0.01</v>
      </c>
      <c r="I323" s="2">
        <v>5.0000000000000001E-4</v>
      </c>
      <c r="J323" s="2">
        <v>2.5000000000000001E-2</v>
      </c>
      <c r="K323" s="2">
        <v>5.0000000000000002E-5</v>
      </c>
      <c r="L323" s="2">
        <v>5.0000000000000001E-4</v>
      </c>
      <c r="M323" s="2">
        <v>5.0000000000000001E-4</v>
      </c>
      <c r="N323">
        <v>3.0000000000000001E-3</v>
      </c>
      <c r="O323">
        <v>7</v>
      </c>
      <c r="P323">
        <v>110</v>
      </c>
      <c r="Q323" s="2">
        <v>0.05</v>
      </c>
      <c r="R323">
        <v>39</v>
      </c>
      <c r="S323" s="2">
        <v>5.0000000000000001E-4</v>
      </c>
      <c r="T323">
        <v>2.1999999999999999E-2</v>
      </c>
      <c r="U323">
        <v>1E-3</v>
      </c>
      <c r="V323">
        <v>7.33</v>
      </c>
      <c r="W323" t="s">
        <v>28</v>
      </c>
      <c r="X323">
        <v>9</v>
      </c>
      <c r="Y323" s="2">
        <v>5.0000000000000001E-4</v>
      </c>
      <c r="Z323" t="s">
        <v>28</v>
      </c>
      <c r="AA323">
        <v>6.0000000000000001E-3</v>
      </c>
      <c r="AB323" s="5" t="s">
        <v>2340</v>
      </c>
    </row>
    <row r="324" spans="1:28" x14ac:dyDescent="0.25">
      <c r="A324" t="s">
        <v>27</v>
      </c>
      <c r="B324" s="32">
        <v>45629.46875</v>
      </c>
      <c r="C324" t="s">
        <v>28</v>
      </c>
      <c r="D324" t="s">
        <v>52</v>
      </c>
      <c r="E324" t="s">
        <v>28</v>
      </c>
      <c r="F324" t="s">
        <v>30</v>
      </c>
      <c r="G324" t="s">
        <v>31</v>
      </c>
      <c r="H324" t="s">
        <v>28</v>
      </c>
      <c r="I324" t="s">
        <v>28</v>
      </c>
      <c r="J324" t="s">
        <v>28</v>
      </c>
      <c r="K324" t="s">
        <v>28</v>
      </c>
      <c r="L324" t="s">
        <v>28</v>
      </c>
      <c r="O324" t="s">
        <v>28</v>
      </c>
      <c r="P324" t="s">
        <v>28</v>
      </c>
      <c r="Q324" t="s">
        <v>28</v>
      </c>
      <c r="R324" t="s">
        <v>28</v>
      </c>
      <c r="S324" t="s">
        <v>28</v>
      </c>
      <c r="T324" t="s">
        <v>28</v>
      </c>
      <c r="U324" t="s">
        <v>28</v>
      </c>
      <c r="V324" t="s">
        <v>28</v>
      </c>
      <c r="W324">
        <v>7.13</v>
      </c>
      <c r="X324" t="s">
        <v>28</v>
      </c>
      <c r="Y324" t="s">
        <v>28</v>
      </c>
      <c r="Z324" t="s">
        <v>28</v>
      </c>
      <c r="AA324" t="s">
        <v>28</v>
      </c>
      <c r="AB324" s="5" t="s">
        <v>2340</v>
      </c>
    </row>
    <row r="325" spans="1:28" x14ac:dyDescent="0.25">
      <c r="A325" t="s">
        <v>27</v>
      </c>
      <c r="B325" s="32">
        <v>45629.46875</v>
      </c>
      <c r="C325" t="s">
        <v>28</v>
      </c>
      <c r="D325" t="s">
        <v>52</v>
      </c>
      <c r="E325" t="s">
        <v>56</v>
      </c>
      <c r="F325" t="s">
        <v>33</v>
      </c>
      <c r="G325" t="s">
        <v>31</v>
      </c>
      <c r="H325" t="s">
        <v>28</v>
      </c>
      <c r="I325" t="s">
        <v>28</v>
      </c>
      <c r="J325" t="s">
        <v>28</v>
      </c>
      <c r="K325" t="s">
        <v>28</v>
      </c>
      <c r="L325" t="s">
        <v>28</v>
      </c>
      <c r="O325">
        <v>7</v>
      </c>
      <c r="P325" t="s">
        <v>28</v>
      </c>
      <c r="Q325" t="s">
        <v>28</v>
      </c>
      <c r="R325" t="s">
        <v>28</v>
      </c>
      <c r="S325" t="s">
        <v>28</v>
      </c>
      <c r="T325" t="s">
        <v>28</v>
      </c>
      <c r="U325" t="s">
        <v>28</v>
      </c>
      <c r="V325" t="s">
        <v>28</v>
      </c>
      <c r="W325" t="s">
        <v>28</v>
      </c>
      <c r="X325" t="s">
        <v>28</v>
      </c>
      <c r="Y325" t="s">
        <v>28</v>
      </c>
      <c r="Z325" t="s">
        <v>28</v>
      </c>
      <c r="AA325" t="s">
        <v>28</v>
      </c>
      <c r="AB325" s="5" t="s">
        <v>2340</v>
      </c>
    </row>
    <row r="326" spans="1:28" x14ac:dyDescent="0.25">
      <c r="A326" t="s">
        <v>27</v>
      </c>
      <c r="B326" s="32">
        <v>45630.432638888888</v>
      </c>
      <c r="C326" t="s">
        <v>28</v>
      </c>
      <c r="D326" t="s">
        <v>52</v>
      </c>
      <c r="E326" t="s">
        <v>55</v>
      </c>
      <c r="F326" t="s">
        <v>33</v>
      </c>
      <c r="G326" t="s">
        <v>31</v>
      </c>
      <c r="H326" s="2">
        <v>5.0000000000000001E-3</v>
      </c>
      <c r="I326" s="2">
        <v>5.0000000000000001E-4</v>
      </c>
      <c r="J326" s="2">
        <v>2.5000000000000001E-2</v>
      </c>
      <c r="K326" s="2">
        <v>5.0000000000000002E-5</v>
      </c>
      <c r="L326" s="2">
        <v>5.0000000000000001E-4</v>
      </c>
      <c r="M326" s="2">
        <v>5.0000000000000001E-4</v>
      </c>
      <c r="N326">
        <v>2E-3</v>
      </c>
      <c r="O326">
        <v>7</v>
      </c>
      <c r="P326">
        <v>92</v>
      </c>
      <c r="Q326" s="2">
        <v>0.05</v>
      </c>
      <c r="R326">
        <v>41</v>
      </c>
      <c r="S326" s="2">
        <v>5.0000000000000001E-4</v>
      </c>
      <c r="T326">
        <v>1E-3</v>
      </c>
      <c r="U326" s="2">
        <v>5.0000000000000001E-4</v>
      </c>
      <c r="V326">
        <v>7.48</v>
      </c>
      <c r="W326" t="s">
        <v>28</v>
      </c>
      <c r="X326">
        <v>5</v>
      </c>
      <c r="Y326" s="2">
        <v>5.0000000000000001E-4</v>
      </c>
      <c r="Z326" t="s">
        <v>28</v>
      </c>
      <c r="AA326" s="2">
        <v>2.5000000000000001E-3</v>
      </c>
      <c r="AB326" s="5" t="s">
        <v>2340</v>
      </c>
    </row>
    <row r="327" spans="1:28" x14ac:dyDescent="0.25">
      <c r="A327" t="s">
        <v>27</v>
      </c>
      <c r="B327" s="32">
        <v>45630.432638888888</v>
      </c>
      <c r="C327" t="s">
        <v>28</v>
      </c>
      <c r="D327" t="s">
        <v>52</v>
      </c>
      <c r="E327" t="s">
        <v>28</v>
      </c>
      <c r="F327" t="s">
        <v>30</v>
      </c>
      <c r="G327" t="s">
        <v>31</v>
      </c>
      <c r="H327" t="s">
        <v>28</v>
      </c>
      <c r="I327" t="s">
        <v>28</v>
      </c>
      <c r="J327" t="s">
        <v>28</v>
      </c>
      <c r="K327" t="s">
        <v>28</v>
      </c>
      <c r="L327" t="s">
        <v>28</v>
      </c>
      <c r="O327" t="s">
        <v>28</v>
      </c>
      <c r="P327" t="s">
        <v>28</v>
      </c>
      <c r="Q327" t="s">
        <v>28</v>
      </c>
      <c r="R327" t="s">
        <v>28</v>
      </c>
      <c r="S327" t="s">
        <v>28</v>
      </c>
      <c r="T327" t="s">
        <v>28</v>
      </c>
      <c r="U327" t="s">
        <v>28</v>
      </c>
      <c r="V327" t="s">
        <v>28</v>
      </c>
      <c r="W327">
        <v>7.19</v>
      </c>
      <c r="X327" t="s">
        <v>28</v>
      </c>
      <c r="Y327" t="s">
        <v>28</v>
      </c>
      <c r="Z327" t="s">
        <v>28</v>
      </c>
      <c r="AA327" t="s">
        <v>28</v>
      </c>
      <c r="AB327" s="5" t="s">
        <v>2340</v>
      </c>
    </row>
    <row r="328" spans="1:28" x14ac:dyDescent="0.25">
      <c r="A328" t="s">
        <v>27</v>
      </c>
      <c r="B328" s="32">
        <v>45631.329861111109</v>
      </c>
      <c r="C328" t="s">
        <v>28</v>
      </c>
      <c r="D328" t="s">
        <v>52</v>
      </c>
      <c r="E328" t="s">
        <v>54</v>
      </c>
      <c r="F328" t="s">
        <v>33</v>
      </c>
      <c r="G328" t="s">
        <v>31</v>
      </c>
      <c r="H328" s="2">
        <v>5.0000000000000001E-3</v>
      </c>
      <c r="I328" s="2">
        <v>5.0000000000000001E-4</v>
      </c>
      <c r="J328" s="2">
        <v>2.5000000000000001E-2</v>
      </c>
      <c r="K328" s="2">
        <v>5.0000000000000002E-5</v>
      </c>
      <c r="L328" s="2">
        <v>5.0000000000000001E-4</v>
      </c>
      <c r="M328" s="2">
        <v>5.0000000000000001E-4</v>
      </c>
      <c r="N328">
        <v>4.0000000000000001E-3</v>
      </c>
      <c r="O328">
        <v>7</v>
      </c>
      <c r="P328">
        <v>120</v>
      </c>
      <c r="Q328" s="2">
        <v>0.05</v>
      </c>
      <c r="R328">
        <v>46</v>
      </c>
      <c r="S328" s="2">
        <v>5.0000000000000001E-4</v>
      </c>
      <c r="T328">
        <v>7.2999999999999995E-2</v>
      </c>
      <c r="U328">
        <v>1E-3</v>
      </c>
      <c r="V328">
        <v>7.38</v>
      </c>
      <c r="W328" t="s">
        <v>28</v>
      </c>
      <c r="X328">
        <v>8</v>
      </c>
      <c r="Y328" s="2">
        <v>5.0000000000000001E-4</v>
      </c>
      <c r="Z328" t="s">
        <v>28</v>
      </c>
      <c r="AA328" s="2">
        <v>2.5000000000000001E-3</v>
      </c>
      <c r="AB328" s="5" t="s">
        <v>2340</v>
      </c>
    </row>
    <row r="329" spans="1:28" x14ac:dyDescent="0.25">
      <c r="A329" t="s">
        <v>27</v>
      </c>
      <c r="B329" s="32">
        <v>45631.329861111109</v>
      </c>
      <c r="C329" t="s">
        <v>28</v>
      </c>
      <c r="D329" t="s">
        <v>52</v>
      </c>
      <c r="E329" t="s">
        <v>28</v>
      </c>
      <c r="F329" t="s">
        <v>30</v>
      </c>
      <c r="G329" t="s">
        <v>31</v>
      </c>
      <c r="H329" t="s">
        <v>28</v>
      </c>
      <c r="I329" t="s">
        <v>28</v>
      </c>
      <c r="J329" t="s">
        <v>28</v>
      </c>
      <c r="K329" t="s">
        <v>28</v>
      </c>
      <c r="L329" t="s">
        <v>28</v>
      </c>
      <c r="O329" t="s">
        <v>28</v>
      </c>
      <c r="P329" t="s">
        <v>28</v>
      </c>
      <c r="Q329" t="s">
        <v>28</v>
      </c>
      <c r="R329" t="s">
        <v>28</v>
      </c>
      <c r="S329" t="s">
        <v>28</v>
      </c>
      <c r="T329" t="s">
        <v>28</v>
      </c>
      <c r="U329" t="s">
        <v>28</v>
      </c>
      <c r="V329" t="s">
        <v>28</v>
      </c>
      <c r="W329">
        <v>7.38</v>
      </c>
      <c r="X329" t="s">
        <v>28</v>
      </c>
      <c r="Y329" t="s">
        <v>28</v>
      </c>
      <c r="Z329" t="s">
        <v>28</v>
      </c>
      <c r="AA329" t="s">
        <v>28</v>
      </c>
      <c r="AB329" s="5" t="s">
        <v>2340</v>
      </c>
    </row>
    <row r="330" spans="1:28" x14ac:dyDescent="0.25">
      <c r="A330" t="s">
        <v>27</v>
      </c>
      <c r="B330" s="32">
        <v>45632.3125</v>
      </c>
      <c r="C330" t="s">
        <v>28</v>
      </c>
      <c r="D330" t="s">
        <v>52</v>
      </c>
      <c r="E330" t="s">
        <v>53</v>
      </c>
      <c r="F330" t="s">
        <v>33</v>
      </c>
      <c r="G330" t="s">
        <v>31</v>
      </c>
      <c r="H330">
        <v>0.01</v>
      </c>
      <c r="I330" s="2">
        <v>5.0000000000000001E-4</v>
      </c>
      <c r="J330" s="2">
        <v>2.5000000000000001E-2</v>
      </c>
      <c r="K330" s="2">
        <v>5.0000000000000002E-5</v>
      </c>
      <c r="L330" s="2">
        <v>5.0000000000000001E-4</v>
      </c>
      <c r="M330" s="2">
        <v>5.0000000000000001E-4</v>
      </c>
      <c r="N330">
        <v>4.0000000000000001E-3</v>
      </c>
      <c r="O330">
        <v>7</v>
      </c>
      <c r="P330">
        <v>80</v>
      </c>
      <c r="Q330">
        <v>0.1</v>
      </c>
      <c r="R330">
        <v>32</v>
      </c>
      <c r="S330" s="2">
        <v>5.0000000000000001E-4</v>
      </c>
      <c r="T330">
        <v>7.4999999999999997E-2</v>
      </c>
      <c r="U330">
        <v>1E-3</v>
      </c>
      <c r="V330">
        <v>7.46</v>
      </c>
      <c r="W330" t="s">
        <v>28</v>
      </c>
      <c r="X330">
        <v>4</v>
      </c>
      <c r="Y330" s="2">
        <v>5.0000000000000001E-4</v>
      </c>
      <c r="Z330" t="s">
        <v>28</v>
      </c>
      <c r="AA330">
        <v>8.0000000000000002E-3</v>
      </c>
      <c r="AB330" s="5" t="s">
        <v>2340</v>
      </c>
    </row>
    <row r="331" spans="1:28" x14ac:dyDescent="0.25">
      <c r="A331" t="s">
        <v>27</v>
      </c>
      <c r="B331" s="32">
        <v>45632.3125</v>
      </c>
      <c r="C331" t="s">
        <v>28</v>
      </c>
      <c r="D331" t="s">
        <v>52</v>
      </c>
      <c r="E331" t="s">
        <v>28</v>
      </c>
      <c r="F331" t="s">
        <v>30</v>
      </c>
      <c r="G331" t="s">
        <v>31</v>
      </c>
      <c r="H331" t="s">
        <v>28</v>
      </c>
      <c r="I331" t="s">
        <v>28</v>
      </c>
      <c r="J331" t="s">
        <v>28</v>
      </c>
      <c r="K331" t="s">
        <v>28</v>
      </c>
      <c r="L331" t="s">
        <v>28</v>
      </c>
      <c r="O331" t="s">
        <v>28</v>
      </c>
      <c r="P331" t="s">
        <v>28</v>
      </c>
      <c r="Q331" t="s">
        <v>28</v>
      </c>
      <c r="R331" t="s">
        <v>28</v>
      </c>
      <c r="S331" t="s">
        <v>28</v>
      </c>
      <c r="T331" t="s">
        <v>28</v>
      </c>
      <c r="U331" t="s">
        <v>28</v>
      </c>
      <c r="V331" t="s">
        <v>28</v>
      </c>
      <c r="W331">
        <v>7.17</v>
      </c>
      <c r="X331" t="s">
        <v>28</v>
      </c>
      <c r="Y331" t="s">
        <v>28</v>
      </c>
      <c r="Z331" t="s">
        <v>28</v>
      </c>
      <c r="AA331" t="s">
        <v>28</v>
      </c>
      <c r="AB331" s="5" t="s">
        <v>2340</v>
      </c>
    </row>
    <row r="332" spans="1:28" x14ac:dyDescent="0.25">
      <c r="A332" t="s">
        <v>27</v>
      </c>
      <c r="B332" s="32">
        <v>45633.319444444445</v>
      </c>
      <c r="C332" t="s">
        <v>28</v>
      </c>
      <c r="D332" t="s">
        <v>41</v>
      </c>
      <c r="E332" t="s">
        <v>51</v>
      </c>
      <c r="F332" t="s">
        <v>33</v>
      </c>
      <c r="G332" t="s">
        <v>31</v>
      </c>
      <c r="H332">
        <v>0.01</v>
      </c>
      <c r="I332" s="2">
        <v>5.0000000000000001E-4</v>
      </c>
      <c r="J332" s="2">
        <v>2.5000000000000001E-2</v>
      </c>
      <c r="K332" s="2">
        <v>5.0000000000000002E-5</v>
      </c>
      <c r="L332" s="2">
        <v>5.0000000000000001E-4</v>
      </c>
      <c r="M332">
        <v>1E-3</v>
      </c>
      <c r="N332">
        <v>4.0000000000000001E-3</v>
      </c>
      <c r="O332">
        <v>6</v>
      </c>
      <c r="P332">
        <v>121</v>
      </c>
      <c r="Q332" s="2">
        <v>0.05</v>
      </c>
      <c r="R332">
        <v>52</v>
      </c>
      <c r="S332" s="2">
        <v>5.0000000000000001E-4</v>
      </c>
      <c r="T332">
        <v>0.108</v>
      </c>
      <c r="U332">
        <v>1E-3</v>
      </c>
      <c r="V332">
        <v>7.68</v>
      </c>
      <c r="W332" t="s">
        <v>28</v>
      </c>
      <c r="X332">
        <v>8</v>
      </c>
      <c r="Y332" s="2">
        <v>5.0000000000000001E-4</v>
      </c>
      <c r="Z332" t="s">
        <v>28</v>
      </c>
      <c r="AA332" s="2">
        <v>2.5000000000000001E-3</v>
      </c>
      <c r="AB332" s="5" t="s">
        <v>2340</v>
      </c>
    </row>
    <row r="333" spans="1:28" x14ac:dyDescent="0.25">
      <c r="A333" t="s">
        <v>27</v>
      </c>
      <c r="B333" s="32">
        <v>45633.319444444445</v>
      </c>
      <c r="C333" t="s">
        <v>28</v>
      </c>
      <c r="D333" t="s">
        <v>41</v>
      </c>
      <c r="E333" t="s">
        <v>28</v>
      </c>
      <c r="F333" t="s">
        <v>30</v>
      </c>
      <c r="G333" t="s">
        <v>31</v>
      </c>
      <c r="H333" t="s">
        <v>28</v>
      </c>
      <c r="I333" t="s">
        <v>28</v>
      </c>
      <c r="J333" t="s">
        <v>28</v>
      </c>
      <c r="K333" t="s">
        <v>28</v>
      </c>
      <c r="L333" t="s">
        <v>28</v>
      </c>
      <c r="O333" t="s">
        <v>28</v>
      </c>
      <c r="P333" t="s">
        <v>28</v>
      </c>
      <c r="Q333" t="s">
        <v>28</v>
      </c>
      <c r="R333" t="s">
        <v>28</v>
      </c>
      <c r="S333" t="s">
        <v>28</v>
      </c>
      <c r="T333" t="s">
        <v>28</v>
      </c>
      <c r="U333" t="s">
        <v>28</v>
      </c>
      <c r="V333" t="s">
        <v>28</v>
      </c>
      <c r="W333">
        <v>7.17</v>
      </c>
      <c r="X333" t="s">
        <v>28</v>
      </c>
      <c r="Y333" t="s">
        <v>28</v>
      </c>
      <c r="Z333" t="s">
        <v>28</v>
      </c>
      <c r="AA333" t="s">
        <v>28</v>
      </c>
      <c r="AB333" s="5" t="s">
        <v>2340</v>
      </c>
    </row>
    <row r="334" spans="1:28" x14ac:dyDescent="0.25">
      <c r="A334" t="s">
        <v>27</v>
      </c>
      <c r="B334" s="32">
        <v>45634.302083333336</v>
      </c>
      <c r="C334" t="s">
        <v>28</v>
      </c>
      <c r="D334" t="s">
        <v>41</v>
      </c>
      <c r="E334" t="s">
        <v>50</v>
      </c>
      <c r="F334" t="s">
        <v>33</v>
      </c>
      <c r="G334" t="s">
        <v>31</v>
      </c>
      <c r="H334">
        <v>0.01</v>
      </c>
      <c r="I334" s="2">
        <v>5.0000000000000001E-4</v>
      </c>
      <c r="J334" s="2">
        <v>2.5000000000000001E-2</v>
      </c>
      <c r="K334" s="2">
        <v>5.0000000000000002E-5</v>
      </c>
      <c r="L334" s="2">
        <v>5.0000000000000001E-4</v>
      </c>
      <c r="M334">
        <v>2E-3</v>
      </c>
      <c r="N334">
        <v>4.0000000000000001E-3</v>
      </c>
      <c r="O334">
        <v>6</v>
      </c>
      <c r="P334">
        <v>87</v>
      </c>
      <c r="Q334" s="2">
        <v>0.05</v>
      </c>
      <c r="R334">
        <v>64</v>
      </c>
      <c r="S334" s="2">
        <v>5.0000000000000001E-4</v>
      </c>
      <c r="T334">
        <v>0.14199999999999999</v>
      </c>
      <c r="U334">
        <v>2E-3</v>
      </c>
      <c r="V334">
        <v>7.21</v>
      </c>
      <c r="W334" t="s">
        <v>28</v>
      </c>
      <c r="X334">
        <v>8</v>
      </c>
      <c r="Y334" s="2">
        <v>5.0000000000000001E-4</v>
      </c>
      <c r="Z334" t="s">
        <v>28</v>
      </c>
      <c r="AA334" s="2">
        <v>2.5000000000000001E-3</v>
      </c>
      <c r="AB334" s="5" t="s">
        <v>2340</v>
      </c>
    </row>
    <row r="335" spans="1:28" x14ac:dyDescent="0.25">
      <c r="A335" t="s">
        <v>27</v>
      </c>
      <c r="B335" s="32">
        <v>45634.302083333336</v>
      </c>
      <c r="C335" t="s">
        <v>28</v>
      </c>
      <c r="D335" t="s">
        <v>41</v>
      </c>
      <c r="E335" t="s">
        <v>28</v>
      </c>
      <c r="F335" t="s">
        <v>30</v>
      </c>
      <c r="G335" t="s">
        <v>31</v>
      </c>
      <c r="H335" t="s">
        <v>28</v>
      </c>
      <c r="I335" t="s">
        <v>28</v>
      </c>
      <c r="J335" t="s">
        <v>28</v>
      </c>
      <c r="K335" t="s">
        <v>28</v>
      </c>
      <c r="L335" t="s">
        <v>28</v>
      </c>
      <c r="O335" t="s">
        <v>28</v>
      </c>
      <c r="P335" t="s">
        <v>28</v>
      </c>
      <c r="Q335" t="s">
        <v>28</v>
      </c>
      <c r="R335" t="s">
        <v>28</v>
      </c>
      <c r="S335" t="s">
        <v>28</v>
      </c>
      <c r="T335" t="s">
        <v>28</v>
      </c>
      <c r="U335" t="s">
        <v>28</v>
      </c>
      <c r="V335" t="s">
        <v>28</v>
      </c>
      <c r="W335">
        <v>6.99</v>
      </c>
      <c r="X335" t="s">
        <v>28</v>
      </c>
      <c r="Y335" t="s">
        <v>28</v>
      </c>
      <c r="Z335" t="s">
        <v>28</v>
      </c>
      <c r="AA335" t="s">
        <v>28</v>
      </c>
      <c r="AB335" s="5" t="s">
        <v>2340</v>
      </c>
    </row>
    <row r="336" spans="1:28" x14ac:dyDescent="0.25">
      <c r="A336" t="s">
        <v>27</v>
      </c>
      <c r="B336" s="32">
        <v>45635.301388888889</v>
      </c>
      <c r="C336" t="s">
        <v>28</v>
      </c>
      <c r="D336" t="s">
        <v>41</v>
      </c>
      <c r="E336" t="s">
        <v>49</v>
      </c>
      <c r="F336" t="s">
        <v>33</v>
      </c>
      <c r="G336" t="s">
        <v>31</v>
      </c>
      <c r="H336" s="2">
        <v>5.0000000000000001E-3</v>
      </c>
      <c r="I336" s="2">
        <v>5.0000000000000001E-4</v>
      </c>
      <c r="J336" s="2">
        <v>2.5000000000000001E-2</v>
      </c>
      <c r="K336" s="2">
        <v>5.0000000000000002E-5</v>
      </c>
      <c r="L336" s="2">
        <v>5.0000000000000001E-4</v>
      </c>
      <c r="M336" s="2">
        <v>5.0000000000000001E-4</v>
      </c>
      <c r="N336">
        <v>3.0000000000000001E-3</v>
      </c>
      <c r="O336">
        <v>5</v>
      </c>
      <c r="P336">
        <v>115</v>
      </c>
      <c r="Q336" s="2">
        <v>0.05</v>
      </c>
      <c r="R336">
        <v>17</v>
      </c>
      <c r="S336" s="2">
        <v>5.0000000000000001E-4</v>
      </c>
      <c r="T336">
        <v>7.5999999999999998E-2</v>
      </c>
      <c r="U336" s="2">
        <v>5.0000000000000001E-4</v>
      </c>
      <c r="V336">
        <v>8.09</v>
      </c>
      <c r="W336" t="s">
        <v>28</v>
      </c>
      <c r="X336">
        <v>12</v>
      </c>
      <c r="Y336" s="2">
        <v>5.0000000000000001E-4</v>
      </c>
      <c r="Z336" t="s">
        <v>28</v>
      </c>
      <c r="AA336" s="2">
        <v>2.5000000000000001E-3</v>
      </c>
      <c r="AB336" s="5" t="s">
        <v>2340</v>
      </c>
    </row>
    <row r="337" spans="1:28" x14ac:dyDescent="0.25">
      <c r="A337" t="s">
        <v>27</v>
      </c>
      <c r="B337" s="32">
        <v>45635.301388888889</v>
      </c>
      <c r="C337" t="s">
        <v>28</v>
      </c>
      <c r="D337" t="s">
        <v>41</v>
      </c>
      <c r="E337" t="s">
        <v>28</v>
      </c>
      <c r="F337" t="s">
        <v>30</v>
      </c>
      <c r="G337" t="s">
        <v>31</v>
      </c>
      <c r="H337" t="s">
        <v>28</v>
      </c>
      <c r="I337" t="s">
        <v>28</v>
      </c>
      <c r="J337" t="s">
        <v>28</v>
      </c>
      <c r="K337" t="s">
        <v>28</v>
      </c>
      <c r="L337" t="s">
        <v>28</v>
      </c>
      <c r="O337" t="s">
        <v>28</v>
      </c>
      <c r="P337" t="s">
        <v>28</v>
      </c>
      <c r="Q337" t="s">
        <v>28</v>
      </c>
      <c r="R337" t="s">
        <v>28</v>
      </c>
      <c r="S337" t="s">
        <v>28</v>
      </c>
      <c r="T337" t="s">
        <v>28</v>
      </c>
      <c r="U337" t="s">
        <v>28</v>
      </c>
      <c r="V337" t="s">
        <v>28</v>
      </c>
      <c r="W337">
        <v>6.93</v>
      </c>
      <c r="X337" t="s">
        <v>28</v>
      </c>
      <c r="Y337" t="s">
        <v>28</v>
      </c>
      <c r="Z337" t="s">
        <v>28</v>
      </c>
      <c r="AA337" t="s">
        <v>28</v>
      </c>
      <c r="AB337" s="5" t="s">
        <v>2340</v>
      </c>
    </row>
    <row r="338" spans="1:28" x14ac:dyDescent="0.25">
      <c r="A338" t="s">
        <v>27</v>
      </c>
      <c r="B338" s="32">
        <v>45636.295138888891</v>
      </c>
      <c r="C338" t="s">
        <v>28</v>
      </c>
      <c r="D338" t="s">
        <v>41</v>
      </c>
      <c r="E338" t="s">
        <v>48</v>
      </c>
      <c r="F338" t="s">
        <v>33</v>
      </c>
      <c r="G338" t="s">
        <v>31</v>
      </c>
      <c r="H338">
        <v>0.01</v>
      </c>
      <c r="I338" s="2">
        <v>5.0000000000000001E-4</v>
      </c>
      <c r="J338" s="2">
        <v>2.5000000000000001E-2</v>
      </c>
      <c r="K338" s="2">
        <v>5.0000000000000002E-5</v>
      </c>
      <c r="L338" s="2">
        <v>5.0000000000000001E-4</v>
      </c>
      <c r="M338" s="2">
        <v>5.0000000000000001E-4</v>
      </c>
      <c r="N338">
        <v>4.0000000000000001E-3</v>
      </c>
      <c r="O338">
        <v>6</v>
      </c>
      <c r="P338">
        <v>131</v>
      </c>
      <c r="Q338" s="2">
        <v>0.05</v>
      </c>
      <c r="R338">
        <v>23</v>
      </c>
      <c r="S338" s="2">
        <v>5.0000000000000001E-4</v>
      </c>
      <c r="T338">
        <v>1.4999999999999999E-2</v>
      </c>
      <c r="U338" s="2">
        <v>5.0000000000000001E-4</v>
      </c>
      <c r="V338">
        <v>7.63</v>
      </c>
      <c r="W338" t="s">
        <v>28</v>
      </c>
      <c r="X338">
        <v>6</v>
      </c>
      <c r="Y338" s="2">
        <v>5.0000000000000001E-4</v>
      </c>
      <c r="Z338" t="s">
        <v>28</v>
      </c>
      <c r="AA338">
        <v>0.01</v>
      </c>
      <c r="AB338" s="5" t="s">
        <v>2340</v>
      </c>
    </row>
    <row r="339" spans="1:28" x14ac:dyDescent="0.25">
      <c r="A339" t="s">
        <v>27</v>
      </c>
      <c r="B339" s="32">
        <v>45636.295138888891</v>
      </c>
      <c r="C339" t="s">
        <v>28</v>
      </c>
      <c r="D339" t="s">
        <v>41</v>
      </c>
      <c r="E339" t="s">
        <v>28</v>
      </c>
      <c r="F339" t="s">
        <v>30</v>
      </c>
      <c r="G339" t="s">
        <v>31</v>
      </c>
      <c r="H339" t="s">
        <v>28</v>
      </c>
      <c r="I339" t="s">
        <v>28</v>
      </c>
      <c r="J339" t="s">
        <v>28</v>
      </c>
      <c r="K339" t="s">
        <v>28</v>
      </c>
      <c r="L339" t="s">
        <v>28</v>
      </c>
      <c r="O339" t="s">
        <v>28</v>
      </c>
      <c r="P339" t="s">
        <v>28</v>
      </c>
      <c r="Q339" t="s">
        <v>28</v>
      </c>
      <c r="R339" t="s">
        <v>28</v>
      </c>
      <c r="S339" t="s">
        <v>28</v>
      </c>
      <c r="T339" t="s">
        <v>28</v>
      </c>
      <c r="U339" t="s">
        <v>28</v>
      </c>
      <c r="V339" t="s">
        <v>28</v>
      </c>
      <c r="W339">
        <v>7.12</v>
      </c>
      <c r="X339" t="s">
        <v>28</v>
      </c>
      <c r="Y339" t="s">
        <v>28</v>
      </c>
      <c r="Z339" t="s">
        <v>28</v>
      </c>
      <c r="AA339" t="s">
        <v>28</v>
      </c>
      <c r="AB339" s="5" t="s">
        <v>2340</v>
      </c>
    </row>
    <row r="340" spans="1:28" x14ac:dyDescent="0.25">
      <c r="A340" t="s">
        <v>27</v>
      </c>
      <c r="B340" s="32">
        <v>45637.302083333336</v>
      </c>
      <c r="C340" t="s">
        <v>28</v>
      </c>
      <c r="D340" t="s">
        <v>41</v>
      </c>
      <c r="E340" t="s">
        <v>47</v>
      </c>
      <c r="F340" t="s">
        <v>33</v>
      </c>
      <c r="G340" t="s">
        <v>31</v>
      </c>
      <c r="H340">
        <v>0.01</v>
      </c>
      <c r="I340" s="2">
        <v>5.0000000000000001E-4</v>
      </c>
      <c r="J340" s="2">
        <v>2.5000000000000001E-2</v>
      </c>
      <c r="K340" s="2">
        <v>5.0000000000000002E-5</v>
      </c>
      <c r="L340" s="2">
        <v>5.0000000000000001E-4</v>
      </c>
      <c r="M340" s="2">
        <v>5.0000000000000001E-4</v>
      </c>
      <c r="N340">
        <v>2E-3</v>
      </c>
      <c r="O340">
        <v>4</v>
      </c>
      <c r="P340">
        <v>114</v>
      </c>
      <c r="Q340" s="2">
        <v>0.05</v>
      </c>
      <c r="R340">
        <v>31</v>
      </c>
      <c r="S340" s="2">
        <v>5.0000000000000001E-4</v>
      </c>
      <c r="T340">
        <v>1.7999999999999999E-2</v>
      </c>
      <c r="U340" s="2">
        <v>5.0000000000000001E-4</v>
      </c>
      <c r="V340">
        <v>7.49</v>
      </c>
      <c r="W340" t="s">
        <v>28</v>
      </c>
      <c r="X340">
        <v>8</v>
      </c>
      <c r="Y340" s="2">
        <v>5.0000000000000001E-4</v>
      </c>
      <c r="Z340" t="s">
        <v>28</v>
      </c>
      <c r="AA340" s="2">
        <v>2.5000000000000001E-3</v>
      </c>
      <c r="AB340" s="5" t="s">
        <v>2340</v>
      </c>
    </row>
    <row r="341" spans="1:28" x14ac:dyDescent="0.25">
      <c r="A341" t="s">
        <v>27</v>
      </c>
      <c r="B341" s="32">
        <v>45637.302083333336</v>
      </c>
      <c r="C341" t="s">
        <v>28</v>
      </c>
      <c r="D341" t="s">
        <v>41</v>
      </c>
      <c r="E341" t="s">
        <v>28</v>
      </c>
      <c r="F341" t="s">
        <v>30</v>
      </c>
      <c r="G341" t="s">
        <v>31</v>
      </c>
      <c r="H341" t="s">
        <v>28</v>
      </c>
      <c r="I341" t="s">
        <v>28</v>
      </c>
      <c r="J341" t="s">
        <v>28</v>
      </c>
      <c r="K341" t="s">
        <v>28</v>
      </c>
      <c r="L341" t="s">
        <v>28</v>
      </c>
      <c r="O341" t="s">
        <v>28</v>
      </c>
      <c r="P341" t="s">
        <v>28</v>
      </c>
      <c r="Q341" t="s">
        <v>28</v>
      </c>
      <c r="R341" t="s">
        <v>28</v>
      </c>
      <c r="S341" t="s">
        <v>28</v>
      </c>
      <c r="T341" t="s">
        <v>28</v>
      </c>
      <c r="U341" t="s">
        <v>28</v>
      </c>
      <c r="V341" t="s">
        <v>28</v>
      </c>
      <c r="W341">
        <v>7.25</v>
      </c>
      <c r="X341" t="s">
        <v>28</v>
      </c>
      <c r="Y341" t="s">
        <v>28</v>
      </c>
      <c r="Z341" t="s">
        <v>28</v>
      </c>
      <c r="AA341" t="s">
        <v>28</v>
      </c>
      <c r="AB341" s="5" t="s">
        <v>2340</v>
      </c>
    </row>
    <row r="342" spans="1:28" x14ac:dyDescent="0.25">
      <c r="A342" t="s">
        <v>27</v>
      </c>
      <c r="B342" s="32">
        <v>45638.3125</v>
      </c>
      <c r="C342" t="s">
        <v>28</v>
      </c>
      <c r="D342" t="s">
        <v>41</v>
      </c>
      <c r="E342" t="s">
        <v>46</v>
      </c>
      <c r="F342" t="s">
        <v>33</v>
      </c>
      <c r="G342" t="s">
        <v>31</v>
      </c>
      <c r="H342">
        <v>0.03</v>
      </c>
      <c r="I342" s="2">
        <v>5.0000000000000001E-4</v>
      </c>
      <c r="J342" s="2">
        <v>2.5000000000000001E-2</v>
      </c>
      <c r="K342" s="2">
        <v>5.0000000000000002E-5</v>
      </c>
      <c r="L342" s="2">
        <v>5.0000000000000001E-4</v>
      </c>
      <c r="M342" s="2">
        <v>5.0000000000000001E-4</v>
      </c>
      <c r="N342">
        <v>4.0000000000000001E-3</v>
      </c>
      <c r="O342">
        <v>6</v>
      </c>
      <c r="P342">
        <v>102</v>
      </c>
      <c r="Q342" s="2">
        <v>0.05</v>
      </c>
      <c r="R342">
        <v>43</v>
      </c>
      <c r="S342" s="2">
        <v>5.0000000000000001E-4</v>
      </c>
      <c r="T342">
        <v>6.6000000000000003E-2</v>
      </c>
      <c r="U342">
        <v>1E-3</v>
      </c>
      <c r="V342">
        <v>7.07</v>
      </c>
      <c r="W342" t="s">
        <v>28</v>
      </c>
      <c r="X342">
        <v>5</v>
      </c>
      <c r="Y342" s="2">
        <v>5.0000000000000001E-4</v>
      </c>
      <c r="Z342" t="s">
        <v>28</v>
      </c>
      <c r="AA342" s="2">
        <v>2.5000000000000001E-3</v>
      </c>
      <c r="AB342" s="5" t="s">
        <v>2340</v>
      </c>
    </row>
    <row r="343" spans="1:28" x14ac:dyDescent="0.25">
      <c r="A343" t="s">
        <v>27</v>
      </c>
      <c r="B343" s="32">
        <v>45638.3125</v>
      </c>
      <c r="C343" t="s">
        <v>28</v>
      </c>
      <c r="D343" t="s">
        <v>41</v>
      </c>
      <c r="E343" t="s">
        <v>28</v>
      </c>
      <c r="F343" t="s">
        <v>30</v>
      </c>
      <c r="G343" t="s">
        <v>31</v>
      </c>
      <c r="H343" t="s">
        <v>28</v>
      </c>
      <c r="I343" t="s">
        <v>28</v>
      </c>
      <c r="J343" t="s">
        <v>28</v>
      </c>
      <c r="K343" t="s">
        <v>28</v>
      </c>
      <c r="L343" t="s">
        <v>28</v>
      </c>
      <c r="O343" t="s">
        <v>28</v>
      </c>
      <c r="P343" t="s">
        <v>28</v>
      </c>
      <c r="Q343" t="s">
        <v>28</v>
      </c>
      <c r="R343" t="s">
        <v>28</v>
      </c>
      <c r="S343" t="s">
        <v>28</v>
      </c>
      <c r="T343" t="s">
        <v>28</v>
      </c>
      <c r="U343" t="s">
        <v>28</v>
      </c>
      <c r="V343" t="s">
        <v>28</v>
      </c>
      <c r="W343">
        <v>7.1</v>
      </c>
      <c r="X343" t="s">
        <v>28</v>
      </c>
      <c r="Y343" t="s">
        <v>28</v>
      </c>
      <c r="Z343" t="s">
        <v>28</v>
      </c>
      <c r="AA343" t="s">
        <v>28</v>
      </c>
      <c r="AB343" s="5" t="s">
        <v>2340</v>
      </c>
    </row>
    <row r="344" spans="1:28" x14ac:dyDescent="0.25">
      <c r="A344" t="s">
        <v>27</v>
      </c>
      <c r="B344" s="32">
        <v>45639.288194444445</v>
      </c>
      <c r="C344" t="s">
        <v>28</v>
      </c>
      <c r="D344" t="s">
        <v>41</v>
      </c>
      <c r="E344" t="s">
        <v>45</v>
      </c>
      <c r="F344" t="s">
        <v>33</v>
      </c>
      <c r="G344" t="s">
        <v>31</v>
      </c>
      <c r="H344">
        <v>0.01</v>
      </c>
      <c r="I344" s="2">
        <v>5.0000000000000001E-4</v>
      </c>
      <c r="J344" s="2">
        <v>2.5000000000000001E-2</v>
      </c>
      <c r="K344" s="2">
        <v>5.0000000000000002E-5</v>
      </c>
      <c r="L344" s="2">
        <v>5.0000000000000001E-4</v>
      </c>
      <c r="M344" s="2">
        <v>5.0000000000000001E-4</v>
      </c>
      <c r="N344">
        <v>4.0000000000000001E-3</v>
      </c>
      <c r="O344">
        <v>5</v>
      </c>
      <c r="P344">
        <v>80</v>
      </c>
      <c r="Q344" s="2">
        <v>0.05</v>
      </c>
      <c r="R344">
        <v>40</v>
      </c>
      <c r="S344" s="2">
        <v>5.0000000000000001E-4</v>
      </c>
      <c r="T344">
        <v>7.0000000000000007E-2</v>
      </c>
      <c r="U344">
        <v>1E-3</v>
      </c>
      <c r="V344">
        <v>7.81</v>
      </c>
      <c r="W344" t="s">
        <v>28</v>
      </c>
      <c r="X344">
        <v>7</v>
      </c>
      <c r="Y344" s="2">
        <v>5.0000000000000001E-4</v>
      </c>
      <c r="Z344" t="s">
        <v>28</v>
      </c>
      <c r="AA344" s="2">
        <v>2.5000000000000001E-3</v>
      </c>
      <c r="AB344" s="5" t="s">
        <v>2340</v>
      </c>
    </row>
    <row r="345" spans="1:28" x14ac:dyDescent="0.25">
      <c r="A345" t="s">
        <v>27</v>
      </c>
      <c r="B345" s="32">
        <v>45639.288194444445</v>
      </c>
      <c r="C345" t="s">
        <v>28</v>
      </c>
      <c r="D345" t="s">
        <v>41</v>
      </c>
      <c r="E345" t="s">
        <v>28</v>
      </c>
      <c r="F345" t="s">
        <v>30</v>
      </c>
      <c r="G345" t="s">
        <v>31</v>
      </c>
      <c r="H345" t="s">
        <v>28</v>
      </c>
      <c r="I345" t="s">
        <v>28</v>
      </c>
      <c r="J345" t="s">
        <v>28</v>
      </c>
      <c r="K345" t="s">
        <v>28</v>
      </c>
      <c r="L345" t="s">
        <v>28</v>
      </c>
      <c r="O345" t="s">
        <v>28</v>
      </c>
      <c r="P345" t="s">
        <v>28</v>
      </c>
      <c r="Q345" t="s">
        <v>28</v>
      </c>
      <c r="R345" t="s">
        <v>28</v>
      </c>
      <c r="S345" t="s">
        <v>28</v>
      </c>
      <c r="T345" t="s">
        <v>28</v>
      </c>
      <c r="U345" t="s">
        <v>28</v>
      </c>
      <c r="V345" t="s">
        <v>28</v>
      </c>
      <c r="W345">
        <v>7.35</v>
      </c>
      <c r="X345" t="s">
        <v>28</v>
      </c>
      <c r="Y345" t="s">
        <v>28</v>
      </c>
      <c r="Z345" t="s">
        <v>28</v>
      </c>
      <c r="AA345" t="s">
        <v>28</v>
      </c>
      <c r="AB345" s="5" t="s">
        <v>2340</v>
      </c>
    </row>
    <row r="346" spans="1:28" x14ac:dyDescent="0.25">
      <c r="A346" t="s">
        <v>1135</v>
      </c>
      <c r="B346" s="32">
        <v>41974</v>
      </c>
      <c r="C346" t="s">
        <v>28</v>
      </c>
      <c r="D346" t="s">
        <v>29</v>
      </c>
      <c r="E346" t="s">
        <v>1439</v>
      </c>
      <c r="F346" t="s">
        <v>33</v>
      </c>
      <c r="G346" t="s">
        <v>31</v>
      </c>
      <c r="H346">
        <v>0.25</v>
      </c>
      <c r="I346" s="2">
        <v>5.0000000000000001E-4</v>
      </c>
      <c r="J346">
        <v>0.09</v>
      </c>
      <c r="K346" s="2">
        <v>5.0000000000000002E-5</v>
      </c>
      <c r="L346" s="2">
        <v>5.0000000000000001E-4</v>
      </c>
      <c r="M346" s="2">
        <v>5.0000000000000001E-4</v>
      </c>
      <c r="N346">
        <v>0.01</v>
      </c>
      <c r="O346" t="s">
        <v>28</v>
      </c>
      <c r="P346">
        <v>65</v>
      </c>
      <c r="Q346" s="2">
        <v>0.05</v>
      </c>
      <c r="R346">
        <v>204</v>
      </c>
      <c r="S346" s="2">
        <v>5.0000000000000001E-4</v>
      </c>
      <c r="T346">
        <v>8.9999999999999993E-3</v>
      </c>
      <c r="U346" s="2">
        <v>5.0000000000000001E-4</v>
      </c>
      <c r="V346">
        <v>6.98</v>
      </c>
      <c r="W346" t="s">
        <v>28</v>
      </c>
      <c r="X346">
        <v>183</v>
      </c>
      <c r="Y346" s="2">
        <v>5.0000000000000001E-4</v>
      </c>
      <c r="Z346" t="s">
        <v>28</v>
      </c>
      <c r="AA346">
        <v>6.5000000000000002E-2</v>
      </c>
      <c r="AB346" s="5" t="s">
        <v>2340</v>
      </c>
    </row>
    <row r="347" spans="1:28" x14ac:dyDescent="0.25">
      <c r="A347" t="s">
        <v>1135</v>
      </c>
      <c r="B347" s="32">
        <v>41977</v>
      </c>
      <c r="C347" t="s">
        <v>28</v>
      </c>
      <c r="D347" t="s">
        <v>29</v>
      </c>
      <c r="E347" t="s">
        <v>1438</v>
      </c>
      <c r="F347" t="s">
        <v>33</v>
      </c>
      <c r="G347" t="s">
        <v>31</v>
      </c>
      <c r="H347">
        <v>0.42</v>
      </c>
      <c r="I347" s="2">
        <v>5.0000000000000001E-4</v>
      </c>
      <c r="J347">
        <v>0.08</v>
      </c>
      <c r="K347" s="2">
        <v>5.0000000000000002E-5</v>
      </c>
      <c r="L347" s="2">
        <v>5.0000000000000001E-4</v>
      </c>
      <c r="M347" s="2">
        <v>5.0000000000000001E-4</v>
      </c>
      <c r="N347">
        <v>8.0000000000000002E-3</v>
      </c>
      <c r="O347" t="s">
        <v>28</v>
      </c>
      <c r="P347">
        <v>96</v>
      </c>
      <c r="Q347" s="2">
        <v>0.05</v>
      </c>
      <c r="R347">
        <v>35</v>
      </c>
      <c r="S347" s="2">
        <v>5.0000000000000001E-4</v>
      </c>
      <c r="T347">
        <v>4.2999999999999997E-2</v>
      </c>
      <c r="U347" s="2">
        <v>5.0000000000000001E-4</v>
      </c>
      <c r="V347">
        <v>7.53</v>
      </c>
      <c r="W347" t="s">
        <v>28</v>
      </c>
      <c r="X347">
        <v>4</v>
      </c>
      <c r="Y347" s="2">
        <v>5.0000000000000001E-4</v>
      </c>
      <c r="Z347" t="s">
        <v>28</v>
      </c>
      <c r="AA347">
        <v>4.2999999999999997E-2</v>
      </c>
      <c r="AB347" s="5" t="s">
        <v>2340</v>
      </c>
    </row>
    <row r="348" spans="1:28" x14ac:dyDescent="0.25">
      <c r="A348" t="s">
        <v>1135</v>
      </c>
      <c r="B348" s="32">
        <v>41978</v>
      </c>
      <c r="C348" t="s">
        <v>28</v>
      </c>
      <c r="D348" t="s">
        <v>29</v>
      </c>
      <c r="E348" t="s">
        <v>1437</v>
      </c>
      <c r="F348" t="s">
        <v>33</v>
      </c>
      <c r="G348" t="s">
        <v>31</v>
      </c>
      <c r="H348">
        <v>0.26</v>
      </c>
      <c r="I348" s="2">
        <v>5.0000000000000001E-4</v>
      </c>
      <c r="J348">
        <v>0.08</v>
      </c>
      <c r="K348" s="2">
        <v>5.0000000000000002E-5</v>
      </c>
      <c r="L348" s="2">
        <v>5.0000000000000001E-4</v>
      </c>
      <c r="M348" s="2">
        <v>5.0000000000000001E-4</v>
      </c>
      <c r="N348">
        <v>8.0000000000000002E-3</v>
      </c>
      <c r="O348" t="s">
        <v>28</v>
      </c>
      <c r="P348">
        <v>92</v>
      </c>
      <c r="Q348" s="2">
        <v>0.05</v>
      </c>
      <c r="R348">
        <v>32</v>
      </c>
      <c r="S348" s="2">
        <v>5.0000000000000001E-4</v>
      </c>
      <c r="T348">
        <v>1.2E-2</v>
      </c>
      <c r="U348" s="2">
        <v>5.0000000000000001E-4</v>
      </c>
      <c r="V348">
        <v>7.5</v>
      </c>
      <c r="W348" t="s">
        <v>28</v>
      </c>
      <c r="X348" s="2">
        <v>0.5</v>
      </c>
      <c r="Y348" s="2">
        <v>5.0000000000000001E-4</v>
      </c>
      <c r="Z348" t="s">
        <v>28</v>
      </c>
      <c r="AA348">
        <v>0.02</v>
      </c>
      <c r="AB348" s="5" t="s">
        <v>2340</v>
      </c>
    </row>
    <row r="349" spans="1:28" x14ac:dyDescent="0.25">
      <c r="A349" t="s">
        <v>1135</v>
      </c>
      <c r="B349" s="32">
        <v>41979</v>
      </c>
      <c r="C349" t="s">
        <v>28</v>
      </c>
      <c r="D349" t="s">
        <v>29</v>
      </c>
      <c r="E349" t="s">
        <v>1436</v>
      </c>
      <c r="F349" t="s">
        <v>33</v>
      </c>
      <c r="G349" t="s">
        <v>31</v>
      </c>
      <c r="H349">
        <v>0.37</v>
      </c>
      <c r="I349" s="2">
        <v>5.0000000000000001E-4</v>
      </c>
      <c r="J349">
        <v>0.36</v>
      </c>
      <c r="K349" s="2">
        <v>5.0000000000000002E-5</v>
      </c>
      <c r="L349" s="2">
        <v>5.0000000000000001E-4</v>
      </c>
      <c r="M349">
        <v>2E-3</v>
      </c>
      <c r="N349">
        <v>2.5999999999999999E-2</v>
      </c>
      <c r="O349" t="s">
        <v>28</v>
      </c>
      <c r="P349">
        <v>106</v>
      </c>
      <c r="Q349" s="2">
        <v>0.05</v>
      </c>
      <c r="R349">
        <v>112</v>
      </c>
      <c r="S349">
        <v>1E-3</v>
      </c>
      <c r="T349">
        <v>7.5999999999999998E-2</v>
      </c>
      <c r="U349">
        <v>2E-3</v>
      </c>
      <c r="V349">
        <v>7.47</v>
      </c>
      <c r="W349" t="s">
        <v>28</v>
      </c>
      <c r="X349">
        <v>79</v>
      </c>
      <c r="Y349" s="2">
        <v>5.0000000000000001E-4</v>
      </c>
      <c r="Z349" t="s">
        <v>28</v>
      </c>
      <c r="AA349">
        <v>4.7E-2</v>
      </c>
      <c r="AB349" s="5" t="s">
        <v>2340</v>
      </c>
    </row>
    <row r="350" spans="1:28" x14ac:dyDescent="0.25">
      <c r="A350" t="s">
        <v>1135</v>
      </c>
      <c r="B350" s="32">
        <v>41980</v>
      </c>
      <c r="C350" t="s">
        <v>28</v>
      </c>
      <c r="D350" t="s">
        <v>29</v>
      </c>
      <c r="E350" t="s">
        <v>1435</v>
      </c>
      <c r="F350" t="s">
        <v>33</v>
      </c>
      <c r="G350" t="s">
        <v>31</v>
      </c>
      <c r="H350">
        <v>0.12</v>
      </c>
      <c r="I350" s="2">
        <v>5.0000000000000001E-4</v>
      </c>
      <c r="J350" s="2">
        <v>2.5000000000000001E-2</v>
      </c>
      <c r="K350" s="2">
        <v>5.0000000000000002E-5</v>
      </c>
      <c r="L350" s="2">
        <v>5.0000000000000001E-4</v>
      </c>
      <c r="M350" s="2">
        <v>5.0000000000000001E-4</v>
      </c>
      <c r="N350">
        <v>8.0000000000000002E-3</v>
      </c>
      <c r="O350" t="s">
        <v>28</v>
      </c>
      <c r="P350">
        <v>109</v>
      </c>
      <c r="Q350" s="2">
        <v>0.05</v>
      </c>
      <c r="R350">
        <v>41</v>
      </c>
      <c r="S350">
        <v>5.0000000000000001E-3</v>
      </c>
      <c r="T350">
        <v>5.7000000000000002E-2</v>
      </c>
      <c r="U350">
        <v>1E-3</v>
      </c>
      <c r="V350">
        <v>7.64</v>
      </c>
      <c r="W350" t="s">
        <v>28</v>
      </c>
      <c r="X350">
        <v>2</v>
      </c>
      <c r="Y350" s="2">
        <v>5.0000000000000001E-4</v>
      </c>
      <c r="Z350" t="s">
        <v>28</v>
      </c>
      <c r="AA350" s="2">
        <v>2.5000000000000001E-3</v>
      </c>
      <c r="AB350" s="5" t="s">
        <v>2340</v>
      </c>
    </row>
    <row r="351" spans="1:28" x14ac:dyDescent="0.25">
      <c r="A351" t="s">
        <v>1135</v>
      </c>
      <c r="B351" s="32">
        <v>41982</v>
      </c>
      <c r="C351" t="s">
        <v>28</v>
      </c>
      <c r="D351" t="s">
        <v>29</v>
      </c>
      <c r="E351" t="s">
        <v>1434</v>
      </c>
      <c r="F351" t="s">
        <v>33</v>
      </c>
      <c r="G351" t="s">
        <v>31</v>
      </c>
      <c r="H351">
        <v>0.3</v>
      </c>
      <c r="I351" s="2">
        <v>5.0000000000000001E-4</v>
      </c>
      <c r="J351" s="2">
        <v>2.5000000000000001E-2</v>
      </c>
      <c r="K351" s="2">
        <v>5.0000000000000002E-5</v>
      </c>
      <c r="L351" s="2">
        <v>5.0000000000000001E-4</v>
      </c>
      <c r="M351" s="2">
        <v>5.0000000000000001E-4</v>
      </c>
      <c r="N351">
        <v>2.3E-2</v>
      </c>
      <c r="O351" t="s">
        <v>28</v>
      </c>
      <c r="P351">
        <v>95</v>
      </c>
      <c r="Q351">
        <v>0.1</v>
      </c>
      <c r="R351">
        <v>35</v>
      </c>
      <c r="S351" s="2">
        <v>5.0000000000000001E-4</v>
      </c>
      <c r="T351">
        <v>0.01</v>
      </c>
      <c r="U351">
        <v>1E-3</v>
      </c>
      <c r="V351">
        <v>7.57</v>
      </c>
      <c r="W351" t="s">
        <v>28</v>
      </c>
      <c r="X351" s="2">
        <v>0.5</v>
      </c>
      <c r="Y351" s="2">
        <v>5.0000000000000001E-4</v>
      </c>
      <c r="Z351" t="s">
        <v>28</v>
      </c>
      <c r="AA351">
        <v>2.8000000000000001E-2</v>
      </c>
      <c r="AB351" s="5" t="s">
        <v>2340</v>
      </c>
    </row>
    <row r="352" spans="1:28" x14ac:dyDescent="0.25">
      <c r="A352" t="s">
        <v>1135</v>
      </c>
      <c r="B352" s="32">
        <v>41984</v>
      </c>
      <c r="C352" t="s">
        <v>28</v>
      </c>
      <c r="D352" t="s">
        <v>29</v>
      </c>
      <c r="E352" t="s">
        <v>1433</v>
      </c>
      <c r="F352" t="s">
        <v>33</v>
      </c>
      <c r="G352" t="s">
        <v>31</v>
      </c>
      <c r="H352">
        <v>0.34</v>
      </c>
      <c r="I352" s="2">
        <v>5.0000000000000001E-4</v>
      </c>
      <c r="J352">
        <v>0.12</v>
      </c>
      <c r="K352" s="2">
        <v>5.0000000000000002E-5</v>
      </c>
      <c r="L352" s="2">
        <v>5.0000000000000001E-4</v>
      </c>
      <c r="M352" s="2">
        <v>5.0000000000000001E-4</v>
      </c>
      <c r="N352">
        <v>6.0000000000000001E-3</v>
      </c>
      <c r="O352" t="s">
        <v>28</v>
      </c>
      <c r="P352">
        <v>92</v>
      </c>
      <c r="Q352" s="2">
        <v>0.05</v>
      </c>
      <c r="R352">
        <v>39</v>
      </c>
      <c r="S352" s="2">
        <v>5.0000000000000001E-4</v>
      </c>
      <c r="T352">
        <v>8.9999999999999993E-3</v>
      </c>
      <c r="U352">
        <v>1E-3</v>
      </c>
      <c r="V352">
        <v>7.24</v>
      </c>
      <c r="W352" t="s">
        <v>28</v>
      </c>
      <c r="X352" s="2">
        <v>0.5</v>
      </c>
      <c r="Y352" s="2">
        <v>5.0000000000000001E-4</v>
      </c>
      <c r="Z352" t="s">
        <v>28</v>
      </c>
      <c r="AA352">
        <v>4.2000000000000003E-2</v>
      </c>
      <c r="AB352" s="5" t="s">
        <v>2340</v>
      </c>
    </row>
    <row r="353" spans="1:28" x14ac:dyDescent="0.25">
      <c r="A353" t="s">
        <v>1135</v>
      </c>
      <c r="B353" s="32">
        <v>42004</v>
      </c>
      <c r="C353" t="s">
        <v>28</v>
      </c>
      <c r="D353" t="s">
        <v>29</v>
      </c>
      <c r="E353" t="s">
        <v>1431</v>
      </c>
      <c r="F353" t="s">
        <v>33</v>
      </c>
      <c r="G353" t="s">
        <v>31</v>
      </c>
      <c r="H353">
        <v>0.17</v>
      </c>
      <c r="I353" s="2">
        <v>5.0000000000000001E-4</v>
      </c>
      <c r="J353">
        <v>0.09</v>
      </c>
      <c r="K353" s="2">
        <v>5.0000000000000002E-5</v>
      </c>
      <c r="L353" s="2">
        <v>5.0000000000000001E-4</v>
      </c>
      <c r="M353" s="2">
        <v>5.0000000000000001E-4</v>
      </c>
      <c r="N353">
        <v>6.0000000000000001E-3</v>
      </c>
      <c r="O353" t="s">
        <v>28</v>
      </c>
      <c r="P353">
        <v>133</v>
      </c>
      <c r="Q353" s="2">
        <v>0.05</v>
      </c>
      <c r="R353">
        <v>53</v>
      </c>
      <c r="S353" s="2">
        <v>5.0000000000000001E-4</v>
      </c>
      <c r="T353">
        <v>8.3000000000000004E-2</v>
      </c>
      <c r="U353" s="2">
        <v>5.0000000000000001E-4</v>
      </c>
      <c r="V353">
        <v>7.8</v>
      </c>
      <c r="W353" t="s">
        <v>28</v>
      </c>
      <c r="X353">
        <v>4</v>
      </c>
      <c r="Y353" s="2">
        <v>5.0000000000000001E-4</v>
      </c>
      <c r="Z353" t="s">
        <v>28</v>
      </c>
      <c r="AA353">
        <v>4.9000000000000002E-2</v>
      </c>
      <c r="AB353" s="5" t="s">
        <v>2340</v>
      </c>
    </row>
    <row r="354" spans="1:28" x14ac:dyDescent="0.25">
      <c r="A354" t="s">
        <v>1135</v>
      </c>
      <c r="B354" s="32">
        <v>42007</v>
      </c>
      <c r="C354" t="s">
        <v>28</v>
      </c>
      <c r="D354" t="s">
        <v>29</v>
      </c>
      <c r="E354" t="s">
        <v>1430</v>
      </c>
      <c r="F354" t="s">
        <v>33</v>
      </c>
      <c r="G354" t="s">
        <v>31</v>
      </c>
      <c r="H354">
        <v>0.88</v>
      </c>
      <c r="I354" s="2">
        <v>5.0000000000000001E-4</v>
      </c>
      <c r="J354">
        <v>0.09</v>
      </c>
      <c r="K354" s="2">
        <v>5.0000000000000002E-5</v>
      </c>
      <c r="L354" s="2">
        <v>5.0000000000000001E-4</v>
      </c>
      <c r="M354" s="2">
        <v>5.0000000000000001E-4</v>
      </c>
      <c r="N354">
        <v>7.0000000000000001E-3</v>
      </c>
      <c r="O354" t="s">
        <v>28</v>
      </c>
      <c r="P354">
        <v>56</v>
      </c>
      <c r="Q354" s="2">
        <v>0.05</v>
      </c>
      <c r="R354">
        <v>18</v>
      </c>
      <c r="S354">
        <v>2E-3</v>
      </c>
      <c r="T354">
        <v>2.1000000000000001E-2</v>
      </c>
      <c r="U354" s="2">
        <v>5.0000000000000001E-4</v>
      </c>
      <c r="V354">
        <v>7.4</v>
      </c>
      <c r="W354" t="s">
        <v>28</v>
      </c>
      <c r="X354" s="2">
        <v>0.5</v>
      </c>
      <c r="Y354" s="2">
        <v>5.0000000000000001E-4</v>
      </c>
      <c r="Z354" t="s">
        <v>28</v>
      </c>
      <c r="AA354">
        <v>3.5999999999999997E-2</v>
      </c>
      <c r="AB354" s="5" t="s">
        <v>2340</v>
      </c>
    </row>
    <row r="355" spans="1:28" x14ac:dyDescent="0.25">
      <c r="A355" t="s">
        <v>1135</v>
      </c>
      <c r="B355" s="32">
        <v>42356</v>
      </c>
      <c r="C355" t="s">
        <v>28</v>
      </c>
      <c r="D355" t="s">
        <v>29</v>
      </c>
      <c r="E355" t="s">
        <v>1414</v>
      </c>
      <c r="F355" t="s">
        <v>33</v>
      </c>
      <c r="G355" t="s">
        <v>31</v>
      </c>
      <c r="H355">
        <v>0.38</v>
      </c>
      <c r="I355" s="2">
        <v>5.0000000000000001E-4</v>
      </c>
      <c r="J355">
        <v>7.0000000000000007E-2</v>
      </c>
      <c r="K355" s="2">
        <v>5.0000000000000002E-5</v>
      </c>
      <c r="L355" s="2">
        <v>5.0000000000000001E-4</v>
      </c>
      <c r="M355" s="2">
        <v>5.0000000000000001E-4</v>
      </c>
      <c r="N355">
        <v>7.0000000000000001E-3</v>
      </c>
      <c r="O355" t="s">
        <v>28</v>
      </c>
      <c r="P355">
        <v>72</v>
      </c>
      <c r="Q355" s="2">
        <v>0.05</v>
      </c>
      <c r="R355">
        <v>32</v>
      </c>
      <c r="S355" s="2">
        <v>5.0000000000000001E-4</v>
      </c>
      <c r="T355">
        <v>7.1999999999999995E-2</v>
      </c>
      <c r="U355">
        <v>1E-3</v>
      </c>
      <c r="V355">
        <v>6.9</v>
      </c>
      <c r="W355" t="s">
        <v>28</v>
      </c>
      <c r="X355">
        <v>3</v>
      </c>
      <c r="Y355" s="2">
        <v>5.0000000000000001E-4</v>
      </c>
      <c r="Z355" t="s">
        <v>28</v>
      </c>
      <c r="AA355">
        <v>4.4999999999999998E-2</v>
      </c>
      <c r="AB355" s="5" t="s">
        <v>2340</v>
      </c>
    </row>
    <row r="356" spans="1:28" x14ac:dyDescent="0.25">
      <c r="A356" t="s">
        <v>1135</v>
      </c>
      <c r="B356" s="32">
        <v>42372</v>
      </c>
      <c r="C356" t="s">
        <v>28</v>
      </c>
      <c r="D356" t="s">
        <v>29</v>
      </c>
      <c r="E356" t="s">
        <v>1412</v>
      </c>
      <c r="F356" t="s">
        <v>33</v>
      </c>
      <c r="G356" t="s">
        <v>31</v>
      </c>
      <c r="H356">
        <v>0.44</v>
      </c>
      <c r="I356" s="2">
        <v>5.0000000000000001E-4</v>
      </c>
      <c r="J356">
        <v>0.05</v>
      </c>
      <c r="K356" s="2">
        <v>5.0000000000000002E-5</v>
      </c>
      <c r="L356" s="2">
        <v>5.0000000000000001E-4</v>
      </c>
      <c r="M356" s="2">
        <v>5.0000000000000001E-4</v>
      </c>
      <c r="N356">
        <v>6.0000000000000001E-3</v>
      </c>
      <c r="O356" t="s">
        <v>28</v>
      </c>
      <c r="P356" t="s">
        <v>28</v>
      </c>
      <c r="Q356" s="2">
        <v>0.05</v>
      </c>
      <c r="R356">
        <v>30</v>
      </c>
      <c r="S356" s="2">
        <v>5.0000000000000001E-4</v>
      </c>
      <c r="T356">
        <v>7.8E-2</v>
      </c>
      <c r="U356">
        <v>1E-3</v>
      </c>
      <c r="V356" t="s">
        <v>28</v>
      </c>
      <c r="W356" t="s">
        <v>28</v>
      </c>
      <c r="X356">
        <v>2</v>
      </c>
      <c r="Y356" s="2">
        <v>5.0000000000000001E-4</v>
      </c>
      <c r="Z356" t="s">
        <v>28</v>
      </c>
      <c r="AA356">
        <v>0.01</v>
      </c>
      <c r="AB356" s="5" t="s">
        <v>2340</v>
      </c>
    </row>
    <row r="357" spans="1:28" x14ac:dyDescent="0.25">
      <c r="A357" t="s">
        <v>1135</v>
      </c>
      <c r="B357" s="32">
        <v>42389</v>
      </c>
      <c r="C357" t="s">
        <v>28</v>
      </c>
      <c r="D357" t="s">
        <v>29</v>
      </c>
      <c r="E357" t="s">
        <v>1409</v>
      </c>
      <c r="F357" t="s">
        <v>33</v>
      </c>
      <c r="G357" t="s">
        <v>31</v>
      </c>
      <c r="H357">
        <v>0.08</v>
      </c>
      <c r="I357" s="2">
        <v>5.0000000000000001E-4</v>
      </c>
      <c r="J357" s="2">
        <v>2.5000000000000001E-2</v>
      </c>
      <c r="K357" s="2">
        <v>5.0000000000000002E-5</v>
      </c>
      <c r="L357" s="2">
        <v>5.0000000000000001E-4</v>
      </c>
      <c r="M357" s="2">
        <v>5.0000000000000001E-4</v>
      </c>
      <c r="N357">
        <v>2E-3</v>
      </c>
      <c r="O357" t="s">
        <v>28</v>
      </c>
      <c r="P357" t="s">
        <v>28</v>
      </c>
      <c r="Q357" s="2">
        <v>0.05</v>
      </c>
      <c r="R357">
        <v>50</v>
      </c>
      <c r="S357" s="2">
        <v>5.0000000000000001E-4</v>
      </c>
      <c r="T357">
        <v>1.2E-2</v>
      </c>
      <c r="U357" s="2">
        <v>5.0000000000000001E-4</v>
      </c>
      <c r="V357" t="s">
        <v>28</v>
      </c>
      <c r="W357" t="s">
        <v>28</v>
      </c>
      <c r="X357">
        <v>2</v>
      </c>
      <c r="Y357" s="2">
        <v>5.0000000000000001E-4</v>
      </c>
      <c r="Z357" t="s">
        <v>28</v>
      </c>
      <c r="AA357">
        <v>1.7000000000000001E-2</v>
      </c>
      <c r="AB357" s="5" t="s">
        <v>2340</v>
      </c>
    </row>
    <row r="358" spans="1:28" x14ac:dyDescent="0.25">
      <c r="A358" t="s">
        <v>1135</v>
      </c>
      <c r="B358" s="32">
        <v>42403</v>
      </c>
      <c r="C358" t="s">
        <v>28</v>
      </c>
      <c r="D358" t="s">
        <v>29</v>
      </c>
      <c r="E358" t="s">
        <v>1407</v>
      </c>
      <c r="F358" t="s">
        <v>33</v>
      </c>
      <c r="G358" t="s">
        <v>31</v>
      </c>
      <c r="H358">
        <v>0.24</v>
      </c>
      <c r="I358" s="2">
        <v>5.0000000000000001E-4</v>
      </c>
      <c r="J358" s="2">
        <v>2.5000000000000001E-2</v>
      </c>
      <c r="K358" s="2">
        <v>5.0000000000000002E-5</v>
      </c>
      <c r="L358" s="2">
        <v>5.0000000000000001E-4</v>
      </c>
      <c r="M358" s="2">
        <v>5.0000000000000001E-4</v>
      </c>
      <c r="N358">
        <v>4.0000000000000001E-3</v>
      </c>
      <c r="O358" t="s">
        <v>28</v>
      </c>
      <c r="P358" t="s">
        <v>28</v>
      </c>
      <c r="Q358" s="2">
        <v>0.05</v>
      </c>
      <c r="R358">
        <v>27</v>
      </c>
      <c r="S358" s="2">
        <v>5.0000000000000001E-4</v>
      </c>
      <c r="T358">
        <v>2.9000000000000001E-2</v>
      </c>
      <c r="U358" s="2">
        <v>5.0000000000000001E-4</v>
      </c>
      <c r="V358" t="s">
        <v>28</v>
      </c>
      <c r="W358" t="s">
        <v>28</v>
      </c>
      <c r="X358">
        <v>2</v>
      </c>
      <c r="Y358" s="2">
        <v>5.0000000000000001E-4</v>
      </c>
      <c r="Z358" t="s">
        <v>28</v>
      </c>
      <c r="AA358" s="2">
        <v>2.5000000000000001E-3</v>
      </c>
      <c r="AB358" s="5" t="s">
        <v>2340</v>
      </c>
    </row>
    <row r="359" spans="1:28" x14ac:dyDescent="0.25">
      <c r="A359" t="s">
        <v>1135</v>
      </c>
      <c r="B359" s="32">
        <v>42444</v>
      </c>
      <c r="C359" t="s">
        <v>28</v>
      </c>
      <c r="D359" t="s">
        <v>29</v>
      </c>
      <c r="E359" t="s">
        <v>1401</v>
      </c>
      <c r="F359" t="s">
        <v>33</v>
      </c>
      <c r="G359" t="s">
        <v>31</v>
      </c>
      <c r="H359">
        <v>0.3</v>
      </c>
      <c r="I359" s="2">
        <v>5.0000000000000001E-4</v>
      </c>
      <c r="J359" s="2">
        <v>2.5000000000000001E-2</v>
      </c>
      <c r="K359" s="2">
        <v>5.0000000000000002E-5</v>
      </c>
      <c r="L359" s="2">
        <v>5.0000000000000001E-4</v>
      </c>
      <c r="M359" s="2">
        <v>5.0000000000000001E-4</v>
      </c>
      <c r="N359">
        <v>6.0000000000000001E-3</v>
      </c>
      <c r="O359" t="s">
        <v>28</v>
      </c>
      <c r="P359" t="s">
        <v>28</v>
      </c>
      <c r="Q359" s="2">
        <v>0.05</v>
      </c>
      <c r="R359">
        <v>27</v>
      </c>
      <c r="S359" s="2">
        <v>5.0000000000000001E-4</v>
      </c>
      <c r="T359">
        <v>1.6E-2</v>
      </c>
      <c r="U359">
        <v>1E-3</v>
      </c>
      <c r="V359" t="s">
        <v>28</v>
      </c>
      <c r="W359" t="s">
        <v>28</v>
      </c>
      <c r="X359" s="2">
        <v>0.5</v>
      </c>
      <c r="Y359" s="2">
        <v>5.0000000000000001E-4</v>
      </c>
      <c r="Z359" t="s">
        <v>28</v>
      </c>
      <c r="AA359" s="2">
        <v>2.5000000000000001E-3</v>
      </c>
      <c r="AB359" s="5" t="s">
        <v>2340</v>
      </c>
    </row>
    <row r="360" spans="1:28" x14ac:dyDescent="0.25">
      <c r="A360" t="s">
        <v>1135</v>
      </c>
      <c r="B360" s="32">
        <v>42727</v>
      </c>
      <c r="C360" t="s">
        <v>28</v>
      </c>
      <c r="D360" t="s">
        <v>29</v>
      </c>
      <c r="E360" t="s">
        <v>1385</v>
      </c>
      <c r="F360" t="s">
        <v>33</v>
      </c>
      <c r="G360" t="s">
        <v>31</v>
      </c>
      <c r="H360">
        <v>0.52</v>
      </c>
      <c r="I360" s="2">
        <v>5.0000000000000001E-4</v>
      </c>
      <c r="J360" s="2">
        <v>2.5000000000000001E-2</v>
      </c>
      <c r="K360" s="2">
        <v>5.0000000000000002E-5</v>
      </c>
      <c r="L360" s="2">
        <v>5.0000000000000001E-4</v>
      </c>
      <c r="M360" s="2">
        <v>5.0000000000000001E-4</v>
      </c>
      <c r="N360">
        <v>6.0000000000000001E-3</v>
      </c>
      <c r="O360" t="s">
        <v>28</v>
      </c>
      <c r="P360" t="s">
        <v>28</v>
      </c>
      <c r="Q360" s="2">
        <v>0.05</v>
      </c>
      <c r="R360">
        <v>18</v>
      </c>
      <c r="S360" s="2">
        <v>5.0000000000000001E-4</v>
      </c>
      <c r="T360">
        <v>2.8000000000000001E-2</v>
      </c>
      <c r="U360">
        <v>1E-3</v>
      </c>
      <c r="V360" t="s">
        <v>28</v>
      </c>
      <c r="W360" t="s">
        <v>28</v>
      </c>
      <c r="X360" s="2">
        <v>0.5</v>
      </c>
      <c r="Y360" s="2">
        <v>5.0000000000000001E-4</v>
      </c>
      <c r="Z360" t="s">
        <v>28</v>
      </c>
      <c r="AA360" s="2">
        <v>2.5000000000000001E-3</v>
      </c>
      <c r="AB360" s="5" t="s">
        <v>2340</v>
      </c>
    </row>
    <row r="361" spans="1:28" x14ac:dyDescent="0.25">
      <c r="A361" t="s">
        <v>1135</v>
      </c>
      <c r="B361" s="32">
        <v>42741</v>
      </c>
      <c r="C361" t="s">
        <v>28</v>
      </c>
      <c r="D361" t="s">
        <v>29</v>
      </c>
      <c r="E361" t="s">
        <v>1384</v>
      </c>
      <c r="F361" t="s">
        <v>33</v>
      </c>
      <c r="G361" t="s">
        <v>31</v>
      </c>
      <c r="H361">
        <v>0.35</v>
      </c>
      <c r="I361" s="2">
        <v>5.0000000000000001E-4</v>
      </c>
      <c r="J361" s="2">
        <v>2.5000000000000001E-2</v>
      </c>
      <c r="K361" s="2">
        <v>5.0000000000000002E-5</v>
      </c>
      <c r="L361" s="2">
        <v>5.0000000000000001E-4</v>
      </c>
      <c r="M361" s="2">
        <v>5.0000000000000001E-4</v>
      </c>
      <c r="N361">
        <v>4.0000000000000001E-3</v>
      </c>
      <c r="O361" t="s">
        <v>28</v>
      </c>
      <c r="P361" t="s">
        <v>28</v>
      </c>
      <c r="Q361" s="2">
        <v>0.05</v>
      </c>
      <c r="R361">
        <v>18</v>
      </c>
      <c r="S361" s="2">
        <v>5.0000000000000001E-4</v>
      </c>
      <c r="T361">
        <v>8.0000000000000002E-3</v>
      </c>
      <c r="U361" s="2">
        <v>5.0000000000000001E-4</v>
      </c>
      <c r="V361" t="s">
        <v>28</v>
      </c>
      <c r="W361" t="s">
        <v>28</v>
      </c>
      <c r="X361">
        <v>2</v>
      </c>
      <c r="Y361" s="2">
        <v>5.0000000000000001E-4</v>
      </c>
      <c r="Z361" t="s">
        <v>28</v>
      </c>
      <c r="AA361" s="2">
        <v>2.5000000000000001E-3</v>
      </c>
      <c r="AB361" s="5" t="s">
        <v>2340</v>
      </c>
    </row>
    <row r="362" spans="1:28" x14ac:dyDescent="0.25">
      <c r="A362" t="s">
        <v>1135</v>
      </c>
      <c r="B362" s="32">
        <v>42747</v>
      </c>
      <c r="C362" t="s">
        <v>28</v>
      </c>
      <c r="D362" t="s">
        <v>29</v>
      </c>
      <c r="E362" t="s">
        <v>1383</v>
      </c>
      <c r="F362" t="s">
        <v>33</v>
      </c>
      <c r="G362" t="s">
        <v>31</v>
      </c>
      <c r="H362">
        <v>0.11</v>
      </c>
      <c r="I362" s="2">
        <v>5.0000000000000001E-4</v>
      </c>
      <c r="J362" s="2">
        <v>2.5000000000000001E-2</v>
      </c>
      <c r="K362" s="2">
        <v>5.0000000000000002E-5</v>
      </c>
      <c r="L362" s="2">
        <v>5.0000000000000001E-4</v>
      </c>
      <c r="M362" s="2">
        <v>5.0000000000000001E-4</v>
      </c>
      <c r="N362">
        <v>2E-3</v>
      </c>
      <c r="O362" t="s">
        <v>28</v>
      </c>
      <c r="P362" t="s">
        <v>28</v>
      </c>
      <c r="Q362" s="2">
        <v>0.05</v>
      </c>
      <c r="R362">
        <v>41</v>
      </c>
      <c r="S362" s="2">
        <v>5.0000000000000001E-4</v>
      </c>
      <c r="T362">
        <v>5.8999999999999997E-2</v>
      </c>
      <c r="U362" s="2">
        <v>5.0000000000000001E-4</v>
      </c>
      <c r="V362" t="s">
        <v>28</v>
      </c>
      <c r="W362" t="s">
        <v>28</v>
      </c>
      <c r="X362">
        <v>2</v>
      </c>
      <c r="Y362" s="2">
        <v>5.0000000000000001E-4</v>
      </c>
      <c r="Z362" t="s">
        <v>28</v>
      </c>
      <c r="AA362" s="2">
        <v>2.5000000000000001E-3</v>
      </c>
      <c r="AB362" s="5" t="s">
        <v>2340</v>
      </c>
    </row>
    <row r="363" spans="1:28" x14ac:dyDescent="0.25">
      <c r="A363" t="s">
        <v>1135</v>
      </c>
      <c r="B363" s="32">
        <v>42767</v>
      </c>
      <c r="C363" t="s">
        <v>28</v>
      </c>
      <c r="D363" t="s">
        <v>29</v>
      </c>
      <c r="E363" t="s">
        <v>1382</v>
      </c>
      <c r="F363" t="s">
        <v>33</v>
      </c>
      <c r="G363" t="s">
        <v>31</v>
      </c>
      <c r="H363" s="2">
        <v>5.0000000000000001E-3</v>
      </c>
      <c r="I363" s="2">
        <v>5.0000000000000001E-4</v>
      </c>
      <c r="J363" s="2">
        <v>2.5000000000000001E-2</v>
      </c>
      <c r="K363" s="2">
        <v>5.0000000000000002E-5</v>
      </c>
      <c r="L363" s="2">
        <v>5.0000000000000001E-4</v>
      </c>
      <c r="M363" s="2">
        <v>5.0000000000000001E-4</v>
      </c>
      <c r="N363">
        <v>2E-3</v>
      </c>
      <c r="O363" t="s">
        <v>28</v>
      </c>
      <c r="P363" t="s">
        <v>28</v>
      </c>
      <c r="Q363" s="2">
        <v>0.05</v>
      </c>
      <c r="R363">
        <v>55</v>
      </c>
      <c r="S363" s="2">
        <v>5.0000000000000001E-4</v>
      </c>
      <c r="T363" s="2">
        <v>5.0000000000000001E-4</v>
      </c>
      <c r="U363" s="2">
        <v>5.0000000000000001E-4</v>
      </c>
      <c r="V363" t="s">
        <v>28</v>
      </c>
      <c r="W363" t="s">
        <v>28</v>
      </c>
      <c r="X363">
        <v>5</v>
      </c>
      <c r="Y363" s="2">
        <v>5.0000000000000001E-4</v>
      </c>
      <c r="Z363" t="s">
        <v>28</v>
      </c>
      <c r="AA363" s="2">
        <v>2.5000000000000001E-3</v>
      </c>
      <c r="AB363" s="5" t="s">
        <v>2340</v>
      </c>
    </row>
    <row r="364" spans="1:28" x14ac:dyDescent="0.25">
      <c r="A364" t="s">
        <v>1135</v>
      </c>
      <c r="B364" s="32">
        <v>42788</v>
      </c>
      <c r="C364" t="s">
        <v>28</v>
      </c>
      <c r="D364" t="s">
        <v>29</v>
      </c>
      <c r="E364" t="s">
        <v>1380</v>
      </c>
      <c r="F364" t="s">
        <v>33</v>
      </c>
      <c r="G364" t="s">
        <v>31</v>
      </c>
      <c r="H364" s="2">
        <v>5.0000000000000001E-3</v>
      </c>
      <c r="I364" s="2">
        <v>5.0000000000000001E-4</v>
      </c>
      <c r="J364" s="2">
        <v>2.5000000000000001E-2</v>
      </c>
      <c r="K364" s="2">
        <v>5.0000000000000002E-5</v>
      </c>
      <c r="L364" s="2">
        <v>5.0000000000000001E-4</v>
      </c>
      <c r="M364" s="2">
        <v>5.0000000000000001E-4</v>
      </c>
      <c r="N364">
        <v>1E-3</v>
      </c>
      <c r="O364" t="s">
        <v>28</v>
      </c>
      <c r="P364" t="s">
        <v>28</v>
      </c>
      <c r="Q364" s="2">
        <v>0.05</v>
      </c>
      <c r="R364">
        <v>73</v>
      </c>
      <c r="S364" s="2">
        <v>5.0000000000000001E-4</v>
      </c>
      <c r="T364">
        <v>1E-3</v>
      </c>
      <c r="U364" s="2">
        <v>5.0000000000000001E-4</v>
      </c>
      <c r="V364" t="s">
        <v>28</v>
      </c>
      <c r="W364" t="s">
        <v>28</v>
      </c>
      <c r="X364">
        <v>3</v>
      </c>
      <c r="Y364" s="2">
        <v>5.0000000000000001E-4</v>
      </c>
      <c r="Z364" t="s">
        <v>28</v>
      </c>
      <c r="AA364" s="2">
        <v>2.5000000000000001E-3</v>
      </c>
      <c r="AB364" s="5" t="s">
        <v>2340</v>
      </c>
    </row>
    <row r="365" spans="1:28" x14ac:dyDescent="0.25">
      <c r="A365" t="s">
        <v>1135</v>
      </c>
      <c r="B365" s="32">
        <v>42797</v>
      </c>
      <c r="C365" t="s">
        <v>28</v>
      </c>
      <c r="D365" t="s">
        <v>29</v>
      </c>
      <c r="E365" t="s">
        <v>1379</v>
      </c>
      <c r="F365" t="s">
        <v>33</v>
      </c>
      <c r="G365" t="s">
        <v>31</v>
      </c>
      <c r="H365" s="2">
        <v>5.0000000000000001E-3</v>
      </c>
      <c r="I365" s="2">
        <v>5.0000000000000001E-4</v>
      </c>
      <c r="J365" s="2">
        <v>2.5000000000000001E-2</v>
      </c>
      <c r="K365" s="2">
        <v>5.0000000000000002E-5</v>
      </c>
      <c r="L365" s="2">
        <v>5.0000000000000001E-4</v>
      </c>
      <c r="M365" s="2">
        <v>5.0000000000000001E-4</v>
      </c>
      <c r="N365">
        <v>1E-3</v>
      </c>
      <c r="O365" t="s">
        <v>28</v>
      </c>
      <c r="P365" t="s">
        <v>28</v>
      </c>
      <c r="Q365" s="2">
        <v>0.05</v>
      </c>
      <c r="R365">
        <v>57</v>
      </c>
      <c r="S365" s="2">
        <v>5.0000000000000001E-4</v>
      </c>
      <c r="T365" s="2">
        <v>5.0000000000000001E-4</v>
      </c>
      <c r="U365" s="2">
        <v>5.0000000000000001E-4</v>
      </c>
      <c r="V365" t="s">
        <v>28</v>
      </c>
      <c r="W365" t="s">
        <v>28</v>
      </c>
      <c r="X365">
        <v>2</v>
      </c>
      <c r="Y365" s="2">
        <v>5.0000000000000001E-4</v>
      </c>
      <c r="Z365" t="s">
        <v>28</v>
      </c>
      <c r="AA365" s="2">
        <v>2.5000000000000001E-3</v>
      </c>
      <c r="AB365" s="5" t="s">
        <v>2340</v>
      </c>
    </row>
    <row r="366" spans="1:28" x14ac:dyDescent="0.25">
      <c r="A366" t="s">
        <v>1135</v>
      </c>
      <c r="B366" s="32">
        <v>42805</v>
      </c>
      <c r="C366" t="s">
        <v>28</v>
      </c>
      <c r="D366" t="s">
        <v>29</v>
      </c>
      <c r="E366" t="s">
        <v>1378</v>
      </c>
      <c r="F366" t="s">
        <v>33</v>
      </c>
      <c r="G366" t="s">
        <v>31</v>
      </c>
      <c r="H366">
        <v>7.0000000000000007E-2</v>
      </c>
      <c r="I366" s="2">
        <v>5.0000000000000001E-4</v>
      </c>
      <c r="J366" s="2">
        <v>2.5000000000000001E-2</v>
      </c>
      <c r="K366" s="2">
        <v>5.0000000000000002E-5</v>
      </c>
      <c r="L366" s="2">
        <v>5.0000000000000001E-4</v>
      </c>
      <c r="M366" s="2">
        <v>5.0000000000000001E-4</v>
      </c>
      <c r="N366">
        <v>3.0000000000000001E-3</v>
      </c>
      <c r="O366" t="s">
        <v>28</v>
      </c>
      <c r="P366" t="s">
        <v>28</v>
      </c>
      <c r="Q366" s="2">
        <v>0.05</v>
      </c>
      <c r="R366">
        <v>30</v>
      </c>
      <c r="S366" s="2">
        <v>5.0000000000000001E-4</v>
      </c>
      <c r="T366">
        <v>2E-3</v>
      </c>
      <c r="U366" s="2">
        <v>5.0000000000000001E-4</v>
      </c>
      <c r="V366" t="s">
        <v>28</v>
      </c>
      <c r="W366" t="s">
        <v>28</v>
      </c>
      <c r="X366">
        <v>2</v>
      </c>
      <c r="Y366" s="2">
        <v>5.0000000000000001E-4</v>
      </c>
      <c r="Z366" t="s">
        <v>28</v>
      </c>
      <c r="AA366" s="2">
        <v>2.5000000000000001E-3</v>
      </c>
      <c r="AB366" s="5" t="s">
        <v>2340</v>
      </c>
    </row>
    <row r="367" spans="1:28" x14ac:dyDescent="0.25">
      <c r="A367" t="s">
        <v>1135</v>
      </c>
      <c r="B367" s="32">
        <v>43152</v>
      </c>
      <c r="C367" t="s">
        <v>28</v>
      </c>
      <c r="D367" t="s">
        <v>29</v>
      </c>
      <c r="E367" t="s">
        <v>1363</v>
      </c>
      <c r="F367" t="s">
        <v>33</v>
      </c>
      <c r="G367" t="s">
        <v>31</v>
      </c>
      <c r="H367">
        <v>0.85</v>
      </c>
      <c r="I367" s="2">
        <v>5.0000000000000001E-4</v>
      </c>
      <c r="J367" s="2">
        <v>2.5000000000000001E-2</v>
      </c>
      <c r="K367" s="2">
        <v>5.0000000000000002E-5</v>
      </c>
      <c r="L367" s="2">
        <v>5.0000000000000001E-4</v>
      </c>
      <c r="M367" s="2">
        <v>5.0000000000000001E-4</v>
      </c>
      <c r="N367" s="2">
        <v>5.0000000000000001E-4</v>
      </c>
      <c r="O367" t="s">
        <v>28</v>
      </c>
      <c r="P367" t="s">
        <v>28</v>
      </c>
      <c r="Q367" s="2">
        <v>0.05</v>
      </c>
      <c r="R367">
        <v>18</v>
      </c>
      <c r="S367">
        <v>1E-3</v>
      </c>
      <c r="T367">
        <v>1.6E-2</v>
      </c>
      <c r="U367" s="2">
        <v>5.0000000000000001E-4</v>
      </c>
      <c r="V367" t="s">
        <v>28</v>
      </c>
      <c r="W367" t="s">
        <v>28</v>
      </c>
      <c r="X367">
        <v>1</v>
      </c>
      <c r="Y367" s="2">
        <v>5.0000000000000001E-4</v>
      </c>
      <c r="Z367" t="s">
        <v>28</v>
      </c>
      <c r="AA367" s="2">
        <v>2.5000000000000001E-3</v>
      </c>
      <c r="AB367" s="5" t="s">
        <v>2340</v>
      </c>
    </row>
    <row r="368" spans="1:28" x14ac:dyDescent="0.25">
      <c r="A368" t="s">
        <v>1135</v>
      </c>
      <c r="B368" s="32">
        <v>43166</v>
      </c>
      <c r="C368" t="s">
        <v>28</v>
      </c>
      <c r="D368" t="s">
        <v>29</v>
      </c>
      <c r="E368" t="s">
        <v>1361</v>
      </c>
      <c r="F368" t="s">
        <v>33</v>
      </c>
      <c r="G368" t="s">
        <v>31</v>
      </c>
      <c r="H368">
        <v>0.37</v>
      </c>
      <c r="I368" s="2">
        <v>5.0000000000000001E-4</v>
      </c>
      <c r="J368" s="2">
        <v>2.5000000000000001E-2</v>
      </c>
      <c r="K368" s="2">
        <v>5.0000000000000002E-5</v>
      </c>
      <c r="L368" s="2">
        <v>5.0000000000000001E-4</v>
      </c>
      <c r="M368" s="2">
        <v>5.0000000000000001E-4</v>
      </c>
      <c r="N368">
        <v>2E-3</v>
      </c>
      <c r="O368" t="s">
        <v>28</v>
      </c>
      <c r="P368" t="s">
        <v>28</v>
      </c>
      <c r="Q368" s="2">
        <v>0.05</v>
      </c>
      <c r="R368">
        <v>18</v>
      </c>
      <c r="S368" s="2">
        <v>5.0000000000000001E-4</v>
      </c>
      <c r="T368">
        <v>0.01</v>
      </c>
      <c r="U368" s="2">
        <v>5.0000000000000001E-4</v>
      </c>
      <c r="V368" t="s">
        <v>28</v>
      </c>
      <c r="W368" t="s">
        <v>28</v>
      </c>
      <c r="X368">
        <v>2</v>
      </c>
      <c r="Y368" s="2">
        <v>5.0000000000000001E-4</v>
      </c>
      <c r="Z368" t="s">
        <v>28</v>
      </c>
      <c r="AA368" s="2">
        <v>2.5000000000000001E-3</v>
      </c>
      <c r="AB368" s="5" t="s">
        <v>2340</v>
      </c>
    </row>
    <row r="369" spans="1:28" x14ac:dyDescent="0.25">
      <c r="A369" t="s">
        <v>1135</v>
      </c>
      <c r="B369" s="32">
        <v>43173</v>
      </c>
      <c r="C369" t="s">
        <v>28</v>
      </c>
      <c r="D369" t="s">
        <v>29</v>
      </c>
      <c r="E369" t="s">
        <v>1360</v>
      </c>
      <c r="F369" t="s">
        <v>33</v>
      </c>
      <c r="G369" t="s">
        <v>31</v>
      </c>
      <c r="H369">
        <v>0.23</v>
      </c>
      <c r="I369" s="2">
        <v>5.0000000000000001E-4</v>
      </c>
      <c r="J369" s="2">
        <v>2.5000000000000001E-2</v>
      </c>
      <c r="K369" s="2">
        <v>5.0000000000000002E-5</v>
      </c>
      <c r="L369" s="2">
        <v>5.0000000000000001E-4</v>
      </c>
      <c r="M369" s="2">
        <v>5.0000000000000001E-4</v>
      </c>
      <c r="N369">
        <v>5.0000000000000001E-3</v>
      </c>
      <c r="O369" t="s">
        <v>28</v>
      </c>
      <c r="P369" t="s">
        <v>28</v>
      </c>
      <c r="Q369" s="2">
        <v>0.05</v>
      </c>
      <c r="R369">
        <v>43</v>
      </c>
      <c r="S369" s="2">
        <v>5.0000000000000001E-4</v>
      </c>
      <c r="T369">
        <v>8.1000000000000003E-2</v>
      </c>
      <c r="U369" s="2">
        <v>5.0000000000000001E-4</v>
      </c>
      <c r="V369" t="s">
        <v>28</v>
      </c>
      <c r="W369" t="s">
        <v>28</v>
      </c>
      <c r="X369">
        <v>4</v>
      </c>
      <c r="Y369" s="2">
        <v>5.0000000000000001E-4</v>
      </c>
      <c r="Z369" t="s">
        <v>28</v>
      </c>
      <c r="AA369" s="2">
        <v>2.5000000000000001E-3</v>
      </c>
      <c r="AB369" s="5" t="s">
        <v>2340</v>
      </c>
    </row>
    <row r="370" spans="1:28" x14ac:dyDescent="0.25">
      <c r="A370" t="s">
        <v>1135</v>
      </c>
      <c r="B370" s="32">
        <v>43854</v>
      </c>
      <c r="C370" t="s">
        <v>28</v>
      </c>
      <c r="D370" t="s">
        <v>29</v>
      </c>
      <c r="E370" t="s">
        <v>1341</v>
      </c>
      <c r="F370" t="s">
        <v>33</v>
      </c>
      <c r="G370" t="s">
        <v>31</v>
      </c>
      <c r="H370">
        <v>0.34</v>
      </c>
      <c r="I370" s="2">
        <v>5.0000000000000001E-4</v>
      </c>
      <c r="J370" s="2">
        <v>2.5000000000000001E-2</v>
      </c>
      <c r="K370" s="2">
        <v>5.0000000000000002E-5</v>
      </c>
      <c r="L370" s="2">
        <v>5.0000000000000001E-4</v>
      </c>
      <c r="M370">
        <v>1E-3</v>
      </c>
      <c r="N370">
        <v>5.0000000000000001E-3</v>
      </c>
      <c r="O370" t="s">
        <v>28</v>
      </c>
      <c r="P370" t="s">
        <v>28</v>
      </c>
      <c r="Q370" s="2">
        <v>0.05</v>
      </c>
      <c r="R370">
        <v>32</v>
      </c>
      <c r="S370">
        <v>1E-3</v>
      </c>
      <c r="T370">
        <v>0.254</v>
      </c>
      <c r="U370">
        <v>1E-3</v>
      </c>
      <c r="V370" t="s">
        <v>28</v>
      </c>
      <c r="W370" t="s">
        <v>28</v>
      </c>
      <c r="X370">
        <v>6</v>
      </c>
      <c r="Y370" s="2">
        <v>5.0000000000000001E-4</v>
      </c>
      <c r="Z370" t="s">
        <v>28</v>
      </c>
      <c r="AA370" s="2">
        <v>2.5000000000000001E-3</v>
      </c>
      <c r="AB370" s="5" t="s">
        <v>2340</v>
      </c>
    </row>
    <row r="371" spans="1:28" x14ac:dyDescent="0.25">
      <c r="A371" t="s">
        <v>1135</v>
      </c>
      <c r="B371" s="32">
        <v>43854.651388888888</v>
      </c>
      <c r="C371" t="s">
        <v>28</v>
      </c>
      <c r="D371" t="s">
        <v>29</v>
      </c>
      <c r="E371" t="s">
        <v>28</v>
      </c>
      <c r="F371" t="s">
        <v>30</v>
      </c>
      <c r="G371" t="s">
        <v>31</v>
      </c>
      <c r="H371" t="s">
        <v>28</v>
      </c>
      <c r="I371" t="s">
        <v>28</v>
      </c>
      <c r="J371" t="s">
        <v>28</v>
      </c>
      <c r="K371" t="s">
        <v>28</v>
      </c>
      <c r="L371" t="s">
        <v>28</v>
      </c>
      <c r="M371" t="s">
        <v>28</v>
      </c>
      <c r="N371" t="s">
        <v>28</v>
      </c>
      <c r="O371" t="s">
        <v>28</v>
      </c>
      <c r="P371" t="s">
        <v>28</v>
      </c>
      <c r="Q371" t="s">
        <v>28</v>
      </c>
      <c r="R371" t="s">
        <v>28</v>
      </c>
      <c r="S371" t="s">
        <v>28</v>
      </c>
      <c r="T371" t="s">
        <v>28</v>
      </c>
      <c r="U371" t="s">
        <v>28</v>
      </c>
      <c r="V371" t="s">
        <v>28</v>
      </c>
      <c r="W371">
        <v>6.73</v>
      </c>
      <c r="X371" t="s">
        <v>28</v>
      </c>
      <c r="Y371" t="s">
        <v>28</v>
      </c>
      <c r="Z371" t="s">
        <v>28</v>
      </c>
      <c r="AA371" t="s">
        <v>28</v>
      </c>
      <c r="AB371" s="5" t="s">
        <v>2340</v>
      </c>
    </row>
    <row r="372" spans="1:28" x14ac:dyDescent="0.25">
      <c r="A372" t="s">
        <v>1135</v>
      </c>
      <c r="B372" s="32">
        <v>44504</v>
      </c>
      <c r="C372" t="s">
        <v>28</v>
      </c>
      <c r="D372" t="s">
        <v>29</v>
      </c>
      <c r="E372" t="s">
        <v>1330</v>
      </c>
      <c r="F372" t="s">
        <v>33</v>
      </c>
      <c r="G372" t="s">
        <v>31</v>
      </c>
      <c r="H372">
        <v>0.06</v>
      </c>
      <c r="I372" s="2">
        <v>5.0000000000000001E-4</v>
      </c>
      <c r="J372" s="2">
        <v>2.5000000000000001E-2</v>
      </c>
      <c r="K372" s="2">
        <v>5.0000000000000002E-5</v>
      </c>
      <c r="L372" s="2">
        <v>5.0000000000000001E-4</v>
      </c>
      <c r="M372" s="2">
        <v>5.0000000000000001E-4</v>
      </c>
      <c r="N372">
        <v>6.0000000000000001E-3</v>
      </c>
      <c r="O372" t="s">
        <v>28</v>
      </c>
      <c r="P372">
        <v>99</v>
      </c>
      <c r="Q372" s="2">
        <v>0.05</v>
      </c>
      <c r="R372">
        <v>41</v>
      </c>
      <c r="S372" s="2">
        <v>5.0000000000000001E-4</v>
      </c>
      <c r="T372" s="2">
        <v>5.0000000000000001E-4</v>
      </c>
      <c r="U372" s="2">
        <v>5.0000000000000001E-4</v>
      </c>
      <c r="V372">
        <v>7.48</v>
      </c>
      <c r="W372" t="s">
        <v>28</v>
      </c>
      <c r="X372">
        <v>4</v>
      </c>
      <c r="Y372" s="2">
        <v>5.0000000000000001E-4</v>
      </c>
      <c r="Z372" t="s">
        <v>28</v>
      </c>
      <c r="AA372">
        <v>7.0000000000000001E-3</v>
      </c>
      <c r="AB372" s="5" t="s">
        <v>2340</v>
      </c>
    </row>
    <row r="373" spans="1:28" x14ac:dyDescent="0.25">
      <c r="A373" t="s">
        <v>1135</v>
      </c>
      <c r="B373" s="32">
        <v>44504.541666666664</v>
      </c>
      <c r="C373" t="s">
        <v>28</v>
      </c>
      <c r="D373" t="s">
        <v>29</v>
      </c>
      <c r="E373" t="s">
        <v>28</v>
      </c>
      <c r="F373" t="s">
        <v>30</v>
      </c>
      <c r="G373" t="s">
        <v>31</v>
      </c>
      <c r="H373" t="s">
        <v>28</v>
      </c>
      <c r="I373" t="s">
        <v>28</v>
      </c>
      <c r="J373" t="s">
        <v>28</v>
      </c>
      <c r="K373" t="s">
        <v>28</v>
      </c>
      <c r="L373" t="s">
        <v>28</v>
      </c>
      <c r="M373" t="s">
        <v>28</v>
      </c>
      <c r="N373" t="s">
        <v>28</v>
      </c>
      <c r="O373" t="s">
        <v>28</v>
      </c>
      <c r="P373" t="s">
        <v>28</v>
      </c>
      <c r="Q373" t="s">
        <v>28</v>
      </c>
      <c r="R373" t="s">
        <v>28</v>
      </c>
      <c r="S373" t="s">
        <v>28</v>
      </c>
      <c r="T373" t="s">
        <v>28</v>
      </c>
      <c r="U373" t="s">
        <v>28</v>
      </c>
      <c r="V373" t="s">
        <v>28</v>
      </c>
      <c r="W373">
        <v>7.38</v>
      </c>
      <c r="X373" t="s">
        <v>28</v>
      </c>
      <c r="Y373" t="s">
        <v>28</v>
      </c>
      <c r="Z373" t="s">
        <v>28</v>
      </c>
      <c r="AA373" t="s">
        <v>28</v>
      </c>
      <c r="AB373" s="5" t="s">
        <v>2340</v>
      </c>
    </row>
    <row r="374" spans="1:28" x14ac:dyDescent="0.25">
      <c r="A374" t="s">
        <v>1135</v>
      </c>
      <c r="B374" s="32">
        <v>44513</v>
      </c>
      <c r="C374" t="s">
        <v>28</v>
      </c>
      <c r="D374" t="s">
        <v>29</v>
      </c>
      <c r="E374" t="s">
        <v>1329</v>
      </c>
      <c r="F374" t="s">
        <v>33</v>
      </c>
      <c r="G374" t="s">
        <v>31</v>
      </c>
      <c r="H374">
        <v>0.03</v>
      </c>
      <c r="I374" s="2">
        <v>5.0000000000000001E-4</v>
      </c>
      <c r="J374" s="2">
        <v>2.5000000000000001E-2</v>
      </c>
      <c r="K374" s="2">
        <v>5.0000000000000002E-5</v>
      </c>
      <c r="L374" s="2">
        <v>5.0000000000000001E-4</v>
      </c>
      <c r="M374" s="2">
        <v>5.0000000000000001E-4</v>
      </c>
      <c r="N374">
        <v>6.0000000000000001E-3</v>
      </c>
      <c r="O374" t="s">
        <v>28</v>
      </c>
      <c r="P374">
        <v>92</v>
      </c>
      <c r="Q374" s="2">
        <v>0.05</v>
      </c>
      <c r="R374">
        <v>35</v>
      </c>
      <c r="S374" s="2">
        <v>5.0000000000000001E-4</v>
      </c>
      <c r="T374">
        <v>3.0000000000000001E-3</v>
      </c>
      <c r="U374" s="2">
        <v>5.0000000000000001E-4</v>
      </c>
      <c r="V374">
        <v>7.1</v>
      </c>
      <c r="W374" t="s">
        <v>28</v>
      </c>
      <c r="X374">
        <v>2</v>
      </c>
      <c r="Y374" s="2">
        <v>5.0000000000000001E-4</v>
      </c>
      <c r="Z374" t="s">
        <v>28</v>
      </c>
      <c r="AA374" s="2">
        <v>2.5000000000000001E-3</v>
      </c>
      <c r="AB374" s="5" t="s">
        <v>2340</v>
      </c>
    </row>
    <row r="375" spans="1:28" x14ac:dyDescent="0.25">
      <c r="A375" t="s">
        <v>1135</v>
      </c>
      <c r="B375" s="32">
        <v>44513.579861111109</v>
      </c>
      <c r="C375" t="s">
        <v>28</v>
      </c>
      <c r="D375" t="s">
        <v>29</v>
      </c>
      <c r="E375" t="s">
        <v>28</v>
      </c>
      <c r="F375" t="s">
        <v>30</v>
      </c>
      <c r="G375" t="s">
        <v>31</v>
      </c>
      <c r="H375" t="s">
        <v>28</v>
      </c>
      <c r="I375" t="s">
        <v>28</v>
      </c>
      <c r="J375" t="s">
        <v>28</v>
      </c>
      <c r="K375" t="s">
        <v>28</v>
      </c>
      <c r="L375" t="s">
        <v>28</v>
      </c>
      <c r="M375" t="s">
        <v>28</v>
      </c>
      <c r="N375" t="s">
        <v>28</v>
      </c>
      <c r="O375" t="s">
        <v>28</v>
      </c>
      <c r="P375" t="s">
        <v>28</v>
      </c>
      <c r="Q375" t="s">
        <v>28</v>
      </c>
      <c r="R375" t="s">
        <v>28</v>
      </c>
      <c r="S375" t="s">
        <v>28</v>
      </c>
      <c r="T375" t="s">
        <v>28</v>
      </c>
      <c r="U375" t="s">
        <v>28</v>
      </c>
      <c r="V375" t="s">
        <v>28</v>
      </c>
      <c r="W375">
        <v>6.95</v>
      </c>
      <c r="X375" t="s">
        <v>28</v>
      </c>
      <c r="Y375" t="s">
        <v>28</v>
      </c>
      <c r="Z375" t="s">
        <v>28</v>
      </c>
      <c r="AA375" t="s">
        <v>28</v>
      </c>
      <c r="AB375" s="5" t="s">
        <v>2340</v>
      </c>
    </row>
    <row r="376" spans="1:28" x14ac:dyDescent="0.25">
      <c r="A376" t="s">
        <v>1135</v>
      </c>
      <c r="B376" s="32">
        <v>44596</v>
      </c>
      <c r="C376" t="s">
        <v>28</v>
      </c>
      <c r="D376" t="s">
        <v>29</v>
      </c>
      <c r="E376" t="s">
        <v>1324</v>
      </c>
      <c r="F376" t="s">
        <v>33</v>
      </c>
      <c r="G376" t="s">
        <v>31</v>
      </c>
      <c r="H376" s="2">
        <v>5.0000000000000001E-3</v>
      </c>
      <c r="I376" s="2">
        <v>5.0000000000000001E-4</v>
      </c>
      <c r="J376" s="2">
        <v>2.5000000000000001E-2</v>
      </c>
      <c r="K376" s="2">
        <v>5.0000000000000002E-5</v>
      </c>
      <c r="L376" s="2">
        <v>5.0000000000000001E-4</v>
      </c>
      <c r="M376" s="2">
        <v>5.0000000000000001E-4</v>
      </c>
      <c r="N376">
        <v>2E-3</v>
      </c>
      <c r="O376" t="s">
        <v>28</v>
      </c>
      <c r="P376">
        <v>127</v>
      </c>
      <c r="Q376" t="s">
        <v>28</v>
      </c>
      <c r="R376" t="s">
        <v>28</v>
      </c>
      <c r="S376" s="2">
        <v>5.0000000000000001E-4</v>
      </c>
      <c r="T376" s="2">
        <v>5.0000000000000001E-4</v>
      </c>
      <c r="U376" s="2">
        <v>5.0000000000000001E-4</v>
      </c>
      <c r="V376">
        <v>7.24</v>
      </c>
      <c r="W376" t="s">
        <v>28</v>
      </c>
      <c r="X376">
        <v>5</v>
      </c>
      <c r="Y376" s="2">
        <v>5.0000000000000001E-4</v>
      </c>
      <c r="Z376" t="s">
        <v>28</v>
      </c>
      <c r="AA376" s="2">
        <v>2.5000000000000001E-3</v>
      </c>
      <c r="AB376" s="5" t="s">
        <v>2340</v>
      </c>
    </row>
    <row r="377" spans="1:28" x14ac:dyDescent="0.25">
      <c r="A377" t="s">
        <v>1135</v>
      </c>
      <c r="B377" s="32">
        <v>44596.71875</v>
      </c>
      <c r="C377" t="s">
        <v>28</v>
      </c>
      <c r="D377" t="s">
        <v>29</v>
      </c>
      <c r="E377" t="s">
        <v>28</v>
      </c>
      <c r="F377" t="s">
        <v>30</v>
      </c>
      <c r="G377" t="s">
        <v>31</v>
      </c>
      <c r="H377" t="s">
        <v>28</v>
      </c>
      <c r="I377" t="s">
        <v>28</v>
      </c>
      <c r="J377" t="s">
        <v>28</v>
      </c>
      <c r="K377" t="s">
        <v>28</v>
      </c>
      <c r="L377" t="s">
        <v>28</v>
      </c>
      <c r="M377" t="s">
        <v>28</v>
      </c>
      <c r="N377" t="s">
        <v>28</v>
      </c>
      <c r="O377" t="s">
        <v>28</v>
      </c>
      <c r="P377" t="s">
        <v>28</v>
      </c>
      <c r="Q377" t="s">
        <v>28</v>
      </c>
      <c r="R377" t="s">
        <v>28</v>
      </c>
      <c r="S377" t="s">
        <v>28</v>
      </c>
      <c r="T377" t="s">
        <v>28</v>
      </c>
      <c r="U377" t="s">
        <v>28</v>
      </c>
      <c r="V377" t="s">
        <v>28</v>
      </c>
      <c r="W377">
        <v>6.96</v>
      </c>
      <c r="X377" t="s">
        <v>28</v>
      </c>
      <c r="Y377" t="s">
        <v>28</v>
      </c>
      <c r="Z377" t="s">
        <v>28</v>
      </c>
      <c r="AA377" t="s">
        <v>28</v>
      </c>
      <c r="AB377" s="5" t="s">
        <v>2340</v>
      </c>
    </row>
    <row r="378" spans="1:28" x14ac:dyDescent="0.25">
      <c r="A378" t="s">
        <v>1135</v>
      </c>
      <c r="B378" s="32">
        <v>44597</v>
      </c>
      <c r="C378" t="s">
        <v>28</v>
      </c>
      <c r="D378" t="s">
        <v>29</v>
      </c>
      <c r="E378" t="s">
        <v>1323</v>
      </c>
      <c r="F378" t="s">
        <v>33</v>
      </c>
      <c r="G378" t="s">
        <v>31</v>
      </c>
      <c r="H378" s="2">
        <v>5.0000000000000001E-3</v>
      </c>
      <c r="I378" s="2">
        <v>5.0000000000000001E-4</v>
      </c>
      <c r="J378" s="2">
        <v>2.5000000000000001E-2</v>
      </c>
      <c r="K378" s="2">
        <v>5.0000000000000002E-5</v>
      </c>
      <c r="L378" s="2">
        <v>5.0000000000000001E-4</v>
      </c>
      <c r="M378" s="2">
        <v>5.0000000000000001E-4</v>
      </c>
      <c r="N378">
        <v>2E-3</v>
      </c>
      <c r="O378" t="s">
        <v>28</v>
      </c>
      <c r="P378">
        <v>136</v>
      </c>
      <c r="Q378" s="2">
        <v>0.05</v>
      </c>
      <c r="R378">
        <v>50</v>
      </c>
      <c r="S378" s="2">
        <v>5.0000000000000001E-4</v>
      </c>
      <c r="T378" s="2">
        <v>5.0000000000000001E-4</v>
      </c>
      <c r="U378" s="2">
        <v>5.0000000000000001E-4</v>
      </c>
      <c r="V378">
        <v>7.56</v>
      </c>
      <c r="W378" t="s">
        <v>28</v>
      </c>
      <c r="X378">
        <v>5</v>
      </c>
      <c r="Y378" s="2">
        <v>5.0000000000000001E-4</v>
      </c>
      <c r="Z378" t="s">
        <v>28</v>
      </c>
      <c r="AA378" s="2">
        <v>2.5000000000000001E-3</v>
      </c>
      <c r="AB378" s="5" t="s">
        <v>2340</v>
      </c>
    </row>
    <row r="379" spans="1:28" x14ac:dyDescent="0.25">
      <c r="A379" t="s">
        <v>1135</v>
      </c>
      <c r="B379" s="32">
        <v>44597.587500000001</v>
      </c>
      <c r="C379" t="s">
        <v>28</v>
      </c>
      <c r="D379" t="s">
        <v>29</v>
      </c>
      <c r="E379" t="s">
        <v>28</v>
      </c>
      <c r="F379" t="s">
        <v>30</v>
      </c>
      <c r="G379" t="s">
        <v>31</v>
      </c>
      <c r="H379" t="s">
        <v>28</v>
      </c>
      <c r="I379" t="s">
        <v>28</v>
      </c>
      <c r="J379" t="s">
        <v>28</v>
      </c>
      <c r="K379" t="s">
        <v>28</v>
      </c>
      <c r="L379" t="s">
        <v>28</v>
      </c>
      <c r="M379" t="s">
        <v>28</v>
      </c>
      <c r="N379" t="s">
        <v>28</v>
      </c>
      <c r="O379" t="s">
        <v>28</v>
      </c>
      <c r="P379">
        <v>129.5</v>
      </c>
      <c r="Q379" t="s">
        <v>28</v>
      </c>
      <c r="R379" t="s">
        <v>28</v>
      </c>
      <c r="S379" t="s">
        <v>28</v>
      </c>
      <c r="T379" t="s">
        <v>28</v>
      </c>
      <c r="U379" t="s">
        <v>28</v>
      </c>
      <c r="V379" t="s">
        <v>28</v>
      </c>
      <c r="W379">
        <v>7.38</v>
      </c>
      <c r="X379" t="s">
        <v>28</v>
      </c>
      <c r="Y379" t="s">
        <v>28</v>
      </c>
      <c r="Z379" t="s">
        <v>28</v>
      </c>
      <c r="AA379" t="s">
        <v>28</v>
      </c>
      <c r="AB379" s="5" t="s">
        <v>2340</v>
      </c>
    </row>
    <row r="380" spans="1:28" x14ac:dyDescent="0.25">
      <c r="A380" t="s">
        <v>1135</v>
      </c>
      <c r="B380" s="32">
        <v>44600</v>
      </c>
      <c r="C380" t="s">
        <v>28</v>
      </c>
      <c r="D380" t="s">
        <v>29</v>
      </c>
      <c r="E380" t="s">
        <v>1322</v>
      </c>
      <c r="F380" t="s">
        <v>33</v>
      </c>
      <c r="G380" t="s">
        <v>31</v>
      </c>
      <c r="H380" s="2">
        <v>5.0000000000000001E-3</v>
      </c>
      <c r="I380" s="2">
        <v>5.0000000000000001E-4</v>
      </c>
      <c r="J380" s="2">
        <v>2.5000000000000001E-2</v>
      </c>
      <c r="K380" s="2">
        <v>5.0000000000000002E-5</v>
      </c>
      <c r="L380" s="2">
        <v>5.0000000000000001E-4</v>
      </c>
      <c r="M380" s="2">
        <v>5.0000000000000001E-4</v>
      </c>
      <c r="N380">
        <v>1E-3</v>
      </c>
      <c r="O380" t="s">
        <v>28</v>
      </c>
      <c r="P380">
        <v>144</v>
      </c>
      <c r="Q380" s="2">
        <v>0.05</v>
      </c>
      <c r="R380">
        <v>55</v>
      </c>
      <c r="S380" s="2">
        <v>5.0000000000000001E-4</v>
      </c>
      <c r="T380" s="2">
        <v>5.0000000000000001E-4</v>
      </c>
      <c r="U380" s="2">
        <v>5.0000000000000001E-4</v>
      </c>
      <c r="V380">
        <v>7.6</v>
      </c>
      <c r="W380" t="s">
        <v>28</v>
      </c>
      <c r="X380">
        <v>5</v>
      </c>
      <c r="Y380" s="2">
        <v>5.0000000000000001E-4</v>
      </c>
      <c r="Z380" t="s">
        <v>28</v>
      </c>
      <c r="AA380" s="2">
        <v>2.5000000000000001E-3</v>
      </c>
      <c r="AB380" s="5" t="s">
        <v>2340</v>
      </c>
    </row>
    <row r="381" spans="1:28" x14ac:dyDescent="0.25">
      <c r="A381" t="s">
        <v>1135</v>
      </c>
      <c r="B381" s="32">
        <v>44600.477083333331</v>
      </c>
      <c r="C381" t="s">
        <v>28</v>
      </c>
      <c r="D381" t="s">
        <v>29</v>
      </c>
      <c r="E381" t="s">
        <v>28</v>
      </c>
      <c r="F381" t="s">
        <v>30</v>
      </c>
      <c r="G381" t="s">
        <v>31</v>
      </c>
      <c r="H381" t="s">
        <v>28</v>
      </c>
      <c r="I381" t="s">
        <v>28</v>
      </c>
      <c r="J381" t="s">
        <v>28</v>
      </c>
      <c r="K381" t="s">
        <v>28</v>
      </c>
      <c r="L381" t="s">
        <v>28</v>
      </c>
      <c r="M381" t="s">
        <v>28</v>
      </c>
      <c r="N381" t="s">
        <v>28</v>
      </c>
      <c r="O381" t="s">
        <v>28</v>
      </c>
      <c r="P381">
        <v>138.6</v>
      </c>
      <c r="Q381" t="s">
        <v>28</v>
      </c>
      <c r="R381" t="s">
        <v>28</v>
      </c>
      <c r="S381" t="s">
        <v>28</v>
      </c>
      <c r="T381" t="s">
        <v>28</v>
      </c>
      <c r="U381" t="s">
        <v>28</v>
      </c>
      <c r="V381" t="s">
        <v>28</v>
      </c>
      <c r="W381">
        <v>7.49</v>
      </c>
      <c r="X381" t="s">
        <v>28</v>
      </c>
      <c r="Y381" t="s">
        <v>28</v>
      </c>
      <c r="Z381" t="s">
        <v>28</v>
      </c>
      <c r="AA381" t="s">
        <v>28</v>
      </c>
      <c r="AB381" s="5" t="s">
        <v>2340</v>
      </c>
    </row>
    <row r="382" spans="1:28" x14ac:dyDescent="0.25">
      <c r="A382" t="s">
        <v>1135</v>
      </c>
      <c r="B382" s="32">
        <v>44607</v>
      </c>
      <c r="C382" t="s">
        <v>28</v>
      </c>
      <c r="D382" t="s">
        <v>29</v>
      </c>
      <c r="E382" t="s">
        <v>1321</v>
      </c>
      <c r="F382" t="s">
        <v>33</v>
      </c>
      <c r="G382" t="s">
        <v>31</v>
      </c>
      <c r="H382">
        <v>0.01</v>
      </c>
      <c r="I382" s="2">
        <v>5.0000000000000001E-4</v>
      </c>
      <c r="J382" s="2">
        <v>2.5000000000000001E-2</v>
      </c>
      <c r="K382" s="2">
        <v>5.0000000000000002E-5</v>
      </c>
      <c r="L382" s="2">
        <v>5.0000000000000001E-4</v>
      </c>
      <c r="M382" s="2">
        <v>5.0000000000000001E-4</v>
      </c>
      <c r="N382">
        <v>2E-3</v>
      </c>
      <c r="O382" t="s">
        <v>28</v>
      </c>
      <c r="P382">
        <v>101</v>
      </c>
      <c r="Q382" t="s">
        <v>28</v>
      </c>
      <c r="R382" t="s">
        <v>28</v>
      </c>
      <c r="S382" s="2">
        <v>5.0000000000000001E-4</v>
      </c>
      <c r="T382" s="2">
        <v>5.0000000000000001E-4</v>
      </c>
      <c r="U382" s="2">
        <v>5.0000000000000001E-4</v>
      </c>
      <c r="V382">
        <v>7.44</v>
      </c>
      <c r="W382" t="s">
        <v>28</v>
      </c>
      <c r="X382">
        <v>3</v>
      </c>
      <c r="Y382" s="2">
        <v>5.0000000000000001E-4</v>
      </c>
      <c r="Z382" t="s">
        <v>28</v>
      </c>
      <c r="AA382" s="2">
        <v>2.5000000000000001E-3</v>
      </c>
      <c r="AB382" s="5" t="s">
        <v>2340</v>
      </c>
    </row>
    <row r="383" spans="1:28" x14ac:dyDescent="0.25">
      <c r="A383" t="s">
        <v>1135</v>
      </c>
      <c r="B383" s="32">
        <v>44607.645833333336</v>
      </c>
      <c r="C383" t="s">
        <v>28</v>
      </c>
      <c r="D383" t="s">
        <v>29</v>
      </c>
      <c r="E383" t="s">
        <v>28</v>
      </c>
      <c r="F383" t="s">
        <v>30</v>
      </c>
      <c r="G383" t="s">
        <v>31</v>
      </c>
      <c r="H383" t="s">
        <v>28</v>
      </c>
      <c r="I383" t="s">
        <v>28</v>
      </c>
      <c r="J383" t="s">
        <v>28</v>
      </c>
      <c r="K383" t="s">
        <v>28</v>
      </c>
      <c r="L383" t="s">
        <v>28</v>
      </c>
      <c r="M383" t="s">
        <v>28</v>
      </c>
      <c r="N383" t="s">
        <v>28</v>
      </c>
      <c r="O383" t="s">
        <v>28</v>
      </c>
      <c r="P383" t="s">
        <v>28</v>
      </c>
      <c r="Q383" t="s">
        <v>28</v>
      </c>
      <c r="R383" t="s">
        <v>28</v>
      </c>
      <c r="S383" t="s">
        <v>28</v>
      </c>
      <c r="T383" t="s">
        <v>28</v>
      </c>
      <c r="U383" t="s">
        <v>28</v>
      </c>
      <c r="V383" t="s">
        <v>28</v>
      </c>
      <c r="W383">
        <v>7.95</v>
      </c>
      <c r="X383" t="s">
        <v>28</v>
      </c>
      <c r="Y383" t="s">
        <v>28</v>
      </c>
      <c r="Z383" t="s">
        <v>28</v>
      </c>
      <c r="AA383" t="s">
        <v>28</v>
      </c>
      <c r="AB383" s="5" t="s">
        <v>2340</v>
      </c>
    </row>
    <row r="384" spans="1:28" x14ac:dyDescent="0.25">
      <c r="A384" t="s">
        <v>1135</v>
      </c>
      <c r="B384" s="32">
        <v>44608</v>
      </c>
      <c r="C384" t="s">
        <v>28</v>
      </c>
      <c r="D384" t="s">
        <v>29</v>
      </c>
      <c r="E384" t="s">
        <v>1320</v>
      </c>
      <c r="F384" t="s">
        <v>33</v>
      </c>
      <c r="G384" t="s">
        <v>31</v>
      </c>
      <c r="H384">
        <v>0.01</v>
      </c>
      <c r="I384" s="2">
        <v>5.0000000000000001E-4</v>
      </c>
      <c r="J384" s="2">
        <v>2.5000000000000001E-2</v>
      </c>
      <c r="K384" s="2">
        <v>5.0000000000000002E-5</v>
      </c>
      <c r="L384" s="2">
        <v>5.0000000000000001E-4</v>
      </c>
      <c r="M384" s="2">
        <v>5.0000000000000001E-4</v>
      </c>
      <c r="N384">
        <v>2E-3</v>
      </c>
      <c r="O384" t="s">
        <v>28</v>
      </c>
      <c r="P384">
        <v>117</v>
      </c>
      <c r="Q384" t="s">
        <v>28</v>
      </c>
      <c r="R384" t="s">
        <v>28</v>
      </c>
      <c r="S384" s="2">
        <v>5.0000000000000001E-4</v>
      </c>
      <c r="T384" s="2">
        <v>5.0000000000000001E-4</v>
      </c>
      <c r="U384" s="2">
        <v>5.0000000000000001E-4</v>
      </c>
      <c r="V384">
        <v>7.17</v>
      </c>
      <c r="W384" t="s">
        <v>28</v>
      </c>
      <c r="X384">
        <v>2</v>
      </c>
      <c r="Y384" s="2">
        <v>5.0000000000000001E-4</v>
      </c>
      <c r="Z384" t="s">
        <v>28</v>
      </c>
      <c r="AA384" s="2">
        <v>2.5000000000000001E-3</v>
      </c>
      <c r="AB384" s="5" t="s">
        <v>2340</v>
      </c>
    </row>
    <row r="385" spans="1:28" x14ac:dyDescent="0.25">
      <c r="A385" t="s">
        <v>1135</v>
      </c>
      <c r="B385" s="32">
        <v>44608.54791666667</v>
      </c>
      <c r="C385" t="s">
        <v>28</v>
      </c>
      <c r="D385" t="s">
        <v>29</v>
      </c>
      <c r="E385" t="s">
        <v>28</v>
      </c>
      <c r="F385" t="s">
        <v>30</v>
      </c>
      <c r="G385" t="s">
        <v>31</v>
      </c>
      <c r="H385" t="s">
        <v>28</v>
      </c>
      <c r="I385" t="s">
        <v>28</v>
      </c>
      <c r="J385" t="s">
        <v>28</v>
      </c>
      <c r="K385" t="s">
        <v>28</v>
      </c>
      <c r="L385" t="s">
        <v>28</v>
      </c>
      <c r="M385" t="s">
        <v>28</v>
      </c>
      <c r="N385" t="s">
        <v>28</v>
      </c>
      <c r="O385" t="s">
        <v>28</v>
      </c>
      <c r="P385" t="s">
        <v>28</v>
      </c>
      <c r="Q385" t="s">
        <v>28</v>
      </c>
      <c r="R385" t="s">
        <v>28</v>
      </c>
      <c r="S385" t="s">
        <v>28</v>
      </c>
      <c r="T385" t="s">
        <v>28</v>
      </c>
      <c r="U385" t="s">
        <v>28</v>
      </c>
      <c r="V385" t="s">
        <v>28</v>
      </c>
      <c r="W385">
        <v>7.37</v>
      </c>
      <c r="X385" t="s">
        <v>28</v>
      </c>
      <c r="Y385" t="s">
        <v>28</v>
      </c>
      <c r="Z385" t="s">
        <v>28</v>
      </c>
      <c r="AA385" t="s">
        <v>28</v>
      </c>
      <c r="AB385" s="5" t="s">
        <v>2340</v>
      </c>
    </row>
    <row r="386" spans="1:28" x14ac:dyDescent="0.25">
      <c r="A386" t="s">
        <v>1135</v>
      </c>
      <c r="B386" s="32">
        <v>44609</v>
      </c>
      <c r="C386" t="s">
        <v>28</v>
      </c>
      <c r="D386" t="s">
        <v>29</v>
      </c>
      <c r="E386" t="s">
        <v>1319</v>
      </c>
      <c r="F386" t="s">
        <v>33</v>
      </c>
      <c r="G386" t="s">
        <v>31</v>
      </c>
      <c r="H386" s="2">
        <v>5.0000000000000001E-3</v>
      </c>
      <c r="I386" s="2">
        <v>5.0000000000000001E-4</v>
      </c>
      <c r="J386" s="2">
        <v>2.5000000000000001E-2</v>
      </c>
      <c r="K386" s="2">
        <v>5.0000000000000002E-5</v>
      </c>
      <c r="L386" s="2">
        <v>5.0000000000000001E-4</v>
      </c>
      <c r="M386" s="2">
        <v>5.0000000000000001E-4</v>
      </c>
      <c r="N386">
        <v>2E-3</v>
      </c>
      <c r="O386" t="s">
        <v>28</v>
      </c>
      <c r="P386">
        <v>97</v>
      </c>
      <c r="Q386" t="s">
        <v>28</v>
      </c>
      <c r="R386" t="s">
        <v>28</v>
      </c>
      <c r="S386" s="2">
        <v>5.0000000000000001E-4</v>
      </c>
      <c r="T386" s="2">
        <v>5.0000000000000001E-4</v>
      </c>
      <c r="U386" s="2">
        <v>5.0000000000000001E-4</v>
      </c>
      <c r="V386">
        <v>7.36</v>
      </c>
      <c r="W386" t="s">
        <v>28</v>
      </c>
      <c r="X386">
        <v>2</v>
      </c>
      <c r="Y386" s="2">
        <v>5.0000000000000001E-4</v>
      </c>
      <c r="Z386" t="s">
        <v>28</v>
      </c>
      <c r="AA386" s="2">
        <v>2.5000000000000001E-3</v>
      </c>
      <c r="AB386" s="5" t="s">
        <v>2340</v>
      </c>
    </row>
    <row r="387" spans="1:28" x14ac:dyDescent="0.25">
      <c r="A387" t="s">
        <v>1135</v>
      </c>
      <c r="B387" s="32">
        <v>44609.602083333331</v>
      </c>
      <c r="C387" t="s">
        <v>28</v>
      </c>
      <c r="D387" t="s">
        <v>29</v>
      </c>
      <c r="E387" t="s">
        <v>28</v>
      </c>
      <c r="F387" t="s">
        <v>30</v>
      </c>
      <c r="G387" t="s">
        <v>31</v>
      </c>
      <c r="H387" t="s">
        <v>28</v>
      </c>
      <c r="I387" t="s">
        <v>28</v>
      </c>
      <c r="J387" t="s">
        <v>28</v>
      </c>
      <c r="K387" t="s">
        <v>28</v>
      </c>
      <c r="L387" t="s">
        <v>28</v>
      </c>
      <c r="M387" t="s">
        <v>28</v>
      </c>
      <c r="N387" t="s">
        <v>28</v>
      </c>
      <c r="O387" t="s">
        <v>28</v>
      </c>
      <c r="P387" t="s">
        <v>28</v>
      </c>
      <c r="Q387" t="s">
        <v>28</v>
      </c>
      <c r="R387" t="s">
        <v>28</v>
      </c>
      <c r="S387" t="s">
        <v>28</v>
      </c>
      <c r="T387" t="s">
        <v>28</v>
      </c>
      <c r="U387" t="s">
        <v>28</v>
      </c>
      <c r="V387" t="s">
        <v>28</v>
      </c>
      <c r="W387">
        <v>7.33</v>
      </c>
      <c r="X387" t="s">
        <v>28</v>
      </c>
      <c r="Y387" t="s">
        <v>28</v>
      </c>
      <c r="Z387" t="s">
        <v>28</v>
      </c>
      <c r="AA387" t="s">
        <v>28</v>
      </c>
      <c r="AB387" s="5" t="s">
        <v>2340</v>
      </c>
    </row>
    <row r="388" spans="1:28" x14ac:dyDescent="0.25">
      <c r="A388" t="s">
        <v>1135</v>
      </c>
      <c r="B388" s="32">
        <v>44948.724999999999</v>
      </c>
      <c r="C388" t="s">
        <v>28</v>
      </c>
      <c r="D388" t="s">
        <v>29</v>
      </c>
      <c r="E388" t="s">
        <v>28</v>
      </c>
      <c r="F388" t="s">
        <v>30</v>
      </c>
      <c r="G388" t="s">
        <v>31</v>
      </c>
      <c r="H388" t="s">
        <v>28</v>
      </c>
      <c r="I388" t="s">
        <v>28</v>
      </c>
      <c r="J388" t="s">
        <v>28</v>
      </c>
      <c r="K388" t="s">
        <v>28</v>
      </c>
      <c r="L388" t="s">
        <v>28</v>
      </c>
      <c r="M388" t="s">
        <v>28</v>
      </c>
      <c r="N388" t="s">
        <v>28</v>
      </c>
      <c r="O388" t="s">
        <v>28</v>
      </c>
      <c r="P388" t="s">
        <v>28</v>
      </c>
      <c r="Q388" t="s">
        <v>28</v>
      </c>
      <c r="R388" t="s">
        <v>28</v>
      </c>
      <c r="S388" t="s">
        <v>28</v>
      </c>
      <c r="T388" t="s">
        <v>28</v>
      </c>
      <c r="U388" t="s">
        <v>28</v>
      </c>
      <c r="V388" t="s">
        <v>28</v>
      </c>
      <c r="W388">
        <v>7.37</v>
      </c>
      <c r="X388" t="s">
        <v>28</v>
      </c>
      <c r="Y388" t="s">
        <v>28</v>
      </c>
      <c r="Z388" t="s">
        <v>28</v>
      </c>
      <c r="AA388" t="s">
        <v>28</v>
      </c>
      <c r="AB388" s="5" t="s">
        <v>2340</v>
      </c>
    </row>
    <row r="389" spans="1:28" x14ac:dyDescent="0.25">
      <c r="A389" t="s">
        <v>1135</v>
      </c>
      <c r="B389" s="32">
        <v>44948.724999999999</v>
      </c>
      <c r="C389" t="s">
        <v>28</v>
      </c>
      <c r="D389" t="s">
        <v>29</v>
      </c>
      <c r="E389" t="s">
        <v>1305</v>
      </c>
      <c r="F389" t="s">
        <v>33</v>
      </c>
      <c r="G389" t="s">
        <v>31</v>
      </c>
      <c r="H389" s="2">
        <v>5.0000000000000001E-3</v>
      </c>
      <c r="I389" s="2">
        <v>5.0000000000000001E-4</v>
      </c>
      <c r="J389" s="2">
        <v>2.5000000000000001E-2</v>
      </c>
      <c r="K389" s="2">
        <v>5.0000000000000002E-5</v>
      </c>
      <c r="L389" s="2">
        <v>5.0000000000000001E-4</v>
      </c>
      <c r="M389" s="2">
        <v>5.0000000000000001E-4</v>
      </c>
      <c r="N389" s="2">
        <v>5.0000000000000001E-4</v>
      </c>
      <c r="O389" t="s">
        <v>28</v>
      </c>
      <c r="P389">
        <v>119</v>
      </c>
      <c r="Q389" s="2">
        <v>0.05</v>
      </c>
      <c r="R389">
        <v>52</v>
      </c>
      <c r="S389" s="2">
        <v>5.0000000000000001E-4</v>
      </c>
      <c r="T389" s="2">
        <v>5.0000000000000001E-4</v>
      </c>
      <c r="U389" s="2">
        <v>5.0000000000000001E-4</v>
      </c>
      <c r="V389">
        <v>7.69</v>
      </c>
      <c r="W389" t="s">
        <v>28</v>
      </c>
      <c r="X389">
        <v>4</v>
      </c>
      <c r="Y389" s="2">
        <v>5.0000000000000001E-4</v>
      </c>
      <c r="Z389" t="s">
        <v>28</v>
      </c>
      <c r="AA389" s="2">
        <v>2.5000000000000001E-3</v>
      </c>
      <c r="AB389" s="5" t="s">
        <v>2340</v>
      </c>
    </row>
    <row r="390" spans="1:28" x14ac:dyDescent="0.25">
      <c r="A390" t="s">
        <v>1135</v>
      </c>
      <c r="B390" s="32">
        <v>44954.671527777777</v>
      </c>
      <c r="C390" t="s">
        <v>28</v>
      </c>
      <c r="D390" t="s">
        <v>29</v>
      </c>
      <c r="E390" t="s">
        <v>28</v>
      </c>
      <c r="F390" t="s">
        <v>30</v>
      </c>
      <c r="G390" t="s">
        <v>31</v>
      </c>
      <c r="H390" t="s">
        <v>28</v>
      </c>
      <c r="I390" t="s">
        <v>28</v>
      </c>
      <c r="J390" t="s">
        <v>28</v>
      </c>
      <c r="K390" t="s">
        <v>28</v>
      </c>
      <c r="L390" t="s">
        <v>28</v>
      </c>
      <c r="M390" t="s">
        <v>28</v>
      </c>
      <c r="N390" t="s">
        <v>28</v>
      </c>
      <c r="O390" t="s">
        <v>28</v>
      </c>
      <c r="P390" t="s">
        <v>28</v>
      </c>
      <c r="Q390" t="s">
        <v>28</v>
      </c>
      <c r="R390" t="s">
        <v>28</v>
      </c>
      <c r="S390" t="s">
        <v>28</v>
      </c>
      <c r="T390" t="s">
        <v>28</v>
      </c>
      <c r="U390" t="s">
        <v>28</v>
      </c>
      <c r="V390" t="s">
        <v>28</v>
      </c>
      <c r="W390">
        <v>7.55</v>
      </c>
      <c r="X390" t="s">
        <v>28</v>
      </c>
      <c r="Y390" t="s">
        <v>28</v>
      </c>
      <c r="Z390" t="s">
        <v>28</v>
      </c>
      <c r="AA390" t="s">
        <v>28</v>
      </c>
      <c r="AB390" s="5" t="s">
        <v>2340</v>
      </c>
    </row>
    <row r="391" spans="1:28" x14ac:dyDescent="0.25">
      <c r="A391" t="s">
        <v>1135</v>
      </c>
      <c r="B391" s="32">
        <v>44954.671527777777</v>
      </c>
      <c r="C391" t="s">
        <v>28</v>
      </c>
      <c r="D391" t="s">
        <v>29</v>
      </c>
      <c r="E391" t="s">
        <v>1303</v>
      </c>
      <c r="F391" t="s">
        <v>33</v>
      </c>
      <c r="G391" t="s">
        <v>31</v>
      </c>
      <c r="H391" s="2">
        <v>5.0000000000000001E-3</v>
      </c>
      <c r="I391" s="2">
        <v>5.0000000000000001E-4</v>
      </c>
      <c r="J391" s="2">
        <v>2.5000000000000001E-2</v>
      </c>
      <c r="K391" s="2">
        <v>5.0000000000000002E-5</v>
      </c>
      <c r="L391" s="2">
        <v>5.0000000000000001E-4</v>
      </c>
      <c r="M391" s="2">
        <v>5.0000000000000001E-4</v>
      </c>
      <c r="N391" s="2">
        <v>5.0000000000000001E-4</v>
      </c>
      <c r="O391" t="s">
        <v>28</v>
      </c>
      <c r="P391">
        <v>142</v>
      </c>
      <c r="Q391" s="2">
        <v>0.05</v>
      </c>
      <c r="R391">
        <v>73</v>
      </c>
      <c r="S391" s="2">
        <v>5.0000000000000001E-4</v>
      </c>
      <c r="T391" s="2">
        <v>5.0000000000000001E-4</v>
      </c>
      <c r="U391" s="2">
        <v>5.0000000000000001E-4</v>
      </c>
      <c r="V391">
        <v>7.54</v>
      </c>
      <c r="W391" t="s">
        <v>28</v>
      </c>
      <c r="X391">
        <v>4</v>
      </c>
      <c r="Y391" s="2">
        <v>5.0000000000000001E-4</v>
      </c>
      <c r="Z391" t="s">
        <v>28</v>
      </c>
      <c r="AA391" s="2">
        <v>2.5000000000000001E-3</v>
      </c>
      <c r="AB391" s="5" t="s">
        <v>2340</v>
      </c>
    </row>
    <row r="392" spans="1:28" x14ac:dyDescent="0.25">
      <c r="A392" t="s">
        <v>1135</v>
      </c>
      <c r="B392" s="32">
        <v>45302.406944444447</v>
      </c>
      <c r="C392" t="s">
        <v>28</v>
      </c>
      <c r="D392" t="s">
        <v>29</v>
      </c>
      <c r="E392" t="s">
        <v>28</v>
      </c>
      <c r="F392" t="s">
        <v>30</v>
      </c>
      <c r="G392" t="s">
        <v>31</v>
      </c>
      <c r="H392" t="s">
        <v>28</v>
      </c>
      <c r="I392" t="s">
        <v>28</v>
      </c>
      <c r="J392" t="s">
        <v>28</v>
      </c>
      <c r="K392" t="s">
        <v>28</v>
      </c>
      <c r="L392" t="s">
        <v>28</v>
      </c>
      <c r="M392" t="s">
        <v>28</v>
      </c>
      <c r="N392" t="s">
        <v>28</v>
      </c>
      <c r="O392" t="s">
        <v>28</v>
      </c>
      <c r="P392" t="s">
        <v>28</v>
      </c>
      <c r="Q392" t="s">
        <v>28</v>
      </c>
      <c r="R392" t="s">
        <v>28</v>
      </c>
      <c r="S392" t="s">
        <v>28</v>
      </c>
      <c r="T392" t="s">
        <v>28</v>
      </c>
      <c r="U392" t="s">
        <v>28</v>
      </c>
      <c r="V392" t="s">
        <v>28</v>
      </c>
      <c r="W392">
        <v>7.37</v>
      </c>
      <c r="X392" t="s">
        <v>28</v>
      </c>
      <c r="Y392" t="s">
        <v>28</v>
      </c>
      <c r="Z392" t="s">
        <v>28</v>
      </c>
      <c r="AA392" t="s">
        <v>28</v>
      </c>
      <c r="AB392" s="5" t="s">
        <v>2340</v>
      </c>
    </row>
    <row r="393" spans="1:28" x14ac:dyDescent="0.25">
      <c r="A393" t="s">
        <v>1135</v>
      </c>
      <c r="B393" s="32">
        <v>45305.444444444445</v>
      </c>
      <c r="C393" t="s">
        <v>28</v>
      </c>
      <c r="D393" t="s">
        <v>29</v>
      </c>
      <c r="E393" t="s">
        <v>28</v>
      </c>
      <c r="F393" t="s">
        <v>30</v>
      </c>
      <c r="G393" t="s">
        <v>31</v>
      </c>
      <c r="H393" t="s">
        <v>28</v>
      </c>
      <c r="I393" t="s">
        <v>28</v>
      </c>
      <c r="J393" t="s">
        <v>28</v>
      </c>
      <c r="K393" t="s">
        <v>28</v>
      </c>
      <c r="L393" t="s">
        <v>28</v>
      </c>
      <c r="M393" t="s">
        <v>28</v>
      </c>
      <c r="N393" t="s">
        <v>28</v>
      </c>
      <c r="O393" t="s">
        <v>28</v>
      </c>
      <c r="P393" t="s">
        <v>28</v>
      </c>
      <c r="Q393" t="s">
        <v>28</v>
      </c>
      <c r="R393" t="s">
        <v>28</v>
      </c>
      <c r="S393" t="s">
        <v>28</v>
      </c>
      <c r="T393" t="s">
        <v>28</v>
      </c>
      <c r="U393" t="s">
        <v>28</v>
      </c>
      <c r="V393" t="s">
        <v>28</v>
      </c>
      <c r="W393">
        <v>7.24</v>
      </c>
      <c r="X393" t="s">
        <v>28</v>
      </c>
      <c r="Y393" t="s">
        <v>28</v>
      </c>
      <c r="Z393" t="s">
        <v>28</v>
      </c>
      <c r="AA393" t="s">
        <v>28</v>
      </c>
      <c r="AB393" s="5" t="s">
        <v>2340</v>
      </c>
    </row>
    <row r="394" spans="1:28" x14ac:dyDescent="0.25">
      <c r="A394" t="s">
        <v>1135</v>
      </c>
      <c r="B394" s="32">
        <v>45305.444444444445</v>
      </c>
      <c r="C394" t="s">
        <v>28</v>
      </c>
      <c r="D394" t="s">
        <v>29</v>
      </c>
      <c r="E394" t="s">
        <v>1289</v>
      </c>
      <c r="F394" t="s">
        <v>33</v>
      </c>
      <c r="G394" t="s">
        <v>31</v>
      </c>
      <c r="H394">
        <v>0.06</v>
      </c>
      <c r="I394" s="2">
        <v>5.0000000000000001E-4</v>
      </c>
      <c r="J394" s="2">
        <v>2.5000000000000001E-2</v>
      </c>
      <c r="K394" s="2">
        <v>5.0000000000000002E-5</v>
      </c>
      <c r="L394" s="2">
        <v>5.0000000000000001E-4</v>
      </c>
      <c r="M394" s="2">
        <v>5.0000000000000001E-4</v>
      </c>
      <c r="N394">
        <v>7.0000000000000001E-3</v>
      </c>
      <c r="O394" t="s">
        <v>28</v>
      </c>
      <c r="P394">
        <v>79</v>
      </c>
      <c r="Q394" s="2">
        <v>0.05</v>
      </c>
      <c r="R394">
        <v>53</v>
      </c>
      <c r="S394" s="2">
        <v>5.0000000000000001E-4</v>
      </c>
      <c r="T394">
        <v>8.3000000000000004E-2</v>
      </c>
      <c r="U394" s="2">
        <v>5.0000000000000001E-4</v>
      </c>
      <c r="V394">
        <v>7.34</v>
      </c>
      <c r="W394" t="s">
        <v>28</v>
      </c>
      <c r="X394">
        <v>3</v>
      </c>
      <c r="Y394" s="2">
        <v>5.0000000000000001E-4</v>
      </c>
      <c r="Z394" t="s">
        <v>28</v>
      </c>
      <c r="AA394">
        <v>7.0000000000000001E-3</v>
      </c>
      <c r="AB394" s="5" t="s">
        <v>2340</v>
      </c>
    </row>
    <row r="395" spans="1:28" x14ac:dyDescent="0.25">
      <c r="A395" t="s">
        <v>1135</v>
      </c>
      <c r="B395" s="32">
        <v>45306.597222222219</v>
      </c>
      <c r="C395" t="s">
        <v>28</v>
      </c>
      <c r="D395" t="s">
        <v>29</v>
      </c>
      <c r="E395" t="s">
        <v>28</v>
      </c>
      <c r="F395" t="s">
        <v>30</v>
      </c>
      <c r="G395" t="s">
        <v>31</v>
      </c>
      <c r="H395" t="s">
        <v>28</v>
      </c>
      <c r="I395" t="s">
        <v>28</v>
      </c>
      <c r="J395" t="s">
        <v>28</v>
      </c>
      <c r="K395" t="s">
        <v>28</v>
      </c>
      <c r="L395" t="s">
        <v>28</v>
      </c>
      <c r="M395" t="s">
        <v>28</v>
      </c>
      <c r="N395" t="s">
        <v>28</v>
      </c>
      <c r="O395" t="s">
        <v>28</v>
      </c>
      <c r="P395" t="s">
        <v>28</v>
      </c>
      <c r="Q395" t="s">
        <v>28</v>
      </c>
      <c r="R395" t="s">
        <v>28</v>
      </c>
      <c r="S395" t="s">
        <v>28</v>
      </c>
      <c r="T395" t="s">
        <v>28</v>
      </c>
      <c r="U395" t="s">
        <v>28</v>
      </c>
      <c r="V395" t="s">
        <v>28</v>
      </c>
      <c r="W395">
        <v>7.79</v>
      </c>
      <c r="X395" t="s">
        <v>28</v>
      </c>
      <c r="Y395" t="s">
        <v>28</v>
      </c>
      <c r="Z395" t="s">
        <v>28</v>
      </c>
      <c r="AA395" t="s">
        <v>28</v>
      </c>
      <c r="AB395" s="5" t="s">
        <v>2340</v>
      </c>
    </row>
    <row r="396" spans="1:28" x14ac:dyDescent="0.25">
      <c r="A396" t="s">
        <v>1135</v>
      </c>
      <c r="B396" s="32">
        <v>45306.597222222219</v>
      </c>
      <c r="C396" t="s">
        <v>28</v>
      </c>
      <c r="D396" t="s">
        <v>29</v>
      </c>
      <c r="E396" t="s">
        <v>1288</v>
      </c>
      <c r="F396" t="s">
        <v>33</v>
      </c>
      <c r="G396" t="s">
        <v>31</v>
      </c>
      <c r="H396" s="2">
        <v>5.0000000000000001E-3</v>
      </c>
      <c r="I396" s="2">
        <v>5.0000000000000001E-4</v>
      </c>
      <c r="J396" s="2">
        <v>2.5000000000000001E-2</v>
      </c>
      <c r="K396" s="2">
        <v>5.0000000000000002E-5</v>
      </c>
      <c r="L396" s="2">
        <v>5.0000000000000001E-4</v>
      </c>
      <c r="M396" s="2">
        <v>5.0000000000000001E-4</v>
      </c>
      <c r="N396">
        <v>2E-3</v>
      </c>
      <c r="O396" t="s">
        <v>28</v>
      </c>
      <c r="P396">
        <v>94</v>
      </c>
      <c r="Q396" s="2">
        <v>0.05</v>
      </c>
      <c r="R396">
        <v>21</v>
      </c>
      <c r="S396" s="2">
        <v>5.0000000000000001E-4</v>
      </c>
      <c r="T396">
        <v>4.1000000000000002E-2</v>
      </c>
      <c r="U396" s="2">
        <v>5.0000000000000001E-4</v>
      </c>
      <c r="V396">
        <v>7.73</v>
      </c>
      <c r="W396" t="s">
        <v>28</v>
      </c>
      <c r="X396">
        <v>3</v>
      </c>
      <c r="Y396" s="2">
        <v>5.0000000000000001E-4</v>
      </c>
      <c r="Z396" t="s">
        <v>28</v>
      </c>
      <c r="AA396" s="2">
        <v>2.5000000000000001E-3</v>
      </c>
      <c r="AB396" s="5" t="s">
        <v>2340</v>
      </c>
    </row>
    <row r="397" spans="1:28" x14ac:dyDescent="0.25">
      <c r="A397" t="s">
        <v>1135</v>
      </c>
      <c r="B397" s="32">
        <v>45307.635416666664</v>
      </c>
      <c r="C397" t="s">
        <v>28</v>
      </c>
      <c r="D397" t="s">
        <v>29</v>
      </c>
      <c r="E397" t="s">
        <v>28</v>
      </c>
      <c r="F397" t="s">
        <v>30</v>
      </c>
      <c r="G397" t="s">
        <v>31</v>
      </c>
      <c r="H397" t="s">
        <v>28</v>
      </c>
      <c r="I397" t="s">
        <v>28</v>
      </c>
      <c r="J397" t="s">
        <v>28</v>
      </c>
      <c r="K397" t="s">
        <v>28</v>
      </c>
      <c r="L397" t="s">
        <v>28</v>
      </c>
      <c r="M397" t="s">
        <v>28</v>
      </c>
      <c r="N397" t="s">
        <v>28</v>
      </c>
      <c r="O397" t="s">
        <v>28</v>
      </c>
      <c r="P397" t="s">
        <v>28</v>
      </c>
      <c r="Q397" t="s">
        <v>28</v>
      </c>
      <c r="R397" t="s">
        <v>28</v>
      </c>
      <c r="S397" t="s">
        <v>28</v>
      </c>
      <c r="T397" t="s">
        <v>28</v>
      </c>
      <c r="U397" t="s">
        <v>28</v>
      </c>
      <c r="V397" t="s">
        <v>28</v>
      </c>
      <c r="W397">
        <v>6.89</v>
      </c>
      <c r="X397" t="s">
        <v>28</v>
      </c>
      <c r="Y397" t="s">
        <v>28</v>
      </c>
      <c r="Z397" t="s">
        <v>28</v>
      </c>
      <c r="AA397" t="s">
        <v>28</v>
      </c>
      <c r="AB397" s="5" t="s">
        <v>2340</v>
      </c>
    </row>
    <row r="398" spans="1:28" x14ac:dyDescent="0.25">
      <c r="A398" t="s">
        <v>1135</v>
      </c>
      <c r="B398" s="32">
        <v>45307.635416666664</v>
      </c>
      <c r="C398" t="s">
        <v>28</v>
      </c>
      <c r="D398" t="s">
        <v>29</v>
      </c>
      <c r="E398" t="s">
        <v>1287</v>
      </c>
      <c r="F398" t="s">
        <v>33</v>
      </c>
      <c r="G398" t="s">
        <v>31</v>
      </c>
      <c r="H398" s="2">
        <v>5.0000000000000001E-3</v>
      </c>
      <c r="I398" s="2">
        <v>5.0000000000000001E-4</v>
      </c>
      <c r="J398" s="2">
        <v>2.5000000000000001E-2</v>
      </c>
      <c r="K398" s="2">
        <v>5.0000000000000002E-5</v>
      </c>
      <c r="L398" s="2">
        <v>5.0000000000000001E-4</v>
      </c>
      <c r="M398" s="2">
        <v>5.0000000000000001E-4</v>
      </c>
      <c r="N398">
        <v>2E-3</v>
      </c>
      <c r="O398">
        <v>6</v>
      </c>
      <c r="P398">
        <v>99</v>
      </c>
      <c r="Q398" s="2">
        <v>0.05</v>
      </c>
      <c r="R398">
        <v>37</v>
      </c>
      <c r="S398" s="2">
        <v>5.0000000000000001E-4</v>
      </c>
      <c r="T398">
        <v>6.2E-2</v>
      </c>
      <c r="U398" s="2">
        <v>5.0000000000000001E-4</v>
      </c>
      <c r="V398">
        <v>7.64</v>
      </c>
      <c r="W398" t="s">
        <v>28</v>
      </c>
      <c r="X398">
        <v>4</v>
      </c>
      <c r="Y398" s="2">
        <v>5.0000000000000001E-4</v>
      </c>
      <c r="Z398" t="s">
        <v>28</v>
      </c>
      <c r="AA398" s="2">
        <v>2.5000000000000001E-3</v>
      </c>
      <c r="AB398" s="5" t="s">
        <v>2340</v>
      </c>
    </row>
    <row r="399" spans="1:28" x14ac:dyDescent="0.25">
      <c r="A399" t="s">
        <v>1135</v>
      </c>
      <c r="B399" s="32">
        <v>45308.452777777777</v>
      </c>
      <c r="C399" t="s">
        <v>28</v>
      </c>
      <c r="D399" t="s">
        <v>29</v>
      </c>
      <c r="E399" t="s">
        <v>28</v>
      </c>
      <c r="F399" t="s">
        <v>30</v>
      </c>
      <c r="G399" t="s">
        <v>31</v>
      </c>
      <c r="H399" t="s">
        <v>28</v>
      </c>
      <c r="I399" t="s">
        <v>28</v>
      </c>
      <c r="J399" t="s">
        <v>28</v>
      </c>
      <c r="K399" t="s">
        <v>28</v>
      </c>
      <c r="L399" t="s">
        <v>28</v>
      </c>
      <c r="M399" t="s">
        <v>28</v>
      </c>
      <c r="N399" t="s">
        <v>28</v>
      </c>
      <c r="O399" t="s">
        <v>28</v>
      </c>
      <c r="P399" t="s">
        <v>28</v>
      </c>
      <c r="Q399" t="s">
        <v>28</v>
      </c>
      <c r="R399" t="s">
        <v>28</v>
      </c>
      <c r="S399" t="s">
        <v>28</v>
      </c>
      <c r="T399" t="s">
        <v>28</v>
      </c>
      <c r="U399" t="s">
        <v>28</v>
      </c>
      <c r="V399" t="s">
        <v>28</v>
      </c>
      <c r="W399">
        <v>7.33</v>
      </c>
      <c r="X399" t="s">
        <v>28</v>
      </c>
      <c r="Y399" t="s">
        <v>28</v>
      </c>
      <c r="Z399" t="s">
        <v>28</v>
      </c>
      <c r="AA399" t="s">
        <v>28</v>
      </c>
      <c r="AB399" s="5" t="s">
        <v>2340</v>
      </c>
    </row>
    <row r="400" spans="1:28" x14ac:dyDescent="0.25">
      <c r="A400" t="s">
        <v>1135</v>
      </c>
      <c r="B400" s="32">
        <v>45308.951388888891</v>
      </c>
      <c r="C400" t="s">
        <v>28</v>
      </c>
      <c r="D400" t="s">
        <v>29</v>
      </c>
      <c r="E400" t="s">
        <v>1286</v>
      </c>
      <c r="F400" t="s">
        <v>33</v>
      </c>
      <c r="G400" t="s">
        <v>31</v>
      </c>
      <c r="H400" s="2">
        <v>5.0000000000000001E-3</v>
      </c>
      <c r="I400" s="2">
        <v>5.0000000000000001E-4</v>
      </c>
      <c r="J400" s="2">
        <v>2.5000000000000001E-2</v>
      </c>
      <c r="K400" s="2">
        <v>5.0000000000000002E-5</v>
      </c>
      <c r="L400" s="2">
        <v>5.0000000000000001E-4</v>
      </c>
      <c r="M400" s="2">
        <v>5.0000000000000001E-4</v>
      </c>
      <c r="N400">
        <v>2E-3</v>
      </c>
      <c r="O400">
        <v>5</v>
      </c>
      <c r="P400">
        <v>96</v>
      </c>
      <c r="Q400" s="2">
        <v>0.05</v>
      </c>
      <c r="R400">
        <v>35</v>
      </c>
      <c r="S400" s="2">
        <v>5.0000000000000001E-4</v>
      </c>
      <c r="T400">
        <v>4.4999999999999998E-2</v>
      </c>
      <c r="U400" s="2">
        <v>5.0000000000000001E-4</v>
      </c>
      <c r="V400">
        <v>7.61</v>
      </c>
      <c r="W400" t="s">
        <v>28</v>
      </c>
      <c r="X400">
        <v>4</v>
      </c>
      <c r="Y400" s="2">
        <v>5.0000000000000001E-4</v>
      </c>
      <c r="Z400" t="s">
        <v>28</v>
      </c>
      <c r="AA400" s="2">
        <v>2.5000000000000001E-3</v>
      </c>
      <c r="AB400" s="5" t="s">
        <v>2340</v>
      </c>
    </row>
    <row r="401" spans="1:28" x14ac:dyDescent="0.25">
      <c r="A401" t="s">
        <v>1135</v>
      </c>
      <c r="B401" s="32">
        <v>45309.666666666664</v>
      </c>
      <c r="C401" t="s">
        <v>28</v>
      </c>
      <c r="D401" t="s">
        <v>29</v>
      </c>
      <c r="E401" t="s">
        <v>1285</v>
      </c>
      <c r="F401" t="s">
        <v>33</v>
      </c>
      <c r="G401" t="s">
        <v>31</v>
      </c>
      <c r="H401" s="2">
        <v>5.0000000000000001E-3</v>
      </c>
      <c r="I401" s="2">
        <v>5.0000000000000001E-4</v>
      </c>
      <c r="J401" s="2">
        <v>2.5000000000000001E-2</v>
      </c>
      <c r="K401" s="2">
        <v>5.0000000000000002E-5</v>
      </c>
      <c r="L401" s="2">
        <v>5.0000000000000001E-4</v>
      </c>
      <c r="M401" s="2">
        <v>5.0000000000000001E-4</v>
      </c>
      <c r="N401">
        <v>2E-3</v>
      </c>
      <c r="O401">
        <v>4</v>
      </c>
      <c r="P401">
        <v>68</v>
      </c>
      <c r="Q401" s="2">
        <v>0.05</v>
      </c>
      <c r="R401">
        <v>28</v>
      </c>
      <c r="S401" s="2">
        <v>5.0000000000000001E-4</v>
      </c>
      <c r="T401">
        <v>3.9E-2</v>
      </c>
      <c r="U401" s="2">
        <v>5.0000000000000001E-4</v>
      </c>
      <c r="V401">
        <v>7.68</v>
      </c>
      <c r="W401" t="s">
        <v>28</v>
      </c>
      <c r="X401">
        <v>3</v>
      </c>
      <c r="Y401" s="2">
        <v>5.0000000000000001E-4</v>
      </c>
      <c r="Z401" t="s">
        <v>28</v>
      </c>
      <c r="AA401" s="2">
        <v>2.5000000000000001E-3</v>
      </c>
      <c r="AB401" s="5" t="s">
        <v>2340</v>
      </c>
    </row>
    <row r="402" spans="1:28" x14ac:dyDescent="0.25">
      <c r="A402" t="s">
        <v>1135</v>
      </c>
      <c r="B402" s="32">
        <v>45310.461805555555</v>
      </c>
      <c r="C402" t="s">
        <v>28</v>
      </c>
      <c r="D402" t="s">
        <v>29</v>
      </c>
      <c r="E402" t="s">
        <v>1284</v>
      </c>
      <c r="F402" t="s">
        <v>33</v>
      </c>
      <c r="G402" t="s">
        <v>31</v>
      </c>
      <c r="H402" s="2">
        <v>5.0000000000000001E-3</v>
      </c>
      <c r="I402" s="2">
        <v>5.0000000000000001E-4</v>
      </c>
      <c r="J402" s="2">
        <v>2.5000000000000001E-2</v>
      </c>
      <c r="K402" s="2">
        <v>5.0000000000000002E-5</v>
      </c>
      <c r="L402" s="2">
        <v>5.0000000000000001E-4</v>
      </c>
      <c r="M402" s="2">
        <v>5.0000000000000001E-4</v>
      </c>
      <c r="N402">
        <v>2E-3</v>
      </c>
      <c r="O402">
        <v>4</v>
      </c>
      <c r="P402">
        <v>84</v>
      </c>
      <c r="Q402" s="2">
        <v>0.05</v>
      </c>
      <c r="R402">
        <v>33</v>
      </c>
      <c r="S402" s="2">
        <v>5.0000000000000001E-4</v>
      </c>
      <c r="T402">
        <v>3.7999999999999999E-2</v>
      </c>
      <c r="U402" s="2">
        <v>5.0000000000000001E-4</v>
      </c>
      <c r="V402">
        <v>7.91</v>
      </c>
      <c r="W402" t="s">
        <v>28</v>
      </c>
      <c r="X402">
        <v>3</v>
      </c>
      <c r="Y402" s="2">
        <v>5.0000000000000001E-4</v>
      </c>
      <c r="Z402" t="s">
        <v>28</v>
      </c>
      <c r="AA402" s="2">
        <v>2.5000000000000001E-3</v>
      </c>
      <c r="AB402" s="5" t="s">
        <v>2340</v>
      </c>
    </row>
    <row r="403" spans="1:28" x14ac:dyDescent="0.25">
      <c r="A403" t="s">
        <v>1135</v>
      </c>
      <c r="B403" s="32">
        <v>45310.493055555555</v>
      </c>
      <c r="C403" t="s">
        <v>28</v>
      </c>
      <c r="D403" t="s">
        <v>29</v>
      </c>
      <c r="E403" t="s">
        <v>28</v>
      </c>
      <c r="F403" t="s">
        <v>30</v>
      </c>
      <c r="G403" t="s">
        <v>31</v>
      </c>
      <c r="H403" t="s">
        <v>28</v>
      </c>
      <c r="I403" t="s">
        <v>28</v>
      </c>
      <c r="J403" t="s">
        <v>28</v>
      </c>
      <c r="K403" t="s">
        <v>28</v>
      </c>
      <c r="L403" t="s">
        <v>28</v>
      </c>
      <c r="M403" t="s">
        <v>28</v>
      </c>
      <c r="N403" t="s">
        <v>28</v>
      </c>
      <c r="O403" t="s">
        <v>28</v>
      </c>
      <c r="P403" t="s">
        <v>28</v>
      </c>
      <c r="Q403" t="s">
        <v>28</v>
      </c>
      <c r="R403" t="s">
        <v>28</v>
      </c>
      <c r="S403" t="s">
        <v>28</v>
      </c>
      <c r="T403" t="s">
        <v>28</v>
      </c>
      <c r="U403" t="s">
        <v>28</v>
      </c>
      <c r="V403" t="s">
        <v>28</v>
      </c>
      <c r="W403">
        <v>7.33</v>
      </c>
      <c r="X403" t="s">
        <v>28</v>
      </c>
      <c r="Y403" t="s">
        <v>28</v>
      </c>
      <c r="Z403" t="s">
        <v>28</v>
      </c>
      <c r="AA403" t="s">
        <v>28</v>
      </c>
      <c r="AB403" s="5" t="s">
        <v>2340</v>
      </c>
    </row>
    <row r="404" spans="1:28" x14ac:dyDescent="0.25">
      <c r="A404" t="s">
        <v>1135</v>
      </c>
      <c r="B404" s="32">
        <v>45314.427777777775</v>
      </c>
      <c r="C404" t="s">
        <v>28</v>
      </c>
      <c r="D404" t="s">
        <v>29</v>
      </c>
      <c r="E404" t="s">
        <v>28</v>
      </c>
      <c r="F404" t="s">
        <v>30</v>
      </c>
      <c r="G404" t="s">
        <v>31</v>
      </c>
      <c r="H404" t="s">
        <v>28</v>
      </c>
      <c r="I404" t="s">
        <v>28</v>
      </c>
      <c r="J404" t="s">
        <v>28</v>
      </c>
      <c r="K404" t="s">
        <v>28</v>
      </c>
      <c r="L404" t="s">
        <v>28</v>
      </c>
      <c r="M404" t="s">
        <v>28</v>
      </c>
      <c r="N404" t="s">
        <v>28</v>
      </c>
      <c r="O404" t="s">
        <v>28</v>
      </c>
      <c r="P404" t="s">
        <v>28</v>
      </c>
      <c r="Q404" t="s">
        <v>28</v>
      </c>
      <c r="R404" t="s">
        <v>28</v>
      </c>
      <c r="S404" t="s">
        <v>28</v>
      </c>
      <c r="T404" t="s">
        <v>28</v>
      </c>
      <c r="U404" t="s">
        <v>28</v>
      </c>
      <c r="V404" t="s">
        <v>28</v>
      </c>
      <c r="W404">
        <v>7.27</v>
      </c>
      <c r="X404" t="s">
        <v>28</v>
      </c>
      <c r="Y404" t="s">
        <v>28</v>
      </c>
      <c r="Z404" t="s">
        <v>28</v>
      </c>
      <c r="AA404" t="s">
        <v>28</v>
      </c>
      <c r="AB404" s="5" t="s">
        <v>2340</v>
      </c>
    </row>
    <row r="405" spans="1:28" x14ac:dyDescent="0.25">
      <c r="A405" t="s">
        <v>1135</v>
      </c>
      <c r="B405" s="32">
        <v>45314.427777777775</v>
      </c>
      <c r="C405" t="s">
        <v>28</v>
      </c>
      <c r="D405" t="s">
        <v>29</v>
      </c>
      <c r="E405" t="s">
        <v>1283</v>
      </c>
      <c r="F405" t="s">
        <v>33</v>
      </c>
      <c r="G405" t="s">
        <v>31</v>
      </c>
      <c r="H405" s="2">
        <v>5.0000000000000001E-3</v>
      </c>
      <c r="I405" s="2">
        <v>5.0000000000000001E-4</v>
      </c>
      <c r="J405" s="2">
        <v>2.5000000000000001E-2</v>
      </c>
      <c r="K405" s="2">
        <v>5.0000000000000002E-5</v>
      </c>
      <c r="L405" s="2">
        <v>5.0000000000000001E-4</v>
      </c>
      <c r="M405" s="2">
        <v>5.0000000000000001E-4</v>
      </c>
      <c r="N405">
        <v>2E-3</v>
      </c>
      <c r="O405">
        <v>9</v>
      </c>
      <c r="P405">
        <v>109</v>
      </c>
      <c r="Q405">
        <v>0.2</v>
      </c>
      <c r="R405">
        <v>21</v>
      </c>
      <c r="S405" s="2">
        <v>5.0000000000000001E-4</v>
      </c>
      <c r="T405">
        <v>2E-3</v>
      </c>
      <c r="U405" s="2">
        <v>5.0000000000000001E-4</v>
      </c>
      <c r="V405">
        <v>7.57</v>
      </c>
      <c r="W405" t="s">
        <v>28</v>
      </c>
      <c r="X405">
        <v>2</v>
      </c>
      <c r="Y405" s="2">
        <v>5.0000000000000001E-4</v>
      </c>
      <c r="Z405" t="s">
        <v>28</v>
      </c>
      <c r="AA405" s="2">
        <v>2.5000000000000001E-3</v>
      </c>
      <c r="AB405" s="5" t="s">
        <v>2340</v>
      </c>
    </row>
    <row r="406" spans="1:28" x14ac:dyDescent="0.25">
      <c r="A406" t="s">
        <v>1135</v>
      </c>
      <c r="B406" s="32">
        <v>45321.738888888889</v>
      </c>
      <c r="C406" t="s">
        <v>28</v>
      </c>
      <c r="D406" t="s">
        <v>29</v>
      </c>
      <c r="E406" t="s">
        <v>28</v>
      </c>
      <c r="F406" t="s">
        <v>30</v>
      </c>
      <c r="G406" t="s">
        <v>31</v>
      </c>
      <c r="H406" t="s">
        <v>28</v>
      </c>
      <c r="I406" t="s">
        <v>28</v>
      </c>
      <c r="J406" t="s">
        <v>28</v>
      </c>
      <c r="K406" t="s">
        <v>28</v>
      </c>
      <c r="L406" t="s">
        <v>28</v>
      </c>
      <c r="M406" t="s">
        <v>28</v>
      </c>
      <c r="N406" t="s">
        <v>28</v>
      </c>
      <c r="O406" t="s">
        <v>28</v>
      </c>
      <c r="P406" t="s">
        <v>28</v>
      </c>
      <c r="Q406" t="s">
        <v>28</v>
      </c>
      <c r="R406" t="s">
        <v>28</v>
      </c>
      <c r="S406" t="s">
        <v>28</v>
      </c>
      <c r="T406" t="s">
        <v>28</v>
      </c>
      <c r="U406" t="s">
        <v>28</v>
      </c>
      <c r="V406" t="s">
        <v>28</v>
      </c>
      <c r="W406">
        <v>7.88</v>
      </c>
      <c r="X406" t="s">
        <v>28</v>
      </c>
      <c r="Y406" t="s">
        <v>28</v>
      </c>
      <c r="Z406" t="s">
        <v>28</v>
      </c>
      <c r="AA406" t="s">
        <v>28</v>
      </c>
      <c r="AB406" s="5" t="s">
        <v>2340</v>
      </c>
    </row>
    <row r="407" spans="1:28" x14ac:dyDescent="0.25">
      <c r="A407" t="s">
        <v>1135</v>
      </c>
      <c r="B407" s="32">
        <v>45322.70416666667</v>
      </c>
      <c r="C407" t="s">
        <v>28</v>
      </c>
      <c r="D407" t="s">
        <v>29</v>
      </c>
      <c r="E407" t="s">
        <v>28</v>
      </c>
      <c r="F407" t="s">
        <v>30</v>
      </c>
      <c r="G407" t="s">
        <v>31</v>
      </c>
      <c r="H407" t="s">
        <v>28</v>
      </c>
      <c r="I407" t="s">
        <v>28</v>
      </c>
      <c r="J407" t="s">
        <v>28</v>
      </c>
      <c r="K407" t="s">
        <v>28</v>
      </c>
      <c r="L407" t="s">
        <v>28</v>
      </c>
      <c r="M407" t="s">
        <v>28</v>
      </c>
      <c r="N407" t="s">
        <v>28</v>
      </c>
      <c r="O407" t="s">
        <v>28</v>
      </c>
      <c r="P407" t="s">
        <v>28</v>
      </c>
      <c r="Q407" t="s">
        <v>28</v>
      </c>
      <c r="R407" t="s">
        <v>28</v>
      </c>
      <c r="S407" t="s">
        <v>28</v>
      </c>
      <c r="T407" t="s">
        <v>28</v>
      </c>
      <c r="U407" t="s">
        <v>28</v>
      </c>
      <c r="V407" t="s">
        <v>28</v>
      </c>
      <c r="W407">
        <v>6.26</v>
      </c>
      <c r="X407" t="s">
        <v>28</v>
      </c>
      <c r="Y407" t="s">
        <v>28</v>
      </c>
      <c r="Z407" t="s">
        <v>28</v>
      </c>
      <c r="AA407" t="s">
        <v>28</v>
      </c>
      <c r="AB407" s="5" t="s">
        <v>2340</v>
      </c>
    </row>
    <row r="408" spans="1:28" x14ac:dyDescent="0.25">
      <c r="A408" t="s">
        <v>1135</v>
      </c>
      <c r="B408" s="32">
        <v>45322.70416666667</v>
      </c>
      <c r="C408" t="s">
        <v>28</v>
      </c>
      <c r="D408" t="s">
        <v>29</v>
      </c>
      <c r="E408" t="s">
        <v>1282</v>
      </c>
      <c r="F408" t="s">
        <v>33</v>
      </c>
      <c r="G408" t="s">
        <v>31</v>
      </c>
      <c r="H408">
        <v>0.02</v>
      </c>
      <c r="I408" s="2">
        <v>5.0000000000000001E-4</v>
      </c>
      <c r="J408" s="2">
        <v>2.5000000000000001E-2</v>
      </c>
      <c r="K408" s="2">
        <v>5.0000000000000002E-5</v>
      </c>
      <c r="L408" s="2">
        <v>5.0000000000000001E-4</v>
      </c>
      <c r="M408" s="2">
        <v>5.0000000000000001E-4</v>
      </c>
      <c r="N408">
        <v>2E-3</v>
      </c>
      <c r="O408">
        <v>5</v>
      </c>
      <c r="P408">
        <v>132</v>
      </c>
      <c r="Q408">
        <v>0.2</v>
      </c>
      <c r="R408">
        <v>48</v>
      </c>
      <c r="S408" s="2">
        <v>5.0000000000000001E-4</v>
      </c>
      <c r="T408">
        <v>1.6E-2</v>
      </c>
      <c r="U408" s="2">
        <v>5.0000000000000001E-4</v>
      </c>
      <c r="V408">
        <v>7.69</v>
      </c>
      <c r="W408" t="s">
        <v>28</v>
      </c>
      <c r="X408">
        <v>6</v>
      </c>
      <c r="Y408" s="2">
        <v>5.0000000000000001E-4</v>
      </c>
      <c r="Z408" t="s">
        <v>28</v>
      </c>
      <c r="AA408" s="2">
        <v>2.5000000000000001E-3</v>
      </c>
      <c r="AB408" s="5" t="s">
        <v>2340</v>
      </c>
    </row>
    <row r="409" spans="1:28" x14ac:dyDescent="0.25">
      <c r="A409" t="s">
        <v>1135</v>
      </c>
      <c r="B409" s="32">
        <v>45329.635416666664</v>
      </c>
      <c r="C409" t="s">
        <v>28</v>
      </c>
      <c r="D409" t="s">
        <v>29</v>
      </c>
      <c r="E409" t="s">
        <v>28</v>
      </c>
      <c r="F409" t="s">
        <v>30</v>
      </c>
      <c r="G409" t="s">
        <v>31</v>
      </c>
      <c r="H409" t="s">
        <v>28</v>
      </c>
      <c r="I409" t="s">
        <v>28</v>
      </c>
      <c r="J409" t="s">
        <v>28</v>
      </c>
      <c r="K409" t="s">
        <v>28</v>
      </c>
      <c r="L409" t="s">
        <v>28</v>
      </c>
      <c r="M409" t="s">
        <v>28</v>
      </c>
      <c r="N409" t="s">
        <v>28</v>
      </c>
      <c r="O409" t="s">
        <v>28</v>
      </c>
      <c r="P409" t="s">
        <v>28</v>
      </c>
      <c r="Q409" t="s">
        <v>28</v>
      </c>
      <c r="R409" t="s">
        <v>28</v>
      </c>
      <c r="S409" t="s">
        <v>28</v>
      </c>
      <c r="T409" t="s">
        <v>28</v>
      </c>
      <c r="U409" t="s">
        <v>28</v>
      </c>
      <c r="V409" t="s">
        <v>28</v>
      </c>
      <c r="W409">
        <v>7.15</v>
      </c>
      <c r="X409" t="s">
        <v>28</v>
      </c>
      <c r="Y409" t="s">
        <v>28</v>
      </c>
      <c r="Z409" t="s">
        <v>28</v>
      </c>
      <c r="AA409" t="s">
        <v>28</v>
      </c>
      <c r="AB409" s="5" t="s">
        <v>2340</v>
      </c>
    </row>
    <row r="410" spans="1:28" x14ac:dyDescent="0.25">
      <c r="A410" t="s">
        <v>1135</v>
      </c>
      <c r="B410" s="32">
        <v>45330.684027777781</v>
      </c>
      <c r="C410" t="s">
        <v>28</v>
      </c>
      <c r="D410" t="s">
        <v>29</v>
      </c>
      <c r="E410" t="s">
        <v>28</v>
      </c>
      <c r="F410" t="s">
        <v>30</v>
      </c>
      <c r="G410" t="s">
        <v>31</v>
      </c>
      <c r="H410" t="s">
        <v>28</v>
      </c>
      <c r="I410" t="s">
        <v>28</v>
      </c>
      <c r="J410" t="s">
        <v>28</v>
      </c>
      <c r="K410" t="s">
        <v>28</v>
      </c>
      <c r="L410" t="s">
        <v>28</v>
      </c>
      <c r="M410" t="s">
        <v>28</v>
      </c>
      <c r="N410" t="s">
        <v>28</v>
      </c>
      <c r="O410" t="s">
        <v>28</v>
      </c>
      <c r="P410" t="s">
        <v>28</v>
      </c>
      <c r="Q410" t="s">
        <v>28</v>
      </c>
      <c r="R410" t="s">
        <v>28</v>
      </c>
      <c r="S410" t="s">
        <v>28</v>
      </c>
      <c r="T410" t="s">
        <v>28</v>
      </c>
      <c r="U410" t="s">
        <v>28</v>
      </c>
      <c r="V410" t="s">
        <v>28</v>
      </c>
      <c r="W410">
        <v>7.58</v>
      </c>
      <c r="X410" t="s">
        <v>28</v>
      </c>
      <c r="Y410" t="s">
        <v>28</v>
      </c>
      <c r="Z410" t="s">
        <v>28</v>
      </c>
      <c r="AA410" t="s">
        <v>28</v>
      </c>
      <c r="AB410" s="5" t="s">
        <v>2340</v>
      </c>
    </row>
    <row r="411" spans="1:28" x14ac:dyDescent="0.25">
      <c r="A411" t="s">
        <v>1135</v>
      </c>
      <c r="B411" s="32">
        <v>45330.684027777781</v>
      </c>
      <c r="C411" t="s">
        <v>28</v>
      </c>
      <c r="D411" t="s">
        <v>29</v>
      </c>
      <c r="E411" t="s">
        <v>1281</v>
      </c>
      <c r="F411" t="s">
        <v>33</v>
      </c>
      <c r="G411" t="s">
        <v>31</v>
      </c>
      <c r="H411">
        <v>7.0000000000000007E-2</v>
      </c>
      <c r="I411" s="2">
        <v>5.0000000000000001E-4</v>
      </c>
      <c r="J411" s="2">
        <v>2.5000000000000001E-2</v>
      </c>
      <c r="K411" s="2">
        <v>5.0000000000000002E-5</v>
      </c>
      <c r="L411" s="2">
        <v>5.0000000000000001E-4</v>
      </c>
      <c r="M411" s="2">
        <v>5.0000000000000001E-4</v>
      </c>
      <c r="N411">
        <v>4.0000000000000001E-3</v>
      </c>
      <c r="O411">
        <v>6</v>
      </c>
      <c r="P411">
        <v>62</v>
      </c>
      <c r="Q411" s="2">
        <v>0.05</v>
      </c>
      <c r="R411">
        <v>34</v>
      </c>
      <c r="S411" s="2">
        <v>5.0000000000000001E-4</v>
      </c>
      <c r="T411">
        <v>2.3E-2</v>
      </c>
      <c r="U411" s="2">
        <v>5.0000000000000001E-4</v>
      </c>
      <c r="V411">
        <v>7.14</v>
      </c>
      <c r="W411" t="s">
        <v>28</v>
      </c>
      <c r="X411">
        <v>20</v>
      </c>
      <c r="Y411" s="2">
        <v>5.0000000000000001E-4</v>
      </c>
      <c r="Z411" t="s">
        <v>28</v>
      </c>
      <c r="AA411" s="2">
        <v>2.5000000000000001E-3</v>
      </c>
      <c r="AB411" s="5" t="s">
        <v>2340</v>
      </c>
    </row>
    <row r="412" spans="1:28" x14ac:dyDescent="0.25">
      <c r="A412" t="s">
        <v>1135</v>
      </c>
      <c r="B412" s="32">
        <v>45337.715277777781</v>
      </c>
      <c r="C412" t="s">
        <v>28</v>
      </c>
      <c r="D412" t="s">
        <v>29</v>
      </c>
      <c r="E412" t="s">
        <v>28</v>
      </c>
      <c r="F412" t="s">
        <v>30</v>
      </c>
      <c r="G412" t="s">
        <v>31</v>
      </c>
      <c r="H412" t="s">
        <v>28</v>
      </c>
      <c r="I412" t="s">
        <v>28</v>
      </c>
      <c r="J412" t="s">
        <v>28</v>
      </c>
      <c r="K412" t="s">
        <v>28</v>
      </c>
      <c r="L412" t="s">
        <v>28</v>
      </c>
      <c r="M412" t="s">
        <v>28</v>
      </c>
      <c r="N412" t="s">
        <v>28</v>
      </c>
      <c r="O412" t="s">
        <v>28</v>
      </c>
      <c r="P412" t="s">
        <v>28</v>
      </c>
      <c r="Q412" t="s">
        <v>28</v>
      </c>
      <c r="R412" t="s">
        <v>28</v>
      </c>
      <c r="S412" t="s">
        <v>28</v>
      </c>
      <c r="T412" t="s">
        <v>28</v>
      </c>
      <c r="U412" t="s">
        <v>28</v>
      </c>
      <c r="V412" t="s">
        <v>28</v>
      </c>
      <c r="W412">
        <v>7.34</v>
      </c>
      <c r="X412" t="s">
        <v>28</v>
      </c>
      <c r="Y412" t="s">
        <v>28</v>
      </c>
      <c r="Z412" t="s">
        <v>28</v>
      </c>
      <c r="AA412" t="s">
        <v>28</v>
      </c>
      <c r="AB412" s="5" t="s">
        <v>2340</v>
      </c>
    </row>
    <row r="413" spans="1:28" x14ac:dyDescent="0.25">
      <c r="A413" t="s">
        <v>1135</v>
      </c>
      <c r="B413" s="32">
        <v>45337.715277777781</v>
      </c>
      <c r="C413" t="s">
        <v>28</v>
      </c>
      <c r="D413" t="s">
        <v>29</v>
      </c>
      <c r="E413" t="s">
        <v>1280</v>
      </c>
      <c r="F413" t="s">
        <v>33</v>
      </c>
      <c r="G413" t="s">
        <v>31</v>
      </c>
      <c r="H413">
        <v>0.15</v>
      </c>
      <c r="I413" s="2">
        <v>5.0000000000000001E-4</v>
      </c>
      <c r="J413" s="2">
        <v>2.5000000000000001E-2</v>
      </c>
      <c r="K413" s="2">
        <v>5.0000000000000002E-5</v>
      </c>
      <c r="L413" s="2">
        <v>5.0000000000000001E-4</v>
      </c>
      <c r="M413" s="2">
        <v>5.0000000000000001E-4</v>
      </c>
      <c r="N413">
        <v>2E-3</v>
      </c>
      <c r="O413">
        <v>5</v>
      </c>
      <c r="P413">
        <v>129</v>
      </c>
      <c r="Q413" s="2">
        <v>0.05</v>
      </c>
      <c r="R413">
        <v>48</v>
      </c>
      <c r="S413" s="2">
        <v>5.0000000000000001E-4</v>
      </c>
      <c r="T413">
        <v>8.9999999999999993E-3</v>
      </c>
      <c r="U413" s="2">
        <v>5.0000000000000001E-4</v>
      </c>
      <c r="V413">
        <v>7.58</v>
      </c>
      <c r="W413" t="s">
        <v>28</v>
      </c>
      <c r="X413">
        <v>4</v>
      </c>
      <c r="Y413" s="2">
        <v>5.0000000000000001E-4</v>
      </c>
      <c r="Z413" t="s">
        <v>28</v>
      </c>
      <c r="AA413" s="2">
        <v>2.5000000000000001E-3</v>
      </c>
      <c r="AB413" s="5" t="s">
        <v>2340</v>
      </c>
    </row>
    <row r="414" spans="1:28" x14ac:dyDescent="0.25">
      <c r="A414" t="s">
        <v>1135</v>
      </c>
      <c r="B414" s="32">
        <v>45352.591666666667</v>
      </c>
      <c r="C414" t="s">
        <v>28</v>
      </c>
      <c r="D414" t="s">
        <v>29</v>
      </c>
      <c r="E414" t="s">
        <v>1279</v>
      </c>
      <c r="F414" t="s">
        <v>33</v>
      </c>
      <c r="G414" t="s">
        <v>31</v>
      </c>
      <c r="H414" s="2">
        <v>5.0000000000000001E-3</v>
      </c>
      <c r="I414" s="2">
        <v>5.0000000000000001E-4</v>
      </c>
      <c r="J414" s="2">
        <v>2.5000000000000001E-2</v>
      </c>
      <c r="K414" s="2">
        <v>5.0000000000000002E-5</v>
      </c>
      <c r="L414" s="2">
        <v>5.0000000000000001E-4</v>
      </c>
      <c r="M414" s="2">
        <v>5.0000000000000001E-4</v>
      </c>
      <c r="N414">
        <v>1E-3</v>
      </c>
      <c r="O414">
        <v>4</v>
      </c>
      <c r="P414">
        <v>117</v>
      </c>
      <c r="Q414" s="2">
        <v>0.05</v>
      </c>
      <c r="R414">
        <v>43</v>
      </c>
      <c r="S414" s="2">
        <v>5.0000000000000001E-4</v>
      </c>
      <c r="T414">
        <v>8.9999999999999993E-3</v>
      </c>
      <c r="U414" s="2">
        <v>5.0000000000000001E-4</v>
      </c>
      <c r="V414">
        <v>8.07</v>
      </c>
      <c r="W414" t="s">
        <v>28</v>
      </c>
      <c r="X414">
        <v>4</v>
      </c>
      <c r="Y414" s="2">
        <v>5.0000000000000001E-4</v>
      </c>
      <c r="Z414" t="s">
        <v>28</v>
      </c>
      <c r="AA414" s="2">
        <v>2.5000000000000001E-3</v>
      </c>
      <c r="AB414" s="5" t="s">
        <v>2340</v>
      </c>
    </row>
    <row r="415" spans="1:28" x14ac:dyDescent="0.25">
      <c r="A415" t="s">
        <v>1135</v>
      </c>
      <c r="B415" s="32">
        <v>45352.659722222219</v>
      </c>
      <c r="C415" t="s">
        <v>28</v>
      </c>
      <c r="D415" t="s">
        <v>29</v>
      </c>
      <c r="E415" t="s">
        <v>28</v>
      </c>
      <c r="F415" t="s">
        <v>30</v>
      </c>
      <c r="G415" t="s">
        <v>31</v>
      </c>
      <c r="H415" t="s">
        <v>28</v>
      </c>
      <c r="I415" t="s">
        <v>28</v>
      </c>
      <c r="J415" t="s">
        <v>28</v>
      </c>
      <c r="K415" t="s">
        <v>28</v>
      </c>
      <c r="L415" t="s">
        <v>28</v>
      </c>
      <c r="M415" t="s">
        <v>28</v>
      </c>
      <c r="N415" t="s">
        <v>28</v>
      </c>
      <c r="O415" t="s">
        <v>28</v>
      </c>
      <c r="P415" t="s">
        <v>28</v>
      </c>
      <c r="Q415" t="s">
        <v>28</v>
      </c>
      <c r="R415" t="s">
        <v>28</v>
      </c>
      <c r="S415" t="s">
        <v>28</v>
      </c>
      <c r="T415" t="s">
        <v>28</v>
      </c>
      <c r="U415" t="s">
        <v>28</v>
      </c>
      <c r="V415" t="s">
        <v>28</v>
      </c>
      <c r="W415">
        <v>7.46</v>
      </c>
      <c r="X415" t="s">
        <v>28</v>
      </c>
      <c r="Y415" t="s">
        <v>28</v>
      </c>
      <c r="Z415" t="s">
        <v>28</v>
      </c>
      <c r="AA415" t="s">
        <v>28</v>
      </c>
      <c r="AB415" s="5" t="s">
        <v>2340</v>
      </c>
    </row>
    <row r="416" spans="1:28" x14ac:dyDescent="0.25">
      <c r="A416" t="s">
        <v>1135</v>
      </c>
      <c r="B416" s="32">
        <v>45352.659722222219</v>
      </c>
      <c r="C416" t="s">
        <v>28</v>
      </c>
      <c r="D416" t="s">
        <v>29</v>
      </c>
      <c r="E416" t="s">
        <v>1278</v>
      </c>
      <c r="F416" t="s">
        <v>33</v>
      </c>
      <c r="G416" t="s">
        <v>31</v>
      </c>
      <c r="H416" s="2">
        <v>5.0000000000000001E-3</v>
      </c>
      <c r="I416" s="2">
        <v>5.0000000000000001E-4</v>
      </c>
      <c r="J416" s="2">
        <v>2.5000000000000001E-2</v>
      </c>
      <c r="K416" s="2">
        <v>5.0000000000000002E-5</v>
      </c>
      <c r="L416" s="2">
        <v>5.0000000000000001E-4</v>
      </c>
      <c r="M416" s="2">
        <v>5.0000000000000001E-4</v>
      </c>
      <c r="N416">
        <v>1E-3</v>
      </c>
      <c r="O416">
        <v>4</v>
      </c>
      <c r="P416">
        <v>108</v>
      </c>
      <c r="Q416" s="2">
        <v>0.05</v>
      </c>
      <c r="R416">
        <v>46</v>
      </c>
      <c r="S416" s="2">
        <v>5.0000000000000001E-4</v>
      </c>
      <c r="T416">
        <v>6.0000000000000001E-3</v>
      </c>
      <c r="U416" s="2">
        <v>5.0000000000000001E-4</v>
      </c>
      <c r="V416">
        <v>8.02</v>
      </c>
      <c r="W416" t="s">
        <v>28</v>
      </c>
      <c r="X416">
        <v>3</v>
      </c>
      <c r="Y416" s="2">
        <v>5.0000000000000001E-4</v>
      </c>
      <c r="Z416" t="s">
        <v>28</v>
      </c>
      <c r="AA416" s="2">
        <v>2.5000000000000001E-3</v>
      </c>
      <c r="AB416" s="5" t="s">
        <v>2340</v>
      </c>
    </row>
    <row r="417" spans="1:28" x14ac:dyDescent="0.25">
      <c r="A417" t="s">
        <v>1135</v>
      </c>
      <c r="B417" s="32">
        <v>45355.680555555555</v>
      </c>
      <c r="C417" t="s">
        <v>28</v>
      </c>
      <c r="D417" t="s">
        <v>29</v>
      </c>
      <c r="E417" t="s">
        <v>28</v>
      </c>
      <c r="F417" t="s">
        <v>30</v>
      </c>
      <c r="G417" t="s">
        <v>31</v>
      </c>
      <c r="H417" t="s">
        <v>28</v>
      </c>
      <c r="I417" t="s">
        <v>28</v>
      </c>
      <c r="J417" t="s">
        <v>28</v>
      </c>
      <c r="K417" t="s">
        <v>28</v>
      </c>
      <c r="L417" t="s">
        <v>28</v>
      </c>
      <c r="M417" t="s">
        <v>28</v>
      </c>
      <c r="N417" t="s">
        <v>28</v>
      </c>
      <c r="O417" t="s">
        <v>28</v>
      </c>
      <c r="P417" t="s">
        <v>28</v>
      </c>
      <c r="Q417" t="s">
        <v>28</v>
      </c>
      <c r="R417" t="s">
        <v>28</v>
      </c>
      <c r="S417" t="s">
        <v>28</v>
      </c>
      <c r="T417" t="s">
        <v>28</v>
      </c>
      <c r="U417" t="s">
        <v>28</v>
      </c>
      <c r="V417" t="s">
        <v>28</v>
      </c>
      <c r="W417">
        <v>7.24</v>
      </c>
      <c r="X417" t="s">
        <v>28</v>
      </c>
      <c r="Y417" t="s">
        <v>28</v>
      </c>
      <c r="Z417" t="s">
        <v>28</v>
      </c>
      <c r="AA417" t="s">
        <v>28</v>
      </c>
      <c r="AB417" s="5" t="s">
        <v>2340</v>
      </c>
    </row>
    <row r="418" spans="1:28" x14ac:dyDescent="0.25">
      <c r="A418" t="s">
        <v>1135</v>
      </c>
      <c r="B418" s="32">
        <v>45355.680555555555</v>
      </c>
      <c r="C418" t="s">
        <v>28</v>
      </c>
      <c r="D418" t="s">
        <v>29</v>
      </c>
      <c r="E418" t="s">
        <v>1277</v>
      </c>
      <c r="F418" t="s">
        <v>33</v>
      </c>
      <c r="G418" t="s">
        <v>31</v>
      </c>
      <c r="H418">
        <v>0.01</v>
      </c>
      <c r="I418" s="2">
        <v>5.0000000000000001E-4</v>
      </c>
      <c r="J418" s="2">
        <v>2.5000000000000001E-2</v>
      </c>
      <c r="K418" s="2">
        <v>5.0000000000000002E-5</v>
      </c>
      <c r="L418" s="2">
        <v>5.0000000000000001E-4</v>
      </c>
      <c r="M418" s="2">
        <v>5.0000000000000001E-4</v>
      </c>
      <c r="N418">
        <v>2E-3</v>
      </c>
      <c r="O418">
        <v>4</v>
      </c>
      <c r="P418">
        <v>114</v>
      </c>
      <c r="Q418" s="2">
        <v>0.05</v>
      </c>
      <c r="R418">
        <v>46</v>
      </c>
      <c r="S418" s="2">
        <v>5.0000000000000001E-4</v>
      </c>
      <c r="T418">
        <v>1.7999999999999999E-2</v>
      </c>
      <c r="U418" s="2">
        <v>5.0000000000000001E-4</v>
      </c>
      <c r="V418">
        <v>7.38</v>
      </c>
      <c r="W418" t="s">
        <v>28</v>
      </c>
      <c r="X418">
        <v>4</v>
      </c>
      <c r="Y418" s="2">
        <v>5.0000000000000001E-4</v>
      </c>
      <c r="Z418" t="s">
        <v>28</v>
      </c>
      <c r="AA418" s="2">
        <v>2.5000000000000001E-3</v>
      </c>
      <c r="AB418" s="5" t="s">
        <v>2340</v>
      </c>
    </row>
    <row r="419" spans="1:28" x14ac:dyDescent="0.25">
      <c r="A419" t="s">
        <v>1135</v>
      </c>
      <c r="B419" s="32">
        <v>45358.701388888891</v>
      </c>
      <c r="C419" t="s">
        <v>28</v>
      </c>
      <c r="D419" t="s">
        <v>29</v>
      </c>
      <c r="E419" t="s">
        <v>28</v>
      </c>
      <c r="F419" t="s">
        <v>30</v>
      </c>
      <c r="G419" t="s">
        <v>31</v>
      </c>
      <c r="H419" t="s">
        <v>28</v>
      </c>
      <c r="I419" t="s">
        <v>28</v>
      </c>
      <c r="J419" t="s">
        <v>28</v>
      </c>
      <c r="K419" t="s">
        <v>28</v>
      </c>
      <c r="L419" t="s">
        <v>28</v>
      </c>
      <c r="M419" t="s">
        <v>28</v>
      </c>
      <c r="N419" t="s">
        <v>28</v>
      </c>
      <c r="O419" t="s">
        <v>28</v>
      </c>
      <c r="P419" t="s">
        <v>28</v>
      </c>
      <c r="Q419" t="s">
        <v>28</v>
      </c>
      <c r="R419" t="s">
        <v>28</v>
      </c>
      <c r="S419" t="s">
        <v>28</v>
      </c>
      <c r="T419" t="s">
        <v>28</v>
      </c>
      <c r="U419" t="s">
        <v>28</v>
      </c>
      <c r="V419" t="s">
        <v>28</v>
      </c>
      <c r="W419">
        <v>7.68</v>
      </c>
      <c r="X419" t="s">
        <v>28</v>
      </c>
      <c r="Y419" t="s">
        <v>28</v>
      </c>
      <c r="Z419" t="s">
        <v>28</v>
      </c>
      <c r="AA419" t="s">
        <v>28</v>
      </c>
      <c r="AB419" s="5" t="s">
        <v>2340</v>
      </c>
    </row>
    <row r="420" spans="1:28" x14ac:dyDescent="0.25">
      <c r="A420" t="s">
        <v>1135</v>
      </c>
      <c r="B420" s="32">
        <v>45358.701388888891</v>
      </c>
      <c r="C420" t="s">
        <v>28</v>
      </c>
      <c r="D420" t="s">
        <v>29</v>
      </c>
      <c r="E420" t="s">
        <v>1276</v>
      </c>
      <c r="F420" t="s">
        <v>33</v>
      </c>
      <c r="G420" t="s">
        <v>31</v>
      </c>
      <c r="H420">
        <v>0.01</v>
      </c>
      <c r="I420" s="2">
        <v>5.0000000000000001E-4</v>
      </c>
      <c r="J420" s="2">
        <v>2.5000000000000001E-2</v>
      </c>
      <c r="K420" s="2">
        <v>5.0000000000000002E-5</v>
      </c>
      <c r="L420" s="2">
        <v>5.0000000000000001E-4</v>
      </c>
      <c r="M420" s="2">
        <v>5.0000000000000001E-4</v>
      </c>
      <c r="N420" s="2">
        <v>5.0000000000000001E-4</v>
      </c>
      <c r="O420">
        <v>4</v>
      </c>
      <c r="P420">
        <v>87</v>
      </c>
      <c r="Q420" s="2">
        <v>0.05</v>
      </c>
      <c r="R420">
        <v>23</v>
      </c>
      <c r="S420" s="2">
        <v>5.0000000000000001E-4</v>
      </c>
      <c r="T420">
        <v>2E-3</v>
      </c>
      <c r="U420" s="2">
        <v>5.0000000000000001E-4</v>
      </c>
      <c r="V420">
        <v>8.01</v>
      </c>
      <c r="W420" t="s">
        <v>28</v>
      </c>
      <c r="X420">
        <v>3</v>
      </c>
      <c r="Y420" s="2">
        <v>5.0000000000000001E-4</v>
      </c>
      <c r="Z420" t="s">
        <v>28</v>
      </c>
      <c r="AA420">
        <v>6.0000000000000001E-3</v>
      </c>
      <c r="AB420" s="5" t="s">
        <v>2340</v>
      </c>
    </row>
    <row r="421" spans="1:28" x14ac:dyDescent="0.25">
      <c r="A421" t="s">
        <v>1135</v>
      </c>
      <c r="B421" s="32">
        <v>45372.666666666664</v>
      </c>
      <c r="C421" t="s">
        <v>28</v>
      </c>
      <c r="D421" t="s">
        <v>29</v>
      </c>
      <c r="E421" t="s">
        <v>28</v>
      </c>
      <c r="F421" t="s">
        <v>30</v>
      </c>
      <c r="G421" t="s">
        <v>31</v>
      </c>
      <c r="H421" t="s">
        <v>28</v>
      </c>
      <c r="I421" t="s">
        <v>28</v>
      </c>
      <c r="J421" t="s">
        <v>28</v>
      </c>
      <c r="K421" t="s">
        <v>28</v>
      </c>
      <c r="L421" t="s">
        <v>28</v>
      </c>
      <c r="M421" t="s">
        <v>28</v>
      </c>
      <c r="N421" t="s">
        <v>28</v>
      </c>
      <c r="O421" t="s">
        <v>28</v>
      </c>
      <c r="P421" t="s">
        <v>28</v>
      </c>
      <c r="Q421" t="s">
        <v>28</v>
      </c>
      <c r="R421" t="s">
        <v>28</v>
      </c>
      <c r="S421" t="s">
        <v>28</v>
      </c>
      <c r="T421" t="s">
        <v>28</v>
      </c>
      <c r="U421" t="s">
        <v>28</v>
      </c>
      <c r="V421" t="s">
        <v>28</v>
      </c>
      <c r="W421">
        <v>7.26</v>
      </c>
      <c r="X421" t="s">
        <v>28</v>
      </c>
      <c r="Y421" t="s">
        <v>28</v>
      </c>
      <c r="Z421" t="s">
        <v>28</v>
      </c>
      <c r="AA421" t="s">
        <v>28</v>
      </c>
      <c r="AB421" s="5" t="s">
        <v>2340</v>
      </c>
    </row>
    <row r="422" spans="1:28" x14ac:dyDescent="0.25">
      <c r="A422" t="s">
        <v>1135</v>
      </c>
      <c r="B422" s="32">
        <v>45372.666666666664</v>
      </c>
      <c r="C422" t="s">
        <v>28</v>
      </c>
      <c r="D422" t="s">
        <v>29</v>
      </c>
      <c r="E422" t="s">
        <v>1273</v>
      </c>
      <c r="F422" t="s">
        <v>33</v>
      </c>
      <c r="G422" t="s">
        <v>31</v>
      </c>
      <c r="H422">
        <v>0.03</v>
      </c>
      <c r="I422" s="2">
        <v>5.0000000000000001E-4</v>
      </c>
      <c r="J422" s="2">
        <v>2.5000000000000001E-2</v>
      </c>
      <c r="K422" s="2">
        <v>5.0000000000000002E-5</v>
      </c>
      <c r="L422" s="2">
        <v>5.0000000000000001E-4</v>
      </c>
      <c r="M422" s="2">
        <v>5.0000000000000001E-4</v>
      </c>
      <c r="N422">
        <v>2E-3</v>
      </c>
      <c r="O422">
        <v>5</v>
      </c>
      <c r="P422">
        <v>89</v>
      </c>
      <c r="Q422" s="2">
        <v>0.05</v>
      </c>
      <c r="R422">
        <v>30</v>
      </c>
      <c r="S422" s="2">
        <v>5.0000000000000001E-4</v>
      </c>
      <c r="T422">
        <v>4.0000000000000001E-3</v>
      </c>
      <c r="U422" s="2">
        <v>5.0000000000000001E-4</v>
      </c>
      <c r="V422">
        <v>7.11</v>
      </c>
      <c r="W422" t="s">
        <v>28</v>
      </c>
      <c r="X422">
        <v>7</v>
      </c>
      <c r="Y422" s="2">
        <v>5.0000000000000001E-4</v>
      </c>
      <c r="Z422" t="s">
        <v>28</v>
      </c>
      <c r="AA422" s="2">
        <v>2.5000000000000001E-3</v>
      </c>
      <c r="AB422" s="5" t="s">
        <v>2340</v>
      </c>
    </row>
    <row r="423" spans="1:28" x14ac:dyDescent="0.25">
      <c r="A423" t="s">
        <v>1135</v>
      </c>
      <c r="B423" s="32">
        <v>45373.635416666664</v>
      </c>
      <c r="C423" t="s">
        <v>28</v>
      </c>
      <c r="D423" t="s">
        <v>29</v>
      </c>
      <c r="E423" t="s">
        <v>28</v>
      </c>
      <c r="F423" t="s">
        <v>30</v>
      </c>
      <c r="G423" t="s">
        <v>31</v>
      </c>
      <c r="H423" t="s">
        <v>28</v>
      </c>
      <c r="I423" t="s">
        <v>28</v>
      </c>
      <c r="J423" t="s">
        <v>28</v>
      </c>
      <c r="K423" t="s">
        <v>28</v>
      </c>
      <c r="L423" t="s">
        <v>28</v>
      </c>
      <c r="M423" t="s">
        <v>28</v>
      </c>
      <c r="N423" t="s">
        <v>28</v>
      </c>
      <c r="O423" t="s">
        <v>28</v>
      </c>
      <c r="P423" t="s">
        <v>28</v>
      </c>
      <c r="Q423" t="s">
        <v>28</v>
      </c>
      <c r="R423" t="s">
        <v>28</v>
      </c>
      <c r="S423" t="s">
        <v>28</v>
      </c>
      <c r="T423" t="s">
        <v>28</v>
      </c>
      <c r="U423" t="s">
        <v>28</v>
      </c>
      <c r="V423" t="s">
        <v>28</v>
      </c>
      <c r="W423">
        <v>7.36</v>
      </c>
      <c r="X423" t="s">
        <v>28</v>
      </c>
      <c r="Y423" t="s">
        <v>28</v>
      </c>
      <c r="Z423" t="s">
        <v>28</v>
      </c>
      <c r="AA423" t="s">
        <v>28</v>
      </c>
      <c r="AB423" s="5" t="s">
        <v>2340</v>
      </c>
    </row>
    <row r="424" spans="1:28" x14ac:dyDescent="0.25">
      <c r="A424" t="s">
        <v>1135</v>
      </c>
      <c r="B424" s="32">
        <v>45373.635416666664</v>
      </c>
      <c r="C424" t="s">
        <v>28</v>
      </c>
      <c r="D424" t="s">
        <v>29</v>
      </c>
      <c r="E424" t="s">
        <v>1272</v>
      </c>
      <c r="F424" t="s">
        <v>33</v>
      </c>
      <c r="G424" t="s">
        <v>31</v>
      </c>
      <c r="H424" s="2">
        <v>5.0000000000000001E-3</v>
      </c>
      <c r="I424" s="2">
        <v>5.0000000000000001E-4</v>
      </c>
      <c r="J424" s="2">
        <v>2.5000000000000001E-2</v>
      </c>
      <c r="K424" s="2">
        <v>5.0000000000000002E-5</v>
      </c>
      <c r="L424" s="2">
        <v>5.0000000000000001E-4</v>
      </c>
      <c r="M424" s="2">
        <v>5.0000000000000001E-4</v>
      </c>
      <c r="N424">
        <v>1E-3</v>
      </c>
      <c r="O424">
        <v>5</v>
      </c>
      <c r="P424">
        <v>115</v>
      </c>
      <c r="Q424" s="2">
        <v>0.05</v>
      </c>
      <c r="R424">
        <v>21</v>
      </c>
      <c r="S424" s="2">
        <v>5.0000000000000001E-4</v>
      </c>
      <c r="T424">
        <v>6.0000000000000001E-3</v>
      </c>
      <c r="U424" s="2">
        <v>5.0000000000000001E-4</v>
      </c>
      <c r="V424">
        <v>7.66</v>
      </c>
      <c r="W424" t="s">
        <v>28</v>
      </c>
      <c r="X424">
        <v>6</v>
      </c>
      <c r="Y424" s="2">
        <v>5.0000000000000001E-4</v>
      </c>
      <c r="Z424" t="s">
        <v>28</v>
      </c>
      <c r="AA424" s="2">
        <v>2.5000000000000001E-3</v>
      </c>
      <c r="AB424" s="5" t="s">
        <v>2340</v>
      </c>
    </row>
    <row r="425" spans="1:28" x14ac:dyDescent="0.25">
      <c r="A425" t="s">
        <v>1135</v>
      </c>
      <c r="B425" s="32">
        <v>45379.5625</v>
      </c>
      <c r="C425" t="s">
        <v>28</v>
      </c>
      <c r="D425" t="s">
        <v>29</v>
      </c>
      <c r="E425" t="s">
        <v>28</v>
      </c>
      <c r="F425" t="s">
        <v>30</v>
      </c>
      <c r="G425" t="s">
        <v>31</v>
      </c>
      <c r="H425" t="s">
        <v>28</v>
      </c>
      <c r="I425" t="s">
        <v>28</v>
      </c>
      <c r="J425" t="s">
        <v>28</v>
      </c>
      <c r="K425" t="s">
        <v>28</v>
      </c>
      <c r="L425" t="s">
        <v>28</v>
      </c>
      <c r="M425" t="s">
        <v>28</v>
      </c>
      <c r="N425" t="s">
        <v>28</v>
      </c>
      <c r="O425" t="s">
        <v>28</v>
      </c>
      <c r="P425" t="s">
        <v>28</v>
      </c>
      <c r="Q425" t="s">
        <v>28</v>
      </c>
      <c r="R425" t="s">
        <v>28</v>
      </c>
      <c r="S425" t="s">
        <v>28</v>
      </c>
      <c r="T425" t="s">
        <v>28</v>
      </c>
      <c r="U425" t="s">
        <v>28</v>
      </c>
      <c r="V425" t="s">
        <v>28</v>
      </c>
      <c r="W425">
        <v>7.54</v>
      </c>
      <c r="X425" t="s">
        <v>28</v>
      </c>
      <c r="Y425" t="s">
        <v>28</v>
      </c>
      <c r="Z425" t="s">
        <v>28</v>
      </c>
      <c r="AA425" t="s">
        <v>28</v>
      </c>
      <c r="AB425" s="5" t="s">
        <v>2340</v>
      </c>
    </row>
    <row r="426" spans="1:28" x14ac:dyDescent="0.25">
      <c r="A426" t="s">
        <v>1135</v>
      </c>
      <c r="B426" s="32">
        <v>45379.5625</v>
      </c>
      <c r="C426" t="s">
        <v>28</v>
      </c>
      <c r="D426" t="s">
        <v>29</v>
      </c>
      <c r="E426" t="s">
        <v>1271</v>
      </c>
      <c r="F426" t="s">
        <v>33</v>
      </c>
      <c r="G426" t="s">
        <v>31</v>
      </c>
      <c r="H426" s="2">
        <v>5.0000000000000001E-3</v>
      </c>
      <c r="I426" s="2">
        <v>5.0000000000000001E-4</v>
      </c>
      <c r="J426" s="2">
        <v>2.5000000000000001E-2</v>
      </c>
      <c r="K426" s="2">
        <v>5.0000000000000002E-5</v>
      </c>
      <c r="L426" s="2">
        <v>5.0000000000000001E-4</v>
      </c>
      <c r="M426" s="2">
        <v>5.0000000000000001E-4</v>
      </c>
      <c r="N426" s="2">
        <v>5.0000000000000001E-4</v>
      </c>
      <c r="O426">
        <v>5</v>
      </c>
      <c r="P426">
        <v>59</v>
      </c>
      <c r="Q426" s="2">
        <v>0.05</v>
      </c>
      <c r="R426">
        <v>21</v>
      </c>
      <c r="S426" s="2">
        <v>5.0000000000000001E-4</v>
      </c>
      <c r="T426">
        <v>8.9999999999999993E-3</v>
      </c>
      <c r="U426" s="2">
        <v>5.0000000000000001E-4</v>
      </c>
      <c r="V426">
        <v>7.64</v>
      </c>
      <c r="W426" t="s">
        <v>28</v>
      </c>
      <c r="X426">
        <v>3</v>
      </c>
      <c r="Y426" s="2">
        <v>5.0000000000000001E-4</v>
      </c>
      <c r="Z426" t="s">
        <v>28</v>
      </c>
      <c r="AA426">
        <v>5.0000000000000001E-3</v>
      </c>
      <c r="AB426" s="5" t="s">
        <v>2340</v>
      </c>
    </row>
    <row r="427" spans="1:28" x14ac:dyDescent="0.25">
      <c r="A427" t="s">
        <v>1135</v>
      </c>
      <c r="B427" s="32">
        <v>45380.569444444445</v>
      </c>
      <c r="C427" t="s">
        <v>28</v>
      </c>
      <c r="D427" t="s">
        <v>29</v>
      </c>
      <c r="E427" t="s">
        <v>28</v>
      </c>
      <c r="F427" t="s">
        <v>30</v>
      </c>
      <c r="G427" t="s">
        <v>31</v>
      </c>
      <c r="H427" t="s">
        <v>28</v>
      </c>
      <c r="I427" t="s">
        <v>28</v>
      </c>
      <c r="J427" t="s">
        <v>28</v>
      </c>
      <c r="K427" t="s">
        <v>28</v>
      </c>
      <c r="L427" t="s">
        <v>28</v>
      </c>
      <c r="M427" t="s">
        <v>28</v>
      </c>
      <c r="N427" t="s">
        <v>28</v>
      </c>
      <c r="O427" t="s">
        <v>28</v>
      </c>
      <c r="P427" t="s">
        <v>28</v>
      </c>
      <c r="Q427" t="s">
        <v>28</v>
      </c>
      <c r="R427" t="s">
        <v>28</v>
      </c>
      <c r="S427" t="s">
        <v>28</v>
      </c>
      <c r="T427" t="s">
        <v>28</v>
      </c>
      <c r="U427" t="s">
        <v>28</v>
      </c>
      <c r="V427" t="s">
        <v>28</v>
      </c>
      <c r="W427">
        <v>7.42</v>
      </c>
      <c r="X427" t="s">
        <v>28</v>
      </c>
      <c r="Y427" t="s">
        <v>28</v>
      </c>
      <c r="Z427" t="s">
        <v>28</v>
      </c>
      <c r="AA427" t="s">
        <v>28</v>
      </c>
      <c r="AB427" s="5" t="s">
        <v>2340</v>
      </c>
    </row>
    <row r="428" spans="1:28" x14ac:dyDescent="0.25">
      <c r="A428" s="16" t="s">
        <v>1135</v>
      </c>
      <c r="B428" s="32">
        <v>45380.569444444445</v>
      </c>
      <c r="C428" t="s">
        <v>28</v>
      </c>
      <c r="D428" t="s">
        <v>29</v>
      </c>
      <c r="E428" t="s">
        <v>1270</v>
      </c>
      <c r="F428" t="s">
        <v>33</v>
      </c>
      <c r="G428" t="s">
        <v>31</v>
      </c>
      <c r="H428">
        <v>0.01</v>
      </c>
      <c r="I428" s="2">
        <v>5.0000000000000001E-4</v>
      </c>
      <c r="J428" s="2">
        <v>2.5000000000000001E-2</v>
      </c>
      <c r="K428" s="2">
        <v>5.0000000000000002E-5</v>
      </c>
      <c r="L428" s="2">
        <v>5.0000000000000001E-4</v>
      </c>
      <c r="M428" s="2">
        <v>5.0000000000000001E-4</v>
      </c>
      <c r="N428">
        <v>2E-3</v>
      </c>
      <c r="O428">
        <v>4</v>
      </c>
      <c r="P428">
        <v>141</v>
      </c>
      <c r="Q428" s="2">
        <v>0.05</v>
      </c>
      <c r="R428">
        <v>55</v>
      </c>
      <c r="S428" s="2">
        <v>5.0000000000000001E-4</v>
      </c>
      <c r="T428">
        <v>1.7000000000000001E-2</v>
      </c>
      <c r="U428" s="2">
        <v>5.0000000000000001E-4</v>
      </c>
      <c r="V428">
        <v>7.67</v>
      </c>
      <c r="W428" t="s">
        <v>28</v>
      </c>
      <c r="X428">
        <v>6</v>
      </c>
      <c r="Y428" s="2">
        <v>5.0000000000000001E-4</v>
      </c>
      <c r="Z428" t="s">
        <v>28</v>
      </c>
      <c r="AA428">
        <v>6.0000000000000001E-3</v>
      </c>
      <c r="AB428" s="5" t="s">
        <v>2340</v>
      </c>
    </row>
    <row r="429" spans="1:28" x14ac:dyDescent="0.25">
      <c r="A429" t="s">
        <v>1135</v>
      </c>
      <c r="B429" s="32">
        <v>45381.583333333336</v>
      </c>
      <c r="C429" t="s">
        <v>28</v>
      </c>
      <c r="D429" t="s">
        <v>29</v>
      </c>
      <c r="E429" t="s">
        <v>28</v>
      </c>
      <c r="F429" t="s">
        <v>30</v>
      </c>
      <c r="G429" t="s">
        <v>31</v>
      </c>
      <c r="H429" t="s">
        <v>28</v>
      </c>
      <c r="I429" t="s">
        <v>28</v>
      </c>
      <c r="J429" t="s">
        <v>28</v>
      </c>
      <c r="K429" t="s">
        <v>28</v>
      </c>
      <c r="L429" t="s">
        <v>28</v>
      </c>
      <c r="M429" t="s">
        <v>28</v>
      </c>
      <c r="N429" t="s">
        <v>28</v>
      </c>
      <c r="O429" t="s">
        <v>28</v>
      </c>
      <c r="P429" t="s">
        <v>28</v>
      </c>
      <c r="Q429" t="s">
        <v>28</v>
      </c>
      <c r="R429" t="s">
        <v>28</v>
      </c>
      <c r="S429" t="s">
        <v>28</v>
      </c>
      <c r="T429" t="s">
        <v>28</v>
      </c>
      <c r="U429" t="s">
        <v>28</v>
      </c>
      <c r="V429" t="s">
        <v>28</v>
      </c>
      <c r="W429">
        <v>7.47</v>
      </c>
      <c r="X429" t="s">
        <v>28</v>
      </c>
      <c r="Y429" t="s">
        <v>28</v>
      </c>
      <c r="Z429" t="s">
        <v>28</v>
      </c>
      <c r="AA429" t="s">
        <v>28</v>
      </c>
      <c r="AB429" s="5" t="s">
        <v>2340</v>
      </c>
    </row>
    <row r="430" spans="1:28" x14ac:dyDescent="0.25">
      <c r="A430" t="s">
        <v>1135</v>
      </c>
      <c r="B430" s="32">
        <v>45381.583333333336</v>
      </c>
      <c r="C430" t="s">
        <v>28</v>
      </c>
      <c r="D430" t="s">
        <v>29</v>
      </c>
      <c r="E430" t="s">
        <v>1269</v>
      </c>
      <c r="F430" t="s">
        <v>33</v>
      </c>
      <c r="G430" t="s">
        <v>31</v>
      </c>
      <c r="H430">
        <v>0.02</v>
      </c>
      <c r="I430" s="2">
        <v>5.0000000000000001E-4</v>
      </c>
      <c r="J430" s="2">
        <v>2.5000000000000001E-2</v>
      </c>
      <c r="K430" s="2">
        <v>5.0000000000000002E-5</v>
      </c>
      <c r="L430" s="2">
        <v>5.0000000000000001E-4</v>
      </c>
      <c r="M430">
        <v>2E-3</v>
      </c>
      <c r="N430">
        <v>5.1999999999999998E-2</v>
      </c>
      <c r="O430">
        <v>4</v>
      </c>
      <c r="P430">
        <v>119</v>
      </c>
      <c r="Q430" s="2">
        <v>0.05</v>
      </c>
      <c r="R430">
        <v>43</v>
      </c>
      <c r="S430" s="2">
        <v>5.0000000000000001E-4</v>
      </c>
      <c r="T430">
        <v>1.4E-2</v>
      </c>
      <c r="U430" s="2">
        <v>5.0000000000000001E-4</v>
      </c>
      <c r="V430">
        <v>8.24</v>
      </c>
      <c r="W430" t="s">
        <v>28</v>
      </c>
      <c r="X430">
        <v>6</v>
      </c>
      <c r="Y430" s="2">
        <v>5.0000000000000001E-4</v>
      </c>
      <c r="Z430" t="s">
        <v>28</v>
      </c>
      <c r="AA430" s="2">
        <v>2.5000000000000001E-3</v>
      </c>
      <c r="AB430" s="5" t="s">
        <v>2340</v>
      </c>
    </row>
    <row r="431" spans="1:28" x14ac:dyDescent="0.25">
      <c r="A431" t="s">
        <v>1135</v>
      </c>
      <c r="B431" s="32">
        <v>45385.444444444445</v>
      </c>
      <c r="C431" t="s">
        <v>28</v>
      </c>
      <c r="D431" t="s">
        <v>29</v>
      </c>
      <c r="E431" t="s">
        <v>28</v>
      </c>
      <c r="F431" t="s">
        <v>30</v>
      </c>
      <c r="G431" t="s">
        <v>31</v>
      </c>
      <c r="H431" t="s">
        <v>28</v>
      </c>
      <c r="I431" t="s">
        <v>28</v>
      </c>
      <c r="J431" t="s">
        <v>28</v>
      </c>
      <c r="K431" t="s">
        <v>28</v>
      </c>
      <c r="L431" t="s">
        <v>28</v>
      </c>
      <c r="M431" t="s">
        <v>28</v>
      </c>
      <c r="N431" t="s">
        <v>28</v>
      </c>
      <c r="O431" t="s">
        <v>28</v>
      </c>
      <c r="P431" t="s">
        <v>28</v>
      </c>
      <c r="Q431" t="s">
        <v>28</v>
      </c>
      <c r="R431" t="s">
        <v>28</v>
      </c>
      <c r="S431" t="s">
        <v>28</v>
      </c>
      <c r="T431" t="s">
        <v>28</v>
      </c>
      <c r="U431" t="s">
        <v>28</v>
      </c>
      <c r="V431" t="s">
        <v>28</v>
      </c>
      <c r="W431">
        <v>7.36</v>
      </c>
      <c r="X431" t="s">
        <v>28</v>
      </c>
      <c r="Y431" t="s">
        <v>28</v>
      </c>
      <c r="Z431" t="s">
        <v>28</v>
      </c>
      <c r="AA431" t="s">
        <v>28</v>
      </c>
      <c r="AB431" s="5" t="s">
        <v>2340</v>
      </c>
    </row>
    <row r="432" spans="1:28" x14ac:dyDescent="0.25">
      <c r="A432" t="s">
        <v>1135</v>
      </c>
      <c r="B432" s="32">
        <v>45385.444444444445</v>
      </c>
      <c r="C432" t="s">
        <v>28</v>
      </c>
      <c r="D432" t="s">
        <v>29</v>
      </c>
      <c r="E432" t="s">
        <v>1268</v>
      </c>
      <c r="F432" t="s">
        <v>33</v>
      </c>
      <c r="G432" t="s">
        <v>31</v>
      </c>
      <c r="H432">
        <v>0.01</v>
      </c>
      <c r="I432" s="2">
        <v>5.0000000000000001E-4</v>
      </c>
      <c r="J432" s="2">
        <v>2.5000000000000001E-2</v>
      </c>
      <c r="K432" s="2">
        <v>5.0000000000000002E-5</v>
      </c>
      <c r="L432" s="2">
        <v>5.0000000000000001E-4</v>
      </c>
      <c r="M432" s="2">
        <v>5.0000000000000001E-4</v>
      </c>
      <c r="N432">
        <v>1E-3</v>
      </c>
      <c r="O432">
        <v>4.9000000000000004</v>
      </c>
      <c r="P432">
        <v>122</v>
      </c>
      <c r="Q432" s="2">
        <v>0.05</v>
      </c>
      <c r="R432">
        <v>18</v>
      </c>
      <c r="S432" s="2">
        <v>5.0000000000000001E-4</v>
      </c>
      <c r="T432">
        <v>6.0000000000000001E-3</v>
      </c>
      <c r="U432" s="2">
        <v>5.0000000000000001E-4</v>
      </c>
      <c r="V432">
        <v>7.94</v>
      </c>
      <c r="W432" t="s">
        <v>28</v>
      </c>
      <c r="X432">
        <v>5</v>
      </c>
      <c r="Y432" s="2">
        <v>5.0000000000000001E-4</v>
      </c>
      <c r="Z432" t="s">
        <v>28</v>
      </c>
      <c r="AA432" s="2">
        <v>2.5000000000000001E-3</v>
      </c>
      <c r="AB432" s="5" t="s">
        <v>2340</v>
      </c>
    </row>
    <row r="433" spans="1:28" x14ac:dyDescent="0.25">
      <c r="A433" t="s">
        <v>1135</v>
      </c>
      <c r="B433" s="32">
        <v>45388.436805555553</v>
      </c>
      <c r="C433" t="s">
        <v>28</v>
      </c>
      <c r="D433" t="s">
        <v>29</v>
      </c>
      <c r="E433" t="s">
        <v>28</v>
      </c>
      <c r="F433" t="s">
        <v>30</v>
      </c>
      <c r="G433" t="s">
        <v>31</v>
      </c>
      <c r="H433" t="s">
        <v>28</v>
      </c>
      <c r="I433" t="s">
        <v>28</v>
      </c>
      <c r="J433" t="s">
        <v>28</v>
      </c>
      <c r="K433" t="s">
        <v>28</v>
      </c>
      <c r="L433" t="s">
        <v>28</v>
      </c>
      <c r="M433" t="s">
        <v>28</v>
      </c>
      <c r="N433" t="s">
        <v>28</v>
      </c>
      <c r="O433" t="s">
        <v>28</v>
      </c>
      <c r="P433" t="s">
        <v>28</v>
      </c>
      <c r="Q433" t="s">
        <v>28</v>
      </c>
      <c r="R433" t="s">
        <v>28</v>
      </c>
      <c r="S433" t="s">
        <v>28</v>
      </c>
      <c r="T433" t="s">
        <v>28</v>
      </c>
      <c r="U433" t="s">
        <v>28</v>
      </c>
      <c r="V433" t="s">
        <v>28</v>
      </c>
      <c r="W433">
        <v>7.35</v>
      </c>
      <c r="X433" t="s">
        <v>28</v>
      </c>
      <c r="Y433" t="s">
        <v>28</v>
      </c>
      <c r="Z433" t="s">
        <v>28</v>
      </c>
      <c r="AA433" t="s">
        <v>28</v>
      </c>
      <c r="AB433" s="5" t="s">
        <v>2340</v>
      </c>
    </row>
    <row r="434" spans="1:28" x14ac:dyDescent="0.25">
      <c r="A434" t="s">
        <v>1135</v>
      </c>
      <c r="B434" s="32">
        <v>45388.436805555553</v>
      </c>
      <c r="C434" t="s">
        <v>28</v>
      </c>
      <c r="D434" t="s">
        <v>29</v>
      </c>
      <c r="E434" t="s">
        <v>1267</v>
      </c>
      <c r="F434" t="s">
        <v>33</v>
      </c>
      <c r="G434" t="s">
        <v>31</v>
      </c>
      <c r="H434" s="2">
        <v>5.0000000000000001E-3</v>
      </c>
      <c r="I434" s="2">
        <v>5.0000000000000001E-4</v>
      </c>
      <c r="J434" s="2">
        <v>2.5000000000000001E-2</v>
      </c>
      <c r="K434" s="2">
        <v>5.0000000000000002E-5</v>
      </c>
      <c r="L434" s="2">
        <v>5.0000000000000001E-4</v>
      </c>
      <c r="M434">
        <v>1E-3</v>
      </c>
      <c r="N434">
        <v>1E-3</v>
      </c>
      <c r="O434">
        <v>4.7</v>
      </c>
      <c r="P434">
        <v>141</v>
      </c>
      <c r="Q434" s="2">
        <v>0.05</v>
      </c>
      <c r="R434">
        <v>36</v>
      </c>
      <c r="S434" s="2">
        <v>5.0000000000000001E-4</v>
      </c>
      <c r="T434">
        <v>4.0000000000000001E-3</v>
      </c>
      <c r="U434" s="2">
        <v>5.0000000000000001E-4</v>
      </c>
      <c r="V434">
        <v>7.71</v>
      </c>
      <c r="W434" t="s">
        <v>28</v>
      </c>
      <c r="X434">
        <v>5</v>
      </c>
      <c r="Y434" s="2">
        <v>5.0000000000000001E-4</v>
      </c>
      <c r="Z434" t="s">
        <v>28</v>
      </c>
      <c r="AA434">
        <v>5.0000000000000001E-3</v>
      </c>
      <c r="AB434" s="5" t="s">
        <v>2340</v>
      </c>
    </row>
    <row r="435" spans="1:28" x14ac:dyDescent="0.25">
      <c r="A435" t="s">
        <v>1135</v>
      </c>
      <c r="B435" s="32">
        <v>45627.572916666664</v>
      </c>
      <c r="C435" t="s">
        <v>28</v>
      </c>
      <c r="D435" t="s">
        <v>52</v>
      </c>
      <c r="E435" t="s">
        <v>28</v>
      </c>
      <c r="F435" t="s">
        <v>30</v>
      </c>
      <c r="G435" t="s">
        <v>31</v>
      </c>
      <c r="H435" t="s">
        <v>28</v>
      </c>
      <c r="I435" t="s">
        <v>28</v>
      </c>
      <c r="J435" t="s">
        <v>28</v>
      </c>
      <c r="K435" t="s">
        <v>28</v>
      </c>
      <c r="L435" t="s">
        <v>28</v>
      </c>
      <c r="M435" t="s">
        <v>28</v>
      </c>
      <c r="N435" t="s">
        <v>28</v>
      </c>
      <c r="O435" t="s">
        <v>28</v>
      </c>
      <c r="P435" t="s">
        <v>28</v>
      </c>
      <c r="Q435" t="s">
        <v>28</v>
      </c>
      <c r="R435" t="s">
        <v>28</v>
      </c>
      <c r="S435" t="s">
        <v>28</v>
      </c>
      <c r="T435" t="s">
        <v>28</v>
      </c>
      <c r="U435" t="s">
        <v>28</v>
      </c>
      <c r="V435" t="s">
        <v>28</v>
      </c>
      <c r="W435">
        <v>7.09</v>
      </c>
      <c r="X435" t="s">
        <v>28</v>
      </c>
      <c r="Y435" t="s">
        <v>28</v>
      </c>
      <c r="Z435" t="s">
        <v>28</v>
      </c>
      <c r="AA435" t="s">
        <v>28</v>
      </c>
      <c r="AB435" s="5" t="s">
        <v>2340</v>
      </c>
    </row>
    <row r="436" spans="1:28" x14ac:dyDescent="0.25">
      <c r="A436" t="s">
        <v>1135</v>
      </c>
      <c r="B436" s="32">
        <v>45627.572916666664</v>
      </c>
      <c r="C436" t="s">
        <v>28</v>
      </c>
      <c r="D436" t="s">
        <v>52</v>
      </c>
      <c r="E436" t="s">
        <v>1258</v>
      </c>
      <c r="F436" t="s">
        <v>33</v>
      </c>
      <c r="G436" t="s">
        <v>31</v>
      </c>
      <c r="H436" t="s">
        <v>28</v>
      </c>
      <c r="I436" t="s">
        <v>28</v>
      </c>
      <c r="J436" t="s">
        <v>28</v>
      </c>
      <c r="K436" t="s">
        <v>28</v>
      </c>
      <c r="L436" t="s">
        <v>28</v>
      </c>
      <c r="M436" t="s">
        <v>28</v>
      </c>
      <c r="N436" t="s">
        <v>28</v>
      </c>
      <c r="O436">
        <v>8</v>
      </c>
      <c r="P436" t="s">
        <v>28</v>
      </c>
      <c r="Q436" t="s">
        <v>28</v>
      </c>
      <c r="R436" t="s">
        <v>28</v>
      </c>
      <c r="S436" t="s">
        <v>28</v>
      </c>
      <c r="T436" t="s">
        <v>28</v>
      </c>
      <c r="U436" t="s">
        <v>28</v>
      </c>
      <c r="V436" t="s">
        <v>28</v>
      </c>
      <c r="W436" t="s">
        <v>28</v>
      </c>
      <c r="X436" t="s">
        <v>28</v>
      </c>
      <c r="Y436" t="s">
        <v>28</v>
      </c>
      <c r="Z436" t="s">
        <v>28</v>
      </c>
      <c r="AA436" t="s">
        <v>28</v>
      </c>
      <c r="AB436" s="5" t="s">
        <v>2340</v>
      </c>
    </row>
    <row r="437" spans="1:28" x14ac:dyDescent="0.25">
      <c r="A437" t="s">
        <v>1135</v>
      </c>
      <c r="B437" s="32">
        <v>45627.572916666664</v>
      </c>
      <c r="C437" t="s">
        <v>28</v>
      </c>
      <c r="D437" t="s">
        <v>52</v>
      </c>
      <c r="E437" t="s">
        <v>1259</v>
      </c>
      <c r="F437" t="s">
        <v>33</v>
      </c>
      <c r="G437" t="s">
        <v>31</v>
      </c>
      <c r="H437">
        <v>0.03</v>
      </c>
      <c r="I437" s="2">
        <v>5.0000000000000001E-4</v>
      </c>
      <c r="J437" s="2">
        <v>2.5000000000000001E-2</v>
      </c>
      <c r="K437" s="2">
        <v>5.0000000000000002E-5</v>
      </c>
      <c r="L437" s="2">
        <v>5.0000000000000001E-4</v>
      </c>
      <c r="M437">
        <v>1E-3</v>
      </c>
      <c r="N437">
        <v>4.0000000000000001E-3</v>
      </c>
      <c r="O437">
        <v>8</v>
      </c>
      <c r="P437">
        <v>67</v>
      </c>
      <c r="Q437" s="2">
        <v>0.05</v>
      </c>
      <c r="R437">
        <v>34</v>
      </c>
      <c r="S437" s="2">
        <v>5.0000000000000001E-4</v>
      </c>
      <c r="T437">
        <v>2.4E-2</v>
      </c>
      <c r="U437" s="2">
        <v>5.0000000000000001E-4</v>
      </c>
      <c r="V437">
        <v>7.18</v>
      </c>
      <c r="W437" t="s">
        <v>28</v>
      </c>
      <c r="X437">
        <v>3</v>
      </c>
      <c r="Y437" s="2">
        <v>5.0000000000000001E-4</v>
      </c>
      <c r="Z437" t="s">
        <v>28</v>
      </c>
      <c r="AA437" s="2">
        <v>2.5000000000000001E-3</v>
      </c>
      <c r="AB437" s="5" t="s">
        <v>2340</v>
      </c>
    </row>
    <row r="438" spans="1:28" x14ac:dyDescent="0.25">
      <c r="A438" t="s">
        <v>1135</v>
      </c>
      <c r="B438" s="32">
        <v>45627.6875</v>
      </c>
      <c r="C438" t="s">
        <v>28</v>
      </c>
      <c r="D438" t="s">
        <v>52</v>
      </c>
      <c r="E438" t="s">
        <v>28</v>
      </c>
      <c r="F438" t="s">
        <v>30</v>
      </c>
      <c r="G438" t="s">
        <v>31</v>
      </c>
      <c r="H438" t="s">
        <v>28</v>
      </c>
      <c r="I438" t="s">
        <v>28</v>
      </c>
      <c r="J438" t="s">
        <v>28</v>
      </c>
      <c r="K438" t="s">
        <v>28</v>
      </c>
      <c r="L438" t="s">
        <v>28</v>
      </c>
      <c r="M438" t="s">
        <v>28</v>
      </c>
      <c r="N438" t="s">
        <v>28</v>
      </c>
      <c r="O438" t="s">
        <v>28</v>
      </c>
      <c r="P438" t="s">
        <v>28</v>
      </c>
      <c r="Q438" t="s">
        <v>28</v>
      </c>
      <c r="R438" t="s">
        <v>28</v>
      </c>
      <c r="S438" t="s">
        <v>28</v>
      </c>
      <c r="T438" t="s">
        <v>28</v>
      </c>
      <c r="U438" t="s">
        <v>28</v>
      </c>
      <c r="V438" t="s">
        <v>28</v>
      </c>
      <c r="W438">
        <v>7.1</v>
      </c>
      <c r="X438" t="s">
        <v>28</v>
      </c>
      <c r="Y438" t="s">
        <v>28</v>
      </c>
      <c r="Z438" t="s">
        <v>28</v>
      </c>
      <c r="AA438" t="s">
        <v>28</v>
      </c>
      <c r="AB438" s="5" t="s">
        <v>2340</v>
      </c>
    </row>
    <row r="439" spans="1:28" x14ac:dyDescent="0.25">
      <c r="A439" t="s">
        <v>1135</v>
      </c>
      <c r="B439" s="32">
        <v>45628.614583333336</v>
      </c>
      <c r="C439" t="s">
        <v>28</v>
      </c>
      <c r="D439" t="s">
        <v>52</v>
      </c>
      <c r="E439" t="s">
        <v>28</v>
      </c>
      <c r="F439" t="s">
        <v>30</v>
      </c>
      <c r="G439" t="s">
        <v>31</v>
      </c>
      <c r="H439" t="s">
        <v>28</v>
      </c>
      <c r="I439" t="s">
        <v>28</v>
      </c>
      <c r="J439" t="s">
        <v>28</v>
      </c>
      <c r="K439" t="s">
        <v>28</v>
      </c>
      <c r="L439" t="s">
        <v>28</v>
      </c>
      <c r="M439" t="s">
        <v>28</v>
      </c>
      <c r="N439" t="s">
        <v>28</v>
      </c>
      <c r="O439" t="s">
        <v>28</v>
      </c>
      <c r="P439" t="s">
        <v>28</v>
      </c>
      <c r="Q439" t="s">
        <v>28</v>
      </c>
      <c r="R439" t="s">
        <v>28</v>
      </c>
      <c r="S439" t="s">
        <v>28</v>
      </c>
      <c r="T439" t="s">
        <v>28</v>
      </c>
      <c r="U439" t="s">
        <v>28</v>
      </c>
      <c r="V439" t="s">
        <v>28</v>
      </c>
      <c r="W439">
        <v>7.18</v>
      </c>
      <c r="X439" t="s">
        <v>28</v>
      </c>
      <c r="Y439" t="s">
        <v>28</v>
      </c>
      <c r="Z439" t="s">
        <v>28</v>
      </c>
      <c r="AA439" t="s">
        <v>28</v>
      </c>
      <c r="AB439" s="5" t="s">
        <v>2340</v>
      </c>
    </row>
    <row r="440" spans="1:28" x14ac:dyDescent="0.25">
      <c r="A440" t="s">
        <v>1135</v>
      </c>
      <c r="B440" s="32">
        <v>45628.614583333336</v>
      </c>
      <c r="C440" t="s">
        <v>28</v>
      </c>
      <c r="D440" t="s">
        <v>52</v>
      </c>
      <c r="E440" t="s">
        <v>1256</v>
      </c>
      <c r="F440" t="s">
        <v>33</v>
      </c>
      <c r="G440" t="s">
        <v>31</v>
      </c>
      <c r="H440" t="s">
        <v>28</v>
      </c>
      <c r="I440" t="s">
        <v>28</v>
      </c>
      <c r="J440" t="s">
        <v>28</v>
      </c>
      <c r="K440" t="s">
        <v>28</v>
      </c>
      <c r="L440" t="s">
        <v>28</v>
      </c>
      <c r="M440" t="s">
        <v>28</v>
      </c>
      <c r="N440" t="s">
        <v>28</v>
      </c>
      <c r="O440">
        <v>7</v>
      </c>
      <c r="P440" t="s">
        <v>28</v>
      </c>
      <c r="Q440" t="s">
        <v>28</v>
      </c>
      <c r="R440" t="s">
        <v>28</v>
      </c>
      <c r="S440" t="s">
        <v>28</v>
      </c>
      <c r="T440" t="s">
        <v>28</v>
      </c>
      <c r="U440" t="s">
        <v>28</v>
      </c>
      <c r="V440" t="s">
        <v>28</v>
      </c>
      <c r="W440" t="s">
        <v>28</v>
      </c>
      <c r="X440" t="s">
        <v>28</v>
      </c>
      <c r="Y440" t="s">
        <v>28</v>
      </c>
      <c r="Z440" t="s">
        <v>28</v>
      </c>
      <c r="AA440" t="s">
        <v>28</v>
      </c>
      <c r="AB440" s="5" t="s">
        <v>2340</v>
      </c>
    </row>
    <row r="441" spans="1:28" x14ac:dyDescent="0.25">
      <c r="A441" t="s">
        <v>1135</v>
      </c>
      <c r="B441" s="32">
        <v>45628.614583333336</v>
      </c>
      <c r="C441" t="s">
        <v>28</v>
      </c>
      <c r="D441" t="s">
        <v>52</v>
      </c>
      <c r="E441" t="s">
        <v>1257</v>
      </c>
      <c r="F441" t="s">
        <v>33</v>
      </c>
      <c r="G441" t="s">
        <v>31</v>
      </c>
      <c r="H441">
        <v>0.02</v>
      </c>
      <c r="I441" s="2">
        <v>5.0000000000000001E-4</v>
      </c>
      <c r="J441" s="2">
        <v>2.5000000000000001E-2</v>
      </c>
      <c r="K441" s="2">
        <v>5.0000000000000002E-5</v>
      </c>
      <c r="L441" s="2">
        <v>5.0000000000000001E-4</v>
      </c>
      <c r="M441" s="2">
        <v>5.0000000000000001E-4</v>
      </c>
      <c r="N441">
        <v>3.0000000000000001E-3</v>
      </c>
      <c r="O441">
        <v>7</v>
      </c>
      <c r="P441">
        <v>117</v>
      </c>
      <c r="Q441">
        <v>0.2</v>
      </c>
      <c r="R441">
        <v>46</v>
      </c>
      <c r="S441" s="2">
        <v>5.0000000000000001E-4</v>
      </c>
      <c r="T441">
        <v>4.7E-2</v>
      </c>
      <c r="U441" s="2">
        <v>5.0000000000000001E-4</v>
      </c>
      <c r="V441">
        <v>7.4</v>
      </c>
      <c r="W441" t="s">
        <v>28</v>
      </c>
      <c r="X441">
        <v>7</v>
      </c>
      <c r="Y441" s="2">
        <v>5.0000000000000001E-4</v>
      </c>
      <c r="Z441" t="s">
        <v>28</v>
      </c>
      <c r="AA441" s="2">
        <v>2.5000000000000001E-3</v>
      </c>
      <c r="AB441" s="5" t="s">
        <v>2340</v>
      </c>
    </row>
    <row r="442" spans="1:28" x14ac:dyDescent="0.25">
      <c r="A442" t="s">
        <v>1135</v>
      </c>
      <c r="B442" s="32">
        <v>45628.694444444445</v>
      </c>
      <c r="C442" t="s">
        <v>28</v>
      </c>
      <c r="D442" t="s">
        <v>52</v>
      </c>
      <c r="E442" t="s">
        <v>28</v>
      </c>
      <c r="F442" t="s">
        <v>30</v>
      </c>
      <c r="G442" t="s">
        <v>31</v>
      </c>
      <c r="H442" t="s">
        <v>28</v>
      </c>
      <c r="I442" t="s">
        <v>28</v>
      </c>
      <c r="J442" t="s">
        <v>28</v>
      </c>
      <c r="K442" t="s">
        <v>28</v>
      </c>
      <c r="L442" t="s">
        <v>28</v>
      </c>
      <c r="M442" t="s">
        <v>28</v>
      </c>
      <c r="N442" t="s">
        <v>28</v>
      </c>
      <c r="O442" t="s">
        <v>28</v>
      </c>
      <c r="P442" t="s">
        <v>28</v>
      </c>
      <c r="Q442" t="s">
        <v>28</v>
      </c>
      <c r="R442" t="s">
        <v>28</v>
      </c>
      <c r="S442" t="s">
        <v>28</v>
      </c>
      <c r="T442" t="s">
        <v>28</v>
      </c>
      <c r="U442" t="s">
        <v>28</v>
      </c>
      <c r="V442" t="s">
        <v>28</v>
      </c>
      <c r="W442">
        <v>7.23</v>
      </c>
      <c r="X442" t="s">
        <v>28</v>
      </c>
      <c r="Y442" t="s">
        <v>28</v>
      </c>
      <c r="Z442" t="s">
        <v>28</v>
      </c>
      <c r="AA442" t="s">
        <v>28</v>
      </c>
      <c r="AB442" s="5" t="s">
        <v>2340</v>
      </c>
    </row>
    <row r="443" spans="1:28" x14ac:dyDescent="0.25">
      <c r="A443" t="s">
        <v>1135</v>
      </c>
      <c r="B443" s="32">
        <v>45629.5625</v>
      </c>
      <c r="C443" t="s">
        <v>28</v>
      </c>
      <c r="D443" t="s">
        <v>52</v>
      </c>
      <c r="E443" t="s">
        <v>28</v>
      </c>
      <c r="F443" t="s">
        <v>30</v>
      </c>
      <c r="G443" t="s">
        <v>31</v>
      </c>
      <c r="H443" t="s">
        <v>28</v>
      </c>
      <c r="I443" t="s">
        <v>28</v>
      </c>
      <c r="J443" t="s">
        <v>28</v>
      </c>
      <c r="K443" t="s">
        <v>28</v>
      </c>
      <c r="L443" t="s">
        <v>28</v>
      </c>
      <c r="M443" t="s">
        <v>28</v>
      </c>
      <c r="N443" t="s">
        <v>28</v>
      </c>
      <c r="O443" t="s">
        <v>28</v>
      </c>
      <c r="P443" t="s">
        <v>28</v>
      </c>
      <c r="Q443" t="s">
        <v>28</v>
      </c>
      <c r="R443" t="s">
        <v>28</v>
      </c>
      <c r="S443" t="s">
        <v>28</v>
      </c>
      <c r="T443" t="s">
        <v>28</v>
      </c>
      <c r="U443" t="s">
        <v>28</v>
      </c>
      <c r="V443" t="s">
        <v>28</v>
      </c>
      <c r="W443">
        <v>7.03</v>
      </c>
      <c r="X443" t="s">
        <v>28</v>
      </c>
      <c r="Y443" t="s">
        <v>28</v>
      </c>
      <c r="Z443" t="s">
        <v>28</v>
      </c>
      <c r="AA443" t="s">
        <v>28</v>
      </c>
      <c r="AB443" s="5" t="s">
        <v>2340</v>
      </c>
    </row>
    <row r="444" spans="1:28" x14ac:dyDescent="0.25">
      <c r="A444" t="s">
        <v>1135</v>
      </c>
      <c r="B444" s="32">
        <v>45629.5625</v>
      </c>
      <c r="C444" t="s">
        <v>28</v>
      </c>
      <c r="D444" t="s">
        <v>52</v>
      </c>
      <c r="E444" t="s">
        <v>1254</v>
      </c>
      <c r="F444" t="s">
        <v>33</v>
      </c>
      <c r="G444" t="s">
        <v>31</v>
      </c>
      <c r="H444" t="s">
        <v>28</v>
      </c>
      <c r="I444" t="s">
        <v>28</v>
      </c>
      <c r="J444" t="s">
        <v>28</v>
      </c>
      <c r="K444" t="s">
        <v>28</v>
      </c>
      <c r="L444" t="s">
        <v>28</v>
      </c>
      <c r="M444" t="s">
        <v>28</v>
      </c>
      <c r="N444" t="s">
        <v>28</v>
      </c>
      <c r="O444">
        <v>5</v>
      </c>
      <c r="P444" t="s">
        <v>28</v>
      </c>
      <c r="Q444" t="s">
        <v>28</v>
      </c>
      <c r="R444" t="s">
        <v>28</v>
      </c>
      <c r="S444" t="s">
        <v>28</v>
      </c>
      <c r="T444" t="s">
        <v>28</v>
      </c>
      <c r="U444" t="s">
        <v>28</v>
      </c>
      <c r="V444" t="s">
        <v>28</v>
      </c>
      <c r="W444" t="s">
        <v>28</v>
      </c>
      <c r="X444" t="s">
        <v>28</v>
      </c>
      <c r="Y444" t="s">
        <v>28</v>
      </c>
      <c r="Z444" t="s">
        <v>28</v>
      </c>
      <c r="AA444" t="s">
        <v>28</v>
      </c>
      <c r="AB444" s="5" t="s">
        <v>2340</v>
      </c>
    </row>
    <row r="445" spans="1:28" x14ac:dyDescent="0.25">
      <c r="A445" t="s">
        <v>1135</v>
      </c>
      <c r="B445" s="32">
        <v>45629.5625</v>
      </c>
      <c r="C445" t="s">
        <v>28</v>
      </c>
      <c r="D445" t="s">
        <v>52</v>
      </c>
      <c r="E445" t="s">
        <v>1255</v>
      </c>
      <c r="F445" t="s">
        <v>33</v>
      </c>
      <c r="G445" t="s">
        <v>31</v>
      </c>
      <c r="H445">
        <v>0.05</v>
      </c>
      <c r="I445" s="2">
        <v>5.0000000000000001E-4</v>
      </c>
      <c r="J445" s="2">
        <v>2.5000000000000001E-2</v>
      </c>
      <c r="K445" s="2">
        <v>5.0000000000000002E-5</v>
      </c>
      <c r="L445" s="2">
        <v>5.0000000000000001E-4</v>
      </c>
      <c r="M445" s="2">
        <v>5.0000000000000001E-4</v>
      </c>
      <c r="N445">
        <v>3.0000000000000001E-3</v>
      </c>
      <c r="O445">
        <v>5</v>
      </c>
      <c r="P445">
        <v>29</v>
      </c>
      <c r="Q445" s="2">
        <v>0.05</v>
      </c>
      <c r="R445">
        <v>14</v>
      </c>
      <c r="S445" s="2">
        <v>5.0000000000000001E-4</v>
      </c>
      <c r="T445">
        <v>8.9999999999999993E-3</v>
      </c>
      <c r="U445" s="2">
        <v>5.0000000000000001E-4</v>
      </c>
      <c r="V445">
        <v>7.06</v>
      </c>
      <c r="W445" t="s">
        <v>28</v>
      </c>
      <c r="X445">
        <v>1</v>
      </c>
      <c r="Y445" s="2">
        <v>5.0000000000000001E-4</v>
      </c>
      <c r="Z445" t="s">
        <v>28</v>
      </c>
      <c r="AA445" s="2">
        <v>2.5000000000000001E-3</v>
      </c>
      <c r="AB445" s="5" t="s">
        <v>2340</v>
      </c>
    </row>
    <row r="446" spans="1:28" x14ac:dyDescent="0.25">
      <c r="A446" t="s">
        <v>1135</v>
      </c>
      <c r="B446" s="32">
        <v>45630.47152777778</v>
      </c>
      <c r="C446" t="s">
        <v>28</v>
      </c>
      <c r="D446" t="s">
        <v>52</v>
      </c>
      <c r="E446" t="s">
        <v>28</v>
      </c>
      <c r="F446" t="s">
        <v>30</v>
      </c>
      <c r="G446" t="s">
        <v>31</v>
      </c>
      <c r="H446" t="s">
        <v>28</v>
      </c>
      <c r="I446" t="s">
        <v>28</v>
      </c>
      <c r="J446" t="s">
        <v>28</v>
      </c>
      <c r="K446" t="s">
        <v>28</v>
      </c>
      <c r="L446" t="s">
        <v>28</v>
      </c>
      <c r="M446" t="s">
        <v>28</v>
      </c>
      <c r="N446" t="s">
        <v>28</v>
      </c>
      <c r="O446" t="s">
        <v>28</v>
      </c>
      <c r="P446" t="s">
        <v>28</v>
      </c>
      <c r="Q446" t="s">
        <v>28</v>
      </c>
      <c r="R446" t="s">
        <v>28</v>
      </c>
      <c r="S446" t="s">
        <v>28</v>
      </c>
      <c r="T446" t="s">
        <v>28</v>
      </c>
      <c r="U446" t="s">
        <v>28</v>
      </c>
      <c r="V446" t="s">
        <v>28</v>
      </c>
      <c r="W446">
        <v>7.16</v>
      </c>
      <c r="X446" t="s">
        <v>28</v>
      </c>
      <c r="Y446" t="s">
        <v>28</v>
      </c>
      <c r="Z446" t="s">
        <v>28</v>
      </c>
      <c r="AA446" t="s">
        <v>28</v>
      </c>
      <c r="AB446" s="5" t="s">
        <v>2340</v>
      </c>
    </row>
    <row r="447" spans="1:28" x14ac:dyDescent="0.25">
      <c r="A447" t="s">
        <v>1135</v>
      </c>
      <c r="B447" s="32">
        <v>45630.47152777778</v>
      </c>
      <c r="C447" t="s">
        <v>28</v>
      </c>
      <c r="D447" t="s">
        <v>52</v>
      </c>
      <c r="E447" t="s">
        <v>1253</v>
      </c>
      <c r="F447" t="s">
        <v>33</v>
      </c>
      <c r="G447" t="s">
        <v>31</v>
      </c>
      <c r="H447" s="2">
        <v>5.0000000000000001E-3</v>
      </c>
      <c r="I447" s="2">
        <v>5.0000000000000001E-4</v>
      </c>
      <c r="J447" s="2">
        <v>2.5000000000000001E-2</v>
      </c>
      <c r="K447" s="2">
        <v>5.0000000000000002E-5</v>
      </c>
      <c r="L447" s="2">
        <v>5.0000000000000001E-4</v>
      </c>
      <c r="M447" s="2">
        <v>5.0000000000000001E-4</v>
      </c>
      <c r="N447">
        <v>4.0000000000000001E-3</v>
      </c>
      <c r="O447">
        <v>7</v>
      </c>
      <c r="P447">
        <v>104</v>
      </c>
      <c r="Q447" s="2">
        <v>0.05</v>
      </c>
      <c r="R447">
        <v>41</v>
      </c>
      <c r="S447" s="2">
        <v>5.0000000000000001E-4</v>
      </c>
      <c r="T447">
        <v>5.0000000000000001E-3</v>
      </c>
      <c r="U447" s="2">
        <v>5.0000000000000001E-4</v>
      </c>
      <c r="V447">
        <v>7.46</v>
      </c>
      <c r="W447" t="s">
        <v>28</v>
      </c>
      <c r="X447">
        <v>4</v>
      </c>
      <c r="Y447" s="2">
        <v>5.0000000000000001E-4</v>
      </c>
      <c r="Z447" t="s">
        <v>28</v>
      </c>
      <c r="AA447" s="2">
        <v>2.5000000000000001E-3</v>
      </c>
      <c r="AB447" s="5" t="s">
        <v>2340</v>
      </c>
    </row>
    <row r="448" spans="1:28" x14ac:dyDescent="0.25">
      <c r="A448" t="s">
        <v>1135</v>
      </c>
      <c r="B448" s="32">
        <v>45631.295138888891</v>
      </c>
      <c r="C448" t="s">
        <v>28</v>
      </c>
      <c r="D448" t="s">
        <v>52</v>
      </c>
      <c r="E448" t="s">
        <v>28</v>
      </c>
      <c r="F448" t="s">
        <v>30</v>
      </c>
      <c r="G448" t="s">
        <v>31</v>
      </c>
      <c r="H448" t="s">
        <v>28</v>
      </c>
      <c r="I448" t="s">
        <v>28</v>
      </c>
      <c r="J448" t="s">
        <v>28</v>
      </c>
      <c r="K448" t="s">
        <v>28</v>
      </c>
      <c r="L448" t="s">
        <v>28</v>
      </c>
      <c r="M448" t="s">
        <v>28</v>
      </c>
      <c r="N448" t="s">
        <v>28</v>
      </c>
      <c r="O448" t="s">
        <v>28</v>
      </c>
      <c r="P448" t="s">
        <v>28</v>
      </c>
      <c r="Q448" t="s">
        <v>28</v>
      </c>
      <c r="R448" t="s">
        <v>28</v>
      </c>
      <c r="S448" t="s">
        <v>28</v>
      </c>
      <c r="T448" t="s">
        <v>28</v>
      </c>
      <c r="U448" t="s">
        <v>28</v>
      </c>
      <c r="V448" t="s">
        <v>28</v>
      </c>
      <c r="W448">
        <v>7.24</v>
      </c>
      <c r="X448" t="s">
        <v>28</v>
      </c>
      <c r="Y448" t="s">
        <v>28</v>
      </c>
      <c r="Z448" t="s">
        <v>28</v>
      </c>
      <c r="AA448" t="s">
        <v>28</v>
      </c>
      <c r="AB448" s="5" t="s">
        <v>2340</v>
      </c>
    </row>
    <row r="449" spans="1:28" x14ac:dyDescent="0.25">
      <c r="A449" t="s">
        <v>1135</v>
      </c>
      <c r="B449" s="32">
        <v>45631.295138888891</v>
      </c>
      <c r="C449" t="s">
        <v>28</v>
      </c>
      <c r="D449" t="s">
        <v>52</v>
      </c>
      <c r="E449" t="s">
        <v>1252</v>
      </c>
      <c r="F449" t="s">
        <v>33</v>
      </c>
      <c r="G449" t="s">
        <v>31</v>
      </c>
      <c r="H449">
        <v>0.02</v>
      </c>
      <c r="I449" s="2">
        <v>5.0000000000000001E-4</v>
      </c>
      <c r="J449" s="2">
        <v>2.5000000000000001E-2</v>
      </c>
      <c r="K449" s="2">
        <v>5.0000000000000002E-5</v>
      </c>
      <c r="L449" s="2">
        <v>5.0000000000000001E-4</v>
      </c>
      <c r="M449" s="2">
        <v>5.0000000000000001E-4</v>
      </c>
      <c r="N449">
        <v>4.0000000000000001E-3</v>
      </c>
      <c r="O449">
        <v>7</v>
      </c>
      <c r="P449">
        <v>113</v>
      </c>
      <c r="Q449" s="2">
        <v>0.05</v>
      </c>
      <c r="R449">
        <v>41</v>
      </c>
      <c r="S449" s="2">
        <v>5.0000000000000001E-4</v>
      </c>
      <c r="T449">
        <v>2.1000000000000001E-2</v>
      </c>
      <c r="U449" s="2">
        <v>5.0000000000000001E-4</v>
      </c>
      <c r="V449">
        <v>7.41</v>
      </c>
      <c r="W449" t="s">
        <v>28</v>
      </c>
      <c r="X449">
        <v>4</v>
      </c>
      <c r="Y449" s="2">
        <v>5.0000000000000001E-4</v>
      </c>
      <c r="Z449" t="s">
        <v>28</v>
      </c>
      <c r="AA449" s="2">
        <v>2.5000000000000001E-3</v>
      </c>
      <c r="AB449" s="5" t="s">
        <v>2340</v>
      </c>
    </row>
    <row r="450" spans="1:28" x14ac:dyDescent="0.25">
      <c r="A450" t="s">
        <v>1135</v>
      </c>
      <c r="B450" s="32">
        <v>45632.277777777781</v>
      </c>
      <c r="C450" t="s">
        <v>28</v>
      </c>
      <c r="D450" t="s">
        <v>52</v>
      </c>
      <c r="E450" t="s">
        <v>28</v>
      </c>
      <c r="F450" t="s">
        <v>30</v>
      </c>
      <c r="G450" t="s">
        <v>31</v>
      </c>
      <c r="H450" t="s">
        <v>28</v>
      </c>
      <c r="I450" t="s">
        <v>28</v>
      </c>
      <c r="J450" t="s">
        <v>28</v>
      </c>
      <c r="K450" t="s">
        <v>28</v>
      </c>
      <c r="L450" t="s">
        <v>28</v>
      </c>
      <c r="M450" t="s">
        <v>28</v>
      </c>
      <c r="N450" t="s">
        <v>28</v>
      </c>
      <c r="O450" t="s">
        <v>28</v>
      </c>
      <c r="P450" t="s">
        <v>28</v>
      </c>
      <c r="Q450" t="s">
        <v>28</v>
      </c>
      <c r="R450" t="s">
        <v>28</v>
      </c>
      <c r="S450" t="s">
        <v>28</v>
      </c>
      <c r="T450" t="s">
        <v>28</v>
      </c>
      <c r="U450" t="s">
        <v>28</v>
      </c>
      <c r="V450" t="s">
        <v>28</v>
      </c>
      <c r="W450">
        <v>7</v>
      </c>
      <c r="X450" t="s">
        <v>28</v>
      </c>
      <c r="Y450" t="s">
        <v>28</v>
      </c>
      <c r="Z450" t="s">
        <v>28</v>
      </c>
      <c r="AA450" t="s">
        <v>28</v>
      </c>
      <c r="AB450" s="5" t="s">
        <v>2340</v>
      </c>
    </row>
    <row r="451" spans="1:28" x14ac:dyDescent="0.25">
      <c r="A451" t="s">
        <v>1135</v>
      </c>
      <c r="B451" s="32">
        <v>45632.277777777781</v>
      </c>
      <c r="C451" t="s">
        <v>28</v>
      </c>
      <c r="D451" t="s">
        <v>52</v>
      </c>
      <c r="E451" t="s">
        <v>1251</v>
      </c>
      <c r="F451" t="s">
        <v>33</v>
      </c>
      <c r="G451" t="s">
        <v>31</v>
      </c>
      <c r="H451">
        <v>0.02</v>
      </c>
      <c r="I451" s="2">
        <v>5.0000000000000001E-4</v>
      </c>
      <c r="J451" s="2">
        <v>2.5000000000000001E-2</v>
      </c>
      <c r="K451" s="2">
        <v>5.0000000000000002E-5</v>
      </c>
      <c r="L451" s="2">
        <v>5.0000000000000001E-4</v>
      </c>
      <c r="M451" s="2">
        <v>5.0000000000000001E-4</v>
      </c>
      <c r="N451">
        <v>5.0000000000000001E-3</v>
      </c>
      <c r="O451">
        <v>7</v>
      </c>
      <c r="P451">
        <v>98</v>
      </c>
      <c r="Q451" s="2">
        <v>0.05</v>
      </c>
      <c r="R451">
        <v>46</v>
      </c>
      <c r="S451" s="2">
        <v>5.0000000000000001E-4</v>
      </c>
      <c r="T451">
        <v>2.7E-2</v>
      </c>
      <c r="U451" s="2">
        <v>5.0000000000000001E-4</v>
      </c>
      <c r="V451">
        <v>7.58</v>
      </c>
      <c r="W451" t="s">
        <v>28</v>
      </c>
      <c r="X451">
        <v>3</v>
      </c>
      <c r="Y451" s="2">
        <v>5.0000000000000001E-4</v>
      </c>
      <c r="Z451" t="s">
        <v>28</v>
      </c>
      <c r="AA451">
        <v>1.4E-2</v>
      </c>
      <c r="AB451" s="5" t="s">
        <v>2340</v>
      </c>
    </row>
    <row r="452" spans="1:28" x14ac:dyDescent="0.25">
      <c r="A452" t="s">
        <v>1135</v>
      </c>
      <c r="B452" s="32">
        <v>45633.28125</v>
      </c>
      <c r="C452" t="s">
        <v>28</v>
      </c>
      <c r="D452" t="s">
        <v>41</v>
      </c>
      <c r="E452" t="s">
        <v>28</v>
      </c>
      <c r="F452" t="s">
        <v>30</v>
      </c>
      <c r="G452" t="s">
        <v>31</v>
      </c>
      <c r="H452" t="s">
        <v>28</v>
      </c>
      <c r="I452" t="s">
        <v>28</v>
      </c>
      <c r="J452" t="s">
        <v>28</v>
      </c>
      <c r="K452" t="s">
        <v>28</v>
      </c>
      <c r="L452" t="s">
        <v>28</v>
      </c>
      <c r="M452" t="s">
        <v>28</v>
      </c>
      <c r="N452" t="s">
        <v>28</v>
      </c>
      <c r="O452" t="s">
        <v>28</v>
      </c>
      <c r="P452" t="s">
        <v>28</v>
      </c>
      <c r="Q452" t="s">
        <v>28</v>
      </c>
      <c r="R452" t="s">
        <v>28</v>
      </c>
      <c r="S452" t="s">
        <v>28</v>
      </c>
      <c r="T452" t="s">
        <v>28</v>
      </c>
      <c r="U452" t="s">
        <v>28</v>
      </c>
      <c r="V452" t="s">
        <v>28</v>
      </c>
      <c r="W452">
        <v>7.18</v>
      </c>
      <c r="X452" t="s">
        <v>28</v>
      </c>
      <c r="Y452" t="s">
        <v>28</v>
      </c>
      <c r="Z452" t="s">
        <v>28</v>
      </c>
      <c r="AA452" t="s">
        <v>28</v>
      </c>
      <c r="AB452" s="5" t="s">
        <v>2340</v>
      </c>
    </row>
    <row r="453" spans="1:28" x14ac:dyDescent="0.25">
      <c r="A453" t="s">
        <v>1135</v>
      </c>
      <c r="B453" s="32">
        <v>45633.28125</v>
      </c>
      <c r="C453" t="s">
        <v>28</v>
      </c>
      <c r="D453" t="s">
        <v>41</v>
      </c>
      <c r="E453" t="s">
        <v>1250</v>
      </c>
      <c r="F453" t="s">
        <v>33</v>
      </c>
      <c r="G453" t="s">
        <v>31</v>
      </c>
      <c r="H453" s="2">
        <v>5.0000000000000001E-3</v>
      </c>
      <c r="I453" s="2">
        <v>5.0000000000000001E-4</v>
      </c>
      <c r="J453" s="2">
        <v>2.5000000000000001E-2</v>
      </c>
      <c r="K453" s="2">
        <v>5.0000000000000002E-5</v>
      </c>
      <c r="L453" s="2">
        <v>5.0000000000000001E-4</v>
      </c>
      <c r="M453" s="2">
        <v>5.0000000000000001E-4</v>
      </c>
      <c r="N453">
        <v>4.0000000000000001E-3</v>
      </c>
      <c r="O453">
        <v>6</v>
      </c>
      <c r="P453">
        <v>82</v>
      </c>
      <c r="Q453" s="2">
        <v>0.05</v>
      </c>
      <c r="R453">
        <v>32</v>
      </c>
      <c r="S453" s="2">
        <v>5.0000000000000001E-4</v>
      </c>
      <c r="T453">
        <v>0.03</v>
      </c>
      <c r="U453" s="2">
        <v>5.0000000000000001E-4</v>
      </c>
      <c r="V453">
        <v>7.7</v>
      </c>
      <c r="W453" t="s">
        <v>28</v>
      </c>
      <c r="X453">
        <v>2</v>
      </c>
      <c r="Y453" s="2">
        <v>5.0000000000000001E-4</v>
      </c>
      <c r="Z453" t="s">
        <v>28</v>
      </c>
      <c r="AA453" s="2">
        <v>2.5000000000000001E-3</v>
      </c>
      <c r="AB453" s="5" t="s">
        <v>2340</v>
      </c>
    </row>
    <row r="454" spans="1:28" x14ac:dyDescent="0.25">
      <c r="A454" t="s">
        <v>1135</v>
      </c>
      <c r="B454" s="32">
        <v>45634.270833333336</v>
      </c>
      <c r="C454" t="s">
        <v>28</v>
      </c>
      <c r="D454" t="s">
        <v>41</v>
      </c>
      <c r="E454" t="s">
        <v>28</v>
      </c>
      <c r="F454" t="s">
        <v>30</v>
      </c>
      <c r="G454" t="s">
        <v>31</v>
      </c>
      <c r="H454" t="s">
        <v>28</v>
      </c>
      <c r="I454" t="s">
        <v>28</v>
      </c>
      <c r="J454" t="s">
        <v>28</v>
      </c>
      <c r="K454" t="s">
        <v>28</v>
      </c>
      <c r="L454" t="s">
        <v>28</v>
      </c>
      <c r="M454" t="s">
        <v>28</v>
      </c>
      <c r="N454" t="s">
        <v>28</v>
      </c>
      <c r="O454" t="s">
        <v>28</v>
      </c>
      <c r="P454" t="s">
        <v>28</v>
      </c>
      <c r="Q454" t="s">
        <v>28</v>
      </c>
      <c r="R454" t="s">
        <v>28</v>
      </c>
      <c r="S454" t="s">
        <v>28</v>
      </c>
      <c r="T454" t="s">
        <v>28</v>
      </c>
      <c r="U454" t="s">
        <v>28</v>
      </c>
      <c r="V454" t="s">
        <v>28</v>
      </c>
      <c r="W454">
        <v>7.18</v>
      </c>
      <c r="X454" t="s">
        <v>28</v>
      </c>
      <c r="Y454" t="s">
        <v>28</v>
      </c>
      <c r="Z454" t="s">
        <v>28</v>
      </c>
      <c r="AA454" t="s">
        <v>28</v>
      </c>
      <c r="AB454" s="5" t="s">
        <v>2340</v>
      </c>
    </row>
    <row r="455" spans="1:28" x14ac:dyDescent="0.25">
      <c r="A455" t="s">
        <v>1135</v>
      </c>
      <c r="B455" s="32">
        <v>45634.270833333336</v>
      </c>
      <c r="C455" t="s">
        <v>28</v>
      </c>
      <c r="D455" t="s">
        <v>41</v>
      </c>
      <c r="E455" t="s">
        <v>1249</v>
      </c>
      <c r="F455" t="s">
        <v>33</v>
      </c>
      <c r="G455" t="s">
        <v>31</v>
      </c>
      <c r="H455" s="2">
        <v>5.0000000000000001E-3</v>
      </c>
      <c r="I455" s="2">
        <v>5.0000000000000001E-4</v>
      </c>
      <c r="J455" s="2">
        <v>2.5000000000000001E-2</v>
      </c>
      <c r="K455" s="2">
        <v>5.0000000000000002E-5</v>
      </c>
      <c r="L455" s="2">
        <v>5.0000000000000001E-4</v>
      </c>
      <c r="M455" s="2">
        <v>5.0000000000000001E-4</v>
      </c>
      <c r="N455">
        <v>4.0000000000000001E-3</v>
      </c>
      <c r="O455">
        <v>5</v>
      </c>
      <c r="P455">
        <v>146</v>
      </c>
      <c r="Q455">
        <v>0.1</v>
      </c>
      <c r="R455">
        <v>52</v>
      </c>
      <c r="S455" s="2">
        <v>5.0000000000000001E-4</v>
      </c>
      <c r="T455">
        <v>2.9000000000000001E-2</v>
      </c>
      <c r="U455" s="2">
        <v>5.0000000000000001E-4</v>
      </c>
      <c r="V455">
        <v>7.73</v>
      </c>
      <c r="W455" t="s">
        <v>28</v>
      </c>
      <c r="X455">
        <v>5</v>
      </c>
      <c r="Y455" s="2">
        <v>5.0000000000000001E-4</v>
      </c>
      <c r="Z455" t="s">
        <v>28</v>
      </c>
      <c r="AA455" s="2">
        <v>2.5000000000000001E-3</v>
      </c>
      <c r="AB455" s="5" t="s">
        <v>2340</v>
      </c>
    </row>
    <row r="456" spans="1:28" x14ac:dyDescent="0.25">
      <c r="A456" t="s">
        <v>1135</v>
      </c>
      <c r="B456" s="32">
        <v>45635.277777777781</v>
      </c>
      <c r="C456" t="s">
        <v>28</v>
      </c>
      <c r="D456" t="s">
        <v>41</v>
      </c>
      <c r="E456" t="s">
        <v>28</v>
      </c>
      <c r="F456" t="s">
        <v>30</v>
      </c>
      <c r="G456" t="s">
        <v>31</v>
      </c>
      <c r="H456" t="s">
        <v>28</v>
      </c>
      <c r="I456" t="s">
        <v>28</v>
      </c>
      <c r="J456" t="s">
        <v>28</v>
      </c>
      <c r="K456" t="s">
        <v>28</v>
      </c>
      <c r="L456" t="s">
        <v>28</v>
      </c>
      <c r="M456" t="s">
        <v>28</v>
      </c>
      <c r="N456" t="s">
        <v>28</v>
      </c>
      <c r="O456" t="s">
        <v>28</v>
      </c>
      <c r="P456" t="s">
        <v>28</v>
      </c>
      <c r="Q456" t="s">
        <v>28</v>
      </c>
      <c r="R456" t="s">
        <v>28</v>
      </c>
      <c r="S456" t="s">
        <v>28</v>
      </c>
      <c r="T456" t="s">
        <v>28</v>
      </c>
      <c r="U456" t="s">
        <v>28</v>
      </c>
      <c r="V456" t="s">
        <v>28</v>
      </c>
      <c r="W456">
        <v>7.22</v>
      </c>
      <c r="X456" t="s">
        <v>28</v>
      </c>
      <c r="Y456" t="s">
        <v>28</v>
      </c>
      <c r="Z456" t="s">
        <v>28</v>
      </c>
      <c r="AA456" t="s">
        <v>28</v>
      </c>
      <c r="AB456" s="5" t="s">
        <v>2340</v>
      </c>
    </row>
    <row r="457" spans="1:28" x14ac:dyDescent="0.25">
      <c r="A457" t="s">
        <v>1135</v>
      </c>
      <c r="B457" s="32">
        <v>45635.277777777781</v>
      </c>
      <c r="C457" t="s">
        <v>28</v>
      </c>
      <c r="D457" t="s">
        <v>41</v>
      </c>
      <c r="E457" t="s">
        <v>1248</v>
      </c>
      <c r="F457" t="s">
        <v>33</v>
      </c>
      <c r="G457" t="s">
        <v>31</v>
      </c>
      <c r="H457" s="2">
        <v>5.0000000000000001E-3</v>
      </c>
      <c r="I457" s="2">
        <v>5.0000000000000001E-4</v>
      </c>
      <c r="J457" s="2">
        <v>2.5000000000000001E-2</v>
      </c>
      <c r="K457" s="2">
        <v>5.0000000000000002E-5</v>
      </c>
      <c r="L457" s="2">
        <v>5.0000000000000001E-4</v>
      </c>
      <c r="M457" s="2">
        <v>5.0000000000000001E-4</v>
      </c>
      <c r="N457">
        <v>2E-3</v>
      </c>
      <c r="O457">
        <v>5</v>
      </c>
      <c r="P457">
        <v>72</v>
      </c>
      <c r="Q457" s="2">
        <v>0.05</v>
      </c>
      <c r="R457">
        <v>23</v>
      </c>
      <c r="S457" s="2">
        <v>5.0000000000000001E-4</v>
      </c>
      <c r="T457">
        <v>4.0000000000000001E-3</v>
      </c>
      <c r="U457" s="2">
        <v>5.0000000000000001E-4</v>
      </c>
      <c r="V457">
        <v>8.94</v>
      </c>
      <c r="W457" t="s">
        <v>28</v>
      </c>
      <c r="X457">
        <v>2</v>
      </c>
      <c r="Y457" s="2">
        <v>5.0000000000000001E-4</v>
      </c>
      <c r="Z457" t="s">
        <v>28</v>
      </c>
      <c r="AA457">
        <v>1.2999999999999999E-2</v>
      </c>
      <c r="AB457" s="5" t="s">
        <v>2340</v>
      </c>
    </row>
    <row r="458" spans="1:28" x14ac:dyDescent="0.25">
      <c r="A458" t="s">
        <v>1135</v>
      </c>
      <c r="B458" s="32">
        <v>45636.270833333336</v>
      </c>
      <c r="C458" t="s">
        <v>28</v>
      </c>
      <c r="D458" t="s">
        <v>41</v>
      </c>
      <c r="E458" t="s">
        <v>28</v>
      </c>
      <c r="F458" t="s">
        <v>30</v>
      </c>
      <c r="G458" t="s">
        <v>31</v>
      </c>
      <c r="H458" t="s">
        <v>28</v>
      </c>
      <c r="I458" t="s">
        <v>28</v>
      </c>
      <c r="J458" t="s">
        <v>28</v>
      </c>
      <c r="K458" t="s">
        <v>28</v>
      </c>
      <c r="L458" t="s">
        <v>28</v>
      </c>
      <c r="M458" t="s">
        <v>28</v>
      </c>
      <c r="N458" t="s">
        <v>28</v>
      </c>
      <c r="O458" t="s">
        <v>28</v>
      </c>
      <c r="P458" t="s">
        <v>28</v>
      </c>
      <c r="Q458" t="s">
        <v>28</v>
      </c>
      <c r="R458" t="s">
        <v>28</v>
      </c>
      <c r="S458" t="s">
        <v>28</v>
      </c>
      <c r="T458" t="s">
        <v>28</v>
      </c>
      <c r="U458" t="s">
        <v>28</v>
      </c>
      <c r="V458" t="s">
        <v>28</v>
      </c>
      <c r="W458">
        <v>7.07</v>
      </c>
      <c r="X458" t="s">
        <v>28</v>
      </c>
      <c r="Y458" t="s">
        <v>28</v>
      </c>
      <c r="Z458" t="s">
        <v>28</v>
      </c>
      <c r="AA458" t="s">
        <v>28</v>
      </c>
      <c r="AB458" s="5" t="s">
        <v>2340</v>
      </c>
    </row>
    <row r="459" spans="1:28" x14ac:dyDescent="0.25">
      <c r="A459" t="s">
        <v>1135</v>
      </c>
      <c r="B459" s="32">
        <v>45636.270833333336</v>
      </c>
      <c r="C459" t="s">
        <v>28</v>
      </c>
      <c r="D459" t="s">
        <v>41</v>
      </c>
      <c r="E459" t="s">
        <v>1247</v>
      </c>
      <c r="F459" t="s">
        <v>33</v>
      </c>
      <c r="G459" t="s">
        <v>31</v>
      </c>
      <c r="H459">
        <v>0.02</v>
      </c>
      <c r="I459" s="2">
        <v>5.0000000000000001E-4</v>
      </c>
      <c r="J459" s="2">
        <v>2.5000000000000001E-2</v>
      </c>
      <c r="K459">
        <v>1E-4</v>
      </c>
      <c r="L459" s="2">
        <v>5.0000000000000001E-4</v>
      </c>
      <c r="M459" s="2">
        <v>5.0000000000000001E-4</v>
      </c>
      <c r="N459">
        <v>4.0000000000000001E-3</v>
      </c>
      <c r="O459">
        <v>6</v>
      </c>
      <c r="P459">
        <v>95</v>
      </c>
      <c r="Q459" s="2">
        <v>0.05</v>
      </c>
      <c r="R459">
        <v>32</v>
      </c>
      <c r="S459" s="2">
        <v>5.0000000000000001E-4</v>
      </c>
      <c r="T459">
        <v>2.4E-2</v>
      </c>
      <c r="U459" s="2">
        <v>5.0000000000000001E-4</v>
      </c>
      <c r="V459">
        <v>7.75</v>
      </c>
      <c r="W459" t="s">
        <v>28</v>
      </c>
      <c r="X459">
        <v>3</v>
      </c>
      <c r="Y459" s="2">
        <v>5.0000000000000001E-4</v>
      </c>
      <c r="Z459" t="s">
        <v>28</v>
      </c>
      <c r="AA459">
        <v>8.9999999999999993E-3</v>
      </c>
      <c r="AB459" s="5" t="s">
        <v>2340</v>
      </c>
    </row>
    <row r="460" spans="1:28" x14ac:dyDescent="0.25">
      <c r="A460" t="s">
        <v>1135</v>
      </c>
      <c r="B460" s="32">
        <v>45637.274305555555</v>
      </c>
      <c r="C460" t="s">
        <v>28</v>
      </c>
      <c r="D460" t="s">
        <v>41</v>
      </c>
      <c r="E460" t="s">
        <v>28</v>
      </c>
      <c r="F460" t="s">
        <v>30</v>
      </c>
      <c r="G460" t="s">
        <v>31</v>
      </c>
      <c r="H460" t="s">
        <v>28</v>
      </c>
      <c r="I460" t="s">
        <v>28</v>
      </c>
      <c r="J460" t="s">
        <v>28</v>
      </c>
      <c r="K460" t="s">
        <v>28</v>
      </c>
      <c r="L460" t="s">
        <v>28</v>
      </c>
      <c r="M460" t="s">
        <v>28</v>
      </c>
      <c r="N460" t="s">
        <v>28</v>
      </c>
      <c r="O460" t="s">
        <v>28</v>
      </c>
      <c r="P460" t="s">
        <v>28</v>
      </c>
      <c r="Q460" t="s">
        <v>28</v>
      </c>
      <c r="R460" t="s">
        <v>28</v>
      </c>
      <c r="S460" t="s">
        <v>28</v>
      </c>
      <c r="T460" t="s">
        <v>28</v>
      </c>
      <c r="U460" t="s">
        <v>28</v>
      </c>
      <c r="V460" t="s">
        <v>28</v>
      </c>
      <c r="W460">
        <v>7.37</v>
      </c>
      <c r="X460" t="s">
        <v>28</v>
      </c>
      <c r="Y460" t="s">
        <v>28</v>
      </c>
      <c r="Z460" t="s">
        <v>28</v>
      </c>
      <c r="AA460" t="s">
        <v>28</v>
      </c>
      <c r="AB460" s="5" t="s">
        <v>2340</v>
      </c>
    </row>
    <row r="461" spans="1:28" x14ac:dyDescent="0.25">
      <c r="A461" t="s">
        <v>1135</v>
      </c>
      <c r="B461" s="32">
        <v>45637.274305555555</v>
      </c>
      <c r="C461" t="s">
        <v>28</v>
      </c>
      <c r="D461" t="s">
        <v>41</v>
      </c>
      <c r="E461" t="s">
        <v>1246</v>
      </c>
      <c r="F461" t="s">
        <v>33</v>
      </c>
      <c r="G461" t="s">
        <v>31</v>
      </c>
      <c r="H461">
        <v>0.01</v>
      </c>
      <c r="I461" s="2">
        <v>5.0000000000000001E-4</v>
      </c>
      <c r="J461" s="2">
        <v>2.5000000000000001E-2</v>
      </c>
      <c r="K461" s="2">
        <v>5.0000000000000002E-5</v>
      </c>
      <c r="L461" s="2">
        <v>5.0000000000000001E-4</v>
      </c>
      <c r="M461" s="2">
        <v>5.0000000000000001E-4</v>
      </c>
      <c r="N461">
        <v>3.0000000000000001E-3</v>
      </c>
      <c r="O461">
        <v>6</v>
      </c>
      <c r="P461">
        <v>93</v>
      </c>
      <c r="Q461" s="2">
        <v>0.05</v>
      </c>
      <c r="R461">
        <v>25</v>
      </c>
      <c r="S461" s="2">
        <v>5.0000000000000001E-4</v>
      </c>
      <c r="T461">
        <v>4.0000000000000001E-3</v>
      </c>
      <c r="U461" s="2">
        <v>5.0000000000000001E-4</v>
      </c>
      <c r="V461">
        <v>7.38</v>
      </c>
      <c r="W461" t="s">
        <v>28</v>
      </c>
      <c r="X461">
        <v>3</v>
      </c>
      <c r="Y461" s="2">
        <v>5.0000000000000001E-4</v>
      </c>
      <c r="Z461" t="s">
        <v>28</v>
      </c>
      <c r="AA461" s="2">
        <v>2.5000000000000001E-3</v>
      </c>
      <c r="AB461" s="5" t="s">
        <v>2340</v>
      </c>
    </row>
    <row r="462" spans="1:28" x14ac:dyDescent="0.25">
      <c r="A462" t="s">
        <v>1135</v>
      </c>
      <c r="B462" s="32">
        <v>45638.28125</v>
      </c>
      <c r="C462" t="s">
        <v>28</v>
      </c>
      <c r="D462" t="s">
        <v>41</v>
      </c>
      <c r="E462" t="s">
        <v>28</v>
      </c>
      <c r="F462" t="s">
        <v>30</v>
      </c>
      <c r="G462" t="s">
        <v>31</v>
      </c>
      <c r="H462" t="s">
        <v>28</v>
      </c>
      <c r="I462" t="s">
        <v>28</v>
      </c>
      <c r="J462" t="s">
        <v>28</v>
      </c>
      <c r="K462" t="s">
        <v>28</v>
      </c>
      <c r="L462" t="s">
        <v>28</v>
      </c>
      <c r="M462" t="s">
        <v>28</v>
      </c>
      <c r="N462" t="s">
        <v>28</v>
      </c>
      <c r="O462" t="s">
        <v>28</v>
      </c>
      <c r="P462" t="s">
        <v>28</v>
      </c>
      <c r="Q462" t="s">
        <v>28</v>
      </c>
      <c r="R462" t="s">
        <v>28</v>
      </c>
      <c r="S462" t="s">
        <v>28</v>
      </c>
      <c r="T462" t="s">
        <v>28</v>
      </c>
      <c r="U462" t="s">
        <v>28</v>
      </c>
      <c r="V462" t="s">
        <v>28</v>
      </c>
      <c r="W462">
        <v>7.05</v>
      </c>
      <c r="X462" t="s">
        <v>28</v>
      </c>
      <c r="Y462" t="s">
        <v>28</v>
      </c>
      <c r="Z462" t="s">
        <v>28</v>
      </c>
      <c r="AA462" t="s">
        <v>28</v>
      </c>
      <c r="AB462" s="5" t="s">
        <v>2340</v>
      </c>
    </row>
    <row r="463" spans="1:28" x14ac:dyDescent="0.25">
      <c r="A463" t="s">
        <v>1135</v>
      </c>
      <c r="B463" s="32">
        <v>45638.28125</v>
      </c>
      <c r="C463" t="s">
        <v>28</v>
      </c>
      <c r="D463" t="s">
        <v>41</v>
      </c>
      <c r="E463" t="s">
        <v>1245</v>
      </c>
      <c r="F463" t="s">
        <v>33</v>
      </c>
      <c r="G463" t="s">
        <v>31</v>
      </c>
      <c r="H463">
        <v>0.02</v>
      </c>
      <c r="I463" s="2">
        <v>5.0000000000000001E-4</v>
      </c>
      <c r="J463" s="2">
        <v>2.5000000000000001E-2</v>
      </c>
      <c r="K463" s="2">
        <v>5.0000000000000002E-5</v>
      </c>
      <c r="L463" s="2">
        <v>5.0000000000000001E-4</v>
      </c>
      <c r="M463" s="2">
        <v>5.0000000000000001E-4</v>
      </c>
      <c r="N463">
        <v>3.0000000000000001E-3</v>
      </c>
      <c r="O463">
        <v>5</v>
      </c>
      <c r="P463">
        <v>82</v>
      </c>
      <c r="Q463" s="2">
        <v>0.05</v>
      </c>
      <c r="R463">
        <v>46</v>
      </c>
      <c r="S463" s="2">
        <v>5.0000000000000001E-4</v>
      </c>
      <c r="T463">
        <v>4.0000000000000001E-3</v>
      </c>
      <c r="U463" s="2">
        <v>5.0000000000000001E-4</v>
      </c>
      <c r="V463">
        <v>7.51</v>
      </c>
      <c r="W463" t="s">
        <v>28</v>
      </c>
      <c r="X463">
        <v>3</v>
      </c>
      <c r="Y463" s="2">
        <v>5.0000000000000001E-4</v>
      </c>
      <c r="Z463" t="s">
        <v>28</v>
      </c>
      <c r="AA463" s="2">
        <v>2.5000000000000001E-3</v>
      </c>
      <c r="AB463" s="5" t="s">
        <v>2340</v>
      </c>
    </row>
    <row r="464" spans="1:28" x14ac:dyDescent="0.25">
      <c r="A464" t="s">
        <v>1135</v>
      </c>
      <c r="B464" s="32">
        <v>45639.260416666664</v>
      </c>
      <c r="C464" t="s">
        <v>28</v>
      </c>
      <c r="D464" t="s">
        <v>41</v>
      </c>
      <c r="E464" t="s">
        <v>28</v>
      </c>
      <c r="F464" t="s">
        <v>30</v>
      </c>
      <c r="G464" t="s">
        <v>31</v>
      </c>
      <c r="H464" t="s">
        <v>28</v>
      </c>
      <c r="I464" t="s">
        <v>28</v>
      </c>
      <c r="J464" t="s">
        <v>28</v>
      </c>
      <c r="K464" t="s">
        <v>28</v>
      </c>
      <c r="L464" t="s">
        <v>28</v>
      </c>
      <c r="M464" t="s">
        <v>28</v>
      </c>
      <c r="N464" t="s">
        <v>28</v>
      </c>
      <c r="O464" t="s">
        <v>28</v>
      </c>
      <c r="P464" t="s">
        <v>28</v>
      </c>
      <c r="Q464" t="s">
        <v>28</v>
      </c>
      <c r="R464" t="s">
        <v>28</v>
      </c>
      <c r="S464" t="s">
        <v>28</v>
      </c>
      <c r="T464" t="s">
        <v>28</v>
      </c>
      <c r="U464" t="s">
        <v>28</v>
      </c>
      <c r="V464" t="s">
        <v>28</v>
      </c>
      <c r="W464">
        <v>7.38</v>
      </c>
      <c r="X464" t="s">
        <v>28</v>
      </c>
      <c r="Y464" t="s">
        <v>28</v>
      </c>
      <c r="Z464" t="s">
        <v>28</v>
      </c>
      <c r="AA464" t="s">
        <v>28</v>
      </c>
      <c r="AB464" s="5" t="s">
        <v>2340</v>
      </c>
    </row>
    <row r="465" spans="1:28" x14ac:dyDescent="0.25">
      <c r="A465" t="s">
        <v>1135</v>
      </c>
      <c r="B465" s="32">
        <v>45639.260416666664</v>
      </c>
      <c r="C465" t="s">
        <v>28</v>
      </c>
      <c r="D465" t="s">
        <v>41</v>
      </c>
      <c r="E465" t="s">
        <v>1244</v>
      </c>
      <c r="F465" t="s">
        <v>33</v>
      </c>
      <c r="G465" t="s">
        <v>31</v>
      </c>
      <c r="H465">
        <v>0.01</v>
      </c>
      <c r="I465" s="2">
        <v>5.0000000000000001E-4</v>
      </c>
      <c r="J465" s="2">
        <v>2.5000000000000001E-2</v>
      </c>
      <c r="K465" s="2">
        <v>5.0000000000000002E-5</v>
      </c>
      <c r="L465" s="2">
        <v>5.0000000000000001E-4</v>
      </c>
      <c r="M465" s="2">
        <v>5.0000000000000001E-4</v>
      </c>
      <c r="N465">
        <v>3.0000000000000001E-3</v>
      </c>
      <c r="O465">
        <v>5</v>
      </c>
      <c r="P465">
        <v>104</v>
      </c>
      <c r="Q465" s="2">
        <v>0.05</v>
      </c>
      <c r="R465">
        <v>34</v>
      </c>
      <c r="S465" s="2">
        <v>5.0000000000000001E-4</v>
      </c>
      <c r="T465">
        <v>1E-3</v>
      </c>
      <c r="U465" s="2">
        <v>5.0000000000000001E-4</v>
      </c>
      <c r="V465">
        <v>7.98</v>
      </c>
      <c r="W465" t="s">
        <v>28</v>
      </c>
      <c r="X465">
        <v>3</v>
      </c>
      <c r="Y465" s="2">
        <v>5.0000000000000001E-4</v>
      </c>
      <c r="Z465" t="s">
        <v>28</v>
      </c>
      <c r="AA465" s="2">
        <v>2.5000000000000001E-3</v>
      </c>
      <c r="AB465" s="5" t="s">
        <v>2340</v>
      </c>
    </row>
    <row r="466" spans="1:28" x14ac:dyDescent="0.25">
      <c r="A466" t="s">
        <v>1443</v>
      </c>
      <c r="B466" s="32">
        <v>45311.5</v>
      </c>
      <c r="C466" t="s">
        <v>28</v>
      </c>
      <c r="D466" t="s">
        <v>29</v>
      </c>
      <c r="E466" t="s">
        <v>1444</v>
      </c>
      <c r="F466" t="s">
        <v>33</v>
      </c>
      <c r="G466" t="s">
        <v>31</v>
      </c>
      <c r="H466" s="2">
        <v>5.0000000000000001E-3</v>
      </c>
      <c r="I466" s="2">
        <v>5.0000000000000001E-4</v>
      </c>
      <c r="J466" s="2">
        <v>2.5000000000000001E-2</v>
      </c>
      <c r="K466" s="2">
        <v>5.0000000000000002E-5</v>
      </c>
      <c r="L466" s="2">
        <v>5.0000000000000001E-4</v>
      </c>
      <c r="M466" s="2">
        <v>5.0000000000000001E-4</v>
      </c>
      <c r="N466">
        <v>2E-3</v>
      </c>
      <c r="O466">
        <v>5</v>
      </c>
      <c r="P466">
        <v>134</v>
      </c>
      <c r="Q466" s="2">
        <v>0.05</v>
      </c>
      <c r="R466">
        <v>62</v>
      </c>
      <c r="S466" s="2">
        <v>5.0000000000000001E-4</v>
      </c>
      <c r="T466">
        <v>6.2E-2</v>
      </c>
      <c r="U466" s="2">
        <v>5.0000000000000001E-4</v>
      </c>
      <c r="V466">
        <v>8.08</v>
      </c>
      <c r="W466" t="s">
        <v>28</v>
      </c>
      <c r="X466">
        <v>6</v>
      </c>
      <c r="Y466" s="2">
        <v>5.0000000000000001E-4</v>
      </c>
      <c r="Z466" t="s">
        <v>28</v>
      </c>
      <c r="AA466" s="2">
        <v>2.5000000000000001E-3</v>
      </c>
      <c r="AB466" s="5" t="s">
        <v>2340</v>
      </c>
    </row>
    <row r="467" spans="1:28" x14ac:dyDescent="0.25">
      <c r="A467" t="s">
        <v>1443</v>
      </c>
      <c r="B467" s="32">
        <v>45311.50277777778</v>
      </c>
      <c r="C467" t="s">
        <v>28</v>
      </c>
      <c r="D467" t="s">
        <v>29</v>
      </c>
      <c r="E467" t="s">
        <v>28</v>
      </c>
      <c r="F467" t="s">
        <v>30</v>
      </c>
      <c r="G467" t="s">
        <v>31</v>
      </c>
      <c r="H467" t="s">
        <v>28</v>
      </c>
      <c r="I467" t="s">
        <v>28</v>
      </c>
      <c r="J467" t="s">
        <v>28</v>
      </c>
      <c r="K467" t="s">
        <v>28</v>
      </c>
      <c r="L467" t="s">
        <v>28</v>
      </c>
      <c r="M467" t="s">
        <v>28</v>
      </c>
      <c r="N467" t="s">
        <v>28</v>
      </c>
      <c r="O467" t="s">
        <v>28</v>
      </c>
      <c r="P467" t="s">
        <v>28</v>
      </c>
      <c r="Q467" t="s">
        <v>28</v>
      </c>
      <c r="R467" t="s">
        <v>28</v>
      </c>
      <c r="S467" t="s">
        <v>28</v>
      </c>
      <c r="T467" t="s">
        <v>28</v>
      </c>
      <c r="U467" t="s">
        <v>28</v>
      </c>
      <c r="V467" t="s">
        <v>28</v>
      </c>
      <c r="W467">
        <v>6.87</v>
      </c>
      <c r="X467" t="s">
        <v>28</v>
      </c>
      <c r="Y467" t="s">
        <v>28</v>
      </c>
      <c r="Z467" t="s">
        <v>28</v>
      </c>
      <c r="AA467" t="s">
        <v>28</v>
      </c>
      <c r="AB467" s="5" t="s">
        <v>2340</v>
      </c>
    </row>
    <row r="468" spans="1:28" x14ac:dyDescent="0.25">
      <c r="A468" t="s">
        <v>2225</v>
      </c>
      <c r="B468" s="32">
        <v>44283</v>
      </c>
      <c r="C468" t="s">
        <v>28</v>
      </c>
      <c r="D468" t="s">
        <v>29</v>
      </c>
      <c r="E468" t="s">
        <v>2230</v>
      </c>
      <c r="F468" t="s">
        <v>33</v>
      </c>
      <c r="G468" t="s">
        <v>31</v>
      </c>
      <c r="H468">
        <v>0.35</v>
      </c>
      <c r="I468" s="2">
        <v>5.0000000000000001E-4</v>
      </c>
      <c r="J468" s="2">
        <v>2.5000000000000001E-2</v>
      </c>
      <c r="K468" s="2">
        <v>5.0000000000000002E-5</v>
      </c>
      <c r="L468" s="2">
        <v>5.0000000000000001E-4</v>
      </c>
      <c r="M468" s="2">
        <v>5.0000000000000001E-4</v>
      </c>
      <c r="N468">
        <v>6.0000000000000001E-3</v>
      </c>
      <c r="O468">
        <v>6</v>
      </c>
      <c r="P468">
        <v>111</v>
      </c>
      <c r="Q468" s="2">
        <v>0.05</v>
      </c>
      <c r="R468">
        <v>41</v>
      </c>
      <c r="S468" s="2">
        <v>5.0000000000000001E-4</v>
      </c>
      <c r="T468">
        <v>1.7000000000000001E-2</v>
      </c>
      <c r="U468" s="2">
        <v>5.0000000000000001E-4</v>
      </c>
      <c r="V468">
        <v>6.95</v>
      </c>
      <c r="W468" t="s">
        <v>28</v>
      </c>
      <c r="X468">
        <v>4</v>
      </c>
      <c r="Y468" s="2">
        <v>5.0000000000000001E-4</v>
      </c>
      <c r="Z468" t="s">
        <v>28</v>
      </c>
      <c r="AA468">
        <v>1.0999999999999999E-2</v>
      </c>
      <c r="AB468" s="5" t="s">
        <v>2340</v>
      </c>
    </row>
    <row r="469" spans="1:28" x14ac:dyDescent="0.25">
      <c r="A469" t="s">
        <v>2225</v>
      </c>
      <c r="B469" s="32">
        <v>44283.513888888891</v>
      </c>
      <c r="C469" t="s">
        <v>28</v>
      </c>
      <c r="D469" t="s">
        <v>29</v>
      </c>
      <c r="E469" t="s">
        <v>28</v>
      </c>
      <c r="F469" t="s">
        <v>30</v>
      </c>
      <c r="G469" t="s">
        <v>31</v>
      </c>
      <c r="H469" t="s">
        <v>28</v>
      </c>
      <c r="I469" t="s">
        <v>28</v>
      </c>
      <c r="J469" t="s">
        <v>28</v>
      </c>
      <c r="K469" t="s">
        <v>28</v>
      </c>
      <c r="L469" t="s">
        <v>28</v>
      </c>
      <c r="M469" t="s">
        <v>28</v>
      </c>
      <c r="N469" t="s">
        <v>28</v>
      </c>
      <c r="O469" t="s">
        <v>28</v>
      </c>
      <c r="P469" t="s">
        <v>28</v>
      </c>
      <c r="Q469" t="s">
        <v>28</v>
      </c>
      <c r="R469" t="s">
        <v>28</v>
      </c>
      <c r="S469" t="s">
        <v>28</v>
      </c>
      <c r="T469" t="s">
        <v>28</v>
      </c>
      <c r="U469" t="s">
        <v>28</v>
      </c>
      <c r="V469" t="s">
        <v>28</v>
      </c>
      <c r="W469">
        <v>7.2</v>
      </c>
      <c r="X469" t="s">
        <v>28</v>
      </c>
      <c r="Y469" t="s">
        <v>28</v>
      </c>
      <c r="Z469" t="s">
        <v>28</v>
      </c>
      <c r="AA469" t="s">
        <v>28</v>
      </c>
      <c r="AB469" s="5" t="s">
        <v>2340</v>
      </c>
    </row>
  </sheetData>
  <sortState xmlns:xlrd2="http://schemas.microsoft.com/office/spreadsheetml/2017/richdata2" ref="A33:AB469">
    <sortCondition ref="A33:A469"/>
    <sortCondition ref="B33:B469"/>
  </sortState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F2FEE-E40F-4BC8-9D2B-D49AA9ACB42F}">
  <dimension ref="A1:AB320"/>
  <sheetViews>
    <sheetView zoomScale="85" zoomScaleNormal="85" workbookViewId="0">
      <pane xSplit="1" ySplit="18" topLeftCell="B19" activePane="bottomRight" state="frozen"/>
      <selection pane="topRight" activeCell="B1" sqref="B1"/>
      <selection pane="bottomLeft" activeCell="A16" sqref="A16"/>
      <selection pane="bottomRight" activeCell="AD14" sqref="AD14"/>
    </sheetView>
  </sheetViews>
  <sheetFormatPr defaultRowHeight="15" x14ac:dyDescent="0.25"/>
  <cols>
    <col min="2" max="2" width="22.140625" customWidth="1"/>
    <col min="4" max="4" width="16.5703125" customWidth="1"/>
  </cols>
  <sheetData>
    <row r="1" spans="1:27" x14ac:dyDescent="0.25"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</row>
    <row r="2" spans="1:27" x14ac:dyDescent="0.25">
      <c r="A2" t="s">
        <v>2329</v>
      </c>
      <c r="B2" s="5" t="s">
        <v>2337</v>
      </c>
      <c r="C2" s="5" t="s">
        <v>2361</v>
      </c>
      <c r="H2" s="8">
        <v>0.28999999999999998</v>
      </c>
      <c r="I2">
        <v>1.2999999999999999E-2</v>
      </c>
      <c r="J2">
        <v>0.94</v>
      </c>
      <c r="K2">
        <v>2.0000000000000001E-4</v>
      </c>
      <c r="L2">
        <v>1E-3</v>
      </c>
      <c r="M2" s="69">
        <v>2.1000000000000001E-2</v>
      </c>
      <c r="N2" s="69">
        <v>1.6E-2</v>
      </c>
      <c r="O2" t="s">
        <v>28</v>
      </c>
      <c r="P2" s="69">
        <v>2867</v>
      </c>
      <c r="Q2" t="s">
        <v>28</v>
      </c>
      <c r="R2" t="s">
        <v>28</v>
      </c>
      <c r="S2">
        <v>3.3999999999999998E-3</v>
      </c>
      <c r="T2">
        <v>1.9</v>
      </c>
      <c r="U2" s="69">
        <v>2.1999999999999999E-2</v>
      </c>
      <c r="W2" s="8">
        <v>8.6999999999999993</v>
      </c>
      <c r="Y2" s="8">
        <v>1E-3</v>
      </c>
      <c r="Z2" t="s">
        <v>28</v>
      </c>
      <c r="AA2" s="38">
        <v>2.5000000000000001E-2</v>
      </c>
    </row>
    <row r="3" spans="1:27" x14ac:dyDescent="0.25">
      <c r="A3" t="s">
        <v>2329</v>
      </c>
      <c r="B3" s="5" t="s">
        <v>2334</v>
      </c>
      <c r="H3">
        <v>5.5E-2</v>
      </c>
      <c r="I3">
        <v>1.2999999999999999E-2</v>
      </c>
      <c r="J3">
        <v>0.94</v>
      </c>
      <c r="K3">
        <v>2.0000000000000001E-4</v>
      </c>
      <c r="L3">
        <v>1E-3</v>
      </c>
      <c r="M3">
        <v>1.4E-3</v>
      </c>
      <c r="N3">
        <v>1.4E-3</v>
      </c>
      <c r="P3">
        <v>550</v>
      </c>
      <c r="S3">
        <v>3.3999999999999998E-3</v>
      </c>
      <c r="T3">
        <v>1.9</v>
      </c>
      <c r="U3">
        <v>1.0999999999999999E-2</v>
      </c>
      <c r="W3">
        <v>8.5</v>
      </c>
      <c r="Y3">
        <v>5.0000000000000001E-4</v>
      </c>
      <c r="AA3">
        <v>8.0000000000000002E-3</v>
      </c>
    </row>
    <row r="4" spans="1:27" x14ac:dyDescent="0.25">
      <c r="A4" t="s">
        <v>2329</v>
      </c>
      <c r="B4" s="44" t="s">
        <v>2351</v>
      </c>
      <c r="C4" s="5"/>
      <c r="H4" s="69">
        <v>0.14000000000000001</v>
      </c>
      <c r="M4" s="69">
        <v>2.1000000000000001E-2</v>
      </c>
      <c r="N4" s="69">
        <v>1.6E-2</v>
      </c>
      <c r="O4" t="s">
        <v>28</v>
      </c>
      <c r="P4" s="69">
        <v>2867</v>
      </c>
      <c r="Q4" t="s">
        <v>28</v>
      </c>
      <c r="R4" t="s">
        <v>28</v>
      </c>
      <c r="U4" s="69">
        <v>2.1999999999999999E-2</v>
      </c>
      <c r="V4" t="s">
        <v>28</v>
      </c>
      <c r="W4">
        <v>8.1999999999999993</v>
      </c>
      <c r="Y4" s="69">
        <v>1E-3</v>
      </c>
      <c r="Z4" t="s">
        <v>28</v>
      </c>
      <c r="AA4" s="72">
        <v>2.3E-2</v>
      </c>
    </row>
    <row r="6" spans="1:27" x14ac:dyDescent="0.25">
      <c r="A6" s="6" t="s">
        <v>2318</v>
      </c>
      <c r="B6" s="6" t="s">
        <v>2342</v>
      </c>
      <c r="C6" s="7"/>
      <c r="D6" s="7"/>
      <c r="E6" s="7"/>
      <c r="F6" s="7"/>
      <c r="G6" s="7"/>
      <c r="H6" s="30">
        <f t="shared" ref="H6:U6" si="0">COUNT(H19:H180)</f>
        <v>83</v>
      </c>
      <c r="I6" s="7">
        <f t="shared" si="0"/>
        <v>88</v>
      </c>
      <c r="J6" s="7">
        <f t="shared" si="0"/>
        <v>83</v>
      </c>
      <c r="K6" s="7">
        <f t="shared" si="0"/>
        <v>83</v>
      </c>
      <c r="L6" s="7">
        <f t="shared" si="0"/>
        <v>83</v>
      </c>
      <c r="M6" s="7">
        <f t="shared" si="0"/>
        <v>88</v>
      </c>
      <c r="N6" s="7">
        <f t="shared" si="0"/>
        <v>88</v>
      </c>
      <c r="O6" s="7">
        <f t="shared" si="0"/>
        <v>33</v>
      </c>
      <c r="P6" s="7">
        <f t="shared" si="0"/>
        <v>87</v>
      </c>
      <c r="Q6" s="7">
        <f t="shared" si="0"/>
        <v>86</v>
      </c>
      <c r="R6" s="7">
        <f t="shared" si="0"/>
        <v>86</v>
      </c>
      <c r="S6" s="7">
        <f t="shared" si="0"/>
        <v>88</v>
      </c>
      <c r="T6" s="7">
        <f t="shared" si="0"/>
        <v>83</v>
      </c>
      <c r="U6" s="7">
        <f t="shared" si="0"/>
        <v>83</v>
      </c>
      <c r="V6" s="7"/>
      <c r="W6" s="7">
        <f>COUNT(V19:W180)</f>
        <v>159</v>
      </c>
      <c r="X6" s="7">
        <f>COUNT(X19:X180)</f>
        <v>87</v>
      </c>
      <c r="Y6" s="7">
        <f>COUNT(Y19:Y180)</f>
        <v>82</v>
      </c>
      <c r="Z6" s="7">
        <f>COUNT(Z19:Z180)</f>
        <v>1</v>
      </c>
      <c r="AA6" s="7">
        <f>COUNT(AA19:AA180)</f>
        <v>88</v>
      </c>
    </row>
    <row r="7" spans="1:27" x14ac:dyDescent="0.25">
      <c r="A7" s="5" t="s">
        <v>2319</v>
      </c>
      <c r="H7" s="2">
        <f t="shared" ref="H7:U7" si="1">_xlfn.PERCENTILE.INC(H19:H180,0.2)</f>
        <v>5.0000000000000001E-3</v>
      </c>
      <c r="I7" s="2">
        <f t="shared" si="1"/>
        <v>5.0000000000000001E-4</v>
      </c>
      <c r="J7" s="2">
        <f t="shared" si="1"/>
        <v>2.5000000000000001E-2</v>
      </c>
      <c r="K7" s="2">
        <f t="shared" si="1"/>
        <v>5.0000000000000002E-5</v>
      </c>
      <c r="L7" s="2">
        <f t="shared" si="1"/>
        <v>5.0000000000000001E-4</v>
      </c>
      <c r="M7" s="18">
        <f t="shared" si="1"/>
        <v>5.0000000000000001E-4</v>
      </c>
      <c r="N7">
        <f t="shared" si="1"/>
        <v>2.400000000000002E-3</v>
      </c>
      <c r="O7" s="17">
        <f t="shared" si="1"/>
        <v>4</v>
      </c>
      <c r="P7" s="17">
        <f t="shared" si="1"/>
        <v>194.4</v>
      </c>
      <c r="Q7" s="2">
        <f t="shared" si="1"/>
        <v>0.05</v>
      </c>
      <c r="R7" s="17">
        <f t="shared" si="1"/>
        <v>84</v>
      </c>
      <c r="S7" s="2">
        <f t="shared" si="1"/>
        <v>5.0000000000000001E-4</v>
      </c>
      <c r="T7" s="5">
        <f t="shared" si="1"/>
        <v>4.4200000000000003E-2</v>
      </c>
      <c r="U7" s="18">
        <f t="shared" si="1"/>
        <v>2E-3</v>
      </c>
      <c r="V7" s="10"/>
      <c r="W7" s="16">
        <f>_xlfn.PERCENTILE.INC(V19:W180,0.2)</f>
        <v>7.27</v>
      </c>
      <c r="X7" s="17">
        <f>_xlfn.PERCENTILE.INC(X19:X180,0.2)</f>
        <v>32</v>
      </c>
      <c r="Y7" s="2">
        <f>_xlfn.PERCENTILE.INC(Y19:Y180,0.2)</f>
        <v>5.0000000000000001E-4</v>
      </c>
      <c r="Z7">
        <f>_xlfn.PERCENTILE.INC(Z19:Z180,0.2)</f>
        <v>0.25</v>
      </c>
      <c r="AA7" s="2">
        <f>_xlfn.PERCENTILE.INC(AA19:AA180,0.2)</f>
        <v>2.5000000000000001E-3</v>
      </c>
    </row>
    <row r="8" spans="1:27" x14ac:dyDescent="0.25">
      <c r="A8" s="5" t="s">
        <v>2320</v>
      </c>
      <c r="H8" s="14">
        <f t="shared" ref="H8:U8" si="2">_xlfn.PERCENTILE.INC(H19:H180,0.5)</f>
        <v>5.0000000000000001E-3</v>
      </c>
      <c r="I8" s="2">
        <f t="shared" si="2"/>
        <v>5.0000000000000001E-4</v>
      </c>
      <c r="J8" s="2">
        <f t="shared" si="2"/>
        <v>2.5000000000000001E-2</v>
      </c>
      <c r="K8" s="2">
        <f t="shared" si="2"/>
        <v>5.0000000000000002E-5</v>
      </c>
      <c r="L8" s="2">
        <f t="shared" si="2"/>
        <v>5.0000000000000001E-4</v>
      </c>
      <c r="M8" s="5">
        <f t="shared" si="2"/>
        <v>3.0000000000000001E-3</v>
      </c>
      <c r="N8">
        <f t="shared" si="2"/>
        <v>6.0000000000000001E-3</v>
      </c>
      <c r="O8">
        <f t="shared" si="2"/>
        <v>5</v>
      </c>
      <c r="P8" s="17">
        <f t="shared" si="2"/>
        <v>608</v>
      </c>
      <c r="Q8" s="24">
        <f t="shared" si="2"/>
        <v>0.1</v>
      </c>
      <c r="R8" s="17">
        <f t="shared" si="2"/>
        <v>362.5</v>
      </c>
      <c r="S8" s="2">
        <f t="shared" si="2"/>
        <v>5.0000000000000001E-4</v>
      </c>
      <c r="T8" s="9">
        <f t="shared" si="2"/>
        <v>0.221</v>
      </c>
      <c r="U8" s="18">
        <f t="shared" si="2"/>
        <v>8.0000000000000002E-3</v>
      </c>
      <c r="W8" s="16">
        <f>_xlfn.PERCENTILE.INC(V19:W180,0.5)</f>
        <v>7.66</v>
      </c>
      <c r="X8" s="17">
        <f>_xlfn.PERCENTILE.INC(X19:X180,0.5)</f>
        <v>259</v>
      </c>
      <c r="Y8" s="2">
        <f>_xlfn.PERCENTILE.INC(Y19:Y180,0.5)</f>
        <v>5.0000000000000001E-4</v>
      </c>
      <c r="Z8">
        <f>_xlfn.PERCENTILE.INC(Z19:Z180,0.5)</f>
        <v>0.25</v>
      </c>
      <c r="AA8" s="2">
        <f>_xlfn.PERCENTILE.INC(AA19:AA180,0.5)</f>
        <v>2.5000000000000001E-3</v>
      </c>
    </row>
    <row r="9" spans="1:27" x14ac:dyDescent="0.25">
      <c r="A9" s="5" t="s">
        <v>2321</v>
      </c>
      <c r="H9" s="10">
        <f t="shared" ref="H9:U9" si="3">_xlfn.PERCENTILE.INC(H19:H180,0.8)</f>
        <v>0.01</v>
      </c>
      <c r="I9" s="2">
        <f t="shared" si="3"/>
        <v>5.0000000000000001E-4</v>
      </c>
      <c r="J9" s="2">
        <f t="shared" si="3"/>
        <v>2.5000000000000001E-2</v>
      </c>
      <c r="K9" s="2">
        <f t="shared" si="3"/>
        <v>5.0000000000000002E-5</v>
      </c>
      <c r="L9" s="2">
        <f t="shared" si="3"/>
        <v>5.0000000000000001E-4</v>
      </c>
      <c r="M9" s="9">
        <f t="shared" si="3"/>
        <v>8.6000000000000087E-3</v>
      </c>
      <c r="N9">
        <f t="shared" si="3"/>
        <v>8.6000000000000087E-3</v>
      </c>
      <c r="O9" s="17">
        <f t="shared" si="3"/>
        <v>6.6000000000000014</v>
      </c>
      <c r="P9" s="17">
        <f t="shared" si="3"/>
        <v>1995.9999999999998</v>
      </c>
      <c r="Q9" s="5">
        <f t="shared" si="3"/>
        <v>0.2</v>
      </c>
      <c r="R9" s="17">
        <f t="shared" si="3"/>
        <v>1250</v>
      </c>
      <c r="S9" s="2">
        <f t="shared" si="3"/>
        <v>5.0000000000000001E-4</v>
      </c>
      <c r="T9" s="9">
        <f t="shared" si="3"/>
        <v>0.4200000000000001</v>
      </c>
      <c r="U9" s="9">
        <f t="shared" si="3"/>
        <v>1.2999999999999999E-2</v>
      </c>
      <c r="V9" s="10"/>
      <c r="W9" s="16">
        <f>_xlfn.PERCENTILE.INC(V19:W180,0.8)</f>
        <v>7.9239999999999995</v>
      </c>
      <c r="X9" s="17">
        <f>_xlfn.PERCENTILE.INC(X19:X180,0.8)</f>
        <v>1105.9999999999998</v>
      </c>
      <c r="Y9" s="2">
        <f>_xlfn.PERCENTILE.INC(Y19:Y180,0.8)</f>
        <v>5.0000000000000001E-4</v>
      </c>
      <c r="Z9">
        <f>_xlfn.PERCENTILE.INC(Z19:Z180,0.8)</f>
        <v>0.25</v>
      </c>
      <c r="AA9" s="9">
        <f>_xlfn.PERCENTILE.INC(AA19:AA180,0.8)</f>
        <v>7.6000000000000087E-3</v>
      </c>
    </row>
    <row r="10" spans="1:27" x14ac:dyDescent="0.25">
      <c r="A10" s="5" t="s">
        <v>2330</v>
      </c>
      <c r="H10" s="10">
        <f t="shared" ref="H10:U10" si="4">_xlfn.PERCENTILE.INC(H19:H180,0.85)</f>
        <v>1.7000000000000029E-2</v>
      </c>
      <c r="I10" s="2">
        <f t="shared" si="4"/>
        <v>5.0000000000000001E-4</v>
      </c>
      <c r="J10" s="14">
        <f t="shared" si="4"/>
        <v>2.5000000000000001E-2</v>
      </c>
      <c r="K10" s="2">
        <f t="shared" si="4"/>
        <v>5.0000000000000002E-5</v>
      </c>
      <c r="L10" s="2">
        <f t="shared" si="4"/>
        <v>5.0000000000000001E-4</v>
      </c>
      <c r="M10" s="9">
        <f t="shared" si="4"/>
        <v>8.9999999999999993E-3</v>
      </c>
      <c r="N10">
        <f t="shared" si="4"/>
        <v>0.01</v>
      </c>
      <c r="O10" s="17">
        <f t="shared" si="4"/>
        <v>9.5999999999999943</v>
      </c>
      <c r="P10" s="17">
        <f t="shared" si="4"/>
        <v>2405.9999999999995</v>
      </c>
      <c r="Q10" s="5">
        <f t="shared" si="4"/>
        <v>0.3</v>
      </c>
      <c r="R10" s="17">
        <f t="shared" si="4"/>
        <v>1475</v>
      </c>
      <c r="S10" s="2">
        <f t="shared" si="4"/>
        <v>5.0000000000000001E-4</v>
      </c>
      <c r="T10" s="9">
        <f t="shared" si="4"/>
        <v>0.55580000000000007</v>
      </c>
      <c r="U10" s="9">
        <f t="shared" si="4"/>
        <v>1.4E-2</v>
      </c>
      <c r="V10" s="10"/>
      <c r="W10" s="16">
        <f>_xlfn.PERCENTILE.INC(V19:W180,0.85)</f>
        <v>8</v>
      </c>
      <c r="X10" s="17">
        <f>_xlfn.PERCENTILE.INC(X19:X180,0.85)</f>
        <v>1334.9999999999991</v>
      </c>
      <c r="Y10" s="2">
        <f>_xlfn.PERCENTILE.INC(Y19:Y180,0.85)</f>
        <v>5.0000000000000001E-4</v>
      </c>
      <c r="Z10">
        <f>_xlfn.PERCENTILE.INC(Z19:Z180,0.85)</f>
        <v>0.25</v>
      </c>
      <c r="AA10" s="9">
        <f>_xlfn.PERCENTILE.INC(AA19:AA180,0.85)</f>
        <v>1.2999999999999999E-2</v>
      </c>
    </row>
    <row r="11" spans="1:27" x14ac:dyDescent="0.25">
      <c r="A11" s="5" t="s">
        <v>2331</v>
      </c>
      <c r="H11" s="10">
        <f t="shared" ref="H11:U11" si="5">_xlfn.PERCENTILE.INC(H19:H180,0.9)</f>
        <v>0.02</v>
      </c>
      <c r="I11" s="2">
        <f t="shared" si="5"/>
        <v>5.0000000000000001E-4</v>
      </c>
      <c r="J11">
        <f t="shared" si="5"/>
        <v>0.05</v>
      </c>
      <c r="K11" s="2">
        <f t="shared" si="5"/>
        <v>5.0000000000000002E-5</v>
      </c>
      <c r="L11" s="2">
        <f t="shared" si="5"/>
        <v>5.0000000000000001E-4</v>
      </c>
      <c r="M11" s="9">
        <f t="shared" si="5"/>
        <v>1.1299999999999998E-2</v>
      </c>
      <c r="N11" s="9">
        <f t="shared" si="5"/>
        <v>1.2E-2</v>
      </c>
      <c r="O11" s="17">
        <f t="shared" si="5"/>
        <v>17.600000000000001</v>
      </c>
      <c r="P11" s="17">
        <f t="shared" si="5"/>
        <v>2584</v>
      </c>
      <c r="Q11">
        <f t="shared" si="5"/>
        <v>0.3</v>
      </c>
      <c r="R11" s="17">
        <f t="shared" si="5"/>
        <v>1620</v>
      </c>
      <c r="S11" s="2">
        <f t="shared" si="5"/>
        <v>5.0000000000000001E-4</v>
      </c>
      <c r="T11" s="9">
        <f t="shared" si="5"/>
        <v>0.66480000000000006</v>
      </c>
      <c r="U11" s="9">
        <f t="shared" si="5"/>
        <v>1.7999999999999999E-2</v>
      </c>
      <c r="V11" s="10"/>
      <c r="W11" s="16">
        <f>_xlfn.PERCENTILE.INC(V19:W180,0.9)</f>
        <v>8.0839999999999996</v>
      </c>
      <c r="X11" s="17">
        <f>_xlfn.PERCENTILE.INC(X19:X180,0.9)</f>
        <v>1562.0000000000002</v>
      </c>
      <c r="Y11" s="15">
        <f>_xlfn.PERCENTILE.INC(Y19:Y180,0.9)</f>
        <v>5.0000000000000001E-4</v>
      </c>
      <c r="Z11">
        <f>_xlfn.PERCENTILE.INC(Z19:Z180,0.9)</f>
        <v>0.25</v>
      </c>
      <c r="AA11" s="9">
        <f>_xlfn.PERCENTILE.INC(AA19:AA180,0.9)</f>
        <v>0.02</v>
      </c>
    </row>
    <row r="12" spans="1:27" x14ac:dyDescent="0.25">
      <c r="A12" s="5" t="s">
        <v>2322</v>
      </c>
      <c r="H12" s="70">
        <f t="shared" ref="H12:U12" si="6">_xlfn.PERCENTILE.INC(H19:H180,0.95)</f>
        <v>0.13499999999999959</v>
      </c>
      <c r="I12" s="18">
        <f t="shared" si="6"/>
        <v>1E-3</v>
      </c>
      <c r="J12">
        <f t="shared" si="6"/>
        <v>0.06</v>
      </c>
      <c r="K12" s="28">
        <f t="shared" si="6"/>
        <v>5.0000000000000002E-5</v>
      </c>
      <c r="L12" s="2">
        <f t="shared" si="6"/>
        <v>5.0000000000000001E-4</v>
      </c>
      <c r="M12" s="72">
        <f t="shared" si="6"/>
        <v>2.1299999999999982E-2</v>
      </c>
      <c r="N12" s="72">
        <f t="shared" si="6"/>
        <v>1.564999999999999E-2</v>
      </c>
      <c r="O12" s="17">
        <f t="shared" si="6"/>
        <v>18.799999999999997</v>
      </c>
      <c r="P12" s="73">
        <f t="shared" si="6"/>
        <v>2867</v>
      </c>
      <c r="Q12" s="16">
        <f t="shared" si="6"/>
        <v>0.4</v>
      </c>
      <c r="R12" s="17">
        <f t="shared" si="6"/>
        <v>1942.5</v>
      </c>
      <c r="S12" s="2">
        <f t="shared" si="6"/>
        <v>5.0000000000000001E-4</v>
      </c>
      <c r="T12" s="9">
        <f t="shared" si="6"/>
        <v>0.97409999999999797</v>
      </c>
      <c r="U12" s="72">
        <f t="shared" si="6"/>
        <v>2.1899999999999989E-2</v>
      </c>
      <c r="V12" s="10"/>
      <c r="W12" s="16">
        <f>_xlfn.PERCENTILE.INC(V19:W180,0.95)</f>
        <v>8.2430000000000003</v>
      </c>
      <c r="X12" s="17">
        <f>_xlfn.PERCENTILE.INC(X19:X180,0.95)</f>
        <v>1761.0000000000005</v>
      </c>
      <c r="Y12" s="76">
        <f>_xlfn.PERCENTILE.INC(Y19:Y180,0.95)</f>
        <v>1E-3</v>
      </c>
      <c r="Z12">
        <f>_xlfn.PERCENTILE.INC(Z19:Z180,0.95)</f>
        <v>0.25</v>
      </c>
      <c r="AA12" s="72">
        <f>_xlfn.PERCENTILE.INC(AA19:AA180,0.95)</f>
        <v>2.264999999999999E-2</v>
      </c>
    </row>
    <row r="13" spans="1:27" x14ac:dyDescent="0.25">
      <c r="A13" s="5" t="s">
        <v>2323</v>
      </c>
      <c r="H13" s="10">
        <f t="shared" ref="H13:U13" si="7">MAX(H19:H180)</f>
        <v>1.1200000000000001</v>
      </c>
      <c r="I13" s="9">
        <f t="shared" si="7"/>
        <v>1E-3</v>
      </c>
      <c r="J13">
        <f t="shared" si="7"/>
        <v>0.09</v>
      </c>
      <c r="K13">
        <f t="shared" si="7"/>
        <v>2.0000000000000001E-4</v>
      </c>
      <c r="L13" s="15">
        <f t="shared" si="7"/>
        <v>5.0000000000000001E-4</v>
      </c>
      <c r="M13" s="9">
        <f t="shared" si="7"/>
        <v>5.8000000000000003E-2</v>
      </c>
      <c r="N13">
        <f t="shared" si="7"/>
        <v>0.107</v>
      </c>
      <c r="O13">
        <f t="shared" si="7"/>
        <v>27</v>
      </c>
      <c r="P13" s="17">
        <f t="shared" si="7"/>
        <v>3910</v>
      </c>
      <c r="Q13">
        <f t="shared" si="7"/>
        <v>0.4</v>
      </c>
      <c r="R13" s="17">
        <f t="shared" si="7"/>
        <v>2570</v>
      </c>
      <c r="S13" s="2">
        <f t="shared" si="7"/>
        <v>5.0000000000000001E-4</v>
      </c>
      <c r="T13" s="9">
        <f t="shared" si="7"/>
        <v>1.52</v>
      </c>
      <c r="U13" s="10">
        <f t="shared" si="7"/>
        <v>3.7999999999999999E-2</v>
      </c>
      <c r="W13" s="16">
        <f>MAX(V19:W180)</f>
        <v>8.7100000000000009</v>
      </c>
      <c r="X13">
        <f>MAX(X19:X180)</f>
        <v>3100</v>
      </c>
      <c r="Y13" s="9">
        <f>MAX(Y19:Y180)</f>
        <v>1E-3</v>
      </c>
      <c r="Z13">
        <f>MAX(Z19:Z180)</f>
        <v>0.25</v>
      </c>
      <c r="AA13">
        <f>MAX(AA19:AA180)</f>
        <v>6.3E-2</v>
      </c>
    </row>
    <row r="14" spans="1:27" x14ac:dyDescent="0.25">
      <c r="A14" s="5" t="s">
        <v>2332</v>
      </c>
      <c r="H14">
        <f t="shared" ref="H14:U14" si="8">COUNTIF(H19:H180,"&gt;"&amp;H$2)</f>
        <v>3</v>
      </c>
      <c r="I14">
        <f t="shared" si="8"/>
        <v>0</v>
      </c>
      <c r="J14">
        <f t="shared" si="8"/>
        <v>0</v>
      </c>
      <c r="K14">
        <f t="shared" si="8"/>
        <v>0</v>
      </c>
      <c r="L14">
        <f t="shared" si="8"/>
        <v>0</v>
      </c>
      <c r="M14">
        <f t="shared" si="8"/>
        <v>5</v>
      </c>
      <c r="N14">
        <f t="shared" si="8"/>
        <v>4</v>
      </c>
      <c r="O14">
        <f t="shared" si="8"/>
        <v>0</v>
      </c>
      <c r="P14">
        <f t="shared" si="8"/>
        <v>5</v>
      </c>
      <c r="Q14">
        <f t="shared" si="8"/>
        <v>0</v>
      </c>
      <c r="R14">
        <f t="shared" si="8"/>
        <v>0</v>
      </c>
      <c r="S14">
        <f t="shared" si="8"/>
        <v>0</v>
      </c>
      <c r="T14">
        <f t="shared" si="8"/>
        <v>0</v>
      </c>
      <c r="U14">
        <f t="shared" si="8"/>
        <v>4</v>
      </c>
      <c r="W14">
        <f>COUNTIF(V19:W180,"&gt;"&amp;W$2)</f>
        <v>1</v>
      </c>
      <c r="X14">
        <f>COUNTIF(X19:X180,"&gt;"&amp;X$2)</f>
        <v>0</v>
      </c>
      <c r="Y14">
        <f>COUNTIF(Y19:Y180,"&gt;"&amp;Y$2)</f>
        <v>0</v>
      </c>
      <c r="Z14">
        <f>COUNTIF(Z19:Z180,"&gt;"&amp;Z$2)</f>
        <v>0</v>
      </c>
      <c r="AA14">
        <f>COUNTIF(AA19:AA180,"&gt;"&amp;AA$2)</f>
        <v>4</v>
      </c>
    </row>
    <row r="15" spans="1:27" x14ac:dyDescent="0.25">
      <c r="A15" s="5" t="s">
        <v>2333</v>
      </c>
      <c r="H15" s="13">
        <f>H14/H6</f>
        <v>3.614457831325301E-2</v>
      </c>
      <c r="I15" s="12">
        <f t="shared" ref="I15:N15" si="9">I14/I6</f>
        <v>0</v>
      </c>
      <c r="J15" s="12">
        <f t="shared" si="9"/>
        <v>0</v>
      </c>
      <c r="K15" s="12">
        <f t="shared" si="9"/>
        <v>0</v>
      </c>
      <c r="L15" s="12">
        <f t="shared" si="9"/>
        <v>0</v>
      </c>
      <c r="M15" s="13">
        <f t="shared" si="9"/>
        <v>5.6818181818181816E-2</v>
      </c>
      <c r="N15" s="13">
        <f t="shared" si="9"/>
        <v>4.5454545454545456E-2</v>
      </c>
      <c r="O15" s="12"/>
      <c r="P15" s="12"/>
      <c r="Q15" s="12"/>
      <c r="R15" s="12"/>
      <c r="S15" s="12">
        <f t="shared" ref="S15:U15" si="10">S14/S6</f>
        <v>0</v>
      </c>
      <c r="T15" s="12">
        <f t="shared" si="10"/>
        <v>0</v>
      </c>
      <c r="U15" s="13">
        <f t="shared" si="10"/>
        <v>4.8192771084337352E-2</v>
      </c>
      <c r="V15" s="12"/>
      <c r="W15" s="13">
        <f t="shared" ref="W15:Y15" si="11">W14/W6</f>
        <v>6.2893081761006293E-3</v>
      </c>
      <c r="X15" s="13">
        <f t="shared" si="11"/>
        <v>0</v>
      </c>
      <c r="Y15" s="12">
        <f t="shared" si="11"/>
        <v>0</v>
      </c>
      <c r="Z15" s="12"/>
      <c r="AA15" s="13">
        <f t="shared" ref="AA15" si="12">AA14/AA6</f>
        <v>4.5454545454545456E-2</v>
      </c>
    </row>
    <row r="16" spans="1:27" x14ac:dyDescent="0.25">
      <c r="A16" s="5"/>
      <c r="H16" s="31"/>
      <c r="I16" s="12"/>
      <c r="J16" s="12"/>
      <c r="K16" s="12"/>
      <c r="L16" s="12"/>
      <c r="M16" s="13"/>
      <c r="N16" s="13"/>
      <c r="O16" s="12"/>
      <c r="P16" s="12"/>
      <c r="Q16" s="12"/>
      <c r="R16" s="12"/>
      <c r="S16" s="12"/>
      <c r="T16" s="12"/>
      <c r="U16" s="13"/>
      <c r="V16" s="12"/>
      <c r="W16" s="12"/>
      <c r="X16" s="13"/>
      <c r="Y16" s="12"/>
      <c r="Z16" s="12"/>
      <c r="AA16" s="13"/>
    </row>
    <row r="17" spans="1:28" x14ac:dyDescent="0.25">
      <c r="A17">
        <f>COUNTA(A19:A320)</f>
        <v>162</v>
      </c>
    </row>
    <row r="18" spans="1:28" x14ac:dyDescent="0.25">
      <c r="A18" s="3" t="s">
        <v>0</v>
      </c>
      <c r="B18" s="3" t="s">
        <v>1</v>
      </c>
      <c r="C18" s="3" t="s">
        <v>2</v>
      </c>
      <c r="D18" s="3" t="s">
        <v>3</v>
      </c>
      <c r="E18" s="3" t="s">
        <v>4</v>
      </c>
      <c r="F18" s="3" t="s">
        <v>5</v>
      </c>
      <c r="G18" s="3" t="s">
        <v>6</v>
      </c>
      <c r="H18" s="3" t="s">
        <v>7</v>
      </c>
      <c r="I18" s="3" t="s">
        <v>8</v>
      </c>
      <c r="J18" s="3" t="s">
        <v>9</v>
      </c>
      <c r="K18" s="3" t="s">
        <v>10</v>
      </c>
      <c r="L18" s="3" t="s">
        <v>11</v>
      </c>
      <c r="M18" s="3" t="s">
        <v>12</v>
      </c>
      <c r="N18" s="3" t="s">
        <v>13</v>
      </c>
      <c r="O18" s="3" t="s">
        <v>14</v>
      </c>
      <c r="P18" s="3" t="s">
        <v>15</v>
      </c>
      <c r="Q18" s="3" t="s">
        <v>16</v>
      </c>
      <c r="R18" s="3" t="s">
        <v>17</v>
      </c>
      <c r="S18" s="3" t="s">
        <v>18</v>
      </c>
      <c r="T18" s="3" t="s">
        <v>19</v>
      </c>
      <c r="U18" s="3" t="s">
        <v>20</v>
      </c>
      <c r="V18" s="3" t="s">
        <v>21</v>
      </c>
      <c r="W18" s="3" t="s">
        <v>22</v>
      </c>
      <c r="X18" s="3" t="s">
        <v>23</v>
      </c>
      <c r="Y18" s="3" t="s">
        <v>24</v>
      </c>
      <c r="Z18" s="3" t="s">
        <v>25</v>
      </c>
      <c r="AA18" s="3" t="s">
        <v>26</v>
      </c>
      <c r="AB18" s="3" t="s">
        <v>2339</v>
      </c>
    </row>
    <row r="19" spans="1:28" x14ac:dyDescent="0.25">
      <c r="A19" t="s">
        <v>27</v>
      </c>
      <c r="B19" s="1">
        <v>45671.492361111108</v>
      </c>
      <c r="C19" t="s">
        <v>28</v>
      </c>
      <c r="D19" t="s">
        <v>2344</v>
      </c>
      <c r="E19" t="s">
        <v>28</v>
      </c>
      <c r="F19" t="s">
        <v>30</v>
      </c>
      <c r="G19" t="s">
        <v>31</v>
      </c>
      <c r="W19">
        <v>7.51</v>
      </c>
      <c r="AB19" s="5" t="s">
        <v>2341</v>
      </c>
    </row>
    <row r="20" spans="1:28" x14ac:dyDescent="0.25">
      <c r="A20" t="s">
        <v>27</v>
      </c>
      <c r="B20" s="1">
        <v>45657.444444444445</v>
      </c>
      <c r="C20" t="s">
        <v>28</v>
      </c>
      <c r="D20" t="s">
        <v>2344</v>
      </c>
      <c r="E20" t="s">
        <v>28</v>
      </c>
      <c r="F20" t="s">
        <v>30</v>
      </c>
      <c r="G20" t="s">
        <v>31</v>
      </c>
      <c r="H20" s="26"/>
      <c r="I20" s="26"/>
      <c r="J20" s="26"/>
      <c r="K20" s="26"/>
      <c r="L20" s="26"/>
      <c r="S20" s="26"/>
      <c r="W20">
        <v>7.27</v>
      </c>
      <c r="Y20" s="26"/>
      <c r="AA20" s="26"/>
      <c r="AB20" s="5" t="s">
        <v>2341</v>
      </c>
    </row>
    <row r="21" spans="1:28" x14ac:dyDescent="0.25">
      <c r="A21" t="s">
        <v>27</v>
      </c>
      <c r="B21" s="1">
        <v>45657.444444444445</v>
      </c>
      <c r="C21" t="s">
        <v>28</v>
      </c>
      <c r="D21" t="s">
        <v>2344</v>
      </c>
      <c r="E21" t="s">
        <v>32</v>
      </c>
      <c r="F21" t="s">
        <v>33</v>
      </c>
      <c r="G21" t="s">
        <v>31</v>
      </c>
      <c r="H21">
        <v>5.0000000000000001E-3</v>
      </c>
      <c r="I21">
        <v>5.0000000000000001E-4</v>
      </c>
      <c r="J21">
        <v>2.5000000000000001E-2</v>
      </c>
      <c r="K21">
        <v>5.0000000000000002E-5</v>
      </c>
      <c r="L21">
        <v>5.0000000000000001E-4</v>
      </c>
      <c r="M21">
        <v>3.0000000000000001E-3</v>
      </c>
      <c r="N21">
        <v>6.0000000000000001E-3</v>
      </c>
      <c r="O21">
        <v>6</v>
      </c>
      <c r="P21">
        <v>550</v>
      </c>
      <c r="Q21">
        <v>0.1</v>
      </c>
      <c r="R21">
        <v>263</v>
      </c>
      <c r="S21">
        <v>5.0000000000000001E-4</v>
      </c>
      <c r="T21">
        <v>0.65600000000000003</v>
      </c>
      <c r="U21">
        <v>6.0000000000000001E-3</v>
      </c>
      <c r="V21">
        <v>7.43</v>
      </c>
      <c r="W21" t="s">
        <v>28</v>
      </c>
      <c r="X21">
        <v>204</v>
      </c>
      <c r="Y21">
        <v>5.0000000000000001E-4</v>
      </c>
      <c r="Z21" t="s">
        <v>28</v>
      </c>
      <c r="AA21">
        <v>2.5000000000000001E-3</v>
      </c>
      <c r="AB21" s="5" t="s">
        <v>2341</v>
      </c>
    </row>
    <row r="22" spans="1:28" x14ac:dyDescent="0.25">
      <c r="A22" t="s">
        <v>27</v>
      </c>
      <c r="B22" s="1">
        <v>45650.451388888891</v>
      </c>
      <c r="C22" t="s">
        <v>28</v>
      </c>
      <c r="D22" t="s">
        <v>2344</v>
      </c>
      <c r="E22" t="s">
        <v>28</v>
      </c>
      <c r="F22" t="s">
        <v>30</v>
      </c>
      <c r="G22" t="s">
        <v>31</v>
      </c>
      <c r="H22" s="26"/>
      <c r="I22" s="26"/>
      <c r="J22" s="26"/>
      <c r="K22" s="26"/>
      <c r="L22" s="26"/>
      <c r="M22" s="26"/>
      <c r="S22" s="26"/>
      <c r="V22" t="s">
        <v>28</v>
      </c>
      <c r="W22">
        <v>7.45</v>
      </c>
      <c r="Y22" s="26"/>
      <c r="AB22" s="5" t="s">
        <v>2341</v>
      </c>
    </row>
    <row r="23" spans="1:28" x14ac:dyDescent="0.25">
      <c r="A23" t="s">
        <v>27</v>
      </c>
      <c r="B23" s="1">
        <v>45650.451388888891</v>
      </c>
      <c r="C23" t="s">
        <v>28</v>
      </c>
      <c r="D23" t="s">
        <v>2344</v>
      </c>
      <c r="E23" t="s">
        <v>39</v>
      </c>
      <c r="F23" t="s">
        <v>33</v>
      </c>
      <c r="G23" t="s">
        <v>31</v>
      </c>
      <c r="H23">
        <v>5.0000000000000001E-3</v>
      </c>
      <c r="I23">
        <v>5.0000000000000001E-4</v>
      </c>
      <c r="J23">
        <v>2.5000000000000001E-2</v>
      </c>
      <c r="K23">
        <v>5.0000000000000002E-5</v>
      </c>
      <c r="L23">
        <v>5.0000000000000001E-4</v>
      </c>
      <c r="M23">
        <v>5.0000000000000001E-4</v>
      </c>
      <c r="N23">
        <v>6.0000000000000001E-3</v>
      </c>
      <c r="O23">
        <v>6</v>
      </c>
      <c r="P23">
        <v>321</v>
      </c>
      <c r="Q23">
        <v>0.1</v>
      </c>
      <c r="R23">
        <v>99</v>
      </c>
      <c r="S23">
        <v>5.0000000000000001E-4</v>
      </c>
      <c r="T23">
        <v>0.14499999999999999</v>
      </c>
      <c r="U23">
        <v>4.0000000000000001E-3</v>
      </c>
      <c r="V23">
        <v>7.77</v>
      </c>
      <c r="W23" t="s">
        <v>28</v>
      </c>
      <c r="X23">
        <v>60</v>
      </c>
      <c r="Y23">
        <v>5.0000000000000001E-4</v>
      </c>
      <c r="Z23" t="s">
        <v>28</v>
      </c>
      <c r="AA23">
        <v>7.0000000000000001E-3</v>
      </c>
      <c r="AB23" s="5" t="s">
        <v>2341</v>
      </c>
    </row>
    <row r="24" spans="1:28" x14ac:dyDescent="0.25">
      <c r="A24" t="s">
        <v>27</v>
      </c>
      <c r="B24" s="1">
        <v>45643.461805555555</v>
      </c>
      <c r="C24" t="s">
        <v>28</v>
      </c>
      <c r="D24" t="s">
        <v>2344</v>
      </c>
      <c r="E24" t="s">
        <v>28</v>
      </c>
      <c r="F24" t="s">
        <v>30</v>
      </c>
      <c r="G24" t="s">
        <v>31</v>
      </c>
      <c r="H24" s="26"/>
      <c r="I24" s="26"/>
      <c r="J24" s="26"/>
      <c r="K24" s="26"/>
      <c r="L24" s="26"/>
      <c r="S24" s="26"/>
      <c r="U24" s="26"/>
      <c r="V24" t="s">
        <v>28</v>
      </c>
      <c r="W24">
        <v>7.52</v>
      </c>
      <c r="Y24" s="26"/>
      <c r="AA24" s="26"/>
      <c r="AB24" s="5" t="s">
        <v>2341</v>
      </c>
    </row>
    <row r="25" spans="1:28" x14ac:dyDescent="0.25">
      <c r="A25" t="s">
        <v>27</v>
      </c>
      <c r="B25" s="1">
        <v>45643.461805555555</v>
      </c>
      <c r="C25" t="s">
        <v>28</v>
      </c>
      <c r="D25" t="s">
        <v>2344</v>
      </c>
      <c r="E25" t="s">
        <v>40</v>
      </c>
      <c r="F25" t="s">
        <v>33</v>
      </c>
      <c r="G25" t="s">
        <v>31</v>
      </c>
      <c r="H25">
        <v>5.0000000000000001E-3</v>
      </c>
      <c r="I25">
        <v>5.0000000000000001E-4</v>
      </c>
      <c r="J25">
        <v>2.5000000000000001E-2</v>
      </c>
      <c r="K25">
        <v>5.0000000000000002E-5</v>
      </c>
      <c r="L25">
        <v>5.0000000000000001E-4</v>
      </c>
      <c r="M25">
        <v>2E-3</v>
      </c>
      <c r="N25">
        <v>2.5000000000000001E-2</v>
      </c>
      <c r="O25">
        <v>7</v>
      </c>
      <c r="P25">
        <v>174</v>
      </c>
      <c r="Q25">
        <v>0.1</v>
      </c>
      <c r="R25">
        <v>73</v>
      </c>
      <c r="S25">
        <v>5.0000000000000001E-4</v>
      </c>
      <c r="T25">
        <v>6.6000000000000003E-2</v>
      </c>
      <c r="U25">
        <v>5.0000000000000001E-4</v>
      </c>
      <c r="V25">
        <v>8.24</v>
      </c>
      <c r="W25" t="s">
        <v>28</v>
      </c>
      <c r="X25">
        <v>19</v>
      </c>
      <c r="Y25">
        <v>5.0000000000000001E-4</v>
      </c>
      <c r="Z25" t="s">
        <v>28</v>
      </c>
      <c r="AA25">
        <v>2.5000000000000001E-3</v>
      </c>
      <c r="AB25" s="5" t="s">
        <v>2341</v>
      </c>
    </row>
    <row r="26" spans="1:28" x14ac:dyDescent="0.25">
      <c r="A26" t="s">
        <v>27</v>
      </c>
      <c r="B26" s="1">
        <v>45641.305555555555</v>
      </c>
      <c r="C26" t="s">
        <v>28</v>
      </c>
      <c r="D26" t="s">
        <v>2344</v>
      </c>
      <c r="E26" t="s">
        <v>28</v>
      </c>
      <c r="F26" t="s">
        <v>30</v>
      </c>
      <c r="G26" t="s">
        <v>31</v>
      </c>
      <c r="I26" s="26"/>
      <c r="J26" s="26"/>
      <c r="K26" s="26"/>
      <c r="L26" s="26"/>
      <c r="M26" s="26"/>
      <c r="Q26" s="2"/>
      <c r="S26" s="26"/>
      <c r="W26">
        <v>7.12</v>
      </c>
      <c r="Y26" s="26"/>
      <c r="AA26" s="26"/>
      <c r="AB26" s="5" t="s">
        <v>2341</v>
      </c>
    </row>
    <row r="27" spans="1:28" x14ac:dyDescent="0.25">
      <c r="A27" t="s">
        <v>27</v>
      </c>
      <c r="B27" s="1">
        <v>45641.305555555555</v>
      </c>
      <c r="C27" t="s">
        <v>28</v>
      </c>
      <c r="D27" t="s">
        <v>2344</v>
      </c>
      <c r="E27" t="s">
        <v>42</v>
      </c>
      <c r="F27" t="s">
        <v>33</v>
      </c>
      <c r="G27" t="s">
        <v>31</v>
      </c>
      <c r="H27">
        <v>0.01</v>
      </c>
      <c r="I27">
        <v>5.0000000000000001E-4</v>
      </c>
      <c r="J27">
        <v>2.5000000000000001E-2</v>
      </c>
      <c r="K27">
        <v>5.0000000000000002E-5</v>
      </c>
      <c r="L27">
        <v>5.0000000000000001E-4</v>
      </c>
      <c r="M27">
        <v>5.0000000000000001E-4</v>
      </c>
      <c r="N27">
        <v>3.0000000000000001E-3</v>
      </c>
      <c r="O27">
        <v>5</v>
      </c>
      <c r="P27">
        <v>134</v>
      </c>
      <c r="Q27">
        <v>0.05</v>
      </c>
      <c r="R27">
        <v>65</v>
      </c>
      <c r="S27">
        <v>5.0000000000000001E-4</v>
      </c>
      <c r="T27">
        <v>4.5999999999999999E-2</v>
      </c>
      <c r="U27">
        <v>1E-3</v>
      </c>
      <c r="V27">
        <v>7.82</v>
      </c>
      <c r="W27" t="s">
        <v>28</v>
      </c>
      <c r="X27">
        <v>12</v>
      </c>
      <c r="Y27">
        <v>5.0000000000000001E-4</v>
      </c>
      <c r="Z27" t="s">
        <v>28</v>
      </c>
      <c r="AA27">
        <v>2.5000000000000001E-3</v>
      </c>
      <c r="AB27" s="5" t="s">
        <v>2341</v>
      </c>
    </row>
    <row r="28" spans="1:28" x14ac:dyDescent="0.25">
      <c r="A28" t="s">
        <v>27</v>
      </c>
      <c r="B28" s="1">
        <v>45615.444444444445</v>
      </c>
      <c r="C28" t="s">
        <v>28</v>
      </c>
      <c r="D28" t="s">
        <v>2344</v>
      </c>
      <c r="E28" t="s">
        <v>62</v>
      </c>
      <c r="F28" t="s">
        <v>33</v>
      </c>
      <c r="G28" t="s">
        <v>31</v>
      </c>
      <c r="H28" s="26">
        <v>5.0000000000000001E-3</v>
      </c>
      <c r="I28" s="26">
        <v>5.0000000000000001E-4</v>
      </c>
      <c r="J28">
        <v>0.05</v>
      </c>
      <c r="K28" s="26">
        <v>5.0000000000000002E-5</v>
      </c>
      <c r="L28" s="26">
        <v>5.0000000000000001E-4</v>
      </c>
      <c r="M28">
        <v>4.3999999999999997E-2</v>
      </c>
      <c r="N28">
        <v>8.0000000000000002E-3</v>
      </c>
      <c r="O28">
        <v>1</v>
      </c>
      <c r="P28">
        <v>2590</v>
      </c>
      <c r="Q28">
        <v>0.3</v>
      </c>
      <c r="R28">
        <v>1660</v>
      </c>
      <c r="S28" s="26">
        <v>5.0000000000000001E-4</v>
      </c>
      <c r="T28">
        <v>1.32</v>
      </c>
      <c r="U28">
        <v>0.03</v>
      </c>
      <c r="V28">
        <v>7.54</v>
      </c>
      <c r="W28" t="s">
        <v>28</v>
      </c>
      <c r="X28">
        <v>1650</v>
      </c>
      <c r="Y28" s="26">
        <v>5.0000000000000001E-4</v>
      </c>
      <c r="Z28" t="s">
        <v>28</v>
      </c>
      <c r="AA28">
        <v>2.1999999999999999E-2</v>
      </c>
      <c r="AB28" s="5" t="s">
        <v>2341</v>
      </c>
    </row>
    <row r="29" spans="1:28" x14ac:dyDescent="0.25">
      <c r="A29" t="s">
        <v>27</v>
      </c>
      <c r="B29" s="1">
        <v>45608.46875</v>
      </c>
      <c r="C29" t="s">
        <v>28</v>
      </c>
      <c r="D29" t="s">
        <v>2344</v>
      </c>
      <c r="E29" t="s">
        <v>28</v>
      </c>
      <c r="F29" t="s">
        <v>30</v>
      </c>
      <c r="G29" t="s">
        <v>31</v>
      </c>
      <c r="H29" s="26"/>
      <c r="I29" s="26"/>
      <c r="K29" s="26"/>
      <c r="L29" s="26"/>
      <c r="S29" s="26"/>
      <c r="V29" t="s">
        <v>28</v>
      </c>
      <c r="W29">
        <v>7.96</v>
      </c>
      <c r="Y29" s="26"/>
      <c r="AB29" s="5" t="s">
        <v>2341</v>
      </c>
    </row>
    <row r="30" spans="1:28" x14ac:dyDescent="0.25">
      <c r="A30" t="s">
        <v>27</v>
      </c>
      <c r="B30" s="1">
        <v>45608.46875</v>
      </c>
      <c r="C30" t="s">
        <v>28</v>
      </c>
      <c r="D30" t="s">
        <v>2344</v>
      </c>
      <c r="E30" t="s">
        <v>63</v>
      </c>
      <c r="F30" t="s">
        <v>33</v>
      </c>
      <c r="G30" t="s">
        <v>31</v>
      </c>
      <c r="H30">
        <v>5.0000000000000001E-3</v>
      </c>
      <c r="I30">
        <v>5.0000000000000001E-4</v>
      </c>
      <c r="J30">
        <v>0.06</v>
      </c>
      <c r="K30">
        <v>5.0000000000000002E-5</v>
      </c>
      <c r="L30">
        <v>5.0000000000000001E-4</v>
      </c>
      <c r="M30">
        <v>2.1999999999999999E-2</v>
      </c>
      <c r="N30">
        <v>1.2E-2</v>
      </c>
      <c r="O30">
        <v>3</v>
      </c>
      <c r="P30">
        <v>2570</v>
      </c>
      <c r="Q30">
        <v>0.3</v>
      </c>
      <c r="R30">
        <v>1580</v>
      </c>
      <c r="S30">
        <v>5.0000000000000001E-4</v>
      </c>
      <c r="T30">
        <v>0.66700000000000004</v>
      </c>
      <c r="U30">
        <v>2.1000000000000001E-2</v>
      </c>
      <c r="V30">
        <v>7.92</v>
      </c>
      <c r="W30" t="s">
        <v>28</v>
      </c>
      <c r="X30">
        <v>1550</v>
      </c>
      <c r="Y30">
        <v>5.0000000000000001E-4</v>
      </c>
      <c r="Z30" t="s">
        <v>28</v>
      </c>
      <c r="AA30">
        <v>1.2999999999999999E-2</v>
      </c>
      <c r="AB30" s="5" t="s">
        <v>2341</v>
      </c>
    </row>
    <row r="31" spans="1:28" x14ac:dyDescent="0.25">
      <c r="A31" t="s">
        <v>27</v>
      </c>
      <c r="B31" s="1">
        <v>45603.465277777781</v>
      </c>
      <c r="C31" t="s">
        <v>28</v>
      </c>
      <c r="D31" t="s">
        <v>2344</v>
      </c>
      <c r="E31" t="s">
        <v>64</v>
      </c>
      <c r="F31" t="s">
        <v>33</v>
      </c>
      <c r="G31" t="s">
        <v>31</v>
      </c>
      <c r="H31">
        <v>0.02</v>
      </c>
      <c r="I31" s="26">
        <v>5.0000000000000001E-4</v>
      </c>
      <c r="J31" s="26">
        <v>2.5000000000000001E-2</v>
      </c>
      <c r="K31" s="26">
        <v>5.0000000000000002E-5</v>
      </c>
      <c r="L31" s="26">
        <v>5.0000000000000001E-4</v>
      </c>
      <c r="M31">
        <v>1.2E-2</v>
      </c>
      <c r="N31">
        <v>1.2E-2</v>
      </c>
      <c r="O31">
        <v>4</v>
      </c>
      <c r="P31">
        <v>2610</v>
      </c>
      <c r="Q31">
        <v>0.2</v>
      </c>
      <c r="R31">
        <v>1190</v>
      </c>
      <c r="S31" s="26">
        <v>5.0000000000000001E-4</v>
      </c>
      <c r="T31">
        <v>0.28299999999999997</v>
      </c>
      <c r="U31">
        <v>0.01</v>
      </c>
      <c r="V31">
        <v>7.44</v>
      </c>
      <c r="W31" t="s">
        <v>28</v>
      </c>
      <c r="X31">
        <v>1580</v>
      </c>
      <c r="Y31" s="26">
        <v>5.0000000000000001E-4</v>
      </c>
      <c r="Z31" t="s">
        <v>28</v>
      </c>
      <c r="AA31" s="26">
        <v>2.5000000000000001E-3</v>
      </c>
      <c r="AB31" s="5" t="s">
        <v>2341</v>
      </c>
    </row>
    <row r="32" spans="1:28" x14ac:dyDescent="0.25">
      <c r="A32" t="s">
        <v>27</v>
      </c>
      <c r="B32" s="1">
        <v>45603.458333333336</v>
      </c>
      <c r="C32" t="s">
        <v>28</v>
      </c>
      <c r="D32" t="s">
        <v>2344</v>
      </c>
      <c r="E32" t="s">
        <v>28</v>
      </c>
      <c r="F32" t="s">
        <v>30</v>
      </c>
      <c r="G32" t="s">
        <v>31</v>
      </c>
      <c r="V32" t="s">
        <v>28</v>
      </c>
      <c r="W32">
        <v>7.93</v>
      </c>
      <c r="AB32" s="5" t="s">
        <v>2341</v>
      </c>
    </row>
    <row r="33" spans="1:28" x14ac:dyDescent="0.25">
      <c r="A33" t="s">
        <v>27</v>
      </c>
      <c r="B33" s="1">
        <v>45581.541666666664</v>
      </c>
      <c r="C33" t="s">
        <v>28</v>
      </c>
      <c r="D33" t="s">
        <v>2344</v>
      </c>
      <c r="E33" t="s">
        <v>28</v>
      </c>
      <c r="F33" t="s">
        <v>30</v>
      </c>
      <c r="G33" t="s">
        <v>31</v>
      </c>
      <c r="H33" s="26"/>
      <c r="I33" s="26"/>
      <c r="J33" s="26"/>
      <c r="K33" s="26"/>
      <c r="L33" s="26"/>
      <c r="S33" s="26"/>
      <c r="V33" t="s">
        <v>28</v>
      </c>
      <c r="W33">
        <v>7.66</v>
      </c>
      <c r="Y33" s="26"/>
      <c r="AB33" s="5" t="s">
        <v>2341</v>
      </c>
    </row>
    <row r="34" spans="1:28" x14ac:dyDescent="0.25">
      <c r="A34" t="s">
        <v>27</v>
      </c>
      <c r="B34" s="1">
        <v>45581.541666666664</v>
      </c>
      <c r="C34" t="s">
        <v>28</v>
      </c>
      <c r="D34" t="s">
        <v>2344</v>
      </c>
      <c r="E34" t="s">
        <v>65</v>
      </c>
      <c r="F34" t="s">
        <v>33</v>
      </c>
      <c r="G34" t="s">
        <v>31</v>
      </c>
      <c r="H34">
        <v>5.0000000000000001E-3</v>
      </c>
      <c r="I34">
        <v>5.0000000000000001E-4</v>
      </c>
      <c r="J34">
        <v>2.5000000000000001E-2</v>
      </c>
      <c r="K34">
        <v>5.0000000000000002E-5</v>
      </c>
      <c r="L34">
        <v>5.0000000000000001E-4</v>
      </c>
      <c r="M34">
        <v>7.0000000000000001E-3</v>
      </c>
      <c r="N34">
        <v>4.0000000000000001E-3</v>
      </c>
      <c r="O34">
        <v>6</v>
      </c>
      <c r="P34">
        <v>2120</v>
      </c>
      <c r="Q34">
        <v>0.2</v>
      </c>
      <c r="R34">
        <v>1180</v>
      </c>
      <c r="S34">
        <v>5.0000000000000001E-4</v>
      </c>
      <c r="T34">
        <v>0.20699999999999999</v>
      </c>
      <c r="U34">
        <v>6.0000000000000001E-3</v>
      </c>
      <c r="V34">
        <v>8.08</v>
      </c>
      <c r="W34" t="s">
        <v>28</v>
      </c>
      <c r="X34">
        <v>1180</v>
      </c>
      <c r="Y34">
        <v>5.0000000000000001E-4</v>
      </c>
      <c r="Z34" t="s">
        <v>28</v>
      </c>
      <c r="AA34">
        <v>1.9E-2</v>
      </c>
      <c r="AB34" s="5" t="s">
        <v>2341</v>
      </c>
    </row>
    <row r="35" spans="1:28" x14ac:dyDescent="0.25">
      <c r="A35" t="s">
        <v>27</v>
      </c>
      <c r="B35" s="1">
        <v>45560.434027777781</v>
      </c>
      <c r="C35" t="s">
        <v>28</v>
      </c>
      <c r="D35" t="s">
        <v>2344</v>
      </c>
      <c r="E35" t="s">
        <v>28</v>
      </c>
      <c r="F35" t="s">
        <v>30</v>
      </c>
      <c r="G35" t="s">
        <v>31</v>
      </c>
      <c r="H35" s="26"/>
      <c r="I35" s="26"/>
      <c r="J35" s="26"/>
      <c r="K35" s="26"/>
      <c r="L35" s="26"/>
      <c r="S35" s="26"/>
      <c r="W35">
        <v>7.45</v>
      </c>
      <c r="Y35" s="26"/>
      <c r="AB35" s="5" t="s">
        <v>2341</v>
      </c>
    </row>
    <row r="36" spans="1:28" x14ac:dyDescent="0.25">
      <c r="A36" t="s">
        <v>27</v>
      </c>
      <c r="B36" s="1">
        <v>45560.434027777781</v>
      </c>
      <c r="C36" t="s">
        <v>28</v>
      </c>
      <c r="D36" t="s">
        <v>2344</v>
      </c>
      <c r="E36" t="s">
        <v>66</v>
      </c>
      <c r="F36" t="s">
        <v>33</v>
      </c>
      <c r="G36" t="s">
        <v>31</v>
      </c>
      <c r="H36">
        <v>5.0000000000000001E-3</v>
      </c>
      <c r="I36">
        <v>5.0000000000000001E-4</v>
      </c>
      <c r="J36">
        <v>2.5000000000000001E-2</v>
      </c>
      <c r="K36">
        <v>5.0000000000000002E-5</v>
      </c>
      <c r="L36">
        <v>5.0000000000000001E-4</v>
      </c>
      <c r="M36">
        <v>8.9999999999999993E-3</v>
      </c>
      <c r="N36">
        <v>5.0000000000000001E-3</v>
      </c>
      <c r="O36">
        <v>5</v>
      </c>
      <c r="P36">
        <v>1940</v>
      </c>
      <c r="Q36">
        <v>0.2</v>
      </c>
      <c r="R36">
        <v>792</v>
      </c>
      <c r="S36">
        <v>5.0000000000000001E-4</v>
      </c>
      <c r="T36">
        <v>0.26300000000000001</v>
      </c>
      <c r="U36">
        <v>0.01</v>
      </c>
      <c r="V36">
        <v>8.14</v>
      </c>
      <c r="W36" t="s">
        <v>28</v>
      </c>
      <c r="X36">
        <v>1050</v>
      </c>
      <c r="Y36">
        <v>5.0000000000000001E-4</v>
      </c>
      <c r="Z36" t="s">
        <v>28</v>
      </c>
      <c r="AA36">
        <v>3.9E-2</v>
      </c>
      <c r="AB36" s="5" t="s">
        <v>2341</v>
      </c>
    </row>
    <row r="37" spans="1:28" x14ac:dyDescent="0.25">
      <c r="A37" t="s">
        <v>27</v>
      </c>
      <c r="B37" s="1">
        <v>45506.572916666664</v>
      </c>
      <c r="C37" t="s">
        <v>28</v>
      </c>
      <c r="D37" t="s">
        <v>2344</v>
      </c>
      <c r="E37" t="s">
        <v>28</v>
      </c>
      <c r="F37" t="s">
        <v>30</v>
      </c>
      <c r="G37" t="s">
        <v>31</v>
      </c>
      <c r="H37" s="26"/>
      <c r="I37" s="26"/>
      <c r="J37" s="26"/>
      <c r="K37" s="26"/>
      <c r="L37" s="26"/>
      <c r="S37" s="26"/>
      <c r="V37" t="s">
        <v>28</v>
      </c>
      <c r="W37">
        <v>7.81</v>
      </c>
      <c r="Y37" s="26"/>
      <c r="Z37" t="s">
        <v>28</v>
      </c>
      <c r="AB37" s="5" t="s">
        <v>2341</v>
      </c>
    </row>
    <row r="38" spans="1:28" x14ac:dyDescent="0.25">
      <c r="A38" t="s">
        <v>27</v>
      </c>
      <c r="B38" s="1">
        <v>45506.572916666664</v>
      </c>
      <c r="C38" t="s">
        <v>28</v>
      </c>
      <c r="D38" t="s">
        <v>2344</v>
      </c>
      <c r="E38" t="s">
        <v>67</v>
      </c>
      <c r="F38" t="s">
        <v>33</v>
      </c>
      <c r="G38" t="s">
        <v>31</v>
      </c>
      <c r="H38">
        <v>5.0000000000000001E-3</v>
      </c>
      <c r="I38">
        <v>5.0000000000000001E-4</v>
      </c>
      <c r="J38">
        <v>2.5000000000000001E-2</v>
      </c>
      <c r="K38">
        <v>5.0000000000000002E-5</v>
      </c>
      <c r="L38">
        <v>5.0000000000000001E-4</v>
      </c>
      <c r="M38">
        <v>6.0000000000000001E-3</v>
      </c>
      <c r="N38">
        <v>4.0000000000000001E-3</v>
      </c>
      <c r="O38">
        <v>4</v>
      </c>
      <c r="P38">
        <v>1360</v>
      </c>
      <c r="Q38">
        <v>0.1</v>
      </c>
      <c r="R38">
        <v>524</v>
      </c>
      <c r="S38">
        <v>5.0000000000000001E-4</v>
      </c>
      <c r="T38">
        <v>0.221</v>
      </c>
      <c r="U38">
        <v>8.0000000000000002E-3</v>
      </c>
      <c r="V38">
        <v>8.1300000000000008</v>
      </c>
      <c r="W38" t="s">
        <v>28</v>
      </c>
      <c r="X38">
        <v>772</v>
      </c>
      <c r="Y38">
        <v>5.0000000000000001E-4</v>
      </c>
      <c r="Z38" t="s">
        <v>28</v>
      </c>
      <c r="AA38">
        <v>1.2E-2</v>
      </c>
      <c r="AB38" s="5" t="s">
        <v>2341</v>
      </c>
    </row>
    <row r="39" spans="1:28" x14ac:dyDescent="0.25">
      <c r="A39" t="s">
        <v>27</v>
      </c>
      <c r="B39" s="1">
        <v>45487.479166666664</v>
      </c>
      <c r="C39" t="s">
        <v>28</v>
      </c>
      <c r="D39" t="s">
        <v>2344</v>
      </c>
      <c r="E39" t="s">
        <v>28</v>
      </c>
      <c r="F39" t="s">
        <v>30</v>
      </c>
      <c r="G39" t="s">
        <v>31</v>
      </c>
      <c r="H39" s="26"/>
      <c r="I39" s="26"/>
      <c r="J39" s="26"/>
      <c r="K39" s="26"/>
      <c r="L39" s="26"/>
      <c r="S39" s="26"/>
      <c r="W39">
        <v>7.6</v>
      </c>
      <c r="Y39" s="26"/>
      <c r="Z39" t="s">
        <v>28</v>
      </c>
      <c r="AB39" s="5" t="s">
        <v>2341</v>
      </c>
    </row>
    <row r="40" spans="1:28" x14ac:dyDescent="0.25">
      <c r="A40" t="s">
        <v>27</v>
      </c>
      <c r="B40" s="1">
        <v>45487.479166666664</v>
      </c>
      <c r="C40" t="s">
        <v>28</v>
      </c>
      <c r="D40" t="s">
        <v>2344</v>
      </c>
      <c r="E40" t="s">
        <v>68</v>
      </c>
      <c r="F40" t="s">
        <v>33</v>
      </c>
      <c r="G40" t="s">
        <v>31</v>
      </c>
      <c r="H40">
        <v>5.0000000000000001E-3</v>
      </c>
      <c r="I40">
        <v>5.0000000000000001E-4</v>
      </c>
      <c r="J40">
        <v>2.5000000000000001E-2</v>
      </c>
      <c r="K40">
        <v>5.0000000000000002E-5</v>
      </c>
      <c r="L40">
        <v>5.0000000000000001E-4</v>
      </c>
      <c r="M40">
        <v>4.0000000000000001E-3</v>
      </c>
      <c r="N40">
        <v>7.0000000000000001E-3</v>
      </c>
      <c r="O40">
        <v>2</v>
      </c>
      <c r="P40">
        <v>962</v>
      </c>
      <c r="Q40">
        <v>0.1</v>
      </c>
      <c r="R40">
        <v>520</v>
      </c>
      <c r="S40">
        <v>5.0000000000000001E-4</v>
      </c>
      <c r="T40">
        <v>0.115</v>
      </c>
      <c r="U40">
        <v>4.0000000000000001E-3</v>
      </c>
      <c r="V40">
        <v>7.72</v>
      </c>
      <c r="W40" t="s">
        <v>28</v>
      </c>
      <c r="X40">
        <v>507</v>
      </c>
      <c r="Y40">
        <v>5.0000000000000001E-4</v>
      </c>
      <c r="Z40" t="s">
        <v>28</v>
      </c>
      <c r="AA40">
        <v>6.3E-2</v>
      </c>
      <c r="AB40" s="5" t="s">
        <v>2341</v>
      </c>
    </row>
    <row r="41" spans="1:28" x14ac:dyDescent="0.25">
      <c r="A41" t="s">
        <v>27</v>
      </c>
      <c r="B41" s="1">
        <v>45445.558333333334</v>
      </c>
      <c r="C41" t="s">
        <v>28</v>
      </c>
      <c r="D41" t="s">
        <v>2344</v>
      </c>
      <c r="E41" t="s">
        <v>28</v>
      </c>
      <c r="F41" t="s">
        <v>30</v>
      </c>
      <c r="G41" t="s">
        <v>31</v>
      </c>
      <c r="H41" s="26"/>
      <c r="I41" s="26"/>
      <c r="J41" s="26"/>
      <c r="K41" s="26"/>
      <c r="L41" s="26"/>
      <c r="S41" s="26"/>
      <c r="W41">
        <v>7.39</v>
      </c>
      <c r="Y41" s="26"/>
      <c r="AA41" s="26"/>
      <c r="AB41" s="5" t="s">
        <v>2341</v>
      </c>
    </row>
    <row r="42" spans="1:28" x14ac:dyDescent="0.25">
      <c r="A42" t="s">
        <v>27</v>
      </c>
      <c r="B42" s="1">
        <v>45445.558333333334</v>
      </c>
      <c r="C42" t="s">
        <v>28</v>
      </c>
      <c r="D42" t="s">
        <v>2344</v>
      </c>
      <c r="E42" t="s">
        <v>69</v>
      </c>
      <c r="F42" t="s">
        <v>33</v>
      </c>
      <c r="G42" t="s">
        <v>31</v>
      </c>
      <c r="H42">
        <v>5.0000000000000001E-3</v>
      </c>
      <c r="I42">
        <v>5.0000000000000001E-4</v>
      </c>
      <c r="J42">
        <v>2.5000000000000001E-2</v>
      </c>
      <c r="K42">
        <v>5.0000000000000002E-5</v>
      </c>
      <c r="L42">
        <v>5.0000000000000001E-4</v>
      </c>
      <c r="M42">
        <v>1.2E-2</v>
      </c>
      <c r="N42">
        <v>5.0000000000000001E-3</v>
      </c>
      <c r="O42">
        <v>4</v>
      </c>
      <c r="P42">
        <v>781</v>
      </c>
      <c r="Q42">
        <v>0.1</v>
      </c>
      <c r="R42">
        <v>384</v>
      </c>
      <c r="S42">
        <v>5.0000000000000001E-4</v>
      </c>
      <c r="T42">
        <v>0.42599999999999999</v>
      </c>
      <c r="U42">
        <v>1.2999999999999999E-2</v>
      </c>
      <c r="V42">
        <v>7.89</v>
      </c>
      <c r="W42" t="s">
        <v>28</v>
      </c>
      <c r="X42">
        <v>305</v>
      </c>
      <c r="Y42">
        <v>5.0000000000000001E-4</v>
      </c>
      <c r="Z42" t="s">
        <v>28</v>
      </c>
      <c r="AA42">
        <v>2.5000000000000001E-3</v>
      </c>
      <c r="AB42" s="5" t="s">
        <v>2341</v>
      </c>
    </row>
    <row r="43" spans="1:28" x14ac:dyDescent="0.25">
      <c r="A43" t="s">
        <v>27</v>
      </c>
      <c r="B43" s="1">
        <v>45414.659722222219</v>
      </c>
      <c r="C43" t="s">
        <v>28</v>
      </c>
      <c r="D43" t="s">
        <v>2344</v>
      </c>
      <c r="E43" t="s">
        <v>70</v>
      </c>
      <c r="F43" t="s">
        <v>33</v>
      </c>
      <c r="G43" t="s">
        <v>31</v>
      </c>
      <c r="H43" s="26">
        <v>5.0000000000000001E-3</v>
      </c>
      <c r="I43" s="26">
        <v>5.0000000000000001E-4</v>
      </c>
      <c r="J43" s="26">
        <v>2.5000000000000001E-2</v>
      </c>
      <c r="K43" s="26">
        <v>5.0000000000000002E-5</v>
      </c>
      <c r="L43" s="26">
        <v>5.0000000000000001E-4</v>
      </c>
      <c r="M43">
        <v>4.0000000000000001E-3</v>
      </c>
      <c r="N43">
        <v>2E-3</v>
      </c>
      <c r="O43">
        <v>5</v>
      </c>
      <c r="P43">
        <v>253</v>
      </c>
      <c r="Q43" s="2">
        <v>0.05</v>
      </c>
      <c r="R43">
        <v>112</v>
      </c>
      <c r="S43" s="26">
        <v>5.0000000000000001E-4</v>
      </c>
      <c r="T43">
        <v>0.31</v>
      </c>
      <c r="U43">
        <v>6.0000000000000001E-3</v>
      </c>
      <c r="V43">
        <v>7.77</v>
      </c>
      <c r="W43" t="s">
        <v>28</v>
      </c>
      <c r="X43">
        <v>46</v>
      </c>
      <c r="Y43" s="26">
        <v>5.0000000000000001E-4</v>
      </c>
      <c r="Z43" t="s">
        <v>28</v>
      </c>
      <c r="AA43" s="26">
        <v>2.5000000000000001E-3</v>
      </c>
      <c r="AB43" s="5" t="s">
        <v>2341</v>
      </c>
    </row>
    <row r="44" spans="1:28" x14ac:dyDescent="0.25">
      <c r="A44" t="s">
        <v>27</v>
      </c>
      <c r="B44" s="1">
        <v>45395.475694444445</v>
      </c>
      <c r="C44" t="s">
        <v>28</v>
      </c>
      <c r="D44" t="s">
        <v>2344</v>
      </c>
      <c r="E44" t="s">
        <v>28</v>
      </c>
      <c r="F44" t="s">
        <v>30</v>
      </c>
      <c r="G44" t="s">
        <v>31</v>
      </c>
      <c r="H44" s="26"/>
      <c r="I44" s="26"/>
      <c r="J44" s="26"/>
      <c r="K44" s="26"/>
      <c r="L44" s="26"/>
      <c r="M44" s="26"/>
      <c r="Q44" s="2"/>
      <c r="S44" s="26"/>
      <c r="U44" s="26"/>
      <c r="W44">
        <v>7.42</v>
      </c>
      <c r="Y44" s="26"/>
      <c r="AA44" s="26"/>
      <c r="AB44" s="5" t="s">
        <v>2341</v>
      </c>
    </row>
    <row r="45" spans="1:28" x14ac:dyDescent="0.25">
      <c r="A45" t="s">
        <v>27</v>
      </c>
      <c r="B45" s="1">
        <v>45395.475694444445</v>
      </c>
      <c r="C45" t="s">
        <v>28</v>
      </c>
      <c r="D45" t="s">
        <v>2344</v>
      </c>
      <c r="E45" t="s">
        <v>71</v>
      </c>
      <c r="F45" t="s">
        <v>33</v>
      </c>
      <c r="G45" t="s">
        <v>31</v>
      </c>
      <c r="H45">
        <v>5.0000000000000001E-3</v>
      </c>
      <c r="I45">
        <v>5.0000000000000001E-4</v>
      </c>
      <c r="J45">
        <v>2.5000000000000001E-2</v>
      </c>
      <c r="K45">
        <v>5.0000000000000002E-5</v>
      </c>
      <c r="L45">
        <v>5.0000000000000001E-4</v>
      </c>
      <c r="M45">
        <v>5.0000000000000001E-4</v>
      </c>
      <c r="N45">
        <v>1E-3</v>
      </c>
      <c r="O45">
        <v>4</v>
      </c>
      <c r="P45">
        <v>60</v>
      </c>
      <c r="Q45">
        <v>0.05</v>
      </c>
      <c r="R45">
        <v>23</v>
      </c>
      <c r="S45">
        <v>5.0000000000000001E-4</v>
      </c>
      <c r="T45">
        <v>3.5999999999999997E-2</v>
      </c>
      <c r="U45">
        <v>5.0000000000000001E-4</v>
      </c>
      <c r="V45">
        <v>7.61</v>
      </c>
      <c r="W45" t="s">
        <v>28</v>
      </c>
      <c r="X45">
        <v>3</v>
      </c>
      <c r="Y45">
        <v>5.0000000000000001E-4</v>
      </c>
      <c r="Z45" t="s">
        <v>28</v>
      </c>
      <c r="AA45">
        <v>2.5000000000000001E-3</v>
      </c>
      <c r="AB45" s="5" t="s">
        <v>2341</v>
      </c>
    </row>
    <row r="46" spans="1:28" x14ac:dyDescent="0.25">
      <c r="A46" t="s">
        <v>27</v>
      </c>
      <c r="B46" s="1">
        <v>45370.666666666664</v>
      </c>
      <c r="C46" t="s">
        <v>28</v>
      </c>
      <c r="D46" t="s">
        <v>2344</v>
      </c>
      <c r="E46" t="s">
        <v>28</v>
      </c>
      <c r="F46" t="s">
        <v>30</v>
      </c>
      <c r="G46" t="s">
        <v>31</v>
      </c>
      <c r="H46" s="26"/>
      <c r="I46" s="26"/>
      <c r="J46" s="26"/>
      <c r="K46" s="26"/>
      <c r="L46" s="26"/>
      <c r="Q46" s="2"/>
      <c r="S46" s="26"/>
      <c r="W46">
        <v>7.59</v>
      </c>
      <c r="Y46" s="26"/>
      <c r="AA46" s="26"/>
      <c r="AB46" s="5" t="s">
        <v>2341</v>
      </c>
    </row>
    <row r="47" spans="1:28" x14ac:dyDescent="0.25">
      <c r="A47" t="s">
        <v>27</v>
      </c>
      <c r="B47" s="1">
        <v>45370.666666666664</v>
      </c>
      <c r="C47" t="s">
        <v>28</v>
      </c>
      <c r="D47" t="s">
        <v>2344</v>
      </c>
      <c r="E47" t="s">
        <v>89</v>
      </c>
      <c r="F47" t="s">
        <v>33</v>
      </c>
      <c r="G47" t="s">
        <v>31</v>
      </c>
      <c r="H47">
        <v>5.0000000000000001E-3</v>
      </c>
      <c r="I47">
        <v>5.0000000000000001E-4</v>
      </c>
      <c r="J47">
        <v>2.5000000000000001E-2</v>
      </c>
      <c r="K47">
        <v>5.0000000000000002E-5</v>
      </c>
      <c r="L47">
        <v>5.0000000000000001E-4</v>
      </c>
      <c r="M47">
        <v>8.0000000000000002E-3</v>
      </c>
      <c r="N47">
        <v>2E-3</v>
      </c>
      <c r="O47">
        <v>4</v>
      </c>
      <c r="P47">
        <v>264</v>
      </c>
      <c r="Q47">
        <v>0.05</v>
      </c>
      <c r="R47">
        <v>102</v>
      </c>
      <c r="S47">
        <v>5.0000000000000001E-4</v>
      </c>
      <c r="T47">
        <v>0.38300000000000001</v>
      </c>
      <c r="U47">
        <v>5.0000000000000001E-3</v>
      </c>
      <c r="V47">
        <v>7.98</v>
      </c>
      <c r="W47" t="s">
        <v>28</v>
      </c>
      <c r="X47">
        <v>45</v>
      </c>
      <c r="Y47">
        <v>5.0000000000000001E-4</v>
      </c>
      <c r="Z47" t="s">
        <v>28</v>
      </c>
      <c r="AA47">
        <v>2.5000000000000001E-3</v>
      </c>
      <c r="AB47" s="5" t="s">
        <v>2341</v>
      </c>
    </row>
    <row r="48" spans="1:28" x14ac:dyDescent="0.25">
      <c r="A48" t="s">
        <v>27</v>
      </c>
      <c r="B48" s="1">
        <v>45364.621527777781</v>
      </c>
      <c r="C48" t="s">
        <v>28</v>
      </c>
      <c r="D48" t="s">
        <v>2344</v>
      </c>
      <c r="E48" t="s">
        <v>28</v>
      </c>
      <c r="F48" t="s">
        <v>30</v>
      </c>
      <c r="G48" t="s">
        <v>31</v>
      </c>
      <c r="H48" s="26"/>
      <c r="I48" s="26"/>
      <c r="J48" s="26"/>
      <c r="K48" s="26"/>
      <c r="L48" s="26"/>
      <c r="M48" s="26"/>
      <c r="N48" s="26"/>
      <c r="Q48" s="2"/>
      <c r="S48" s="26"/>
      <c r="U48" s="26"/>
      <c r="W48">
        <v>7.62</v>
      </c>
      <c r="Y48" s="26"/>
      <c r="AB48" s="5" t="s">
        <v>2341</v>
      </c>
    </row>
    <row r="49" spans="1:28" x14ac:dyDescent="0.25">
      <c r="A49" t="s">
        <v>27</v>
      </c>
      <c r="B49" s="1">
        <v>45364.621527777781</v>
      </c>
      <c r="C49" t="s">
        <v>28</v>
      </c>
      <c r="D49" t="s">
        <v>2344</v>
      </c>
      <c r="E49" t="s">
        <v>90</v>
      </c>
      <c r="F49" t="s">
        <v>33</v>
      </c>
      <c r="G49" t="s">
        <v>31</v>
      </c>
      <c r="H49">
        <v>5.0000000000000001E-3</v>
      </c>
      <c r="I49">
        <v>5.0000000000000001E-4</v>
      </c>
      <c r="J49">
        <v>2.5000000000000001E-2</v>
      </c>
      <c r="K49">
        <v>5.0000000000000002E-5</v>
      </c>
      <c r="L49">
        <v>5.0000000000000001E-4</v>
      </c>
      <c r="M49">
        <v>5.0000000000000001E-4</v>
      </c>
      <c r="N49">
        <v>5.0000000000000001E-4</v>
      </c>
      <c r="O49">
        <v>3</v>
      </c>
      <c r="P49">
        <v>52</v>
      </c>
      <c r="Q49">
        <v>0.05</v>
      </c>
      <c r="R49">
        <v>30</v>
      </c>
      <c r="S49">
        <v>5.0000000000000001E-4</v>
      </c>
      <c r="T49">
        <v>4.2999999999999997E-2</v>
      </c>
      <c r="U49">
        <v>5.0000000000000001E-4</v>
      </c>
      <c r="V49">
        <v>7.89</v>
      </c>
      <c r="W49" t="s">
        <v>28</v>
      </c>
      <c r="X49">
        <v>4</v>
      </c>
      <c r="Y49">
        <v>5.0000000000000001E-4</v>
      </c>
      <c r="Z49" t="s">
        <v>28</v>
      </c>
      <c r="AA49">
        <v>2.1000000000000001E-2</v>
      </c>
      <c r="AB49" s="5" t="s">
        <v>2341</v>
      </c>
    </row>
    <row r="50" spans="1:28" x14ac:dyDescent="0.25">
      <c r="A50" t="s">
        <v>27</v>
      </c>
      <c r="B50" s="1">
        <v>45364.5</v>
      </c>
      <c r="C50" t="s">
        <v>28</v>
      </c>
      <c r="D50" t="s">
        <v>2344</v>
      </c>
      <c r="E50" t="s">
        <v>91</v>
      </c>
      <c r="F50" t="s">
        <v>33</v>
      </c>
      <c r="G50" t="s">
        <v>31</v>
      </c>
      <c r="H50">
        <v>0.02</v>
      </c>
      <c r="I50" s="26">
        <v>5.0000000000000001E-4</v>
      </c>
      <c r="J50" s="26">
        <v>2.5000000000000001E-2</v>
      </c>
      <c r="K50" s="26">
        <v>5.0000000000000002E-5</v>
      </c>
      <c r="L50" s="26">
        <v>5.0000000000000001E-4</v>
      </c>
      <c r="M50">
        <v>2E-3</v>
      </c>
      <c r="N50">
        <v>3.0000000000000001E-3</v>
      </c>
      <c r="O50">
        <v>4</v>
      </c>
      <c r="P50">
        <v>189</v>
      </c>
      <c r="Q50" s="2">
        <v>0.05</v>
      </c>
      <c r="R50">
        <v>85</v>
      </c>
      <c r="S50" s="26">
        <v>5.0000000000000001E-4</v>
      </c>
      <c r="T50">
        <v>0.114</v>
      </c>
      <c r="U50">
        <v>2E-3</v>
      </c>
      <c r="V50">
        <v>7.61</v>
      </c>
      <c r="W50" t="s">
        <v>28</v>
      </c>
      <c r="X50">
        <v>25</v>
      </c>
      <c r="Y50" s="26">
        <v>5.0000000000000001E-4</v>
      </c>
      <c r="Z50" t="s">
        <v>28</v>
      </c>
      <c r="AA50">
        <v>1.2E-2</v>
      </c>
      <c r="AB50" s="5" t="s">
        <v>2341</v>
      </c>
    </row>
    <row r="51" spans="1:28" x14ac:dyDescent="0.25">
      <c r="A51" t="s">
        <v>27</v>
      </c>
      <c r="B51" s="1">
        <v>45298.46875</v>
      </c>
      <c r="C51" t="s">
        <v>28</v>
      </c>
      <c r="D51" t="s">
        <v>2344</v>
      </c>
      <c r="E51" t="s">
        <v>28</v>
      </c>
      <c r="F51" t="s">
        <v>30</v>
      </c>
      <c r="G51" t="s">
        <v>31</v>
      </c>
      <c r="W51">
        <v>7.34</v>
      </c>
      <c r="AB51" s="5" t="s">
        <v>2341</v>
      </c>
    </row>
    <row r="52" spans="1:28" x14ac:dyDescent="0.25">
      <c r="A52" t="s">
        <v>27</v>
      </c>
      <c r="B52" s="1">
        <v>45294.576388888891</v>
      </c>
      <c r="C52" t="s">
        <v>28</v>
      </c>
      <c r="D52" t="s">
        <v>2344</v>
      </c>
      <c r="E52" t="s">
        <v>28</v>
      </c>
      <c r="F52" t="s">
        <v>30</v>
      </c>
      <c r="G52" t="s">
        <v>31</v>
      </c>
      <c r="H52" s="26"/>
      <c r="I52" s="26"/>
      <c r="J52" s="26"/>
      <c r="K52" s="26"/>
      <c r="L52" s="26"/>
      <c r="S52" s="26"/>
      <c r="W52">
        <v>7.76</v>
      </c>
      <c r="Y52" s="26"/>
      <c r="AA52" s="26"/>
      <c r="AB52" s="5" t="s">
        <v>2341</v>
      </c>
    </row>
    <row r="53" spans="1:28" x14ac:dyDescent="0.25">
      <c r="A53" t="s">
        <v>27</v>
      </c>
      <c r="B53" s="1">
        <v>45294.576388888891</v>
      </c>
      <c r="C53" t="s">
        <v>28</v>
      </c>
      <c r="D53" t="s">
        <v>2344</v>
      </c>
      <c r="E53" t="s">
        <v>113</v>
      </c>
      <c r="F53" t="s">
        <v>33</v>
      </c>
      <c r="G53" t="s">
        <v>31</v>
      </c>
      <c r="H53">
        <v>5.0000000000000001E-3</v>
      </c>
      <c r="I53">
        <v>5.0000000000000001E-4</v>
      </c>
      <c r="J53">
        <v>2.5000000000000001E-2</v>
      </c>
      <c r="K53">
        <v>5.0000000000000002E-5</v>
      </c>
      <c r="L53">
        <v>5.0000000000000001E-4</v>
      </c>
      <c r="M53">
        <v>7.0000000000000001E-3</v>
      </c>
      <c r="N53">
        <v>6.0000000000000001E-3</v>
      </c>
      <c r="O53" t="s">
        <v>28</v>
      </c>
      <c r="P53">
        <v>2460</v>
      </c>
      <c r="Q53">
        <v>0.3</v>
      </c>
      <c r="R53">
        <v>1440</v>
      </c>
      <c r="S53">
        <v>5.0000000000000001E-4</v>
      </c>
      <c r="T53">
        <v>8.2000000000000003E-2</v>
      </c>
      <c r="U53">
        <v>0.01</v>
      </c>
      <c r="V53">
        <v>8</v>
      </c>
      <c r="W53" t="s">
        <v>28</v>
      </c>
      <c r="X53">
        <v>1520</v>
      </c>
      <c r="Y53">
        <v>5.0000000000000001E-4</v>
      </c>
      <c r="Z53" t="s">
        <v>28</v>
      </c>
      <c r="AA53">
        <v>2.5000000000000001E-3</v>
      </c>
      <c r="AB53" s="5" t="s">
        <v>2341</v>
      </c>
    </row>
    <row r="54" spans="1:28" x14ac:dyDescent="0.25">
      <c r="A54" t="s">
        <v>27</v>
      </c>
      <c r="B54" s="1">
        <v>45287.700694444444</v>
      </c>
      <c r="C54" t="s">
        <v>28</v>
      </c>
      <c r="D54" t="s">
        <v>2344</v>
      </c>
      <c r="E54" t="s">
        <v>28</v>
      </c>
      <c r="F54" t="s">
        <v>30</v>
      </c>
      <c r="G54" t="s">
        <v>31</v>
      </c>
      <c r="H54" s="26"/>
      <c r="I54" s="26"/>
      <c r="K54" s="26"/>
      <c r="L54" s="26"/>
      <c r="S54" s="26"/>
      <c r="W54">
        <v>7.91</v>
      </c>
      <c r="AA54" s="26"/>
      <c r="AB54" s="5" t="s">
        <v>2341</v>
      </c>
    </row>
    <row r="55" spans="1:28" x14ac:dyDescent="0.25">
      <c r="A55" t="s">
        <v>27</v>
      </c>
      <c r="B55" s="1">
        <v>45287.700694444444</v>
      </c>
      <c r="C55" t="s">
        <v>28</v>
      </c>
      <c r="D55" t="s">
        <v>2344</v>
      </c>
      <c r="E55" t="s">
        <v>114</v>
      </c>
      <c r="F55" t="s">
        <v>33</v>
      </c>
      <c r="G55" t="s">
        <v>31</v>
      </c>
      <c r="H55">
        <v>5.0000000000000001E-3</v>
      </c>
      <c r="I55">
        <v>5.0000000000000001E-4</v>
      </c>
      <c r="J55">
        <v>0.06</v>
      </c>
      <c r="K55">
        <v>5.0000000000000002E-5</v>
      </c>
      <c r="L55">
        <v>5.0000000000000001E-4</v>
      </c>
      <c r="M55">
        <v>8.9999999999999993E-3</v>
      </c>
      <c r="N55">
        <v>1.2E-2</v>
      </c>
      <c r="O55" t="s">
        <v>28</v>
      </c>
      <c r="P55">
        <v>2860</v>
      </c>
      <c r="Q55">
        <v>0.3</v>
      </c>
      <c r="R55">
        <v>1960</v>
      </c>
      <c r="S55">
        <v>5.0000000000000001E-4</v>
      </c>
      <c r="T55">
        <v>0.247</v>
      </c>
      <c r="U55">
        <v>1.4E-2</v>
      </c>
      <c r="V55">
        <v>8.42</v>
      </c>
      <c r="W55" t="s">
        <v>28</v>
      </c>
      <c r="X55">
        <v>1800</v>
      </c>
      <c r="Y55">
        <v>1E-3</v>
      </c>
      <c r="Z55" t="s">
        <v>28</v>
      </c>
      <c r="AA55">
        <v>2.5000000000000001E-3</v>
      </c>
      <c r="AB55" s="5" t="s">
        <v>2341</v>
      </c>
    </row>
    <row r="56" spans="1:28" x14ac:dyDescent="0.25">
      <c r="A56" t="s">
        <v>27</v>
      </c>
      <c r="B56" s="1">
        <v>45279.493055555555</v>
      </c>
      <c r="C56" t="s">
        <v>28</v>
      </c>
      <c r="D56" t="s">
        <v>2344</v>
      </c>
      <c r="E56" t="s">
        <v>115</v>
      </c>
      <c r="F56" t="s">
        <v>33</v>
      </c>
      <c r="G56" t="s">
        <v>31</v>
      </c>
      <c r="H56" s="26">
        <v>5.0000000000000001E-3</v>
      </c>
      <c r="I56" s="26">
        <v>5.0000000000000001E-4</v>
      </c>
      <c r="J56">
        <v>0.06</v>
      </c>
      <c r="K56" s="26">
        <v>5.0000000000000002E-5</v>
      </c>
      <c r="L56" s="26">
        <v>5.0000000000000001E-4</v>
      </c>
      <c r="M56">
        <v>0.01</v>
      </c>
      <c r="N56">
        <v>0.01</v>
      </c>
      <c r="O56" t="s">
        <v>28</v>
      </c>
      <c r="P56">
        <v>3290</v>
      </c>
      <c r="Q56">
        <v>0.4</v>
      </c>
      <c r="R56">
        <v>2140</v>
      </c>
      <c r="S56" s="26">
        <v>5.0000000000000001E-4</v>
      </c>
      <c r="T56">
        <v>0.30099999999999999</v>
      </c>
      <c r="U56">
        <v>1.7999999999999999E-2</v>
      </c>
      <c r="V56">
        <v>7.88</v>
      </c>
      <c r="W56" t="s">
        <v>28</v>
      </c>
      <c r="X56">
        <v>2140</v>
      </c>
      <c r="Y56">
        <v>1E-3</v>
      </c>
      <c r="Z56" t="s">
        <v>28</v>
      </c>
      <c r="AA56" s="26">
        <v>2.5000000000000001E-3</v>
      </c>
      <c r="AB56" s="5" t="s">
        <v>2341</v>
      </c>
    </row>
    <row r="57" spans="1:28" x14ac:dyDescent="0.25">
      <c r="A57" t="s">
        <v>27</v>
      </c>
      <c r="B57" s="1">
        <v>45279</v>
      </c>
      <c r="C57" t="s">
        <v>28</v>
      </c>
      <c r="D57" t="s">
        <v>2344</v>
      </c>
      <c r="E57" t="s">
        <v>28</v>
      </c>
      <c r="F57" t="s">
        <v>30</v>
      </c>
      <c r="G57" t="s">
        <v>31</v>
      </c>
      <c r="W57">
        <v>7.75</v>
      </c>
      <c r="AB57" s="5" t="s">
        <v>2341</v>
      </c>
    </row>
    <row r="58" spans="1:28" x14ac:dyDescent="0.25">
      <c r="A58" t="s">
        <v>27</v>
      </c>
      <c r="B58" s="1">
        <v>45272.472222222219</v>
      </c>
      <c r="C58" t="s">
        <v>28</v>
      </c>
      <c r="D58" t="s">
        <v>2344</v>
      </c>
      <c r="E58" t="s">
        <v>28</v>
      </c>
      <c r="F58" t="s">
        <v>30</v>
      </c>
      <c r="G58" t="s">
        <v>31</v>
      </c>
      <c r="W58">
        <v>7.67</v>
      </c>
      <c r="AB58" s="5" t="s">
        <v>2341</v>
      </c>
    </row>
    <row r="59" spans="1:28" x14ac:dyDescent="0.25">
      <c r="A59" t="s">
        <v>27</v>
      </c>
      <c r="B59" s="1">
        <v>45245</v>
      </c>
      <c r="C59" t="s">
        <v>28</v>
      </c>
      <c r="D59" t="s">
        <v>2344</v>
      </c>
      <c r="E59" t="s">
        <v>116</v>
      </c>
      <c r="F59" t="s">
        <v>33</v>
      </c>
      <c r="G59" t="s">
        <v>31</v>
      </c>
      <c r="H59" s="26">
        <v>5.0000000000000001E-3</v>
      </c>
      <c r="I59" s="26">
        <v>5.0000000000000001E-4</v>
      </c>
      <c r="J59">
        <v>0.05</v>
      </c>
      <c r="K59" s="26">
        <v>5.0000000000000002E-5</v>
      </c>
      <c r="L59" s="26">
        <v>5.0000000000000001E-4</v>
      </c>
      <c r="M59">
        <v>8.9999999999999993E-3</v>
      </c>
      <c r="N59">
        <v>7.0000000000000001E-3</v>
      </c>
      <c r="O59" t="s">
        <v>28</v>
      </c>
      <c r="P59">
        <v>2580</v>
      </c>
      <c r="Q59">
        <v>0.3</v>
      </c>
      <c r="R59">
        <v>1540</v>
      </c>
      <c r="S59" s="26">
        <v>5.0000000000000001E-4</v>
      </c>
      <c r="T59">
        <v>0.31</v>
      </c>
      <c r="U59">
        <v>1.4E-2</v>
      </c>
      <c r="V59">
        <v>7.91</v>
      </c>
      <c r="W59" t="s">
        <v>28</v>
      </c>
      <c r="X59">
        <v>1470</v>
      </c>
      <c r="Y59" s="26">
        <v>5.0000000000000001E-4</v>
      </c>
      <c r="Z59" t="s">
        <v>28</v>
      </c>
      <c r="AA59" s="26">
        <v>2.5000000000000001E-3</v>
      </c>
      <c r="AB59" s="5" t="s">
        <v>2341</v>
      </c>
    </row>
    <row r="60" spans="1:28" x14ac:dyDescent="0.25">
      <c r="A60" t="s">
        <v>27</v>
      </c>
      <c r="B60" s="1">
        <v>45213.381944444445</v>
      </c>
      <c r="C60" t="s">
        <v>28</v>
      </c>
      <c r="D60" t="s">
        <v>2344</v>
      </c>
      <c r="E60" t="s">
        <v>117</v>
      </c>
      <c r="F60" t="s">
        <v>33</v>
      </c>
      <c r="G60" t="s">
        <v>31</v>
      </c>
      <c r="H60" s="26">
        <v>5.0000000000000001E-3</v>
      </c>
      <c r="I60" s="26">
        <v>5.0000000000000001E-4</v>
      </c>
      <c r="J60" s="26">
        <v>2.5000000000000001E-2</v>
      </c>
      <c r="K60" s="26">
        <v>5.0000000000000002E-5</v>
      </c>
      <c r="L60" s="26">
        <v>5.0000000000000001E-4</v>
      </c>
      <c r="M60">
        <v>5.0000000000000001E-3</v>
      </c>
      <c r="N60">
        <v>6.0000000000000001E-3</v>
      </c>
      <c r="O60" t="s">
        <v>28</v>
      </c>
      <c r="P60">
        <v>2010</v>
      </c>
      <c r="Q60">
        <v>0.2</v>
      </c>
      <c r="R60">
        <v>1250</v>
      </c>
      <c r="S60" s="26">
        <v>5.0000000000000001E-4</v>
      </c>
      <c r="T60">
        <v>0.13100000000000001</v>
      </c>
      <c r="U60">
        <v>8.0000000000000002E-3</v>
      </c>
      <c r="V60">
        <v>8.3000000000000007</v>
      </c>
      <c r="W60" t="s">
        <v>28</v>
      </c>
      <c r="X60">
        <v>1160</v>
      </c>
      <c r="Y60" s="26">
        <v>5.0000000000000001E-4</v>
      </c>
      <c r="Z60" t="s">
        <v>28</v>
      </c>
      <c r="AA60" s="26">
        <v>2.5000000000000001E-3</v>
      </c>
      <c r="AB60" s="5" t="s">
        <v>2341</v>
      </c>
    </row>
    <row r="61" spans="1:28" x14ac:dyDescent="0.25">
      <c r="A61" t="s">
        <v>27</v>
      </c>
      <c r="B61" s="1">
        <v>45195.465277777781</v>
      </c>
      <c r="C61" t="s">
        <v>28</v>
      </c>
      <c r="D61" t="s">
        <v>2344</v>
      </c>
      <c r="E61" t="s">
        <v>28</v>
      </c>
      <c r="F61" t="s">
        <v>30</v>
      </c>
      <c r="G61" t="s">
        <v>31</v>
      </c>
      <c r="H61" s="26"/>
      <c r="I61" s="26"/>
      <c r="J61" s="26"/>
      <c r="K61" s="26"/>
      <c r="L61" s="26"/>
      <c r="S61" s="26"/>
      <c r="W61">
        <v>7.7</v>
      </c>
      <c r="Y61" s="26"/>
      <c r="AA61" s="26"/>
      <c r="AB61" s="5" t="s">
        <v>2341</v>
      </c>
    </row>
    <row r="62" spans="1:28" x14ac:dyDescent="0.25">
      <c r="A62" t="s">
        <v>27</v>
      </c>
      <c r="B62" s="1">
        <v>45195.465277777781</v>
      </c>
      <c r="C62" t="s">
        <v>28</v>
      </c>
      <c r="D62" t="s">
        <v>2344</v>
      </c>
      <c r="E62" t="s">
        <v>118</v>
      </c>
      <c r="F62" t="s">
        <v>33</v>
      </c>
      <c r="G62" t="s">
        <v>31</v>
      </c>
      <c r="H62">
        <v>5.0000000000000001E-3</v>
      </c>
      <c r="I62">
        <v>5.0000000000000001E-4</v>
      </c>
      <c r="J62">
        <v>2.5000000000000001E-2</v>
      </c>
      <c r="K62">
        <v>5.0000000000000002E-5</v>
      </c>
      <c r="L62">
        <v>5.0000000000000001E-4</v>
      </c>
      <c r="M62">
        <v>8.0000000000000002E-3</v>
      </c>
      <c r="N62">
        <v>1.6E-2</v>
      </c>
      <c r="O62" t="s">
        <v>28</v>
      </c>
      <c r="P62">
        <v>1940</v>
      </c>
      <c r="Q62">
        <v>0.2</v>
      </c>
      <c r="R62">
        <v>1460</v>
      </c>
      <c r="S62">
        <v>5.0000000000000001E-4</v>
      </c>
      <c r="T62">
        <v>0.26900000000000002</v>
      </c>
      <c r="U62">
        <v>1.2999999999999999E-2</v>
      </c>
      <c r="V62">
        <v>8.23</v>
      </c>
      <c r="W62" t="s">
        <v>28</v>
      </c>
      <c r="X62">
        <v>769</v>
      </c>
      <c r="Y62">
        <v>5.0000000000000001E-4</v>
      </c>
      <c r="Z62" t="s">
        <v>28</v>
      </c>
      <c r="AA62">
        <v>2.5000000000000001E-3</v>
      </c>
      <c r="AB62" s="5" t="s">
        <v>2341</v>
      </c>
    </row>
    <row r="63" spans="1:28" x14ac:dyDescent="0.25">
      <c r="A63" t="s">
        <v>27</v>
      </c>
      <c r="B63" s="1">
        <v>45166.465277777781</v>
      </c>
      <c r="C63" t="s">
        <v>28</v>
      </c>
      <c r="D63" t="s">
        <v>2344</v>
      </c>
      <c r="E63" t="s">
        <v>28</v>
      </c>
      <c r="F63" t="s">
        <v>30</v>
      </c>
      <c r="G63" t="s">
        <v>31</v>
      </c>
      <c r="H63" s="26"/>
      <c r="I63" s="26"/>
      <c r="J63" s="26"/>
      <c r="K63" s="26"/>
      <c r="L63" s="26"/>
      <c r="S63" s="26"/>
      <c r="W63">
        <v>7.8</v>
      </c>
      <c r="Y63" s="26"/>
      <c r="AA63" s="26"/>
      <c r="AB63" s="5" t="s">
        <v>2341</v>
      </c>
    </row>
    <row r="64" spans="1:28" x14ac:dyDescent="0.25">
      <c r="A64" t="s">
        <v>27</v>
      </c>
      <c r="B64" s="1">
        <v>45166.465277777781</v>
      </c>
      <c r="C64" t="s">
        <v>28</v>
      </c>
      <c r="D64" t="s">
        <v>2344</v>
      </c>
      <c r="E64" t="s">
        <v>119</v>
      </c>
      <c r="F64" t="s">
        <v>33</v>
      </c>
      <c r="G64" t="s">
        <v>31</v>
      </c>
      <c r="H64">
        <v>5.0000000000000001E-3</v>
      </c>
      <c r="I64">
        <v>5.0000000000000001E-4</v>
      </c>
      <c r="J64">
        <v>2.5000000000000001E-2</v>
      </c>
      <c r="K64">
        <v>5.0000000000000002E-5</v>
      </c>
      <c r="L64">
        <v>5.0000000000000001E-4</v>
      </c>
      <c r="M64">
        <v>7.0000000000000001E-3</v>
      </c>
      <c r="N64">
        <v>7.0000000000000001E-3</v>
      </c>
      <c r="O64" t="s">
        <v>28</v>
      </c>
      <c r="P64">
        <v>1380</v>
      </c>
      <c r="Q64">
        <v>0.2</v>
      </c>
      <c r="R64">
        <v>1250</v>
      </c>
      <c r="S64">
        <v>5.0000000000000001E-4</v>
      </c>
      <c r="T64">
        <v>0.33600000000000002</v>
      </c>
      <c r="U64">
        <v>1.4E-2</v>
      </c>
      <c r="V64">
        <v>8.0500000000000007</v>
      </c>
      <c r="W64" t="s">
        <v>28</v>
      </c>
      <c r="X64">
        <v>774</v>
      </c>
      <c r="Y64">
        <v>5.0000000000000001E-4</v>
      </c>
      <c r="Z64" t="s">
        <v>28</v>
      </c>
      <c r="AA64">
        <v>2.5000000000000001E-3</v>
      </c>
      <c r="AB64" s="5" t="s">
        <v>2341</v>
      </c>
    </row>
    <row r="65" spans="1:28" x14ac:dyDescent="0.25">
      <c r="A65" t="s">
        <v>27</v>
      </c>
      <c r="B65" s="1">
        <v>45128.513888888891</v>
      </c>
      <c r="C65" t="s">
        <v>28</v>
      </c>
      <c r="D65" t="s">
        <v>2344</v>
      </c>
      <c r="E65" t="s">
        <v>28</v>
      </c>
      <c r="F65" t="s">
        <v>30</v>
      </c>
      <c r="G65" t="s">
        <v>31</v>
      </c>
      <c r="H65" s="26"/>
      <c r="I65" s="26"/>
      <c r="J65" s="26"/>
      <c r="K65" s="26"/>
      <c r="L65" s="26"/>
      <c r="S65" s="26"/>
      <c r="W65">
        <v>7.59</v>
      </c>
      <c r="Y65" s="26"/>
      <c r="AA65" s="26"/>
      <c r="AB65" s="5" t="s">
        <v>2341</v>
      </c>
    </row>
    <row r="66" spans="1:28" x14ac:dyDescent="0.25">
      <c r="A66" t="s">
        <v>27</v>
      </c>
      <c r="B66" s="1">
        <v>45128.513888888891</v>
      </c>
      <c r="C66" t="s">
        <v>28</v>
      </c>
      <c r="D66" t="s">
        <v>2344</v>
      </c>
      <c r="E66" t="s">
        <v>120</v>
      </c>
      <c r="F66" t="s">
        <v>33</v>
      </c>
      <c r="G66" t="s">
        <v>31</v>
      </c>
      <c r="H66">
        <v>5.0000000000000001E-3</v>
      </c>
      <c r="I66">
        <v>5.0000000000000001E-4</v>
      </c>
      <c r="J66">
        <v>2.5000000000000001E-2</v>
      </c>
      <c r="K66">
        <v>5.0000000000000002E-5</v>
      </c>
      <c r="L66">
        <v>5.0000000000000001E-4</v>
      </c>
      <c r="M66">
        <v>8.0000000000000002E-3</v>
      </c>
      <c r="N66">
        <v>6.0000000000000001E-3</v>
      </c>
      <c r="O66" t="s">
        <v>28</v>
      </c>
      <c r="P66">
        <v>1500</v>
      </c>
      <c r="Q66">
        <v>0.2</v>
      </c>
      <c r="R66">
        <v>796</v>
      </c>
      <c r="S66">
        <v>5.0000000000000001E-4</v>
      </c>
      <c r="T66">
        <v>0.28799999999999998</v>
      </c>
      <c r="U66">
        <v>0.01</v>
      </c>
      <c r="V66">
        <v>8.48</v>
      </c>
      <c r="W66" t="s">
        <v>28</v>
      </c>
      <c r="X66">
        <v>842</v>
      </c>
      <c r="Y66">
        <v>5.0000000000000001E-4</v>
      </c>
      <c r="Z66" t="s">
        <v>28</v>
      </c>
      <c r="AA66">
        <v>2.5000000000000001E-3</v>
      </c>
      <c r="AB66" s="5" t="s">
        <v>2341</v>
      </c>
    </row>
    <row r="67" spans="1:28" x14ac:dyDescent="0.25">
      <c r="A67" t="s">
        <v>27</v>
      </c>
      <c r="B67" s="1">
        <v>45080.413194444445</v>
      </c>
      <c r="C67" t="s">
        <v>28</v>
      </c>
      <c r="D67" t="s">
        <v>2344</v>
      </c>
      <c r="E67" t="s">
        <v>28</v>
      </c>
      <c r="F67" t="s">
        <v>30</v>
      </c>
      <c r="G67" t="s">
        <v>31</v>
      </c>
      <c r="H67" s="26"/>
      <c r="I67" s="26"/>
      <c r="J67" s="26"/>
      <c r="K67" s="26"/>
      <c r="L67" s="26"/>
      <c r="S67" s="26"/>
      <c r="W67">
        <v>7.27</v>
      </c>
      <c r="Y67" s="26"/>
      <c r="AA67" s="26"/>
      <c r="AB67" s="5" t="s">
        <v>2341</v>
      </c>
    </row>
    <row r="68" spans="1:28" x14ac:dyDescent="0.25">
      <c r="A68" t="s">
        <v>27</v>
      </c>
      <c r="B68" s="1">
        <v>45080.413194444445</v>
      </c>
      <c r="C68" t="s">
        <v>28</v>
      </c>
      <c r="D68" t="s">
        <v>2344</v>
      </c>
      <c r="E68" t="s">
        <v>121</v>
      </c>
      <c r="F68" t="s">
        <v>33</v>
      </c>
      <c r="G68" t="s">
        <v>31</v>
      </c>
      <c r="H68">
        <v>5.0000000000000001E-3</v>
      </c>
      <c r="I68">
        <v>5.0000000000000001E-4</v>
      </c>
      <c r="J68">
        <v>2.5000000000000001E-2</v>
      </c>
      <c r="K68">
        <v>5.0000000000000002E-5</v>
      </c>
      <c r="L68">
        <v>5.0000000000000001E-4</v>
      </c>
      <c r="M68">
        <v>7.0000000000000001E-3</v>
      </c>
      <c r="N68">
        <v>6.0000000000000001E-3</v>
      </c>
      <c r="O68" t="s">
        <v>28</v>
      </c>
      <c r="P68">
        <v>1110</v>
      </c>
      <c r="Q68">
        <v>0.2</v>
      </c>
      <c r="R68">
        <v>556</v>
      </c>
      <c r="S68">
        <v>5.0000000000000001E-4</v>
      </c>
      <c r="T68">
        <v>0.28899999999999998</v>
      </c>
      <c r="U68">
        <v>0.01</v>
      </c>
      <c r="V68">
        <v>8.31</v>
      </c>
      <c r="W68" t="s">
        <v>28</v>
      </c>
      <c r="X68">
        <v>522</v>
      </c>
      <c r="Y68">
        <v>5.0000000000000001E-4</v>
      </c>
      <c r="Z68" t="s">
        <v>28</v>
      </c>
      <c r="AA68">
        <v>2.5000000000000001E-3</v>
      </c>
      <c r="AB68" s="5" t="s">
        <v>2341</v>
      </c>
    </row>
    <row r="69" spans="1:28" x14ac:dyDescent="0.25">
      <c r="A69" t="s">
        <v>27</v>
      </c>
      <c r="B69" s="1">
        <v>45063.59097222222</v>
      </c>
      <c r="C69" t="s">
        <v>28</v>
      </c>
      <c r="D69" t="s">
        <v>2344</v>
      </c>
      <c r="E69" t="s">
        <v>28</v>
      </c>
      <c r="F69" t="s">
        <v>30</v>
      </c>
      <c r="G69" t="s">
        <v>31</v>
      </c>
      <c r="I69" s="26"/>
      <c r="J69" s="26"/>
      <c r="K69" s="26"/>
      <c r="L69" s="26"/>
      <c r="S69" s="26"/>
      <c r="W69">
        <v>7.69</v>
      </c>
      <c r="Y69" s="26"/>
      <c r="AA69" s="26"/>
      <c r="AB69" s="5" t="s">
        <v>2341</v>
      </c>
    </row>
    <row r="70" spans="1:28" x14ac:dyDescent="0.25">
      <c r="A70" t="s">
        <v>27</v>
      </c>
      <c r="B70" s="1">
        <v>45063.59097222222</v>
      </c>
      <c r="C70" t="s">
        <v>28</v>
      </c>
      <c r="D70" t="s">
        <v>2344</v>
      </c>
      <c r="E70" t="s">
        <v>122</v>
      </c>
      <c r="F70" t="s">
        <v>33</v>
      </c>
      <c r="G70" t="s">
        <v>31</v>
      </c>
      <c r="H70">
        <v>0.02</v>
      </c>
      <c r="I70">
        <v>5.0000000000000001E-4</v>
      </c>
      <c r="J70">
        <v>2.5000000000000001E-2</v>
      </c>
      <c r="K70">
        <v>5.0000000000000002E-5</v>
      </c>
      <c r="L70">
        <v>5.0000000000000001E-4</v>
      </c>
      <c r="M70">
        <v>4.0000000000000001E-3</v>
      </c>
      <c r="N70">
        <v>3.0000000000000001E-3</v>
      </c>
      <c r="O70" t="s">
        <v>28</v>
      </c>
      <c r="P70">
        <v>647</v>
      </c>
      <c r="Q70">
        <v>0.2</v>
      </c>
      <c r="R70">
        <v>254</v>
      </c>
      <c r="S70">
        <v>5.0000000000000001E-4</v>
      </c>
      <c r="T70">
        <v>0.26400000000000001</v>
      </c>
      <c r="U70">
        <v>4.0000000000000001E-3</v>
      </c>
      <c r="V70">
        <v>7.47</v>
      </c>
      <c r="W70" t="s">
        <v>28</v>
      </c>
      <c r="X70">
        <v>259</v>
      </c>
      <c r="Y70">
        <v>5.0000000000000001E-4</v>
      </c>
      <c r="Z70" t="s">
        <v>28</v>
      </c>
      <c r="AA70">
        <v>2.5000000000000001E-3</v>
      </c>
      <c r="AB70" s="5" t="s">
        <v>2341</v>
      </c>
    </row>
    <row r="71" spans="1:28" x14ac:dyDescent="0.25">
      <c r="A71" t="s">
        <v>27</v>
      </c>
      <c r="B71" s="1">
        <v>45051.368055555555</v>
      </c>
      <c r="C71" t="s">
        <v>28</v>
      </c>
      <c r="D71" t="s">
        <v>2344</v>
      </c>
      <c r="E71" t="s">
        <v>28</v>
      </c>
      <c r="F71" t="s">
        <v>30</v>
      </c>
      <c r="G71" t="s">
        <v>31</v>
      </c>
      <c r="I71" s="26"/>
      <c r="J71" s="26"/>
      <c r="K71" s="26"/>
      <c r="L71" s="26"/>
      <c r="S71" s="26"/>
      <c r="W71">
        <v>7.77</v>
      </c>
      <c r="Y71" s="26"/>
      <c r="AA71" s="26"/>
      <c r="AB71" s="5" t="s">
        <v>2341</v>
      </c>
    </row>
    <row r="72" spans="1:28" x14ac:dyDescent="0.25">
      <c r="A72" t="s">
        <v>27</v>
      </c>
      <c r="B72" s="1">
        <v>45051.368055555555</v>
      </c>
      <c r="C72" t="s">
        <v>28</v>
      </c>
      <c r="D72" t="s">
        <v>2344</v>
      </c>
      <c r="E72" t="s">
        <v>123</v>
      </c>
      <c r="F72" t="s">
        <v>33</v>
      </c>
      <c r="G72" t="s">
        <v>31</v>
      </c>
      <c r="H72">
        <v>0.01</v>
      </c>
      <c r="I72">
        <v>5.0000000000000001E-4</v>
      </c>
      <c r="J72">
        <v>2.5000000000000001E-2</v>
      </c>
      <c r="K72">
        <v>5.0000000000000002E-5</v>
      </c>
      <c r="L72">
        <v>5.0000000000000001E-4</v>
      </c>
      <c r="M72">
        <v>0.02</v>
      </c>
      <c r="N72">
        <v>1.4E-2</v>
      </c>
      <c r="O72" t="s">
        <v>28</v>
      </c>
      <c r="P72">
        <v>608</v>
      </c>
      <c r="Q72">
        <v>0.2</v>
      </c>
      <c r="R72">
        <v>356</v>
      </c>
      <c r="S72">
        <v>5.0000000000000001E-4</v>
      </c>
      <c r="T72">
        <v>0.75900000000000001</v>
      </c>
      <c r="U72">
        <v>1.2999999999999999E-2</v>
      </c>
      <c r="V72">
        <v>8.4700000000000006</v>
      </c>
      <c r="W72" t="s">
        <v>28</v>
      </c>
      <c r="X72">
        <v>208</v>
      </c>
      <c r="Y72">
        <v>5.0000000000000001E-4</v>
      </c>
      <c r="Z72" t="s">
        <v>28</v>
      </c>
      <c r="AA72">
        <v>2.5000000000000001E-3</v>
      </c>
      <c r="AB72" s="5" t="s">
        <v>2341</v>
      </c>
    </row>
    <row r="73" spans="1:28" x14ac:dyDescent="0.25">
      <c r="A73" t="s">
        <v>27</v>
      </c>
      <c r="B73" s="1">
        <v>45044.475694444445</v>
      </c>
      <c r="C73" t="s">
        <v>28</v>
      </c>
      <c r="D73" t="s">
        <v>2344</v>
      </c>
      <c r="E73" t="s">
        <v>124</v>
      </c>
      <c r="F73" t="s">
        <v>33</v>
      </c>
      <c r="G73" t="s">
        <v>31</v>
      </c>
      <c r="H73" s="26">
        <v>5.0000000000000001E-3</v>
      </c>
      <c r="I73" s="26">
        <v>5.0000000000000001E-4</v>
      </c>
      <c r="J73" s="26">
        <v>2.5000000000000001E-2</v>
      </c>
      <c r="K73" s="26">
        <v>5.0000000000000002E-5</v>
      </c>
      <c r="L73" s="26">
        <v>5.0000000000000001E-4</v>
      </c>
      <c r="M73">
        <v>6.0000000000000001E-3</v>
      </c>
      <c r="N73">
        <v>7.0000000000000001E-3</v>
      </c>
      <c r="O73" t="s">
        <v>28</v>
      </c>
      <c r="P73">
        <v>536</v>
      </c>
      <c r="Q73">
        <v>0.1</v>
      </c>
      <c r="R73">
        <v>224</v>
      </c>
      <c r="S73" s="26">
        <v>5.0000000000000001E-4</v>
      </c>
      <c r="T73">
        <v>0.49299999999999999</v>
      </c>
      <c r="U73">
        <v>0.01</v>
      </c>
      <c r="V73">
        <v>7.7</v>
      </c>
      <c r="W73" t="s">
        <v>28</v>
      </c>
      <c r="X73">
        <v>151</v>
      </c>
      <c r="Y73" s="26">
        <v>5.0000000000000001E-4</v>
      </c>
      <c r="Z73" t="s">
        <v>28</v>
      </c>
      <c r="AA73">
        <v>6.0000000000000001E-3</v>
      </c>
      <c r="AB73" s="5" t="s">
        <v>2341</v>
      </c>
    </row>
    <row r="74" spans="1:28" x14ac:dyDescent="0.25">
      <c r="A74" t="s">
        <v>27</v>
      </c>
      <c r="B74" s="1">
        <v>45037.584722222222</v>
      </c>
      <c r="C74" t="s">
        <v>28</v>
      </c>
      <c r="D74" t="s">
        <v>2344</v>
      </c>
      <c r="E74" t="s">
        <v>28</v>
      </c>
      <c r="F74" t="s">
        <v>30</v>
      </c>
      <c r="G74" t="s">
        <v>31</v>
      </c>
      <c r="I74" s="26"/>
      <c r="J74" s="26"/>
      <c r="K74" s="26"/>
      <c r="L74" s="26"/>
      <c r="S74" s="26"/>
      <c r="W74">
        <v>7.54</v>
      </c>
      <c r="Y74" s="26"/>
      <c r="AA74" s="26"/>
      <c r="AB74" s="5" t="s">
        <v>2341</v>
      </c>
    </row>
    <row r="75" spans="1:28" x14ac:dyDescent="0.25">
      <c r="A75" t="s">
        <v>27</v>
      </c>
      <c r="B75" s="1">
        <v>45037.584722222222</v>
      </c>
      <c r="C75" t="s">
        <v>28</v>
      </c>
      <c r="D75" t="s">
        <v>2344</v>
      </c>
      <c r="E75" t="s">
        <v>125</v>
      </c>
      <c r="F75" t="s">
        <v>33</v>
      </c>
      <c r="G75" t="s">
        <v>31</v>
      </c>
      <c r="H75">
        <v>0.01</v>
      </c>
      <c r="I75">
        <v>5.0000000000000001E-4</v>
      </c>
      <c r="J75">
        <v>2.5000000000000001E-2</v>
      </c>
      <c r="K75">
        <v>5.0000000000000002E-5</v>
      </c>
      <c r="L75">
        <v>5.0000000000000001E-4</v>
      </c>
      <c r="M75">
        <v>8.0000000000000002E-3</v>
      </c>
      <c r="N75">
        <v>4.0000000000000001E-3</v>
      </c>
      <c r="O75" t="s">
        <v>28</v>
      </c>
      <c r="P75">
        <v>550</v>
      </c>
      <c r="Q75">
        <v>0.1</v>
      </c>
      <c r="R75">
        <v>232</v>
      </c>
      <c r="S75">
        <v>5.0000000000000001E-4</v>
      </c>
      <c r="T75">
        <v>0.39700000000000002</v>
      </c>
      <c r="U75">
        <v>7.0000000000000001E-3</v>
      </c>
      <c r="V75">
        <v>7.92</v>
      </c>
      <c r="W75" t="s">
        <v>28</v>
      </c>
      <c r="X75">
        <v>171</v>
      </c>
      <c r="Y75">
        <v>5.0000000000000001E-4</v>
      </c>
      <c r="Z75" t="s">
        <v>28</v>
      </c>
      <c r="AA75">
        <v>2.5000000000000001E-3</v>
      </c>
      <c r="AB75" s="5" t="s">
        <v>2341</v>
      </c>
    </row>
    <row r="76" spans="1:28" x14ac:dyDescent="0.25">
      <c r="A76" t="s">
        <v>27</v>
      </c>
      <c r="B76" s="1">
        <v>45030.632638888892</v>
      </c>
      <c r="C76" t="s">
        <v>28</v>
      </c>
      <c r="D76" t="s">
        <v>2344</v>
      </c>
      <c r="E76" t="s">
        <v>28</v>
      </c>
      <c r="F76" t="s">
        <v>30</v>
      </c>
      <c r="G76" t="s">
        <v>31</v>
      </c>
      <c r="I76" s="26"/>
      <c r="J76" s="26"/>
      <c r="K76" s="26"/>
      <c r="L76" s="26"/>
      <c r="S76" s="26"/>
      <c r="W76">
        <v>7.73</v>
      </c>
      <c r="Y76" s="26"/>
      <c r="AA76" s="26"/>
      <c r="AB76" s="5" t="s">
        <v>2341</v>
      </c>
    </row>
    <row r="77" spans="1:28" x14ac:dyDescent="0.25">
      <c r="A77" t="s">
        <v>27</v>
      </c>
      <c r="B77" s="1">
        <v>45030.632638888892</v>
      </c>
      <c r="C77" t="s">
        <v>28</v>
      </c>
      <c r="D77" t="s">
        <v>2344</v>
      </c>
      <c r="E77" t="s">
        <v>126</v>
      </c>
      <c r="F77" t="s">
        <v>33</v>
      </c>
      <c r="G77" t="s">
        <v>31</v>
      </c>
      <c r="H77">
        <v>0.01</v>
      </c>
      <c r="I77">
        <v>5.0000000000000001E-4</v>
      </c>
      <c r="J77">
        <v>2.5000000000000001E-2</v>
      </c>
      <c r="K77">
        <v>5.0000000000000002E-5</v>
      </c>
      <c r="L77">
        <v>5.0000000000000001E-4</v>
      </c>
      <c r="M77">
        <v>4.0000000000000001E-3</v>
      </c>
      <c r="N77">
        <v>2E-3</v>
      </c>
      <c r="O77" t="s">
        <v>28</v>
      </c>
      <c r="P77">
        <v>304</v>
      </c>
      <c r="Q77">
        <v>0.1</v>
      </c>
      <c r="R77">
        <v>125</v>
      </c>
      <c r="S77">
        <v>5.0000000000000001E-4</v>
      </c>
      <c r="T77">
        <v>0.19600000000000001</v>
      </c>
      <c r="U77">
        <v>3.0000000000000001E-3</v>
      </c>
      <c r="V77">
        <v>8.1</v>
      </c>
      <c r="W77" t="s">
        <v>28</v>
      </c>
      <c r="X77">
        <v>54</v>
      </c>
      <c r="Y77">
        <v>5.0000000000000001E-4</v>
      </c>
      <c r="Z77" t="s">
        <v>28</v>
      </c>
      <c r="AA77">
        <v>2.5000000000000001E-3</v>
      </c>
      <c r="AB77" s="5" t="s">
        <v>2341</v>
      </c>
    </row>
    <row r="78" spans="1:28" x14ac:dyDescent="0.25">
      <c r="A78" t="s">
        <v>27</v>
      </c>
      <c r="B78" s="1">
        <v>45023.375</v>
      </c>
      <c r="C78" t="s">
        <v>28</v>
      </c>
      <c r="D78" t="s">
        <v>2344</v>
      </c>
      <c r="E78" t="s">
        <v>28</v>
      </c>
      <c r="F78" t="s">
        <v>30</v>
      </c>
      <c r="G78" t="s">
        <v>31</v>
      </c>
      <c r="H78" s="26"/>
      <c r="I78" s="26"/>
      <c r="J78" s="26"/>
      <c r="K78" s="26"/>
      <c r="L78" s="26"/>
      <c r="M78" s="26"/>
      <c r="Q78" s="2"/>
      <c r="S78" s="26"/>
      <c r="W78">
        <v>6.93</v>
      </c>
      <c r="Y78" s="26"/>
      <c r="AA78" s="26"/>
      <c r="AB78" s="5" t="s">
        <v>2341</v>
      </c>
    </row>
    <row r="79" spans="1:28" x14ac:dyDescent="0.25">
      <c r="A79" t="s">
        <v>27</v>
      </c>
      <c r="B79" s="1">
        <v>45023.375</v>
      </c>
      <c r="C79" t="s">
        <v>28</v>
      </c>
      <c r="D79" t="s">
        <v>2344</v>
      </c>
      <c r="E79" t="s">
        <v>127</v>
      </c>
      <c r="F79" t="s">
        <v>33</v>
      </c>
      <c r="G79" t="s">
        <v>31</v>
      </c>
      <c r="H79">
        <v>5.0000000000000001E-3</v>
      </c>
      <c r="I79">
        <v>5.0000000000000001E-4</v>
      </c>
      <c r="J79">
        <v>2.5000000000000001E-2</v>
      </c>
      <c r="K79">
        <v>5.0000000000000002E-5</v>
      </c>
      <c r="L79">
        <v>5.0000000000000001E-4</v>
      </c>
      <c r="M79">
        <v>5.0000000000000001E-4</v>
      </c>
      <c r="N79">
        <v>2E-3</v>
      </c>
      <c r="O79" t="s">
        <v>28</v>
      </c>
      <c r="P79">
        <v>279</v>
      </c>
      <c r="Q79">
        <v>0.05</v>
      </c>
      <c r="R79">
        <v>122</v>
      </c>
      <c r="S79">
        <v>5.0000000000000001E-4</v>
      </c>
      <c r="T79">
        <v>2.1000000000000001E-2</v>
      </c>
      <c r="U79">
        <v>1E-3</v>
      </c>
      <c r="V79">
        <v>8.0500000000000007</v>
      </c>
      <c r="W79" t="s">
        <v>28</v>
      </c>
      <c r="X79">
        <v>32</v>
      </c>
      <c r="Y79">
        <v>5.0000000000000001E-4</v>
      </c>
      <c r="Z79" t="s">
        <v>28</v>
      </c>
      <c r="AA79">
        <v>2.5000000000000001E-3</v>
      </c>
      <c r="AB79" s="5" t="s">
        <v>2341</v>
      </c>
    </row>
    <row r="80" spans="1:28" x14ac:dyDescent="0.25">
      <c r="A80" t="s">
        <v>27</v>
      </c>
      <c r="B80" s="1">
        <v>45022.381944444445</v>
      </c>
      <c r="C80" t="s">
        <v>28</v>
      </c>
      <c r="D80" t="s">
        <v>2344</v>
      </c>
      <c r="E80" t="s">
        <v>28</v>
      </c>
      <c r="F80" t="s">
        <v>30</v>
      </c>
      <c r="G80" t="s">
        <v>31</v>
      </c>
      <c r="W80">
        <v>7.02</v>
      </c>
      <c r="AB80" s="5" t="s">
        <v>2341</v>
      </c>
    </row>
    <row r="81" spans="1:28" x14ac:dyDescent="0.25">
      <c r="A81" t="s">
        <v>27</v>
      </c>
      <c r="B81" s="1">
        <v>45022.375</v>
      </c>
      <c r="C81" t="s">
        <v>28</v>
      </c>
      <c r="D81" t="s">
        <v>2344</v>
      </c>
      <c r="E81" t="s">
        <v>128</v>
      </c>
      <c r="F81" t="s">
        <v>33</v>
      </c>
      <c r="G81" t="s">
        <v>31</v>
      </c>
      <c r="H81" s="26">
        <v>5.0000000000000001E-3</v>
      </c>
      <c r="I81" s="26">
        <v>5.0000000000000001E-4</v>
      </c>
      <c r="J81" s="26">
        <v>2.5000000000000001E-2</v>
      </c>
      <c r="K81" s="26">
        <v>5.0000000000000002E-5</v>
      </c>
      <c r="L81" s="26">
        <v>5.0000000000000001E-4</v>
      </c>
      <c r="M81" s="26">
        <v>5.0000000000000001E-4</v>
      </c>
      <c r="N81">
        <v>2E-3</v>
      </c>
      <c r="O81" t="s">
        <v>28</v>
      </c>
      <c r="P81">
        <v>207</v>
      </c>
      <c r="Q81" s="2">
        <v>0.05</v>
      </c>
      <c r="R81">
        <v>89</v>
      </c>
      <c r="S81" s="26">
        <v>5.0000000000000001E-4</v>
      </c>
      <c r="T81">
        <v>0.04</v>
      </c>
      <c r="U81">
        <v>2E-3</v>
      </c>
      <c r="V81">
        <v>8.1999999999999993</v>
      </c>
      <c r="W81" t="s">
        <v>28</v>
      </c>
      <c r="X81">
        <v>26</v>
      </c>
      <c r="Y81" s="26">
        <v>5.0000000000000001E-4</v>
      </c>
      <c r="Z81" t="s">
        <v>28</v>
      </c>
      <c r="AA81" s="26">
        <v>2.5000000000000001E-3</v>
      </c>
      <c r="AB81" s="5" t="s">
        <v>2341</v>
      </c>
    </row>
    <row r="82" spans="1:28" x14ac:dyDescent="0.25">
      <c r="A82" t="s">
        <v>27</v>
      </c>
      <c r="B82" s="1">
        <v>45021.368055555555</v>
      </c>
      <c r="C82" t="s">
        <v>28</v>
      </c>
      <c r="D82" t="s">
        <v>2344</v>
      </c>
      <c r="E82" t="s">
        <v>28</v>
      </c>
      <c r="F82" t="s">
        <v>30</v>
      </c>
      <c r="G82" t="s">
        <v>31</v>
      </c>
      <c r="H82" s="26"/>
      <c r="I82" s="26"/>
      <c r="J82" s="26"/>
      <c r="K82" s="26"/>
      <c r="L82" s="26"/>
      <c r="S82" s="26"/>
      <c r="W82">
        <v>6.99</v>
      </c>
      <c r="Y82" s="26"/>
      <c r="AA82" s="26"/>
      <c r="AB82" s="5" t="s">
        <v>2341</v>
      </c>
    </row>
    <row r="83" spans="1:28" x14ac:dyDescent="0.25">
      <c r="A83" t="s">
        <v>27</v>
      </c>
      <c r="B83" s="1">
        <v>45021.368055555555</v>
      </c>
      <c r="C83" t="s">
        <v>28</v>
      </c>
      <c r="D83" t="s">
        <v>2344</v>
      </c>
      <c r="E83" t="s">
        <v>129</v>
      </c>
      <c r="F83" t="s">
        <v>33</v>
      </c>
      <c r="G83" t="s">
        <v>31</v>
      </c>
      <c r="H83">
        <v>5.0000000000000001E-3</v>
      </c>
      <c r="I83">
        <v>5.0000000000000001E-4</v>
      </c>
      <c r="J83">
        <v>2.5000000000000001E-2</v>
      </c>
      <c r="K83">
        <v>5.0000000000000002E-5</v>
      </c>
      <c r="L83">
        <v>5.0000000000000001E-4</v>
      </c>
      <c r="M83">
        <v>1E-3</v>
      </c>
      <c r="N83">
        <v>2E-3</v>
      </c>
      <c r="O83" t="s">
        <v>28</v>
      </c>
      <c r="P83">
        <v>236</v>
      </c>
      <c r="Q83">
        <v>0.1</v>
      </c>
      <c r="R83">
        <v>111</v>
      </c>
      <c r="S83">
        <v>5.0000000000000001E-4</v>
      </c>
      <c r="T83">
        <v>8.8999999999999996E-2</v>
      </c>
      <c r="U83">
        <v>2E-3</v>
      </c>
      <c r="V83">
        <v>7.12</v>
      </c>
      <c r="W83" t="s">
        <v>28</v>
      </c>
      <c r="X83">
        <v>26</v>
      </c>
      <c r="Y83">
        <v>5.0000000000000001E-4</v>
      </c>
      <c r="Z83" t="s">
        <v>28</v>
      </c>
      <c r="AA83">
        <v>2.5000000000000001E-3</v>
      </c>
      <c r="AB83" s="5" t="s">
        <v>2341</v>
      </c>
    </row>
    <row r="84" spans="1:28" x14ac:dyDescent="0.25">
      <c r="A84" t="s">
        <v>27</v>
      </c>
      <c r="B84" s="1">
        <v>45020.576388888891</v>
      </c>
      <c r="C84" t="s">
        <v>28</v>
      </c>
      <c r="D84" t="s">
        <v>2344</v>
      </c>
      <c r="E84" t="s">
        <v>28</v>
      </c>
      <c r="F84" t="s">
        <v>30</v>
      </c>
      <c r="G84" t="s">
        <v>31</v>
      </c>
      <c r="H84" s="26"/>
      <c r="I84" s="26"/>
      <c r="J84" s="26"/>
      <c r="K84" s="26"/>
      <c r="L84" s="26"/>
      <c r="M84" s="26"/>
      <c r="S84" s="26"/>
      <c r="W84">
        <v>6.98</v>
      </c>
      <c r="Y84" s="26"/>
      <c r="AA84" s="26"/>
      <c r="AB84" s="5" t="s">
        <v>2341</v>
      </c>
    </row>
    <row r="85" spans="1:28" x14ac:dyDescent="0.25">
      <c r="A85" t="s">
        <v>27</v>
      </c>
      <c r="B85" s="1">
        <v>45020.576388888891</v>
      </c>
      <c r="C85" t="s">
        <v>28</v>
      </c>
      <c r="D85" t="s">
        <v>2344</v>
      </c>
      <c r="E85" t="s">
        <v>130</v>
      </c>
      <c r="F85" t="s">
        <v>33</v>
      </c>
      <c r="G85" t="s">
        <v>31</v>
      </c>
      <c r="H85">
        <v>5.0000000000000001E-3</v>
      </c>
      <c r="I85">
        <v>5.0000000000000001E-4</v>
      </c>
      <c r="J85">
        <v>2.5000000000000001E-2</v>
      </c>
      <c r="K85">
        <v>5.0000000000000002E-5</v>
      </c>
      <c r="L85">
        <v>5.0000000000000001E-4</v>
      </c>
      <c r="M85">
        <v>5.0000000000000001E-4</v>
      </c>
      <c r="N85">
        <v>1E-3</v>
      </c>
      <c r="O85" t="s">
        <v>28</v>
      </c>
      <c r="P85">
        <v>155</v>
      </c>
      <c r="Q85">
        <v>0.1</v>
      </c>
      <c r="R85">
        <v>68</v>
      </c>
      <c r="S85">
        <v>5.0000000000000001E-4</v>
      </c>
      <c r="T85">
        <v>3.5999999999999997E-2</v>
      </c>
      <c r="U85">
        <v>1E-3</v>
      </c>
      <c r="V85">
        <v>6.98</v>
      </c>
      <c r="W85" t="s">
        <v>28</v>
      </c>
      <c r="X85">
        <v>20</v>
      </c>
      <c r="Y85">
        <v>5.0000000000000001E-4</v>
      </c>
      <c r="Z85" t="s">
        <v>28</v>
      </c>
      <c r="AA85">
        <v>2.5000000000000001E-3</v>
      </c>
      <c r="AB85" s="5" t="s">
        <v>2341</v>
      </c>
    </row>
    <row r="86" spans="1:28" x14ac:dyDescent="0.25">
      <c r="A86" t="s">
        <v>27</v>
      </c>
      <c r="B86" s="1">
        <v>45019.583333333336</v>
      </c>
      <c r="C86" t="s">
        <v>28</v>
      </c>
      <c r="D86" t="s">
        <v>2344</v>
      </c>
      <c r="E86" t="s">
        <v>28</v>
      </c>
      <c r="F86" t="s">
        <v>30</v>
      </c>
      <c r="G86" t="s">
        <v>31</v>
      </c>
      <c r="H86" s="26"/>
      <c r="I86" s="26"/>
      <c r="J86" s="26"/>
      <c r="K86" s="26"/>
      <c r="L86" s="26"/>
      <c r="M86" s="26"/>
      <c r="N86" s="26"/>
      <c r="Q86" s="2"/>
      <c r="S86" s="26"/>
      <c r="W86">
        <v>7.2</v>
      </c>
      <c r="Y86" s="26"/>
      <c r="AA86" s="26"/>
      <c r="AB86" s="5" t="s">
        <v>2341</v>
      </c>
    </row>
    <row r="87" spans="1:28" x14ac:dyDescent="0.25">
      <c r="A87" t="s">
        <v>27</v>
      </c>
      <c r="B87" s="1">
        <v>45019.583333333336</v>
      </c>
      <c r="C87" t="s">
        <v>28</v>
      </c>
      <c r="D87" t="s">
        <v>2344</v>
      </c>
      <c r="E87" t="s">
        <v>131</v>
      </c>
      <c r="F87" t="s">
        <v>33</v>
      </c>
      <c r="G87" t="s">
        <v>31</v>
      </c>
      <c r="H87">
        <v>5.0000000000000001E-3</v>
      </c>
      <c r="I87">
        <v>5.0000000000000001E-4</v>
      </c>
      <c r="J87">
        <v>2.5000000000000001E-2</v>
      </c>
      <c r="K87">
        <v>5.0000000000000002E-5</v>
      </c>
      <c r="L87">
        <v>5.0000000000000001E-4</v>
      </c>
      <c r="M87">
        <v>5.0000000000000001E-4</v>
      </c>
      <c r="N87">
        <v>5.0000000000000001E-4</v>
      </c>
      <c r="O87" t="s">
        <v>28</v>
      </c>
      <c r="P87">
        <v>155</v>
      </c>
      <c r="Q87">
        <v>0.05</v>
      </c>
      <c r="R87">
        <v>71</v>
      </c>
      <c r="S87">
        <v>5.0000000000000001E-4</v>
      </c>
      <c r="T87">
        <v>1.2E-2</v>
      </c>
      <c r="U87">
        <v>1E-3</v>
      </c>
      <c r="V87">
        <v>7.08</v>
      </c>
      <c r="W87" t="s">
        <v>28</v>
      </c>
      <c r="X87">
        <v>17</v>
      </c>
      <c r="Y87">
        <v>5.0000000000000001E-4</v>
      </c>
      <c r="Z87" t="s">
        <v>28</v>
      </c>
      <c r="AA87">
        <v>2.5000000000000001E-3</v>
      </c>
      <c r="AB87" s="5" t="s">
        <v>2341</v>
      </c>
    </row>
    <row r="88" spans="1:28" x14ac:dyDescent="0.25">
      <c r="A88" t="s">
        <v>27</v>
      </c>
      <c r="B88" s="1">
        <v>45018.388888888891</v>
      </c>
      <c r="C88" t="s">
        <v>28</v>
      </c>
      <c r="D88" t="s">
        <v>2344</v>
      </c>
      <c r="E88" t="s">
        <v>28</v>
      </c>
      <c r="F88" t="s">
        <v>30</v>
      </c>
      <c r="G88" t="s">
        <v>31</v>
      </c>
      <c r="H88" s="26"/>
      <c r="I88" s="26"/>
      <c r="J88" s="26"/>
      <c r="K88" s="26"/>
      <c r="L88" s="26"/>
      <c r="M88" s="26"/>
      <c r="S88" s="26"/>
      <c r="W88">
        <v>7.24</v>
      </c>
      <c r="Y88" s="26"/>
      <c r="AA88" s="26"/>
      <c r="AB88" s="5" t="s">
        <v>2341</v>
      </c>
    </row>
    <row r="89" spans="1:28" x14ac:dyDescent="0.25">
      <c r="A89" t="s">
        <v>27</v>
      </c>
      <c r="B89" s="1">
        <v>45018.388888888891</v>
      </c>
      <c r="C89" t="s">
        <v>28</v>
      </c>
      <c r="D89" t="s">
        <v>2344</v>
      </c>
      <c r="E89" t="s">
        <v>132</v>
      </c>
      <c r="F89" t="s">
        <v>33</v>
      </c>
      <c r="G89" t="s">
        <v>31</v>
      </c>
      <c r="H89">
        <v>5.0000000000000001E-3</v>
      </c>
      <c r="I89">
        <v>5.0000000000000001E-4</v>
      </c>
      <c r="J89">
        <v>2.5000000000000001E-2</v>
      </c>
      <c r="K89">
        <v>5.0000000000000002E-5</v>
      </c>
      <c r="L89">
        <v>5.0000000000000001E-4</v>
      </c>
      <c r="M89">
        <v>5.0000000000000001E-4</v>
      </c>
      <c r="N89">
        <v>1E-3</v>
      </c>
      <c r="O89" t="s">
        <v>28</v>
      </c>
      <c r="P89">
        <v>267</v>
      </c>
      <c r="Q89">
        <v>0.1</v>
      </c>
      <c r="R89">
        <v>109</v>
      </c>
      <c r="S89">
        <v>5.0000000000000001E-4</v>
      </c>
      <c r="T89">
        <v>4.2000000000000003E-2</v>
      </c>
      <c r="U89">
        <v>2E-3</v>
      </c>
      <c r="V89">
        <v>7.11</v>
      </c>
      <c r="W89" t="s">
        <v>28</v>
      </c>
      <c r="X89">
        <v>35</v>
      </c>
      <c r="Y89">
        <v>5.0000000000000001E-4</v>
      </c>
      <c r="Z89" t="s">
        <v>28</v>
      </c>
      <c r="AA89">
        <v>2.5000000000000001E-3</v>
      </c>
      <c r="AB89" s="5" t="s">
        <v>2341</v>
      </c>
    </row>
    <row r="90" spans="1:28" x14ac:dyDescent="0.25">
      <c r="A90" t="s">
        <v>27</v>
      </c>
      <c r="B90" s="1">
        <v>44984.631944444445</v>
      </c>
      <c r="C90" t="s">
        <v>28</v>
      </c>
      <c r="D90" t="s">
        <v>2344</v>
      </c>
      <c r="E90" t="s">
        <v>28</v>
      </c>
      <c r="F90" t="s">
        <v>30</v>
      </c>
      <c r="G90" t="s">
        <v>31</v>
      </c>
      <c r="J90" s="26"/>
      <c r="K90" s="26"/>
      <c r="L90" s="26"/>
      <c r="Q90" s="2"/>
      <c r="S90" s="26"/>
      <c r="U90" s="26"/>
      <c r="W90">
        <v>7.63</v>
      </c>
      <c r="Y90" s="26"/>
      <c r="AA90" s="26"/>
      <c r="AB90" s="5" t="s">
        <v>2341</v>
      </c>
    </row>
    <row r="91" spans="1:28" x14ac:dyDescent="0.25">
      <c r="A91" t="s">
        <v>27</v>
      </c>
      <c r="B91" s="1">
        <v>44984.631944444445</v>
      </c>
      <c r="C91" t="s">
        <v>28</v>
      </c>
      <c r="D91" t="s">
        <v>2344</v>
      </c>
      <c r="E91" t="s">
        <v>160</v>
      </c>
      <c r="F91" t="s">
        <v>33</v>
      </c>
      <c r="G91" t="s">
        <v>31</v>
      </c>
      <c r="H91">
        <v>0.02</v>
      </c>
      <c r="I91">
        <v>1E-3</v>
      </c>
      <c r="J91">
        <v>2.5000000000000001E-2</v>
      </c>
      <c r="K91">
        <v>5.0000000000000002E-5</v>
      </c>
      <c r="L91">
        <v>5.0000000000000001E-4</v>
      </c>
      <c r="M91">
        <v>1E-3</v>
      </c>
      <c r="N91">
        <v>0.01</v>
      </c>
      <c r="O91" t="s">
        <v>28</v>
      </c>
      <c r="P91">
        <v>44</v>
      </c>
      <c r="Q91">
        <v>0.05</v>
      </c>
      <c r="R91">
        <v>36</v>
      </c>
      <c r="S91">
        <v>5.0000000000000001E-4</v>
      </c>
      <c r="T91">
        <v>5.6000000000000001E-2</v>
      </c>
      <c r="U91">
        <v>5.0000000000000001E-4</v>
      </c>
      <c r="V91">
        <v>7.02</v>
      </c>
      <c r="W91" t="s">
        <v>28</v>
      </c>
      <c r="X91">
        <v>4</v>
      </c>
      <c r="Y91">
        <v>5.0000000000000001E-4</v>
      </c>
      <c r="Z91" t="s">
        <v>28</v>
      </c>
      <c r="AA91">
        <v>2.5000000000000001E-3</v>
      </c>
      <c r="AB91" s="5" t="s">
        <v>2341</v>
      </c>
    </row>
    <row r="92" spans="1:28" x14ac:dyDescent="0.25">
      <c r="A92" t="s">
        <v>27</v>
      </c>
      <c r="B92" s="1">
        <v>44923.597222222219</v>
      </c>
      <c r="C92" t="s">
        <v>28</v>
      </c>
      <c r="D92" t="s">
        <v>2344</v>
      </c>
      <c r="E92" t="s">
        <v>28</v>
      </c>
      <c r="F92" t="s">
        <v>30</v>
      </c>
      <c r="G92" t="s">
        <v>31</v>
      </c>
      <c r="H92" s="26"/>
      <c r="I92" s="26"/>
      <c r="J92" s="26"/>
      <c r="K92" s="26"/>
      <c r="L92" s="26"/>
      <c r="M92" s="26"/>
      <c r="Q92" s="2"/>
      <c r="S92" s="26"/>
      <c r="W92">
        <v>7.3</v>
      </c>
      <c r="Y92" s="26"/>
      <c r="AA92" s="26"/>
      <c r="AB92" s="5" t="s">
        <v>2341</v>
      </c>
    </row>
    <row r="93" spans="1:28" x14ac:dyDescent="0.25">
      <c r="A93" t="s">
        <v>27</v>
      </c>
      <c r="B93" s="1">
        <v>44923.597222222219</v>
      </c>
      <c r="C93" t="s">
        <v>28</v>
      </c>
      <c r="D93" t="s">
        <v>2344</v>
      </c>
      <c r="E93" t="s">
        <v>182</v>
      </c>
      <c r="F93" t="s">
        <v>33</v>
      </c>
      <c r="G93" t="s">
        <v>31</v>
      </c>
      <c r="H93">
        <v>5.0000000000000001E-3</v>
      </c>
      <c r="I93">
        <v>5.0000000000000001E-4</v>
      </c>
      <c r="J93">
        <v>2.5000000000000001E-2</v>
      </c>
      <c r="K93">
        <v>5.0000000000000002E-5</v>
      </c>
      <c r="L93">
        <v>5.0000000000000001E-4</v>
      </c>
      <c r="M93">
        <v>5.0000000000000001E-4</v>
      </c>
      <c r="N93">
        <v>4.0000000000000001E-3</v>
      </c>
      <c r="O93" t="s">
        <v>28</v>
      </c>
      <c r="P93">
        <v>183</v>
      </c>
      <c r="Q93">
        <v>0.05</v>
      </c>
      <c r="R93">
        <v>65</v>
      </c>
      <c r="S93">
        <v>5.0000000000000001E-4</v>
      </c>
      <c r="T93">
        <v>1.2999999999999999E-2</v>
      </c>
      <c r="U93">
        <v>3.0000000000000001E-3</v>
      </c>
      <c r="V93">
        <v>7.01</v>
      </c>
      <c r="W93" t="s">
        <v>28</v>
      </c>
      <c r="X93">
        <v>41</v>
      </c>
      <c r="Y93">
        <v>5.0000000000000001E-4</v>
      </c>
      <c r="Z93" t="s">
        <v>28</v>
      </c>
      <c r="AA93">
        <v>2.5000000000000001E-3</v>
      </c>
      <c r="AB93" s="5" t="s">
        <v>2341</v>
      </c>
    </row>
    <row r="94" spans="1:28" x14ac:dyDescent="0.25">
      <c r="A94" t="s">
        <v>27</v>
      </c>
      <c r="B94" s="1">
        <v>44916.459722222222</v>
      </c>
      <c r="C94" t="s">
        <v>28</v>
      </c>
      <c r="D94" t="s">
        <v>2344</v>
      </c>
      <c r="E94" t="s">
        <v>28</v>
      </c>
      <c r="F94" t="s">
        <v>30</v>
      </c>
      <c r="G94" t="s">
        <v>31</v>
      </c>
      <c r="H94" s="26"/>
      <c r="I94" s="26"/>
      <c r="J94" s="26"/>
      <c r="K94" s="26"/>
      <c r="L94" s="26"/>
      <c r="Q94" s="2"/>
      <c r="S94" s="26"/>
      <c r="W94">
        <v>7.55</v>
      </c>
      <c r="Y94" s="26"/>
      <c r="AA94" s="26"/>
      <c r="AB94" s="5" t="s">
        <v>2341</v>
      </c>
    </row>
    <row r="95" spans="1:28" x14ac:dyDescent="0.25">
      <c r="A95" t="s">
        <v>27</v>
      </c>
      <c r="B95" s="1">
        <v>44916.459722222222</v>
      </c>
      <c r="C95" t="s">
        <v>28</v>
      </c>
      <c r="D95" t="s">
        <v>2344</v>
      </c>
      <c r="E95" t="s">
        <v>183</v>
      </c>
      <c r="F95" t="s">
        <v>33</v>
      </c>
      <c r="G95" t="s">
        <v>31</v>
      </c>
      <c r="H95">
        <v>5.0000000000000001E-3</v>
      </c>
      <c r="I95">
        <v>5.0000000000000001E-4</v>
      </c>
      <c r="J95">
        <v>2.5000000000000001E-2</v>
      </c>
      <c r="K95">
        <v>5.0000000000000002E-5</v>
      </c>
      <c r="L95">
        <v>5.0000000000000001E-4</v>
      </c>
      <c r="M95">
        <v>3.0000000000000001E-3</v>
      </c>
      <c r="N95">
        <v>5.0000000000000001E-3</v>
      </c>
      <c r="O95" t="s">
        <v>28</v>
      </c>
      <c r="P95">
        <v>411</v>
      </c>
      <c r="Q95">
        <v>0.05</v>
      </c>
      <c r="R95">
        <v>192</v>
      </c>
      <c r="S95">
        <v>5.0000000000000001E-4</v>
      </c>
      <c r="T95">
        <v>1.1200000000000001</v>
      </c>
      <c r="U95">
        <v>1.0999999999999999E-2</v>
      </c>
      <c r="V95">
        <v>7.32</v>
      </c>
      <c r="W95" t="s">
        <v>28</v>
      </c>
      <c r="X95">
        <v>120</v>
      </c>
      <c r="Y95">
        <v>5.0000000000000001E-4</v>
      </c>
      <c r="Z95" t="s">
        <v>28</v>
      </c>
      <c r="AA95">
        <v>2.5000000000000001E-3</v>
      </c>
      <c r="AB95" s="5" t="s">
        <v>2341</v>
      </c>
    </row>
    <row r="96" spans="1:28" x14ac:dyDescent="0.25">
      <c r="A96" t="s">
        <v>27</v>
      </c>
      <c r="B96" s="1">
        <v>44901.536111111112</v>
      </c>
      <c r="C96" t="s">
        <v>28</v>
      </c>
      <c r="D96" t="s">
        <v>2344</v>
      </c>
      <c r="E96" t="s">
        <v>28</v>
      </c>
      <c r="F96" t="s">
        <v>30</v>
      </c>
      <c r="G96" t="s">
        <v>31</v>
      </c>
      <c r="I96" s="26"/>
      <c r="J96" s="26"/>
      <c r="K96" s="26"/>
      <c r="L96" s="26"/>
      <c r="M96" s="26"/>
      <c r="Q96" s="2"/>
      <c r="S96" s="26"/>
      <c r="W96">
        <v>7</v>
      </c>
      <c r="Y96" s="26"/>
      <c r="AB96" s="5" t="s">
        <v>2341</v>
      </c>
    </row>
    <row r="97" spans="1:28" x14ac:dyDescent="0.25">
      <c r="A97" t="s">
        <v>27</v>
      </c>
      <c r="B97" s="1">
        <v>44901.536111111112</v>
      </c>
      <c r="C97" t="s">
        <v>28</v>
      </c>
      <c r="D97" t="s">
        <v>2344</v>
      </c>
      <c r="E97" t="s">
        <v>184</v>
      </c>
      <c r="F97" t="s">
        <v>33</v>
      </c>
      <c r="G97" t="s">
        <v>31</v>
      </c>
      <c r="H97">
        <v>0.01</v>
      </c>
      <c r="I97">
        <v>5.0000000000000001E-4</v>
      </c>
      <c r="J97">
        <v>2.5000000000000001E-2</v>
      </c>
      <c r="K97">
        <v>5.0000000000000002E-5</v>
      </c>
      <c r="L97">
        <v>5.0000000000000001E-4</v>
      </c>
      <c r="M97">
        <v>5.0000000000000001E-4</v>
      </c>
      <c r="N97">
        <v>3.0000000000000001E-3</v>
      </c>
      <c r="O97" t="s">
        <v>28</v>
      </c>
      <c r="P97">
        <v>196</v>
      </c>
      <c r="Q97">
        <v>0.05</v>
      </c>
      <c r="R97">
        <v>81</v>
      </c>
      <c r="S97">
        <v>5.0000000000000001E-4</v>
      </c>
      <c r="T97">
        <v>0.30499999999999999</v>
      </c>
      <c r="U97">
        <v>4.0000000000000001E-3</v>
      </c>
      <c r="V97">
        <v>7.09</v>
      </c>
      <c r="W97" t="s">
        <v>28</v>
      </c>
      <c r="X97">
        <v>45</v>
      </c>
      <c r="Y97">
        <v>5.0000000000000001E-4</v>
      </c>
      <c r="Z97" t="s">
        <v>28</v>
      </c>
      <c r="AA97">
        <v>1.2999999999999999E-2</v>
      </c>
      <c r="AB97" s="5" t="s">
        <v>2341</v>
      </c>
    </row>
    <row r="98" spans="1:28" x14ac:dyDescent="0.25">
      <c r="A98" t="s">
        <v>27</v>
      </c>
      <c r="B98" s="1">
        <v>44881.415972222225</v>
      </c>
      <c r="C98" t="s">
        <v>28</v>
      </c>
      <c r="D98" t="s">
        <v>2344</v>
      </c>
      <c r="E98" t="s">
        <v>28</v>
      </c>
      <c r="F98" t="s">
        <v>30</v>
      </c>
      <c r="G98" t="s">
        <v>31</v>
      </c>
      <c r="H98" s="26"/>
      <c r="I98" s="26"/>
      <c r="K98" s="26"/>
      <c r="L98" s="26"/>
      <c r="S98" s="26"/>
      <c r="W98">
        <v>6.7</v>
      </c>
      <c r="Y98" s="26"/>
      <c r="AA98" s="26"/>
      <c r="AB98" s="5" t="s">
        <v>2341</v>
      </c>
    </row>
    <row r="99" spans="1:28" x14ac:dyDescent="0.25">
      <c r="A99" t="s">
        <v>27</v>
      </c>
      <c r="B99" s="1">
        <v>44881.415972222225</v>
      </c>
      <c r="C99" t="s">
        <v>28</v>
      </c>
      <c r="D99" t="s">
        <v>2344</v>
      </c>
      <c r="E99" t="s">
        <v>187</v>
      </c>
      <c r="F99" t="s">
        <v>33</v>
      </c>
      <c r="G99" t="s">
        <v>31</v>
      </c>
      <c r="H99">
        <v>5.0000000000000001E-3</v>
      </c>
      <c r="I99">
        <v>5.0000000000000001E-4</v>
      </c>
      <c r="J99">
        <v>0.06</v>
      </c>
      <c r="K99">
        <v>5.0000000000000002E-5</v>
      </c>
      <c r="L99">
        <v>5.0000000000000001E-4</v>
      </c>
      <c r="M99">
        <v>8.0000000000000002E-3</v>
      </c>
      <c r="N99">
        <v>6.0000000000000001E-3</v>
      </c>
      <c r="O99" t="s">
        <v>28</v>
      </c>
      <c r="P99">
        <v>2870</v>
      </c>
      <c r="Q99">
        <v>0.4</v>
      </c>
      <c r="R99">
        <v>1880</v>
      </c>
      <c r="S99">
        <v>5.0000000000000001E-4</v>
      </c>
      <c r="T99">
        <v>1.52</v>
      </c>
      <c r="U99">
        <v>2.5999999999999999E-2</v>
      </c>
      <c r="V99">
        <v>7.73</v>
      </c>
      <c r="W99" t="s">
        <v>28</v>
      </c>
      <c r="X99">
        <v>1650</v>
      </c>
      <c r="Y99">
        <v>5.0000000000000001E-4</v>
      </c>
      <c r="Z99" t="s">
        <v>28</v>
      </c>
      <c r="AA99">
        <v>2.5000000000000001E-3</v>
      </c>
      <c r="AB99" s="5" t="s">
        <v>2341</v>
      </c>
    </row>
    <row r="100" spans="1:28" x14ac:dyDescent="0.25">
      <c r="A100" t="s">
        <v>27</v>
      </c>
      <c r="B100" s="1">
        <v>44867.5</v>
      </c>
      <c r="C100" t="s">
        <v>28</v>
      </c>
      <c r="D100" t="s">
        <v>2344</v>
      </c>
      <c r="E100" t="s">
        <v>188</v>
      </c>
      <c r="F100" t="s">
        <v>33</v>
      </c>
      <c r="G100" t="s">
        <v>31</v>
      </c>
      <c r="H100" s="26">
        <v>5.0000000000000001E-3</v>
      </c>
      <c r="I100">
        <v>1E-3</v>
      </c>
      <c r="J100">
        <v>0.09</v>
      </c>
      <c r="K100" s="26">
        <v>5.0000000000000002E-5</v>
      </c>
      <c r="L100" s="26">
        <v>5.0000000000000001E-4</v>
      </c>
      <c r="M100">
        <v>8.0000000000000002E-3</v>
      </c>
      <c r="N100">
        <v>6.0000000000000001E-3</v>
      </c>
      <c r="O100" t="s">
        <v>28</v>
      </c>
      <c r="P100">
        <v>2400</v>
      </c>
      <c r="Q100">
        <v>0.3</v>
      </c>
      <c r="R100">
        <v>1550</v>
      </c>
      <c r="S100" s="26">
        <v>5.0000000000000001E-4</v>
      </c>
      <c r="T100">
        <v>0.56599999999999995</v>
      </c>
      <c r="U100">
        <v>1.2999999999999999E-2</v>
      </c>
      <c r="V100">
        <v>7.99</v>
      </c>
      <c r="W100" t="s">
        <v>28</v>
      </c>
      <c r="X100">
        <v>1320</v>
      </c>
      <c r="Y100">
        <v>1E-3</v>
      </c>
      <c r="Z100" t="s">
        <v>28</v>
      </c>
      <c r="AA100" s="26">
        <v>2.5000000000000001E-3</v>
      </c>
      <c r="AB100" s="5" t="s">
        <v>2341</v>
      </c>
    </row>
    <row r="101" spans="1:28" x14ac:dyDescent="0.25">
      <c r="A101" t="s">
        <v>27</v>
      </c>
      <c r="B101" s="1">
        <v>44855.434027777781</v>
      </c>
      <c r="C101" t="s">
        <v>28</v>
      </c>
      <c r="D101" t="s">
        <v>2344</v>
      </c>
      <c r="E101" t="s">
        <v>28</v>
      </c>
      <c r="F101" t="s">
        <v>30</v>
      </c>
      <c r="G101" t="s">
        <v>31</v>
      </c>
      <c r="H101" s="26"/>
      <c r="I101" s="26"/>
      <c r="K101" s="26"/>
      <c r="L101" s="26"/>
      <c r="M101" s="26"/>
      <c r="S101" s="26"/>
      <c r="W101">
        <v>7.65</v>
      </c>
      <c r="Y101" s="26"/>
      <c r="AA101" s="26"/>
      <c r="AB101" s="5" t="s">
        <v>2341</v>
      </c>
    </row>
    <row r="102" spans="1:28" x14ac:dyDescent="0.25">
      <c r="A102" t="s">
        <v>27</v>
      </c>
      <c r="B102" s="1">
        <v>44855.434027777781</v>
      </c>
      <c r="C102" t="s">
        <v>28</v>
      </c>
      <c r="D102" t="s">
        <v>2344</v>
      </c>
      <c r="E102" t="s">
        <v>189</v>
      </c>
      <c r="F102" t="s">
        <v>33</v>
      </c>
      <c r="G102" t="s">
        <v>31</v>
      </c>
      <c r="H102">
        <v>5.0000000000000001E-3</v>
      </c>
      <c r="I102">
        <v>5.0000000000000001E-4</v>
      </c>
      <c r="J102">
        <v>0.05</v>
      </c>
      <c r="K102">
        <v>5.0000000000000002E-5</v>
      </c>
      <c r="L102">
        <v>5.0000000000000001E-4</v>
      </c>
      <c r="M102">
        <v>5.0000000000000001E-4</v>
      </c>
      <c r="N102">
        <v>6.0000000000000001E-3</v>
      </c>
      <c r="O102" t="s">
        <v>28</v>
      </c>
      <c r="P102">
        <v>2830</v>
      </c>
      <c r="Q102">
        <v>0.4</v>
      </c>
      <c r="R102">
        <v>1890</v>
      </c>
      <c r="S102">
        <v>5.0000000000000001E-4</v>
      </c>
      <c r="T102">
        <v>0.112</v>
      </c>
      <c r="U102">
        <v>1.2E-2</v>
      </c>
      <c r="V102">
        <v>7.8</v>
      </c>
      <c r="W102" t="s">
        <v>28</v>
      </c>
      <c r="X102">
        <v>1670</v>
      </c>
      <c r="Y102">
        <v>5.0000000000000001E-4</v>
      </c>
      <c r="Z102" t="s">
        <v>28</v>
      </c>
      <c r="AA102">
        <v>2.5000000000000001E-3</v>
      </c>
      <c r="AB102" s="5" t="s">
        <v>2341</v>
      </c>
    </row>
    <row r="103" spans="1:28" x14ac:dyDescent="0.25">
      <c r="A103" t="s">
        <v>27</v>
      </c>
      <c r="B103" s="1">
        <v>44810.537499999999</v>
      </c>
      <c r="C103" t="s">
        <v>28</v>
      </c>
      <c r="D103" t="s">
        <v>2344</v>
      </c>
      <c r="E103" t="s">
        <v>190</v>
      </c>
      <c r="F103" t="s">
        <v>33</v>
      </c>
      <c r="G103" t="s">
        <v>31</v>
      </c>
      <c r="H103" s="26">
        <v>5.0000000000000001E-3</v>
      </c>
      <c r="I103" s="26">
        <v>5.0000000000000001E-4</v>
      </c>
      <c r="J103" s="26">
        <v>2.5000000000000001E-2</v>
      </c>
      <c r="K103" s="26">
        <v>5.0000000000000002E-5</v>
      </c>
      <c r="L103" s="26">
        <v>5.0000000000000001E-4</v>
      </c>
      <c r="M103">
        <v>3.0000000000000001E-3</v>
      </c>
      <c r="N103">
        <v>5.0000000000000001E-3</v>
      </c>
      <c r="O103" t="s">
        <v>28</v>
      </c>
      <c r="P103">
        <v>1940</v>
      </c>
      <c r="Q103">
        <v>0.2</v>
      </c>
      <c r="R103">
        <v>1120</v>
      </c>
      <c r="S103" s="26">
        <v>5.0000000000000001E-4</v>
      </c>
      <c r="T103">
        <v>8.5999999999999993E-2</v>
      </c>
      <c r="U103">
        <v>1.0999999999999999E-2</v>
      </c>
      <c r="V103">
        <v>7.98</v>
      </c>
      <c r="W103" t="s">
        <v>28</v>
      </c>
      <c r="X103">
        <v>966</v>
      </c>
      <c r="Y103" s="26">
        <v>5.0000000000000001E-4</v>
      </c>
      <c r="Z103" t="s">
        <v>28</v>
      </c>
      <c r="AA103" s="26">
        <v>2.5000000000000001E-3</v>
      </c>
      <c r="AB103" s="5" t="s">
        <v>2341</v>
      </c>
    </row>
    <row r="104" spans="1:28" x14ac:dyDescent="0.25">
      <c r="A104" t="s">
        <v>27</v>
      </c>
      <c r="B104" s="1">
        <v>44810.537499999999</v>
      </c>
      <c r="C104">
        <v>6328</v>
      </c>
      <c r="D104" t="s">
        <v>2344</v>
      </c>
      <c r="E104" t="s">
        <v>28</v>
      </c>
      <c r="F104" t="s">
        <v>30</v>
      </c>
      <c r="G104" t="s">
        <v>31</v>
      </c>
      <c r="W104">
        <v>7.82</v>
      </c>
      <c r="AB104" s="5" t="s">
        <v>2341</v>
      </c>
    </row>
    <row r="105" spans="1:28" x14ac:dyDescent="0.25">
      <c r="A105" t="s">
        <v>27</v>
      </c>
      <c r="B105" s="1">
        <v>44802.542361111111</v>
      </c>
      <c r="C105" t="s">
        <v>28</v>
      </c>
      <c r="D105" t="s">
        <v>2344</v>
      </c>
      <c r="E105" t="s">
        <v>28</v>
      </c>
      <c r="F105" t="s">
        <v>30</v>
      </c>
      <c r="G105" t="s">
        <v>31</v>
      </c>
      <c r="W105">
        <v>7.92</v>
      </c>
      <c r="AB105" s="5" t="s">
        <v>2341</v>
      </c>
    </row>
    <row r="106" spans="1:28" x14ac:dyDescent="0.25">
      <c r="A106" t="s">
        <v>27</v>
      </c>
      <c r="B106" s="1">
        <v>44776.567361111112</v>
      </c>
      <c r="C106" t="s">
        <v>28</v>
      </c>
      <c r="D106" t="s">
        <v>2344</v>
      </c>
      <c r="E106" t="s">
        <v>191</v>
      </c>
      <c r="F106" t="s">
        <v>33</v>
      </c>
      <c r="G106" t="s">
        <v>31</v>
      </c>
      <c r="H106" s="26">
        <v>5.0000000000000001E-3</v>
      </c>
      <c r="I106" s="26">
        <v>5.0000000000000001E-4</v>
      </c>
      <c r="J106" s="26">
        <v>2.5000000000000001E-2</v>
      </c>
      <c r="K106" s="26">
        <v>5.0000000000000002E-5</v>
      </c>
      <c r="L106" s="26">
        <v>5.0000000000000001E-4</v>
      </c>
      <c r="M106">
        <v>2E-3</v>
      </c>
      <c r="N106">
        <v>6.0000000000000001E-3</v>
      </c>
      <c r="O106" t="s">
        <v>28</v>
      </c>
      <c r="P106">
        <v>1490</v>
      </c>
      <c r="Q106">
        <v>0.2</v>
      </c>
      <c r="R106">
        <v>1090</v>
      </c>
      <c r="S106" s="26">
        <v>5.0000000000000001E-4</v>
      </c>
      <c r="T106">
        <v>5.6000000000000001E-2</v>
      </c>
      <c r="U106">
        <v>1.2E-2</v>
      </c>
      <c r="V106">
        <v>8.01</v>
      </c>
      <c r="W106" t="s">
        <v>28</v>
      </c>
      <c r="X106">
        <v>863</v>
      </c>
      <c r="Y106" s="26">
        <v>5.0000000000000001E-4</v>
      </c>
      <c r="Z106" t="s">
        <v>28</v>
      </c>
      <c r="AA106" s="26">
        <v>2.5000000000000001E-3</v>
      </c>
      <c r="AB106" s="5" t="s">
        <v>2341</v>
      </c>
    </row>
    <row r="107" spans="1:28" x14ac:dyDescent="0.25">
      <c r="A107" t="s">
        <v>27</v>
      </c>
      <c r="B107" s="1">
        <v>44776.567361111112</v>
      </c>
      <c r="C107">
        <v>6299</v>
      </c>
      <c r="D107" t="s">
        <v>2344</v>
      </c>
      <c r="E107" t="s">
        <v>28</v>
      </c>
      <c r="F107" t="s">
        <v>30</v>
      </c>
      <c r="G107" t="s">
        <v>31</v>
      </c>
      <c r="W107">
        <v>7.69</v>
      </c>
      <c r="AB107" s="5" t="s">
        <v>2341</v>
      </c>
    </row>
    <row r="108" spans="1:28" x14ac:dyDescent="0.25">
      <c r="A108" t="s">
        <v>27</v>
      </c>
      <c r="B108" s="1">
        <v>44750.511111111111</v>
      </c>
      <c r="C108" t="s">
        <v>28</v>
      </c>
      <c r="D108" t="s">
        <v>2344</v>
      </c>
      <c r="E108" t="s">
        <v>192</v>
      </c>
      <c r="F108" t="s">
        <v>33</v>
      </c>
      <c r="G108" t="s">
        <v>31</v>
      </c>
      <c r="H108" s="26">
        <v>5.0000000000000001E-3</v>
      </c>
      <c r="I108" s="26">
        <v>5.0000000000000001E-4</v>
      </c>
      <c r="J108" s="26">
        <v>2.5000000000000001E-2</v>
      </c>
      <c r="K108" s="26">
        <v>5.0000000000000002E-5</v>
      </c>
      <c r="L108" s="26">
        <v>5.0000000000000001E-4</v>
      </c>
      <c r="M108">
        <v>8.0000000000000002E-3</v>
      </c>
      <c r="N108">
        <v>7.0000000000000001E-3</v>
      </c>
      <c r="O108" t="s">
        <v>28</v>
      </c>
      <c r="P108">
        <v>1640</v>
      </c>
      <c r="Q108">
        <v>0.3</v>
      </c>
      <c r="R108">
        <v>1060</v>
      </c>
      <c r="S108" s="26">
        <v>5.0000000000000001E-4</v>
      </c>
      <c r="T108">
        <v>0.41099999999999998</v>
      </c>
      <c r="U108">
        <v>1.7000000000000001E-2</v>
      </c>
      <c r="V108">
        <v>7.74</v>
      </c>
      <c r="W108" t="s">
        <v>28</v>
      </c>
      <c r="X108">
        <v>877</v>
      </c>
      <c r="Y108" s="26">
        <v>5.0000000000000001E-4</v>
      </c>
      <c r="Z108" t="s">
        <v>28</v>
      </c>
      <c r="AA108">
        <v>5.0000000000000001E-3</v>
      </c>
      <c r="AB108" s="5" t="s">
        <v>2341</v>
      </c>
    </row>
    <row r="109" spans="1:28" x14ac:dyDescent="0.25">
      <c r="A109" t="s">
        <v>27</v>
      </c>
      <c r="B109" s="1">
        <v>44750.5</v>
      </c>
      <c r="C109" t="s">
        <v>28</v>
      </c>
      <c r="D109" t="s">
        <v>2344</v>
      </c>
      <c r="E109" t="s">
        <v>193</v>
      </c>
      <c r="F109" t="s">
        <v>33</v>
      </c>
      <c r="G109" t="s">
        <v>31</v>
      </c>
      <c r="H109" s="26">
        <v>5.0000000000000001E-3</v>
      </c>
      <c r="I109" s="26">
        <v>5.0000000000000001E-4</v>
      </c>
      <c r="J109" s="26">
        <v>2.5000000000000001E-2</v>
      </c>
      <c r="K109" s="26">
        <v>5.0000000000000002E-5</v>
      </c>
      <c r="L109" s="26">
        <v>5.0000000000000001E-4</v>
      </c>
      <c r="M109">
        <v>6.0000000000000001E-3</v>
      </c>
      <c r="N109">
        <v>6.0000000000000001E-3</v>
      </c>
      <c r="O109" t="s">
        <v>28</v>
      </c>
      <c r="P109">
        <v>1640</v>
      </c>
      <c r="Q109">
        <v>0.2</v>
      </c>
      <c r="R109">
        <v>1060</v>
      </c>
      <c r="S109" s="26">
        <v>5.0000000000000001E-4</v>
      </c>
      <c r="T109">
        <v>0.35399999999999998</v>
      </c>
      <c r="U109">
        <v>1.7000000000000001E-2</v>
      </c>
      <c r="V109">
        <v>7.59</v>
      </c>
      <c r="W109" t="s">
        <v>28</v>
      </c>
      <c r="X109">
        <v>865</v>
      </c>
      <c r="Y109" s="26">
        <v>5.0000000000000001E-4</v>
      </c>
      <c r="Z109" t="s">
        <v>28</v>
      </c>
      <c r="AA109" s="26">
        <v>2.5000000000000001E-3</v>
      </c>
      <c r="AB109" s="5" t="s">
        <v>2341</v>
      </c>
    </row>
    <row r="110" spans="1:28" x14ac:dyDescent="0.25">
      <c r="A110" t="s">
        <v>27</v>
      </c>
      <c r="B110" s="1">
        <v>44717.632638888892</v>
      </c>
      <c r="C110" t="s">
        <v>28</v>
      </c>
      <c r="D110" t="s">
        <v>2344</v>
      </c>
      <c r="E110" t="s">
        <v>194</v>
      </c>
      <c r="F110" t="s">
        <v>33</v>
      </c>
      <c r="G110" t="s">
        <v>31</v>
      </c>
      <c r="H110" s="26">
        <v>5.0000000000000001E-3</v>
      </c>
      <c r="I110" s="26">
        <v>5.0000000000000001E-4</v>
      </c>
      <c r="J110" s="26">
        <v>2.5000000000000001E-2</v>
      </c>
      <c r="K110" s="26">
        <v>5.0000000000000002E-5</v>
      </c>
      <c r="L110" s="26">
        <v>5.0000000000000001E-4</v>
      </c>
      <c r="M110" s="26">
        <v>5.0000000000000001E-4</v>
      </c>
      <c r="N110">
        <v>5.0000000000000001E-3</v>
      </c>
      <c r="O110" t="s">
        <v>28</v>
      </c>
      <c r="P110">
        <v>1580</v>
      </c>
      <c r="Q110">
        <v>0.2</v>
      </c>
      <c r="R110">
        <v>836</v>
      </c>
      <c r="S110" s="26">
        <v>5.0000000000000001E-4</v>
      </c>
      <c r="T110" s="26">
        <v>5.0000000000000001E-4</v>
      </c>
      <c r="U110">
        <v>8.9999999999999993E-3</v>
      </c>
      <c r="V110">
        <v>7.97</v>
      </c>
      <c r="W110" t="s">
        <v>28</v>
      </c>
      <c r="X110">
        <v>778</v>
      </c>
      <c r="Y110" s="26">
        <v>5.0000000000000001E-4</v>
      </c>
      <c r="Z110" t="s">
        <v>28</v>
      </c>
      <c r="AA110" s="26">
        <v>2.5000000000000001E-3</v>
      </c>
      <c r="AB110" s="5" t="s">
        <v>2341</v>
      </c>
    </row>
    <row r="111" spans="1:28" x14ac:dyDescent="0.25">
      <c r="A111" t="s">
        <v>27</v>
      </c>
      <c r="B111" s="1">
        <v>44717.632638888892</v>
      </c>
      <c r="C111">
        <v>6201</v>
      </c>
      <c r="D111" t="s">
        <v>2344</v>
      </c>
      <c r="E111" t="s">
        <v>28</v>
      </c>
      <c r="F111" t="s">
        <v>30</v>
      </c>
      <c r="G111" t="s">
        <v>31</v>
      </c>
      <c r="W111">
        <v>7.54</v>
      </c>
      <c r="AB111" s="5" t="s">
        <v>2341</v>
      </c>
    </row>
    <row r="112" spans="1:28" x14ac:dyDescent="0.25">
      <c r="A112" t="s">
        <v>27</v>
      </c>
      <c r="B112" s="1">
        <v>44683</v>
      </c>
      <c r="C112" t="s">
        <v>28</v>
      </c>
      <c r="D112" t="s">
        <v>2344</v>
      </c>
      <c r="E112" t="s">
        <v>28</v>
      </c>
      <c r="F112" t="s">
        <v>30</v>
      </c>
      <c r="G112" t="s">
        <v>31</v>
      </c>
      <c r="H112" s="26"/>
      <c r="I112" s="26"/>
      <c r="J112" s="26"/>
      <c r="K112" s="26"/>
      <c r="L112" s="26"/>
      <c r="M112" s="26"/>
      <c r="S112" s="26"/>
      <c r="T112" s="26"/>
      <c r="W112">
        <v>7.66</v>
      </c>
      <c r="Y112" s="26"/>
      <c r="AB112" s="5" t="s">
        <v>2341</v>
      </c>
    </row>
    <row r="113" spans="1:28" x14ac:dyDescent="0.25">
      <c r="A113" t="s">
        <v>27</v>
      </c>
      <c r="B113" s="1">
        <v>44683</v>
      </c>
      <c r="C113" t="s">
        <v>28</v>
      </c>
      <c r="D113" t="s">
        <v>2344</v>
      </c>
      <c r="E113" t="s">
        <v>195</v>
      </c>
      <c r="F113" t="s">
        <v>33</v>
      </c>
      <c r="G113" t="s">
        <v>31</v>
      </c>
      <c r="H113">
        <v>5.0000000000000001E-3</v>
      </c>
      <c r="I113">
        <v>5.0000000000000001E-4</v>
      </c>
      <c r="J113">
        <v>2.5000000000000001E-2</v>
      </c>
      <c r="K113">
        <v>5.0000000000000002E-5</v>
      </c>
      <c r="L113">
        <v>5.0000000000000001E-4</v>
      </c>
      <c r="M113">
        <v>5.0000000000000001E-4</v>
      </c>
      <c r="N113">
        <v>7.0000000000000001E-3</v>
      </c>
      <c r="O113" t="s">
        <v>28</v>
      </c>
      <c r="P113">
        <v>1290</v>
      </c>
      <c r="Q113">
        <v>0.2</v>
      </c>
      <c r="R113">
        <v>687</v>
      </c>
      <c r="S113">
        <v>5.0000000000000001E-4</v>
      </c>
      <c r="T113">
        <v>5.0000000000000001E-4</v>
      </c>
      <c r="U113">
        <v>8.0000000000000002E-3</v>
      </c>
      <c r="V113">
        <v>7.78</v>
      </c>
      <c r="W113" t="s">
        <v>28</v>
      </c>
      <c r="X113">
        <v>601</v>
      </c>
      <c r="Y113">
        <v>5.0000000000000001E-4</v>
      </c>
      <c r="Z113" t="s">
        <v>28</v>
      </c>
      <c r="AA113">
        <v>8.0000000000000002E-3</v>
      </c>
      <c r="AB113" s="5" t="s">
        <v>2341</v>
      </c>
    </row>
    <row r="114" spans="1:28" x14ac:dyDescent="0.25">
      <c r="A114" t="s">
        <v>27</v>
      </c>
      <c r="B114" s="1">
        <v>44669.51458333333</v>
      </c>
      <c r="C114">
        <v>5659</v>
      </c>
      <c r="D114" t="s">
        <v>2344</v>
      </c>
      <c r="E114" t="s">
        <v>28</v>
      </c>
      <c r="F114" t="s">
        <v>30</v>
      </c>
      <c r="G114" t="s">
        <v>31</v>
      </c>
      <c r="W114">
        <v>7.55</v>
      </c>
      <c r="AB114" s="5" t="s">
        <v>2341</v>
      </c>
    </row>
    <row r="115" spans="1:28" x14ac:dyDescent="0.25">
      <c r="A115" t="s">
        <v>27</v>
      </c>
      <c r="B115" s="1">
        <v>44669</v>
      </c>
      <c r="C115" t="s">
        <v>28</v>
      </c>
      <c r="D115" t="s">
        <v>2344</v>
      </c>
      <c r="E115" t="s">
        <v>196</v>
      </c>
      <c r="F115" t="s">
        <v>33</v>
      </c>
      <c r="G115" t="s">
        <v>31</v>
      </c>
      <c r="H115" s="26">
        <v>5.0000000000000001E-3</v>
      </c>
      <c r="I115" s="26">
        <v>5.0000000000000001E-4</v>
      </c>
      <c r="J115" s="26">
        <v>2.5000000000000001E-2</v>
      </c>
      <c r="K115" s="26">
        <v>5.0000000000000002E-5</v>
      </c>
      <c r="L115" s="26">
        <v>5.0000000000000001E-4</v>
      </c>
      <c r="M115">
        <v>2E-3</v>
      </c>
      <c r="N115">
        <v>4.0000000000000001E-3</v>
      </c>
      <c r="O115" t="s">
        <v>28</v>
      </c>
      <c r="P115">
        <v>1220</v>
      </c>
      <c r="Q115">
        <v>0.2</v>
      </c>
      <c r="R115">
        <v>580</v>
      </c>
      <c r="S115" s="26">
        <v>5.0000000000000001E-4</v>
      </c>
      <c r="T115">
        <v>0.39300000000000002</v>
      </c>
      <c r="U115">
        <v>0.01</v>
      </c>
      <c r="V115">
        <v>7.78</v>
      </c>
      <c r="W115" t="s">
        <v>28</v>
      </c>
      <c r="X115">
        <v>549</v>
      </c>
      <c r="Y115" s="26">
        <v>5.0000000000000001E-4</v>
      </c>
      <c r="Z115" t="s">
        <v>28</v>
      </c>
      <c r="AA115" s="26">
        <v>2.5000000000000001E-3</v>
      </c>
      <c r="AB115" s="5" t="s">
        <v>2341</v>
      </c>
    </row>
    <row r="116" spans="1:28" x14ac:dyDescent="0.25">
      <c r="A116" t="s">
        <v>27</v>
      </c>
      <c r="B116" s="1">
        <v>44648.529861111114</v>
      </c>
      <c r="C116">
        <v>5568</v>
      </c>
      <c r="D116" t="s">
        <v>2344</v>
      </c>
      <c r="E116" t="s">
        <v>28</v>
      </c>
      <c r="F116" t="s">
        <v>30</v>
      </c>
      <c r="G116" t="s">
        <v>31</v>
      </c>
      <c r="W116">
        <v>7.75</v>
      </c>
      <c r="AB116" s="5" t="s">
        <v>2341</v>
      </c>
    </row>
    <row r="117" spans="1:28" x14ac:dyDescent="0.25">
      <c r="A117" t="s">
        <v>27</v>
      </c>
      <c r="B117" s="1">
        <v>44648</v>
      </c>
      <c r="C117" t="s">
        <v>28</v>
      </c>
      <c r="D117" t="s">
        <v>2344</v>
      </c>
      <c r="E117" t="s">
        <v>197</v>
      </c>
      <c r="F117" t="s">
        <v>33</v>
      </c>
      <c r="G117" t="s">
        <v>31</v>
      </c>
      <c r="H117" s="26">
        <v>5.0000000000000001E-3</v>
      </c>
      <c r="I117" s="26">
        <v>5.0000000000000001E-4</v>
      </c>
      <c r="J117" s="26">
        <v>2.5000000000000001E-2</v>
      </c>
      <c r="K117" s="26">
        <v>5.0000000000000002E-5</v>
      </c>
      <c r="L117" s="26">
        <v>5.0000000000000001E-4</v>
      </c>
      <c r="M117">
        <v>2E-3</v>
      </c>
      <c r="N117">
        <v>8.0000000000000002E-3</v>
      </c>
      <c r="O117" t="s">
        <v>28</v>
      </c>
      <c r="P117">
        <v>907</v>
      </c>
      <c r="Q117">
        <v>0.2</v>
      </c>
      <c r="R117">
        <v>433</v>
      </c>
      <c r="S117" s="26">
        <v>5.0000000000000001E-4</v>
      </c>
      <c r="T117">
        <v>0.53200000000000003</v>
      </c>
      <c r="U117">
        <v>7.0000000000000001E-3</v>
      </c>
      <c r="V117">
        <v>7.75</v>
      </c>
      <c r="W117" t="s">
        <v>28</v>
      </c>
      <c r="X117">
        <v>402</v>
      </c>
      <c r="Y117" s="26">
        <v>5.0000000000000001E-4</v>
      </c>
      <c r="Z117" t="s">
        <v>28</v>
      </c>
      <c r="AA117">
        <v>2.7E-2</v>
      </c>
      <c r="AB117" s="5" t="s">
        <v>2341</v>
      </c>
    </row>
    <row r="118" spans="1:28" x14ac:dyDescent="0.25">
      <c r="A118" t="s">
        <v>27</v>
      </c>
      <c r="B118" s="1">
        <v>44616.568055555559</v>
      </c>
      <c r="C118" t="s">
        <v>28</v>
      </c>
      <c r="D118" t="s">
        <v>2344</v>
      </c>
      <c r="E118" t="s">
        <v>28</v>
      </c>
      <c r="F118" t="s">
        <v>30</v>
      </c>
      <c r="G118" t="s">
        <v>31</v>
      </c>
      <c r="O118" t="s">
        <v>28</v>
      </c>
      <c r="P118">
        <v>237.9</v>
      </c>
      <c r="Q118" t="s">
        <v>28</v>
      </c>
      <c r="R118" t="s">
        <v>28</v>
      </c>
      <c r="V118" t="s">
        <v>28</v>
      </c>
      <c r="W118">
        <v>7.23</v>
      </c>
      <c r="AB118" s="5" t="s">
        <v>2341</v>
      </c>
    </row>
    <row r="119" spans="1:28" x14ac:dyDescent="0.25">
      <c r="A119" t="s">
        <v>27</v>
      </c>
      <c r="B119" s="1">
        <v>44616</v>
      </c>
      <c r="C119" t="s">
        <v>28</v>
      </c>
      <c r="D119" t="s">
        <v>2344</v>
      </c>
      <c r="E119" t="s">
        <v>198</v>
      </c>
      <c r="F119" t="s">
        <v>33</v>
      </c>
      <c r="G119" t="s">
        <v>31</v>
      </c>
      <c r="H119" s="26">
        <v>5.0000000000000001E-3</v>
      </c>
      <c r="I119" s="26">
        <v>5.0000000000000001E-4</v>
      </c>
      <c r="J119" s="26">
        <v>2.5000000000000001E-2</v>
      </c>
      <c r="K119" s="26">
        <v>5.0000000000000002E-5</v>
      </c>
      <c r="L119" s="26">
        <v>5.0000000000000001E-4</v>
      </c>
      <c r="M119" s="26">
        <v>5.0000000000000001E-4</v>
      </c>
      <c r="N119" s="26">
        <v>5.0000000000000001E-4</v>
      </c>
      <c r="O119" t="s">
        <v>28</v>
      </c>
      <c r="P119">
        <v>194</v>
      </c>
      <c r="Q119" s="2">
        <v>0.05</v>
      </c>
      <c r="R119">
        <v>84</v>
      </c>
      <c r="S119" s="26">
        <v>5.0000000000000001E-4</v>
      </c>
      <c r="T119">
        <v>7.0000000000000001E-3</v>
      </c>
      <c r="U119">
        <v>3.0000000000000001E-3</v>
      </c>
      <c r="V119">
        <v>7.66</v>
      </c>
      <c r="W119" t="s">
        <v>28</v>
      </c>
      <c r="X119">
        <v>36</v>
      </c>
      <c r="Y119" s="26">
        <v>5.0000000000000001E-4</v>
      </c>
      <c r="Z119" t="s">
        <v>28</v>
      </c>
      <c r="AA119" s="26">
        <v>2.5000000000000001E-3</v>
      </c>
      <c r="AB119" s="5" t="s">
        <v>2341</v>
      </c>
    </row>
    <row r="120" spans="1:28" x14ac:dyDescent="0.25">
      <c r="A120" t="s">
        <v>27</v>
      </c>
      <c r="B120" s="1">
        <v>44611.46875</v>
      </c>
      <c r="C120" t="s">
        <v>28</v>
      </c>
      <c r="D120" t="s">
        <v>2344</v>
      </c>
      <c r="E120" t="s">
        <v>28</v>
      </c>
      <c r="F120" t="s">
        <v>30</v>
      </c>
      <c r="G120" t="s">
        <v>31</v>
      </c>
      <c r="O120" t="s">
        <v>28</v>
      </c>
      <c r="Q120" t="s">
        <v>28</v>
      </c>
      <c r="R120" t="s">
        <v>28</v>
      </c>
      <c r="V120" t="s">
        <v>28</v>
      </c>
      <c r="W120">
        <v>7.26</v>
      </c>
      <c r="AB120" s="5" t="s">
        <v>2341</v>
      </c>
    </row>
    <row r="121" spans="1:28" x14ac:dyDescent="0.25">
      <c r="A121" t="s">
        <v>27</v>
      </c>
      <c r="B121" s="1">
        <v>44611</v>
      </c>
      <c r="C121" t="s">
        <v>28</v>
      </c>
      <c r="D121" t="s">
        <v>2344</v>
      </c>
      <c r="E121" t="s">
        <v>199</v>
      </c>
      <c r="F121" t="s">
        <v>33</v>
      </c>
      <c r="G121" t="s">
        <v>31</v>
      </c>
      <c r="H121" s="26">
        <v>5.0000000000000001E-3</v>
      </c>
      <c r="I121" s="26">
        <v>5.0000000000000001E-4</v>
      </c>
      <c r="J121" s="26">
        <v>2.5000000000000001E-2</v>
      </c>
      <c r="K121" s="26">
        <v>5.0000000000000002E-5</v>
      </c>
      <c r="L121" s="26">
        <v>5.0000000000000001E-4</v>
      </c>
      <c r="M121" s="26">
        <v>5.0000000000000001E-4</v>
      </c>
      <c r="N121">
        <v>2E-3</v>
      </c>
      <c r="O121" t="s">
        <v>28</v>
      </c>
      <c r="P121">
        <v>140</v>
      </c>
      <c r="Q121" t="s">
        <v>28</v>
      </c>
      <c r="R121" t="s">
        <v>28</v>
      </c>
      <c r="S121" s="26">
        <v>5.0000000000000001E-4</v>
      </c>
      <c r="T121" s="26">
        <v>5.0000000000000001E-4</v>
      </c>
      <c r="U121" s="26">
        <v>5.0000000000000001E-4</v>
      </c>
      <c r="V121">
        <v>7.47</v>
      </c>
      <c r="W121" t="s">
        <v>28</v>
      </c>
      <c r="X121">
        <v>16</v>
      </c>
      <c r="Y121" s="26">
        <v>5.0000000000000001E-4</v>
      </c>
      <c r="Z121" t="s">
        <v>28</v>
      </c>
      <c r="AA121" s="26">
        <v>2.5000000000000001E-3</v>
      </c>
      <c r="AB121" s="5" t="s">
        <v>2341</v>
      </c>
    </row>
    <row r="122" spans="1:28" x14ac:dyDescent="0.25">
      <c r="A122" t="s">
        <v>27</v>
      </c>
      <c r="B122" s="1">
        <v>44572.541666666664</v>
      </c>
      <c r="C122" t="s">
        <v>28</v>
      </c>
      <c r="D122" t="s">
        <v>2344</v>
      </c>
      <c r="E122" t="s">
        <v>28</v>
      </c>
      <c r="F122" t="s">
        <v>30</v>
      </c>
      <c r="G122" t="s">
        <v>31</v>
      </c>
      <c r="O122" t="s">
        <v>28</v>
      </c>
      <c r="P122">
        <v>445.6</v>
      </c>
      <c r="Q122" t="s">
        <v>28</v>
      </c>
      <c r="R122" t="s">
        <v>28</v>
      </c>
      <c r="V122" t="s">
        <v>28</v>
      </c>
      <c r="W122">
        <v>8.19</v>
      </c>
      <c r="AB122" s="5" t="s">
        <v>2341</v>
      </c>
    </row>
    <row r="123" spans="1:28" x14ac:dyDescent="0.25">
      <c r="A123" t="s">
        <v>27</v>
      </c>
      <c r="B123" s="1">
        <v>44572</v>
      </c>
      <c r="C123" t="s">
        <v>28</v>
      </c>
      <c r="D123" t="s">
        <v>2344</v>
      </c>
      <c r="E123" t="s">
        <v>225</v>
      </c>
      <c r="F123" t="s">
        <v>33</v>
      </c>
      <c r="G123" t="s">
        <v>31</v>
      </c>
      <c r="H123" s="26">
        <v>5.0000000000000001E-3</v>
      </c>
      <c r="I123" s="26">
        <v>5.0000000000000001E-4</v>
      </c>
      <c r="J123" s="26">
        <v>2.5000000000000001E-2</v>
      </c>
      <c r="K123" s="26">
        <v>5.0000000000000002E-5</v>
      </c>
      <c r="L123" s="26">
        <v>5.0000000000000001E-4</v>
      </c>
      <c r="M123" s="26">
        <v>5.0000000000000001E-4</v>
      </c>
      <c r="N123">
        <v>3.0000000000000001E-3</v>
      </c>
      <c r="O123" t="s">
        <v>28</v>
      </c>
      <c r="P123">
        <v>390</v>
      </c>
      <c r="Q123">
        <v>0.2</v>
      </c>
      <c r="R123">
        <v>171</v>
      </c>
      <c r="S123" s="26">
        <v>5.0000000000000001E-4</v>
      </c>
      <c r="T123">
        <v>3.0000000000000001E-3</v>
      </c>
      <c r="U123">
        <v>3.0000000000000001E-3</v>
      </c>
      <c r="V123">
        <v>7.57</v>
      </c>
      <c r="W123" t="s">
        <v>28</v>
      </c>
      <c r="X123">
        <v>116</v>
      </c>
      <c r="Y123" s="26">
        <v>5.0000000000000001E-4</v>
      </c>
      <c r="Z123" t="s">
        <v>28</v>
      </c>
      <c r="AA123" s="26">
        <v>2.5000000000000001E-3</v>
      </c>
      <c r="AB123" s="5" t="s">
        <v>2341</v>
      </c>
    </row>
    <row r="124" spans="1:28" x14ac:dyDescent="0.25">
      <c r="A124" t="s">
        <v>27</v>
      </c>
      <c r="B124" s="1">
        <v>44566.631249999999</v>
      </c>
      <c r="C124" t="s">
        <v>28</v>
      </c>
      <c r="D124" t="s">
        <v>2344</v>
      </c>
      <c r="E124" t="s">
        <v>28</v>
      </c>
      <c r="F124" t="s">
        <v>30</v>
      </c>
      <c r="G124" t="s">
        <v>31</v>
      </c>
      <c r="O124" t="s">
        <v>28</v>
      </c>
      <c r="V124" t="s">
        <v>28</v>
      </c>
      <c r="W124">
        <v>8.1</v>
      </c>
      <c r="AB124" s="5" t="s">
        <v>2341</v>
      </c>
    </row>
    <row r="125" spans="1:28" x14ac:dyDescent="0.25">
      <c r="A125" t="s">
        <v>27</v>
      </c>
      <c r="B125" s="1">
        <v>44566</v>
      </c>
      <c r="C125" t="s">
        <v>28</v>
      </c>
      <c r="D125" t="s">
        <v>2344</v>
      </c>
      <c r="E125" t="s">
        <v>226</v>
      </c>
      <c r="F125" t="s">
        <v>33</v>
      </c>
      <c r="G125" t="s">
        <v>31</v>
      </c>
      <c r="H125" s="26">
        <v>5.0000000000000001E-3</v>
      </c>
      <c r="I125" s="26">
        <v>5.0000000000000001E-4</v>
      </c>
      <c r="J125">
        <v>0.05</v>
      </c>
      <c r="K125" s="26">
        <v>5.0000000000000002E-5</v>
      </c>
      <c r="L125" s="26">
        <v>5.0000000000000001E-4</v>
      </c>
      <c r="M125" s="26">
        <v>5.0000000000000001E-4</v>
      </c>
      <c r="N125">
        <v>2E-3</v>
      </c>
      <c r="O125" t="s">
        <v>28</v>
      </c>
      <c r="P125">
        <v>264</v>
      </c>
      <c r="Q125">
        <v>0.1</v>
      </c>
      <c r="R125">
        <v>125</v>
      </c>
      <c r="S125" s="26">
        <v>5.0000000000000001E-4</v>
      </c>
      <c r="T125">
        <v>0.14299999999999999</v>
      </c>
      <c r="U125">
        <v>4.0000000000000001E-3</v>
      </c>
      <c r="V125">
        <v>7.92</v>
      </c>
      <c r="W125" t="s">
        <v>28</v>
      </c>
      <c r="X125">
        <v>56</v>
      </c>
      <c r="Y125" s="26">
        <v>5.0000000000000001E-4</v>
      </c>
      <c r="Z125" t="s">
        <v>28</v>
      </c>
      <c r="AA125" s="26">
        <v>2.5000000000000001E-3</v>
      </c>
      <c r="AB125" s="5" t="s">
        <v>2341</v>
      </c>
    </row>
    <row r="126" spans="1:28" x14ac:dyDescent="0.25">
      <c r="A126" t="s">
        <v>27</v>
      </c>
      <c r="B126" s="1">
        <v>44540.541666666664</v>
      </c>
      <c r="C126" t="s">
        <v>28</v>
      </c>
      <c r="D126" t="s">
        <v>2344</v>
      </c>
      <c r="E126" t="s">
        <v>28</v>
      </c>
      <c r="F126" t="s">
        <v>30</v>
      </c>
      <c r="G126" t="s">
        <v>31</v>
      </c>
      <c r="O126" t="s">
        <v>28</v>
      </c>
      <c r="V126" t="s">
        <v>28</v>
      </c>
      <c r="W126">
        <v>7.85</v>
      </c>
      <c r="AB126" s="5" t="s">
        <v>2341</v>
      </c>
    </row>
    <row r="127" spans="1:28" x14ac:dyDescent="0.25">
      <c r="A127" t="s">
        <v>27</v>
      </c>
      <c r="B127" s="1">
        <v>44540</v>
      </c>
      <c r="C127" t="s">
        <v>28</v>
      </c>
      <c r="D127" t="s">
        <v>2344</v>
      </c>
      <c r="E127" t="s">
        <v>232</v>
      </c>
      <c r="F127" t="s">
        <v>33</v>
      </c>
      <c r="G127" t="s">
        <v>31</v>
      </c>
      <c r="H127" s="26">
        <v>5.0000000000000001E-3</v>
      </c>
      <c r="I127" s="26">
        <v>5.0000000000000001E-4</v>
      </c>
      <c r="J127" s="26">
        <v>2.5000000000000001E-2</v>
      </c>
      <c r="K127" s="26">
        <v>5.0000000000000002E-5</v>
      </c>
      <c r="L127" s="26">
        <v>5.0000000000000001E-4</v>
      </c>
      <c r="M127" s="26">
        <v>5.0000000000000001E-4</v>
      </c>
      <c r="N127">
        <v>1E-3</v>
      </c>
      <c r="O127" t="s">
        <v>28</v>
      </c>
      <c r="P127">
        <v>198</v>
      </c>
      <c r="Q127" s="2">
        <v>0.05</v>
      </c>
      <c r="R127">
        <v>84</v>
      </c>
      <c r="S127" s="26">
        <v>5.0000000000000001E-4</v>
      </c>
      <c r="T127">
        <v>2.1000000000000001E-2</v>
      </c>
      <c r="U127">
        <v>2E-3</v>
      </c>
      <c r="V127">
        <v>7.65</v>
      </c>
      <c r="W127" t="s">
        <v>28</v>
      </c>
      <c r="X127">
        <v>33</v>
      </c>
      <c r="Y127" s="26">
        <v>5.0000000000000001E-4</v>
      </c>
      <c r="Z127" t="s">
        <v>28</v>
      </c>
      <c r="AA127" s="26">
        <v>2.5000000000000001E-3</v>
      </c>
      <c r="AB127" s="5" t="s">
        <v>2341</v>
      </c>
    </row>
    <row r="128" spans="1:28" x14ac:dyDescent="0.25">
      <c r="A128" t="s">
        <v>27</v>
      </c>
      <c r="B128" s="1">
        <v>44520.574305555558</v>
      </c>
      <c r="C128" t="s">
        <v>28</v>
      </c>
      <c r="D128" t="s">
        <v>2344</v>
      </c>
      <c r="E128" t="s">
        <v>28</v>
      </c>
      <c r="F128" t="s">
        <v>30</v>
      </c>
      <c r="G128" t="s">
        <v>31</v>
      </c>
      <c r="O128" t="s">
        <v>28</v>
      </c>
      <c r="V128" t="s">
        <v>28</v>
      </c>
      <c r="W128">
        <v>7.16</v>
      </c>
      <c r="AB128" s="5" t="s">
        <v>2341</v>
      </c>
    </row>
    <row r="129" spans="1:28" x14ac:dyDescent="0.25">
      <c r="A129" t="s">
        <v>27</v>
      </c>
      <c r="B129" s="1">
        <v>44520</v>
      </c>
      <c r="C129" t="s">
        <v>28</v>
      </c>
      <c r="D129" t="s">
        <v>2344</v>
      </c>
      <c r="E129" t="s">
        <v>233</v>
      </c>
      <c r="F129" t="s">
        <v>33</v>
      </c>
      <c r="G129" t="s">
        <v>31</v>
      </c>
      <c r="H129" s="26">
        <v>5.0000000000000001E-3</v>
      </c>
      <c r="I129" s="26">
        <v>5.0000000000000001E-4</v>
      </c>
      <c r="J129" s="26">
        <v>2.5000000000000001E-2</v>
      </c>
      <c r="K129">
        <v>2.0000000000000001E-4</v>
      </c>
      <c r="L129" s="26">
        <v>5.0000000000000001E-4</v>
      </c>
      <c r="M129" s="26">
        <v>5.0000000000000001E-4</v>
      </c>
      <c r="N129">
        <v>3.0000000000000001E-3</v>
      </c>
      <c r="O129" t="s">
        <v>28</v>
      </c>
      <c r="P129">
        <v>135</v>
      </c>
      <c r="Q129" s="2">
        <v>0.05</v>
      </c>
      <c r="R129">
        <v>55</v>
      </c>
      <c r="S129" s="26">
        <v>5.0000000000000001E-4</v>
      </c>
      <c r="T129" s="26">
        <v>5.0000000000000001E-4</v>
      </c>
      <c r="U129" s="26">
        <v>5.0000000000000001E-4</v>
      </c>
      <c r="V129">
        <v>8.08</v>
      </c>
      <c r="W129" t="s">
        <v>28</v>
      </c>
      <c r="X129">
        <v>13</v>
      </c>
      <c r="Y129" s="26">
        <v>5.0000000000000001E-4</v>
      </c>
      <c r="Z129" t="s">
        <v>28</v>
      </c>
      <c r="AA129" s="26">
        <v>2.5000000000000001E-3</v>
      </c>
      <c r="AB129" s="5" t="s">
        <v>2341</v>
      </c>
    </row>
    <row r="130" spans="1:28" x14ac:dyDescent="0.25">
      <c r="A130" t="s">
        <v>27</v>
      </c>
      <c r="B130" s="1">
        <v>44487.506944444445</v>
      </c>
      <c r="C130" t="s">
        <v>28</v>
      </c>
      <c r="D130" t="s">
        <v>2344</v>
      </c>
      <c r="E130" t="s">
        <v>28</v>
      </c>
      <c r="F130" t="s">
        <v>30</v>
      </c>
      <c r="G130" t="s">
        <v>31</v>
      </c>
      <c r="O130" t="s">
        <v>28</v>
      </c>
      <c r="V130" t="s">
        <v>28</v>
      </c>
      <c r="W130">
        <v>7.66</v>
      </c>
      <c r="AB130" s="5" t="s">
        <v>2341</v>
      </c>
    </row>
    <row r="131" spans="1:28" x14ac:dyDescent="0.25">
      <c r="A131" t="s">
        <v>27</v>
      </c>
      <c r="B131" s="1">
        <v>44487</v>
      </c>
      <c r="C131" t="s">
        <v>28</v>
      </c>
      <c r="D131" t="s">
        <v>2344</v>
      </c>
      <c r="E131" t="s">
        <v>236</v>
      </c>
      <c r="F131" t="s">
        <v>33</v>
      </c>
      <c r="G131" t="s">
        <v>31</v>
      </c>
      <c r="H131" s="26">
        <v>5.0000000000000001E-3</v>
      </c>
      <c r="I131" s="26">
        <v>5.0000000000000001E-4</v>
      </c>
      <c r="J131" s="26">
        <v>2.5000000000000001E-2</v>
      </c>
      <c r="K131" s="26">
        <v>5.0000000000000002E-5</v>
      </c>
      <c r="L131" s="26">
        <v>5.0000000000000001E-4</v>
      </c>
      <c r="M131" s="26">
        <v>5.0000000000000001E-4</v>
      </c>
      <c r="N131">
        <v>3.0000000000000001E-3</v>
      </c>
      <c r="O131" t="s">
        <v>28</v>
      </c>
      <c r="P131">
        <v>1280</v>
      </c>
      <c r="Q131">
        <v>0.2</v>
      </c>
      <c r="R131">
        <v>751</v>
      </c>
      <c r="S131" s="26">
        <v>5.0000000000000001E-4</v>
      </c>
      <c r="T131" s="26">
        <v>5.0000000000000001E-4</v>
      </c>
      <c r="U131">
        <v>6.0000000000000001E-3</v>
      </c>
      <c r="V131">
        <v>7.66</v>
      </c>
      <c r="W131" t="s">
        <v>28</v>
      </c>
      <c r="X131">
        <v>639</v>
      </c>
      <c r="Y131" s="26">
        <v>5.0000000000000001E-4</v>
      </c>
      <c r="Z131" t="s">
        <v>28</v>
      </c>
      <c r="AA131" s="26">
        <v>2.5000000000000001E-3</v>
      </c>
      <c r="AB131" s="5" t="s">
        <v>2341</v>
      </c>
    </row>
    <row r="132" spans="1:28" x14ac:dyDescent="0.25">
      <c r="A132" t="s">
        <v>27</v>
      </c>
      <c r="B132" s="1">
        <v>44443.586805555555</v>
      </c>
      <c r="C132">
        <v>5107</v>
      </c>
      <c r="D132" t="s">
        <v>2344</v>
      </c>
      <c r="E132" t="s">
        <v>28</v>
      </c>
      <c r="F132" t="s">
        <v>30</v>
      </c>
      <c r="G132" t="s">
        <v>31</v>
      </c>
      <c r="O132" t="s">
        <v>28</v>
      </c>
      <c r="V132" t="s">
        <v>28</v>
      </c>
      <c r="W132">
        <v>7.11</v>
      </c>
      <c r="AB132" s="5" t="s">
        <v>2341</v>
      </c>
    </row>
    <row r="133" spans="1:28" x14ac:dyDescent="0.25">
      <c r="A133" t="s">
        <v>27</v>
      </c>
      <c r="B133" s="1">
        <v>44443</v>
      </c>
      <c r="C133" t="s">
        <v>28</v>
      </c>
      <c r="D133" t="s">
        <v>2344</v>
      </c>
      <c r="E133" t="s">
        <v>237</v>
      </c>
      <c r="F133" t="s">
        <v>33</v>
      </c>
      <c r="G133" t="s">
        <v>31</v>
      </c>
      <c r="H133">
        <v>0.14000000000000001</v>
      </c>
      <c r="I133" s="26">
        <v>5.0000000000000001E-4</v>
      </c>
      <c r="J133" s="26">
        <v>2.5000000000000001E-2</v>
      </c>
      <c r="K133" s="26">
        <v>5.0000000000000002E-5</v>
      </c>
      <c r="L133" s="26">
        <v>5.0000000000000001E-4</v>
      </c>
      <c r="M133">
        <v>2E-3</v>
      </c>
      <c r="N133">
        <v>4.0000000000000001E-3</v>
      </c>
      <c r="O133" t="s">
        <v>28</v>
      </c>
      <c r="P133">
        <v>170</v>
      </c>
      <c r="Q133" s="2">
        <v>0.05</v>
      </c>
      <c r="R133">
        <v>72</v>
      </c>
      <c r="S133" s="26">
        <v>5.0000000000000001E-4</v>
      </c>
      <c r="T133">
        <v>6.0999999999999999E-2</v>
      </c>
      <c r="U133">
        <v>2E-3</v>
      </c>
      <c r="V133">
        <v>7.49</v>
      </c>
      <c r="W133" t="s">
        <v>28</v>
      </c>
      <c r="X133">
        <v>25</v>
      </c>
      <c r="Y133" s="26">
        <v>5.0000000000000001E-4</v>
      </c>
      <c r="Z133" t="s">
        <v>28</v>
      </c>
      <c r="AA133" s="26">
        <v>2.5000000000000001E-3</v>
      </c>
      <c r="AB133" s="5" t="s">
        <v>2341</v>
      </c>
    </row>
    <row r="134" spans="1:28" x14ac:dyDescent="0.25">
      <c r="A134" t="s">
        <v>27</v>
      </c>
      <c r="B134" s="1">
        <v>44412.517361111109</v>
      </c>
      <c r="C134">
        <v>5081</v>
      </c>
      <c r="D134" t="s">
        <v>2344</v>
      </c>
      <c r="E134" t="s">
        <v>28</v>
      </c>
      <c r="F134" t="s">
        <v>30</v>
      </c>
      <c r="G134" t="s">
        <v>31</v>
      </c>
      <c r="O134" t="s">
        <v>28</v>
      </c>
      <c r="V134" t="s">
        <v>28</v>
      </c>
      <c r="W134">
        <v>7.38</v>
      </c>
      <c r="AB134" s="5" t="s">
        <v>2341</v>
      </c>
    </row>
    <row r="135" spans="1:28" x14ac:dyDescent="0.25">
      <c r="A135" t="s">
        <v>27</v>
      </c>
      <c r="B135" s="1">
        <v>44412</v>
      </c>
      <c r="C135" t="s">
        <v>28</v>
      </c>
      <c r="D135" t="s">
        <v>2344</v>
      </c>
      <c r="E135" t="s">
        <v>238</v>
      </c>
      <c r="F135" t="s">
        <v>33</v>
      </c>
      <c r="G135" t="s">
        <v>31</v>
      </c>
      <c r="H135" s="26">
        <v>5.0000000000000001E-3</v>
      </c>
      <c r="I135" s="26">
        <v>5.0000000000000001E-4</v>
      </c>
      <c r="J135" s="26">
        <v>2.5000000000000001E-2</v>
      </c>
      <c r="K135" s="26">
        <v>5.0000000000000002E-5</v>
      </c>
      <c r="L135" s="26">
        <v>5.0000000000000001E-4</v>
      </c>
      <c r="M135">
        <v>5.8000000000000003E-2</v>
      </c>
      <c r="N135">
        <v>1.0999999999999999E-2</v>
      </c>
      <c r="O135" t="s">
        <v>28</v>
      </c>
      <c r="P135">
        <v>2090</v>
      </c>
      <c r="Q135">
        <v>0.3</v>
      </c>
      <c r="R135">
        <v>1260</v>
      </c>
      <c r="S135" s="26">
        <v>5.0000000000000001E-4</v>
      </c>
      <c r="T135">
        <v>1.24</v>
      </c>
      <c r="U135">
        <v>3.7999999999999999E-2</v>
      </c>
      <c r="V135">
        <v>7.55</v>
      </c>
      <c r="W135" t="s">
        <v>28</v>
      </c>
      <c r="X135">
        <v>1120</v>
      </c>
      <c r="Y135" s="26">
        <v>5.0000000000000001E-4</v>
      </c>
      <c r="Z135" t="s">
        <v>28</v>
      </c>
      <c r="AA135">
        <v>1.4999999999999999E-2</v>
      </c>
      <c r="AB135" s="5" t="s">
        <v>2341</v>
      </c>
    </row>
    <row r="136" spans="1:28" x14ac:dyDescent="0.25">
      <c r="A136" t="s">
        <v>27</v>
      </c>
      <c r="B136" s="1">
        <v>44386.581944444442</v>
      </c>
      <c r="C136">
        <v>5013</v>
      </c>
      <c r="D136" t="s">
        <v>2344</v>
      </c>
      <c r="E136" t="s">
        <v>28</v>
      </c>
      <c r="F136" t="s">
        <v>30</v>
      </c>
      <c r="G136" t="s">
        <v>31</v>
      </c>
      <c r="O136" t="s">
        <v>28</v>
      </c>
      <c r="V136" t="s">
        <v>28</v>
      </c>
      <c r="W136">
        <v>7.39</v>
      </c>
      <c r="AB136" s="5" t="s">
        <v>2341</v>
      </c>
    </row>
    <row r="137" spans="1:28" x14ac:dyDescent="0.25">
      <c r="A137" t="s">
        <v>27</v>
      </c>
      <c r="B137" s="1">
        <v>44386</v>
      </c>
      <c r="C137" t="s">
        <v>28</v>
      </c>
      <c r="D137" t="s">
        <v>2344</v>
      </c>
      <c r="E137" t="s">
        <v>239</v>
      </c>
      <c r="F137" t="s">
        <v>33</v>
      </c>
      <c r="G137" t="s">
        <v>31</v>
      </c>
      <c r="H137" s="26">
        <v>5.0000000000000001E-3</v>
      </c>
      <c r="I137" s="26">
        <v>5.0000000000000001E-4</v>
      </c>
      <c r="J137" s="26">
        <v>2.5000000000000001E-2</v>
      </c>
      <c r="K137" s="26">
        <v>5.0000000000000002E-5</v>
      </c>
      <c r="L137" s="26">
        <v>5.0000000000000001E-4</v>
      </c>
      <c r="M137">
        <v>2.5999999999999999E-2</v>
      </c>
      <c r="N137">
        <v>0.01</v>
      </c>
      <c r="O137" t="s">
        <v>28</v>
      </c>
      <c r="Q137" t="s">
        <v>28</v>
      </c>
      <c r="R137" t="s">
        <v>28</v>
      </c>
      <c r="S137" s="26">
        <v>5.0000000000000001E-4</v>
      </c>
      <c r="T137">
        <v>0.65100000000000002</v>
      </c>
      <c r="U137">
        <v>2.1999999999999999E-2</v>
      </c>
      <c r="V137" t="s">
        <v>28</v>
      </c>
      <c r="W137" t="s">
        <v>28</v>
      </c>
      <c r="Y137" s="26">
        <v>5.0000000000000001E-4</v>
      </c>
      <c r="Z137" t="s">
        <v>28</v>
      </c>
      <c r="AA137" s="26">
        <v>2.5000000000000001E-3</v>
      </c>
      <c r="AB137" s="5" t="s">
        <v>2341</v>
      </c>
    </row>
    <row r="138" spans="1:28" x14ac:dyDescent="0.25">
      <c r="A138" t="s">
        <v>27</v>
      </c>
      <c r="B138" s="1">
        <v>44358.534722222219</v>
      </c>
      <c r="C138">
        <v>4989</v>
      </c>
      <c r="D138" t="s">
        <v>2344</v>
      </c>
      <c r="E138" t="s">
        <v>28</v>
      </c>
      <c r="F138" t="s">
        <v>30</v>
      </c>
      <c r="G138" t="s">
        <v>31</v>
      </c>
      <c r="O138" t="s">
        <v>28</v>
      </c>
      <c r="V138" t="s">
        <v>28</v>
      </c>
      <c r="W138">
        <v>7.6</v>
      </c>
      <c r="AB138" s="5" t="s">
        <v>2341</v>
      </c>
    </row>
    <row r="139" spans="1:28" x14ac:dyDescent="0.25">
      <c r="A139" t="s">
        <v>27</v>
      </c>
      <c r="B139" s="1">
        <v>44358</v>
      </c>
      <c r="C139" t="s">
        <v>28</v>
      </c>
      <c r="D139" t="s">
        <v>2344</v>
      </c>
      <c r="E139" t="s">
        <v>240</v>
      </c>
      <c r="F139" t="s">
        <v>33</v>
      </c>
      <c r="G139" t="s">
        <v>31</v>
      </c>
      <c r="H139" s="26">
        <v>5.0000000000000001E-3</v>
      </c>
      <c r="I139" s="26">
        <v>5.0000000000000001E-4</v>
      </c>
      <c r="J139">
        <v>0.06</v>
      </c>
      <c r="K139" s="26">
        <v>5.0000000000000002E-5</v>
      </c>
      <c r="L139" s="26">
        <v>5.0000000000000001E-4</v>
      </c>
      <c r="M139">
        <v>8.9999999999999993E-3</v>
      </c>
      <c r="N139">
        <v>6.0000000000000001E-3</v>
      </c>
      <c r="O139">
        <v>5</v>
      </c>
      <c r="P139">
        <v>1400</v>
      </c>
      <c r="Q139">
        <v>0.2</v>
      </c>
      <c r="R139">
        <v>815</v>
      </c>
      <c r="S139" s="26">
        <v>5.0000000000000001E-4</v>
      </c>
      <c r="T139">
        <v>0.35899999999999999</v>
      </c>
      <c r="U139">
        <v>1.2999999999999999E-2</v>
      </c>
      <c r="V139">
        <v>7.95</v>
      </c>
      <c r="W139" t="s">
        <v>28</v>
      </c>
      <c r="X139">
        <v>715</v>
      </c>
      <c r="Y139" s="26">
        <v>5.0000000000000001E-4</v>
      </c>
      <c r="Z139" t="s">
        <v>28</v>
      </c>
      <c r="AA139" s="26">
        <v>2.5000000000000001E-3</v>
      </c>
      <c r="AB139" s="5" t="s">
        <v>2341</v>
      </c>
    </row>
    <row r="140" spans="1:28" x14ac:dyDescent="0.25">
      <c r="A140" t="s">
        <v>27</v>
      </c>
      <c r="B140" s="1">
        <v>44320.511111111111</v>
      </c>
      <c r="C140" t="s">
        <v>28</v>
      </c>
      <c r="D140" t="s">
        <v>2344</v>
      </c>
      <c r="E140" t="s">
        <v>28</v>
      </c>
      <c r="F140" t="s">
        <v>30</v>
      </c>
      <c r="G140" t="s">
        <v>31</v>
      </c>
      <c r="O140" t="s">
        <v>28</v>
      </c>
      <c r="V140" t="s">
        <v>28</v>
      </c>
      <c r="W140">
        <v>7.81</v>
      </c>
      <c r="AB140" s="5" t="s">
        <v>2341</v>
      </c>
    </row>
    <row r="141" spans="1:28" x14ac:dyDescent="0.25">
      <c r="A141" t="s">
        <v>27</v>
      </c>
      <c r="B141" s="1">
        <v>44320</v>
      </c>
      <c r="C141" t="s">
        <v>28</v>
      </c>
      <c r="D141" t="s">
        <v>2344</v>
      </c>
      <c r="E141" t="s">
        <v>241</v>
      </c>
      <c r="F141" t="s">
        <v>33</v>
      </c>
      <c r="G141" t="s">
        <v>31</v>
      </c>
      <c r="H141" s="26">
        <v>5.0000000000000001E-3</v>
      </c>
      <c r="I141" s="26">
        <v>5.0000000000000001E-4</v>
      </c>
      <c r="J141" s="26">
        <v>2.5000000000000001E-2</v>
      </c>
      <c r="K141" s="26">
        <v>5.0000000000000002E-5</v>
      </c>
      <c r="L141" s="26">
        <v>5.0000000000000001E-4</v>
      </c>
      <c r="M141">
        <v>3.0000000000000001E-3</v>
      </c>
      <c r="N141">
        <v>5.0000000000000001E-3</v>
      </c>
      <c r="O141">
        <v>4</v>
      </c>
      <c r="P141">
        <v>994</v>
      </c>
      <c r="Q141">
        <v>0.1</v>
      </c>
      <c r="R141">
        <v>479</v>
      </c>
      <c r="S141" s="26">
        <v>5.0000000000000001E-4</v>
      </c>
      <c r="T141">
        <v>0.245</v>
      </c>
      <c r="U141">
        <v>8.0000000000000002E-3</v>
      </c>
      <c r="V141">
        <v>7.6</v>
      </c>
      <c r="W141" t="s">
        <v>28</v>
      </c>
      <c r="X141">
        <v>420</v>
      </c>
      <c r="Y141" s="26">
        <v>5.0000000000000001E-4</v>
      </c>
      <c r="Z141" t="s">
        <v>28</v>
      </c>
      <c r="AA141" s="26">
        <v>2.5000000000000001E-3</v>
      </c>
      <c r="AB141" s="5" t="s">
        <v>2341</v>
      </c>
    </row>
    <row r="142" spans="1:28" x14ac:dyDescent="0.25">
      <c r="A142" t="s">
        <v>27</v>
      </c>
      <c r="B142" s="1">
        <v>44314</v>
      </c>
      <c r="C142" t="s">
        <v>28</v>
      </c>
      <c r="D142" t="s">
        <v>2344</v>
      </c>
      <c r="E142" t="s">
        <v>242</v>
      </c>
      <c r="F142" t="s">
        <v>33</v>
      </c>
      <c r="G142" t="s">
        <v>31</v>
      </c>
      <c r="H142" s="26">
        <v>5.0000000000000001E-3</v>
      </c>
      <c r="I142" s="26">
        <v>5.0000000000000001E-4</v>
      </c>
      <c r="J142" s="26">
        <v>2.5000000000000001E-2</v>
      </c>
      <c r="K142" s="26">
        <v>5.0000000000000002E-5</v>
      </c>
      <c r="L142" s="26">
        <v>5.0000000000000001E-4</v>
      </c>
      <c r="M142">
        <v>1E-3</v>
      </c>
      <c r="N142">
        <v>4.0000000000000001E-3</v>
      </c>
      <c r="O142">
        <v>4</v>
      </c>
      <c r="Q142">
        <v>0.1</v>
      </c>
      <c r="R142">
        <v>386</v>
      </c>
      <c r="S142" s="26">
        <v>5.0000000000000001E-4</v>
      </c>
      <c r="T142">
        <v>6.8000000000000005E-2</v>
      </c>
      <c r="U142">
        <v>6.0000000000000001E-3</v>
      </c>
      <c r="V142" t="s">
        <v>28</v>
      </c>
      <c r="W142" t="s">
        <v>28</v>
      </c>
      <c r="X142">
        <v>332</v>
      </c>
      <c r="Z142">
        <v>0.25</v>
      </c>
      <c r="AA142" s="26">
        <v>2.5000000000000001E-3</v>
      </c>
      <c r="AB142" s="5" t="s">
        <v>2341</v>
      </c>
    </row>
    <row r="143" spans="1:28" x14ac:dyDescent="0.25">
      <c r="A143" t="s">
        <v>27</v>
      </c>
      <c r="B143" s="1">
        <v>44304.611805555556</v>
      </c>
      <c r="C143" t="s">
        <v>28</v>
      </c>
      <c r="D143" t="s">
        <v>2344</v>
      </c>
      <c r="E143" t="s">
        <v>28</v>
      </c>
      <c r="F143" t="s">
        <v>30</v>
      </c>
      <c r="G143" t="s">
        <v>31</v>
      </c>
      <c r="O143" t="s">
        <v>28</v>
      </c>
      <c r="V143" t="s">
        <v>28</v>
      </c>
      <c r="W143">
        <v>7.39</v>
      </c>
      <c r="AB143" s="5" t="s">
        <v>2341</v>
      </c>
    </row>
    <row r="144" spans="1:28" x14ac:dyDescent="0.25">
      <c r="A144" t="s">
        <v>27</v>
      </c>
      <c r="B144" s="1">
        <v>44304</v>
      </c>
      <c r="C144" t="s">
        <v>28</v>
      </c>
      <c r="D144" t="s">
        <v>2344</v>
      </c>
      <c r="E144" t="s">
        <v>243</v>
      </c>
      <c r="F144" t="s">
        <v>33</v>
      </c>
      <c r="G144" t="s">
        <v>31</v>
      </c>
      <c r="H144" s="26">
        <v>5.0000000000000001E-3</v>
      </c>
      <c r="I144" s="26">
        <v>5.0000000000000001E-4</v>
      </c>
      <c r="J144" s="26">
        <v>2.5000000000000001E-2</v>
      </c>
      <c r="K144" s="26">
        <v>5.0000000000000002E-5</v>
      </c>
      <c r="L144" s="26">
        <v>5.0000000000000001E-4</v>
      </c>
      <c r="M144">
        <v>8.0000000000000002E-3</v>
      </c>
      <c r="N144">
        <v>4.0000000000000001E-3</v>
      </c>
      <c r="O144">
        <v>5</v>
      </c>
      <c r="P144">
        <v>558</v>
      </c>
      <c r="Q144">
        <v>0.1</v>
      </c>
      <c r="R144">
        <v>256</v>
      </c>
      <c r="S144" s="26">
        <v>5.0000000000000001E-4</v>
      </c>
      <c r="T144">
        <v>0.46400000000000002</v>
      </c>
      <c r="U144">
        <v>8.0000000000000002E-3</v>
      </c>
      <c r="V144">
        <v>7.06</v>
      </c>
      <c r="W144" t="s">
        <v>28</v>
      </c>
      <c r="X144">
        <v>199</v>
      </c>
      <c r="Y144" s="26">
        <v>5.0000000000000001E-4</v>
      </c>
      <c r="Z144" t="s">
        <v>28</v>
      </c>
      <c r="AA144">
        <v>6.0000000000000001E-3</v>
      </c>
      <c r="AB144" s="5" t="s">
        <v>2341</v>
      </c>
    </row>
    <row r="145" spans="1:28" x14ac:dyDescent="0.25">
      <c r="A145" t="s">
        <v>27</v>
      </c>
      <c r="B145" s="1">
        <v>44297.584722222222</v>
      </c>
      <c r="C145" t="s">
        <v>28</v>
      </c>
      <c r="D145" t="s">
        <v>2344</v>
      </c>
      <c r="E145" t="s">
        <v>28</v>
      </c>
      <c r="F145" t="s">
        <v>30</v>
      </c>
      <c r="G145" t="s">
        <v>31</v>
      </c>
      <c r="O145" t="s">
        <v>28</v>
      </c>
      <c r="V145" t="s">
        <v>28</v>
      </c>
      <c r="W145">
        <v>8.02</v>
      </c>
      <c r="AB145" s="5" t="s">
        <v>2341</v>
      </c>
    </row>
    <row r="146" spans="1:28" x14ac:dyDescent="0.25">
      <c r="A146" t="s">
        <v>27</v>
      </c>
      <c r="B146" s="1">
        <v>44297</v>
      </c>
      <c r="C146" t="s">
        <v>28</v>
      </c>
      <c r="D146" t="s">
        <v>2344</v>
      </c>
      <c r="E146" t="s">
        <v>244</v>
      </c>
      <c r="F146" t="s">
        <v>33</v>
      </c>
      <c r="G146" t="s">
        <v>31</v>
      </c>
      <c r="H146">
        <v>0.02</v>
      </c>
      <c r="I146" s="26">
        <v>5.0000000000000001E-4</v>
      </c>
      <c r="J146" s="26">
        <v>2.5000000000000001E-2</v>
      </c>
      <c r="K146" s="26">
        <v>5.0000000000000002E-5</v>
      </c>
      <c r="L146" s="26">
        <v>5.0000000000000001E-4</v>
      </c>
      <c r="M146" s="26">
        <v>5.0000000000000001E-4</v>
      </c>
      <c r="N146">
        <v>1.2E-2</v>
      </c>
      <c r="O146">
        <v>18</v>
      </c>
      <c r="P146">
        <v>264</v>
      </c>
      <c r="Q146" s="2">
        <v>0.05</v>
      </c>
      <c r="R146">
        <v>110</v>
      </c>
      <c r="S146" s="26">
        <v>5.0000000000000001E-4</v>
      </c>
      <c r="T146">
        <v>8.5999999999999993E-2</v>
      </c>
      <c r="U146">
        <v>4.0000000000000001E-3</v>
      </c>
      <c r="V146">
        <v>7.07</v>
      </c>
      <c r="W146" t="s">
        <v>28</v>
      </c>
      <c r="X146">
        <v>63</v>
      </c>
      <c r="Y146" s="26">
        <v>5.0000000000000001E-4</v>
      </c>
      <c r="Z146" t="s">
        <v>28</v>
      </c>
      <c r="AA146">
        <v>2.3E-2</v>
      </c>
      <c r="AB146" s="5" t="s">
        <v>2341</v>
      </c>
    </row>
    <row r="147" spans="1:28" x14ac:dyDescent="0.25">
      <c r="A147" t="s">
        <v>27</v>
      </c>
      <c r="B147" s="1">
        <v>44289.386805555558</v>
      </c>
      <c r="C147" t="s">
        <v>28</v>
      </c>
      <c r="D147" t="s">
        <v>2344</v>
      </c>
      <c r="E147" t="s">
        <v>28</v>
      </c>
      <c r="F147" t="s">
        <v>30</v>
      </c>
      <c r="G147" t="s">
        <v>31</v>
      </c>
      <c r="O147" t="s">
        <v>28</v>
      </c>
      <c r="V147" t="s">
        <v>28</v>
      </c>
      <c r="W147">
        <v>7.74</v>
      </c>
      <c r="AB147" s="5" t="s">
        <v>2341</v>
      </c>
    </row>
    <row r="148" spans="1:28" x14ac:dyDescent="0.25">
      <c r="A148" t="s">
        <v>27</v>
      </c>
      <c r="B148" s="1">
        <v>44289</v>
      </c>
      <c r="C148" t="s">
        <v>28</v>
      </c>
      <c r="D148" t="s">
        <v>2344</v>
      </c>
      <c r="E148" t="s">
        <v>245</v>
      </c>
      <c r="F148" t="s">
        <v>33</v>
      </c>
      <c r="G148" t="s">
        <v>31</v>
      </c>
      <c r="H148">
        <v>0.09</v>
      </c>
      <c r="I148" s="26">
        <v>5.0000000000000001E-4</v>
      </c>
      <c r="J148" s="26">
        <v>2.5000000000000001E-2</v>
      </c>
      <c r="K148" s="26">
        <v>5.0000000000000002E-5</v>
      </c>
      <c r="L148" s="26">
        <v>5.0000000000000001E-4</v>
      </c>
      <c r="M148">
        <v>1E-3</v>
      </c>
      <c r="N148">
        <v>5.0000000000000001E-3</v>
      </c>
      <c r="O148">
        <v>8</v>
      </c>
      <c r="P148">
        <v>167</v>
      </c>
      <c r="Q148" s="2">
        <v>0.05</v>
      </c>
      <c r="R148">
        <v>70</v>
      </c>
      <c r="S148" s="26">
        <v>5.0000000000000001E-4</v>
      </c>
      <c r="T148">
        <v>0.114</v>
      </c>
      <c r="U148">
        <v>2E-3</v>
      </c>
      <c r="V148">
        <v>7.27</v>
      </c>
      <c r="W148" t="s">
        <v>28</v>
      </c>
      <c r="X148">
        <v>23</v>
      </c>
      <c r="Y148" s="26">
        <v>5.0000000000000001E-4</v>
      </c>
      <c r="Z148" t="s">
        <v>28</v>
      </c>
      <c r="AA148">
        <v>0.02</v>
      </c>
      <c r="AB148" s="5" t="s">
        <v>2341</v>
      </c>
    </row>
    <row r="149" spans="1:28" x14ac:dyDescent="0.25">
      <c r="A149" t="s">
        <v>27</v>
      </c>
      <c r="B149" s="1">
        <v>44275.449305555558</v>
      </c>
      <c r="C149" t="s">
        <v>28</v>
      </c>
      <c r="D149" t="s">
        <v>2344</v>
      </c>
      <c r="E149" t="s">
        <v>28</v>
      </c>
      <c r="F149" t="s">
        <v>30</v>
      </c>
      <c r="G149" t="s">
        <v>31</v>
      </c>
      <c r="O149" t="s">
        <v>28</v>
      </c>
      <c r="V149" t="s">
        <v>28</v>
      </c>
      <c r="W149">
        <v>7.27</v>
      </c>
      <c r="AB149" s="5" t="s">
        <v>2341</v>
      </c>
    </row>
    <row r="150" spans="1:28" x14ac:dyDescent="0.25">
      <c r="A150" t="s">
        <v>27</v>
      </c>
      <c r="B150" s="1">
        <v>44275</v>
      </c>
      <c r="C150" t="s">
        <v>28</v>
      </c>
      <c r="D150" t="s">
        <v>2344</v>
      </c>
      <c r="E150" t="s">
        <v>247</v>
      </c>
      <c r="F150" t="s">
        <v>33</v>
      </c>
      <c r="G150" t="s">
        <v>31</v>
      </c>
      <c r="H150">
        <v>0.16</v>
      </c>
      <c r="I150" s="26">
        <v>5.0000000000000001E-4</v>
      </c>
      <c r="J150" s="26">
        <v>2.5000000000000001E-2</v>
      </c>
      <c r="K150" s="26">
        <v>5.0000000000000002E-5</v>
      </c>
      <c r="L150" s="26">
        <v>5.0000000000000001E-4</v>
      </c>
      <c r="M150">
        <v>7.0000000000000001E-3</v>
      </c>
      <c r="N150">
        <v>0.107</v>
      </c>
      <c r="O150">
        <v>16</v>
      </c>
      <c r="P150">
        <v>212</v>
      </c>
      <c r="Q150" s="2">
        <v>0.05</v>
      </c>
      <c r="R150">
        <v>103</v>
      </c>
      <c r="S150" s="26">
        <v>5.0000000000000001E-4</v>
      </c>
      <c r="T150">
        <v>0.29499999999999998</v>
      </c>
      <c r="U150">
        <v>6.0000000000000001E-3</v>
      </c>
      <c r="V150">
        <v>7.03</v>
      </c>
      <c r="W150" t="s">
        <v>28</v>
      </c>
      <c r="X150">
        <v>46</v>
      </c>
      <c r="Y150" s="26">
        <v>5.0000000000000001E-4</v>
      </c>
      <c r="Z150" t="s">
        <v>28</v>
      </c>
      <c r="AA150">
        <v>0.02</v>
      </c>
      <c r="AB150" s="5" t="s">
        <v>2341</v>
      </c>
    </row>
    <row r="151" spans="1:28" x14ac:dyDescent="0.25">
      <c r="A151" t="s">
        <v>27</v>
      </c>
      <c r="B151" s="1">
        <v>44266.475694444445</v>
      </c>
      <c r="C151" t="s">
        <v>28</v>
      </c>
      <c r="D151" t="s">
        <v>2344</v>
      </c>
      <c r="E151" t="s">
        <v>28</v>
      </c>
      <c r="F151" t="s">
        <v>30</v>
      </c>
      <c r="G151" t="s">
        <v>31</v>
      </c>
      <c r="O151" t="s">
        <v>28</v>
      </c>
      <c r="V151" t="s">
        <v>28</v>
      </c>
      <c r="W151">
        <v>7.61</v>
      </c>
      <c r="AB151" s="5" t="s">
        <v>2341</v>
      </c>
    </row>
    <row r="152" spans="1:28" x14ac:dyDescent="0.25">
      <c r="A152" t="s">
        <v>27</v>
      </c>
      <c r="B152" s="1">
        <v>44266</v>
      </c>
      <c r="C152" t="s">
        <v>28</v>
      </c>
      <c r="D152" t="s">
        <v>2344</v>
      </c>
      <c r="E152" t="s">
        <v>248</v>
      </c>
      <c r="F152" t="s">
        <v>33</v>
      </c>
      <c r="G152" t="s">
        <v>31</v>
      </c>
      <c r="H152" s="26">
        <v>5.0000000000000001E-3</v>
      </c>
      <c r="I152">
        <v>1E-3</v>
      </c>
      <c r="J152" s="26">
        <v>2.5000000000000001E-2</v>
      </c>
      <c r="K152" s="26">
        <v>5.0000000000000002E-5</v>
      </c>
      <c r="L152" s="26">
        <v>5.0000000000000001E-4</v>
      </c>
      <c r="M152">
        <v>1.0999999999999999E-2</v>
      </c>
      <c r="N152">
        <v>4.0000000000000001E-3</v>
      </c>
      <c r="O152">
        <v>4</v>
      </c>
      <c r="P152">
        <v>892</v>
      </c>
      <c r="Q152">
        <v>0.1</v>
      </c>
      <c r="R152">
        <v>446</v>
      </c>
      <c r="S152" s="26">
        <v>5.0000000000000001E-4</v>
      </c>
      <c r="T152">
        <v>0.998</v>
      </c>
      <c r="U152">
        <v>8.0000000000000002E-3</v>
      </c>
      <c r="V152">
        <v>7.23</v>
      </c>
      <c r="W152" t="s">
        <v>28</v>
      </c>
      <c r="X152">
        <v>406</v>
      </c>
      <c r="Y152" s="26">
        <v>5.0000000000000001E-4</v>
      </c>
      <c r="Z152" t="s">
        <v>28</v>
      </c>
      <c r="AA152" s="26">
        <v>2.5000000000000001E-3</v>
      </c>
      <c r="AB152" s="5" t="s">
        <v>2341</v>
      </c>
    </row>
    <row r="153" spans="1:28" x14ac:dyDescent="0.25">
      <c r="A153" t="s">
        <v>27</v>
      </c>
      <c r="B153" s="1">
        <v>44259.429861111108</v>
      </c>
      <c r="C153" t="s">
        <v>28</v>
      </c>
      <c r="D153" t="s">
        <v>2344</v>
      </c>
      <c r="E153" t="s">
        <v>28</v>
      </c>
      <c r="F153" t="s">
        <v>30</v>
      </c>
      <c r="G153" t="s">
        <v>31</v>
      </c>
      <c r="O153" t="s">
        <v>28</v>
      </c>
      <c r="V153" t="s">
        <v>28</v>
      </c>
      <c r="W153">
        <v>7.18</v>
      </c>
      <c r="AB153" s="5" t="s">
        <v>2341</v>
      </c>
    </row>
    <row r="154" spans="1:28" x14ac:dyDescent="0.25">
      <c r="A154" t="s">
        <v>27</v>
      </c>
      <c r="B154" s="1">
        <v>44259</v>
      </c>
      <c r="C154" t="s">
        <v>28</v>
      </c>
      <c r="D154" t="s">
        <v>2344</v>
      </c>
      <c r="E154" t="s">
        <v>249</v>
      </c>
      <c r="F154" t="s">
        <v>33</v>
      </c>
      <c r="G154" t="s">
        <v>31</v>
      </c>
      <c r="H154" s="26">
        <v>5.0000000000000001E-3</v>
      </c>
      <c r="I154" s="26">
        <v>5.0000000000000001E-4</v>
      </c>
      <c r="J154" s="26">
        <v>2.5000000000000001E-2</v>
      </c>
      <c r="K154" s="26">
        <v>5.0000000000000002E-5</v>
      </c>
      <c r="L154" s="26">
        <v>5.0000000000000001E-4</v>
      </c>
      <c r="M154">
        <v>3.0000000000000001E-3</v>
      </c>
      <c r="N154">
        <v>3.0000000000000001E-3</v>
      </c>
      <c r="O154">
        <v>5</v>
      </c>
      <c r="P154">
        <v>598</v>
      </c>
      <c r="Q154" s="2">
        <v>0.05</v>
      </c>
      <c r="R154">
        <v>310</v>
      </c>
      <c r="S154" s="26">
        <v>5.0000000000000001E-4</v>
      </c>
      <c r="T154">
        <v>0.68300000000000005</v>
      </c>
      <c r="U154">
        <v>0.01</v>
      </c>
      <c r="V154">
        <v>6.82</v>
      </c>
      <c r="W154" t="s">
        <v>28</v>
      </c>
      <c r="X154">
        <v>252</v>
      </c>
      <c r="Y154" s="26">
        <v>5.0000000000000001E-4</v>
      </c>
      <c r="Z154" t="s">
        <v>28</v>
      </c>
      <c r="AA154">
        <v>1.4999999999999999E-2</v>
      </c>
      <c r="AB154" s="5" t="s">
        <v>2341</v>
      </c>
    </row>
    <row r="155" spans="1:28" x14ac:dyDescent="0.25">
      <c r="A155" t="s">
        <v>27</v>
      </c>
      <c r="B155" s="1">
        <v>44250.420138888891</v>
      </c>
      <c r="C155" t="s">
        <v>28</v>
      </c>
      <c r="D155" t="s">
        <v>2344</v>
      </c>
      <c r="E155" t="s">
        <v>28</v>
      </c>
      <c r="F155" t="s">
        <v>30</v>
      </c>
      <c r="G155" t="s">
        <v>31</v>
      </c>
      <c r="O155" t="s">
        <v>28</v>
      </c>
      <c r="V155" t="s">
        <v>28</v>
      </c>
      <c r="W155">
        <v>6.94</v>
      </c>
      <c r="AB155" s="5" t="s">
        <v>2341</v>
      </c>
    </row>
    <row r="156" spans="1:28" x14ac:dyDescent="0.25">
      <c r="A156" t="s">
        <v>27</v>
      </c>
      <c r="B156" s="1">
        <v>44250</v>
      </c>
      <c r="C156" t="s">
        <v>28</v>
      </c>
      <c r="D156" t="s">
        <v>2344</v>
      </c>
      <c r="E156" t="s">
        <v>250</v>
      </c>
      <c r="F156" t="s">
        <v>33</v>
      </c>
      <c r="G156" t="s">
        <v>31</v>
      </c>
      <c r="H156">
        <v>1.1200000000000001</v>
      </c>
      <c r="I156" s="26">
        <v>5.0000000000000001E-4</v>
      </c>
      <c r="J156" s="26">
        <v>2.5000000000000001E-2</v>
      </c>
      <c r="K156" s="26">
        <v>5.0000000000000002E-5</v>
      </c>
      <c r="L156" s="26">
        <v>5.0000000000000001E-4</v>
      </c>
      <c r="M156">
        <v>1E-3</v>
      </c>
      <c r="N156">
        <v>8.0000000000000002E-3</v>
      </c>
      <c r="O156">
        <v>18</v>
      </c>
      <c r="P156">
        <v>115</v>
      </c>
      <c r="Q156" s="2">
        <v>0.05</v>
      </c>
      <c r="R156">
        <v>52</v>
      </c>
      <c r="S156" s="26">
        <v>5.0000000000000001E-4</v>
      </c>
      <c r="T156">
        <v>0.14499999999999999</v>
      </c>
      <c r="U156">
        <v>2E-3</v>
      </c>
      <c r="V156">
        <v>7</v>
      </c>
      <c r="W156" t="s">
        <v>28</v>
      </c>
      <c r="X156">
        <v>15</v>
      </c>
      <c r="Y156" s="26">
        <v>5.0000000000000001E-4</v>
      </c>
      <c r="Z156" t="s">
        <v>28</v>
      </c>
      <c r="AA156" s="26">
        <v>2.5000000000000001E-3</v>
      </c>
      <c r="AB156" s="5" t="s">
        <v>2341</v>
      </c>
    </row>
    <row r="157" spans="1:28" x14ac:dyDescent="0.25">
      <c r="A157" t="s">
        <v>27</v>
      </c>
      <c r="B157" s="1">
        <v>44241.578472222223</v>
      </c>
      <c r="C157" t="s">
        <v>28</v>
      </c>
      <c r="D157" t="s">
        <v>2344</v>
      </c>
      <c r="E157" t="s">
        <v>28</v>
      </c>
      <c r="F157" t="s">
        <v>30</v>
      </c>
      <c r="G157" t="s">
        <v>31</v>
      </c>
      <c r="O157" t="s">
        <v>28</v>
      </c>
      <c r="V157" t="s">
        <v>28</v>
      </c>
      <c r="W157">
        <v>7.72</v>
      </c>
      <c r="AB157" s="5" t="s">
        <v>2341</v>
      </c>
    </row>
    <row r="158" spans="1:28" x14ac:dyDescent="0.25">
      <c r="A158" t="s">
        <v>27</v>
      </c>
      <c r="B158" s="1">
        <v>44240.309027777781</v>
      </c>
      <c r="C158" t="s">
        <v>28</v>
      </c>
      <c r="D158" t="s">
        <v>2344</v>
      </c>
      <c r="E158" t="s">
        <v>28</v>
      </c>
      <c r="F158" t="s">
        <v>30</v>
      </c>
      <c r="G158" t="s">
        <v>31</v>
      </c>
      <c r="O158" t="s">
        <v>28</v>
      </c>
      <c r="V158" t="s">
        <v>28</v>
      </c>
      <c r="W158">
        <v>7.73</v>
      </c>
      <c r="AB158" s="5" t="s">
        <v>2341</v>
      </c>
    </row>
    <row r="159" spans="1:28" x14ac:dyDescent="0.25">
      <c r="A159" t="s">
        <v>27</v>
      </c>
      <c r="B159" s="1">
        <v>44239.602083333331</v>
      </c>
      <c r="C159" t="s">
        <v>28</v>
      </c>
      <c r="D159" t="s">
        <v>2344</v>
      </c>
      <c r="E159" t="s">
        <v>28</v>
      </c>
      <c r="F159" t="s">
        <v>30</v>
      </c>
      <c r="G159" t="s">
        <v>31</v>
      </c>
      <c r="O159" t="s">
        <v>28</v>
      </c>
      <c r="V159" t="s">
        <v>28</v>
      </c>
      <c r="W159">
        <v>7.28</v>
      </c>
      <c r="AB159" s="5" t="s">
        <v>2341</v>
      </c>
    </row>
    <row r="160" spans="1:28" x14ac:dyDescent="0.25">
      <c r="A160" t="s">
        <v>27</v>
      </c>
      <c r="B160" s="1">
        <v>44239</v>
      </c>
      <c r="C160" t="s">
        <v>28</v>
      </c>
      <c r="D160" t="s">
        <v>2344</v>
      </c>
      <c r="E160" t="s">
        <v>252</v>
      </c>
      <c r="F160" t="s">
        <v>33</v>
      </c>
      <c r="G160" t="s">
        <v>31</v>
      </c>
      <c r="H160">
        <v>0.5</v>
      </c>
      <c r="I160" s="26">
        <v>5.0000000000000001E-4</v>
      </c>
      <c r="J160" s="26">
        <v>2.5000000000000001E-2</v>
      </c>
      <c r="K160" s="26">
        <v>5.0000000000000002E-5</v>
      </c>
      <c r="L160" s="26">
        <v>5.0000000000000001E-4</v>
      </c>
      <c r="M160">
        <v>3.0000000000000001E-3</v>
      </c>
      <c r="N160">
        <v>3.2000000000000001E-2</v>
      </c>
      <c r="O160">
        <v>27</v>
      </c>
      <c r="P160">
        <v>167</v>
      </c>
      <c r="Q160" s="2">
        <v>0.05</v>
      </c>
      <c r="R160">
        <v>81</v>
      </c>
      <c r="S160" s="26">
        <v>5.0000000000000001E-4</v>
      </c>
      <c r="T160">
        <v>0.224</v>
      </c>
      <c r="U160">
        <v>3.0000000000000001E-3</v>
      </c>
      <c r="V160">
        <v>7.17</v>
      </c>
      <c r="W160" t="s">
        <v>28</v>
      </c>
      <c r="X160">
        <v>32</v>
      </c>
      <c r="Y160" s="26">
        <v>5.0000000000000001E-4</v>
      </c>
      <c r="Z160" t="s">
        <v>28</v>
      </c>
      <c r="AA160">
        <v>7.0000000000000001E-3</v>
      </c>
      <c r="AB160" s="5" t="s">
        <v>2341</v>
      </c>
    </row>
    <row r="161" spans="1:28" x14ac:dyDescent="0.25">
      <c r="A161" t="s">
        <v>27</v>
      </c>
      <c r="B161" s="1">
        <v>44231.583333333336</v>
      </c>
      <c r="C161" t="s">
        <v>28</v>
      </c>
      <c r="D161" t="s">
        <v>2344</v>
      </c>
      <c r="E161" t="s">
        <v>28</v>
      </c>
      <c r="F161" t="s">
        <v>30</v>
      </c>
      <c r="G161" t="s">
        <v>31</v>
      </c>
      <c r="O161" t="s">
        <v>28</v>
      </c>
      <c r="V161" t="s">
        <v>28</v>
      </c>
      <c r="W161">
        <v>8</v>
      </c>
      <c r="AB161" s="5" t="s">
        <v>2341</v>
      </c>
    </row>
    <row r="162" spans="1:28" x14ac:dyDescent="0.25">
      <c r="A162" t="s">
        <v>27</v>
      </c>
      <c r="B162" s="1">
        <v>44224.694444444445</v>
      </c>
      <c r="C162" t="s">
        <v>28</v>
      </c>
      <c r="D162" t="s">
        <v>2344</v>
      </c>
      <c r="E162" t="s">
        <v>28</v>
      </c>
      <c r="F162" t="s">
        <v>30</v>
      </c>
      <c r="G162" t="s">
        <v>31</v>
      </c>
      <c r="O162" t="s">
        <v>28</v>
      </c>
      <c r="V162" t="s">
        <v>28</v>
      </c>
      <c r="W162">
        <v>8.4700000000000006</v>
      </c>
      <c r="AB162" s="5" t="s">
        <v>2341</v>
      </c>
    </row>
    <row r="163" spans="1:28" x14ac:dyDescent="0.25">
      <c r="A163" t="s">
        <v>27</v>
      </c>
      <c r="B163" s="1">
        <v>44224</v>
      </c>
      <c r="C163" t="s">
        <v>28</v>
      </c>
      <c r="D163" t="s">
        <v>2344</v>
      </c>
      <c r="E163" t="s">
        <v>257</v>
      </c>
      <c r="F163" t="s">
        <v>33</v>
      </c>
      <c r="G163" t="s">
        <v>31</v>
      </c>
      <c r="H163">
        <v>0.03</v>
      </c>
      <c r="I163">
        <v>1E-3</v>
      </c>
      <c r="J163" s="26">
        <v>2.5000000000000001E-2</v>
      </c>
      <c r="K163" s="26">
        <v>5.0000000000000002E-5</v>
      </c>
      <c r="L163" s="26">
        <v>5.0000000000000001E-4</v>
      </c>
      <c r="M163" s="26">
        <v>5.0000000000000001E-4</v>
      </c>
      <c r="N163">
        <v>2E-3</v>
      </c>
      <c r="O163">
        <v>6</v>
      </c>
      <c r="P163">
        <v>207</v>
      </c>
      <c r="Q163" s="2">
        <v>0.05</v>
      </c>
      <c r="R163">
        <v>98</v>
      </c>
      <c r="S163" s="26">
        <v>5.0000000000000001E-4</v>
      </c>
      <c r="T163">
        <v>0.02</v>
      </c>
      <c r="U163">
        <v>2E-3</v>
      </c>
      <c r="V163">
        <v>7.49</v>
      </c>
      <c r="W163" t="s">
        <v>28</v>
      </c>
      <c r="X163">
        <v>36</v>
      </c>
      <c r="Y163" s="26">
        <v>5.0000000000000001E-4</v>
      </c>
      <c r="Z163" t="s">
        <v>28</v>
      </c>
      <c r="AA163" s="26">
        <v>2.5000000000000001E-3</v>
      </c>
      <c r="AB163" s="5" t="s">
        <v>2341</v>
      </c>
    </row>
    <row r="164" spans="1:28" x14ac:dyDescent="0.25">
      <c r="A164" t="s">
        <v>27</v>
      </c>
      <c r="B164" s="1">
        <v>44214.487500000003</v>
      </c>
      <c r="C164" t="s">
        <v>28</v>
      </c>
      <c r="D164" t="s">
        <v>2344</v>
      </c>
      <c r="E164" t="s">
        <v>28</v>
      </c>
      <c r="F164" t="s">
        <v>30</v>
      </c>
      <c r="G164" t="s">
        <v>31</v>
      </c>
      <c r="O164" t="s">
        <v>28</v>
      </c>
      <c r="V164" t="s">
        <v>28</v>
      </c>
      <c r="W164">
        <v>7.67</v>
      </c>
      <c r="AB164" s="5" t="s">
        <v>2341</v>
      </c>
    </row>
    <row r="165" spans="1:28" x14ac:dyDescent="0.25">
      <c r="A165" t="s">
        <v>27</v>
      </c>
      <c r="B165" s="1">
        <v>44214</v>
      </c>
      <c r="C165" t="s">
        <v>28</v>
      </c>
      <c r="D165" t="s">
        <v>2344</v>
      </c>
      <c r="E165" t="s">
        <v>258</v>
      </c>
      <c r="F165" t="s">
        <v>33</v>
      </c>
      <c r="G165" t="s">
        <v>31</v>
      </c>
      <c r="I165">
        <v>1E-3</v>
      </c>
      <c r="M165">
        <v>1.2999999999999999E-2</v>
      </c>
      <c r="N165">
        <v>8.0000000000000002E-3</v>
      </c>
      <c r="O165" t="s">
        <v>28</v>
      </c>
      <c r="P165">
        <v>718</v>
      </c>
      <c r="Q165">
        <v>0.1</v>
      </c>
      <c r="R165">
        <v>369</v>
      </c>
      <c r="S165" s="26">
        <v>5.0000000000000001E-4</v>
      </c>
      <c r="V165">
        <v>7.6</v>
      </c>
      <c r="W165" t="s">
        <v>28</v>
      </c>
      <c r="X165">
        <v>291</v>
      </c>
      <c r="Z165" t="s">
        <v>28</v>
      </c>
      <c r="AA165" s="26">
        <v>2.5000000000000001E-3</v>
      </c>
      <c r="AB165" s="5" t="s">
        <v>2341</v>
      </c>
    </row>
    <row r="166" spans="1:28" x14ac:dyDescent="0.25">
      <c r="A166" t="s">
        <v>27</v>
      </c>
      <c r="B166" s="1">
        <v>44200.65347222222</v>
      </c>
      <c r="C166" t="s">
        <v>28</v>
      </c>
      <c r="D166" t="s">
        <v>2344</v>
      </c>
      <c r="E166" t="s">
        <v>28</v>
      </c>
      <c r="F166" t="s">
        <v>30</v>
      </c>
      <c r="G166" t="s">
        <v>31</v>
      </c>
      <c r="O166" t="s">
        <v>28</v>
      </c>
      <c r="Q166" t="s">
        <v>28</v>
      </c>
      <c r="R166" t="s">
        <v>28</v>
      </c>
      <c r="V166" t="s">
        <v>28</v>
      </c>
      <c r="W166">
        <v>6.81</v>
      </c>
      <c r="Z166" t="s">
        <v>28</v>
      </c>
      <c r="AB166" s="5" t="s">
        <v>2341</v>
      </c>
    </row>
    <row r="167" spans="1:28" x14ac:dyDescent="0.25">
      <c r="A167" t="s">
        <v>27</v>
      </c>
      <c r="B167" s="1">
        <v>44200</v>
      </c>
      <c r="C167" t="s">
        <v>28</v>
      </c>
      <c r="D167" t="s">
        <v>2344</v>
      </c>
      <c r="E167" t="s">
        <v>28</v>
      </c>
      <c r="F167" t="s">
        <v>30</v>
      </c>
      <c r="G167" t="s">
        <v>31</v>
      </c>
      <c r="I167" s="26"/>
      <c r="J167" s="26"/>
      <c r="K167" s="26"/>
      <c r="L167" s="26"/>
      <c r="O167" t="s">
        <v>28</v>
      </c>
      <c r="Q167" s="2" t="s">
        <v>28</v>
      </c>
      <c r="R167" t="s">
        <v>28</v>
      </c>
      <c r="S167" s="26"/>
      <c r="V167" t="s">
        <v>28</v>
      </c>
      <c r="W167">
        <v>6.81</v>
      </c>
      <c r="Y167" s="26"/>
      <c r="Z167" t="s">
        <v>28</v>
      </c>
      <c r="AB167" s="5" t="s">
        <v>2341</v>
      </c>
    </row>
    <row r="168" spans="1:28" x14ac:dyDescent="0.25">
      <c r="A168" t="s">
        <v>27</v>
      </c>
      <c r="B168" s="1">
        <v>44200</v>
      </c>
      <c r="C168" t="s">
        <v>28</v>
      </c>
      <c r="D168" t="s">
        <v>2344</v>
      </c>
      <c r="E168" t="s">
        <v>260</v>
      </c>
      <c r="F168" t="s">
        <v>33</v>
      </c>
      <c r="G168" t="s">
        <v>31</v>
      </c>
      <c r="H168">
        <v>0.5</v>
      </c>
      <c r="I168">
        <v>5.0000000000000001E-4</v>
      </c>
      <c r="J168">
        <v>2.5000000000000001E-2</v>
      </c>
      <c r="K168">
        <v>5.0000000000000002E-5</v>
      </c>
      <c r="L168">
        <v>5.0000000000000001E-4</v>
      </c>
      <c r="M168">
        <v>3.0000000000000001E-3</v>
      </c>
      <c r="N168">
        <v>6.0000000000000001E-3</v>
      </c>
      <c r="O168">
        <v>20</v>
      </c>
      <c r="P168">
        <v>137</v>
      </c>
      <c r="Q168">
        <v>0.05</v>
      </c>
      <c r="R168">
        <v>65</v>
      </c>
      <c r="S168">
        <v>5.0000000000000001E-4</v>
      </c>
      <c r="T168">
        <v>0.29099999999999998</v>
      </c>
      <c r="U168">
        <v>2E-3</v>
      </c>
      <c r="V168">
        <v>7.59</v>
      </c>
      <c r="W168" t="s">
        <v>28</v>
      </c>
      <c r="X168">
        <v>16</v>
      </c>
      <c r="Y168">
        <v>5.0000000000000001E-4</v>
      </c>
      <c r="Z168" t="s">
        <v>28</v>
      </c>
      <c r="AA168">
        <v>5.0000000000000001E-3</v>
      </c>
      <c r="AB168" s="5" t="s">
        <v>2341</v>
      </c>
    </row>
    <row r="169" spans="1:28" x14ac:dyDescent="0.25">
      <c r="A169" t="s">
        <v>27</v>
      </c>
      <c r="B169" s="1">
        <v>44170</v>
      </c>
      <c r="C169" t="s">
        <v>28</v>
      </c>
      <c r="D169" t="s">
        <v>2344</v>
      </c>
      <c r="E169" t="s">
        <v>262</v>
      </c>
      <c r="F169" t="s">
        <v>33</v>
      </c>
      <c r="G169" t="s">
        <v>31</v>
      </c>
      <c r="H169" s="26">
        <v>5.0000000000000001E-3</v>
      </c>
      <c r="I169">
        <v>1E-3</v>
      </c>
      <c r="J169">
        <v>7.0000000000000007E-2</v>
      </c>
      <c r="K169" s="26">
        <v>5.0000000000000002E-5</v>
      </c>
      <c r="L169" s="26">
        <v>5.0000000000000001E-4</v>
      </c>
      <c r="M169">
        <v>1E-3</v>
      </c>
      <c r="N169">
        <v>8.0000000000000002E-3</v>
      </c>
      <c r="O169">
        <v>5</v>
      </c>
      <c r="P169">
        <v>3910</v>
      </c>
      <c r="Q169">
        <v>0.4</v>
      </c>
      <c r="R169">
        <v>2570</v>
      </c>
      <c r="S169" s="26">
        <v>5.0000000000000001E-4</v>
      </c>
      <c r="T169">
        <v>7.0000000000000007E-2</v>
      </c>
      <c r="U169">
        <v>1.0999999999999999E-2</v>
      </c>
      <c r="V169">
        <v>8.7100000000000009</v>
      </c>
      <c r="W169" t="s">
        <v>28</v>
      </c>
      <c r="X169">
        <v>3100</v>
      </c>
      <c r="Y169" s="26">
        <v>5.0000000000000001E-4</v>
      </c>
      <c r="Z169" t="s">
        <v>28</v>
      </c>
      <c r="AA169" s="26">
        <v>2.5000000000000001E-3</v>
      </c>
      <c r="AB169" s="5" t="s">
        <v>2341</v>
      </c>
    </row>
    <row r="170" spans="1:28" x14ac:dyDescent="0.25">
      <c r="A170" t="s">
        <v>27</v>
      </c>
      <c r="B170" s="1">
        <v>44141</v>
      </c>
      <c r="C170" t="s">
        <v>28</v>
      </c>
      <c r="D170" t="s">
        <v>2344</v>
      </c>
      <c r="E170" t="s">
        <v>263</v>
      </c>
      <c r="F170" t="s">
        <v>33</v>
      </c>
      <c r="G170" t="s">
        <v>31</v>
      </c>
      <c r="H170" s="26">
        <v>5.0000000000000001E-3</v>
      </c>
      <c r="I170" s="26">
        <v>5.0000000000000001E-4</v>
      </c>
      <c r="J170" s="26">
        <v>2.5000000000000001E-2</v>
      </c>
      <c r="K170" s="26">
        <v>5.0000000000000002E-5</v>
      </c>
      <c r="L170" s="26">
        <v>5.0000000000000001E-4</v>
      </c>
      <c r="M170">
        <v>1E-3</v>
      </c>
      <c r="N170">
        <v>8.0000000000000002E-3</v>
      </c>
      <c r="O170">
        <v>6</v>
      </c>
      <c r="P170">
        <v>3570</v>
      </c>
      <c r="Q170">
        <v>0.4</v>
      </c>
      <c r="R170">
        <v>2160</v>
      </c>
      <c r="S170" s="26">
        <v>5.0000000000000001E-4</v>
      </c>
      <c r="T170">
        <v>7.6999999999999999E-2</v>
      </c>
      <c r="U170">
        <v>1.0999999999999999E-2</v>
      </c>
      <c r="V170">
        <v>8.0299999999999994</v>
      </c>
      <c r="W170" t="s">
        <v>28</v>
      </c>
      <c r="X170">
        <v>2260</v>
      </c>
      <c r="Y170">
        <v>1E-3</v>
      </c>
      <c r="Z170" t="s">
        <v>28</v>
      </c>
      <c r="AA170" s="26">
        <v>2.5000000000000001E-3</v>
      </c>
      <c r="AB170" s="5" t="s">
        <v>2341</v>
      </c>
    </row>
    <row r="171" spans="1:28" x14ac:dyDescent="0.25">
      <c r="A171" t="s">
        <v>27</v>
      </c>
      <c r="B171" s="1">
        <v>44135</v>
      </c>
      <c r="C171" t="s">
        <v>28</v>
      </c>
      <c r="D171" t="s">
        <v>2344</v>
      </c>
      <c r="E171" t="s">
        <v>264</v>
      </c>
      <c r="F171" t="s">
        <v>33</v>
      </c>
      <c r="G171" t="s">
        <v>31</v>
      </c>
      <c r="H171" s="26">
        <v>5.0000000000000001E-3</v>
      </c>
      <c r="I171" s="26">
        <v>5.0000000000000001E-4</v>
      </c>
      <c r="J171">
        <v>0.05</v>
      </c>
      <c r="K171" s="26">
        <v>5.0000000000000002E-5</v>
      </c>
      <c r="L171" s="26">
        <v>5.0000000000000001E-4</v>
      </c>
      <c r="M171">
        <v>2E-3</v>
      </c>
      <c r="N171">
        <v>8.9999999999999993E-3</v>
      </c>
      <c r="O171">
        <v>6</v>
      </c>
      <c r="P171">
        <v>3250</v>
      </c>
      <c r="Q171">
        <v>0.4</v>
      </c>
      <c r="R171">
        <v>2220</v>
      </c>
      <c r="S171" s="26">
        <v>5.0000000000000001E-4</v>
      </c>
      <c r="T171">
        <v>7.0000000000000007E-2</v>
      </c>
      <c r="U171">
        <v>1.2E-2</v>
      </c>
      <c r="V171">
        <v>8.27</v>
      </c>
      <c r="W171" t="s">
        <v>28</v>
      </c>
      <c r="X171">
        <v>2210</v>
      </c>
      <c r="Y171">
        <v>1E-3</v>
      </c>
      <c r="Z171" t="s">
        <v>28</v>
      </c>
      <c r="AA171">
        <v>2.5999999999999999E-2</v>
      </c>
      <c r="AB171" s="5" t="s">
        <v>2341</v>
      </c>
    </row>
    <row r="172" spans="1:28" x14ac:dyDescent="0.25">
      <c r="A172" t="s">
        <v>27</v>
      </c>
      <c r="B172" s="1">
        <v>44076</v>
      </c>
      <c r="C172" t="s">
        <v>28</v>
      </c>
      <c r="D172" t="s">
        <v>2344</v>
      </c>
      <c r="E172" t="s">
        <v>265</v>
      </c>
      <c r="F172" t="s">
        <v>33</v>
      </c>
      <c r="G172" t="s">
        <v>31</v>
      </c>
      <c r="H172" s="26">
        <v>5.0000000000000001E-3</v>
      </c>
      <c r="I172" s="26">
        <v>5.0000000000000001E-4</v>
      </c>
      <c r="J172" s="26">
        <v>2.5000000000000001E-2</v>
      </c>
      <c r="K172" s="26">
        <v>5.0000000000000002E-5</v>
      </c>
      <c r="L172" s="26">
        <v>5.0000000000000001E-4</v>
      </c>
      <c r="M172">
        <v>8.0000000000000002E-3</v>
      </c>
      <c r="N172">
        <v>0.01</v>
      </c>
      <c r="O172" t="s">
        <v>28</v>
      </c>
      <c r="P172">
        <v>2580</v>
      </c>
      <c r="Q172">
        <v>0.3</v>
      </c>
      <c r="R172">
        <v>1660</v>
      </c>
      <c r="S172" s="26">
        <v>5.0000000000000001E-4</v>
      </c>
      <c r="T172">
        <v>0.184</v>
      </c>
      <c r="U172">
        <v>1.7999999999999999E-2</v>
      </c>
      <c r="V172">
        <v>7.92</v>
      </c>
      <c r="W172" t="s">
        <v>28</v>
      </c>
      <c r="X172">
        <v>1520</v>
      </c>
      <c r="Y172">
        <v>1E-3</v>
      </c>
      <c r="Z172" t="s">
        <v>28</v>
      </c>
      <c r="AA172" s="26">
        <v>2.5000000000000001E-3</v>
      </c>
      <c r="AB172" s="5" t="s">
        <v>2341</v>
      </c>
    </row>
    <row r="173" spans="1:28" x14ac:dyDescent="0.25">
      <c r="A173" t="s">
        <v>27</v>
      </c>
      <c r="B173" s="1">
        <v>44046</v>
      </c>
      <c r="C173" t="s">
        <v>28</v>
      </c>
      <c r="D173" t="s">
        <v>2344</v>
      </c>
      <c r="E173" t="s">
        <v>266</v>
      </c>
      <c r="F173" t="s">
        <v>33</v>
      </c>
      <c r="G173" t="s">
        <v>31</v>
      </c>
      <c r="H173" s="26">
        <v>5.0000000000000001E-3</v>
      </c>
      <c r="I173" s="26">
        <v>5.0000000000000001E-4</v>
      </c>
      <c r="J173" s="26">
        <v>2.5000000000000001E-2</v>
      </c>
      <c r="K173" s="26">
        <v>5.0000000000000002E-5</v>
      </c>
      <c r="L173" s="26">
        <v>5.0000000000000001E-4</v>
      </c>
      <c r="M173">
        <v>8.9999999999999993E-3</v>
      </c>
      <c r="N173">
        <v>1.4999999999999999E-2</v>
      </c>
      <c r="O173" t="s">
        <v>28</v>
      </c>
      <c r="P173">
        <v>2240</v>
      </c>
      <c r="Q173">
        <v>0.2</v>
      </c>
      <c r="R173">
        <v>1520</v>
      </c>
      <c r="S173" s="26">
        <v>5.0000000000000001E-4</v>
      </c>
      <c r="T173">
        <v>0.34499999999999997</v>
      </c>
      <c r="U173">
        <v>2.1000000000000001E-2</v>
      </c>
      <c r="V173">
        <v>7.84</v>
      </c>
      <c r="W173" t="s">
        <v>28</v>
      </c>
      <c r="X173">
        <v>1230</v>
      </c>
      <c r="Y173">
        <v>1E-3</v>
      </c>
      <c r="Z173" t="s">
        <v>28</v>
      </c>
      <c r="AA173" s="26">
        <v>2.5000000000000001E-3</v>
      </c>
      <c r="AB173" s="5" t="s">
        <v>2341</v>
      </c>
    </row>
    <row r="174" spans="1:28" x14ac:dyDescent="0.25">
      <c r="A174" t="s">
        <v>27</v>
      </c>
      <c r="B174" s="1">
        <v>44018</v>
      </c>
      <c r="C174" t="s">
        <v>28</v>
      </c>
      <c r="D174" t="s">
        <v>2344</v>
      </c>
      <c r="E174" t="s">
        <v>267</v>
      </c>
      <c r="F174" t="s">
        <v>33</v>
      </c>
      <c r="G174" t="s">
        <v>31</v>
      </c>
      <c r="H174" s="26">
        <v>5.0000000000000001E-3</v>
      </c>
      <c r="I174" s="26">
        <v>5.0000000000000001E-4</v>
      </c>
      <c r="J174" s="26">
        <v>2.5000000000000001E-2</v>
      </c>
      <c r="K174" s="26">
        <v>5.0000000000000002E-5</v>
      </c>
      <c r="L174" s="26">
        <v>5.0000000000000001E-4</v>
      </c>
      <c r="M174">
        <v>2.9000000000000001E-2</v>
      </c>
      <c r="N174">
        <v>0.02</v>
      </c>
      <c r="O174" t="s">
        <v>28</v>
      </c>
      <c r="P174">
        <v>1940</v>
      </c>
      <c r="Q174">
        <v>0.2</v>
      </c>
      <c r="R174">
        <v>1050</v>
      </c>
      <c r="S174" s="26">
        <v>5.0000000000000001E-4</v>
      </c>
      <c r="T174">
        <v>0.60199999999999998</v>
      </c>
      <c r="U174">
        <v>2.5999999999999999E-2</v>
      </c>
      <c r="V174">
        <v>7.87</v>
      </c>
      <c r="W174" t="s">
        <v>28</v>
      </c>
      <c r="X174">
        <v>1020</v>
      </c>
      <c r="Y174" s="26">
        <v>5.0000000000000001E-4</v>
      </c>
      <c r="Z174" t="s">
        <v>28</v>
      </c>
      <c r="AA174">
        <v>2.1999999999999999E-2</v>
      </c>
      <c r="AB174" s="5" t="s">
        <v>2341</v>
      </c>
    </row>
    <row r="175" spans="1:28" x14ac:dyDescent="0.25">
      <c r="A175" t="s">
        <v>27</v>
      </c>
      <c r="B175" s="1">
        <v>43996</v>
      </c>
      <c r="C175" t="s">
        <v>28</v>
      </c>
      <c r="D175" t="s">
        <v>2344</v>
      </c>
      <c r="E175" t="s">
        <v>268</v>
      </c>
      <c r="F175" t="s">
        <v>33</v>
      </c>
      <c r="G175" t="s">
        <v>31</v>
      </c>
      <c r="H175" s="26">
        <v>5.0000000000000001E-3</v>
      </c>
      <c r="I175" s="26">
        <v>5.0000000000000001E-4</v>
      </c>
      <c r="J175" s="26">
        <v>2.5000000000000001E-2</v>
      </c>
      <c r="K175" s="26">
        <v>5.0000000000000002E-5</v>
      </c>
      <c r="L175" s="26">
        <v>5.0000000000000001E-4</v>
      </c>
      <c r="M175">
        <v>1.0999999999999999E-2</v>
      </c>
      <c r="N175">
        <v>8.0000000000000002E-3</v>
      </c>
      <c r="O175" t="s">
        <v>28</v>
      </c>
      <c r="P175">
        <v>1660</v>
      </c>
      <c r="Q175">
        <v>0.1</v>
      </c>
      <c r="R175">
        <v>946</v>
      </c>
      <c r="S175" s="26">
        <v>5.0000000000000001E-4</v>
      </c>
      <c r="T175">
        <v>0.40600000000000003</v>
      </c>
      <c r="U175">
        <v>1.9E-2</v>
      </c>
      <c r="V175">
        <v>7.76</v>
      </c>
      <c r="W175" t="s">
        <v>28</v>
      </c>
      <c r="X175">
        <v>789</v>
      </c>
      <c r="Y175" s="26">
        <v>5.0000000000000001E-4</v>
      </c>
      <c r="Z175" t="s">
        <v>28</v>
      </c>
      <c r="AA175" s="26">
        <v>2.5000000000000001E-3</v>
      </c>
      <c r="AB175" s="5" t="s">
        <v>2341</v>
      </c>
    </row>
    <row r="176" spans="1:28" x14ac:dyDescent="0.25">
      <c r="A176" t="s">
        <v>27</v>
      </c>
      <c r="B176" s="1">
        <v>43956</v>
      </c>
      <c r="C176" t="s">
        <v>28</v>
      </c>
      <c r="D176" t="s">
        <v>2344</v>
      </c>
      <c r="E176" t="s">
        <v>269</v>
      </c>
      <c r="F176" t="s">
        <v>33</v>
      </c>
      <c r="G176" t="s">
        <v>31</v>
      </c>
      <c r="I176" s="26">
        <v>5.0000000000000001E-4</v>
      </c>
      <c r="M176">
        <v>1.0999999999999999E-2</v>
      </c>
      <c r="N176">
        <v>1.2999999999999999E-2</v>
      </c>
      <c r="O176" t="s">
        <v>28</v>
      </c>
      <c r="P176">
        <v>1120</v>
      </c>
      <c r="Q176">
        <v>0.2</v>
      </c>
      <c r="R176">
        <v>579</v>
      </c>
      <c r="S176" s="26">
        <v>5.0000000000000001E-4</v>
      </c>
      <c r="V176">
        <v>7.77</v>
      </c>
      <c r="W176" t="s">
        <v>28</v>
      </c>
      <c r="X176">
        <v>504</v>
      </c>
      <c r="Z176" t="s">
        <v>28</v>
      </c>
      <c r="AA176" s="26">
        <v>2.5000000000000001E-3</v>
      </c>
      <c r="AB176" s="5" t="s">
        <v>2341</v>
      </c>
    </row>
    <row r="177" spans="1:28" x14ac:dyDescent="0.25">
      <c r="A177" t="s">
        <v>27</v>
      </c>
      <c r="B177" s="1">
        <v>43918</v>
      </c>
      <c r="C177" t="s">
        <v>28</v>
      </c>
      <c r="D177" t="s">
        <v>2344</v>
      </c>
      <c r="E177" t="s">
        <v>270</v>
      </c>
      <c r="F177" t="s">
        <v>33</v>
      </c>
      <c r="G177" t="s">
        <v>31</v>
      </c>
      <c r="I177" s="26">
        <v>5.0000000000000001E-4</v>
      </c>
      <c r="M177">
        <v>6.0000000000000001E-3</v>
      </c>
      <c r="N177">
        <v>4.0000000000000001E-3</v>
      </c>
      <c r="O177" t="s">
        <v>28</v>
      </c>
      <c r="P177">
        <v>396</v>
      </c>
      <c r="Q177">
        <v>0.1</v>
      </c>
      <c r="R177">
        <v>184</v>
      </c>
      <c r="S177" s="26">
        <v>5.0000000000000001E-4</v>
      </c>
      <c r="V177">
        <v>7.54</v>
      </c>
      <c r="W177" t="s">
        <v>28</v>
      </c>
      <c r="X177">
        <v>123</v>
      </c>
      <c r="Z177" t="s">
        <v>28</v>
      </c>
      <c r="AA177" s="26">
        <v>2.5000000000000001E-3</v>
      </c>
      <c r="AB177" s="5" t="s">
        <v>2341</v>
      </c>
    </row>
    <row r="178" spans="1:28" x14ac:dyDescent="0.25">
      <c r="A178" t="s">
        <v>27</v>
      </c>
      <c r="B178" s="1">
        <v>43911</v>
      </c>
      <c r="C178" t="s">
        <v>28</v>
      </c>
      <c r="D178" t="s">
        <v>2344</v>
      </c>
      <c r="E178" t="s">
        <v>271</v>
      </c>
      <c r="F178" t="s">
        <v>33</v>
      </c>
      <c r="G178" t="s">
        <v>31</v>
      </c>
      <c r="I178" s="26">
        <v>5.0000000000000001E-4</v>
      </c>
      <c r="M178">
        <v>5.0000000000000001E-3</v>
      </c>
      <c r="N178">
        <v>2E-3</v>
      </c>
      <c r="O178" t="s">
        <v>28</v>
      </c>
      <c r="P178">
        <v>234</v>
      </c>
      <c r="Q178" s="2">
        <v>0.05</v>
      </c>
      <c r="R178">
        <v>98</v>
      </c>
      <c r="S178" s="26">
        <v>5.0000000000000001E-4</v>
      </c>
      <c r="V178">
        <v>7.58</v>
      </c>
      <c r="W178" t="s">
        <v>28</v>
      </c>
      <c r="X178">
        <v>48</v>
      </c>
      <c r="Z178" t="s">
        <v>28</v>
      </c>
      <c r="AA178" s="26">
        <v>2.5000000000000001E-3</v>
      </c>
      <c r="AB178" s="5" t="s">
        <v>2341</v>
      </c>
    </row>
    <row r="179" spans="1:28" x14ac:dyDescent="0.25">
      <c r="A179" t="s">
        <v>27</v>
      </c>
      <c r="B179" s="1">
        <v>43905</v>
      </c>
      <c r="C179" t="s">
        <v>28</v>
      </c>
      <c r="D179" t="s">
        <v>2344</v>
      </c>
      <c r="E179" t="s">
        <v>272</v>
      </c>
      <c r="F179" t="s">
        <v>33</v>
      </c>
      <c r="G179" t="s">
        <v>31</v>
      </c>
      <c r="I179" s="26">
        <v>5.0000000000000001E-4</v>
      </c>
      <c r="M179">
        <v>3.0000000000000001E-3</v>
      </c>
      <c r="N179">
        <v>6.0000000000000001E-3</v>
      </c>
      <c r="O179" t="s">
        <v>28</v>
      </c>
      <c r="P179">
        <v>169</v>
      </c>
      <c r="Q179" s="2">
        <v>0.05</v>
      </c>
      <c r="R179">
        <v>65</v>
      </c>
      <c r="S179" s="26">
        <v>5.0000000000000001E-4</v>
      </c>
      <c r="V179">
        <v>7.48</v>
      </c>
      <c r="W179" t="s">
        <v>28</v>
      </c>
      <c r="X179">
        <v>24</v>
      </c>
      <c r="Z179" t="s">
        <v>28</v>
      </c>
      <c r="AA179" s="26">
        <v>2.5000000000000001E-3</v>
      </c>
      <c r="AB179" s="5" t="s">
        <v>2341</v>
      </c>
    </row>
    <row r="180" spans="1:28" x14ac:dyDescent="0.25">
      <c r="A180" t="s">
        <v>27</v>
      </c>
      <c r="B180" s="1">
        <v>43877</v>
      </c>
      <c r="C180" t="s">
        <v>28</v>
      </c>
      <c r="D180" t="s">
        <v>2344</v>
      </c>
      <c r="E180" t="s">
        <v>280</v>
      </c>
      <c r="F180" t="s">
        <v>33</v>
      </c>
      <c r="G180" t="s">
        <v>31</v>
      </c>
      <c r="H180">
        <v>0.05</v>
      </c>
      <c r="I180" s="26">
        <v>5.0000000000000001E-4</v>
      </c>
      <c r="J180" s="26">
        <v>2.5000000000000001E-2</v>
      </c>
      <c r="K180" s="26">
        <v>5.0000000000000002E-5</v>
      </c>
      <c r="L180" s="26">
        <v>5.0000000000000001E-4</v>
      </c>
      <c r="M180">
        <v>8.0000000000000002E-3</v>
      </c>
      <c r="N180">
        <v>2E-3</v>
      </c>
      <c r="O180" t="s">
        <v>28</v>
      </c>
      <c r="Q180" s="2">
        <v>0.05</v>
      </c>
      <c r="R180">
        <v>126</v>
      </c>
      <c r="S180" s="26">
        <v>5.0000000000000001E-4</v>
      </c>
      <c r="T180">
        <v>0.67600000000000005</v>
      </c>
      <c r="U180">
        <v>6.0000000000000001E-3</v>
      </c>
      <c r="V180" t="s">
        <v>28</v>
      </c>
      <c r="W180" t="s">
        <v>28</v>
      </c>
      <c r="X180">
        <v>66</v>
      </c>
      <c r="Y180" s="26">
        <v>5.0000000000000001E-4</v>
      </c>
      <c r="Z180" t="s">
        <v>28</v>
      </c>
      <c r="AA180" s="26">
        <v>2.5000000000000001E-3</v>
      </c>
      <c r="AB180" s="5" t="s">
        <v>2341</v>
      </c>
    </row>
    <row r="181" spans="1:28" x14ac:dyDescent="0.25">
      <c r="B181" s="1"/>
      <c r="H181" s="26"/>
      <c r="K181" s="26"/>
      <c r="L181" s="26"/>
      <c r="AA181" s="26"/>
      <c r="AB181" s="5"/>
    </row>
    <row r="182" spans="1:28" x14ac:dyDescent="0.25">
      <c r="B182" s="1"/>
      <c r="H182" s="26"/>
      <c r="I182" s="26"/>
      <c r="K182" s="26"/>
      <c r="L182" s="26"/>
      <c r="S182" s="26"/>
      <c r="AB182" s="5"/>
    </row>
    <row r="183" spans="1:28" x14ac:dyDescent="0.25">
      <c r="B183" s="1"/>
      <c r="H183" s="26"/>
      <c r="I183" s="26"/>
      <c r="K183" s="26"/>
      <c r="L183" s="26"/>
      <c r="S183" s="26"/>
      <c r="AB183" s="5"/>
    </row>
    <row r="184" spans="1:28" x14ac:dyDescent="0.25">
      <c r="B184" s="1"/>
      <c r="H184" s="26"/>
      <c r="I184" s="26"/>
      <c r="K184" s="26"/>
      <c r="L184" s="26"/>
      <c r="S184" s="26"/>
      <c r="AB184" s="5"/>
    </row>
    <row r="185" spans="1:28" x14ac:dyDescent="0.25">
      <c r="B185" s="1"/>
      <c r="H185" s="26"/>
      <c r="I185" s="26"/>
      <c r="K185" s="26"/>
      <c r="L185" s="26"/>
      <c r="S185" s="26"/>
      <c r="Y185" s="26"/>
      <c r="AB185" s="5"/>
    </row>
    <row r="186" spans="1:28" x14ac:dyDescent="0.25">
      <c r="B186" s="1"/>
      <c r="H186" s="26"/>
      <c r="I186" s="26"/>
      <c r="J186" s="26"/>
      <c r="K186" s="26"/>
      <c r="L186" s="26"/>
      <c r="S186" s="26"/>
      <c r="Y186" s="26"/>
      <c r="AB186" s="5"/>
    </row>
    <row r="187" spans="1:28" x14ac:dyDescent="0.25">
      <c r="B187" s="1"/>
      <c r="H187" s="26"/>
      <c r="I187" s="26"/>
      <c r="J187" s="26"/>
      <c r="K187" s="26"/>
      <c r="L187" s="26"/>
      <c r="S187" s="26"/>
      <c r="Y187" s="26"/>
      <c r="AB187" s="5"/>
    </row>
    <row r="188" spans="1:28" x14ac:dyDescent="0.25">
      <c r="B188" s="1"/>
      <c r="H188" s="26"/>
      <c r="I188" s="26"/>
      <c r="J188" s="26"/>
      <c r="K188" s="26"/>
      <c r="L188" s="26"/>
      <c r="S188" s="26"/>
      <c r="Y188" s="26"/>
      <c r="AA188" s="26"/>
      <c r="AB188" s="5"/>
    </row>
    <row r="189" spans="1:28" x14ac:dyDescent="0.25">
      <c r="B189" s="1"/>
      <c r="I189" s="26"/>
      <c r="J189" s="26"/>
      <c r="K189" s="26"/>
      <c r="L189" s="26"/>
      <c r="S189" s="26"/>
      <c r="Y189" s="26"/>
      <c r="AA189" s="26"/>
      <c r="AB189" s="5"/>
    </row>
    <row r="190" spans="1:28" x14ac:dyDescent="0.25">
      <c r="B190" s="1"/>
      <c r="H190" s="26"/>
      <c r="I190" s="26"/>
      <c r="J190" s="26"/>
      <c r="K190" s="26"/>
      <c r="L190" s="26"/>
      <c r="S190" s="26"/>
      <c r="Y190" s="26"/>
      <c r="AA190" s="26"/>
      <c r="AB190" s="5"/>
    </row>
    <row r="191" spans="1:28" x14ac:dyDescent="0.25">
      <c r="B191" s="1"/>
      <c r="H191" s="26"/>
      <c r="I191" s="26"/>
      <c r="J191" s="26"/>
      <c r="K191" s="26"/>
      <c r="L191" s="26"/>
      <c r="Q191" s="2"/>
      <c r="S191" s="26"/>
      <c r="Y191" s="26"/>
      <c r="AA191" s="26"/>
      <c r="AB191" s="5"/>
    </row>
    <row r="192" spans="1:28" x14ac:dyDescent="0.25">
      <c r="B192" s="1"/>
      <c r="I192" s="26"/>
      <c r="J192" s="26"/>
      <c r="K192" s="26"/>
      <c r="L192" s="26"/>
      <c r="Q192" s="2"/>
      <c r="S192" s="26"/>
      <c r="Y192" s="26"/>
      <c r="AA192" s="26"/>
      <c r="AB192" s="5"/>
    </row>
    <row r="193" spans="2:28" x14ac:dyDescent="0.25">
      <c r="B193" s="1"/>
      <c r="J193" s="26"/>
      <c r="L193" s="26"/>
      <c r="S193" s="26"/>
      <c r="Y193" s="26"/>
      <c r="AB193" s="5"/>
    </row>
    <row r="194" spans="2:28" x14ac:dyDescent="0.25">
      <c r="B194" s="1"/>
      <c r="H194" s="26"/>
      <c r="K194" s="26"/>
      <c r="L194" s="26"/>
      <c r="S194" s="26"/>
      <c r="AA194" s="26"/>
      <c r="AB194" s="5"/>
    </row>
    <row r="195" spans="2:28" x14ac:dyDescent="0.25">
      <c r="B195" s="1"/>
      <c r="H195" s="26"/>
      <c r="I195" s="26"/>
      <c r="J195" s="26"/>
      <c r="K195" s="26"/>
      <c r="L195" s="26"/>
      <c r="S195" s="26"/>
      <c r="AB195" s="5"/>
    </row>
    <row r="196" spans="2:28" x14ac:dyDescent="0.25">
      <c r="B196" s="1"/>
      <c r="H196" s="26"/>
      <c r="I196" s="26"/>
      <c r="J196" s="26"/>
      <c r="L196" s="26"/>
      <c r="S196" s="26"/>
      <c r="AB196" s="5"/>
    </row>
    <row r="197" spans="2:28" x14ac:dyDescent="0.25">
      <c r="B197" s="1"/>
      <c r="H197" s="26"/>
      <c r="I197" s="26"/>
      <c r="K197" s="26"/>
      <c r="L197" s="26"/>
      <c r="S197" s="26"/>
      <c r="Y197" s="26"/>
      <c r="AA197" s="26"/>
      <c r="AB197" s="5"/>
    </row>
    <row r="198" spans="2:28" x14ac:dyDescent="0.25">
      <c r="B198" s="1"/>
      <c r="H198" s="26"/>
      <c r="I198" s="26"/>
      <c r="J198" s="26"/>
      <c r="L198" s="26"/>
      <c r="S198" s="26"/>
      <c r="Y198" s="26"/>
      <c r="AB198" s="5"/>
    </row>
    <row r="199" spans="2:28" x14ac:dyDescent="0.25">
      <c r="B199" s="1"/>
      <c r="H199" s="26"/>
      <c r="I199" s="26"/>
      <c r="J199" s="26"/>
      <c r="K199" s="26"/>
      <c r="L199" s="26"/>
      <c r="S199" s="26"/>
      <c r="Y199" s="26"/>
      <c r="AA199" s="26"/>
      <c r="AB199" s="5"/>
    </row>
    <row r="200" spans="2:28" x14ac:dyDescent="0.25">
      <c r="B200" s="1"/>
      <c r="H200" s="26"/>
      <c r="I200" s="26"/>
      <c r="J200" s="26"/>
      <c r="K200" s="26"/>
      <c r="L200" s="26"/>
      <c r="Q200" s="2"/>
      <c r="S200" s="26"/>
      <c r="Y200" s="26"/>
      <c r="AA200" s="26"/>
      <c r="AB200" s="5"/>
    </row>
    <row r="201" spans="2:28" x14ac:dyDescent="0.25">
      <c r="B201" s="1"/>
      <c r="H201" s="26"/>
      <c r="I201" s="26"/>
      <c r="J201" s="26"/>
      <c r="K201" s="26"/>
      <c r="L201" s="26"/>
      <c r="S201" s="26"/>
      <c r="Y201" s="26"/>
      <c r="AA201" s="26"/>
      <c r="AB201" s="5"/>
    </row>
    <row r="202" spans="2:28" x14ac:dyDescent="0.25">
      <c r="B202" s="1"/>
      <c r="H202" s="26"/>
      <c r="I202" s="26"/>
      <c r="J202" s="26"/>
      <c r="K202" s="26"/>
      <c r="L202" s="26"/>
      <c r="Q202" s="2"/>
      <c r="S202" s="26"/>
      <c r="Y202" s="26"/>
      <c r="AA202" s="26"/>
      <c r="AB202" s="5"/>
    </row>
    <row r="203" spans="2:28" x14ac:dyDescent="0.25">
      <c r="B203" s="1"/>
      <c r="H203" s="26"/>
      <c r="I203" s="26"/>
      <c r="J203" s="26"/>
      <c r="K203" s="26"/>
      <c r="L203" s="26"/>
      <c r="M203" s="26"/>
      <c r="Q203" s="2"/>
      <c r="S203" s="26"/>
      <c r="Y203" s="26"/>
      <c r="AA203" s="26"/>
      <c r="AB203" s="5"/>
    </row>
    <row r="204" spans="2:28" x14ac:dyDescent="0.25">
      <c r="B204" s="1"/>
      <c r="I204" s="26"/>
      <c r="J204" s="26"/>
      <c r="K204" s="26"/>
      <c r="L204" s="26"/>
      <c r="M204" s="26"/>
      <c r="Q204" s="2"/>
      <c r="S204" s="26"/>
      <c r="Y204" s="26"/>
      <c r="AB204" s="5"/>
    </row>
    <row r="205" spans="2:28" x14ac:dyDescent="0.25">
      <c r="B205" s="1"/>
      <c r="J205" s="26"/>
      <c r="K205" s="26"/>
      <c r="L205" s="26"/>
      <c r="Q205" s="2"/>
      <c r="S205" s="26"/>
      <c r="Y205" s="26"/>
      <c r="AA205" s="26"/>
      <c r="AB205" s="5"/>
    </row>
    <row r="206" spans="2:28" x14ac:dyDescent="0.25">
      <c r="B206" s="1"/>
      <c r="I206" s="26"/>
      <c r="J206" s="26"/>
      <c r="K206" s="26"/>
      <c r="L206" s="26"/>
      <c r="Q206" s="2"/>
      <c r="S206" s="26"/>
      <c r="Y206" s="26"/>
      <c r="AA206" s="26"/>
      <c r="AB206" s="5"/>
    </row>
    <row r="207" spans="2:28" x14ac:dyDescent="0.25">
      <c r="B207" s="1"/>
      <c r="H207" s="26"/>
      <c r="I207" s="26"/>
      <c r="J207" s="26"/>
      <c r="K207" s="26"/>
      <c r="L207" s="26"/>
      <c r="Q207" s="2"/>
      <c r="S207" s="26"/>
      <c r="Y207" s="26"/>
      <c r="AA207" s="26"/>
      <c r="AB207" s="5"/>
    </row>
    <row r="208" spans="2:28" x14ac:dyDescent="0.25">
      <c r="B208" s="1"/>
      <c r="I208" s="26"/>
      <c r="J208" s="26"/>
      <c r="K208" s="26"/>
      <c r="L208" s="26"/>
      <c r="Q208" s="2"/>
      <c r="S208" s="26"/>
      <c r="Y208" s="26"/>
      <c r="AA208" s="26"/>
      <c r="AB208" s="5"/>
    </row>
    <row r="209" spans="2:28" x14ac:dyDescent="0.25">
      <c r="B209" s="1"/>
      <c r="I209" s="26"/>
      <c r="J209" s="26"/>
      <c r="K209" s="26"/>
      <c r="L209" s="26"/>
      <c r="Q209" s="2"/>
      <c r="S209" s="26"/>
      <c r="Y209" s="26"/>
      <c r="AA209" s="26"/>
      <c r="AB209" s="5"/>
    </row>
    <row r="210" spans="2:28" x14ac:dyDescent="0.25">
      <c r="B210" s="1"/>
      <c r="J210" s="26"/>
      <c r="K210" s="26"/>
      <c r="L210" s="26"/>
      <c r="Q210" s="2"/>
      <c r="Y210" s="26"/>
      <c r="AA210" s="26"/>
      <c r="AB210" s="5"/>
    </row>
    <row r="211" spans="2:28" x14ac:dyDescent="0.25">
      <c r="B211" s="1"/>
      <c r="H211" s="26"/>
      <c r="I211" s="26"/>
      <c r="L211" s="26"/>
      <c r="S211" s="26"/>
      <c r="Y211" s="26"/>
      <c r="AB211" s="5"/>
    </row>
    <row r="212" spans="2:28" x14ac:dyDescent="0.25">
      <c r="B212" s="1"/>
      <c r="H212" s="26"/>
      <c r="I212" s="26"/>
      <c r="J212" s="26"/>
      <c r="L212" s="26"/>
      <c r="S212" s="26"/>
      <c r="Y212" s="26"/>
      <c r="AB212" s="5"/>
    </row>
    <row r="213" spans="2:28" x14ac:dyDescent="0.25">
      <c r="B213" s="1"/>
      <c r="H213" s="26"/>
      <c r="I213" s="26"/>
      <c r="J213" s="26"/>
      <c r="L213" s="26"/>
      <c r="S213" s="26"/>
      <c r="Y213" s="26"/>
      <c r="AB213" s="5"/>
    </row>
    <row r="214" spans="2:28" x14ac:dyDescent="0.25">
      <c r="B214" s="1"/>
      <c r="H214" s="26"/>
      <c r="I214" s="26"/>
      <c r="J214" s="26"/>
      <c r="K214" s="26"/>
      <c r="L214" s="26"/>
      <c r="S214" s="26"/>
      <c r="Y214" s="26"/>
      <c r="AB214" s="5"/>
    </row>
    <row r="215" spans="2:28" x14ac:dyDescent="0.25">
      <c r="B215" s="1"/>
      <c r="H215" s="26"/>
      <c r="I215" s="26"/>
      <c r="J215" s="26"/>
      <c r="L215" s="26"/>
      <c r="S215" s="26"/>
      <c r="Y215" s="26"/>
      <c r="AB215" s="5"/>
    </row>
    <row r="216" spans="2:28" x14ac:dyDescent="0.25">
      <c r="B216" s="1"/>
      <c r="H216" s="26"/>
      <c r="I216" s="26"/>
      <c r="J216" s="26"/>
      <c r="K216" s="26"/>
      <c r="L216" s="26"/>
      <c r="S216" s="26"/>
      <c r="Y216" s="26"/>
      <c r="AB216" s="5"/>
    </row>
    <row r="217" spans="2:28" x14ac:dyDescent="0.25">
      <c r="B217" s="1"/>
      <c r="H217" s="26"/>
      <c r="I217" s="26"/>
      <c r="J217" s="26"/>
      <c r="K217" s="26"/>
      <c r="L217" s="26"/>
      <c r="S217" s="26"/>
      <c r="Y217" s="26"/>
      <c r="AB217" s="5"/>
    </row>
    <row r="218" spans="2:28" x14ac:dyDescent="0.25">
      <c r="B218" s="1"/>
      <c r="I218" s="26"/>
      <c r="J218" s="26"/>
      <c r="K218" s="26"/>
      <c r="L218" s="26"/>
      <c r="Q218" s="2"/>
      <c r="S218" s="26"/>
      <c r="Y218" s="26"/>
      <c r="AB218" s="5"/>
    </row>
    <row r="219" spans="2:28" x14ac:dyDescent="0.25">
      <c r="B219" s="1"/>
      <c r="I219" s="26"/>
      <c r="J219" s="26"/>
      <c r="K219" s="26"/>
      <c r="L219" s="26"/>
      <c r="S219" s="26"/>
      <c r="Y219" s="26"/>
      <c r="AA219" s="26"/>
      <c r="AB219" s="5"/>
    </row>
    <row r="220" spans="2:28" x14ac:dyDescent="0.25">
      <c r="B220" s="1"/>
      <c r="I220" s="26"/>
      <c r="J220" s="26"/>
      <c r="K220" s="26"/>
      <c r="L220" s="26"/>
      <c r="M220" s="26"/>
      <c r="Q220" s="2"/>
      <c r="S220" s="26"/>
      <c r="Y220" s="26"/>
      <c r="AA220" s="26"/>
      <c r="AB220" s="5"/>
    </row>
    <row r="221" spans="2:28" x14ac:dyDescent="0.25">
      <c r="B221" s="1"/>
      <c r="H221" s="26"/>
      <c r="I221" s="26"/>
      <c r="J221" s="26"/>
      <c r="K221" s="26"/>
      <c r="L221" s="26"/>
      <c r="Q221" s="2"/>
      <c r="S221" s="26"/>
      <c r="Y221" s="26"/>
      <c r="AA221" s="26"/>
      <c r="AB221" s="5"/>
    </row>
    <row r="222" spans="2:28" x14ac:dyDescent="0.25">
      <c r="B222" s="1"/>
      <c r="I222" s="26"/>
      <c r="J222" s="26"/>
      <c r="K222" s="26"/>
      <c r="L222" s="26"/>
      <c r="Q222" s="2"/>
      <c r="S222" s="26"/>
      <c r="Y222" s="26"/>
      <c r="AB222" s="5"/>
    </row>
    <row r="223" spans="2:28" x14ac:dyDescent="0.25">
      <c r="B223" s="1"/>
      <c r="I223" s="26"/>
      <c r="J223" s="26"/>
      <c r="L223" s="26"/>
      <c r="S223" s="26"/>
      <c r="AB223" s="5"/>
    </row>
    <row r="224" spans="2:28" x14ac:dyDescent="0.25">
      <c r="B224" s="1"/>
      <c r="H224" s="26"/>
      <c r="I224" s="26"/>
      <c r="J224" s="26"/>
      <c r="K224" s="26"/>
      <c r="L224" s="26"/>
      <c r="S224" s="26"/>
      <c r="AB224" s="5"/>
    </row>
    <row r="225" spans="2:28" x14ac:dyDescent="0.25">
      <c r="B225" s="1"/>
      <c r="H225" s="26"/>
      <c r="I225" s="26"/>
      <c r="J225" s="26"/>
      <c r="K225" s="26"/>
      <c r="L225" s="26"/>
      <c r="S225" s="26"/>
      <c r="AB225" s="5"/>
    </row>
    <row r="226" spans="2:28" x14ac:dyDescent="0.25">
      <c r="B226" s="1"/>
      <c r="H226" s="26"/>
      <c r="I226" s="26"/>
      <c r="J226" s="26"/>
      <c r="K226" s="26"/>
      <c r="L226" s="26"/>
      <c r="S226" s="26"/>
      <c r="Y226" s="26"/>
      <c r="AB226" s="5"/>
    </row>
    <row r="227" spans="2:28" x14ac:dyDescent="0.25">
      <c r="B227" s="1"/>
      <c r="H227" s="26"/>
      <c r="I227" s="26"/>
      <c r="J227" s="26"/>
      <c r="K227" s="26"/>
      <c r="L227" s="26"/>
      <c r="S227" s="26"/>
      <c r="Y227" s="26"/>
      <c r="AB227" s="5"/>
    </row>
    <row r="228" spans="2:28" x14ac:dyDescent="0.25">
      <c r="B228" s="1"/>
      <c r="H228" s="26"/>
      <c r="I228" s="26"/>
      <c r="J228" s="26"/>
      <c r="L228" s="26"/>
      <c r="S228" s="26"/>
      <c r="Y228" s="26"/>
      <c r="AB228" s="5"/>
    </row>
    <row r="229" spans="2:28" x14ac:dyDescent="0.25">
      <c r="B229" s="1"/>
      <c r="H229" s="26"/>
      <c r="I229" s="26"/>
      <c r="J229" s="26"/>
      <c r="K229" s="26"/>
      <c r="L229" s="26"/>
      <c r="S229" s="26"/>
      <c r="Y229" s="26"/>
      <c r="AB229" s="5"/>
    </row>
    <row r="230" spans="2:28" x14ac:dyDescent="0.25">
      <c r="B230" s="1"/>
      <c r="H230" s="26"/>
      <c r="I230" s="26"/>
      <c r="J230" s="26"/>
      <c r="K230" s="26"/>
      <c r="L230" s="26"/>
      <c r="S230" s="26"/>
      <c r="Y230" s="26"/>
      <c r="AB230" s="5"/>
    </row>
    <row r="231" spans="2:28" x14ac:dyDescent="0.25">
      <c r="B231" s="1"/>
      <c r="H231" s="26"/>
      <c r="I231" s="26"/>
      <c r="J231" s="26"/>
      <c r="K231" s="26"/>
      <c r="L231" s="26"/>
      <c r="S231" s="26"/>
      <c r="Y231" s="26"/>
      <c r="AB231" s="5"/>
    </row>
    <row r="232" spans="2:28" x14ac:dyDescent="0.25">
      <c r="B232" s="1"/>
      <c r="H232" s="26"/>
      <c r="I232" s="26"/>
      <c r="J232" s="26"/>
      <c r="K232" s="26"/>
      <c r="L232" s="26"/>
      <c r="S232" s="26"/>
      <c r="Y232" s="26"/>
      <c r="AA232" s="26"/>
      <c r="AB232" s="5"/>
    </row>
    <row r="233" spans="2:28" x14ac:dyDescent="0.25">
      <c r="B233" s="1"/>
      <c r="H233" s="26"/>
      <c r="I233" s="26"/>
      <c r="J233" s="26"/>
      <c r="K233" s="26"/>
      <c r="L233" s="26"/>
      <c r="S233" s="26"/>
      <c r="Y233" s="26"/>
      <c r="AA233" s="26"/>
      <c r="AB233" s="5"/>
    </row>
    <row r="234" spans="2:28" x14ac:dyDescent="0.25">
      <c r="B234" s="1"/>
      <c r="H234" s="26"/>
      <c r="I234" s="26"/>
      <c r="J234" s="26"/>
      <c r="K234" s="26"/>
      <c r="L234" s="26"/>
      <c r="S234" s="26"/>
      <c r="Y234" s="26"/>
      <c r="AA234" s="26"/>
      <c r="AB234" s="5"/>
    </row>
    <row r="235" spans="2:28" x14ac:dyDescent="0.25">
      <c r="B235" s="1"/>
      <c r="H235" s="26"/>
      <c r="I235" s="26"/>
      <c r="J235" s="26"/>
      <c r="K235" s="26"/>
      <c r="L235" s="26"/>
      <c r="S235" s="26"/>
      <c r="Y235" s="26"/>
      <c r="AA235" s="26"/>
      <c r="AB235" s="5"/>
    </row>
    <row r="236" spans="2:28" x14ac:dyDescent="0.25">
      <c r="B236" s="1"/>
      <c r="H236" s="26"/>
      <c r="I236" s="26"/>
      <c r="J236" s="26"/>
      <c r="K236" s="26"/>
      <c r="L236" s="26"/>
      <c r="S236" s="26"/>
      <c r="Y236" s="26"/>
      <c r="AA236" s="26"/>
      <c r="AB236" s="5"/>
    </row>
    <row r="237" spans="2:28" x14ac:dyDescent="0.25">
      <c r="B237" s="1"/>
      <c r="H237" s="26"/>
      <c r="I237" s="26"/>
      <c r="J237" s="26"/>
      <c r="K237" s="26"/>
      <c r="L237" s="26"/>
      <c r="S237" s="26"/>
      <c r="Y237" s="26"/>
      <c r="AA237" s="26"/>
      <c r="AB237" s="5"/>
    </row>
    <row r="238" spans="2:28" x14ac:dyDescent="0.25">
      <c r="B238" s="1"/>
      <c r="H238" s="26"/>
      <c r="I238" s="26"/>
      <c r="J238" s="26"/>
      <c r="K238" s="26"/>
      <c r="L238" s="26"/>
      <c r="S238" s="26"/>
      <c r="Y238" s="26"/>
      <c r="AA238" s="26"/>
      <c r="AB238" s="5"/>
    </row>
    <row r="239" spans="2:28" x14ac:dyDescent="0.25">
      <c r="B239" s="1"/>
      <c r="H239" s="26"/>
      <c r="I239" s="26"/>
      <c r="J239" s="26"/>
      <c r="K239" s="26"/>
      <c r="L239" s="26"/>
      <c r="Q239" s="2"/>
      <c r="S239" s="26"/>
      <c r="Y239" s="26"/>
      <c r="AA239" s="26"/>
      <c r="AB239" s="5"/>
    </row>
    <row r="240" spans="2:28" x14ac:dyDescent="0.25">
      <c r="B240" s="1"/>
      <c r="H240" s="26"/>
      <c r="I240" s="26"/>
      <c r="J240" s="26"/>
      <c r="K240" s="26"/>
      <c r="L240" s="26"/>
      <c r="N240" s="26"/>
      <c r="Q240" s="2"/>
      <c r="S240" s="26"/>
      <c r="Y240" s="26"/>
      <c r="AA240" s="26"/>
      <c r="AB240" s="5"/>
    </row>
    <row r="241" spans="2:28" x14ac:dyDescent="0.25">
      <c r="B241" s="1"/>
      <c r="H241" s="26"/>
      <c r="I241" s="26"/>
      <c r="J241" s="26"/>
      <c r="K241" s="26"/>
      <c r="L241" s="26"/>
      <c r="M241" s="26"/>
      <c r="Q241" s="2"/>
      <c r="S241" s="26"/>
      <c r="Y241" s="26"/>
      <c r="AA241" s="26"/>
      <c r="AB241" s="5"/>
    </row>
    <row r="242" spans="2:28" x14ac:dyDescent="0.25">
      <c r="B242" s="1"/>
      <c r="I242" s="26"/>
      <c r="J242" s="26"/>
      <c r="K242" s="26"/>
      <c r="L242" s="26"/>
      <c r="Q242" s="2"/>
      <c r="S242" s="26"/>
      <c r="Y242" s="26"/>
      <c r="AA242" s="26"/>
      <c r="AB242" s="5"/>
    </row>
    <row r="243" spans="2:28" x14ac:dyDescent="0.25">
      <c r="B243" s="1"/>
      <c r="I243" s="26"/>
      <c r="J243" s="26"/>
      <c r="K243" s="26"/>
      <c r="L243" s="26"/>
      <c r="Q243" s="2"/>
      <c r="S243" s="26"/>
      <c r="Y243" s="26"/>
      <c r="AA243" s="26"/>
      <c r="AB243" s="5"/>
    </row>
    <row r="244" spans="2:28" x14ac:dyDescent="0.25">
      <c r="B244" s="1"/>
      <c r="I244" s="26"/>
      <c r="J244" s="26"/>
      <c r="K244" s="26"/>
      <c r="L244" s="26"/>
      <c r="Q244" s="2"/>
      <c r="S244" s="26"/>
      <c r="Y244" s="26"/>
      <c r="AA244" s="26"/>
      <c r="AB244" s="5"/>
    </row>
    <row r="245" spans="2:28" x14ac:dyDescent="0.25">
      <c r="B245" s="1"/>
      <c r="I245" s="26"/>
      <c r="J245" s="26"/>
      <c r="K245" s="26"/>
      <c r="L245" s="26"/>
      <c r="Q245" s="2"/>
      <c r="S245" s="26"/>
      <c r="Y245" s="26"/>
      <c r="AA245" s="26"/>
      <c r="AB245" s="5"/>
    </row>
    <row r="246" spans="2:28" x14ac:dyDescent="0.25">
      <c r="B246" s="1"/>
      <c r="H246" s="26"/>
      <c r="I246" s="26"/>
      <c r="J246" s="26"/>
      <c r="K246" s="26"/>
      <c r="L246" s="26"/>
      <c r="Q246" s="2"/>
      <c r="S246" s="26"/>
      <c r="Y246" s="26"/>
      <c r="AA246" s="26"/>
      <c r="AB246" s="5"/>
    </row>
    <row r="247" spans="2:28" x14ac:dyDescent="0.25">
      <c r="B247" s="1"/>
      <c r="I247" s="26"/>
      <c r="J247" s="26"/>
      <c r="K247" s="26"/>
      <c r="L247" s="26"/>
      <c r="Q247" s="2"/>
      <c r="Y247" s="26"/>
      <c r="AA247" s="26"/>
      <c r="AB247" s="5"/>
    </row>
    <row r="248" spans="2:28" x14ac:dyDescent="0.25">
      <c r="B248" s="1"/>
      <c r="I248" s="26"/>
      <c r="J248" s="26"/>
      <c r="K248" s="26"/>
      <c r="L248" s="26"/>
      <c r="M248" s="26"/>
      <c r="Q248" s="2"/>
      <c r="S248" s="26"/>
      <c r="U248" s="26"/>
      <c r="Y248" s="26"/>
      <c r="AA248" s="26"/>
      <c r="AB248" s="5"/>
    </row>
    <row r="249" spans="2:28" x14ac:dyDescent="0.25">
      <c r="B249" s="1"/>
      <c r="I249" s="26"/>
      <c r="J249" s="26"/>
      <c r="K249" s="26"/>
      <c r="L249" s="26"/>
      <c r="M249" s="26"/>
      <c r="Q249" s="2"/>
      <c r="S249" s="26"/>
      <c r="Y249" s="26"/>
      <c r="AB249" s="5"/>
    </row>
    <row r="250" spans="2:28" x14ac:dyDescent="0.25">
      <c r="B250" s="1"/>
      <c r="I250" s="26"/>
      <c r="J250" s="26"/>
      <c r="K250" s="26"/>
      <c r="L250" s="26"/>
      <c r="Q250" s="2"/>
      <c r="S250" s="26"/>
      <c r="Y250" s="26"/>
      <c r="AB250" s="5"/>
    </row>
    <row r="251" spans="2:28" x14ac:dyDescent="0.25">
      <c r="B251" s="1"/>
      <c r="I251" s="26"/>
      <c r="J251" s="26"/>
      <c r="K251" s="26"/>
      <c r="L251" s="26"/>
      <c r="S251" s="26"/>
      <c r="Y251" s="26"/>
      <c r="AB251" s="5"/>
    </row>
    <row r="252" spans="2:28" x14ac:dyDescent="0.25">
      <c r="B252" s="1"/>
      <c r="I252" s="26"/>
      <c r="J252" s="26"/>
      <c r="K252" s="26"/>
      <c r="L252" s="26"/>
      <c r="Q252" s="2"/>
      <c r="S252" s="26"/>
      <c r="Y252" s="26"/>
      <c r="AB252" s="5"/>
    </row>
    <row r="253" spans="2:28" x14ac:dyDescent="0.25">
      <c r="B253" s="1"/>
      <c r="H253" s="26"/>
      <c r="J253" s="26"/>
      <c r="K253" s="26"/>
      <c r="L253" s="26"/>
      <c r="S253" s="26"/>
      <c r="AB253" s="5"/>
    </row>
    <row r="254" spans="2:28" x14ac:dyDescent="0.25">
      <c r="B254" s="1"/>
      <c r="H254" s="26"/>
      <c r="I254" s="26"/>
      <c r="K254" s="26"/>
      <c r="L254" s="26"/>
      <c r="S254" s="26"/>
      <c r="AB254" s="5"/>
    </row>
    <row r="255" spans="2:28" x14ac:dyDescent="0.25">
      <c r="B255" s="1"/>
      <c r="H255" s="26"/>
      <c r="I255" s="26"/>
      <c r="K255" s="26"/>
      <c r="L255" s="26"/>
      <c r="S255" s="26"/>
      <c r="AB255" s="5"/>
    </row>
    <row r="256" spans="2:28" x14ac:dyDescent="0.25">
      <c r="B256" s="1"/>
      <c r="I256" s="26"/>
      <c r="J256" s="26"/>
      <c r="K256" s="26"/>
      <c r="L256" s="26"/>
      <c r="S256" s="26"/>
      <c r="Y256" s="26"/>
      <c r="AB256" s="5"/>
    </row>
    <row r="257" spans="2:28" x14ac:dyDescent="0.25">
      <c r="B257" s="1"/>
      <c r="H257" s="26"/>
      <c r="I257" s="26"/>
      <c r="K257" s="26"/>
      <c r="L257" s="26"/>
      <c r="S257" s="26"/>
      <c r="Y257" s="26"/>
      <c r="AB257" s="5"/>
    </row>
    <row r="258" spans="2:28" x14ac:dyDescent="0.25">
      <c r="B258" s="1"/>
      <c r="H258" s="26"/>
      <c r="I258" s="26"/>
      <c r="K258" s="26"/>
      <c r="L258" s="26"/>
      <c r="S258" s="26"/>
      <c r="Y258" s="26"/>
      <c r="AB258" s="5"/>
    </row>
    <row r="259" spans="2:28" x14ac:dyDescent="0.25">
      <c r="B259" s="1"/>
      <c r="H259" s="26"/>
      <c r="I259" s="26"/>
      <c r="K259" s="26"/>
      <c r="L259" s="26"/>
      <c r="S259" s="26"/>
      <c r="Y259" s="26"/>
      <c r="AB259" s="5"/>
    </row>
    <row r="260" spans="2:28" x14ac:dyDescent="0.25">
      <c r="B260" s="1"/>
      <c r="H260" s="26"/>
      <c r="I260" s="26"/>
      <c r="J260" s="26"/>
      <c r="K260" s="26"/>
      <c r="L260" s="26"/>
      <c r="Y260" s="26"/>
      <c r="AB260" s="5"/>
    </row>
    <row r="261" spans="2:28" x14ac:dyDescent="0.25">
      <c r="B261" s="1"/>
      <c r="H261" s="26"/>
      <c r="I261" s="26"/>
      <c r="J261" s="26"/>
      <c r="K261" s="26"/>
      <c r="L261" s="26"/>
      <c r="S261" s="26"/>
      <c r="Y261" s="26"/>
      <c r="AB261" s="5"/>
    </row>
    <row r="262" spans="2:28" x14ac:dyDescent="0.25">
      <c r="B262" s="1"/>
      <c r="I262" s="26"/>
      <c r="J262" s="26"/>
      <c r="K262" s="26"/>
      <c r="L262" s="26"/>
      <c r="Q262" s="2"/>
      <c r="Y262" s="26"/>
      <c r="AB262" s="5"/>
    </row>
    <row r="263" spans="2:28" x14ac:dyDescent="0.25">
      <c r="B263" s="1"/>
      <c r="I263" s="26"/>
      <c r="K263" s="26"/>
      <c r="L263" s="26"/>
      <c r="Q263" s="2"/>
      <c r="S263" s="26"/>
      <c r="Y263" s="26"/>
      <c r="AB263" s="5"/>
    </row>
    <row r="264" spans="2:28" x14ac:dyDescent="0.25">
      <c r="B264" s="1"/>
      <c r="I264" s="26"/>
      <c r="K264" s="26"/>
      <c r="L264" s="26"/>
      <c r="Q264" s="2"/>
      <c r="S264" s="26"/>
      <c r="Y264" s="26"/>
      <c r="AB264" s="5"/>
    </row>
    <row r="265" spans="2:28" x14ac:dyDescent="0.25">
      <c r="B265" s="1"/>
      <c r="I265" s="26"/>
      <c r="J265" s="26"/>
      <c r="K265" s="26"/>
      <c r="L265" s="26"/>
      <c r="Y265" s="26"/>
      <c r="AB265" s="5"/>
    </row>
    <row r="266" spans="2:28" x14ac:dyDescent="0.25">
      <c r="B266" s="1"/>
      <c r="H266" s="26"/>
      <c r="I266" s="26"/>
      <c r="J266" s="26"/>
      <c r="K266" s="26"/>
      <c r="L266" s="26"/>
      <c r="Q266" s="2"/>
      <c r="S266" s="26"/>
      <c r="Y266" s="26"/>
      <c r="AB266" s="5"/>
    </row>
    <row r="267" spans="2:28" x14ac:dyDescent="0.25">
      <c r="B267" s="1"/>
      <c r="H267" s="26"/>
      <c r="I267" s="26"/>
      <c r="J267" s="26"/>
      <c r="K267" s="26"/>
      <c r="L267" s="26"/>
      <c r="Q267" s="2"/>
      <c r="S267" s="26"/>
      <c r="Y267" s="26"/>
      <c r="AB267" s="5"/>
    </row>
    <row r="268" spans="2:28" x14ac:dyDescent="0.25">
      <c r="B268" s="1"/>
      <c r="H268" s="26"/>
      <c r="I268" s="26"/>
      <c r="K268" s="26"/>
      <c r="L268" s="26"/>
      <c r="S268" s="26"/>
      <c r="Y268" s="26"/>
      <c r="AB268" s="5"/>
    </row>
    <row r="269" spans="2:28" x14ac:dyDescent="0.25">
      <c r="B269" s="1"/>
      <c r="I269" s="26"/>
      <c r="J269" s="26"/>
      <c r="K269" s="26"/>
      <c r="L269" s="26"/>
      <c r="Q269" s="2"/>
      <c r="S269" s="26"/>
      <c r="Y269" s="26"/>
      <c r="AA269" s="26"/>
      <c r="AB269" s="5"/>
    </row>
    <row r="270" spans="2:28" x14ac:dyDescent="0.25">
      <c r="B270" s="1"/>
      <c r="H270" s="26"/>
      <c r="K270" s="26"/>
      <c r="L270" s="26"/>
      <c r="S270" s="26"/>
      <c r="AB270" s="5"/>
    </row>
    <row r="271" spans="2:28" x14ac:dyDescent="0.25">
      <c r="B271" s="1"/>
      <c r="H271" s="26"/>
      <c r="I271" s="26"/>
      <c r="J271" s="26"/>
      <c r="L271" s="26"/>
      <c r="Y271" s="26"/>
      <c r="AB271" s="5"/>
    </row>
    <row r="272" spans="2:28" x14ac:dyDescent="0.25">
      <c r="B272" s="1"/>
      <c r="H272" s="26"/>
      <c r="I272" s="26"/>
      <c r="L272" s="26"/>
      <c r="S272" s="26"/>
      <c r="Y272" s="26"/>
      <c r="AB272" s="5"/>
    </row>
    <row r="273" spans="2:27" x14ac:dyDescent="0.25">
      <c r="B273" s="1"/>
    </row>
    <row r="274" spans="2:27" x14ac:dyDescent="0.25">
      <c r="B274" s="1"/>
      <c r="I274" s="11"/>
      <c r="J274" s="11"/>
      <c r="K274" s="11"/>
      <c r="L274" s="11"/>
      <c r="Q274" s="11"/>
      <c r="S274" s="11"/>
      <c r="Y274" s="11"/>
    </row>
    <row r="275" spans="2:27" x14ac:dyDescent="0.25">
      <c r="B275" s="1"/>
      <c r="I275" s="11"/>
      <c r="Q275" s="11"/>
      <c r="S275" s="11"/>
    </row>
    <row r="276" spans="2:27" x14ac:dyDescent="0.25">
      <c r="B276" s="1"/>
      <c r="I276" s="11"/>
      <c r="Q276" s="11"/>
      <c r="S276" s="11"/>
      <c r="AA276" s="11"/>
    </row>
    <row r="277" spans="2:27" x14ac:dyDescent="0.25">
      <c r="B277" s="1"/>
      <c r="I277" s="11"/>
      <c r="M277" s="11"/>
      <c r="Q277" s="11"/>
      <c r="S277" s="11"/>
      <c r="AA277" s="11"/>
    </row>
    <row r="278" spans="2:27" x14ac:dyDescent="0.25">
      <c r="B278" s="1"/>
      <c r="I278" s="11"/>
      <c r="Q278" s="11"/>
      <c r="S278" s="11"/>
      <c r="AA278" s="11"/>
    </row>
    <row r="279" spans="2:27" x14ac:dyDescent="0.25">
      <c r="B279" s="1"/>
      <c r="I279" s="11"/>
      <c r="M279" s="11"/>
      <c r="Q279" s="11"/>
      <c r="S279" s="11"/>
      <c r="AA279" s="11"/>
    </row>
    <row r="280" spans="2:27" x14ac:dyDescent="0.25">
      <c r="B280" s="1"/>
      <c r="I280" s="11"/>
      <c r="J280" s="11"/>
      <c r="K280" s="11"/>
      <c r="L280" s="11"/>
      <c r="Q280" s="11"/>
      <c r="S280" s="11"/>
      <c r="Y280" s="11"/>
      <c r="AA280" s="11"/>
    </row>
    <row r="281" spans="2:27" x14ac:dyDescent="0.25">
      <c r="B281" s="1"/>
      <c r="H281" s="11"/>
      <c r="I281" s="11"/>
      <c r="J281" s="11"/>
      <c r="K281" s="11"/>
      <c r="L281" s="11"/>
      <c r="Q281" s="11"/>
      <c r="S281" s="11"/>
      <c r="Y281" s="11"/>
      <c r="AA281" s="11"/>
    </row>
    <row r="282" spans="2:27" x14ac:dyDescent="0.25">
      <c r="B282" s="1"/>
      <c r="I282" s="11"/>
      <c r="J282" s="11"/>
      <c r="K282" s="11"/>
      <c r="L282" s="11"/>
      <c r="Q282" s="11"/>
      <c r="Y282" s="11"/>
      <c r="AA282" s="11"/>
    </row>
    <row r="283" spans="2:27" x14ac:dyDescent="0.25">
      <c r="B283" s="1"/>
      <c r="I283" s="11"/>
      <c r="J283" s="11"/>
      <c r="K283" s="11"/>
      <c r="L283" s="11"/>
      <c r="Q283" s="11"/>
      <c r="S283" s="11"/>
      <c r="Y283" s="11"/>
      <c r="AA283" s="11"/>
    </row>
    <row r="284" spans="2:27" x14ac:dyDescent="0.25">
      <c r="B284" s="1"/>
      <c r="I284" s="11"/>
      <c r="J284" s="11"/>
      <c r="K284" s="11"/>
      <c r="L284" s="11"/>
      <c r="M284" s="11"/>
      <c r="Q284" s="11"/>
      <c r="S284" s="11"/>
      <c r="U284" s="11"/>
      <c r="Y284" s="11"/>
      <c r="AA284" s="11"/>
    </row>
    <row r="285" spans="2:27" x14ac:dyDescent="0.25">
      <c r="B285" s="1"/>
      <c r="I285" s="11"/>
      <c r="J285" s="11"/>
      <c r="K285" s="11"/>
      <c r="L285" s="11"/>
      <c r="M285" s="11"/>
      <c r="N285" s="11"/>
      <c r="Q285" s="11"/>
      <c r="S285" s="11"/>
      <c r="U285" s="11"/>
      <c r="X285" s="11"/>
      <c r="Y285" s="11"/>
      <c r="AA285" s="11"/>
    </row>
    <row r="286" spans="2:27" x14ac:dyDescent="0.25">
      <c r="B286" s="1"/>
      <c r="I286" s="11"/>
      <c r="J286" s="11"/>
      <c r="K286" s="11"/>
      <c r="L286" s="11"/>
      <c r="M286" s="11"/>
      <c r="S286" s="11"/>
      <c r="U286" s="11"/>
      <c r="Y286" s="11"/>
      <c r="AA286" s="11"/>
    </row>
    <row r="287" spans="2:27" x14ac:dyDescent="0.25">
      <c r="B287" s="1"/>
      <c r="H287" s="11"/>
      <c r="I287" s="11"/>
      <c r="J287" s="11"/>
      <c r="K287" s="11"/>
      <c r="L287" s="11"/>
      <c r="Q287" s="11"/>
      <c r="S287" s="11"/>
      <c r="Y287" s="11"/>
      <c r="AA287" s="11"/>
    </row>
    <row r="288" spans="2:27" x14ac:dyDescent="0.25">
      <c r="B288" s="1"/>
      <c r="I288" s="11"/>
      <c r="J288" s="11"/>
      <c r="K288" s="11"/>
      <c r="L288" s="11"/>
      <c r="Q288" s="11"/>
      <c r="S288" s="11"/>
      <c r="Y288" s="11"/>
      <c r="AA288" s="11"/>
    </row>
    <row r="289" spans="2:27" x14ac:dyDescent="0.25">
      <c r="B289" s="1"/>
      <c r="I289" s="11"/>
      <c r="J289" s="11"/>
      <c r="K289" s="11"/>
      <c r="L289" s="11"/>
      <c r="M289" s="11"/>
      <c r="Q289" s="11"/>
      <c r="S289" s="11"/>
      <c r="Y289" s="11"/>
    </row>
    <row r="290" spans="2:27" x14ac:dyDescent="0.25">
      <c r="B290" s="1"/>
      <c r="I290" s="11"/>
      <c r="J290" s="11"/>
      <c r="K290" s="11"/>
      <c r="L290" s="11"/>
      <c r="M290" s="11"/>
      <c r="Q290" s="11"/>
      <c r="S290" s="11"/>
      <c r="U290" s="11"/>
      <c r="Y290" s="11"/>
    </row>
    <row r="291" spans="2:27" x14ac:dyDescent="0.25">
      <c r="B291" s="1"/>
      <c r="I291" s="11"/>
      <c r="J291" s="11"/>
      <c r="K291" s="11"/>
      <c r="L291" s="11"/>
      <c r="Q291" s="11"/>
      <c r="S291" s="11"/>
      <c r="Y291" s="11"/>
      <c r="AA291" s="11"/>
    </row>
    <row r="292" spans="2:27" x14ac:dyDescent="0.25">
      <c r="B292" s="1"/>
      <c r="I292" s="11"/>
      <c r="J292" s="11"/>
      <c r="K292" s="11"/>
      <c r="L292" s="11"/>
      <c r="Q292" s="11"/>
      <c r="S292" s="11"/>
      <c r="U292" s="11"/>
      <c r="Y292" s="11"/>
      <c r="AA292" s="11"/>
    </row>
    <row r="293" spans="2:27" x14ac:dyDescent="0.25">
      <c r="B293" s="1"/>
      <c r="I293" s="11"/>
      <c r="J293" s="11"/>
      <c r="K293" s="11"/>
      <c r="L293" s="11"/>
      <c r="M293" s="11"/>
      <c r="Q293" s="11"/>
      <c r="S293" s="11"/>
      <c r="U293" s="11"/>
      <c r="Y293" s="11"/>
      <c r="AA293" s="11"/>
    </row>
    <row r="294" spans="2:27" x14ac:dyDescent="0.25">
      <c r="B294" s="1"/>
      <c r="J294" s="11"/>
      <c r="K294" s="11"/>
      <c r="L294" s="11"/>
      <c r="Q294" s="11"/>
      <c r="Y294" s="11"/>
    </row>
    <row r="295" spans="2:27" x14ac:dyDescent="0.25">
      <c r="B295" s="1"/>
      <c r="I295" s="11"/>
      <c r="J295" s="11"/>
      <c r="K295" s="11"/>
      <c r="L295" s="11"/>
      <c r="Q295" s="11"/>
      <c r="Y295" s="11"/>
    </row>
    <row r="296" spans="2:27" x14ac:dyDescent="0.25">
      <c r="B296" s="1"/>
      <c r="I296" s="11"/>
      <c r="J296" s="11"/>
      <c r="K296" s="11"/>
      <c r="L296" s="11"/>
      <c r="M296" s="11"/>
      <c r="Q296" s="11"/>
      <c r="S296" s="11"/>
      <c r="Y296" s="11"/>
      <c r="AA296" s="11"/>
    </row>
    <row r="297" spans="2:27" x14ac:dyDescent="0.25">
      <c r="B297" s="1"/>
      <c r="I297" s="11"/>
      <c r="J297" s="11"/>
      <c r="K297" s="11"/>
      <c r="L297" s="11"/>
      <c r="Q297" s="11"/>
      <c r="U297" s="11"/>
      <c r="Y297" s="11"/>
      <c r="AA297" s="11"/>
    </row>
    <row r="298" spans="2:27" x14ac:dyDescent="0.25">
      <c r="B298" s="1"/>
      <c r="I298" s="11"/>
      <c r="J298" s="11"/>
      <c r="K298" s="11"/>
      <c r="L298" s="11"/>
      <c r="M298" s="11"/>
      <c r="Q298" s="11"/>
      <c r="S298" s="11"/>
      <c r="U298" s="11"/>
      <c r="Y298" s="11"/>
    </row>
    <row r="299" spans="2:27" x14ac:dyDescent="0.25">
      <c r="B299" s="1"/>
      <c r="I299" s="11"/>
      <c r="J299" s="11"/>
      <c r="K299" s="11"/>
      <c r="L299" s="11"/>
      <c r="M299" s="11"/>
      <c r="Q299" s="11"/>
      <c r="S299" s="11"/>
      <c r="Y299" s="11"/>
      <c r="AA299" s="11"/>
    </row>
    <row r="300" spans="2:27" x14ac:dyDescent="0.25">
      <c r="B300" s="1"/>
      <c r="I300" s="11"/>
      <c r="K300" s="11"/>
      <c r="L300" s="11"/>
      <c r="M300" s="11"/>
      <c r="Q300" s="11"/>
      <c r="Y300" s="11"/>
    </row>
    <row r="301" spans="2:27" x14ac:dyDescent="0.25">
      <c r="B301" s="1"/>
      <c r="I301" s="11"/>
      <c r="K301" s="11"/>
      <c r="L301" s="11"/>
      <c r="M301" s="11"/>
      <c r="S301" s="11"/>
      <c r="Y301" s="11"/>
    </row>
    <row r="302" spans="2:27" x14ac:dyDescent="0.25">
      <c r="B302" s="1"/>
      <c r="I302" s="11"/>
      <c r="K302" s="11"/>
      <c r="L302" s="11"/>
      <c r="Q302" s="11"/>
      <c r="Y302" s="11"/>
    </row>
    <row r="303" spans="2:27" x14ac:dyDescent="0.25">
      <c r="B303" s="1"/>
      <c r="I303" s="11"/>
      <c r="K303" s="11"/>
      <c r="L303" s="11"/>
      <c r="Q303" s="11"/>
      <c r="Y303" s="11"/>
    </row>
    <row r="304" spans="2:27" x14ac:dyDescent="0.25">
      <c r="B304" s="1"/>
      <c r="I304" s="11"/>
      <c r="K304" s="11"/>
      <c r="L304" s="11"/>
      <c r="Y304" s="11"/>
    </row>
    <row r="305" spans="2:27" x14ac:dyDescent="0.25">
      <c r="B305" s="1"/>
      <c r="I305" s="11"/>
      <c r="K305" s="11"/>
      <c r="L305" s="11"/>
      <c r="Q305" s="11"/>
      <c r="Y305" s="11"/>
    </row>
    <row r="306" spans="2:27" x14ac:dyDescent="0.25">
      <c r="B306" s="1"/>
      <c r="I306" s="11"/>
      <c r="K306" s="11"/>
      <c r="L306" s="11"/>
      <c r="M306" s="11"/>
      <c r="Q306" s="11"/>
      <c r="S306" s="11"/>
      <c r="U306" s="11"/>
      <c r="Y306" s="11"/>
    </row>
    <row r="307" spans="2:27" x14ac:dyDescent="0.25">
      <c r="B307" s="1"/>
      <c r="I307" s="11"/>
      <c r="K307" s="11"/>
      <c r="L307" s="11"/>
      <c r="M307" s="11"/>
      <c r="S307" s="11"/>
      <c r="U307" s="11"/>
      <c r="X307" s="11"/>
      <c r="Y307" s="11"/>
    </row>
    <row r="308" spans="2:27" x14ac:dyDescent="0.25">
      <c r="B308" s="1"/>
      <c r="I308" s="11"/>
      <c r="K308" s="11"/>
      <c r="L308" s="11"/>
      <c r="M308" s="11"/>
      <c r="Q308" s="11"/>
      <c r="Y308" s="11"/>
    </row>
    <row r="309" spans="2:27" x14ac:dyDescent="0.25">
      <c r="B309" s="1"/>
      <c r="I309" s="11"/>
      <c r="K309" s="11"/>
      <c r="L309" s="11"/>
      <c r="Q309" s="11"/>
      <c r="S309" s="11"/>
      <c r="Y309" s="11"/>
    </row>
    <row r="310" spans="2:27" x14ac:dyDescent="0.25">
      <c r="B310" s="1"/>
      <c r="I310" s="11"/>
      <c r="K310" s="11"/>
      <c r="L310" s="11"/>
      <c r="M310" s="11"/>
      <c r="Q310" s="11"/>
      <c r="S310" s="11"/>
      <c r="Y310" s="11"/>
    </row>
    <row r="311" spans="2:27" x14ac:dyDescent="0.25">
      <c r="B311" s="1"/>
      <c r="I311" s="11"/>
      <c r="J311" s="11"/>
      <c r="K311" s="11"/>
      <c r="L311" s="11"/>
      <c r="Q311" s="11"/>
      <c r="S311" s="11"/>
      <c r="Y311" s="11"/>
    </row>
    <row r="312" spans="2:27" x14ac:dyDescent="0.25">
      <c r="B312" s="1"/>
      <c r="I312" s="11"/>
      <c r="J312" s="11"/>
      <c r="K312" s="11"/>
      <c r="L312" s="11"/>
      <c r="Q312" s="11"/>
      <c r="S312" s="11"/>
      <c r="Y312" s="11"/>
    </row>
    <row r="313" spans="2:27" x14ac:dyDescent="0.25">
      <c r="B313" s="1"/>
      <c r="I313" s="11"/>
      <c r="J313" s="11"/>
      <c r="K313" s="11"/>
      <c r="L313" s="11"/>
      <c r="M313" s="11"/>
      <c r="Q313" s="11"/>
      <c r="S313" s="11"/>
      <c r="Y313" s="11"/>
      <c r="AA313" s="11"/>
    </row>
    <row r="314" spans="2:27" x14ac:dyDescent="0.25">
      <c r="B314" s="1"/>
      <c r="I314" s="11"/>
      <c r="K314" s="11"/>
      <c r="L314" s="11"/>
      <c r="Q314" s="11"/>
      <c r="Y314" s="11"/>
    </row>
    <row r="315" spans="2:27" x14ac:dyDescent="0.25">
      <c r="B315" s="1"/>
      <c r="I315" s="11"/>
      <c r="K315" s="11"/>
      <c r="L315" s="11"/>
      <c r="Q315" s="11"/>
      <c r="S315" s="11"/>
      <c r="Y315" s="11"/>
    </row>
    <row r="316" spans="2:27" x14ac:dyDescent="0.25">
      <c r="B316" s="1"/>
      <c r="I316" s="11"/>
      <c r="L316" s="11"/>
      <c r="M316" s="11"/>
      <c r="Q316" s="11"/>
      <c r="S316" s="11"/>
      <c r="U316" s="11"/>
      <c r="Y316" s="11"/>
    </row>
    <row r="317" spans="2:27" x14ac:dyDescent="0.25">
      <c r="B317" s="1"/>
      <c r="I317" s="11"/>
      <c r="K317" s="11"/>
      <c r="L317" s="11"/>
      <c r="Q317" s="11"/>
      <c r="U317" s="11"/>
      <c r="X317" s="11"/>
      <c r="Y317" s="11"/>
    </row>
    <row r="318" spans="2:27" x14ac:dyDescent="0.25">
      <c r="B318" s="1"/>
      <c r="I318" s="11"/>
      <c r="K318" s="11"/>
      <c r="L318" s="11"/>
      <c r="M318" s="11"/>
      <c r="Q318" s="11"/>
      <c r="U318" s="11"/>
      <c r="X318" s="11"/>
      <c r="Y318" s="11"/>
    </row>
    <row r="319" spans="2:27" x14ac:dyDescent="0.25">
      <c r="B319" s="1"/>
      <c r="I319" s="11"/>
      <c r="K319" s="11"/>
      <c r="L319" s="11"/>
      <c r="Q319" s="11"/>
      <c r="S319" s="11"/>
      <c r="Y319" s="11"/>
    </row>
    <row r="320" spans="2:27" x14ac:dyDescent="0.25">
      <c r="B320" s="1"/>
      <c r="I320" s="11"/>
      <c r="K320" s="11"/>
      <c r="L320" s="11"/>
      <c r="Q320" s="11"/>
      <c r="X320" s="11"/>
      <c r="Y320" s="11"/>
    </row>
  </sheetData>
  <sortState xmlns:xlrd2="http://schemas.microsoft.com/office/spreadsheetml/2017/richdata2" ref="A19:AB272">
    <sortCondition descending="1" ref="B19:B272"/>
  </sortState>
  <conditionalFormatting sqref="H7:H13">
    <cfRule type="cellIs" dxfId="51" priority="14" operator="greaterThan">
      <formula>$H$2</formula>
    </cfRule>
  </conditionalFormatting>
  <conditionalFormatting sqref="H19:H1048576">
    <cfRule type="cellIs" dxfId="50" priority="28" operator="greaterThan">
      <formula>$H$2</formula>
    </cfRule>
  </conditionalFormatting>
  <conditionalFormatting sqref="I7:I13">
    <cfRule type="cellIs" dxfId="49" priority="13" operator="greaterThan">
      <formula>$I$2</formula>
    </cfRule>
  </conditionalFormatting>
  <conditionalFormatting sqref="I19:I1048576">
    <cfRule type="cellIs" dxfId="48" priority="27" operator="greaterThan">
      <formula>$I$2</formula>
    </cfRule>
  </conditionalFormatting>
  <conditionalFormatting sqref="J7:J13">
    <cfRule type="cellIs" dxfId="47" priority="12" operator="greaterThan">
      <formula>$J$2</formula>
    </cfRule>
  </conditionalFormatting>
  <conditionalFormatting sqref="J19:J1048576">
    <cfRule type="cellIs" dxfId="46" priority="26" operator="greaterThan">
      <formula>$J$2</formula>
    </cfRule>
  </conditionalFormatting>
  <conditionalFormatting sqref="K7:K13">
    <cfRule type="cellIs" dxfId="45" priority="11" operator="greaterThan">
      <formula>$K$2</formula>
    </cfRule>
  </conditionalFormatting>
  <conditionalFormatting sqref="K19:K1048576">
    <cfRule type="cellIs" dxfId="44" priority="25" operator="greaterThan">
      <formula>$K$2</formula>
    </cfRule>
  </conditionalFormatting>
  <conditionalFormatting sqref="L7:L13">
    <cfRule type="cellIs" dxfId="43" priority="10" operator="greaterThan">
      <formula>$L$2</formula>
    </cfRule>
  </conditionalFormatting>
  <conditionalFormatting sqref="L19:L1048576">
    <cfRule type="cellIs" dxfId="42" priority="24" operator="greaterThan">
      <formula>$L$2</formula>
    </cfRule>
  </conditionalFormatting>
  <conditionalFormatting sqref="M7:M13">
    <cfRule type="cellIs" dxfId="41" priority="9" operator="greaterThan">
      <formula>$M$2</formula>
    </cfRule>
  </conditionalFormatting>
  <conditionalFormatting sqref="M19:M1048576">
    <cfRule type="cellIs" dxfId="40" priority="23" operator="greaterThan">
      <formula>$M$2</formula>
    </cfRule>
  </conditionalFormatting>
  <conditionalFormatting sqref="N7:N13">
    <cfRule type="cellIs" dxfId="39" priority="8" operator="greaterThan">
      <formula>$N$2</formula>
    </cfRule>
  </conditionalFormatting>
  <conditionalFormatting sqref="N19:N1048576">
    <cfRule type="cellIs" dxfId="38" priority="22" operator="greaterThan">
      <formula>$N$2</formula>
    </cfRule>
  </conditionalFormatting>
  <conditionalFormatting sqref="P5:P17 P19:P1048576">
    <cfRule type="cellIs" dxfId="37" priority="1" operator="greaterThan">
      <formula>$P$2</formula>
    </cfRule>
  </conditionalFormatting>
  <conditionalFormatting sqref="S7:S13">
    <cfRule type="cellIs" dxfId="36" priority="7" operator="greaterThan">
      <formula>$S$2</formula>
    </cfRule>
  </conditionalFormatting>
  <conditionalFormatting sqref="S19:S1048576">
    <cfRule type="cellIs" dxfId="35" priority="21" operator="greaterThan">
      <formula>$S$2</formula>
    </cfRule>
  </conditionalFormatting>
  <conditionalFormatting sqref="T7:T13">
    <cfRule type="cellIs" dxfId="34" priority="6" operator="greaterThan">
      <formula>$T$2</formula>
    </cfRule>
  </conditionalFormatting>
  <conditionalFormatting sqref="T19:T1048576">
    <cfRule type="cellIs" dxfId="33" priority="20" operator="greaterThan">
      <formula>$T$2</formula>
    </cfRule>
  </conditionalFormatting>
  <conditionalFormatting sqref="U7:U13">
    <cfRule type="cellIs" dxfId="32" priority="5" operator="greaterThan">
      <formula>$U$2</formula>
    </cfRule>
  </conditionalFormatting>
  <conditionalFormatting sqref="U19:U1048576">
    <cfRule type="cellIs" dxfId="31" priority="19" operator="greaterThan">
      <formula>$U$2</formula>
    </cfRule>
  </conditionalFormatting>
  <conditionalFormatting sqref="V1:V1048576 W2:W3">
    <cfRule type="cellIs" dxfId="30" priority="15" operator="between">
      <formula>1</formula>
      <formula>5.99999</formula>
    </cfRule>
  </conditionalFormatting>
  <conditionalFormatting sqref="Y7:Y13">
    <cfRule type="cellIs" dxfId="29" priority="3" operator="greaterThan">
      <formula>$Y$2</formula>
    </cfRule>
  </conditionalFormatting>
  <conditionalFormatting sqref="Y19:Y1048576">
    <cfRule type="cellIs" dxfId="28" priority="17" operator="greaterThan">
      <formula>$Y$2</formula>
    </cfRule>
  </conditionalFormatting>
  <conditionalFormatting sqref="AA7:AA13">
    <cfRule type="cellIs" dxfId="27" priority="2" operator="greaterThan">
      <formula>$AA$2</formula>
    </cfRule>
  </conditionalFormatting>
  <conditionalFormatting sqref="AA19:AA1048576">
    <cfRule type="cellIs" dxfId="26" priority="16" operator="greaterThan">
      <formula>$AA$2</formula>
    </cfRule>
  </conditionalFormatting>
  <pageMargins left="0.7" right="0.7" top="0.75" bottom="0.75" header="0.3" footer="0.3"/>
  <pageSetup paperSize="9" orientation="portrait" horizontalDpi="0" verticalDpi="0" r:id="rId1"/>
  <ignoredErrors>
    <ignoredError sqref="H7:U9 I6:Q6 S6:U6 X6:AA6 H12:U14 H11:U11 Y11:AA11 H10:U10 X9:AA9 X14:AA14 X10:Z10 X7:AA7 X8:AA8 X12:AA12 X13:AA13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FBEBB-F48E-40D4-81AE-4BB428F708FA}">
  <dimension ref="A1:AB851"/>
  <sheetViews>
    <sheetView zoomScale="85" zoomScaleNormal="85" workbookViewId="0">
      <pane xSplit="1" ySplit="17" topLeftCell="B18" activePane="bottomRight" state="frozen"/>
      <selection pane="topRight" activeCell="B1" sqref="B1"/>
      <selection pane="bottomLeft" activeCell="A16" sqref="A16"/>
      <selection pane="bottomRight" activeCell="AF24" sqref="AF24"/>
    </sheetView>
  </sheetViews>
  <sheetFormatPr defaultRowHeight="15" x14ac:dyDescent="0.25"/>
  <cols>
    <col min="2" max="2" width="22.140625" customWidth="1"/>
    <col min="29" max="29" width="9.140625" customWidth="1"/>
  </cols>
  <sheetData>
    <row r="1" spans="1:27" x14ac:dyDescent="0.25"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</row>
    <row r="2" spans="1:27" x14ac:dyDescent="0.25">
      <c r="A2" t="s">
        <v>2329</v>
      </c>
      <c r="B2" s="5" t="s">
        <v>2337</v>
      </c>
      <c r="C2" s="5" t="s">
        <v>2361</v>
      </c>
      <c r="H2" s="8">
        <v>0.28999999999999998</v>
      </c>
      <c r="I2">
        <v>1.2999999999999999E-2</v>
      </c>
      <c r="J2">
        <v>0.94</v>
      </c>
      <c r="K2">
        <v>2.0000000000000001E-4</v>
      </c>
      <c r="L2">
        <v>1E-3</v>
      </c>
      <c r="M2" s="59">
        <v>6.0000000000000001E-3</v>
      </c>
      <c r="N2" s="59">
        <v>0.02</v>
      </c>
      <c r="O2" t="s">
        <v>28</v>
      </c>
      <c r="P2" s="59">
        <v>3062</v>
      </c>
      <c r="Q2" t="s">
        <v>28</v>
      </c>
      <c r="R2" t="s">
        <v>28</v>
      </c>
      <c r="S2">
        <v>3.3999999999999998E-3</v>
      </c>
      <c r="T2">
        <v>1.9</v>
      </c>
      <c r="U2">
        <v>1.0999999999999999E-2</v>
      </c>
      <c r="W2" s="8">
        <v>8.6999999999999993</v>
      </c>
      <c r="Y2" s="8">
        <v>1E-3</v>
      </c>
      <c r="Z2" t="s">
        <v>28</v>
      </c>
      <c r="AA2" s="38">
        <v>2.5000000000000001E-2</v>
      </c>
    </row>
    <row r="3" spans="1:27" x14ac:dyDescent="0.25">
      <c r="A3" t="s">
        <v>2329</v>
      </c>
      <c r="B3" s="5" t="s">
        <v>2352</v>
      </c>
      <c r="C3" s="5"/>
      <c r="H3" s="59">
        <v>0.25</v>
      </c>
      <c r="M3" s="59">
        <v>6.0000000000000001E-3</v>
      </c>
      <c r="N3" s="59">
        <v>0.02</v>
      </c>
      <c r="O3" t="s">
        <v>28</v>
      </c>
      <c r="P3" s="59">
        <v>3062</v>
      </c>
      <c r="Q3" t="s">
        <v>28</v>
      </c>
      <c r="R3" t="s">
        <v>28</v>
      </c>
      <c r="U3" s="59">
        <v>8.9999999999999993E-3</v>
      </c>
      <c r="W3" s="59">
        <v>8.6999999999999993</v>
      </c>
      <c r="Y3" s="59">
        <v>1E-3</v>
      </c>
      <c r="Z3" t="s">
        <v>28</v>
      </c>
      <c r="AA3" s="66">
        <v>2.3E-2</v>
      </c>
    </row>
    <row r="4" spans="1:27" x14ac:dyDescent="0.25">
      <c r="B4" s="5" t="s">
        <v>2334</v>
      </c>
      <c r="H4">
        <v>5.5E-2</v>
      </c>
      <c r="I4">
        <v>1.2999999999999999E-2</v>
      </c>
      <c r="J4">
        <v>0.94</v>
      </c>
      <c r="K4">
        <v>2.0000000000000001E-4</v>
      </c>
      <c r="L4">
        <v>1E-3</v>
      </c>
      <c r="M4">
        <v>1.4E-3</v>
      </c>
      <c r="N4">
        <v>1.4E-3</v>
      </c>
      <c r="P4">
        <v>550</v>
      </c>
      <c r="S4">
        <v>3.3999999999999998E-3</v>
      </c>
      <c r="T4">
        <v>1.9</v>
      </c>
      <c r="U4">
        <v>1.0999999999999999E-2</v>
      </c>
      <c r="W4">
        <v>8.5</v>
      </c>
      <c r="Y4">
        <v>5.0000000000000001E-4</v>
      </c>
      <c r="AA4">
        <v>8.0000000000000002E-3</v>
      </c>
    </row>
    <row r="6" spans="1:27" x14ac:dyDescent="0.25">
      <c r="A6" s="6" t="s">
        <v>2318</v>
      </c>
      <c r="B6" s="7"/>
      <c r="C6" s="7"/>
      <c r="D6" s="7"/>
      <c r="E6" s="7"/>
      <c r="F6" s="7"/>
      <c r="G6" s="7"/>
      <c r="H6" s="7">
        <f t="shared" ref="H6:AA6" si="0">COUNT(H$18:H$851)</f>
        <v>294</v>
      </c>
      <c r="I6" s="7">
        <f t="shared" si="0"/>
        <v>302</v>
      </c>
      <c r="J6" s="7">
        <f t="shared" si="0"/>
        <v>294</v>
      </c>
      <c r="K6" s="7">
        <f t="shared" si="0"/>
        <v>294</v>
      </c>
      <c r="L6" s="7">
        <f t="shared" si="0"/>
        <v>294</v>
      </c>
      <c r="M6" s="7">
        <f t="shared" si="0"/>
        <v>302</v>
      </c>
      <c r="N6" s="7">
        <f t="shared" si="0"/>
        <v>302</v>
      </c>
      <c r="O6" s="7">
        <f t="shared" si="0"/>
        <v>62</v>
      </c>
      <c r="P6" s="7">
        <f t="shared" si="0"/>
        <v>160</v>
      </c>
      <c r="Q6" s="7">
        <f t="shared" si="0"/>
        <v>297</v>
      </c>
      <c r="R6" s="7">
        <f t="shared" si="0"/>
        <v>298</v>
      </c>
      <c r="S6" s="7">
        <f t="shared" si="0"/>
        <v>302</v>
      </c>
      <c r="T6" s="7">
        <f t="shared" si="0"/>
        <v>294</v>
      </c>
      <c r="U6" s="7">
        <f t="shared" si="0"/>
        <v>294</v>
      </c>
      <c r="V6" s="7">
        <f t="shared" si="0"/>
        <v>156</v>
      </c>
      <c r="W6" s="7">
        <f t="shared" si="0"/>
        <v>127</v>
      </c>
      <c r="X6" s="7">
        <f t="shared" si="0"/>
        <v>300</v>
      </c>
      <c r="Y6" s="7">
        <f t="shared" si="0"/>
        <v>291</v>
      </c>
      <c r="Z6" s="7">
        <f t="shared" si="0"/>
        <v>3</v>
      </c>
      <c r="AA6" s="7">
        <f t="shared" si="0"/>
        <v>302</v>
      </c>
    </row>
    <row r="7" spans="1:27" x14ac:dyDescent="0.25">
      <c r="A7" s="5" t="s">
        <v>2319</v>
      </c>
      <c r="H7" s="2">
        <f t="shared" ref="H7:Y7" si="1">_xlfn.PERCENTILE.INC(H$18:H$851,0.2)</f>
        <v>5.0000000000000001E-3</v>
      </c>
      <c r="I7" s="2">
        <f t="shared" si="1"/>
        <v>5.0000000000000001E-4</v>
      </c>
      <c r="J7" s="2">
        <f t="shared" si="1"/>
        <v>2.5000000000000001E-2</v>
      </c>
      <c r="K7" s="2">
        <f t="shared" si="1"/>
        <v>5.0000000000000002E-5</v>
      </c>
      <c r="L7" s="2">
        <f t="shared" si="1"/>
        <v>5.0000000000000001E-4</v>
      </c>
      <c r="M7" s="2">
        <f t="shared" si="1"/>
        <v>5.0000000000000001E-4</v>
      </c>
      <c r="N7">
        <f t="shared" si="1"/>
        <v>4.0000000000000001E-3</v>
      </c>
      <c r="O7">
        <f t="shared" si="1"/>
        <v>4</v>
      </c>
      <c r="P7">
        <f t="shared" si="1"/>
        <v>227.39999999999998</v>
      </c>
      <c r="Q7" s="2">
        <f t="shared" si="1"/>
        <v>0.05</v>
      </c>
      <c r="R7" s="17">
        <f t="shared" si="1"/>
        <v>88.600000000000023</v>
      </c>
      <c r="S7" s="2">
        <f t="shared" si="1"/>
        <v>5.0000000000000001E-4</v>
      </c>
      <c r="T7">
        <f t="shared" si="1"/>
        <v>3.0000000000000001E-3</v>
      </c>
      <c r="U7" s="2">
        <f t="shared" si="1"/>
        <v>8.000000000000008E-4</v>
      </c>
      <c r="V7">
        <f t="shared" si="1"/>
        <v>7.41</v>
      </c>
      <c r="W7">
        <f t="shared" si="1"/>
        <v>7.54</v>
      </c>
      <c r="X7" s="17">
        <f t="shared" si="1"/>
        <v>39.600000000000009</v>
      </c>
      <c r="Y7" s="2">
        <f t="shared" si="1"/>
        <v>5.0000000000000001E-4</v>
      </c>
      <c r="AA7" s="2">
        <f>_xlfn.PERCENTILE.INC(AA$18:AA$851,0.2)</f>
        <v>2.5000000000000001E-3</v>
      </c>
    </row>
    <row r="8" spans="1:27" x14ac:dyDescent="0.25">
      <c r="A8" s="5" t="s">
        <v>2320</v>
      </c>
      <c r="H8">
        <f t="shared" ref="H8:Y8" si="2">_xlfn.PERCENTILE.INC(H$18:H$851,0.5)</f>
        <v>5.0000000000000001E-3</v>
      </c>
      <c r="I8" s="2">
        <f t="shared" si="2"/>
        <v>5.0000000000000001E-4</v>
      </c>
      <c r="J8" s="2">
        <f t="shared" si="2"/>
        <v>2.5000000000000001E-2</v>
      </c>
      <c r="K8" s="2">
        <f t="shared" si="2"/>
        <v>5.0000000000000002E-5</v>
      </c>
      <c r="L8" s="2">
        <f t="shared" si="2"/>
        <v>5.0000000000000001E-4</v>
      </c>
      <c r="M8" s="2">
        <f t="shared" si="2"/>
        <v>5.0000000000000001E-4</v>
      </c>
      <c r="N8">
        <f t="shared" si="2"/>
        <v>7.0000000000000001E-3</v>
      </c>
      <c r="O8">
        <f t="shared" si="2"/>
        <v>6</v>
      </c>
      <c r="P8">
        <f t="shared" si="2"/>
        <v>384.5</v>
      </c>
      <c r="Q8">
        <f t="shared" si="2"/>
        <v>0.1</v>
      </c>
      <c r="R8" s="17">
        <f t="shared" si="2"/>
        <v>192.5</v>
      </c>
      <c r="S8" s="2">
        <f t="shared" si="2"/>
        <v>5.0000000000000001E-4</v>
      </c>
      <c r="T8" s="9">
        <f t="shared" si="2"/>
        <v>1.6E-2</v>
      </c>
      <c r="U8">
        <f t="shared" si="2"/>
        <v>2E-3</v>
      </c>
      <c r="V8">
        <f t="shared" si="2"/>
        <v>7.86</v>
      </c>
      <c r="W8">
        <f t="shared" si="2"/>
        <v>7.85</v>
      </c>
      <c r="X8" s="17">
        <f t="shared" si="2"/>
        <v>120</v>
      </c>
      <c r="Y8" s="2">
        <f t="shared" si="2"/>
        <v>5.0000000000000001E-4</v>
      </c>
      <c r="AA8" s="2">
        <f>_xlfn.PERCENTILE.INC(AA$18:AA$851,0.5)</f>
        <v>2.5000000000000001E-3</v>
      </c>
    </row>
    <row r="9" spans="1:27" x14ac:dyDescent="0.25">
      <c r="A9" s="5" t="s">
        <v>2321</v>
      </c>
      <c r="H9">
        <f t="shared" ref="H9:Y9" si="3">_xlfn.PERCENTILE.INC(H$18:H$851,0.8)</f>
        <v>2.4000000000000056E-2</v>
      </c>
      <c r="I9" s="2">
        <f t="shared" si="3"/>
        <v>5.0000000000000001E-4</v>
      </c>
      <c r="J9" s="2">
        <f t="shared" si="3"/>
        <v>2.5000000000000001E-2</v>
      </c>
      <c r="K9" s="2">
        <f t="shared" si="3"/>
        <v>5.0000000000000002E-5</v>
      </c>
      <c r="L9" s="2">
        <f t="shared" si="3"/>
        <v>5.0000000000000001E-4</v>
      </c>
      <c r="M9">
        <f t="shared" si="3"/>
        <v>1E-3</v>
      </c>
      <c r="N9">
        <f t="shared" si="3"/>
        <v>1.2E-2</v>
      </c>
      <c r="O9">
        <f t="shared" si="3"/>
        <v>8</v>
      </c>
      <c r="P9">
        <f t="shared" si="3"/>
        <v>1087.9999999999995</v>
      </c>
      <c r="Q9">
        <f t="shared" si="3"/>
        <v>0.2</v>
      </c>
      <c r="R9" s="17">
        <f t="shared" si="3"/>
        <v>696.40000000000009</v>
      </c>
      <c r="S9" s="2">
        <f t="shared" si="3"/>
        <v>5.0000000000000001E-4</v>
      </c>
      <c r="T9">
        <f t="shared" si="3"/>
        <v>0.1014</v>
      </c>
      <c r="U9">
        <f t="shared" si="3"/>
        <v>3.0000000000000001E-3</v>
      </c>
      <c r="V9" s="10">
        <f t="shared" si="3"/>
        <v>8.33</v>
      </c>
      <c r="W9" s="10">
        <f t="shared" si="3"/>
        <v>8.3179999999999996</v>
      </c>
      <c r="X9" s="17">
        <f t="shared" si="3"/>
        <v>569.6</v>
      </c>
      <c r="Y9" s="2">
        <f t="shared" si="3"/>
        <v>5.0000000000000001E-4</v>
      </c>
      <c r="AA9" s="9">
        <f>_xlfn.PERCENTILE.INC(AA$18:AA$851,0.8)</f>
        <v>8.0000000000000002E-3</v>
      </c>
    </row>
    <row r="10" spans="1:27" x14ac:dyDescent="0.25">
      <c r="A10" s="5" t="s">
        <v>2330</v>
      </c>
      <c r="H10" s="10">
        <f t="shared" ref="H10:Y10" si="4">_xlfn.PERCENTILE.INC(H$18:H$851,0.85)</f>
        <v>7.0499999999999841E-2</v>
      </c>
      <c r="I10" s="2">
        <f t="shared" si="4"/>
        <v>1E-3</v>
      </c>
      <c r="J10" s="2">
        <f t="shared" si="4"/>
        <v>2.5000000000000001E-2</v>
      </c>
      <c r="K10" s="2">
        <f t="shared" si="4"/>
        <v>5.0000000000000002E-5</v>
      </c>
      <c r="L10" s="2">
        <f t="shared" si="4"/>
        <v>5.0000000000000001E-4</v>
      </c>
      <c r="M10">
        <f t="shared" si="4"/>
        <v>2E-3</v>
      </c>
      <c r="N10">
        <f t="shared" si="4"/>
        <v>1.4E-2</v>
      </c>
      <c r="O10">
        <f t="shared" si="4"/>
        <v>14.95000000000001</v>
      </c>
      <c r="P10" s="17">
        <f t="shared" si="4"/>
        <v>1481.5</v>
      </c>
      <c r="Q10" s="16">
        <f t="shared" si="4"/>
        <v>0.2</v>
      </c>
      <c r="R10" s="17">
        <f t="shared" si="4"/>
        <v>948.45</v>
      </c>
      <c r="S10" s="2">
        <f t="shared" si="4"/>
        <v>5.0000000000000001E-4</v>
      </c>
      <c r="T10" s="9">
        <f t="shared" si="4"/>
        <v>0.16619999999999993</v>
      </c>
      <c r="U10" s="9">
        <f t="shared" si="4"/>
        <v>5.0000000000000001E-3</v>
      </c>
      <c r="V10" s="10">
        <f t="shared" si="4"/>
        <v>8.41</v>
      </c>
      <c r="W10" s="10">
        <f t="shared" si="4"/>
        <v>8.4409999999999989</v>
      </c>
      <c r="X10" s="17">
        <f t="shared" si="4"/>
        <v>828.95</v>
      </c>
      <c r="Y10" s="2">
        <f t="shared" si="4"/>
        <v>5.0000000000000001E-4</v>
      </c>
      <c r="AA10">
        <f>_xlfn.PERCENTILE.INC(AA$18:AA$851,0.85)</f>
        <v>1.0999999999999999E-2</v>
      </c>
    </row>
    <row r="11" spans="1:27" x14ac:dyDescent="0.25">
      <c r="A11" s="5" t="s">
        <v>2331</v>
      </c>
      <c r="H11">
        <f t="shared" ref="H11:Y11" si="5">_xlfn.PERCENTILE.INC(H$18:H$851,0.9)</f>
        <v>0.11699999999999988</v>
      </c>
      <c r="I11" s="18">
        <f t="shared" si="5"/>
        <v>1E-3</v>
      </c>
      <c r="J11">
        <f t="shared" si="5"/>
        <v>2.5000000000000001E-2</v>
      </c>
      <c r="K11" s="2">
        <f t="shared" si="5"/>
        <v>5.0000000000000002E-5</v>
      </c>
      <c r="L11" s="2">
        <f t="shared" si="5"/>
        <v>5.0000000000000001E-4</v>
      </c>
      <c r="M11">
        <f t="shared" si="5"/>
        <v>3.0000000000000001E-3</v>
      </c>
      <c r="N11">
        <f t="shared" si="5"/>
        <v>1.4999999999999999E-2</v>
      </c>
      <c r="O11" s="17">
        <f t="shared" si="5"/>
        <v>17.899999999999999</v>
      </c>
      <c r="P11">
        <f t="shared" si="5"/>
        <v>2252</v>
      </c>
      <c r="Q11">
        <f t="shared" si="5"/>
        <v>0.3</v>
      </c>
      <c r="R11" s="17">
        <f t="shared" si="5"/>
        <v>1423</v>
      </c>
      <c r="S11" s="2">
        <f t="shared" si="5"/>
        <v>5.0000000000000001E-4</v>
      </c>
      <c r="T11" s="9">
        <f t="shared" si="5"/>
        <v>0.2528999999999999</v>
      </c>
      <c r="U11" s="9">
        <f t="shared" si="5"/>
        <v>6.0000000000000001E-3</v>
      </c>
      <c r="V11" s="10">
        <f t="shared" si="5"/>
        <v>8.52</v>
      </c>
      <c r="W11" s="10">
        <f t="shared" si="5"/>
        <v>8.5780000000000012</v>
      </c>
      <c r="X11" s="17">
        <f t="shared" si="5"/>
        <v>1311.0000000000002</v>
      </c>
      <c r="Y11" s="2">
        <f t="shared" si="5"/>
        <v>5.0000000000000001E-4</v>
      </c>
      <c r="AA11">
        <f>_xlfn.PERCENTILE.INC(AA$18:AA$851,0.9)</f>
        <v>1.4999999999999999E-2</v>
      </c>
    </row>
    <row r="12" spans="1:27" x14ac:dyDescent="0.25">
      <c r="A12" s="77" t="s">
        <v>2322</v>
      </c>
      <c r="B12" s="59"/>
      <c r="C12" s="59"/>
      <c r="D12" s="59"/>
      <c r="E12" s="59"/>
      <c r="F12" s="59"/>
      <c r="G12" s="59"/>
      <c r="H12" s="63">
        <f t="shared" ref="H12:Y12" si="6">_xlfn.PERCENTILE.INC(H$18:H$851,0.95)</f>
        <v>0.25349999999999967</v>
      </c>
      <c r="I12" s="59">
        <f t="shared" si="6"/>
        <v>1E-3</v>
      </c>
      <c r="J12" s="59">
        <f t="shared" si="6"/>
        <v>0.06</v>
      </c>
      <c r="K12" s="60">
        <f t="shared" si="6"/>
        <v>5.0000000000000002E-5</v>
      </c>
      <c r="L12" s="60">
        <f t="shared" si="6"/>
        <v>5.0000000000000001E-4</v>
      </c>
      <c r="M12" s="66">
        <f t="shared" si="6"/>
        <v>5.9499999999999883E-3</v>
      </c>
      <c r="N12" s="66">
        <f t="shared" si="6"/>
        <v>1.9949999999999989E-2</v>
      </c>
      <c r="O12" s="61">
        <f t="shared" si="6"/>
        <v>24.749999999999979</v>
      </c>
      <c r="P12" s="61">
        <f t="shared" si="6"/>
        <v>3061.9999999999991</v>
      </c>
      <c r="Q12" s="59">
        <f t="shared" si="6"/>
        <v>0.3</v>
      </c>
      <c r="R12" s="61">
        <f t="shared" si="6"/>
        <v>1680.4999999999984</v>
      </c>
      <c r="S12" s="60">
        <f t="shared" si="6"/>
        <v>5.0000000000000001E-4</v>
      </c>
      <c r="T12" s="66">
        <f t="shared" si="6"/>
        <v>0.39300000000000002</v>
      </c>
      <c r="U12" s="66">
        <f t="shared" si="6"/>
        <v>9.349999999999966E-3</v>
      </c>
      <c r="V12" s="63">
        <f t="shared" si="6"/>
        <v>8.629999999999999</v>
      </c>
      <c r="W12" s="63">
        <f t="shared" si="6"/>
        <v>8.7439999999999998</v>
      </c>
      <c r="X12" s="61">
        <f t="shared" si="6"/>
        <v>1620</v>
      </c>
      <c r="Y12" s="78">
        <f t="shared" si="6"/>
        <v>1E-3</v>
      </c>
      <c r="Z12" s="59"/>
      <c r="AA12" s="66">
        <f>_xlfn.PERCENTILE.INC(AA$18:AA$851,0.95)</f>
        <v>2.3E-2</v>
      </c>
    </row>
    <row r="13" spans="1:27" x14ac:dyDescent="0.25">
      <c r="A13" s="5" t="s">
        <v>2323</v>
      </c>
      <c r="H13">
        <f t="shared" ref="H13:Y13" si="7">MAX(H$18:H$851)</f>
        <v>0.56000000000000005</v>
      </c>
      <c r="I13" s="9">
        <f t="shared" si="7"/>
        <v>0.01</v>
      </c>
      <c r="J13">
        <f t="shared" si="7"/>
        <v>0.11</v>
      </c>
      <c r="K13">
        <f t="shared" si="7"/>
        <v>2.0000000000000001E-4</v>
      </c>
      <c r="L13">
        <f t="shared" si="7"/>
        <v>2E-3</v>
      </c>
      <c r="M13">
        <f t="shared" si="7"/>
        <v>3.6999999999999998E-2</v>
      </c>
      <c r="N13">
        <f t="shared" si="7"/>
        <v>0.104</v>
      </c>
      <c r="O13">
        <f t="shared" si="7"/>
        <v>36</v>
      </c>
      <c r="P13">
        <f t="shared" si="7"/>
        <v>4610</v>
      </c>
      <c r="Q13">
        <f t="shared" si="7"/>
        <v>0.5</v>
      </c>
      <c r="R13" s="17">
        <f t="shared" si="7"/>
        <v>5830</v>
      </c>
      <c r="S13">
        <f t="shared" si="7"/>
        <v>1.7999999999999999E-2</v>
      </c>
      <c r="T13" s="10">
        <f t="shared" si="7"/>
        <v>1.9</v>
      </c>
      <c r="U13" s="9">
        <f t="shared" si="7"/>
        <v>1.7999999999999999E-2</v>
      </c>
      <c r="V13">
        <f t="shared" si="7"/>
        <v>9.24</v>
      </c>
      <c r="W13">
        <f t="shared" si="7"/>
        <v>9.1999999999999993</v>
      </c>
      <c r="X13">
        <f t="shared" si="7"/>
        <v>6080</v>
      </c>
      <c r="Y13">
        <f t="shared" si="7"/>
        <v>3.0000000000000001E-3</v>
      </c>
      <c r="AA13">
        <f>MAX(AA$18:AA$851)</f>
        <v>8.8999999999999996E-2</v>
      </c>
    </row>
    <row r="14" spans="1:27" x14ac:dyDescent="0.25">
      <c r="A14" s="5" t="s">
        <v>2332</v>
      </c>
      <c r="H14">
        <f t="shared" ref="H14:N14" si="8">COUNTIF(H18:H851,"&gt;"&amp;H2)</f>
        <v>13</v>
      </c>
      <c r="I14">
        <f t="shared" si="8"/>
        <v>0</v>
      </c>
      <c r="J14">
        <f t="shared" si="8"/>
        <v>0</v>
      </c>
      <c r="K14">
        <f t="shared" si="8"/>
        <v>0</v>
      </c>
      <c r="L14">
        <f t="shared" si="8"/>
        <v>1</v>
      </c>
      <c r="M14">
        <f t="shared" si="8"/>
        <v>13</v>
      </c>
      <c r="N14">
        <f t="shared" si="8"/>
        <v>15</v>
      </c>
      <c r="S14">
        <f>COUNTIF(S18:S851,"&gt;"&amp;S2)</f>
        <v>1</v>
      </c>
      <c r="T14">
        <f>COUNTIF(T18:T851,"&gt;"&amp;T2)</f>
        <v>0</v>
      </c>
      <c r="U14">
        <f>COUNTIF(U18:U851,"&gt;"&amp;U2)</f>
        <v>9</v>
      </c>
      <c r="Y14">
        <f>COUNTIF(Y18:Y851,"&gt;"&amp;Y2)</f>
        <v>6</v>
      </c>
      <c r="AA14">
        <f>COUNTIF(AA18:AA851,"&gt;"&amp;AA2)</f>
        <v>10</v>
      </c>
    </row>
    <row r="15" spans="1:27" x14ac:dyDescent="0.25">
      <c r="A15" s="5" t="s">
        <v>2333</v>
      </c>
      <c r="H15" s="13">
        <f>H14/H6</f>
        <v>4.4217687074829932E-2</v>
      </c>
      <c r="I15" s="12">
        <f t="shared" ref="I15:AA15" si="9">I14/I6</f>
        <v>0</v>
      </c>
      <c r="J15" s="12">
        <f t="shared" si="9"/>
        <v>0</v>
      </c>
      <c r="K15" s="12">
        <f t="shared" si="9"/>
        <v>0</v>
      </c>
      <c r="L15" s="12">
        <f t="shared" si="9"/>
        <v>3.4013605442176869E-3</v>
      </c>
      <c r="M15" s="13">
        <f t="shared" si="9"/>
        <v>4.3046357615894038E-2</v>
      </c>
      <c r="N15" s="13">
        <f t="shared" si="9"/>
        <v>4.9668874172185427E-2</v>
      </c>
      <c r="O15" s="12"/>
      <c r="P15" s="12"/>
      <c r="Q15" s="12"/>
      <c r="R15" s="12"/>
      <c r="S15" s="12">
        <f t="shared" si="9"/>
        <v>3.3112582781456954E-3</v>
      </c>
      <c r="T15" s="12">
        <f t="shared" si="9"/>
        <v>0</v>
      </c>
      <c r="U15" s="13">
        <f t="shared" si="9"/>
        <v>3.0612244897959183E-2</v>
      </c>
      <c r="V15" s="12"/>
      <c r="W15" s="12"/>
      <c r="X15" s="13"/>
      <c r="Y15" s="13">
        <f t="shared" si="9"/>
        <v>2.0618556701030927E-2</v>
      </c>
      <c r="Z15" s="12"/>
      <c r="AA15" s="13">
        <f t="shared" si="9"/>
        <v>3.3112582781456956E-2</v>
      </c>
    </row>
    <row r="17" spans="1:28" x14ac:dyDescent="0.25">
      <c r="A17" s="3" t="s">
        <v>0</v>
      </c>
      <c r="B17" s="3" t="s">
        <v>1</v>
      </c>
      <c r="C17" s="3" t="s">
        <v>2</v>
      </c>
      <c r="D17" s="3" t="s">
        <v>3</v>
      </c>
      <c r="E17" s="3" t="s">
        <v>4</v>
      </c>
      <c r="F17" s="3" t="s">
        <v>5</v>
      </c>
      <c r="G17" s="3" t="s">
        <v>6</v>
      </c>
      <c r="H17" s="3" t="s">
        <v>7</v>
      </c>
      <c r="I17" s="3" t="s">
        <v>8</v>
      </c>
      <c r="J17" s="3" t="s">
        <v>9</v>
      </c>
      <c r="K17" s="3" t="s">
        <v>10</v>
      </c>
      <c r="L17" s="3" t="s">
        <v>11</v>
      </c>
      <c r="M17" s="3" t="s">
        <v>12</v>
      </c>
      <c r="N17" s="3" t="s">
        <v>13</v>
      </c>
      <c r="O17" s="3" t="s">
        <v>14</v>
      </c>
      <c r="P17" s="3" t="s">
        <v>15</v>
      </c>
      <c r="Q17" s="3" t="s">
        <v>16</v>
      </c>
      <c r="R17" s="3" t="s">
        <v>17</v>
      </c>
      <c r="S17" s="3" t="s">
        <v>18</v>
      </c>
      <c r="T17" s="3" t="s">
        <v>19</v>
      </c>
      <c r="U17" s="3" t="s">
        <v>20</v>
      </c>
      <c r="V17" s="3" t="s">
        <v>21</v>
      </c>
      <c r="W17" s="3" t="s">
        <v>22</v>
      </c>
      <c r="X17" s="3" t="s">
        <v>23</v>
      </c>
      <c r="Y17" s="3" t="s">
        <v>24</v>
      </c>
      <c r="Z17" s="3" t="s">
        <v>25</v>
      </c>
      <c r="AA17" s="3" t="s">
        <v>26</v>
      </c>
      <c r="AB17" s="3" t="s">
        <v>2339</v>
      </c>
    </row>
    <row r="18" spans="1:28" x14ac:dyDescent="0.25">
      <c r="A18" t="s">
        <v>413</v>
      </c>
      <c r="B18" s="1">
        <v>45671.486111111109</v>
      </c>
      <c r="C18" t="s">
        <v>28</v>
      </c>
      <c r="D18" t="s">
        <v>29</v>
      </c>
      <c r="E18" t="s">
        <v>28</v>
      </c>
      <c r="F18" t="s">
        <v>30</v>
      </c>
      <c r="G18" t="s">
        <v>31</v>
      </c>
      <c r="W18">
        <v>7.62</v>
      </c>
      <c r="AB18" s="5" t="s">
        <v>2341</v>
      </c>
    </row>
    <row r="19" spans="1:28" x14ac:dyDescent="0.25">
      <c r="A19" t="s">
        <v>413</v>
      </c>
      <c r="B19" s="1">
        <v>45671.486111111109</v>
      </c>
      <c r="C19" t="s">
        <v>28</v>
      </c>
      <c r="D19" s="5" t="s">
        <v>2344</v>
      </c>
      <c r="E19" t="s">
        <v>28</v>
      </c>
      <c r="F19" t="s">
        <v>30</v>
      </c>
      <c r="G19" t="s">
        <v>31</v>
      </c>
      <c r="W19">
        <v>7.62</v>
      </c>
      <c r="AB19" s="5" t="s">
        <v>2341</v>
      </c>
    </row>
    <row r="20" spans="1:28" x14ac:dyDescent="0.25">
      <c r="A20" t="s">
        <v>413</v>
      </c>
      <c r="B20" s="1">
        <v>45664.461805555555</v>
      </c>
      <c r="C20" t="s">
        <v>28</v>
      </c>
      <c r="D20" t="s">
        <v>29</v>
      </c>
      <c r="E20" t="s">
        <v>28</v>
      </c>
      <c r="F20" t="s">
        <v>30</v>
      </c>
      <c r="G20" t="s">
        <v>31</v>
      </c>
      <c r="W20">
        <v>7.42</v>
      </c>
      <c r="AB20" s="5" t="s">
        <v>2341</v>
      </c>
    </row>
    <row r="21" spans="1:28" x14ac:dyDescent="0.25">
      <c r="A21" t="s">
        <v>413</v>
      </c>
      <c r="B21" s="1">
        <v>45664.461805555555</v>
      </c>
      <c r="C21" t="s">
        <v>28</v>
      </c>
      <c r="D21" s="5" t="s">
        <v>2344</v>
      </c>
      <c r="E21" t="s">
        <v>28</v>
      </c>
      <c r="F21" t="s">
        <v>30</v>
      </c>
      <c r="G21" t="s">
        <v>31</v>
      </c>
      <c r="W21">
        <v>7.42</v>
      </c>
      <c r="AB21" s="5" t="s">
        <v>2341</v>
      </c>
    </row>
    <row r="22" spans="1:28" x14ac:dyDescent="0.25">
      <c r="A22" t="s">
        <v>413</v>
      </c>
      <c r="B22" s="1">
        <v>45657.4375</v>
      </c>
      <c r="C22" t="s">
        <v>28</v>
      </c>
      <c r="D22" t="s">
        <v>29</v>
      </c>
      <c r="E22" t="s">
        <v>28</v>
      </c>
      <c r="F22" t="s">
        <v>30</v>
      </c>
      <c r="G22" t="s">
        <v>31</v>
      </c>
      <c r="W22">
        <v>7.46</v>
      </c>
      <c r="AB22" s="5" t="s">
        <v>2341</v>
      </c>
    </row>
    <row r="23" spans="1:28" x14ac:dyDescent="0.25">
      <c r="A23" t="s">
        <v>413</v>
      </c>
      <c r="B23" s="1">
        <v>45657.4375</v>
      </c>
      <c r="C23" t="s">
        <v>28</v>
      </c>
      <c r="D23" s="5" t="s">
        <v>2344</v>
      </c>
      <c r="E23" t="s">
        <v>28</v>
      </c>
      <c r="F23" t="s">
        <v>30</v>
      </c>
      <c r="G23" t="s">
        <v>31</v>
      </c>
      <c r="W23">
        <v>7.46</v>
      </c>
      <c r="AB23" s="5" t="s">
        <v>2341</v>
      </c>
    </row>
    <row r="24" spans="1:28" x14ac:dyDescent="0.25">
      <c r="A24" t="s">
        <v>413</v>
      </c>
      <c r="B24" s="1">
        <v>45650.520833333336</v>
      </c>
      <c r="C24" t="s">
        <v>28</v>
      </c>
      <c r="D24" s="5" t="s">
        <v>2344</v>
      </c>
      <c r="E24" t="s">
        <v>28</v>
      </c>
      <c r="F24" t="s">
        <v>30</v>
      </c>
      <c r="G24" t="s">
        <v>31</v>
      </c>
      <c r="W24">
        <v>7.52</v>
      </c>
      <c r="AB24" s="5" t="s">
        <v>2341</v>
      </c>
    </row>
    <row r="25" spans="1:28" x14ac:dyDescent="0.25">
      <c r="A25" t="s">
        <v>413</v>
      </c>
      <c r="B25" s="1">
        <v>45641.298611111109</v>
      </c>
      <c r="C25" t="s">
        <v>28</v>
      </c>
      <c r="D25" s="5" t="s">
        <v>2344</v>
      </c>
      <c r="E25" t="s">
        <v>28</v>
      </c>
      <c r="F25" t="s">
        <v>30</v>
      </c>
      <c r="G25" t="s">
        <v>31</v>
      </c>
      <c r="W25">
        <v>7.55</v>
      </c>
      <c r="AB25" s="5" t="s">
        <v>2341</v>
      </c>
    </row>
    <row r="26" spans="1:28" x14ac:dyDescent="0.25">
      <c r="A26" t="s">
        <v>413</v>
      </c>
      <c r="B26" s="1">
        <v>45641.298611111109</v>
      </c>
      <c r="C26" t="s">
        <v>28</v>
      </c>
      <c r="D26" s="5" t="s">
        <v>2344</v>
      </c>
      <c r="E26" t="s">
        <v>414</v>
      </c>
      <c r="F26" t="s">
        <v>33</v>
      </c>
      <c r="G26" t="s">
        <v>31</v>
      </c>
      <c r="H26" s="2">
        <v>5.0000000000000001E-3</v>
      </c>
      <c r="I26" s="2">
        <v>5.0000000000000001E-4</v>
      </c>
      <c r="J26" s="2">
        <v>2.5000000000000001E-2</v>
      </c>
      <c r="K26" s="2">
        <v>5.0000000000000002E-5</v>
      </c>
      <c r="L26" s="2">
        <v>5.0000000000000001E-4</v>
      </c>
      <c r="M26" s="2">
        <v>5.0000000000000001E-4</v>
      </c>
      <c r="N26">
        <v>4.0000000000000001E-3</v>
      </c>
      <c r="O26">
        <v>4</v>
      </c>
      <c r="P26">
        <v>178</v>
      </c>
      <c r="Q26" s="2">
        <v>0.05</v>
      </c>
      <c r="R26">
        <v>70</v>
      </c>
      <c r="S26" s="2">
        <v>5.0000000000000001E-4</v>
      </c>
      <c r="T26">
        <v>4.5999999999999999E-2</v>
      </c>
      <c r="U26">
        <v>1E-3</v>
      </c>
      <c r="V26">
        <v>7.8</v>
      </c>
      <c r="W26" t="s">
        <v>28</v>
      </c>
      <c r="X26">
        <v>23</v>
      </c>
      <c r="Y26" s="2">
        <v>5.0000000000000001E-4</v>
      </c>
      <c r="Z26" t="s">
        <v>28</v>
      </c>
      <c r="AA26" s="2">
        <v>2.5000000000000001E-3</v>
      </c>
      <c r="AB26" s="5" t="s">
        <v>2341</v>
      </c>
    </row>
    <row r="27" spans="1:28" x14ac:dyDescent="0.25">
      <c r="A27" t="s">
        <v>413</v>
      </c>
      <c r="B27" s="1">
        <v>45615.458333333336</v>
      </c>
      <c r="C27" t="s">
        <v>28</v>
      </c>
      <c r="D27" s="5" t="s">
        <v>2344</v>
      </c>
      <c r="E27" t="s">
        <v>432</v>
      </c>
      <c r="F27" t="s">
        <v>33</v>
      </c>
      <c r="G27" t="s">
        <v>31</v>
      </c>
      <c r="H27" s="2">
        <v>5.0000000000000001E-3</v>
      </c>
      <c r="I27" s="2">
        <v>5.0000000000000001E-4</v>
      </c>
      <c r="J27">
        <v>0.06</v>
      </c>
      <c r="K27" s="2">
        <v>5.0000000000000002E-5</v>
      </c>
      <c r="L27" s="2">
        <v>5.0000000000000001E-4</v>
      </c>
      <c r="M27">
        <v>6.0000000000000001E-3</v>
      </c>
      <c r="N27">
        <v>6.0000000000000001E-3</v>
      </c>
      <c r="O27">
        <v>2</v>
      </c>
      <c r="P27">
        <v>2240</v>
      </c>
      <c r="Q27">
        <v>0.2</v>
      </c>
      <c r="R27">
        <v>1560</v>
      </c>
      <c r="S27" s="2">
        <v>5.0000000000000001E-4</v>
      </c>
      <c r="T27">
        <v>0.44600000000000001</v>
      </c>
      <c r="U27">
        <v>1.2E-2</v>
      </c>
      <c r="V27">
        <v>7.91</v>
      </c>
      <c r="W27" t="s">
        <v>28</v>
      </c>
      <c r="X27">
        <v>1460</v>
      </c>
      <c r="Y27" s="2">
        <v>5.0000000000000001E-4</v>
      </c>
      <c r="Z27" t="s">
        <v>28</v>
      </c>
      <c r="AA27">
        <v>1.4E-2</v>
      </c>
      <c r="AB27" s="5" t="s">
        <v>2341</v>
      </c>
    </row>
    <row r="28" spans="1:28" x14ac:dyDescent="0.25">
      <c r="A28" t="s">
        <v>413</v>
      </c>
      <c r="B28" s="1">
        <v>44314</v>
      </c>
      <c r="C28" t="s">
        <v>28</v>
      </c>
      <c r="D28" s="5" t="s">
        <v>2344</v>
      </c>
      <c r="E28" t="s">
        <v>433</v>
      </c>
      <c r="F28" t="s">
        <v>33</v>
      </c>
      <c r="G28" t="s">
        <v>31</v>
      </c>
      <c r="H28" s="2">
        <v>5.0000000000000001E-3</v>
      </c>
      <c r="I28" s="2">
        <v>5.0000000000000001E-4</v>
      </c>
      <c r="J28" s="2">
        <v>2.5000000000000001E-2</v>
      </c>
      <c r="K28" s="2">
        <v>5.0000000000000002E-5</v>
      </c>
      <c r="L28" s="2">
        <v>5.0000000000000001E-4</v>
      </c>
      <c r="M28" s="2">
        <v>5.0000000000000001E-4</v>
      </c>
      <c r="N28">
        <v>3.0000000000000001E-3</v>
      </c>
      <c r="O28">
        <v>3</v>
      </c>
      <c r="P28" t="s">
        <v>28</v>
      </c>
      <c r="Q28">
        <v>0.1</v>
      </c>
      <c r="R28">
        <v>385</v>
      </c>
      <c r="S28" s="2">
        <v>5.0000000000000001E-4</v>
      </c>
      <c r="T28">
        <v>2.1000000000000001E-2</v>
      </c>
      <c r="U28">
        <v>5.0000000000000001E-3</v>
      </c>
      <c r="V28" t="s">
        <v>28</v>
      </c>
      <c r="W28" t="s">
        <v>28</v>
      </c>
      <c r="X28">
        <v>332</v>
      </c>
      <c r="Z28">
        <v>0.28999999999999998</v>
      </c>
      <c r="AA28" s="2">
        <v>2.5000000000000001E-3</v>
      </c>
      <c r="AB28" s="5" t="s">
        <v>2341</v>
      </c>
    </row>
    <row r="29" spans="1:28" x14ac:dyDescent="0.25">
      <c r="A29" t="s">
        <v>413</v>
      </c>
      <c r="B29" s="1">
        <v>43293</v>
      </c>
      <c r="C29" t="s">
        <v>28</v>
      </c>
      <c r="D29" t="s">
        <v>29</v>
      </c>
      <c r="E29" t="s">
        <v>434</v>
      </c>
      <c r="F29" t="s">
        <v>33</v>
      </c>
      <c r="G29" t="s">
        <v>31</v>
      </c>
      <c r="H29" s="2">
        <v>5.0000000000000001E-3</v>
      </c>
      <c r="I29" s="2">
        <v>5.0000000000000001E-4</v>
      </c>
      <c r="J29" s="2">
        <v>2.5000000000000001E-2</v>
      </c>
      <c r="K29" s="2">
        <v>5.0000000000000002E-5</v>
      </c>
      <c r="L29" s="2">
        <v>5.0000000000000001E-4</v>
      </c>
      <c r="M29">
        <v>4.0000000000000001E-3</v>
      </c>
      <c r="N29">
        <v>6.0000000000000001E-3</v>
      </c>
      <c r="O29" t="s">
        <v>28</v>
      </c>
      <c r="P29" t="s">
        <v>28</v>
      </c>
      <c r="Q29">
        <v>0.2</v>
      </c>
      <c r="R29">
        <v>740</v>
      </c>
      <c r="S29" s="2">
        <v>5.0000000000000001E-4</v>
      </c>
      <c r="T29">
        <v>0.32400000000000001</v>
      </c>
      <c r="U29">
        <v>8.0000000000000002E-3</v>
      </c>
      <c r="V29" t="s">
        <v>28</v>
      </c>
      <c r="W29" t="s">
        <v>28</v>
      </c>
      <c r="X29">
        <v>569</v>
      </c>
      <c r="Y29" s="2">
        <v>5.0000000000000001E-4</v>
      </c>
      <c r="Z29" t="s">
        <v>28</v>
      </c>
      <c r="AA29" s="2">
        <v>2.5000000000000001E-3</v>
      </c>
      <c r="AB29" s="5" t="s">
        <v>2341</v>
      </c>
    </row>
    <row r="30" spans="1:28" x14ac:dyDescent="0.25">
      <c r="A30" t="s">
        <v>413</v>
      </c>
      <c r="B30" s="1">
        <v>43276</v>
      </c>
      <c r="C30" t="s">
        <v>28</v>
      </c>
      <c r="D30" t="s">
        <v>29</v>
      </c>
      <c r="E30" t="s">
        <v>435</v>
      </c>
      <c r="F30" t="s">
        <v>33</v>
      </c>
      <c r="G30" t="s">
        <v>31</v>
      </c>
      <c r="H30" s="2">
        <v>5.0000000000000001E-3</v>
      </c>
      <c r="I30" s="2">
        <v>5.0000000000000001E-4</v>
      </c>
      <c r="J30" s="2">
        <v>2.5000000000000001E-2</v>
      </c>
      <c r="K30" s="2">
        <v>5.0000000000000002E-5</v>
      </c>
      <c r="L30" s="2">
        <v>5.0000000000000001E-4</v>
      </c>
      <c r="M30">
        <v>1E-3</v>
      </c>
      <c r="N30">
        <v>6.0000000000000001E-3</v>
      </c>
      <c r="O30" t="s">
        <v>28</v>
      </c>
      <c r="P30" t="s">
        <v>28</v>
      </c>
      <c r="Q30" s="2">
        <v>0.05</v>
      </c>
      <c r="R30">
        <v>588</v>
      </c>
      <c r="S30" s="2">
        <v>5.0000000000000001E-4</v>
      </c>
      <c r="T30">
        <v>0.08</v>
      </c>
      <c r="U30">
        <v>7.0000000000000001E-3</v>
      </c>
      <c r="V30" t="s">
        <v>28</v>
      </c>
      <c r="W30" t="s">
        <v>28</v>
      </c>
      <c r="X30">
        <v>473</v>
      </c>
      <c r="Y30" s="2">
        <v>5.0000000000000001E-4</v>
      </c>
      <c r="Z30" t="s">
        <v>28</v>
      </c>
      <c r="AA30" s="2">
        <v>2.5000000000000001E-3</v>
      </c>
      <c r="AB30" s="5" t="s">
        <v>2341</v>
      </c>
    </row>
    <row r="31" spans="1:28" x14ac:dyDescent="0.25">
      <c r="A31" t="s">
        <v>413</v>
      </c>
      <c r="B31" s="1">
        <v>43236</v>
      </c>
      <c r="C31" t="s">
        <v>28</v>
      </c>
      <c r="D31" t="s">
        <v>29</v>
      </c>
      <c r="E31" t="s">
        <v>436</v>
      </c>
      <c r="F31" t="s">
        <v>33</v>
      </c>
      <c r="G31" t="s">
        <v>31</v>
      </c>
      <c r="H31" s="2">
        <v>5.0000000000000001E-3</v>
      </c>
      <c r="I31" s="2">
        <v>5.0000000000000001E-4</v>
      </c>
      <c r="J31" s="2">
        <v>2.5000000000000001E-2</v>
      </c>
      <c r="K31" s="2">
        <v>5.0000000000000002E-5</v>
      </c>
      <c r="L31" s="2">
        <v>5.0000000000000001E-4</v>
      </c>
      <c r="M31" s="2">
        <v>5.0000000000000001E-4</v>
      </c>
      <c r="N31">
        <v>4.0000000000000001E-3</v>
      </c>
      <c r="O31" t="s">
        <v>28</v>
      </c>
      <c r="P31" t="s">
        <v>28</v>
      </c>
      <c r="Q31">
        <v>0.1</v>
      </c>
      <c r="R31">
        <v>359</v>
      </c>
      <c r="S31" s="2">
        <v>5.0000000000000001E-4</v>
      </c>
      <c r="T31">
        <v>6.8000000000000005E-2</v>
      </c>
      <c r="U31">
        <v>6.0000000000000001E-3</v>
      </c>
      <c r="V31" t="s">
        <v>28</v>
      </c>
      <c r="W31" t="s">
        <v>28</v>
      </c>
      <c r="X31">
        <v>297</v>
      </c>
      <c r="Y31" s="2">
        <v>5.0000000000000001E-4</v>
      </c>
      <c r="Z31" t="s">
        <v>28</v>
      </c>
      <c r="AA31" s="2">
        <v>2.5000000000000001E-3</v>
      </c>
      <c r="AB31" s="5" t="s">
        <v>2341</v>
      </c>
    </row>
    <row r="32" spans="1:28" x14ac:dyDescent="0.25">
      <c r="A32" t="s">
        <v>413</v>
      </c>
      <c r="B32" s="1">
        <v>43207</v>
      </c>
      <c r="C32" t="s">
        <v>28</v>
      </c>
      <c r="D32" t="s">
        <v>29</v>
      </c>
      <c r="E32" t="s">
        <v>437</v>
      </c>
      <c r="F32" t="s">
        <v>33</v>
      </c>
      <c r="G32" t="s">
        <v>31</v>
      </c>
      <c r="H32">
        <v>0.01</v>
      </c>
      <c r="I32" s="2">
        <v>5.0000000000000001E-4</v>
      </c>
      <c r="J32" s="2">
        <v>2.5000000000000001E-2</v>
      </c>
      <c r="K32" s="2">
        <v>5.0000000000000002E-5</v>
      </c>
      <c r="L32" s="2">
        <v>5.0000000000000001E-4</v>
      </c>
      <c r="M32" s="2">
        <v>5.0000000000000001E-4</v>
      </c>
      <c r="N32">
        <v>8.0000000000000002E-3</v>
      </c>
      <c r="O32" t="s">
        <v>28</v>
      </c>
      <c r="P32" t="s">
        <v>28</v>
      </c>
      <c r="Q32" s="2">
        <v>0.05</v>
      </c>
      <c r="R32">
        <v>178</v>
      </c>
      <c r="S32" s="2">
        <v>5.0000000000000001E-4</v>
      </c>
      <c r="T32">
        <v>1.0999999999999999E-2</v>
      </c>
      <c r="U32" s="2">
        <v>5.0000000000000001E-4</v>
      </c>
      <c r="V32" t="s">
        <v>28</v>
      </c>
      <c r="W32" t="s">
        <v>28</v>
      </c>
      <c r="X32">
        <v>105</v>
      </c>
      <c r="Y32" s="2">
        <v>5.0000000000000001E-4</v>
      </c>
      <c r="Z32" t="s">
        <v>28</v>
      </c>
      <c r="AA32" s="2">
        <v>2.5000000000000001E-3</v>
      </c>
      <c r="AB32" s="5" t="s">
        <v>2341</v>
      </c>
    </row>
    <row r="33" spans="1:28" x14ac:dyDescent="0.25">
      <c r="A33" t="s">
        <v>413</v>
      </c>
      <c r="B33" s="1">
        <v>43141</v>
      </c>
      <c r="C33" t="s">
        <v>28</v>
      </c>
      <c r="D33" t="s">
        <v>29</v>
      </c>
      <c r="E33" t="s">
        <v>439</v>
      </c>
      <c r="F33" t="s">
        <v>33</v>
      </c>
      <c r="G33" t="s">
        <v>31</v>
      </c>
      <c r="H33">
        <v>0.49</v>
      </c>
      <c r="I33" s="2">
        <v>5.0000000000000001E-4</v>
      </c>
      <c r="J33" s="2">
        <v>2.5000000000000001E-2</v>
      </c>
      <c r="K33" s="2">
        <v>5.0000000000000002E-5</v>
      </c>
      <c r="L33" s="2">
        <v>5.0000000000000001E-4</v>
      </c>
      <c r="M33">
        <v>2E-3</v>
      </c>
      <c r="N33">
        <v>7.0000000000000001E-3</v>
      </c>
      <c r="O33" t="s">
        <v>28</v>
      </c>
      <c r="P33" t="s">
        <v>28</v>
      </c>
      <c r="Q33" s="2">
        <v>0.05</v>
      </c>
      <c r="R33">
        <v>47</v>
      </c>
      <c r="S33" s="2">
        <v>5.0000000000000001E-4</v>
      </c>
      <c r="T33">
        <v>0.33500000000000002</v>
      </c>
      <c r="U33">
        <v>3.0000000000000001E-3</v>
      </c>
      <c r="V33" t="s">
        <v>28</v>
      </c>
      <c r="W33" t="s">
        <v>28</v>
      </c>
      <c r="X33">
        <v>17</v>
      </c>
      <c r="Y33" s="2">
        <v>5.0000000000000001E-4</v>
      </c>
      <c r="Z33" t="s">
        <v>28</v>
      </c>
      <c r="AA33" s="2">
        <v>2.5000000000000001E-3</v>
      </c>
      <c r="AB33" s="5" t="s">
        <v>2341</v>
      </c>
    </row>
    <row r="34" spans="1:28" x14ac:dyDescent="0.25">
      <c r="A34" t="s">
        <v>413</v>
      </c>
      <c r="B34" s="1">
        <v>43125</v>
      </c>
      <c r="C34" t="s">
        <v>28</v>
      </c>
      <c r="D34" t="s">
        <v>29</v>
      </c>
      <c r="E34" t="s">
        <v>440</v>
      </c>
      <c r="F34" t="s">
        <v>33</v>
      </c>
      <c r="G34" t="s">
        <v>31</v>
      </c>
      <c r="H34" s="2">
        <v>5.0000000000000001E-3</v>
      </c>
      <c r="I34" s="2">
        <v>5.0000000000000001E-4</v>
      </c>
      <c r="J34" s="2">
        <v>2.5000000000000001E-2</v>
      </c>
      <c r="K34" s="2">
        <v>5.0000000000000002E-5</v>
      </c>
      <c r="L34" s="2">
        <v>5.0000000000000001E-4</v>
      </c>
      <c r="M34" s="2">
        <v>5.0000000000000001E-4</v>
      </c>
      <c r="N34">
        <v>4.0000000000000001E-3</v>
      </c>
      <c r="O34" t="s">
        <v>28</v>
      </c>
      <c r="P34" t="s">
        <v>28</v>
      </c>
      <c r="Q34" s="2">
        <v>0.05</v>
      </c>
      <c r="R34">
        <v>128</v>
      </c>
      <c r="S34" s="2">
        <v>5.0000000000000001E-4</v>
      </c>
      <c r="T34">
        <v>0.22500000000000001</v>
      </c>
      <c r="U34">
        <v>7.0000000000000001E-3</v>
      </c>
      <c r="V34" t="s">
        <v>28</v>
      </c>
      <c r="W34" t="s">
        <v>28</v>
      </c>
      <c r="X34">
        <v>82</v>
      </c>
      <c r="Y34" s="2">
        <v>5.0000000000000001E-4</v>
      </c>
      <c r="Z34" t="s">
        <v>28</v>
      </c>
      <c r="AA34" s="2">
        <v>2.5000000000000001E-3</v>
      </c>
      <c r="AB34" s="5" t="s">
        <v>2341</v>
      </c>
    </row>
    <row r="35" spans="1:28" x14ac:dyDescent="0.25">
      <c r="A35" t="s">
        <v>413</v>
      </c>
      <c r="B35" s="1">
        <v>43082</v>
      </c>
      <c r="C35" t="s">
        <v>28</v>
      </c>
      <c r="D35" t="s">
        <v>29</v>
      </c>
      <c r="E35" t="s">
        <v>441</v>
      </c>
      <c r="F35" t="s">
        <v>33</v>
      </c>
      <c r="G35" t="s">
        <v>31</v>
      </c>
      <c r="H35">
        <v>0.16</v>
      </c>
      <c r="I35" s="2">
        <v>5.0000000000000001E-4</v>
      </c>
      <c r="J35" s="2">
        <v>2.5000000000000001E-2</v>
      </c>
      <c r="K35" s="2">
        <v>5.0000000000000002E-5</v>
      </c>
      <c r="L35" s="2">
        <v>5.0000000000000001E-4</v>
      </c>
      <c r="M35">
        <v>7.0000000000000001E-3</v>
      </c>
      <c r="N35">
        <v>1.2E-2</v>
      </c>
      <c r="O35" t="s">
        <v>28</v>
      </c>
      <c r="P35" t="s">
        <v>28</v>
      </c>
      <c r="Q35">
        <v>0.1</v>
      </c>
      <c r="R35">
        <v>233</v>
      </c>
      <c r="S35" s="2">
        <v>5.0000000000000001E-4</v>
      </c>
      <c r="T35">
        <v>1.07</v>
      </c>
      <c r="U35">
        <v>1.4E-2</v>
      </c>
      <c r="V35" t="s">
        <v>28</v>
      </c>
      <c r="W35" t="s">
        <v>28</v>
      </c>
      <c r="X35">
        <v>174</v>
      </c>
      <c r="Y35" s="2">
        <v>5.0000000000000001E-4</v>
      </c>
      <c r="Z35" t="s">
        <v>28</v>
      </c>
      <c r="AA35">
        <v>6.0000000000000001E-3</v>
      </c>
      <c r="AB35" s="5" t="s">
        <v>2341</v>
      </c>
    </row>
    <row r="36" spans="1:28" x14ac:dyDescent="0.25">
      <c r="A36" t="s">
        <v>413</v>
      </c>
      <c r="B36" s="1">
        <v>43053</v>
      </c>
      <c r="C36" t="s">
        <v>28</v>
      </c>
      <c r="D36" t="s">
        <v>29</v>
      </c>
      <c r="E36" t="s">
        <v>442</v>
      </c>
      <c r="F36" t="s">
        <v>33</v>
      </c>
      <c r="G36" t="s">
        <v>31</v>
      </c>
      <c r="H36" s="2">
        <v>5.0000000000000001E-3</v>
      </c>
      <c r="I36" s="2">
        <v>5.0000000000000001E-4</v>
      </c>
      <c r="J36" s="2">
        <v>2.5000000000000001E-2</v>
      </c>
      <c r="K36" s="2">
        <v>5.0000000000000002E-5</v>
      </c>
      <c r="L36" s="2">
        <v>5.0000000000000001E-4</v>
      </c>
      <c r="M36">
        <v>3.0000000000000001E-3</v>
      </c>
      <c r="N36">
        <v>8.0000000000000002E-3</v>
      </c>
      <c r="O36" t="s">
        <v>28</v>
      </c>
      <c r="P36" t="s">
        <v>28</v>
      </c>
      <c r="Q36">
        <v>0.3</v>
      </c>
      <c r="R36">
        <v>1670</v>
      </c>
      <c r="S36" s="2">
        <v>5.0000000000000001E-4</v>
      </c>
      <c r="T36">
        <v>0.16500000000000001</v>
      </c>
      <c r="U36">
        <v>7.0000000000000001E-3</v>
      </c>
      <c r="V36" t="s">
        <v>28</v>
      </c>
      <c r="W36" t="s">
        <v>28</v>
      </c>
      <c r="X36">
        <v>1320</v>
      </c>
      <c r="Y36">
        <v>1E-3</v>
      </c>
      <c r="Z36" t="s">
        <v>28</v>
      </c>
      <c r="AA36" s="2">
        <v>2.5000000000000001E-3</v>
      </c>
      <c r="AB36" s="5" t="s">
        <v>2341</v>
      </c>
    </row>
    <row r="37" spans="1:28" x14ac:dyDescent="0.25">
      <c r="A37" t="s">
        <v>413</v>
      </c>
      <c r="B37" s="1">
        <v>43024</v>
      </c>
      <c r="C37" t="s">
        <v>28</v>
      </c>
      <c r="D37" t="s">
        <v>29</v>
      </c>
      <c r="E37" t="s">
        <v>443</v>
      </c>
      <c r="F37" t="s">
        <v>33</v>
      </c>
      <c r="G37" t="s">
        <v>31</v>
      </c>
      <c r="H37" s="2">
        <v>5.0000000000000001E-3</v>
      </c>
      <c r="I37" s="2">
        <v>5.0000000000000001E-4</v>
      </c>
      <c r="J37" s="2">
        <v>2.5000000000000001E-2</v>
      </c>
      <c r="K37" s="2">
        <v>5.0000000000000002E-5</v>
      </c>
      <c r="L37" s="2">
        <v>5.0000000000000001E-4</v>
      </c>
      <c r="M37">
        <v>3.0000000000000001E-3</v>
      </c>
      <c r="N37">
        <v>8.0000000000000002E-3</v>
      </c>
      <c r="O37" t="s">
        <v>28</v>
      </c>
      <c r="P37" t="s">
        <v>28</v>
      </c>
      <c r="Q37">
        <v>0.4</v>
      </c>
      <c r="R37">
        <v>1460</v>
      </c>
      <c r="S37" s="2">
        <v>5.0000000000000001E-4</v>
      </c>
      <c r="T37">
        <v>0.34399999999999997</v>
      </c>
      <c r="U37">
        <v>8.0000000000000002E-3</v>
      </c>
      <c r="V37" t="s">
        <v>28</v>
      </c>
      <c r="W37" t="s">
        <v>28</v>
      </c>
      <c r="X37">
        <v>1350</v>
      </c>
      <c r="Y37">
        <v>1E-3</v>
      </c>
      <c r="Z37" t="s">
        <v>28</v>
      </c>
      <c r="AA37">
        <v>6.0000000000000001E-3</v>
      </c>
      <c r="AB37" s="5" t="s">
        <v>2341</v>
      </c>
    </row>
    <row r="38" spans="1:28" x14ac:dyDescent="0.25">
      <c r="A38" t="s">
        <v>413</v>
      </c>
      <c r="B38" s="1">
        <v>42990</v>
      </c>
      <c r="C38" t="s">
        <v>28</v>
      </c>
      <c r="D38" t="s">
        <v>29</v>
      </c>
      <c r="E38" t="s">
        <v>444</v>
      </c>
      <c r="F38" t="s">
        <v>33</v>
      </c>
      <c r="G38" t="s">
        <v>31</v>
      </c>
      <c r="H38" s="2">
        <v>5.0000000000000001E-3</v>
      </c>
      <c r="I38" s="2">
        <v>5.0000000000000001E-4</v>
      </c>
      <c r="J38" s="2">
        <v>2.5000000000000001E-2</v>
      </c>
      <c r="K38" s="2">
        <v>5.0000000000000002E-5</v>
      </c>
      <c r="L38" s="2">
        <v>5.0000000000000001E-4</v>
      </c>
      <c r="M38">
        <v>1E-3</v>
      </c>
      <c r="N38">
        <v>6.0000000000000001E-3</v>
      </c>
      <c r="O38" t="s">
        <v>28</v>
      </c>
      <c r="P38" t="s">
        <v>28</v>
      </c>
      <c r="Q38">
        <v>0.3</v>
      </c>
      <c r="R38">
        <v>1170</v>
      </c>
      <c r="S38" s="2">
        <v>5.0000000000000001E-4</v>
      </c>
      <c r="T38">
        <v>0.10199999999999999</v>
      </c>
      <c r="U38">
        <v>7.0000000000000001E-3</v>
      </c>
      <c r="V38" t="s">
        <v>28</v>
      </c>
      <c r="W38" t="s">
        <v>28</v>
      </c>
      <c r="X38">
        <v>987</v>
      </c>
      <c r="Y38" s="2">
        <v>5.0000000000000001E-4</v>
      </c>
      <c r="Z38" t="s">
        <v>28</v>
      </c>
      <c r="AA38" s="2">
        <v>2.5000000000000001E-3</v>
      </c>
      <c r="AB38" s="5" t="s">
        <v>2341</v>
      </c>
    </row>
    <row r="39" spans="1:28" x14ac:dyDescent="0.25">
      <c r="A39" t="s">
        <v>413</v>
      </c>
      <c r="B39" s="1">
        <v>42959</v>
      </c>
      <c r="C39" t="s">
        <v>28</v>
      </c>
      <c r="D39" t="s">
        <v>29</v>
      </c>
      <c r="E39" t="s">
        <v>445</v>
      </c>
      <c r="F39" t="s">
        <v>33</v>
      </c>
      <c r="G39" t="s">
        <v>31</v>
      </c>
      <c r="H39" s="2">
        <v>5.0000000000000001E-3</v>
      </c>
      <c r="I39" s="2">
        <v>5.0000000000000001E-4</v>
      </c>
      <c r="J39" s="2">
        <v>2.5000000000000001E-2</v>
      </c>
      <c r="K39" s="2">
        <v>5.0000000000000002E-5</v>
      </c>
      <c r="L39" s="2">
        <v>5.0000000000000001E-4</v>
      </c>
      <c r="M39" s="2">
        <v>5.0000000000000001E-4</v>
      </c>
      <c r="N39">
        <v>5.0000000000000001E-3</v>
      </c>
      <c r="O39">
        <v>4</v>
      </c>
      <c r="P39" t="s">
        <v>28</v>
      </c>
      <c r="Q39">
        <v>0.3</v>
      </c>
      <c r="R39">
        <v>939</v>
      </c>
      <c r="S39" s="2">
        <v>5.0000000000000001E-4</v>
      </c>
      <c r="T39">
        <v>7.0000000000000007E-2</v>
      </c>
      <c r="U39">
        <v>5.0000000000000001E-3</v>
      </c>
      <c r="V39" t="s">
        <v>28</v>
      </c>
      <c r="W39" t="s">
        <v>28</v>
      </c>
      <c r="X39">
        <v>884</v>
      </c>
      <c r="Y39" s="2">
        <v>5.0000000000000001E-4</v>
      </c>
      <c r="Z39" t="s">
        <v>28</v>
      </c>
      <c r="AA39" s="2">
        <v>2.5000000000000001E-3</v>
      </c>
      <c r="AB39" s="5" t="s">
        <v>2341</v>
      </c>
    </row>
    <row r="40" spans="1:28" x14ac:dyDescent="0.25">
      <c r="A40" t="s">
        <v>413</v>
      </c>
      <c r="B40" s="1">
        <v>42929</v>
      </c>
      <c r="C40" t="s">
        <v>28</v>
      </c>
      <c r="D40" t="s">
        <v>29</v>
      </c>
      <c r="E40" t="s">
        <v>446</v>
      </c>
      <c r="F40" t="s">
        <v>33</v>
      </c>
      <c r="G40" t="s">
        <v>31</v>
      </c>
      <c r="H40" s="2">
        <v>5.0000000000000001E-3</v>
      </c>
      <c r="I40" s="2">
        <v>5.0000000000000001E-4</v>
      </c>
      <c r="J40" s="2">
        <v>2.5000000000000001E-2</v>
      </c>
      <c r="K40" s="2">
        <v>5.0000000000000002E-5</v>
      </c>
      <c r="L40" s="2">
        <v>5.0000000000000001E-4</v>
      </c>
      <c r="M40">
        <v>1E-3</v>
      </c>
      <c r="N40">
        <v>6.0000000000000001E-3</v>
      </c>
      <c r="O40" t="s">
        <v>28</v>
      </c>
      <c r="P40" t="s">
        <v>28</v>
      </c>
      <c r="Q40">
        <v>0.2</v>
      </c>
      <c r="R40">
        <v>842</v>
      </c>
      <c r="S40" s="2">
        <v>5.0000000000000001E-4</v>
      </c>
      <c r="T40">
        <v>7.5999999999999998E-2</v>
      </c>
      <c r="U40">
        <v>7.0000000000000001E-3</v>
      </c>
      <c r="V40" t="s">
        <v>28</v>
      </c>
      <c r="W40" t="s">
        <v>28</v>
      </c>
      <c r="X40">
        <v>709</v>
      </c>
      <c r="Y40" s="2">
        <v>5.0000000000000001E-4</v>
      </c>
      <c r="Z40" t="s">
        <v>28</v>
      </c>
      <c r="AA40" s="2">
        <v>2.5000000000000001E-3</v>
      </c>
      <c r="AB40" s="5" t="s">
        <v>2341</v>
      </c>
    </row>
    <row r="41" spans="1:28" x14ac:dyDescent="0.25">
      <c r="A41" t="s">
        <v>413</v>
      </c>
      <c r="B41" s="1">
        <v>42878</v>
      </c>
      <c r="C41" t="s">
        <v>28</v>
      </c>
      <c r="D41" t="s">
        <v>29</v>
      </c>
      <c r="E41" t="s">
        <v>447</v>
      </c>
      <c r="F41" t="s">
        <v>33</v>
      </c>
      <c r="G41" t="s">
        <v>31</v>
      </c>
      <c r="H41" s="2">
        <v>5.0000000000000001E-3</v>
      </c>
      <c r="I41" s="2">
        <v>5.0000000000000001E-4</v>
      </c>
      <c r="J41" s="2">
        <v>2.5000000000000001E-2</v>
      </c>
      <c r="K41" s="2">
        <v>5.0000000000000002E-5</v>
      </c>
      <c r="L41" s="2">
        <v>5.0000000000000001E-4</v>
      </c>
      <c r="M41" s="2">
        <v>5.0000000000000001E-4</v>
      </c>
      <c r="N41">
        <v>4.0000000000000001E-3</v>
      </c>
      <c r="O41" t="s">
        <v>28</v>
      </c>
      <c r="P41" t="s">
        <v>28</v>
      </c>
      <c r="Q41">
        <v>0.2</v>
      </c>
      <c r="R41">
        <v>440</v>
      </c>
      <c r="S41" s="2">
        <v>5.0000000000000001E-4</v>
      </c>
      <c r="T41">
        <v>2.8000000000000001E-2</v>
      </c>
      <c r="U41">
        <v>4.0000000000000001E-3</v>
      </c>
      <c r="V41" t="s">
        <v>28</v>
      </c>
      <c r="W41" t="s">
        <v>28</v>
      </c>
      <c r="X41">
        <v>379</v>
      </c>
      <c r="Y41" s="2">
        <v>5.0000000000000001E-4</v>
      </c>
      <c r="Z41" t="s">
        <v>28</v>
      </c>
      <c r="AA41" s="2">
        <v>2.5000000000000001E-3</v>
      </c>
      <c r="AB41" s="5" t="s">
        <v>2341</v>
      </c>
    </row>
    <row r="42" spans="1:28" x14ac:dyDescent="0.25">
      <c r="A42" t="s">
        <v>413</v>
      </c>
      <c r="B42" s="1">
        <v>42829</v>
      </c>
      <c r="C42" t="s">
        <v>28</v>
      </c>
      <c r="D42" t="s">
        <v>29</v>
      </c>
      <c r="E42" t="s">
        <v>448</v>
      </c>
      <c r="F42" t="s">
        <v>33</v>
      </c>
      <c r="G42" t="s">
        <v>31</v>
      </c>
      <c r="H42" s="2">
        <v>5.0000000000000001E-3</v>
      </c>
      <c r="I42" s="2">
        <v>5.0000000000000001E-4</v>
      </c>
      <c r="J42" s="2">
        <v>2.5000000000000001E-2</v>
      </c>
      <c r="K42" s="2">
        <v>5.0000000000000002E-5</v>
      </c>
      <c r="L42" s="2">
        <v>5.0000000000000001E-4</v>
      </c>
      <c r="M42" s="2">
        <v>5.0000000000000001E-4</v>
      </c>
      <c r="N42">
        <v>5.0000000000000001E-3</v>
      </c>
      <c r="O42" t="s">
        <v>28</v>
      </c>
      <c r="P42" t="s">
        <v>28</v>
      </c>
      <c r="Q42">
        <v>0.1</v>
      </c>
      <c r="R42">
        <v>122</v>
      </c>
      <c r="S42" s="2">
        <v>5.0000000000000001E-4</v>
      </c>
      <c r="T42">
        <v>0.23200000000000001</v>
      </c>
      <c r="U42">
        <v>4.0000000000000001E-3</v>
      </c>
      <c r="V42" t="s">
        <v>28</v>
      </c>
      <c r="W42" t="s">
        <v>28</v>
      </c>
      <c r="X42">
        <v>79</v>
      </c>
      <c r="Y42" s="2">
        <v>5.0000000000000001E-4</v>
      </c>
      <c r="Z42" t="s">
        <v>28</v>
      </c>
      <c r="AA42" s="2">
        <v>2.5000000000000001E-3</v>
      </c>
      <c r="AB42" s="5" t="s">
        <v>2341</v>
      </c>
    </row>
    <row r="43" spans="1:28" x14ac:dyDescent="0.25">
      <c r="A43" t="s">
        <v>413</v>
      </c>
      <c r="B43" s="1">
        <v>42719</v>
      </c>
      <c r="C43" t="s">
        <v>28</v>
      </c>
      <c r="D43" t="s">
        <v>29</v>
      </c>
      <c r="E43" t="s">
        <v>452</v>
      </c>
      <c r="F43" t="s">
        <v>33</v>
      </c>
      <c r="G43" t="s">
        <v>31</v>
      </c>
      <c r="H43">
        <v>0.01</v>
      </c>
      <c r="I43" s="2">
        <v>5.0000000000000001E-4</v>
      </c>
      <c r="J43" s="2">
        <v>2.5000000000000001E-2</v>
      </c>
      <c r="K43" s="2">
        <v>5.0000000000000002E-5</v>
      </c>
      <c r="L43" s="2">
        <v>5.0000000000000001E-4</v>
      </c>
      <c r="M43" s="2">
        <v>5.0000000000000001E-4</v>
      </c>
      <c r="N43">
        <v>7.0000000000000001E-3</v>
      </c>
      <c r="O43" t="s">
        <v>28</v>
      </c>
      <c r="P43" t="s">
        <v>28</v>
      </c>
      <c r="Q43">
        <v>0.4</v>
      </c>
      <c r="R43">
        <v>1650</v>
      </c>
      <c r="S43" s="2">
        <v>5.0000000000000001E-4</v>
      </c>
      <c r="T43">
        <v>0.29099999999999998</v>
      </c>
      <c r="U43">
        <v>8.9999999999999993E-3</v>
      </c>
      <c r="V43" t="s">
        <v>28</v>
      </c>
      <c r="W43" t="s">
        <v>28</v>
      </c>
      <c r="X43">
        <v>1620</v>
      </c>
      <c r="Y43">
        <v>2E-3</v>
      </c>
      <c r="Z43" t="s">
        <v>28</v>
      </c>
      <c r="AA43" s="2">
        <v>2.5000000000000001E-3</v>
      </c>
      <c r="AB43" s="5" t="s">
        <v>2341</v>
      </c>
    </row>
    <row r="44" spans="1:28" x14ac:dyDescent="0.25">
      <c r="A44" t="s">
        <v>413</v>
      </c>
      <c r="B44" s="1">
        <v>42681</v>
      </c>
      <c r="C44" t="s">
        <v>28</v>
      </c>
      <c r="D44" t="s">
        <v>29</v>
      </c>
      <c r="E44" t="s">
        <v>453</v>
      </c>
      <c r="F44" t="s">
        <v>33</v>
      </c>
      <c r="G44" t="s">
        <v>31</v>
      </c>
      <c r="H44" s="2">
        <v>5.0000000000000001E-3</v>
      </c>
      <c r="I44" s="2">
        <v>5.0000000000000001E-4</v>
      </c>
      <c r="J44" s="2">
        <v>2.5000000000000001E-2</v>
      </c>
      <c r="K44" s="2">
        <v>5.0000000000000002E-5</v>
      </c>
      <c r="L44" s="2">
        <v>5.0000000000000001E-4</v>
      </c>
      <c r="M44">
        <v>3.0000000000000001E-3</v>
      </c>
      <c r="N44">
        <v>6.0000000000000001E-3</v>
      </c>
      <c r="O44" t="s">
        <v>28</v>
      </c>
      <c r="P44" t="s">
        <v>28</v>
      </c>
      <c r="Q44">
        <v>0.3</v>
      </c>
      <c r="R44">
        <v>1640</v>
      </c>
      <c r="S44" s="2">
        <v>5.0000000000000001E-4</v>
      </c>
      <c r="T44">
        <v>7.8E-2</v>
      </c>
      <c r="U44">
        <v>1.2999999999999999E-2</v>
      </c>
      <c r="V44" t="s">
        <v>28</v>
      </c>
      <c r="W44" t="s">
        <v>28</v>
      </c>
      <c r="X44">
        <v>1490</v>
      </c>
      <c r="Y44">
        <v>1E-3</v>
      </c>
      <c r="Z44" t="s">
        <v>28</v>
      </c>
      <c r="AA44" s="2">
        <v>2.5000000000000001E-3</v>
      </c>
      <c r="AB44" s="5" t="s">
        <v>2341</v>
      </c>
    </row>
    <row r="45" spans="1:28" x14ac:dyDescent="0.25">
      <c r="A45" t="s">
        <v>413</v>
      </c>
      <c r="B45" s="1">
        <v>42655</v>
      </c>
      <c r="C45" t="s">
        <v>28</v>
      </c>
      <c r="D45" t="s">
        <v>29</v>
      </c>
      <c r="E45" t="s">
        <v>454</v>
      </c>
      <c r="F45" t="s">
        <v>33</v>
      </c>
      <c r="G45" t="s">
        <v>31</v>
      </c>
      <c r="H45" s="2">
        <v>5.0000000000000001E-3</v>
      </c>
      <c r="I45" s="2">
        <v>5.0000000000000001E-4</v>
      </c>
      <c r="J45" s="2">
        <v>2.5000000000000001E-2</v>
      </c>
      <c r="K45" s="2">
        <v>5.0000000000000002E-5</v>
      </c>
      <c r="L45" s="2">
        <v>5.0000000000000001E-4</v>
      </c>
      <c r="M45">
        <v>2E-3</v>
      </c>
      <c r="N45">
        <v>5.0000000000000001E-3</v>
      </c>
      <c r="O45" t="s">
        <v>28</v>
      </c>
      <c r="P45" t="s">
        <v>28</v>
      </c>
      <c r="Q45">
        <v>0.3</v>
      </c>
      <c r="R45">
        <v>1310</v>
      </c>
      <c r="S45" s="2">
        <v>5.0000000000000001E-4</v>
      </c>
      <c r="T45">
        <v>3.5999999999999997E-2</v>
      </c>
      <c r="U45">
        <v>0.01</v>
      </c>
      <c r="V45" t="s">
        <v>28</v>
      </c>
      <c r="W45" t="s">
        <v>28</v>
      </c>
      <c r="X45">
        <v>1290</v>
      </c>
      <c r="Y45">
        <v>1E-3</v>
      </c>
      <c r="Z45" t="s">
        <v>28</v>
      </c>
      <c r="AA45" s="2">
        <v>2.5000000000000001E-3</v>
      </c>
      <c r="AB45" s="5" t="s">
        <v>2341</v>
      </c>
    </row>
    <row r="46" spans="1:28" x14ac:dyDescent="0.25">
      <c r="A46" t="s">
        <v>413</v>
      </c>
      <c r="B46" s="1">
        <v>42631</v>
      </c>
      <c r="C46" t="s">
        <v>28</v>
      </c>
      <c r="D46" t="s">
        <v>29</v>
      </c>
      <c r="E46" t="s">
        <v>455</v>
      </c>
      <c r="F46" t="s">
        <v>33</v>
      </c>
      <c r="G46" t="s">
        <v>31</v>
      </c>
      <c r="H46" s="2">
        <v>5.0000000000000001E-3</v>
      </c>
      <c r="I46" s="2">
        <v>5.0000000000000001E-4</v>
      </c>
      <c r="J46" s="2">
        <v>2.5000000000000001E-2</v>
      </c>
      <c r="K46" s="2">
        <v>5.0000000000000002E-5</v>
      </c>
      <c r="L46" s="2">
        <v>5.0000000000000001E-4</v>
      </c>
      <c r="M46">
        <v>4.0000000000000001E-3</v>
      </c>
      <c r="N46">
        <v>4.0000000000000001E-3</v>
      </c>
      <c r="O46" t="s">
        <v>28</v>
      </c>
      <c r="P46" t="s">
        <v>28</v>
      </c>
      <c r="Q46">
        <v>0.3</v>
      </c>
      <c r="R46">
        <v>1190</v>
      </c>
      <c r="S46" s="2">
        <v>5.0000000000000001E-4</v>
      </c>
      <c r="T46">
        <v>0.17</v>
      </c>
      <c r="U46">
        <v>1.0999999999999999E-2</v>
      </c>
      <c r="V46" t="s">
        <v>28</v>
      </c>
      <c r="W46" t="s">
        <v>28</v>
      </c>
      <c r="X46">
        <v>1110</v>
      </c>
      <c r="Y46" s="2">
        <v>5.0000000000000001E-4</v>
      </c>
      <c r="Z46" t="s">
        <v>28</v>
      </c>
      <c r="AA46" s="2">
        <v>2.5000000000000001E-3</v>
      </c>
      <c r="AB46" s="5" t="s">
        <v>2341</v>
      </c>
    </row>
    <row r="47" spans="1:28" x14ac:dyDescent="0.25">
      <c r="A47" t="s">
        <v>413</v>
      </c>
      <c r="B47" s="1">
        <v>42598</v>
      </c>
      <c r="C47" t="s">
        <v>28</v>
      </c>
      <c r="D47" t="s">
        <v>29</v>
      </c>
      <c r="E47" t="s">
        <v>456</v>
      </c>
      <c r="F47" t="s">
        <v>33</v>
      </c>
      <c r="G47" t="s">
        <v>31</v>
      </c>
      <c r="H47" s="2">
        <v>5.0000000000000001E-3</v>
      </c>
      <c r="I47" s="2">
        <v>5.0000000000000001E-4</v>
      </c>
      <c r="J47" s="2">
        <v>2.5000000000000001E-2</v>
      </c>
      <c r="K47" s="2">
        <v>5.0000000000000002E-5</v>
      </c>
      <c r="L47" s="2">
        <v>5.0000000000000001E-4</v>
      </c>
      <c r="M47">
        <v>3.0000000000000001E-3</v>
      </c>
      <c r="N47">
        <v>5.0000000000000001E-3</v>
      </c>
      <c r="O47" t="s">
        <v>28</v>
      </c>
      <c r="P47" t="s">
        <v>28</v>
      </c>
      <c r="Q47">
        <v>0.2</v>
      </c>
      <c r="R47">
        <v>948</v>
      </c>
      <c r="S47" s="2">
        <v>5.0000000000000001E-4</v>
      </c>
      <c r="T47">
        <v>0.113</v>
      </c>
      <c r="U47">
        <v>1.2E-2</v>
      </c>
      <c r="V47" t="s">
        <v>28</v>
      </c>
      <c r="W47" t="s">
        <v>28</v>
      </c>
      <c r="X47">
        <v>823</v>
      </c>
      <c r="Y47" s="2">
        <v>5.0000000000000001E-4</v>
      </c>
      <c r="Z47" t="s">
        <v>28</v>
      </c>
      <c r="AA47" s="2">
        <v>2.5000000000000001E-3</v>
      </c>
      <c r="AB47" s="5" t="s">
        <v>2341</v>
      </c>
    </row>
    <row r="48" spans="1:28" x14ac:dyDescent="0.25">
      <c r="A48" t="s">
        <v>413</v>
      </c>
      <c r="B48" s="1">
        <v>42573</v>
      </c>
      <c r="C48" t="s">
        <v>28</v>
      </c>
      <c r="D48" t="s">
        <v>29</v>
      </c>
      <c r="E48" t="s">
        <v>457</v>
      </c>
      <c r="F48" t="s">
        <v>33</v>
      </c>
      <c r="G48" t="s">
        <v>31</v>
      </c>
      <c r="H48" s="2">
        <v>5.0000000000000001E-3</v>
      </c>
      <c r="I48" s="2">
        <v>5.0000000000000001E-4</v>
      </c>
      <c r="J48" s="2">
        <v>2.5000000000000001E-2</v>
      </c>
      <c r="K48" s="2">
        <v>5.0000000000000002E-5</v>
      </c>
      <c r="L48" s="2">
        <v>5.0000000000000001E-4</v>
      </c>
      <c r="M48">
        <v>2E-3</v>
      </c>
      <c r="N48">
        <v>5.0000000000000001E-3</v>
      </c>
      <c r="O48" t="s">
        <v>28</v>
      </c>
      <c r="P48" t="s">
        <v>28</v>
      </c>
      <c r="Q48">
        <v>0.2</v>
      </c>
      <c r="R48">
        <v>729</v>
      </c>
      <c r="S48" s="2">
        <v>5.0000000000000001E-4</v>
      </c>
      <c r="T48">
        <v>3.9E-2</v>
      </c>
      <c r="U48">
        <v>8.9999999999999993E-3</v>
      </c>
      <c r="V48" t="s">
        <v>28</v>
      </c>
      <c r="W48" t="s">
        <v>28</v>
      </c>
      <c r="X48">
        <v>682</v>
      </c>
      <c r="Y48" s="2">
        <v>5.0000000000000001E-4</v>
      </c>
      <c r="Z48" t="s">
        <v>28</v>
      </c>
      <c r="AA48" s="2">
        <v>2.5000000000000001E-3</v>
      </c>
      <c r="AB48" s="5" t="s">
        <v>2341</v>
      </c>
    </row>
    <row r="49" spans="1:28" x14ac:dyDescent="0.25">
      <c r="A49" t="s">
        <v>413</v>
      </c>
      <c r="B49" s="1">
        <v>42534</v>
      </c>
      <c r="C49" t="s">
        <v>28</v>
      </c>
      <c r="D49" t="s">
        <v>29</v>
      </c>
      <c r="E49" t="s">
        <v>458</v>
      </c>
      <c r="F49" t="s">
        <v>33</v>
      </c>
      <c r="G49" t="s">
        <v>31</v>
      </c>
      <c r="H49" s="2">
        <v>5.0000000000000001E-3</v>
      </c>
      <c r="I49" s="2">
        <v>5.0000000000000001E-4</v>
      </c>
      <c r="J49" s="2">
        <v>2.5000000000000001E-2</v>
      </c>
      <c r="K49" s="2">
        <v>5.0000000000000002E-5</v>
      </c>
      <c r="L49" s="2">
        <v>5.0000000000000001E-4</v>
      </c>
      <c r="M49">
        <v>1E-3</v>
      </c>
      <c r="N49">
        <v>3.0000000000000001E-3</v>
      </c>
      <c r="O49" t="s">
        <v>28</v>
      </c>
      <c r="P49" t="s">
        <v>28</v>
      </c>
      <c r="Q49">
        <v>0.2</v>
      </c>
      <c r="R49">
        <v>532</v>
      </c>
      <c r="S49" s="2">
        <v>5.0000000000000001E-4</v>
      </c>
      <c r="T49">
        <v>0.06</v>
      </c>
      <c r="U49">
        <v>8.0000000000000002E-3</v>
      </c>
      <c r="V49" t="s">
        <v>28</v>
      </c>
      <c r="W49" t="s">
        <v>28</v>
      </c>
      <c r="X49">
        <v>449</v>
      </c>
      <c r="Y49" s="2">
        <v>5.0000000000000001E-4</v>
      </c>
      <c r="Z49" t="s">
        <v>28</v>
      </c>
      <c r="AA49" s="2">
        <v>2.5000000000000001E-3</v>
      </c>
      <c r="AB49" s="5" t="s">
        <v>2341</v>
      </c>
    </row>
    <row r="50" spans="1:28" x14ac:dyDescent="0.25">
      <c r="A50" t="s">
        <v>413</v>
      </c>
      <c r="B50" s="1">
        <v>42493</v>
      </c>
      <c r="C50" t="s">
        <v>28</v>
      </c>
      <c r="D50" t="s">
        <v>29</v>
      </c>
      <c r="E50" t="s">
        <v>459</v>
      </c>
      <c r="F50" t="s">
        <v>33</v>
      </c>
      <c r="G50" t="s">
        <v>31</v>
      </c>
      <c r="H50" s="2">
        <v>5.0000000000000001E-3</v>
      </c>
      <c r="I50" s="2">
        <v>5.0000000000000001E-4</v>
      </c>
      <c r="J50" s="2">
        <v>2.5000000000000001E-2</v>
      </c>
      <c r="K50" s="2">
        <v>5.0000000000000002E-5</v>
      </c>
      <c r="L50" s="2">
        <v>5.0000000000000001E-4</v>
      </c>
      <c r="M50" s="2">
        <v>5.0000000000000001E-4</v>
      </c>
      <c r="N50">
        <v>3.0000000000000001E-3</v>
      </c>
      <c r="O50" t="s">
        <v>28</v>
      </c>
      <c r="P50" t="s">
        <v>28</v>
      </c>
      <c r="Q50">
        <v>0.1</v>
      </c>
      <c r="R50">
        <v>265</v>
      </c>
      <c r="S50" s="2">
        <v>5.0000000000000001E-4</v>
      </c>
      <c r="T50">
        <v>5.0000000000000001E-3</v>
      </c>
      <c r="U50">
        <v>3.0000000000000001E-3</v>
      </c>
      <c r="V50" t="s">
        <v>28</v>
      </c>
      <c r="W50" t="s">
        <v>28</v>
      </c>
      <c r="X50">
        <v>185</v>
      </c>
      <c r="Y50" s="2">
        <v>5.0000000000000001E-4</v>
      </c>
      <c r="Z50" t="s">
        <v>28</v>
      </c>
      <c r="AA50" s="2">
        <v>2.5000000000000001E-3</v>
      </c>
      <c r="AB50" s="5" t="s">
        <v>2341</v>
      </c>
    </row>
    <row r="51" spans="1:28" x14ac:dyDescent="0.25">
      <c r="A51" t="s">
        <v>413</v>
      </c>
      <c r="B51" s="1">
        <v>42466</v>
      </c>
      <c r="C51" t="s">
        <v>28</v>
      </c>
      <c r="D51" t="s">
        <v>29</v>
      </c>
      <c r="E51" t="s">
        <v>460</v>
      </c>
      <c r="F51" t="s">
        <v>33</v>
      </c>
      <c r="G51" t="s">
        <v>31</v>
      </c>
      <c r="H51">
        <v>0.02</v>
      </c>
      <c r="I51" s="2">
        <v>5.0000000000000001E-4</v>
      </c>
      <c r="J51" s="2">
        <v>2.5000000000000001E-2</v>
      </c>
      <c r="K51" s="2">
        <v>5.0000000000000002E-5</v>
      </c>
      <c r="L51" s="2">
        <v>5.0000000000000001E-4</v>
      </c>
      <c r="M51" s="2">
        <v>5.0000000000000001E-4</v>
      </c>
      <c r="N51">
        <v>3.0000000000000001E-3</v>
      </c>
      <c r="O51" t="s">
        <v>28</v>
      </c>
      <c r="P51" t="s">
        <v>28</v>
      </c>
      <c r="Q51" s="2">
        <v>0.05</v>
      </c>
      <c r="R51">
        <v>105</v>
      </c>
      <c r="S51" s="2">
        <v>5.0000000000000001E-4</v>
      </c>
      <c r="T51">
        <v>1.0999999999999999E-2</v>
      </c>
      <c r="U51">
        <v>2E-3</v>
      </c>
      <c r="V51" t="s">
        <v>28</v>
      </c>
      <c r="W51" t="s">
        <v>28</v>
      </c>
      <c r="X51">
        <v>52</v>
      </c>
      <c r="Y51" s="2">
        <v>5.0000000000000001E-4</v>
      </c>
      <c r="Z51" t="s">
        <v>28</v>
      </c>
      <c r="AA51" s="2">
        <v>2.5000000000000001E-3</v>
      </c>
      <c r="AB51" s="5" t="s">
        <v>2341</v>
      </c>
    </row>
    <row r="52" spans="1:28" x14ac:dyDescent="0.25">
      <c r="A52" t="s">
        <v>413</v>
      </c>
      <c r="B52" s="1">
        <v>42431</v>
      </c>
      <c r="C52" t="s">
        <v>28</v>
      </c>
      <c r="D52" t="s">
        <v>29</v>
      </c>
      <c r="E52" t="s">
        <v>461</v>
      </c>
      <c r="F52" t="s">
        <v>33</v>
      </c>
      <c r="G52" t="s">
        <v>31</v>
      </c>
      <c r="H52">
        <v>0.08</v>
      </c>
      <c r="I52" s="2">
        <v>5.0000000000000001E-4</v>
      </c>
      <c r="J52" s="2">
        <v>2.5000000000000001E-2</v>
      </c>
      <c r="K52" s="2">
        <v>5.0000000000000002E-5</v>
      </c>
      <c r="L52" s="2">
        <v>5.0000000000000001E-4</v>
      </c>
      <c r="M52" s="2">
        <v>5.0000000000000001E-4</v>
      </c>
      <c r="N52">
        <v>4.0000000000000001E-3</v>
      </c>
      <c r="O52" t="s">
        <v>28</v>
      </c>
      <c r="P52" t="s">
        <v>28</v>
      </c>
      <c r="Q52" s="2">
        <v>0.05</v>
      </c>
      <c r="R52">
        <v>36</v>
      </c>
      <c r="S52" s="2">
        <v>5.0000000000000001E-4</v>
      </c>
      <c r="T52">
        <v>0.03</v>
      </c>
      <c r="U52">
        <v>2E-3</v>
      </c>
      <c r="V52" t="s">
        <v>28</v>
      </c>
      <c r="W52" t="s">
        <v>28</v>
      </c>
      <c r="X52">
        <v>10</v>
      </c>
      <c r="Y52" s="2">
        <v>5.0000000000000001E-4</v>
      </c>
      <c r="Z52" t="s">
        <v>28</v>
      </c>
      <c r="AA52" s="2">
        <v>2.5000000000000001E-3</v>
      </c>
      <c r="AB52" s="5" t="s">
        <v>2341</v>
      </c>
    </row>
    <row r="53" spans="1:28" x14ac:dyDescent="0.25">
      <c r="A53" t="s">
        <v>413</v>
      </c>
      <c r="B53" s="1">
        <v>42344</v>
      </c>
      <c r="C53" t="s">
        <v>28</v>
      </c>
      <c r="D53" t="s">
        <v>29</v>
      </c>
      <c r="E53" t="s">
        <v>465</v>
      </c>
      <c r="F53" t="s">
        <v>33</v>
      </c>
      <c r="G53" t="s">
        <v>31</v>
      </c>
      <c r="H53" s="2">
        <v>5.0000000000000001E-3</v>
      </c>
      <c r="I53">
        <v>1E-3</v>
      </c>
      <c r="J53">
        <v>0.08</v>
      </c>
      <c r="K53" s="2">
        <v>5.0000000000000002E-5</v>
      </c>
      <c r="L53" s="2">
        <v>5.0000000000000001E-4</v>
      </c>
      <c r="M53">
        <v>1E-3</v>
      </c>
      <c r="N53">
        <v>0.01</v>
      </c>
      <c r="O53" t="s">
        <v>28</v>
      </c>
      <c r="P53" t="s">
        <v>28</v>
      </c>
      <c r="Q53">
        <v>0.5</v>
      </c>
      <c r="R53">
        <v>5830</v>
      </c>
      <c r="S53" s="2">
        <v>5.0000000000000001E-4</v>
      </c>
      <c r="T53">
        <v>6.2E-2</v>
      </c>
      <c r="U53">
        <v>5.0000000000000001E-3</v>
      </c>
      <c r="V53" t="s">
        <v>28</v>
      </c>
      <c r="W53" t="s">
        <v>28</v>
      </c>
      <c r="X53">
        <v>6080</v>
      </c>
      <c r="Y53" s="2">
        <v>5.0000000000000001E-4</v>
      </c>
      <c r="Z53" t="s">
        <v>28</v>
      </c>
      <c r="AA53" s="2">
        <v>2.5000000000000001E-3</v>
      </c>
      <c r="AB53" s="5" t="s">
        <v>2341</v>
      </c>
    </row>
    <row r="54" spans="1:28" x14ac:dyDescent="0.25">
      <c r="A54" t="s">
        <v>413</v>
      </c>
      <c r="B54" s="1">
        <v>42309</v>
      </c>
      <c r="C54" t="s">
        <v>28</v>
      </c>
      <c r="D54" t="s">
        <v>29</v>
      </c>
      <c r="E54" t="s">
        <v>466</v>
      </c>
      <c r="F54" t="s">
        <v>33</v>
      </c>
      <c r="G54" t="s">
        <v>31</v>
      </c>
      <c r="H54" s="2">
        <v>5.0000000000000001E-3</v>
      </c>
      <c r="I54">
        <v>1E-3</v>
      </c>
      <c r="J54">
        <v>0.06</v>
      </c>
      <c r="K54" s="2">
        <v>5.0000000000000002E-5</v>
      </c>
      <c r="L54" s="2">
        <v>5.0000000000000001E-4</v>
      </c>
      <c r="M54">
        <v>6.0000000000000001E-3</v>
      </c>
      <c r="N54">
        <v>0.01</v>
      </c>
      <c r="O54" t="s">
        <v>28</v>
      </c>
      <c r="P54" t="s">
        <v>28</v>
      </c>
      <c r="Q54">
        <v>0.4</v>
      </c>
      <c r="R54">
        <v>1800</v>
      </c>
      <c r="S54" s="2">
        <v>5.0000000000000001E-4</v>
      </c>
      <c r="T54">
        <v>0.44800000000000001</v>
      </c>
      <c r="U54">
        <v>1.2E-2</v>
      </c>
      <c r="V54" t="s">
        <v>28</v>
      </c>
      <c r="W54" t="s">
        <v>28</v>
      </c>
      <c r="X54">
        <v>1900</v>
      </c>
      <c r="Y54">
        <v>1E-3</v>
      </c>
      <c r="Z54" t="s">
        <v>28</v>
      </c>
      <c r="AA54">
        <v>0.01</v>
      </c>
      <c r="AB54" s="5" t="s">
        <v>2341</v>
      </c>
    </row>
    <row r="55" spans="1:28" x14ac:dyDescent="0.25">
      <c r="A55" t="s">
        <v>413</v>
      </c>
      <c r="B55" s="1">
        <v>42282</v>
      </c>
      <c r="C55" t="s">
        <v>28</v>
      </c>
      <c r="D55" t="s">
        <v>29</v>
      </c>
      <c r="E55" t="s">
        <v>467</v>
      </c>
      <c r="F55" t="s">
        <v>33</v>
      </c>
      <c r="G55" t="s">
        <v>31</v>
      </c>
      <c r="H55" s="2">
        <v>5.0000000000000001E-3</v>
      </c>
      <c r="I55" s="2">
        <v>5.0000000000000001E-4</v>
      </c>
      <c r="J55" s="2">
        <v>2.5000000000000001E-2</v>
      </c>
      <c r="K55" s="2">
        <v>5.0000000000000002E-5</v>
      </c>
      <c r="L55" s="2">
        <v>5.0000000000000001E-4</v>
      </c>
      <c r="M55">
        <v>8.0000000000000002E-3</v>
      </c>
      <c r="N55">
        <v>8.9999999999999993E-3</v>
      </c>
      <c r="O55" t="s">
        <v>28</v>
      </c>
      <c r="P55" t="s">
        <v>28</v>
      </c>
      <c r="Q55">
        <v>0.3</v>
      </c>
      <c r="R55">
        <v>1500</v>
      </c>
      <c r="S55" s="2">
        <v>5.0000000000000001E-4</v>
      </c>
      <c r="T55">
        <v>0.39700000000000002</v>
      </c>
      <c r="U55">
        <v>1.6E-2</v>
      </c>
      <c r="V55" t="s">
        <v>28</v>
      </c>
      <c r="W55" t="s">
        <v>28</v>
      </c>
      <c r="X55">
        <v>1540</v>
      </c>
      <c r="Y55">
        <v>3.0000000000000001E-3</v>
      </c>
      <c r="Z55" t="s">
        <v>28</v>
      </c>
      <c r="AA55">
        <v>2.4E-2</v>
      </c>
      <c r="AB55" s="5" t="s">
        <v>2341</v>
      </c>
    </row>
    <row r="56" spans="1:28" x14ac:dyDescent="0.25">
      <c r="A56" t="s">
        <v>413</v>
      </c>
      <c r="B56" s="1">
        <v>42249</v>
      </c>
      <c r="C56" t="s">
        <v>28</v>
      </c>
      <c r="D56" t="s">
        <v>29</v>
      </c>
      <c r="E56" t="s">
        <v>468</v>
      </c>
      <c r="F56" t="s">
        <v>33</v>
      </c>
      <c r="G56" t="s">
        <v>31</v>
      </c>
      <c r="H56">
        <v>0.02</v>
      </c>
      <c r="I56" s="2">
        <v>5.0000000000000001E-4</v>
      </c>
      <c r="J56" s="2">
        <v>2.5000000000000001E-2</v>
      </c>
      <c r="K56" s="2">
        <v>5.0000000000000002E-5</v>
      </c>
      <c r="L56" s="2">
        <v>5.0000000000000001E-4</v>
      </c>
      <c r="M56">
        <v>0.01</v>
      </c>
      <c r="N56">
        <v>7.0000000000000001E-3</v>
      </c>
      <c r="O56" t="s">
        <v>28</v>
      </c>
      <c r="P56" t="s">
        <v>28</v>
      </c>
      <c r="Q56">
        <v>0.3</v>
      </c>
      <c r="R56">
        <v>1500</v>
      </c>
      <c r="S56" s="2">
        <v>5.0000000000000001E-4</v>
      </c>
      <c r="T56">
        <v>0.55100000000000005</v>
      </c>
      <c r="U56">
        <v>1.7999999999999999E-2</v>
      </c>
      <c r="V56" t="s">
        <v>28</v>
      </c>
      <c r="W56" t="s">
        <v>28</v>
      </c>
      <c r="X56">
        <v>1460</v>
      </c>
      <c r="Y56" s="2">
        <v>5.0000000000000001E-4</v>
      </c>
      <c r="Z56" t="s">
        <v>28</v>
      </c>
      <c r="AA56">
        <v>2.5000000000000001E-2</v>
      </c>
      <c r="AB56" s="5" t="s">
        <v>2341</v>
      </c>
    </row>
    <row r="57" spans="1:28" x14ac:dyDescent="0.25">
      <c r="A57" t="s">
        <v>413</v>
      </c>
      <c r="B57" s="1">
        <v>42191</v>
      </c>
      <c r="C57" t="s">
        <v>28</v>
      </c>
      <c r="D57" t="s">
        <v>29</v>
      </c>
      <c r="E57" t="s">
        <v>469</v>
      </c>
      <c r="F57" t="s">
        <v>33</v>
      </c>
      <c r="G57" t="s">
        <v>31</v>
      </c>
      <c r="H57" s="2">
        <v>5.0000000000000001E-3</v>
      </c>
      <c r="I57" s="2">
        <v>5.0000000000000001E-4</v>
      </c>
      <c r="J57" s="2">
        <v>2.5000000000000001E-2</v>
      </c>
      <c r="K57" s="2">
        <v>5.0000000000000002E-5</v>
      </c>
      <c r="L57" s="2">
        <v>5.0000000000000001E-4</v>
      </c>
      <c r="M57">
        <v>1E-3</v>
      </c>
      <c r="N57">
        <v>6.0000000000000001E-3</v>
      </c>
      <c r="O57" t="s">
        <v>28</v>
      </c>
      <c r="P57" t="s">
        <v>28</v>
      </c>
      <c r="Q57">
        <v>0.4</v>
      </c>
      <c r="R57">
        <v>1160</v>
      </c>
      <c r="S57" s="2">
        <v>5.0000000000000001E-4</v>
      </c>
      <c r="T57">
        <v>5.6000000000000001E-2</v>
      </c>
      <c r="U57">
        <v>1.2E-2</v>
      </c>
      <c r="V57" t="s">
        <v>28</v>
      </c>
      <c r="W57" t="s">
        <v>28</v>
      </c>
      <c r="X57">
        <v>1320</v>
      </c>
      <c r="Y57" s="2">
        <v>5.0000000000000001E-4</v>
      </c>
      <c r="Z57" t="s">
        <v>28</v>
      </c>
      <c r="AA57">
        <v>3.1E-2</v>
      </c>
      <c r="AB57" s="5" t="s">
        <v>2341</v>
      </c>
    </row>
    <row r="58" spans="1:28" x14ac:dyDescent="0.25">
      <c r="A58" t="s">
        <v>413</v>
      </c>
      <c r="B58" s="1">
        <v>42188</v>
      </c>
      <c r="C58" t="s">
        <v>28</v>
      </c>
      <c r="D58" t="s">
        <v>29</v>
      </c>
      <c r="E58" t="s">
        <v>470</v>
      </c>
      <c r="F58" t="s">
        <v>33</v>
      </c>
      <c r="G58" t="s">
        <v>31</v>
      </c>
      <c r="H58" s="2">
        <v>5.0000000000000001E-3</v>
      </c>
      <c r="I58" s="2">
        <v>5.0000000000000001E-4</v>
      </c>
      <c r="J58" s="2">
        <v>2.5000000000000001E-2</v>
      </c>
      <c r="K58" s="2">
        <v>5.0000000000000002E-5</v>
      </c>
      <c r="L58" s="2">
        <v>5.0000000000000001E-4</v>
      </c>
      <c r="M58" s="2">
        <v>5.0000000000000001E-4</v>
      </c>
      <c r="N58">
        <v>5.0000000000000001E-3</v>
      </c>
      <c r="O58" t="s">
        <v>28</v>
      </c>
      <c r="P58" t="s">
        <v>28</v>
      </c>
      <c r="Q58">
        <v>0.3</v>
      </c>
      <c r="R58">
        <v>883</v>
      </c>
      <c r="S58">
        <v>2E-3</v>
      </c>
      <c r="T58">
        <v>3.0000000000000001E-3</v>
      </c>
      <c r="U58">
        <v>0.01</v>
      </c>
      <c r="V58" t="s">
        <v>28</v>
      </c>
      <c r="W58" t="s">
        <v>28</v>
      </c>
      <c r="X58">
        <v>819</v>
      </c>
      <c r="Y58" s="2">
        <v>5.0000000000000001E-4</v>
      </c>
      <c r="Z58" t="s">
        <v>28</v>
      </c>
      <c r="AA58">
        <v>3.4000000000000002E-2</v>
      </c>
      <c r="AB58" s="5" t="s">
        <v>2341</v>
      </c>
    </row>
    <row r="59" spans="1:28" x14ac:dyDescent="0.25">
      <c r="A59" t="s">
        <v>413</v>
      </c>
      <c r="B59" s="1">
        <v>42159</v>
      </c>
      <c r="C59" t="s">
        <v>28</v>
      </c>
      <c r="D59" t="s">
        <v>29</v>
      </c>
      <c r="E59" t="s">
        <v>471</v>
      </c>
      <c r="F59" t="s">
        <v>33</v>
      </c>
      <c r="G59" t="s">
        <v>31</v>
      </c>
      <c r="H59" s="2">
        <v>5.0000000000000001E-3</v>
      </c>
      <c r="I59" s="2">
        <v>5.0000000000000001E-4</v>
      </c>
      <c r="J59">
        <v>0.08</v>
      </c>
      <c r="K59" s="2">
        <v>5.0000000000000002E-5</v>
      </c>
      <c r="L59" s="2">
        <v>5.0000000000000001E-4</v>
      </c>
      <c r="M59" s="2">
        <v>5.0000000000000001E-4</v>
      </c>
      <c r="N59">
        <v>8.0000000000000002E-3</v>
      </c>
      <c r="O59" t="s">
        <v>28</v>
      </c>
      <c r="P59" t="s">
        <v>28</v>
      </c>
      <c r="Q59">
        <v>0.4</v>
      </c>
      <c r="R59">
        <v>793</v>
      </c>
      <c r="S59" s="2">
        <v>5.0000000000000001E-4</v>
      </c>
      <c r="T59">
        <v>3.5000000000000003E-2</v>
      </c>
      <c r="U59">
        <v>4.0000000000000001E-3</v>
      </c>
      <c r="V59" t="s">
        <v>28</v>
      </c>
      <c r="W59" t="s">
        <v>28</v>
      </c>
      <c r="X59">
        <v>623</v>
      </c>
      <c r="Y59" s="2">
        <v>5.0000000000000001E-4</v>
      </c>
      <c r="Z59" t="s">
        <v>28</v>
      </c>
      <c r="AA59">
        <v>1.0999999999999999E-2</v>
      </c>
      <c r="AB59" s="5" t="s">
        <v>2341</v>
      </c>
    </row>
    <row r="60" spans="1:28" x14ac:dyDescent="0.25">
      <c r="A60" t="s">
        <v>413</v>
      </c>
      <c r="B60" s="1">
        <v>42149</v>
      </c>
      <c r="C60" t="s">
        <v>28</v>
      </c>
      <c r="D60" t="s">
        <v>29</v>
      </c>
      <c r="E60" t="s">
        <v>472</v>
      </c>
      <c r="F60" t="s">
        <v>33</v>
      </c>
      <c r="G60" t="s">
        <v>31</v>
      </c>
      <c r="H60" s="2">
        <v>5.0000000000000001E-3</v>
      </c>
      <c r="I60" s="2">
        <v>5.0000000000000001E-4</v>
      </c>
      <c r="J60" s="2">
        <v>2.5000000000000001E-2</v>
      </c>
      <c r="K60" s="2">
        <v>5.0000000000000002E-5</v>
      </c>
      <c r="L60" s="2">
        <v>5.0000000000000001E-4</v>
      </c>
      <c r="M60" s="2">
        <v>5.0000000000000001E-4</v>
      </c>
      <c r="N60">
        <v>7.0000000000000001E-3</v>
      </c>
      <c r="O60" t="s">
        <v>28</v>
      </c>
      <c r="P60" t="s">
        <v>28</v>
      </c>
      <c r="Q60">
        <v>0.1</v>
      </c>
      <c r="R60">
        <v>584</v>
      </c>
      <c r="S60" s="2">
        <v>5.0000000000000001E-4</v>
      </c>
      <c r="T60">
        <v>1.2E-2</v>
      </c>
      <c r="U60">
        <v>4.0000000000000001E-3</v>
      </c>
      <c r="V60" t="s">
        <v>28</v>
      </c>
      <c r="W60" t="s">
        <v>28</v>
      </c>
      <c r="X60">
        <v>566</v>
      </c>
      <c r="Y60" s="2">
        <v>5.0000000000000001E-4</v>
      </c>
      <c r="Z60" t="s">
        <v>28</v>
      </c>
      <c r="AA60">
        <v>1.0999999999999999E-2</v>
      </c>
      <c r="AB60" s="5" t="s">
        <v>2341</v>
      </c>
    </row>
    <row r="61" spans="1:28" x14ac:dyDescent="0.25">
      <c r="A61" t="s">
        <v>413</v>
      </c>
      <c r="B61" s="1">
        <v>42101</v>
      </c>
      <c r="C61" t="s">
        <v>28</v>
      </c>
      <c r="D61" t="s">
        <v>29</v>
      </c>
      <c r="E61" t="s">
        <v>473</v>
      </c>
      <c r="F61" t="s">
        <v>33</v>
      </c>
      <c r="G61" t="s">
        <v>31</v>
      </c>
      <c r="H61" s="2">
        <v>5.0000000000000001E-3</v>
      </c>
      <c r="I61" s="2">
        <v>5.0000000000000001E-4</v>
      </c>
      <c r="J61" s="2">
        <v>2.5000000000000001E-2</v>
      </c>
      <c r="K61" s="2">
        <v>5.0000000000000002E-5</v>
      </c>
      <c r="L61" s="2">
        <v>5.0000000000000001E-4</v>
      </c>
      <c r="M61" s="2">
        <v>5.0000000000000001E-4</v>
      </c>
      <c r="N61">
        <v>5.0000000000000001E-3</v>
      </c>
      <c r="O61" t="s">
        <v>28</v>
      </c>
      <c r="P61" t="s">
        <v>28</v>
      </c>
      <c r="Q61">
        <v>0.1</v>
      </c>
      <c r="R61">
        <v>197</v>
      </c>
      <c r="S61" s="2">
        <v>5.0000000000000001E-4</v>
      </c>
      <c r="T61">
        <v>5.0000000000000001E-3</v>
      </c>
      <c r="U61">
        <v>2E-3</v>
      </c>
      <c r="V61" t="s">
        <v>28</v>
      </c>
      <c r="W61" t="s">
        <v>28</v>
      </c>
      <c r="X61">
        <v>149</v>
      </c>
      <c r="Y61" s="2">
        <v>5.0000000000000001E-4</v>
      </c>
      <c r="Z61" t="s">
        <v>28</v>
      </c>
      <c r="AA61">
        <v>7.0000000000000001E-3</v>
      </c>
      <c r="AB61" s="5" t="s">
        <v>2341</v>
      </c>
    </row>
    <row r="62" spans="1:28" x14ac:dyDescent="0.25">
      <c r="A62" t="s">
        <v>413</v>
      </c>
      <c r="B62" s="1">
        <v>42073</v>
      </c>
      <c r="C62" t="s">
        <v>28</v>
      </c>
      <c r="D62" t="s">
        <v>29</v>
      </c>
      <c r="E62" t="s">
        <v>474</v>
      </c>
      <c r="F62" t="s">
        <v>33</v>
      </c>
      <c r="G62" t="s">
        <v>31</v>
      </c>
      <c r="H62">
        <v>0.26</v>
      </c>
      <c r="I62" s="2">
        <v>5.0000000000000001E-4</v>
      </c>
      <c r="J62" s="2">
        <v>2.5000000000000001E-2</v>
      </c>
      <c r="K62" s="2">
        <v>5.0000000000000002E-5</v>
      </c>
      <c r="L62" s="2">
        <v>5.0000000000000001E-4</v>
      </c>
      <c r="M62">
        <v>2E-3</v>
      </c>
      <c r="N62">
        <v>6.0000000000000001E-3</v>
      </c>
      <c r="O62" t="s">
        <v>28</v>
      </c>
      <c r="P62">
        <v>166</v>
      </c>
      <c r="Q62">
        <v>0.3</v>
      </c>
      <c r="R62">
        <v>63</v>
      </c>
      <c r="S62" s="2">
        <v>5.0000000000000001E-4</v>
      </c>
      <c r="T62">
        <v>0.28399999999999997</v>
      </c>
      <c r="U62">
        <v>3.0000000000000001E-3</v>
      </c>
      <c r="V62">
        <v>7.84</v>
      </c>
      <c r="W62" t="s">
        <v>28</v>
      </c>
      <c r="X62">
        <v>26</v>
      </c>
      <c r="Y62" s="2">
        <v>5.0000000000000001E-4</v>
      </c>
      <c r="Z62" t="s">
        <v>28</v>
      </c>
      <c r="AA62" s="2">
        <v>2.5000000000000001E-3</v>
      </c>
      <c r="AB62" s="5" t="s">
        <v>2341</v>
      </c>
    </row>
    <row r="63" spans="1:28" x14ac:dyDescent="0.25">
      <c r="A63" t="s">
        <v>413</v>
      </c>
      <c r="B63" s="1">
        <v>42063</v>
      </c>
      <c r="C63" t="s">
        <v>28</v>
      </c>
      <c r="D63" t="s">
        <v>29</v>
      </c>
      <c r="E63" t="s">
        <v>475</v>
      </c>
      <c r="F63" t="s">
        <v>33</v>
      </c>
      <c r="G63" t="s">
        <v>31</v>
      </c>
      <c r="H63" s="2">
        <v>5.0000000000000001E-3</v>
      </c>
      <c r="I63" s="2">
        <v>5.0000000000000001E-4</v>
      </c>
      <c r="J63" s="2">
        <v>2.5000000000000001E-2</v>
      </c>
      <c r="K63" s="2">
        <v>5.0000000000000002E-5</v>
      </c>
      <c r="L63" s="2">
        <v>5.0000000000000001E-4</v>
      </c>
      <c r="M63" s="2">
        <v>5.0000000000000001E-4</v>
      </c>
      <c r="N63">
        <v>5.0000000000000001E-3</v>
      </c>
      <c r="O63" t="s">
        <v>28</v>
      </c>
      <c r="P63">
        <v>278</v>
      </c>
      <c r="Q63">
        <v>0.1</v>
      </c>
      <c r="R63">
        <v>116</v>
      </c>
      <c r="S63" s="2">
        <v>5.0000000000000001E-4</v>
      </c>
      <c r="T63">
        <v>4.8000000000000001E-2</v>
      </c>
      <c r="U63">
        <v>3.0000000000000001E-3</v>
      </c>
      <c r="V63">
        <v>7.68</v>
      </c>
      <c r="W63" t="s">
        <v>28</v>
      </c>
      <c r="X63">
        <v>58</v>
      </c>
      <c r="Y63" s="2">
        <v>5.0000000000000001E-4</v>
      </c>
      <c r="Z63" t="s">
        <v>28</v>
      </c>
      <c r="AA63">
        <v>1.4E-2</v>
      </c>
      <c r="AB63" s="5" t="s">
        <v>2341</v>
      </c>
    </row>
    <row r="64" spans="1:28" x14ac:dyDescent="0.25">
      <c r="A64" t="s">
        <v>413</v>
      </c>
      <c r="B64" s="1">
        <v>41994</v>
      </c>
      <c r="C64" t="s">
        <v>28</v>
      </c>
      <c r="D64" t="s">
        <v>29</v>
      </c>
      <c r="E64" t="s">
        <v>476</v>
      </c>
      <c r="F64" t="s">
        <v>33</v>
      </c>
      <c r="G64" t="s">
        <v>31</v>
      </c>
      <c r="H64">
        <v>0.11</v>
      </c>
      <c r="I64" s="2">
        <v>5.0000000000000001E-4</v>
      </c>
      <c r="J64" s="2">
        <v>2.5000000000000001E-2</v>
      </c>
      <c r="K64" s="2">
        <v>5.0000000000000002E-5</v>
      </c>
      <c r="L64" s="2">
        <v>5.0000000000000001E-4</v>
      </c>
      <c r="M64">
        <v>2E-3</v>
      </c>
      <c r="N64">
        <v>5.0000000000000001E-3</v>
      </c>
      <c r="O64" t="s">
        <v>28</v>
      </c>
      <c r="P64">
        <v>180</v>
      </c>
      <c r="Q64" s="2">
        <v>0.05</v>
      </c>
      <c r="R64">
        <v>74</v>
      </c>
      <c r="S64" s="2">
        <v>5.0000000000000001E-4</v>
      </c>
      <c r="T64">
        <v>0.255</v>
      </c>
      <c r="U64">
        <v>3.0000000000000001E-3</v>
      </c>
      <c r="V64">
        <v>7.9</v>
      </c>
      <c r="W64" t="s">
        <v>28</v>
      </c>
      <c r="X64">
        <v>25</v>
      </c>
      <c r="Y64" s="2">
        <v>5.0000000000000001E-4</v>
      </c>
      <c r="Z64" t="s">
        <v>28</v>
      </c>
      <c r="AA64" s="2">
        <v>2.5000000000000001E-3</v>
      </c>
      <c r="AB64" s="5" t="s">
        <v>2341</v>
      </c>
    </row>
    <row r="65" spans="1:28" x14ac:dyDescent="0.25">
      <c r="A65" t="s">
        <v>413</v>
      </c>
      <c r="B65" s="1">
        <v>41927</v>
      </c>
      <c r="C65" t="s">
        <v>28</v>
      </c>
      <c r="D65" t="s">
        <v>29</v>
      </c>
      <c r="E65" t="s">
        <v>477</v>
      </c>
      <c r="F65" t="s">
        <v>33</v>
      </c>
      <c r="G65" t="s">
        <v>31</v>
      </c>
      <c r="H65" s="2">
        <v>5.0000000000000001E-3</v>
      </c>
      <c r="I65">
        <v>1E-3</v>
      </c>
      <c r="J65">
        <v>0.06</v>
      </c>
      <c r="K65" s="2">
        <v>5.0000000000000002E-5</v>
      </c>
      <c r="L65" s="2">
        <v>5.0000000000000001E-4</v>
      </c>
      <c r="M65">
        <v>1E-3</v>
      </c>
      <c r="N65">
        <v>1.0999999999999999E-2</v>
      </c>
      <c r="O65" t="s">
        <v>28</v>
      </c>
      <c r="P65">
        <v>3340</v>
      </c>
      <c r="Q65">
        <v>0.4</v>
      </c>
      <c r="R65">
        <v>2300</v>
      </c>
      <c r="S65" s="2">
        <v>5.0000000000000001E-4</v>
      </c>
      <c r="T65">
        <v>1.4E-2</v>
      </c>
      <c r="U65">
        <v>6.0000000000000001E-3</v>
      </c>
      <c r="V65">
        <v>8.56</v>
      </c>
      <c r="W65" t="s">
        <v>28</v>
      </c>
      <c r="X65">
        <v>2080</v>
      </c>
      <c r="Y65">
        <v>1E-3</v>
      </c>
      <c r="Z65" t="s">
        <v>28</v>
      </c>
      <c r="AA65" s="2">
        <v>2.5000000000000001E-3</v>
      </c>
      <c r="AB65" s="5" t="s">
        <v>2341</v>
      </c>
    </row>
    <row r="66" spans="1:28" x14ac:dyDescent="0.25">
      <c r="A66" t="s">
        <v>413</v>
      </c>
      <c r="B66" s="1">
        <v>41885</v>
      </c>
      <c r="C66" t="s">
        <v>28</v>
      </c>
      <c r="D66" t="s">
        <v>29</v>
      </c>
      <c r="E66" t="s">
        <v>478</v>
      </c>
      <c r="F66" t="s">
        <v>33</v>
      </c>
      <c r="G66" t="s">
        <v>31</v>
      </c>
      <c r="H66" s="2">
        <v>5.0000000000000001E-3</v>
      </c>
      <c r="I66" s="2">
        <v>5.0000000000000001E-4</v>
      </c>
      <c r="J66" s="2">
        <v>2.5000000000000001E-2</v>
      </c>
      <c r="K66" s="2">
        <v>5.0000000000000002E-5</v>
      </c>
      <c r="L66" s="2">
        <v>5.0000000000000001E-4</v>
      </c>
      <c r="M66">
        <v>1E-3</v>
      </c>
      <c r="N66">
        <v>1.0999999999999999E-2</v>
      </c>
      <c r="O66" t="s">
        <v>28</v>
      </c>
      <c r="P66">
        <v>2380</v>
      </c>
      <c r="Q66">
        <v>0.3</v>
      </c>
      <c r="R66">
        <v>1360</v>
      </c>
      <c r="S66" s="2">
        <v>5.0000000000000001E-4</v>
      </c>
      <c r="T66">
        <v>1.9E-2</v>
      </c>
      <c r="U66">
        <v>1.0999999999999999E-2</v>
      </c>
      <c r="V66">
        <v>8.52</v>
      </c>
      <c r="W66" t="s">
        <v>28</v>
      </c>
      <c r="X66">
        <v>1390</v>
      </c>
      <c r="Y66">
        <v>1E-3</v>
      </c>
      <c r="Z66" t="s">
        <v>28</v>
      </c>
      <c r="AA66">
        <v>0.01</v>
      </c>
      <c r="AB66" s="5" t="s">
        <v>2341</v>
      </c>
    </row>
    <row r="67" spans="1:28" x14ac:dyDescent="0.25">
      <c r="A67" t="s">
        <v>413</v>
      </c>
      <c r="B67" s="1">
        <v>41869</v>
      </c>
      <c r="C67" t="s">
        <v>28</v>
      </c>
      <c r="D67" t="s">
        <v>29</v>
      </c>
      <c r="E67" t="s">
        <v>479</v>
      </c>
      <c r="F67" t="s">
        <v>33</v>
      </c>
      <c r="G67" t="s">
        <v>31</v>
      </c>
      <c r="H67" s="2">
        <v>5.0000000000000001E-3</v>
      </c>
      <c r="I67" s="2">
        <v>5.0000000000000001E-4</v>
      </c>
      <c r="J67" s="2">
        <v>2.5000000000000001E-2</v>
      </c>
      <c r="K67" s="2">
        <v>5.0000000000000002E-5</v>
      </c>
      <c r="L67" s="2">
        <v>5.0000000000000001E-4</v>
      </c>
      <c r="M67">
        <v>1E-3</v>
      </c>
      <c r="N67">
        <v>1.2999999999999999E-2</v>
      </c>
      <c r="O67" t="s">
        <v>28</v>
      </c>
      <c r="P67">
        <v>2180</v>
      </c>
      <c r="Q67">
        <v>0.2</v>
      </c>
      <c r="R67">
        <v>1460</v>
      </c>
      <c r="S67" s="2">
        <v>5.0000000000000001E-4</v>
      </c>
      <c r="T67">
        <v>0.01</v>
      </c>
      <c r="U67">
        <v>0.01</v>
      </c>
      <c r="V67">
        <v>8.3800000000000008</v>
      </c>
      <c r="W67" t="s">
        <v>28</v>
      </c>
      <c r="X67">
        <v>1240</v>
      </c>
      <c r="Y67">
        <v>1E-3</v>
      </c>
      <c r="Z67" t="s">
        <v>28</v>
      </c>
      <c r="AA67">
        <v>1.4E-2</v>
      </c>
      <c r="AB67" s="5" t="s">
        <v>2341</v>
      </c>
    </row>
    <row r="68" spans="1:28" x14ac:dyDescent="0.25">
      <c r="A68" t="s">
        <v>480</v>
      </c>
      <c r="B68" s="1">
        <v>45671.477083333331</v>
      </c>
      <c r="C68" t="s">
        <v>28</v>
      </c>
      <c r="D68" s="5" t="s">
        <v>2344</v>
      </c>
      <c r="E68" t="s">
        <v>28</v>
      </c>
      <c r="F68" t="s">
        <v>30</v>
      </c>
      <c r="G68" t="s">
        <v>31</v>
      </c>
      <c r="V68" t="s">
        <v>28</v>
      </c>
      <c r="W68">
        <v>7.55</v>
      </c>
      <c r="AB68" s="5" t="s">
        <v>2341</v>
      </c>
    </row>
    <row r="69" spans="1:28" x14ac:dyDescent="0.25">
      <c r="A69" t="s">
        <v>480</v>
      </c>
      <c r="B69" s="1">
        <v>45664.451388888891</v>
      </c>
      <c r="C69" t="s">
        <v>28</v>
      </c>
      <c r="D69" s="5" t="s">
        <v>2344</v>
      </c>
      <c r="E69" t="s">
        <v>28</v>
      </c>
      <c r="F69" t="s">
        <v>30</v>
      </c>
      <c r="G69" t="s">
        <v>31</v>
      </c>
      <c r="V69" t="s">
        <v>28</v>
      </c>
      <c r="W69">
        <v>7.49</v>
      </c>
      <c r="AB69" s="5" t="s">
        <v>2341</v>
      </c>
    </row>
    <row r="70" spans="1:28" x14ac:dyDescent="0.25">
      <c r="A70" t="s">
        <v>480</v>
      </c>
      <c r="B70" s="1">
        <v>45657.427083333336</v>
      </c>
      <c r="C70" t="s">
        <v>28</v>
      </c>
      <c r="D70" s="5" t="s">
        <v>2344</v>
      </c>
      <c r="E70" t="s">
        <v>28</v>
      </c>
      <c r="F70" t="s">
        <v>30</v>
      </c>
      <c r="G70" t="s">
        <v>31</v>
      </c>
      <c r="V70" t="s">
        <v>28</v>
      </c>
      <c r="W70">
        <v>8.02</v>
      </c>
      <c r="AB70" s="5" t="s">
        <v>2341</v>
      </c>
    </row>
    <row r="71" spans="1:28" x14ac:dyDescent="0.25">
      <c r="A71" t="s">
        <v>480</v>
      </c>
      <c r="B71" s="1">
        <v>45657.427083333336</v>
      </c>
      <c r="C71" t="s">
        <v>28</v>
      </c>
      <c r="D71" s="5" t="s">
        <v>2344</v>
      </c>
      <c r="E71" t="s">
        <v>481</v>
      </c>
      <c r="F71" t="s">
        <v>33</v>
      </c>
      <c r="G71" t="s">
        <v>31</v>
      </c>
      <c r="H71" s="2">
        <v>5.0000000000000001E-3</v>
      </c>
      <c r="I71" s="2">
        <v>5.0000000000000001E-4</v>
      </c>
      <c r="J71" s="2">
        <v>2.5000000000000001E-2</v>
      </c>
      <c r="K71" s="2">
        <v>5.0000000000000002E-5</v>
      </c>
      <c r="L71" s="2">
        <v>5.0000000000000001E-4</v>
      </c>
      <c r="M71" s="2">
        <v>5.0000000000000001E-4</v>
      </c>
      <c r="N71">
        <v>4.0000000000000001E-3</v>
      </c>
      <c r="O71">
        <v>6</v>
      </c>
      <c r="P71">
        <v>503</v>
      </c>
      <c r="Q71">
        <v>0.1</v>
      </c>
      <c r="R71">
        <v>152</v>
      </c>
      <c r="S71" s="2">
        <v>5.0000000000000001E-4</v>
      </c>
      <c r="T71">
        <v>0.03</v>
      </c>
      <c r="U71">
        <v>2E-3</v>
      </c>
      <c r="V71">
        <v>8.06</v>
      </c>
      <c r="W71" t="s">
        <v>28</v>
      </c>
      <c r="X71">
        <v>149</v>
      </c>
      <c r="Y71" s="2">
        <v>5.0000000000000001E-4</v>
      </c>
      <c r="Z71" t="s">
        <v>28</v>
      </c>
      <c r="AA71" s="2">
        <v>2.5000000000000001E-3</v>
      </c>
      <c r="AB71" s="5" t="s">
        <v>2341</v>
      </c>
    </row>
    <row r="72" spans="1:28" x14ac:dyDescent="0.25">
      <c r="A72" t="s">
        <v>480</v>
      </c>
      <c r="B72" s="1">
        <v>45650.427083333336</v>
      </c>
      <c r="C72" t="s">
        <v>28</v>
      </c>
      <c r="D72" s="5" t="s">
        <v>2344</v>
      </c>
      <c r="E72" t="s">
        <v>28</v>
      </c>
      <c r="F72" t="s">
        <v>30</v>
      </c>
      <c r="G72" t="s">
        <v>31</v>
      </c>
      <c r="W72">
        <v>7.85</v>
      </c>
      <c r="AB72" s="5" t="s">
        <v>2341</v>
      </c>
    </row>
    <row r="73" spans="1:28" x14ac:dyDescent="0.25">
      <c r="A73" t="s">
        <v>480</v>
      </c>
      <c r="B73" s="1">
        <v>45650.427083333336</v>
      </c>
      <c r="C73" t="s">
        <v>28</v>
      </c>
      <c r="D73" s="5" t="s">
        <v>2344</v>
      </c>
      <c r="E73" t="s">
        <v>482</v>
      </c>
      <c r="F73" t="s">
        <v>33</v>
      </c>
      <c r="G73" t="s">
        <v>31</v>
      </c>
      <c r="H73" s="2">
        <v>5.0000000000000001E-3</v>
      </c>
      <c r="I73" s="2">
        <v>5.0000000000000001E-4</v>
      </c>
      <c r="J73" s="2">
        <v>2.5000000000000001E-2</v>
      </c>
      <c r="K73" s="2">
        <v>5.0000000000000002E-5</v>
      </c>
      <c r="L73" s="2">
        <v>5.0000000000000001E-4</v>
      </c>
      <c r="M73" s="2">
        <v>5.0000000000000001E-4</v>
      </c>
      <c r="N73">
        <v>3.0000000000000001E-3</v>
      </c>
      <c r="O73">
        <v>6</v>
      </c>
      <c r="P73">
        <v>355</v>
      </c>
      <c r="Q73">
        <v>0.1</v>
      </c>
      <c r="R73">
        <v>85</v>
      </c>
      <c r="S73" s="2">
        <v>5.0000000000000001E-4</v>
      </c>
      <c r="T73">
        <v>6.2E-2</v>
      </c>
      <c r="U73">
        <v>2E-3</v>
      </c>
      <c r="V73">
        <v>7.75</v>
      </c>
      <c r="W73" t="s">
        <v>28</v>
      </c>
      <c r="X73">
        <v>80</v>
      </c>
      <c r="Y73" s="2">
        <v>5.0000000000000001E-4</v>
      </c>
      <c r="Z73" t="s">
        <v>28</v>
      </c>
      <c r="AA73" s="2">
        <v>2.5000000000000001E-3</v>
      </c>
      <c r="AB73" s="5" t="s">
        <v>2341</v>
      </c>
    </row>
    <row r="74" spans="1:28" x14ac:dyDescent="0.25">
      <c r="A74" t="s">
        <v>480</v>
      </c>
      <c r="B74" s="1">
        <v>45643.454861111109</v>
      </c>
      <c r="C74" t="s">
        <v>28</v>
      </c>
      <c r="D74" s="5" t="s">
        <v>2344</v>
      </c>
      <c r="E74" t="s">
        <v>28</v>
      </c>
      <c r="F74" t="s">
        <v>30</v>
      </c>
      <c r="G74" t="s">
        <v>31</v>
      </c>
      <c r="O74" t="s">
        <v>28</v>
      </c>
      <c r="P74" t="s">
        <v>28</v>
      </c>
      <c r="Q74" t="s">
        <v>28</v>
      </c>
      <c r="R74" t="s">
        <v>28</v>
      </c>
      <c r="V74" t="s">
        <v>28</v>
      </c>
      <c r="W74">
        <v>8.26</v>
      </c>
      <c r="AB74" s="5" t="s">
        <v>2341</v>
      </c>
    </row>
    <row r="75" spans="1:28" x14ac:dyDescent="0.25">
      <c r="A75" t="s">
        <v>480</v>
      </c>
      <c r="B75" s="1">
        <v>45643.454861111109</v>
      </c>
      <c r="C75" t="s">
        <v>28</v>
      </c>
      <c r="D75" s="5" t="s">
        <v>2344</v>
      </c>
      <c r="E75" t="s">
        <v>483</v>
      </c>
      <c r="F75" t="s">
        <v>33</v>
      </c>
      <c r="G75" t="s">
        <v>31</v>
      </c>
      <c r="H75" s="2">
        <v>5.0000000000000001E-3</v>
      </c>
      <c r="I75" s="2">
        <v>5.0000000000000001E-4</v>
      </c>
      <c r="J75" s="2">
        <v>2.5000000000000001E-2</v>
      </c>
      <c r="K75" s="2">
        <v>5.0000000000000002E-5</v>
      </c>
      <c r="L75" s="2">
        <v>5.0000000000000001E-4</v>
      </c>
      <c r="M75" s="2">
        <v>5.0000000000000001E-4</v>
      </c>
      <c r="N75">
        <v>4.0000000000000001E-3</v>
      </c>
      <c r="O75">
        <v>6</v>
      </c>
      <c r="P75">
        <v>264</v>
      </c>
      <c r="Q75" s="2">
        <v>0.05</v>
      </c>
      <c r="R75">
        <v>113</v>
      </c>
      <c r="S75" s="2">
        <v>5.0000000000000001E-4</v>
      </c>
      <c r="T75">
        <v>6.4000000000000001E-2</v>
      </c>
      <c r="U75">
        <v>2E-3</v>
      </c>
      <c r="V75">
        <v>8.44</v>
      </c>
      <c r="W75" t="s">
        <v>28</v>
      </c>
      <c r="X75">
        <v>61</v>
      </c>
      <c r="Y75" s="2">
        <v>5.0000000000000001E-4</v>
      </c>
      <c r="Z75" t="s">
        <v>28</v>
      </c>
      <c r="AA75" s="2">
        <v>2.5000000000000001E-3</v>
      </c>
      <c r="AB75" s="5" t="s">
        <v>2341</v>
      </c>
    </row>
    <row r="76" spans="1:28" x14ac:dyDescent="0.25">
      <c r="A76" t="s">
        <v>480</v>
      </c>
      <c r="B76" s="1">
        <v>45615.430555555555</v>
      </c>
      <c r="C76" t="s">
        <v>28</v>
      </c>
      <c r="D76" s="5" t="s">
        <v>2344</v>
      </c>
      <c r="E76" t="s">
        <v>484</v>
      </c>
      <c r="F76" t="s">
        <v>33</v>
      </c>
      <c r="G76" t="s">
        <v>31</v>
      </c>
      <c r="H76" s="2">
        <v>5.0000000000000001E-3</v>
      </c>
      <c r="I76">
        <v>1E-3</v>
      </c>
      <c r="J76">
        <v>0.05</v>
      </c>
      <c r="K76" s="2">
        <v>5.0000000000000002E-5</v>
      </c>
      <c r="L76" s="2">
        <v>5.0000000000000001E-4</v>
      </c>
      <c r="M76" s="2">
        <v>5.0000000000000001E-4</v>
      </c>
      <c r="N76">
        <v>1.2E-2</v>
      </c>
      <c r="O76">
        <v>8</v>
      </c>
      <c r="P76">
        <v>3060</v>
      </c>
      <c r="Q76">
        <v>0.2</v>
      </c>
      <c r="R76">
        <v>2290</v>
      </c>
      <c r="S76" s="2">
        <v>5.0000000000000001E-4</v>
      </c>
      <c r="T76">
        <v>6.6000000000000003E-2</v>
      </c>
      <c r="U76">
        <v>3.0000000000000001E-3</v>
      </c>
      <c r="V76">
        <v>8.0500000000000007</v>
      </c>
      <c r="W76" t="s">
        <v>28</v>
      </c>
      <c r="X76">
        <v>2040</v>
      </c>
      <c r="Y76" s="2">
        <v>5.0000000000000001E-4</v>
      </c>
      <c r="Z76" t="s">
        <v>28</v>
      </c>
      <c r="AA76" s="2">
        <v>2.5000000000000001E-3</v>
      </c>
      <c r="AB76" s="5" t="s">
        <v>2341</v>
      </c>
    </row>
    <row r="77" spans="1:28" x14ac:dyDescent="0.25">
      <c r="A77" t="s">
        <v>480</v>
      </c>
      <c r="B77" s="1">
        <v>45608.447916666664</v>
      </c>
      <c r="C77" t="s">
        <v>28</v>
      </c>
      <c r="D77" s="5" t="s">
        <v>2344</v>
      </c>
      <c r="E77" t="s">
        <v>28</v>
      </c>
      <c r="F77" t="s">
        <v>30</v>
      </c>
      <c r="G77" t="s">
        <v>31</v>
      </c>
      <c r="O77" t="s">
        <v>28</v>
      </c>
      <c r="P77" t="s">
        <v>28</v>
      </c>
      <c r="Q77" t="s">
        <v>28</v>
      </c>
      <c r="R77" t="s">
        <v>28</v>
      </c>
      <c r="V77" t="s">
        <v>28</v>
      </c>
      <c r="W77">
        <v>8.5500000000000007</v>
      </c>
      <c r="AB77" s="5" t="s">
        <v>2341</v>
      </c>
    </row>
    <row r="78" spans="1:28" x14ac:dyDescent="0.25">
      <c r="A78" t="s">
        <v>480</v>
      </c>
      <c r="B78" s="1">
        <v>45608.447916666664</v>
      </c>
      <c r="C78" t="s">
        <v>28</v>
      </c>
      <c r="D78" s="5" t="s">
        <v>2344</v>
      </c>
      <c r="E78" t="s">
        <v>485</v>
      </c>
      <c r="F78" t="s">
        <v>33</v>
      </c>
      <c r="G78" t="s">
        <v>31</v>
      </c>
      <c r="H78" s="2">
        <v>5.0000000000000001E-3</v>
      </c>
      <c r="I78">
        <v>3.0000000000000001E-3</v>
      </c>
      <c r="J78">
        <v>0.08</v>
      </c>
      <c r="K78" s="2">
        <v>5.0000000000000002E-5</v>
      </c>
      <c r="L78" s="2">
        <v>5.0000000000000001E-4</v>
      </c>
      <c r="M78">
        <v>1E-3</v>
      </c>
      <c r="N78">
        <v>0.01</v>
      </c>
      <c r="O78">
        <v>8</v>
      </c>
      <c r="P78">
        <v>3460</v>
      </c>
      <c r="Q78">
        <v>0.3</v>
      </c>
      <c r="R78">
        <v>2360</v>
      </c>
      <c r="S78" s="2">
        <v>5.0000000000000001E-4</v>
      </c>
      <c r="T78">
        <v>5.0999999999999997E-2</v>
      </c>
      <c r="U78">
        <v>2E-3</v>
      </c>
      <c r="V78">
        <v>8.41</v>
      </c>
      <c r="W78" t="s">
        <v>28</v>
      </c>
      <c r="X78">
        <v>2560</v>
      </c>
      <c r="Y78" s="2">
        <v>5.0000000000000001E-4</v>
      </c>
      <c r="Z78" t="s">
        <v>28</v>
      </c>
      <c r="AA78">
        <v>6.0000000000000001E-3</v>
      </c>
      <c r="AB78" s="5" t="s">
        <v>2341</v>
      </c>
    </row>
    <row r="79" spans="1:28" x14ac:dyDescent="0.25">
      <c r="A79" t="s">
        <v>480</v>
      </c>
      <c r="B79" s="1">
        <v>45603.479166666664</v>
      </c>
      <c r="C79" t="s">
        <v>28</v>
      </c>
      <c r="D79" s="5" t="s">
        <v>2344</v>
      </c>
      <c r="E79" t="s">
        <v>28</v>
      </c>
      <c r="F79" t="s">
        <v>30</v>
      </c>
      <c r="G79" t="s">
        <v>31</v>
      </c>
      <c r="O79" t="s">
        <v>28</v>
      </c>
      <c r="P79" t="s">
        <v>28</v>
      </c>
      <c r="Q79" t="s">
        <v>28</v>
      </c>
      <c r="R79" t="s">
        <v>28</v>
      </c>
      <c r="V79" t="s">
        <v>28</v>
      </c>
      <c r="W79">
        <v>8.52</v>
      </c>
      <c r="AB79" s="5" t="s">
        <v>2341</v>
      </c>
    </row>
    <row r="80" spans="1:28" x14ac:dyDescent="0.25">
      <c r="A80" t="s">
        <v>480</v>
      </c>
      <c r="B80" s="1">
        <v>45603.479166666664</v>
      </c>
      <c r="C80" t="s">
        <v>28</v>
      </c>
      <c r="D80" s="5" t="s">
        <v>2344</v>
      </c>
      <c r="E80" t="s">
        <v>486</v>
      </c>
      <c r="F80" t="s">
        <v>33</v>
      </c>
      <c r="G80" t="s">
        <v>31</v>
      </c>
      <c r="H80" s="2">
        <v>5.0000000000000001E-3</v>
      </c>
      <c r="I80" s="2">
        <v>5.0000000000000001E-4</v>
      </c>
      <c r="J80" s="2">
        <v>2.5000000000000001E-2</v>
      </c>
      <c r="K80" s="2">
        <v>5.0000000000000002E-5</v>
      </c>
      <c r="L80" s="2">
        <v>5.0000000000000001E-4</v>
      </c>
      <c r="M80" s="2">
        <v>5.0000000000000001E-4</v>
      </c>
      <c r="N80">
        <v>6.0000000000000001E-3</v>
      </c>
      <c r="O80">
        <v>9</v>
      </c>
      <c r="P80">
        <v>3380</v>
      </c>
      <c r="Q80">
        <v>0.2</v>
      </c>
      <c r="R80">
        <v>1660</v>
      </c>
      <c r="S80" s="2">
        <v>5.0000000000000001E-4</v>
      </c>
      <c r="T80">
        <v>1.7999999999999999E-2</v>
      </c>
      <c r="U80">
        <v>1E-3</v>
      </c>
      <c r="V80">
        <v>8.35</v>
      </c>
      <c r="W80" t="s">
        <v>28</v>
      </c>
      <c r="X80">
        <v>2460</v>
      </c>
      <c r="Y80" s="2">
        <v>5.0000000000000001E-4</v>
      </c>
      <c r="Z80" t="s">
        <v>28</v>
      </c>
      <c r="AA80" s="2">
        <v>2.5000000000000001E-3</v>
      </c>
      <c r="AB80" s="5" t="s">
        <v>2341</v>
      </c>
    </row>
    <row r="81" spans="1:28" x14ac:dyDescent="0.25">
      <c r="A81" t="s">
        <v>480</v>
      </c>
      <c r="B81" s="1">
        <v>45581.527777777781</v>
      </c>
      <c r="C81" t="s">
        <v>28</v>
      </c>
      <c r="D81" s="5" t="s">
        <v>2344</v>
      </c>
      <c r="E81" t="s">
        <v>28</v>
      </c>
      <c r="F81" t="s">
        <v>30</v>
      </c>
      <c r="G81" t="s">
        <v>31</v>
      </c>
      <c r="O81" t="s">
        <v>28</v>
      </c>
      <c r="P81" t="s">
        <v>28</v>
      </c>
      <c r="Q81" t="s">
        <v>28</v>
      </c>
      <c r="R81" t="s">
        <v>28</v>
      </c>
      <c r="V81" t="s">
        <v>28</v>
      </c>
      <c r="W81">
        <v>8.6300000000000008</v>
      </c>
      <c r="AB81" s="5" t="s">
        <v>2341</v>
      </c>
    </row>
    <row r="82" spans="1:28" x14ac:dyDescent="0.25">
      <c r="A82" t="s">
        <v>480</v>
      </c>
      <c r="B82" s="1">
        <v>45581.527777777781</v>
      </c>
      <c r="C82" t="s">
        <v>28</v>
      </c>
      <c r="D82" s="5" t="s">
        <v>2344</v>
      </c>
      <c r="E82" t="s">
        <v>487</v>
      </c>
      <c r="F82" t="s">
        <v>33</v>
      </c>
      <c r="G82" t="s">
        <v>31</v>
      </c>
      <c r="H82" s="2">
        <v>5.0000000000000001E-3</v>
      </c>
      <c r="I82" s="2">
        <v>5.0000000000000001E-4</v>
      </c>
      <c r="J82" s="2">
        <v>2.5000000000000001E-2</v>
      </c>
      <c r="K82" s="2">
        <v>5.0000000000000002E-5</v>
      </c>
      <c r="L82" s="2">
        <v>5.0000000000000001E-4</v>
      </c>
      <c r="M82" s="2">
        <v>5.0000000000000001E-4</v>
      </c>
      <c r="N82">
        <v>6.0000000000000001E-3</v>
      </c>
      <c r="O82">
        <v>8</v>
      </c>
      <c r="P82">
        <v>2500</v>
      </c>
      <c r="Q82">
        <v>0.3</v>
      </c>
      <c r="R82">
        <v>1500</v>
      </c>
      <c r="S82" s="2">
        <v>5.0000000000000001E-4</v>
      </c>
      <c r="T82">
        <v>1.6E-2</v>
      </c>
      <c r="U82">
        <v>1E-3</v>
      </c>
      <c r="V82">
        <v>8.33</v>
      </c>
      <c r="W82" t="s">
        <v>28</v>
      </c>
      <c r="X82">
        <v>1760</v>
      </c>
      <c r="Y82" s="2">
        <v>5.0000000000000001E-4</v>
      </c>
      <c r="Z82" t="s">
        <v>28</v>
      </c>
      <c r="AA82">
        <v>5.0999999999999997E-2</v>
      </c>
      <c r="AB82" s="5" t="s">
        <v>2341</v>
      </c>
    </row>
    <row r="83" spans="1:28" x14ac:dyDescent="0.25">
      <c r="A83" t="s">
        <v>480</v>
      </c>
      <c r="B83" s="1">
        <v>45560.420138888891</v>
      </c>
      <c r="C83" t="s">
        <v>28</v>
      </c>
      <c r="D83" s="5" t="s">
        <v>2344</v>
      </c>
      <c r="E83" t="s">
        <v>28</v>
      </c>
      <c r="F83" t="s">
        <v>30</v>
      </c>
      <c r="G83" t="s">
        <v>31</v>
      </c>
      <c r="O83" t="s">
        <v>28</v>
      </c>
      <c r="P83" t="s">
        <v>28</v>
      </c>
      <c r="Q83" t="s">
        <v>28</v>
      </c>
      <c r="R83" t="s">
        <v>28</v>
      </c>
      <c r="V83" t="s">
        <v>28</v>
      </c>
      <c r="W83">
        <v>8.4600000000000009</v>
      </c>
      <c r="AB83" s="5" t="s">
        <v>2341</v>
      </c>
    </row>
    <row r="84" spans="1:28" x14ac:dyDescent="0.25">
      <c r="A84" t="s">
        <v>480</v>
      </c>
      <c r="B84" s="1">
        <v>45560.420138888891</v>
      </c>
      <c r="C84" t="s">
        <v>28</v>
      </c>
      <c r="D84" s="5" t="s">
        <v>2344</v>
      </c>
      <c r="E84" t="s">
        <v>488</v>
      </c>
      <c r="F84" t="s">
        <v>33</v>
      </c>
      <c r="G84" t="s">
        <v>31</v>
      </c>
      <c r="H84" s="2">
        <v>5.0000000000000001E-3</v>
      </c>
      <c r="I84" s="2">
        <v>5.0000000000000001E-4</v>
      </c>
      <c r="J84" s="2">
        <v>2.5000000000000001E-2</v>
      </c>
      <c r="K84" s="2">
        <v>5.0000000000000002E-5</v>
      </c>
      <c r="L84" s="2">
        <v>5.0000000000000001E-4</v>
      </c>
      <c r="M84" s="2">
        <v>5.0000000000000001E-4</v>
      </c>
      <c r="N84">
        <v>8.0000000000000002E-3</v>
      </c>
      <c r="O84">
        <v>4</v>
      </c>
      <c r="P84">
        <v>1810</v>
      </c>
      <c r="Q84" s="2">
        <v>0.05</v>
      </c>
      <c r="R84">
        <v>949</v>
      </c>
      <c r="S84" s="2">
        <v>5.0000000000000001E-4</v>
      </c>
      <c r="T84">
        <v>5.0000000000000001E-3</v>
      </c>
      <c r="U84">
        <v>2E-3</v>
      </c>
      <c r="V84">
        <v>8.18</v>
      </c>
      <c r="W84" t="s">
        <v>28</v>
      </c>
      <c r="X84">
        <v>958</v>
      </c>
      <c r="Y84" s="2">
        <v>5.0000000000000001E-4</v>
      </c>
      <c r="Z84" t="s">
        <v>28</v>
      </c>
      <c r="AA84">
        <v>0.03</v>
      </c>
      <c r="AB84" s="5" t="s">
        <v>2341</v>
      </c>
    </row>
    <row r="85" spans="1:28" x14ac:dyDescent="0.25">
      <c r="A85" t="s">
        <v>480</v>
      </c>
      <c r="B85" s="1">
        <v>45506.555555555555</v>
      </c>
      <c r="C85" t="s">
        <v>28</v>
      </c>
      <c r="D85" s="5" t="s">
        <v>2344</v>
      </c>
      <c r="E85" t="s">
        <v>28</v>
      </c>
      <c r="F85" t="s">
        <v>30</v>
      </c>
      <c r="G85" t="s">
        <v>31</v>
      </c>
      <c r="O85" t="s">
        <v>28</v>
      </c>
      <c r="P85" t="s">
        <v>28</v>
      </c>
      <c r="Q85" t="s">
        <v>28</v>
      </c>
      <c r="R85" t="s">
        <v>28</v>
      </c>
      <c r="V85" t="s">
        <v>28</v>
      </c>
      <c r="W85">
        <v>8.7899999999999991</v>
      </c>
      <c r="AB85" s="5" t="s">
        <v>2341</v>
      </c>
    </row>
    <row r="86" spans="1:28" x14ac:dyDescent="0.25">
      <c r="A86" t="s">
        <v>480</v>
      </c>
      <c r="B86" s="1">
        <v>45506.555555555555</v>
      </c>
      <c r="C86" t="s">
        <v>28</v>
      </c>
      <c r="D86" s="5" t="s">
        <v>2344</v>
      </c>
      <c r="E86" t="s">
        <v>489</v>
      </c>
      <c r="F86" t="s">
        <v>33</v>
      </c>
      <c r="G86" t="s">
        <v>31</v>
      </c>
      <c r="H86" s="2">
        <v>5.0000000000000001E-3</v>
      </c>
      <c r="I86" s="2">
        <v>5.0000000000000001E-4</v>
      </c>
      <c r="J86" s="2">
        <v>2.5000000000000001E-2</v>
      </c>
      <c r="K86" s="2">
        <v>5.0000000000000002E-5</v>
      </c>
      <c r="L86" s="2">
        <v>5.0000000000000001E-4</v>
      </c>
      <c r="M86" s="2">
        <v>5.0000000000000001E-4</v>
      </c>
      <c r="N86">
        <v>5.0000000000000001E-3</v>
      </c>
      <c r="O86">
        <v>5</v>
      </c>
      <c r="P86">
        <v>778</v>
      </c>
      <c r="Q86" s="2">
        <v>0.05</v>
      </c>
      <c r="R86">
        <v>498</v>
      </c>
      <c r="S86" s="2">
        <v>5.0000000000000001E-4</v>
      </c>
      <c r="T86">
        <v>3.0000000000000001E-3</v>
      </c>
      <c r="U86" s="2">
        <v>5.0000000000000001E-4</v>
      </c>
      <c r="V86">
        <v>7.97</v>
      </c>
      <c r="W86" t="s">
        <v>28</v>
      </c>
      <c r="X86">
        <v>421</v>
      </c>
      <c r="Y86" s="2">
        <v>5.0000000000000001E-4</v>
      </c>
      <c r="Z86" t="s">
        <v>28</v>
      </c>
      <c r="AA86">
        <v>8.8999999999999996E-2</v>
      </c>
      <c r="AB86" s="5" t="s">
        <v>2341</v>
      </c>
    </row>
    <row r="87" spans="1:28" x14ac:dyDescent="0.25">
      <c r="A87" t="s">
        <v>480</v>
      </c>
      <c r="B87" s="1">
        <v>45487.461805555555</v>
      </c>
      <c r="C87" t="s">
        <v>28</v>
      </c>
      <c r="D87" s="5" t="s">
        <v>2344</v>
      </c>
      <c r="E87" t="s">
        <v>28</v>
      </c>
      <c r="F87" t="s">
        <v>30</v>
      </c>
      <c r="G87" t="s">
        <v>31</v>
      </c>
      <c r="O87" t="s">
        <v>28</v>
      </c>
      <c r="P87" t="s">
        <v>28</v>
      </c>
      <c r="Q87" t="s">
        <v>28</v>
      </c>
      <c r="R87" t="s">
        <v>28</v>
      </c>
      <c r="V87" t="s">
        <v>28</v>
      </c>
      <c r="W87">
        <v>8.7100000000000009</v>
      </c>
      <c r="AB87" s="5" t="s">
        <v>2341</v>
      </c>
    </row>
    <row r="88" spans="1:28" x14ac:dyDescent="0.25">
      <c r="A88" t="s">
        <v>480</v>
      </c>
      <c r="B88" s="1">
        <v>45487.461805555555</v>
      </c>
      <c r="C88" t="s">
        <v>28</v>
      </c>
      <c r="D88" s="5" t="s">
        <v>2344</v>
      </c>
      <c r="E88" t="s">
        <v>490</v>
      </c>
      <c r="F88" t="s">
        <v>33</v>
      </c>
      <c r="G88" t="s">
        <v>31</v>
      </c>
      <c r="H88" s="2">
        <v>5.0000000000000001E-3</v>
      </c>
      <c r="I88" s="2">
        <v>5.0000000000000001E-4</v>
      </c>
      <c r="J88" s="2">
        <v>2.5000000000000001E-2</v>
      </c>
      <c r="K88" s="2">
        <v>5.0000000000000002E-5</v>
      </c>
      <c r="L88">
        <v>1E-3</v>
      </c>
      <c r="M88" s="2">
        <v>5.0000000000000001E-4</v>
      </c>
      <c r="N88">
        <v>8.9999999999999993E-3</v>
      </c>
      <c r="O88">
        <v>5</v>
      </c>
      <c r="P88">
        <v>1080</v>
      </c>
      <c r="Q88">
        <v>0.1</v>
      </c>
      <c r="R88">
        <v>571</v>
      </c>
      <c r="S88" s="2">
        <v>5.0000000000000001E-4</v>
      </c>
      <c r="T88">
        <v>6.0000000000000001E-3</v>
      </c>
      <c r="U88">
        <v>3.0000000000000001E-3</v>
      </c>
      <c r="V88">
        <v>8.23</v>
      </c>
      <c r="W88" t="s">
        <v>28</v>
      </c>
      <c r="X88">
        <v>544</v>
      </c>
      <c r="Y88" s="2">
        <v>5.0000000000000001E-4</v>
      </c>
      <c r="Z88" t="s">
        <v>28</v>
      </c>
      <c r="AA88">
        <v>1.4999999999999999E-2</v>
      </c>
      <c r="AB88" s="5" t="s">
        <v>2341</v>
      </c>
    </row>
    <row r="89" spans="1:28" x14ac:dyDescent="0.25">
      <c r="A89" t="s">
        <v>480</v>
      </c>
      <c r="B89" s="1">
        <v>45445.545138888891</v>
      </c>
      <c r="C89" t="s">
        <v>28</v>
      </c>
      <c r="D89" s="5" t="s">
        <v>2344</v>
      </c>
      <c r="E89" t="s">
        <v>28</v>
      </c>
      <c r="F89" t="s">
        <v>30</v>
      </c>
      <c r="G89" t="s">
        <v>31</v>
      </c>
      <c r="O89" t="s">
        <v>28</v>
      </c>
      <c r="P89" t="s">
        <v>28</v>
      </c>
      <c r="Q89" t="s">
        <v>28</v>
      </c>
      <c r="R89" t="s">
        <v>28</v>
      </c>
      <c r="V89" t="s">
        <v>28</v>
      </c>
      <c r="W89">
        <v>8.6199999999999992</v>
      </c>
      <c r="AB89" s="5" t="s">
        <v>2341</v>
      </c>
    </row>
    <row r="90" spans="1:28" x14ac:dyDescent="0.25">
      <c r="A90" t="s">
        <v>480</v>
      </c>
      <c r="B90" s="1">
        <v>45445.545138888891</v>
      </c>
      <c r="C90" t="s">
        <v>28</v>
      </c>
      <c r="D90" s="5" t="s">
        <v>2344</v>
      </c>
      <c r="E90" t="s">
        <v>491</v>
      </c>
      <c r="F90" t="s">
        <v>33</v>
      </c>
      <c r="G90" t="s">
        <v>31</v>
      </c>
      <c r="H90" s="2">
        <v>5.0000000000000001E-3</v>
      </c>
      <c r="I90" s="2">
        <v>5.0000000000000001E-4</v>
      </c>
      <c r="J90" s="2">
        <v>2.5000000000000001E-2</v>
      </c>
      <c r="K90" s="2">
        <v>5.0000000000000002E-5</v>
      </c>
      <c r="L90" s="2">
        <v>5.0000000000000001E-4</v>
      </c>
      <c r="M90" s="2">
        <v>5.0000000000000001E-4</v>
      </c>
      <c r="N90">
        <v>5.0000000000000001E-3</v>
      </c>
      <c r="O90">
        <v>4</v>
      </c>
      <c r="P90">
        <v>639</v>
      </c>
      <c r="Q90">
        <v>0.1</v>
      </c>
      <c r="R90">
        <v>290</v>
      </c>
      <c r="S90" s="2">
        <v>5.0000000000000001E-4</v>
      </c>
      <c r="T90">
        <v>5.0000000000000001E-3</v>
      </c>
      <c r="U90">
        <v>2E-3</v>
      </c>
      <c r="V90">
        <v>8.14</v>
      </c>
      <c r="W90" t="s">
        <v>28</v>
      </c>
      <c r="X90">
        <v>216</v>
      </c>
      <c r="Y90" s="2">
        <v>5.0000000000000001E-4</v>
      </c>
      <c r="Z90" t="s">
        <v>28</v>
      </c>
      <c r="AA90">
        <v>1.2999999999999999E-2</v>
      </c>
      <c r="AB90" s="5" t="s">
        <v>2341</v>
      </c>
    </row>
    <row r="91" spans="1:28" x14ac:dyDescent="0.25">
      <c r="A91" t="s">
        <v>480</v>
      </c>
      <c r="B91" s="1">
        <v>45414.659722222219</v>
      </c>
      <c r="C91" t="s">
        <v>28</v>
      </c>
      <c r="D91" s="5" t="s">
        <v>2344</v>
      </c>
      <c r="E91" t="s">
        <v>28</v>
      </c>
      <c r="F91" t="s">
        <v>30</v>
      </c>
      <c r="G91" t="s">
        <v>31</v>
      </c>
      <c r="O91" t="s">
        <v>28</v>
      </c>
      <c r="P91" t="s">
        <v>28</v>
      </c>
      <c r="Q91" t="s">
        <v>28</v>
      </c>
      <c r="R91" t="s">
        <v>28</v>
      </c>
      <c r="V91" t="s">
        <v>28</v>
      </c>
      <c r="W91">
        <v>8.1300000000000008</v>
      </c>
      <c r="AB91" s="5" t="s">
        <v>2341</v>
      </c>
    </row>
    <row r="92" spans="1:28" x14ac:dyDescent="0.25">
      <c r="A92" t="s">
        <v>480</v>
      </c>
      <c r="B92" s="1">
        <v>45414.643055555556</v>
      </c>
      <c r="C92" t="s">
        <v>28</v>
      </c>
      <c r="D92" s="5" t="s">
        <v>2344</v>
      </c>
      <c r="E92" t="s">
        <v>492</v>
      </c>
      <c r="F92" t="s">
        <v>33</v>
      </c>
      <c r="G92" t="s">
        <v>31</v>
      </c>
      <c r="H92" s="2">
        <v>5.0000000000000001E-3</v>
      </c>
      <c r="I92" s="2">
        <v>5.0000000000000001E-4</v>
      </c>
      <c r="J92" s="2">
        <v>2.5000000000000001E-2</v>
      </c>
      <c r="K92" s="2">
        <v>5.0000000000000002E-5</v>
      </c>
      <c r="L92" s="2">
        <v>5.0000000000000001E-4</v>
      </c>
      <c r="M92" s="2">
        <v>5.0000000000000001E-4</v>
      </c>
      <c r="N92">
        <v>6.0000000000000001E-3</v>
      </c>
      <c r="O92">
        <v>4</v>
      </c>
      <c r="P92">
        <v>278</v>
      </c>
      <c r="Q92" s="2">
        <v>0.05</v>
      </c>
      <c r="R92">
        <v>121</v>
      </c>
      <c r="S92" s="2">
        <v>5.0000000000000001E-4</v>
      </c>
      <c r="T92">
        <v>7.0000000000000001E-3</v>
      </c>
      <c r="U92">
        <v>3.0000000000000001E-3</v>
      </c>
      <c r="V92">
        <v>8.2899999999999991</v>
      </c>
      <c r="W92" t="s">
        <v>28</v>
      </c>
      <c r="X92">
        <v>52</v>
      </c>
      <c r="Y92" s="2">
        <v>5.0000000000000001E-4</v>
      </c>
      <c r="Z92" t="s">
        <v>28</v>
      </c>
      <c r="AA92" s="2">
        <v>2.5000000000000001E-3</v>
      </c>
      <c r="AB92" s="5" t="s">
        <v>2341</v>
      </c>
    </row>
    <row r="93" spans="1:28" x14ac:dyDescent="0.25">
      <c r="A93" t="s">
        <v>480</v>
      </c>
      <c r="B93" s="1">
        <v>45414.5</v>
      </c>
      <c r="C93" t="s">
        <v>28</v>
      </c>
      <c r="D93" s="5" t="s">
        <v>2344</v>
      </c>
      <c r="E93" t="s">
        <v>493</v>
      </c>
      <c r="F93" t="s">
        <v>33</v>
      </c>
      <c r="G93" t="s">
        <v>31</v>
      </c>
      <c r="H93">
        <v>0.01</v>
      </c>
      <c r="I93" s="2">
        <v>5.0000000000000001E-4</v>
      </c>
      <c r="J93" s="2">
        <v>2.5000000000000001E-2</v>
      </c>
      <c r="K93" s="2">
        <v>5.0000000000000002E-5</v>
      </c>
      <c r="L93" s="2">
        <v>5.0000000000000001E-4</v>
      </c>
      <c r="M93" s="2">
        <v>5.0000000000000001E-4</v>
      </c>
      <c r="N93">
        <v>4.0000000000000001E-3</v>
      </c>
      <c r="O93">
        <v>4</v>
      </c>
      <c r="P93">
        <v>268</v>
      </c>
      <c r="Q93" s="2">
        <v>0.05</v>
      </c>
      <c r="R93">
        <v>84</v>
      </c>
      <c r="S93" s="2">
        <v>5.0000000000000001E-4</v>
      </c>
      <c r="T93">
        <v>5.0000000000000001E-3</v>
      </c>
      <c r="U93">
        <v>1E-3</v>
      </c>
      <c r="V93">
        <v>8.1300000000000008</v>
      </c>
      <c r="W93" t="s">
        <v>28</v>
      </c>
      <c r="X93">
        <v>40</v>
      </c>
      <c r="Y93" s="2">
        <v>5.0000000000000001E-4</v>
      </c>
      <c r="Z93" t="s">
        <v>28</v>
      </c>
      <c r="AA93" s="2">
        <v>2.5000000000000001E-3</v>
      </c>
      <c r="AB93" s="5" t="s">
        <v>2341</v>
      </c>
    </row>
    <row r="94" spans="1:28" x14ac:dyDescent="0.25">
      <c r="A94" t="s">
        <v>480</v>
      </c>
      <c r="B94" s="1">
        <v>45395.465277777781</v>
      </c>
      <c r="C94" t="s">
        <v>28</v>
      </c>
      <c r="D94" s="5" t="s">
        <v>2344</v>
      </c>
      <c r="E94" t="s">
        <v>28</v>
      </c>
      <c r="F94" t="s">
        <v>30</v>
      </c>
      <c r="G94" t="s">
        <v>31</v>
      </c>
      <c r="O94" t="s">
        <v>28</v>
      </c>
      <c r="P94" t="s">
        <v>28</v>
      </c>
      <c r="Q94" t="s">
        <v>28</v>
      </c>
      <c r="R94" t="s">
        <v>28</v>
      </c>
      <c r="V94" t="s">
        <v>28</v>
      </c>
      <c r="W94">
        <v>7.61</v>
      </c>
      <c r="AB94" s="5" t="s">
        <v>2341</v>
      </c>
    </row>
    <row r="95" spans="1:28" x14ac:dyDescent="0.25">
      <c r="A95" t="s">
        <v>480</v>
      </c>
      <c r="B95" s="1">
        <v>45395.465277777781</v>
      </c>
      <c r="C95" t="s">
        <v>28</v>
      </c>
      <c r="D95" s="5" t="s">
        <v>2344</v>
      </c>
      <c r="E95" t="s">
        <v>494</v>
      </c>
      <c r="F95" t="s">
        <v>33</v>
      </c>
      <c r="G95" t="s">
        <v>31</v>
      </c>
      <c r="H95" s="2">
        <v>5.0000000000000001E-3</v>
      </c>
      <c r="I95" s="2">
        <v>5.0000000000000001E-4</v>
      </c>
      <c r="J95" s="2">
        <v>2.5000000000000001E-2</v>
      </c>
      <c r="K95" s="2">
        <v>5.0000000000000002E-5</v>
      </c>
      <c r="L95" s="2">
        <v>5.0000000000000001E-4</v>
      </c>
      <c r="M95" s="2">
        <v>5.0000000000000001E-4</v>
      </c>
      <c r="N95">
        <v>1E-3</v>
      </c>
      <c r="O95">
        <v>4</v>
      </c>
      <c r="P95">
        <v>170</v>
      </c>
      <c r="Q95" s="2">
        <v>0.05</v>
      </c>
      <c r="R95">
        <v>30</v>
      </c>
      <c r="S95" s="2">
        <v>5.0000000000000001E-4</v>
      </c>
      <c r="T95">
        <v>1.7999999999999999E-2</v>
      </c>
      <c r="U95" s="2">
        <v>5.0000000000000001E-4</v>
      </c>
      <c r="V95">
        <v>7.86</v>
      </c>
      <c r="W95" t="s">
        <v>28</v>
      </c>
      <c r="X95">
        <v>4</v>
      </c>
      <c r="Y95" s="2">
        <v>5.0000000000000001E-4</v>
      </c>
      <c r="Z95" t="s">
        <v>28</v>
      </c>
      <c r="AA95">
        <v>1.7000000000000001E-2</v>
      </c>
      <c r="AB95" s="5" t="s">
        <v>2341</v>
      </c>
    </row>
    <row r="96" spans="1:28" x14ac:dyDescent="0.25">
      <c r="A96" t="s">
        <v>480</v>
      </c>
      <c r="B96" s="1">
        <v>45370.684027777781</v>
      </c>
      <c r="C96" t="s">
        <v>28</v>
      </c>
      <c r="D96" s="5" t="s">
        <v>2344</v>
      </c>
      <c r="E96" t="s">
        <v>28</v>
      </c>
      <c r="F96" t="s">
        <v>30</v>
      </c>
      <c r="G96" t="s">
        <v>31</v>
      </c>
      <c r="O96" t="s">
        <v>28</v>
      </c>
      <c r="P96" t="s">
        <v>28</v>
      </c>
      <c r="Q96" t="s">
        <v>28</v>
      </c>
      <c r="R96" t="s">
        <v>28</v>
      </c>
      <c r="V96" t="s">
        <v>28</v>
      </c>
      <c r="W96">
        <v>7.85</v>
      </c>
      <c r="AB96" s="5" t="s">
        <v>2341</v>
      </c>
    </row>
    <row r="97" spans="1:28" x14ac:dyDescent="0.25">
      <c r="A97" t="s">
        <v>480</v>
      </c>
      <c r="B97" s="1">
        <v>45370.684027777781</v>
      </c>
      <c r="C97" t="s">
        <v>28</v>
      </c>
      <c r="D97" s="5" t="s">
        <v>2344</v>
      </c>
      <c r="E97" t="s">
        <v>499</v>
      </c>
      <c r="F97" t="s">
        <v>33</v>
      </c>
      <c r="G97" t="s">
        <v>31</v>
      </c>
      <c r="H97" s="2">
        <v>5.0000000000000001E-3</v>
      </c>
      <c r="I97" s="2">
        <v>5.0000000000000001E-4</v>
      </c>
      <c r="J97" s="2">
        <v>2.5000000000000001E-2</v>
      </c>
      <c r="K97" s="2">
        <v>5.0000000000000002E-5</v>
      </c>
      <c r="L97" s="2">
        <v>5.0000000000000001E-4</v>
      </c>
      <c r="M97" s="2">
        <v>5.0000000000000001E-4</v>
      </c>
      <c r="N97">
        <v>2E-3</v>
      </c>
      <c r="O97">
        <v>4</v>
      </c>
      <c r="P97">
        <v>264</v>
      </c>
      <c r="Q97" s="2">
        <v>0.05</v>
      </c>
      <c r="R97">
        <v>105</v>
      </c>
      <c r="S97" s="2">
        <v>5.0000000000000001E-4</v>
      </c>
      <c r="T97">
        <v>0.13500000000000001</v>
      </c>
      <c r="U97">
        <v>3.0000000000000001E-3</v>
      </c>
      <c r="V97">
        <v>7.82</v>
      </c>
      <c r="W97" t="s">
        <v>28</v>
      </c>
      <c r="X97">
        <v>43</v>
      </c>
      <c r="Y97" s="2">
        <v>5.0000000000000001E-4</v>
      </c>
      <c r="Z97" t="s">
        <v>28</v>
      </c>
      <c r="AA97" s="2">
        <v>2.5000000000000001E-3</v>
      </c>
      <c r="AB97" s="5" t="s">
        <v>2341</v>
      </c>
    </row>
    <row r="98" spans="1:28" x14ac:dyDescent="0.25">
      <c r="A98" t="s">
        <v>480</v>
      </c>
      <c r="B98" s="1">
        <v>45364.611111111109</v>
      </c>
      <c r="C98" t="s">
        <v>28</v>
      </c>
      <c r="D98" s="5" t="s">
        <v>2344</v>
      </c>
      <c r="E98" t="s">
        <v>28</v>
      </c>
      <c r="F98" t="s">
        <v>30</v>
      </c>
      <c r="G98" t="s">
        <v>31</v>
      </c>
      <c r="O98" t="s">
        <v>28</v>
      </c>
      <c r="P98" t="s">
        <v>28</v>
      </c>
      <c r="Q98" t="s">
        <v>28</v>
      </c>
      <c r="R98" t="s">
        <v>28</v>
      </c>
      <c r="V98" t="s">
        <v>28</v>
      </c>
      <c r="W98">
        <v>7.6</v>
      </c>
      <c r="AB98" s="5" t="s">
        <v>2341</v>
      </c>
    </row>
    <row r="99" spans="1:28" x14ac:dyDescent="0.25">
      <c r="A99" t="s">
        <v>480</v>
      </c>
      <c r="B99" s="1">
        <v>45364.611111111109</v>
      </c>
      <c r="C99" t="s">
        <v>28</v>
      </c>
      <c r="D99" s="5" t="s">
        <v>2344</v>
      </c>
      <c r="E99" t="s">
        <v>500</v>
      </c>
      <c r="F99" t="s">
        <v>33</v>
      </c>
      <c r="G99" t="s">
        <v>31</v>
      </c>
      <c r="H99" s="2">
        <v>5.0000000000000001E-3</v>
      </c>
      <c r="I99" s="2">
        <v>5.0000000000000001E-4</v>
      </c>
      <c r="J99" s="2">
        <v>2.5000000000000001E-2</v>
      </c>
      <c r="K99" s="2">
        <v>5.0000000000000002E-5</v>
      </c>
      <c r="L99" s="2">
        <v>5.0000000000000001E-4</v>
      </c>
      <c r="M99" s="2">
        <v>5.0000000000000001E-4</v>
      </c>
      <c r="N99" s="2">
        <v>5.0000000000000001E-4</v>
      </c>
      <c r="O99">
        <v>3</v>
      </c>
      <c r="P99">
        <v>83</v>
      </c>
      <c r="Q99" s="2">
        <v>0.05</v>
      </c>
      <c r="R99">
        <v>23</v>
      </c>
      <c r="S99" s="2">
        <v>5.0000000000000001E-4</v>
      </c>
      <c r="T99">
        <v>3.5999999999999997E-2</v>
      </c>
      <c r="U99" s="2">
        <v>5.0000000000000001E-4</v>
      </c>
      <c r="V99">
        <v>8.4600000000000009</v>
      </c>
      <c r="W99" t="s">
        <v>28</v>
      </c>
      <c r="X99">
        <v>7</v>
      </c>
      <c r="Y99" s="2">
        <v>5.0000000000000001E-4</v>
      </c>
      <c r="Z99" t="s">
        <v>28</v>
      </c>
      <c r="AA99">
        <v>6.0000000000000001E-3</v>
      </c>
      <c r="AB99" s="5" t="s">
        <v>2341</v>
      </c>
    </row>
    <row r="100" spans="1:28" x14ac:dyDescent="0.25">
      <c r="A100" t="s">
        <v>480</v>
      </c>
      <c r="B100" s="1">
        <v>45294.586805555555</v>
      </c>
      <c r="C100" t="s">
        <v>28</v>
      </c>
      <c r="D100" s="5" t="s">
        <v>2344</v>
      </c>
      <c r="E100" t="s">
        <v>28</v>
      </c>
      <c r="F100" t="s">
        <v>30</v>
      </c>
      <c r="G100" t="s">
        <v>31</v>
      </c>
      <c r="O100" t="s">
        <v>28</v>
      </c>
      <c r="P100" t="s">
        <v>28</v>
      </c>
      <c r="Q100" t="s">
        <v>28</v>
      </c>
      <c r="R100" t="s">
        <v>28</v>
      </c>
      <c r="V100" t="s">
        <v>28</v>
      </c>
      <c r="W100">
        <v>8.1199999999999992</v>
      </c>
      <c r="AB100" s="5" t="s">
        <v>2341</v>
      </c>
    </row>
    <row r="101" spans="1:28" x14ac:dyDescent="0.25">
      <c r="A101" t="s">
        <v>480</v>
      </c>
      <c r="B101" s="1">
        <v>45294.586805555555</v>
      </c>
      <c r="C101" t="s">
        <v>28</v>
      </c>
      <c r="D101" s="5" t="s">
        <v>2344</v>
      </c>
      <c r="E101" t="s">
        <v>515</v>
      </c>
      <c r="F101" t="s">
        <v>33</v>
      </c>
      <c r="G101" t="s">
        <v>31</v>
      </c>
      <c r="H101" s="2">
        <v>5.0000000000000001E-3</v>
      </c>
      <c r="I101" s="2">
        <v>5.0000000000000001E-4</v>
      </c>
      <c r="J101" s="2">
        <v>2.5000000000000001E-2</v>
      </c>
      <c r="K101" s="2">
        <v>5.0000000000000002E-5</v>
      </c>
      <c r="L101" s="2">
        <v>5.0000000000000001E-4</v>
      </c>
      <c r="M101" s="2">
        <v>5.0000000000000001E-4</v>
      </c>
      <c r="N101">
        <v>7.0000000000000001E-3</v>
      </c>
      <c r="O101" t="s">
        <v>28</v>
      </c>
      <c r="P101">
        <v>3180</v>
      </c>
      <c r="Q101">
        <v>0.3</v>
      </c>
      <c r="R101">
        <v>2030</v>
      </c>
      <c r="S101" s="2">
        <v>5.0000000000000001E-4</v>
      </c>
      <c r="T101">
        <v>4.0000000000000001E-3</v>
      </c>
      <c r="U101">
        <v>1E-3</v>
      </c>
      <c r="V101">
        <v>7.33</v>
      </c>
      <c r="W101" t="s">
        <v>28</v>
      </c>
      <c r="X101">
        <v>2140</v>
      </c>
      <c r="Y101" s="2">
        <v>5.0000000000000001E-4</v>
      </c>
      <c r="Z101" t="s">
        <v>28</v>
      </c>
      <c r="AA101" s="2">
        <v>2.5000000000000001E-3</v>
      </c>
      <c r="AB101" s="5" t="s">
        <v>2341</v>
      </c>
    </row>
    <row r="102" spans="1:28" x14ac:dyDescent="0.25">
      <c r="A102" t="s">
        <v>480</v>
      </c>
      <c r="B102" s="1">
        <v>45287.689583333333</v>
      </c>
      <c r="C102" t="s">
        <v>28</v>
      </c>
      <c r="D102" s="5" t="s">
        <v>2344</v>
      </c>
      <c r="E102" t="s">
        <v>28</v>
      </c>
      <c r="F102" t="s">
        <v>30</v>
      </c>
      <c r="G102" t="s">
        <v>31</v>
      </c>
      <c r="O102" t="s">
        <v>28</v>
      </c>
      <c r="P102" t="s">
        <v>28</v>
      </c>
      <c r="Q102" t="s">
        <v>28</v>
      </c>
      <c r="R102" t="s">
        <v>28</v>
      </c>
      <c r="V102" t="s">
        <v>28</v>
      </c>
      <c r="W102">
        <v>8.73</v>
      </c>
      <c r="AB102" s="5" t="s">
        <v>2341</v>
      </c>
    </row>
    <row r="103" spans="1:28" x14ac:dyDescent="0.25">
      <c r="A103" t="s">
        <v>480</v>
      </c>
      <c r="B103" s="1">
        <v>45287.689583333333</v>
      </c>
      <c r="C103" t="s">
        <v>28</v>
      </c>
      <c r="D103" s="5" t="s">
        <v>2344</v>
      </c>
      <c r="E103" t="s">
        <v>516</v>
      </c>
      <c r="F103" t="s">
        <v>33</v>
      </c>
      <c r="G103" t="s">
        <v>31</v>
      </c>
      <c r="H103" s="2">
        <v>5.0000000000000001E-3</v>
      </c>
      <c r="I103" s="2">
        <v>5.0000000000000001E-4</v>
      </c>
      <c r="J103" s="2">
        <v>2.5000000000000001E-2</v>
      </c>
      <c r="K103" s="2">
        <v>5.0000000000000002E-5</v>
      </c>
      <c r="L103" s="2">
        <v>5.0000000000000001E-4</v>
      </c>
      <c r="M103" s="2">
        <v>5.0000000000000001E-4</v>
      </c>
      <c r="N103">
        <v>0.01</v>
      </c>
      <c r="O103" t="s">
        <v>28</v>
      </c>
      <c r="P103">
        <v>2830</v>
      </c>
      <c r="Q103">
        <v>0.3</v>
      </c>
      <c r="R103">
        <v>2020</v>
      </c>
      <c r="S103" s="2">
        <v>5.0000000000000001E-4</v>
      </c>
      <c r="T103">
        <v>2.3E-2</v>
      </c>
      <c r="U103">
        <v>2E-3</v>
      </c>
      <c r="V103">
        <v>8.6199999999999992</v>
      </c>
      <c r="W103" t="s">
        <v>28</v>
      </c>
      <c r="X103">
        <v>2140</v>
      </c>
      <c r="Y103" s="2">
        <v>5.0000000000000001E-4</v>
      </c>
      <c r="Z103" t="s">
        <v>28</v>
      </c>
      <c r="AA103" s="2">
        <v>2.5000000000000001E-3</v>
      </c>
      <c r="AB103" s="5" t="s">
        <v>2341</v>
      </c>
    </row>
    <row r="104" spans="1:28" x14ac:dyDescent="0.25">
      <c r="A104" t="s">
        <v>480</v>
      </c>
      <c r="B104" s="1">
        <v>45279.53125</v>
      </c>
      <c r="C104" t="s">
        <v>28</v>
      </c>
      <c r="D104" s="5" t="s">
        <v>2344</v>
      </c>
      <c r="E104" t="s">
        <v>517</v>
      </c>
      <c r="F104" t="s">
        <v>33</v>
      </c>
      <c r="G104" t="s">
        <v>31</v>
      </c>
      <c r="H104" s="2">
        <v>5.0000000000000001E-3</v>
      </c>
      <c r="I104">
        <v>1E-3</v>
      </c>
      <c r="J104">
        <v>0.08</v>
      </c>
      <c r="K104" s="2">
        <v>5.0000000000000002E-5</v>
      </c>
      <c r="L104" s="2">
        <v>5.0000000000000001E-4</v>
      </c>
      <c r="M104" s="2">
        <v>5.0000000000000001E-4</v>
      </c>
      <c r="N104">
        <v>1.4E-2</v>
      </c>
      <c r="O104" t="s">
        <v>28</v>
      </c>
      <c r="P104">
        <v>3950</v>
      </c>
      <c r="Q104">
        <v>0.4</v>
      </c>
      <c r="R104">
        <v>2710</v>
      </c>
      <c r="S104" s="2">
        <v>5.0000000000000001E-4</v>
      </c>
      <c r="T104">
        <v>1.6E-2</v>
      </c>
      <c r="U104">
        <v>3.0000000000000001E-3</v>
      </c>
      <c r="V104">
        <v>8.4499999999999993</v>
      </c>
      <c r="W104" t="s">
        <v>28</v>
      </c>
      <c r="X104">
        <v>2800</v>
      </c>
      <c r="Y104">
        <v>1E-3</v>
      </c>
      <c r="Z104" t="s">
        <v>28</v>
      </c>
      <c r="AA104" s="2">
        <v>2.5000000000000001E-3</v>
      </c>
      <c r="AB104" s="5" t="s">
        <v>2341</v>
      </c>
    </row>
    <row r="105" spans="1:28" x14ac:dyDescent="0.25">
      <c r="A105" t="s">
        <v>480</v>
      </c>
      <c r="B105" s="1">
        <v>45279</v>
      </c>
      <c r="C105" t="s">
        <v>28</v>
      </c>
      <c r="D105" s="5" t="s">
        <v>2344</v>
      </c>
      <c r="E105" t="s">
        <v>28</v>
      </c>
      <c r="F105" t="s">
        <v>30</v>
      </c>
      <c r="G105" t="s">
        <v>31</v>
      </c>
      <c r="O105" t="s">
        <v>28</v>
      </c>
      <c r="P105" t="s">
        <v>28</v>
      </c>
      <c r="Q105" t="s">
        <v>28</v>
      </c>
      <c r="R105" t="s">
        <v>28</v>
      </c>
      <c r="V105" t="s">
        <v>28</v>
      </c>
      <c r="W105">
        <v>8.3000000000000007</v>
      </c>
      <c r="AB105" s="5" t="s">
        <v>2341</v>
      </c>
    </row>
    <row r="106" spans="1:28" x14ac:dyDescent="0.25">
      <c r="A106" t="s">
        <v>480</v>
      </c>
      <c r="B106" s="1">
        <v>45272.479166666664</v>
      </c>
      <c r="C106" t="s">
        <v>28</v>
      </c>
      <c r="D106" s="5" t="s">
        <v>2344</v>
      </c>
      <c r="E106" t="s">
        <v>28</v>
      </c>
      <c r="F106" t="s">
        <v>30</v>
      </c>
      <c r="G106" t="s">
        <v>31</v>
      </c>
      <c r="O106" t="s">
        <v>28</v>
      </c>
      <c r="P106" t="s">
        <v>28</v>
      </c>
      <c r="Q106" t="s">
        <v>28</v>
      </c>
      <c r="R106" t="s">
        <v>28</v>
      </c>
      <c r="V106" t="s">
        <v>28</v>
      </c>
      <c r="W106">
        <v>8.3000000000000007</v>
      </c>
      <c r="AB106" s="5" t="s">
        <v>2341</v>
      </c>
    </row>
    <row r="107" spans="1:28" x14ac:dyDescent="0.25">
      <c r="A107" t="s">
        <v>480</v>
      </c>
      <c r="B107" s="1">
        <v>45245</v>
      </c>
      <c r="C107" t="s">
        <v>28</v>
      </c>
      <c r="D107" s="5" t="s">
        <v>2344</v>
      </c>
      <c r="E107" t="s">
        <v>518</v>
      </c>
      <c r="F107" t="s">
        <v>33</v>
      </c>
      <c r="G107" t="s">
        <v>31</v>
      </c>
      <c r="H107" s="2">
        <v>5.0000000000000001E-3</v>
      </c>
      <c r="I107">
        <v>1E-3</v>
      </c>
      <c r="J107">
        <v>7.0000000000000007E-2</v>
      </c>
      <c r="K107" s="2">
        <v>5.0000000000000002E-5</v>
      </c>
      <c r="L107" s="2">
        <v>5.0000000000000001E-4</v>
      </c>
      <c r="M107" s="2">
        <v>5.0000000000000001E-4</v>
      </c>
      <c r="N107">
        <v>1.2999999999999999E-2</v>
      </c>
      <c r="O107" t="s">
        <v>28</v>
      </c>
      <c r="P107">
        <v>3100</v>
      </c>
      <c r="Q107">
        <v>0.4</v>
      </c>
      <c r="R107">
        <v>1960</v>
      </c>
      <c r="S107" s="2">
        <v>5.0000000000000001E-4</v>
      </c>
      <c r="T107" s="2">
        <v>5.0000000000000001E-4</v>
      </c>
      <c r="U107">
        <v>2E-3</v>
      </c>
      <c r="V107">
        <v>8.34</v>
      </c>
      <c r="W107" t="s">
        <v>28</v>
      </c>
      <c r="X107">
        <v>2030</v>
      </c>
      <c r="Y107" s="2">
        <v>5.0000000000000001E-4</v>
      </c>
      <c r="Z107" t="s">
        <v>28</v>
      </c>
      <c r="AA107" s="2">
        <v>2.5000000000000001E-3</v>
      </c>
      <c r="AB107" s="5" t="s">
        <v>2341</v>
      </c>
    </row>
    <row r="108" spans="1:28" x14ac:dyDescent="0.25">
      <c r="A108" t="s">
        <v>480</v>
      </c>
      <c r="B108" s="1">
        <v>45213.395833333336</v>
      </c>
      <c r="C108" t="s">
        <v>28</v>
      </c>
      <c r="D108" s="5" t="s">
        <v>2344</v>
      </c>
      <c r="E108" t="s">
        <v>519</v>
      </c>
      <c r="F108" t="s">
        <v>33</v>
      </c>
      <c r="G108" t="s">
        <v>31</v>
      </c>
      <c r="H108" s="2">
        <v>5.0000000000000001E-3</v>
      </c>
      <c r="I108" s="2">
        <v>5.0000000000000001E-4</v>
      </c>
      <c r="J108" s="2">
        <v>2.5000000000000001E-2</v>
      </c>
      <c r="K108" s="2">
        <v>5.0000000000000002E-5</v>
      </c>
      <c r="L108" s="2">
        <v>5.0000000000000001E-4</v>
      </c>
      <c r="M108">
        <v>4.0000000000000001E-3</v>
      </c>
      <c r="N108">
        <v>1.2999999999999999E-2</v>
      </c>
      <c r="O108" t="s">
        <v>28</v>
      </c>
      <c r="P108">
        <v>2590</v>
      </c>
      <c r="Q108">
        <v>0.3</v>
      </c>
      <c r="R108">
        <v>1740</v>
      </c>
      <c r="S108" s="2">
        <v>5.0000000000000001E-4</v>
      </c>
      <c r="T108">
        <v>1E-3</v>
      </c>
      <c r="U108">
        <v>4.0000000000000001E-3</v>
      </c>
      <c r="V108">
        <v>8.4600000000000009</v>
      </c>
      <c r="W108" t="s">
        <v>28</v>
      </c>
      <c r="X108">
        <v>1610</v>
      </c>
      <c r="Y108" s="2">
        <v>5.0000000000000001E-4</v>
      </c>
      <c r="Z108" t="s">
        <v>28</v>
      </c>
      <c r="AA108" s="2">
        <v>2.5000000000000001E-3</v>
      </c>
      <c r="AB108" s="5" t="s">
        <v>2341</v>
      </c>
    </row>
    <row r="109" spans="1:28" x14ac:dyDescent="0.25">
      <c r="A109" t="s">
        <v>480</v>
      </c>
      <c r="B109" s="1">
        <v>45195.479166666664</v>
      </c>
      <c r="C109" t="s">
        <v>28</v>
      </c>
      <c r="D109" s="5" t="s">
        <v>2344</v>
      </c>
      <c r="E109" t="s">
        <v>28</v>
      </c>
      <c r="F109" t="s">
        <v>30</v>
      </c>
      <c r="G109" t="s">
        <v>31</v>
      </c>
      <c r="O109" t="s">
        <v>28</v>
      </c>
      <c r="P109" t="s">
        <v>28</v>
      </c>
      <c r="Q109" t="s">
        <v>28</v>
      </c>
      <c r="R109" t="s">
        <v>28</v>
      </c>
      <c r="V109" t="s">
        <v>28</v>
      </c>
      <c r="W109">
        <v>8.27</v>
      </c>
      <c r="AB109" s="5" t="s">
        <v>2341</v>
      </c>
    </row>
    <row r="110" spans="1:28" x14ac:dyDescent="0.25">
      <c r="A110" t="s">
        <v>480</v>
      </c>
      <c r="B110" s="1">
        <v>45195.479166666664</v>
      </c>
      <c r="C110" t="s">
        <v>28</v>
      </c>
      <c r="D110" s="5" t="s">
        <v>2344</v>
      </c>
      <c r="E110" t="s">
        <v>520</v>
      </c>
      <c r="F110" t="s">
        <v>33</v>
      </c>
      <c r="G110" t="s">
        <v>31</v>
      </c>
      <c r="H110" s="2">
        <v>5.0000000000000001E-3</v>
      </c>
      <c r="I110" s="2">
        <v>5.0000000000000001E-4</v>
      </c>
      <c r="J110" s="2">
        <v>2.5000000000000001E-2</v>
      </c>
      <c r="K110" s="2">
        <v>5.0000000000000002E-5</v>
      </c>
      <c r="L110" s="2">
        <v>5.0000000000000001E-4</v>
      </c>
      <c r="M110" s="2">
        <v>5.0000000000000001E-4</v>
      </c>
      <c r="N110">
        <v>1.4999999999999999E-2</v>
      </c>
      <c r="O110" t="s">
        <v>28</v>
      </c>
      <c r="P110">
        <v>1890</v>
      </c>
      <c r="Q110">
        <v>0.2</v>
      </c>
      <c r="R110">
        <v>1100</v>
      </c>
      <c r="S110" s="2">
        <v>5.0000000000000001E-4</v>
      </c>
      <c r="T110">
        <v>1.6E-2</v>
      </c>
      <c r="U110">
        <v>3.0000000000000001E-3</v>
      </c>
      <c r="V110">
        <v>8.44</v>
      </c>
      <c r="W110" t="s">
        <v>28</v>
      </c>
      <c r="X110">
        <v>938</v>
      </c>
      <c r="Y110" s="2">
        <v>5.0000000000000001E-4</v>
      </c>
      <c r="Z110" t="s">
        <v>28</v>
      </c>
      <c r="AA110" s="2">
        <v>2.5000000000000001E-3</v>
      </c>
      <c r="AB110" s="5" t="s">
        <v>2341</v>
      </c>
    </row>
    <row r="111" spans="1:28" x14ac:dyDescent="0.25">
      <c r="A111" t="s">
        <v>480</v>
      </c>
      <c r="B111" s="1">
        <v>45166.895833333336</v>
      </c>
      <c r="C111" t="s">
        <v>28</v>
      </c>
      <c r="D111" s="5" t="s">
        <v>2344</v>
      </c>
      <c r="E111" t="s">
        <v>521</v>
      </c>
      <c r="F111" t="s">
        <v>33</v>
      </c>
      <c r="G111" t="s">
        <v>31</v>
      </c>
      <c r="H111" s="2">
        <v>5.0000000000000001E-3</v>
      </c>
      <c r="I111" s="2">
        <v>5.0000000000000001E-4</v>
      </c>
      <c r="J111" s="2">
        <v>2.5000000000000001E-2</v>
      </c>
      <c r="K111" s="2">
        <v>5.0000000000000002E-5</v>
      </c>
      <c r="L111" s="2">
        <v>5.0000000000000001E-4</v>
      </c>
      <c r="M111" s="2">
        <v>5.0000000000000001E-4</v>
      </c>
      <c r="N111">
        <v>5.0000000000000001E-3</v>
      </c>
      <c r="O111" t="s">
        <v>28</v>
      </c>
      <c r="P111">
        <v>1480</v>
      </c>
      <c r="Q111">
        <v>0.2</v>
      </c>
      <c r="R111">
        <v>790</v>
      </c>
      <c r="S111" s="2">
        <v>5.0000000000000001E-4</v>
      </c>
      <c r="T111">
        <v>1E-3</v>
      </c>
      <c r="U111">
        <v>2E-3</v>
      </c>
      <c r="V111">
        <v>8.0399999999999991</v>
      </c>
      <c r="W111" t="s">
        <v>28</v>
      </c>
      <c r="X111">
        <v>827</v>
      </c>
      <c r="Y111" s="2">
        <v>5.0000000000000001E-4</v>
      </c>
      <c r="Z111" t="s">
        <v>28</v>
      </c>
      <c r="AA111">
        <v>7.0000000000000001E-3</v>
      </c>
      <c r="AB111" s="5" t="s">
        <v>2341</v>
      </c>
    </row>
    <row r="112" spans="1:28" x14ac:dyDescent="0.25">
      <c r="A112" t="s">
        <v>480</v>
      </c>
      <c r="B112" s="1">
        <v>45166.479166666664</v>
      </c>
      <c r="C112" t="s">
        <v>28</v>
      </c>
      <c r="D112" s="5" t="s">
        <v>2344</v>
      </c>
      <c r="E112" t="s">
        <v>28</v>
      </c>
      <c r="F112" t="s">
        <v>30</v>
      </c>
      <c r="G112" t="s">
        <v>31</v>
      </c>
      <c r="O112" t="s">
        <v>28</v>
      </c>
      <c r="P112" t="s">
        <v>28</v>
      </c>
      <c r="Q112" t="s">
        <v>28</v>
      </c>
      <c r="R112" t="s">
        <v>28</v>
      </c>
      <c r="V112" t="s">
        <v>28</v>
      </c>
      <c r="W112">
        <v>8.3000000000000007</v>
      </c>
      <c r="AB112" s="5" t="s">
        <v>2341</v>
      </c>
    </row>
    <row r="113" spans="1:28" x14ac:dyDescent="0.25">
      <c r="A113" t="s">
        <v>480</v>
      </c>
      <c r="B113" s="1">
        <v>45128.502083333333</v>
      </c>
      <c r="C113" t="s">
        <v>28</v>
      </c>
      <c r="D113" s="5" t="s">
        <v>2344</v>
      </c>
      <c r="E113" t="s">
        <v>522</v>
      </c>
      <c r="F113" t="s">
        <v>33</v>
      </c>
      <c r="G113" t="s">
        <v>31</v>
      </c>
      <c r="H113" s="2">
        <v>5.0000000000000001E-3</v>
      </c>
      <c r="I113" s="2">
        <v>5.0000000000000001E-4</v>
      </c>
      <c r="J113" s="2">
        <v>2.5000000000000001E-2</v>
      </c>
      <c r="K113" s="2">
        <v>5.0000000000000002E-5</v>
      </c>
      <c r="L113" s="2">
        <v>5.0000000000000001E-4</v>
      </c>
      <c r="M113" s="2">
        <v>5.0000000000000001E-4</v>
      </c>
      <c r="N113">
        <v>8.0000000000000002E-3</v>
      </c>
      <c r="O113" t="s">
        <v>28</v>
      </c>
      <c r="P113">
        <v>1120</v>
      </c>
      <c r="Q113">
        <v>0.2</v>
      </c>
      <c r="R113">
        <v>817</v>
      </c>
      <c r="S113" s="2">
        <v>5.0000000000000001E-4</v>
      </c>
      <c r="T113">
        <v>8.9999999999999993E-3</v>
      </c>
      <c r="U113">
        <v>2E-3</v>
      </c>
      <c r="V113">
        <v>8.44</v>
      </c>
      <c r="W113" t="s">
        <v>28</v>
      </c>
      <c r="X113">
        <v>635</v>
      </c>
      <c r="Y113" s="2">
        <v>5.0000000000000001E-4</v>
      </c>
      <c r="Z113" t="s">
        <v>28</v>
      </c>
      <c r="AA113" s="2">
        <v>2.5000000000000001E-3</v>
      </c>
      <c r="AB113" s="5" t="s">
        <v>2341</v>
      </c>
    </row>
    <row r="114" spans="1:28" x14ac:dyDescent="0.25">
      <c r="A114" t="s">
        <v>480</v>
      </c>
      <c r="B114" s="1">
        <v>45128.501388888886</v>
      </c>
      <c r="C114" t="s">
        <v>28</v>
      </c>
      <c r="D114" s="5" t="s">
        <v>2344</v>
      </c>
      <c r="E114" t="s">
        <v>28</v>
      </c>
      <c r="F114" t="s">
        <v>30</v>
      </c>
      <c r="G114" t="s">
        <v>31</v>
      </c>
      <c r="O114" t="s">
        <v>28</v>
      </c>
      <c r="P114" t="s">
        <v>28</v>
      </c>
      <c r="Q114" t="s">
        <v>28</v>
      </c>
      <c r="R114" t="s">
        <v>28</v>
      </c>
      <c r="V114" t="s">
        <v>28</v>
      </c>
      <c r="W114">
        <v>8.2899999999999991</v>
      </c>
      <c r="AB114" s="5" t="s">
        <v>2341</v>
      </c>
    </row>
    <row r="115" spans="1:28" x14ac:dyDescent="0.25">
      <c r="A115" t="s">
        <v>480</v>
      </c>
      <c r="B115" s="1">
        <v>45080.427083333336</v>
      </c>
      <c r="C115" t="s">
        <v>28</v>
      </c>
      <c r="D115" s="5" t="s">
        <v>2344</v>
      </c>
      <c r="E115" t="s">
        <v>28</v>
      </c>
      <c r="F115" t="s">
        <v>30</v>
      </c>
      <c r="G115" t="s">
        <v>31</v>
      </c>
      <c r="O115" t="s">
        <v>28</v>
      </c>
      <c r="P115" t="s">
        <v>28</v>
      </c>
      <c r="Q115" t="s">
        <v>28</v>
      </c>
      <c r="R115" t="s">
        <v>28</v>
      </c>
      <c r="V115" t="s">
        <v>28</v>
      </c>
      <c r="W115">
        <v>8.3000000000000007</v>
      </c>
      <c r="AB115" s="5" t="s">
        <v>2341</v>
      </c>
    </row>
    <row r="116" spans="1:28" x14ac:dyDescent="0.25">
      <c r="A116" t="s">
        <v>480</v>
      </c>
      <c r="B116" s="1">
        <v>45080.427083333336</v>
      </c>
      <c r="C116" t="s">
        <v>28</v>
      </c>
      <c r="D116" s="5" t="s">
        <v>2344</v>
      </c>
      <c r="E116" t="s">
        <v>523</v>
      </c>
      <c r="F116" t="s">
        <v>33</v>
      </c>
      <c r="G116" t="s">
        <v>31</v>
      </c>
      <c r="H116" s="2">
        <v>5.0000000000000001E-3</v>
      </c>
      <c r="I116" s="2">
        <v>5.0000000000000001E-4</v>
      </c>
      <c r="J116" s="2">
        <v>2.5000000000000001E-2</v>
      </c>
      <c r="K116" s="2">
        <v>5.0000000000000002E-5</v>
      </c>
      <c r="L116" s="2">
        <v>5.0000000000000001E-4</v>
      </c>
      <c r="M116" s="2">
        <v>5.0000000000000001E-4</v>
      </c>
      <c r="N116">
        <v>3.0000000000000001E-3</v>
      </c>
      <c r="O116" t="s">
        <v>28</v>
      </c>
      <c r="P116">
        <v>899</v>
      </c>
      <c r="Q116">
        <v>0.2</v>
      </c>
      <c r="R116">
        <v>416</v>
      </c>
      <c r="S116" s="2">
        <v>5.0000000000000001E-4</v>
      </c>
      <c r="T116">
        <v>1.2E-2</v>
      </c>
      <c r="U116">
        <v>2E-3</v>
      </c>
      <c r="V116">
        <v>8.2200000000000006</v>
      </c>
      <c r="W116" t="s">
        <v>28</v>
      </c>
      <c r="X116">
        <v>407</v>
      </c>
      <c r="Y116" s="2">
        <v>5.0000000000000001E-4</v>
      </c>
      <c r="Z116" t="s">
        <v>28</v>
      </c>
      <c r="AA116" s="2">
        <v>2.5000000000000001E-3</v>
      </c>
      <c r="AB116" s="5" t="s">
        <v>2341</v>
      </c>
    </row>
    <row r="117" spans="1:28" x14ac:dyDescent="0.25">
      <c r="A117" t="s">
        <v>480</v>
      </c>
      <c r="B117" s="1">
        <v>45063.578472222223</v>
      </c>
      <c r="C117" t="s">
        <v>28</v>
      </c>
      <c r="D117" s="5" t="s">
        <v>2344</v>
      </c>
      <c r="E117" t="s">
        <v>28</v>
      </c>
      <c r="F117" t="s">
        <v>30</v>
      </c>
      <c r="G117" t="s">
        <v>31</v>
      </c>
      <c r="O117" t="s">
        <v>28</v>
      </c>
      <c r="P117" t="s">
        <v>28</v>
      </c>
      <c r="Q117" t="s">
        <v>28</v>
      </c>
      <c r="R117" t="s">
        <v>28</v>
      </c>
      <c r="V117" t="s">
        <v>28</v>
      </c>
      <c r="W117">
        <v>8.14</v>
      </c>
      <c r="AB117" s="5" t="s">
        <v>2341</v>
      </c>
    </row>
    <row r="118" spans="1:28" x14ac:dyDescent="0.25">
      <c r="A118" t="s">
        <v>480</v>
      </c>
      <c r="B118" s="1">
        <v>45063.578472222223</v>
      </c>
      <c r="C118" t="s">
        <v>28</v>
      </c>
      <c r="D118" s="5" t="s">
        <v>2344</v>
      </c>
      <c r="E118" t="s">
        <v>524</v>
      </c>
      <c r="F118" t="s">
        <v>33</v>
      </c>
      <c r="G118" t="s">
        <v>31</v>
      </c>
      <c r="H118">
        <v>0.02</v>
      </c>
      <c r="I118" s="2">
        <v>5.0000000000000001E-4</v>
      </c>
      <c r="J118" s="2">
        <v>2.5000000000000001E-2</v>
      </c>
      <c r="K118" s="2">
        <v>5.0000000000000002E-5</v>
      </c>
      <c r="L118" s="2">
        <v>5.0000000000000001E-4</v>
      </c>
      <c r="M118" s="2">
        <v>5.0000000000000001E-4</v>
      </c>
      <c r="N118">
        <v>7.0000000000000001E-3</v>
      </c>
      <c r="O118" t="s">
        <v>28</v>
      </c>
      <c r="P118">
        <v>1460</v>
      </c>
      <c r="Q118">
        <v>0.2</v>
      </c>
      <c r="R118">
        <v>419</v>
      </c>
      <c r="S118" s="2">
        <v>5.0000000000000001E-4</v>
      </c>
      <c r="T118">
        <v>3.2000000000000001E-2</v>
      </c>
      <c r="U118">
        <v>3.0000000000000001E-3</v>
      </c>
      <c r="V118">
        <v>3.03</v>
      </c>
      <c r="W118" t="s">
        <v>28</v>
      </c>
      <c r="X118">
        <v>503</v>
      </c>
      <c r="Y118" s="2">
        <v>5.0000000000000001E-4</v>
      </c>
      <c r="Z118" t="s">
        <v>28</v>
      </c>
      <c r="AA118" s="2">
        <v>2.5000000000000001E-3</v>
      </c>
      <c r="AB118" s="5" t="s">
        <v>2341</v>
      </c>
    </row>
    <row r="119" spans="1:28" x14ac:dyDescent="0.25">
      <c r="A119" t="s">
        <v>480</v>
      </c>
      <c r="B119" s="1">
        <v>45051.381944444445</v>
      </c>
      <c r="C119" t="s">
        <v>28</v>
      </c>
      <c r="D119" s="5" t="s">
        <v>2344</v>
      </c>
      <c r="E119" t="s">
        <v>28</v>
      </c>
      <c r="F119" t="s">
        <v>30</v>
      </c>
      <c r="G119" t="s">
        <v>31</v>
      </c>
      <c r="O119" t="s">
        <v>28</v>
      </c>
      <c r="P119" t="s">
        <v>28</v>
      </c>
      <c r="Q119" t="s">
        <v>28</v>
      </c>
      <c r="R119" t="s">
        <v>28</v>
      </c>
      <c r="V119" t="s">
        <v>28</v>
      </c>
      <c r="W119">
        <v>8.24</v>
      </c>
      <c r="AB119" s="5" t="s">
        <v>2341</v>
      </c>
    </row>
    <row r="120" spans="1:28" x14ac:dyDescent="0.25">
      <c r="A120" t="s">
        <v>480</v>
      </c>
      <c r="B120" s="1">
        <v>45051.381944444445</v>
      </c>
      <c r="C120" t="s">
        <v>28</v>
      </c>
      <c r="D120" s="5" t="s">
        <v>2344</v>
      </c>
      <c r="E120" t="s">
        <v>525</v>
      </c>
      <c r="F120" t="s">
        <v>33</v>
      </c>
      <c r="G120" t="s">
        <v>31</v>
      </c>
      <c r="H120">
        <v>0.01</v>
      </c>
      <c r="I120" s="2">
        <v>5.0000000000000001E-4</v>
      </c>
      <c r="J120" s="2">
        <v>2.5000000000000001E-2</v>
      </c>
      <c r="K120" s="2">
        <v>5.0000000000000002E-5</v>
      </c>
      <c r="L120" s="2">
        <v>5.0000000000000001E-4</v>
      </c>
      <c r="M120">
        <v>2E-3</v>
      </c>
      <c r="N120">
        <v>1.2999999999999999E-2</v>
      </c>
      <c r="O120" t="s">
        <v>28</v>
      </c>
      <c r="P120">
        <v>539</v>
      </c>
      <c r="Q120">
        <v>0.2</v>
      </c>
      <c r="R120">
        <v>277</v>
      </c>
      <c r="S120" s="2">
        <v>5.0000000000000001E-4</v>
      </c>
      <c r="T120">
        <v>6.2E-2</v>
      </c>
      <c r="U120">
        <v>3.0000000000000001E-3</v>
      </c>
      <c r="V120">
        <v>8.56</v>
      </c>
      <c r="W120" t="s">
        <v>28</v>
      </c>
      <c r="X120">
        <v>176</v>
      </c>
      <c r="Y120" s="2">
        <v>5.0000000000000001E-4</v>
      </c>
      <c r="Z120" t="s">
        <v>28</v>
      </c>
      <c r="AA120" s="2">
        <v>2.5000000000000001E-3</v>
      </c>
      <c r="AB120" s="5" t="s">
        <v>2341</v>
      </c>
    </row>
    <row r="121" spans="1:28" x14ac:dyDescent="0.25">
      <c r="A121" t="s">
        <v>480</v>
      </c>
      <c r="B121" s="1">
        <v>45044.465277777781</v>
      </c>
      <c r="C121" t="s">
        <v>28</v>
      </c>
      <c r="D121" s="5" t="s">
        <v>2344</v>
      </c>
      <c r="E121" t="s">
        <v>526</v>
      </c>
      <c r="F121" t="s">
        <v>33</v>
      </c>
      <c r="G121" t="s">
        <v>31</v>
      </c>
      <c r="H121">
        <v>0.02</v>
      </c>
      <c r="I121" s="2">
        <v>5.0000000000000001E-4</v>
      </c>
      <c r="J121" s="2">
        <v>2.5000000000000001E-2</v>
      </c>
      <c r="K121" s="2">
        <v>5.0000000000000002E-5</v>
      </c>
      <c r="L121" s="2">
        <v>5.0000000000000001E-4</v>
      </c>
      <c r="M121">
        <v>2E-3</v>
      </c>
      <c r="N121">
        <v>1.4999999999999999E-2</v>
      </c>
      <c r="O121" t="s">
        <v>28</v>
      </c>
      <c r="P121">
        <v>426</v>
      </c>
      <c r="Q121" s="2">
        <v>0.05</v>
      </c>
      <c r="R121">
        <v>188</v>
      </c>
      <c r="S121" s="2">
        <v>5.0000000000000001E-4</v>
      </c>
      <c r="T121">
        <v>7.8E-2</v>
      </c>
      <c r="U121">
        <v>5.0000000000000001E-3</v>
      </c>
      <c r="V121">
        <v>8.0299999999999994</v>
      </c>
      <c r="W121" t="s">
        <v>28</v>
      </c>
      <c r="X121">
        <v>129</v>
      </c>
      <c r="Y121" s="2">
        <v>5.0000000000000001E-4</v>
      </c>
      <c r="Z121" t="s">
        <v>28</v>
      </c>
      <c r="AA121">
        <v>3.3000000000000002E-2</v>
      </c>
      <c r="AB121" s="5" t="s">
        <v>2341</v>
      </c>
    </row>
    <row r="122" spans="1:28" x14ac:dyDescent="0.25">
      <c r="A122" t="s">
        <v>480</v>
      </c>
      <c r="B122" s="1">
        <v>45037.570833333331</v>
      </c>
      <c r="C122" t="s">
        <v>28</v>
      </c>
      <c r="D122" s="5" t="s">
        <v>2344</v>
      </c>
      <c r="E122" t="s">
        <v>28</v>
      </c>
      <c r="F122" t="s">
        <v>30</v>
      </c>
      <c r="G122" t="s">
        <v>31</v>
      </c>
      <c r="O122" t="s">
        <v>28</v>
      </c>
      <c r="P122" t="s">
        <v>28</v>
      </c>
      <c r="Q122" t="s">
        <v>28</v>
      </c>
      <c r="R122" t="s">
        <v>28</v>
      </c>
      <c r="V122" t="s">
        <v>28</v>
      </c>
      <c r="W122">
        <v>8.32</v>
      </c>
      <c r="AB122" s="5" t="s">
        <v>2341</v>
      </c>
    </row>
    <row r="123" spans="1:28" x14ac:dyDescent="0.25">
      <c r="A123" t="s">
        <v>480</v>
      </c>
      <c r="B123" s="1">
        <v>45037.570833333331</v>
      </c>
      <c r="C123" t="s">
        <v>28</v>
      </c>
      <c r="D123" s="5" t="s">
        <v>2344</v>
      </c>
      <c r="E123" t="s">
        <v>527</v>
      </c>
      <c r="F123" t="s">
        <v>33</v>
      </c>
      <c r="G123" t="s">
        <v>31</v>
      </c>
      <c r="H123">
        <v>0.02</v>
      </c>
      <c r="I123" s="2">
        <v>5.0000000000000001E-4</v>
      </c>
      <c r="J123" s="2">
        <v>2.5000000000000001E-2</v>
      </c>
      <c r="K123" s="2">
        <v>5.0000000000000002E-5</v>
      </c>
      <c r="L123" s="2">
        <v>5.0000000000000001E-4</v>
      </c>
      <c r="M123">
        <v>2E-3</v>
      </c>
      <c r="N123">
        <v>5.0000000000000001E-3</v>
      </c>
      <c r="O123" t="s">
        <v>28</v>
      </c>
      <c r="P123">
        <v>574</v>
      </c>
      <c r="Q123">
        <v>0.1</v>
      </c>
      <c r="R123">
        <v>198</v>
      </c>
      <c r="S123" s="2">
        <v>5.0000000000000001E-4</v>
      </c>
      <c r="T123">
        <v>0.112</v>
      </c>
      <c r="U123">
        <v>2E-3</v>
      </c>
      <c r="V123">
        <v>7.77</v>
      </c>
      <c r="W123" t="s">
        <v>28</v>
      </c>
      <c r="X123">
        <v>178</v>
      </c>
      <c r="Y123" s="2">
        <v>5.0000000000000001E-4</v>
      </c>
      <c r="Z123" t="s">
        <v>28</v>
      </c>
      <c r="AA123" s="2">
        <v>2.5000000000000001E-3</v>
      </c>
      <c r="AB123" s="5" t="s">
        <v>2341</v>
      </c>
    </row>
    <row r="124" spans="1:28" x14ac:dyDescent="0.25">
      <c r="A124" t="s">
        <v>480</v>
      </c>
      <c r="B124" s="1">
        <v>45030.638888888891</v>
      </c>
      <c r="C124" t="s">
        <v>28</v>
      </c>
      <c r="D124" s="5" t="s">
        <v>2344</v>
      </c>
      <c r="E124" t="s">
        <v>28</v>
      </c>
      <c r="F124" t="s">
        <v>30</v>
      </c>
      <c r="G124" t="s">
        <v>31</v>
      </c>
      <c r="O124" t="s">
        <v>28</v>
      </c>
      <c r="P124" t="s">
        <v>28</v>
      </c>
      <c r="Q124" t="s">
        <v>28</v>
      </c>
      <c r="R124" t="s">
        <v>28</v>
      </c>
      <c r="V124" t="s">
        <v>28</v>
      </c>
      <c r="W124">
        <v>7.7</v>
      </c>
      <c r="AB124" s="5" t="s">
        <v>2341</v>
      </c>
    </row>
    <row r="125" spans="1:28" x14ac:dyDescent="0.25">
      <c r="A125" t="s">
        <v>480</v>
      </c>
      <c r="B125" s="1">
        <v>45030.638888888891</v>
      </c>
      <c r="C125" t="s">
        <v>28</v>
      </c>
      <c r="D125" s="5" t="s">
        <v>2344</v>
      </c>
      <c r="E125" t="s">
        <v>528</v>
      </c>
      <c r="F125" t="s">
        <v>33</v>
      </c>
      <c r="G125" t="s">
        <v>31</v>
      </c>
      <c r="H125" s="2">
        <v>5.0000000000000001E-3</v>
      </c>
      <c r="I125" s="2">
        <v>5.0000000000000001E-4</v>
      </c>
      <c r="J125" s="2">
        <v>2.5000000000000001E-2</v>
      </c>
      <c r="K125" s="2">
        <v>5.0000000000000002E-5</v>
      </c>
      <c r="L125" s="2">
        <v>5.0000000000000001E-4</v>
      </c>
      <c r="M125">
        <v>3.0000000000000001E-3</v>
      </c>
      <c r="N125">
        <v>1E-3</v>
      </c>
      <c r="O125" t="s">
        <v>28</v>
      </c>
      <c r="P125">
        <v>364</v>
      </c>
      <c r="Q125">
        <v>0.1</v>
      </c>
      <c r="R125">
        <v>130</v>
      </c>
      <c r="S125" s="2">
        <v>5.0000000000000001E-4</v>
      </c>
      <c r="T125">
        <v>0.24399999999999999</v>
      </c>
      <c r="U125">
        <v>3.0000000000000001E-3</v>
      </c>
      <c r="V125">
        <v>8.0399999999999991</v>
      </c>
      <c r="W125" t="s">
        <v>28</v>
      </c>
      <c r="X125">
        <v>68</v>
      </c>
      <c r="Y125" s="2">
        <v>5.0000000000000001E-4</v>
      </c>
      <c r="Z125" t="s">
        <v>28</v>
      </c>
      <c r="AA125" s="2">
        <v>2.5000000000000001E-3</v>
      </c>
      <c r="AB125" s="5" t="s">
        <v>2341</v>
      </c>
    </row>
    <row r="126" spans="1:28" x14ac:dyDescent="0.25">
      <c r="A126" t="s">
        <v>480</v>
      </c>
      <c r="B126" s="1">
        <v>45023.385416666664</v>
      </c>
      <c r="C126" t="s">
        <v>28</v>
      </c>
      <c r="D126" s="5" t="s">
        <v>2344</v>
      </c>
      <c r="E126" t="s">
        <v>529</v>
      </c>
      <c r="F126" t="s">
        <v>33</v>
      </c>
      <c r="G126" t="s">
        <v>31</v>
      </c>
      <c r="H126" s="2">
        <v>5.0000000000000001E-3</v>
      </c>
      <c r="I126" s="2">
        <v>5.0000000000000001E-4</v>
      </c>
      <c r="J126" s="2">
        <v>2.5000000000000001E-2</v>
      </c>
      <c r="K126" s="2">
        <v>5.0000000000000002E-5</v>
      </c>
      <c r="L126" s="2">
        <v>5.0000000000000001E-4</v>
      </c>
      <c r="M126" s="2">
        <v>5.0000000000000001E-4</v>
      </c>
      <c r="N126">
        <v>3.0000000000000001E-3</v>
      </c>
      <c r="O126" t="s">
        <v>28</v>
      </c>
      <c r="P126">
        <v>239</v>
      </c>
      <c r="Q126">
        <v>0.2</v>
      </c>
      <c r="R126">
        <v>103</v>
      </c>
      <c r="S126" s="2">
        <v>5.0000000000000001E-4</v>
      </c>
      <c r="T126" s="2">
        <v>5.0000000000000001E-4</v>
      </c>
      <c r="U126" s="2">
        <v>5.0000000000000001E-4</v>
      </c>
      <c r="V126">
        <v>8.2200000000000006</v>
      </c>
      <c r="W126" t="s">
        <v>28</v>
      </c>
      <c r="X126">
        <v>33</v>
      </c>
      <c r="Y126" s="2">
        <v>5.0000000000000001E-4</v>
      </c>
      <c r="Z126" t="s">
        <v>28</v>
      </c>
      <c r="AA126" s="2">
        <v>2.5000000000000001E-3</v>
      </c>
      <c r="AB126" s="5" t="s">
        <v>2341</v>
      </c>
    </row>
    <row r="127" spans="1:28" x14ac:dyDescent="0.25">
      <c r="A127" t="s">
        <v>480</v>
      </c>
      <c r="B127" s="1">
        <v>45022.440972222219</v>
      </c>
      <c r="C127" t="s">
        <v>28</v>
      </c>
      <c r="D127" s="5" t="s">
        <v>2344</v>
      </c>
      <c r="E127" t="s">
        <v>28</v>
      </c>
      <c r="F127" t="s">
        <v>30</v>
      </c>
      <c r="G127" t="s">
        <v>31</v>
      </c>
      <c r="O127" t="s">
        <v>28</v>
      </c>
      <c r="P127" t="s">
        <v>28</v>
      </c>
      <c r="Q127" t="s">
        <v>28</v>
      </c>
      <c r="R127" t="s">
        <v>28</v>
      </c>
      <c r="V127" t="s">
        <v>28</v>
      </c>
      <c r="W127">
        <v>7.93</v>
      </c>
      <c r="AB127" s="5" t="s">
        <v>2341</v>
      </c>
    </row>
    <row r="128" spans="1:28" x14ac:dyDescent="0.25">
      <c r="A128" t="s">
        <v>480</v>
      </c>
      <c r="B128" s="1">
        <v>45022.440972222219</v>
      </c>
      <c r="C128" t="s">
        <v>28</v>
      </c>
      <c r="D128" s="5" t="s">
        <v>2344</v>
      </c>
      <c r="E128" t="s">
        <v>530</v>
      </c>
      <c r="F128" t="s">
        <v>33</v>
      </c>
      <c r="G128" t="s">
        <v>31</v>
      </c>
      <c r="H128" s="2">
        <v>5.0000000000000001E-3</v>
      </c>
      <c r="I128" s="2">
        <v>5.0000000000000001E-4</v>
      </c>
      <c r="J128" s="2">
        <v>2.5000000000000001E-2</v>
      </c>
      <c r="K128" s="2">
        <v>5.0000000000000002E-5</v>
      </c>
      <c r="L128" s="2">
        <v>5.0000000000000001E-4</v>
      </c>
      <c r="M128" s="2">
        <v>5.0000000000000001E-4</v>
      </c>
      <c r="N128">
        <v>5.0000000000000001E-3</v>
      </c>
      <c r="O128" t="s">
        <v>28</v>
      </c>
      <c r="P128">
        <v>377</v>
      </c>
      <c r="Q128">
        <v>0.1</v>
      </c>
      <c r="R128">
        <v>183</v>
      </c>
      <c r="S128" s="2">
        <v>5.0000000000000001E-4</v>
      </c>
      <c r="T128" s="2">
        <v>5.0000000000000001E-4</v>
      </c>
      <c r="U128">
        <v>2E-3</v>
      </c>
      <c r="V128">
        <v>7.22</v>
      </c>
      <c r="W128" t="s">
        <v>28</v>
      </c>
      <c r="X128">
        <v>81</v>
      </c>
      <c r="Y128" s="2">
        <v>5.0000000000000001E-4</v>
      </c>
      <c r="Z128" t="s">
        <v>28</v>
      </c>
      <c r="AA128" s="2">
        <v>2.5000000000000001E-3</v>
      </c>
      <c r="AB128" s="5" t="s">
        <v>2341</v>
      </c>
    </row>
    <row r="129" spans="1:28" x14ac:dyDescent="0.25">
      <c r="A129" t="s">
        <v>480</v>
      </c>
      <c r="B129" s="1">
        <v>45021.381944444445</v>
      </c>
      <c r="C129" t="s">
        <v>28</v>
      </c>
      <c r="D129" s="5" t="s">
        <v>2344</v>
      </c>
      <c r="E129" t="s">
        <v>531</v>
      </c>
      <c r="F129" t="s">
        <v>33</v>
      </c>
      <c r="G129" t="s">
        <v>31</v>
      </c>
      <c r="H129" s="2">
        <v>5.0000000000000001E-3</v>
      </c>
      <c r="I129" s="2">
        <v>5.0000000000000001E-4</v>
      </c>
      <c r="J129" s="2">
        <v>2.5000000000000001E-2</v>
      </c>
      <c r="K129" s="2">
        <v>5.0000000000000002E-5</v>
      </c>
      <c r="L129" s="2">
        <v>5.0000000000000001E-4</v>
      </c>
      <c r="M129" s="2">
        <v>5.0000000000000001E-4</v>
      </c>
      <c r="N129">
        <v>4.0000000000000001E-3</v>
      </c>
      <c r="O129" t="s">
        <v>28</v>
      </c>
      <c r="P129">
        <v>359</v>
      </c>
      <c r="Q129">
        <v>0.1</v>
      </c>
      <c r="R129">
        <v>175</v>
      </c>
      <c r="S129" s="2">
        <v>5.0000000000000001E-4</v>
      </c>
      <c r="T129" s="2">
        <v>5.0000000000000001E-4</v>
      </c>
      <c r="U129">
        <v>2E-3</v>
      </c>
      <c r="V129">
        <v>7.31</v>
      </c>
      <c r="W129" t="s">
        <v>28</v>
      </c>
      <c r="X129">
        <v>74</v>
      </c>
      <c r="Y129" s="2">
        <v>5.0000000000000001E-4</v>
      </c>
      <c r="Z129" t="s">
        <v>28</v>
      </c>
      <c r="AA129" s="2">
        <v>2.5000000000000001E-3</v>
      </c>
      <c r="AB129" s="5" t="s">
        <v>2341</v>
      </c>
    </row>
    <row r="130" spans="1:28" x14ac:dyDescent="0.25">
      <c r="A130" t="s">
        <v>480</v>
      </c>
      <c r="B130" s="1">
        <v>45020.486111111109</v>
      </c>
      <c r="C130" t="s">
        <v>28</v>
      </c>
      <c r="D130" s="5" t="s">
        <v>2344</v>
      </c>
      <c r="E130" t="s">
        <v>28</v>
      </c>
      <c r="F130" t="s">
        <v>30</v>
      </c>
      <c r="G130" t="s">
        <v>31</v>
      </c>
      <c r="O130" t="s">
        <v>28</v>
      </c>
      <c r="P130" t="s">
        <v>28</v>
      </c>
      <c r="Q130" t="s">
        <v>28</v>
      </c>
      <c r="R130" t="s">
        <v>28</v>
      </c>
      <c r="V130" t="s">
        <v>28</v>
      </c>
      <c r="W130">
        <v>7.65</v>
      </c>
      <c r="AB130" s="5" t="s">
        <v>2341</v>
      </c>
    </row>
    <row r="131" spans="1:28" x14ac:dyDescent="0.25">
      <c r="A131" t="s">
        <v>480</v>
      </c>
      <c r="B131" s="1">
        <v>45020.486111111109</v>
      </c>
      <c r="C131" t="s">
        <v>28</v>
      </c>
      <c r="D131" s="5" t="s">
        <v>2344</v>
      </c>
      <c r="E131" t="s">
        <v>532</v>
      </c>
      <c r="F131" t="s">
        <v>33</v>
      </c>
      <c r="G131" t="s">
        <v>31</v>
      </c>
      <c r="H131" s="2">
        <v>5.0000000000000001E-3</v>
      </c>
      <c r="I131" s="2">
        <v>5.0000000000000001E-4</v>
      </c>
      <c r="J131" s="2">
        <v>2.5000000000000001E-2</v>
      </c>
      <c r="K131" s="2">
        <v>5.0000000000000002E-5</v>
      </c>
      <c r="L131" s="2">
        <v>5.0000000000000001E-4</v>
      </c>
      <c r="M131" s="2">
        <v>5.0000000000000001E-4</v>
      </c>
      <c r="N131">
        <v>6.0000000000000001E-3</v>
      </c>
      <c r="O131" t="s">
        <v>28</v>
      </c>
      <c r="P131">
        <v>412</v>
      </c>
      <c r="Q131">
        <v>0.1</v>
      </c>
      <c r="R131">
        <v>208</v>
      </c>
      <c r="S131" s="2">
        <v>5.0000000000000001E-4</v>
      </c>
      <c r="T131">
        <v>1.9E-2</v>
      </c>
      <c r="U131">
        <v>2E-3</v>
      </c>
      <c r="V131">
        <v>7.34</v>
      </c>
      <c r="W131" t="s">
        <v>28</v>
      </c>
      <c r="X131">
        <v>100</v>
      </c>
      <c r="Y131" s="2">
        <v>5.0000000000000001E-4</v>
      </c>
      <c r="Z131" t="s">
        <v>28</v>
      </c>
      <c r="AA131" s="2">
        <v>2.5000000000000001E-3</v>
      </c>
      <c r="AB131" s="5" t="s">
        <v>2341</v>
      </c>
    </row>
    <row r="132" spans="1:28" x14ac:dyDescent="0.25">
      <c r="A132" t="s">
        <v>480</v>
      </c>
      <c r="B132" s="1">
        <v>45019.381944444445</v>
      </c>
      <c r="C132" t="s">
        <v>28</v>
      </c>
      <c r="D132" s="5" t="s">
        <v>2344</v>
      </c>
      <c r="E132" t="s">
        <v>28</v>
      </c>
      <c r="F132" t="s">
        <v>30</v>
      </c>
      <c r="G132" t="s">
        <v>31</v>
      </c>
      <c r="O132" t="s">
        <v>28</v>
      </c>
      <c r="P132" t="s">
        <v>28</v>
      </c>
      <c r="Q132" t="s">
        <v>28</v>
      </c>
      <c r="R132" t="s">
        <v>28</v>
      </c>
      <c r="V132" t="s">
        <v>28</v>
      </c>
      <c r="W132">
        <v>7.68</v>
      </c>
      <c r="AB132" s="5" t="s">
        <v>2341</v>
      </c>
    </row>
    <row r="133" spans="1:28" x14ac:dyDescent="0.25">
      <c r="A133" t="s">
        <v>480</v>
      </c>
      <c r="B133" s="1">
        <v>45019.381944444445</v>
      </c>
      <c r="C133" t="s">
        <v>28</v>
      </c>
      <c r="D133" s="5" t="s">
        <v>2344</v>
      </c>
      <c r="E133" t="s">
        <v>533</v>
      </c>
      <c r="F133" t="s">
        <v>33</v>
      </c>
      <c r="G133" t="s">
        <v>31</v>
      </c>
      <c r="H133" s="2">
        <v>5.0000000000000001E-3</v>
      </c>
      <c r="I133" s="2">
        <v>5.0000000000000001E-4</v>
      </c>
      <c r="J133" s="2">
        <v>2.5000000000000001E-2</v>
      </c>
      <c r="K133" s="2">
        <v>5.0000000000000002E-5</v>
      </c>
      <c r="L133" s="2">
        <v>5.0000000000000001E-4</v>
      </c>
      <c r="M133" s="2">
        <v>5.0000000000000001E-4</v>
      </c>
      <c r="N133">
        <v>4.0000000000000001E-3</v>
      </c>
      <c r="O133" t="s">
        <v>28</v>
      </c>
      <c r="P133">
        <v>222</v>
      </c>
      <c r="Q133">
        <v>0.1</v>
      </c>
      <c r="R133">
        <v>100</v>
      </c>
      <c r="S133" s="2">
        <v>5.0000000000000001E-4</v>
      </c>
      <c r="T133">
        <v>2E-3</v>
      </c>
      <c r="U133">
        <v>1E-3</v>
      </c>
      <c r="V133">
        <v>6.82</v>
      </c>
      <c r="W133" t="s">
        <v>28</v>
      </c>
      <c r="X133">
        <v>47</v>
      </c>
      <c r="Y133" s="2">
        <v>5.0000000000000001E-4</v>
      </c>
      <c r="Z133" t="s">
        <v>28</v>
      </c>
      <c r="AA133" s="2">
        <v>2.5000000000000001E-3</v>
      </c>
      <c r="AB133" s="5" t="s">
        <v>2341</v>
      </c>
    </row>
    <row r="134" spans="1:28" x14ac:dyDescent="0.25">
      <c r="A134" t="s">
        <v>480</v>
      </c>
      <c r="B134" s="1">
        <v>45018.380555555559</v>
      </c>
      <c r="C134" t="s">
        <v>28</v>
      </c>
      <c r="D134" s="5" t="s">
        <v>2344</v>
      </c>
      <c r="E134" t="s">
        <v>28</v>
      </c>
      <c r="F134" t="s">
        <v>30</v>
      </c>
      <c r="G134" t="s">
        <v>31</v>
      </c>
      <c r="O134" t="s">
        <v>28</v>
      </c>
      <c r="P134" t="s">
        <v>28</v>
      </c>
      <c r="Q134" t="s">
        <v>28</v>
      </c>
      <c r="R134" t="s">
        <v>28</v>
      </c>
      <c r="V134" t="s">
        <v>28</v>
      </c>
      <c r="W134">
        <v>7.7</v>
      </c>
      <c r="AB134" s="5" t="s">
        <v>2341</v>
      </c>
    </row>
    <row r="135" spans="1:28" x14ac:dyDescent="0.25">
      <c r="A135" t="s">
        <v>480</v>
      </c>
      <c r="B135" s="1">
        <v>45018.380555555559</v>
      </c>
      <c r="C135" t="s">
        <v>28</v>
      </c>
      <c r="D135" s="5" t="s">
        <v>2344</v>
      </c>
      <c r="E135" t="s">
        <v>534</v>
      </c>
      <c r="F135" t="s">
        <v>33</v>
      </c>
      <c r="G135" t="s">
        <v>31</v>
      </c>
      <c r="H135">
        <v>0.01</v>
      </c>
      <c r="I135" s="2">
        <v>5.0000000000000001E-4</v>
      </c>
      <c r="J135" s="2">
        <v>2.5000000000000001E-2</v>
      </c>
      <c r="K135" s="2">
        <v>5.0000000000000002E-5</v>
      </c>
      <c r="L135" s="2">
        <v>5.0000000000000001E-4</v>
      </c>
      <c r="M135" s="2">
        <v>5.0000000000000001E-4</v>
      </c>
      <c r="N135">
        <v>6.0000000000000001E-3</v>
      </c>
      <c r="O135" t="s">
        <v>28</v>
      </c>
      <c r="P135">
        <v>370</v>
      </c>
      <c r="Q135">
        <v>0.1</v>
      </c>
      <c r="R135">
        <v>168</v>
      </c>
      <c r="S135" s="2">
        <v>5.0000000000000001E-4</v>
      </c>
      <c r="T135">
        <v>4.3999999999999997E-2</v>
      </c>
      <c r="U135">
        <v>2E-3</v>
      </c>
      <c r="V135">
        <v>6.98</v>
      </c>
      <c r="W135" t="s">
        <v>28</v>
      </c>
      <c r="X135">
        <v>90</v>
      </c>
      <c r="Y135" s="2">
        <v>5.0000000000000001E-4</v>
      </c>
      <c r="Z135" t="s">
        <v>28</v>
      </c>
      <c r="AA135" s="2">
        <v>2.5000000000000001E-3</v>
      </c>
      <c r="AB135" s="5" t="s">
        <v>2341</v>
      </c>
    </row>
    <row r="136" spans="1:28" x14ac:dyDescent="0.25">
      <c r="A136" t="s">
        <v>480</v>
      </c>
      <c r="B136" s="1">
        <v>44984.618750000001</v>
      </c>
      <c r="C136" t="s">
        <v>28</v>
      </c>
      <c r="D136" s="5" t="s">
        <v>2344</v>
      </c>
      <c r="E136" t="s">
        <v>28</v>
      </c>
      <c r="F136" t="s">
        <v>30</v>
      </c>
      <c r="G136" t="s">
        <v>31</v>
      </c>
      <c r="O136" t="s">
        <v>28</v>
      </c>
      <c r="P136" t="s">
        <v>28</v>
      </c>
      <c r="Q136" t="s">
        <v>28</v>
      </c>
      <c r="R136" t="s">
        <v>28</v>
      </c>
      <c r="V136" t="s">
        <v>28</v>
      </c>
      <c r="W136">
        <v>7.54</v>
      </c>
      <c r="AB136" s="5" t="s">
        <v>2341</v>
      </c>
    </row>
    <row r="137" spans="1:28" x14ac:dyDescent="0.25">
      <c r="A137" t="s">
        <v>480</v>
      </c>
      <c r="B137" s="1">
        <v>44984.618750000001</v>
      </c>
      <c r="C137" t="s">
        <v>28</v>
      </c>
      <c r="D137" s="5" t="s">
        <v>2344</v>
      </c>
      <c r="E137" t="s">
        <v>541</v>
      </c>
      <c r="F137" t="s">
        <v>33</v>
      </c>
      <c r="G137" t="s">
        <v>31</v>
      </c>
      <c r="H137" s="2">
        <v>5.0000000000000001E-3</v>
      </c>
      <c r="I137" s="2">
        <v>5.0000000000000001E-4</v>
      </c>
      <c r="J137">
        <v>0.05</v>
      </c>
      <c r="K137" s="2">
        <v>5.0000000000000002E-5</v>
      </c>
      <c r="L137" s="2">
        <v>5.0000000000000001E-4</v>
      </c>
      <c r="M137" s="2">
        <v>5.0000000000000001E-4</v>
      </c>
      <c r="N137">
        <v>4.0000000000000001E-3</v>
      </c>
      <c r="O137" t="s">
        <v>28</v>
      </c>
      <c r="P137">
        <v>174</v>
      </c>
      <c r="Q137" s="2">
        <v>0.05</v>
      </c>
      <c r="R137">
        <v>100</v>
      </c>
      <c r="S137" s="2">
        <v>5.0000000000000001E-4</v>
      </c>
      <c r="T137">
        <v>7.0000000000000007E-2</v>
      </c>
      <c r="U137">
        <v>1E-3</v>
      </c>
      <c r="V137">
        <v>7.95</v>
      </c>
      <c r="W137" t="s">
        <v>28</v>
      </c>
      <c r="X137">
        <v>34</v>
      </c>
      <c r="Y137" s="2">
        <v>5.0000000000000001E-4</v>
      </c>
      <c r="Z137" t="s">
        <v>28</v>
      </c>
      <c r="AA137" s="2">
        <v>2.5000000000000001E-3</v>
      </c>
      <c r="AB137" s="5" t="s">
        <v>2341</v>
      </c>
    </row>
    <row r="138" spans="1:28" x14ac:dyDescent="0.25">
      <c r="A138" t="s">
        <v>480</v>
      </c>
      <c r="B138" s="1">
        <v>44923.585416666669</v>
      </c>
      <c r="C138" t="s">
        <v>28</v>
      </c>
      <c r="D138" s="5" t="s">
        <v>2344</v>
      </c>
      <c r="E138" t="s">
        <v>556</v>
      </c>
      <c r="F138" t="s">
        <v>33</v>
      </c>
      <c r="G138" t="s">
        <v>31</v>
      </c>
      <c r="H138" s="2">
        <v>5.0000000000000001E-3</v>
      </c>
      <c r="I138" s="2">
        <v>5.0000000000000001E-4</v>
      </c>
      <c r="J138" s="2">
        <v>2.5000000000000001E-2</v>
      </c>
      <c r="K138" s="2">
        <v>5.0000000000000002E-5</v>
      </c>
      <c r="L138" s="2">
        <v>5.0000000000000001E-4</v>
      </c>
      <c r="M138">
        <v>2E-3</v>
      </c>
      <c r="N138">
        <v>6.0000000000000001E-3</v>
      </c>
      <c r="O138" t="s">
        <v>28</v>
      </c>
      <c r="P138">
        <v>225</v>
      </c>
      <c r="Q138">
        <v>0.1</v>
      </c>
      <c r="R138">
        <v>86</v>
      </c>
      <c r="S138" s="2">
        <v>5.0000000000000001E-4</v>
      </c>
      <c r="T138">
        <v>5.0000000000000001E-3</v>
      </c>
      <c r="U138">
        <v>3.0000000000000001E-3</v>
      </c>
      <c r="V138">
        <v>7.4</v>
      </c>
      <c r="W138" t="s">
        <v>28</v>
      </c>
      <c r="X138">
        <v>57</v>
      </c>
      <c r="Y138" s="2">
        <v>5.0000000000000001E-4</v>
      </c>
      <c r="Z138" t="s">
        <v>28</v>
      </c>
      <c r="AA138" s="2">
        <v>2.5000000000000001E-3</v>
      </c>
      <c r="AB138" s="5" t="s">
        <v>2341</v>
      </c>
    </row>
    <row r="139" spans="1:28" x14ac:dyDescent="0.25">
      <c r="A139" t="s">
        <v>480</v>
      </c>
      <c r="B139" s="1">
        <v>44916.449305555558</v>
      </c>
      <c r="C139" t="s">
        <v>28</v>
      </c>
      <c r="D139" s="5" t="s">
        <v>2344</v>
      </c>
      <c r="E139" t="s">
        <v>28</v>
      </c>
      <c r="F139" t="s">
        <v>30</v>
      </c>
      <c r="G139" t="s">
        <v>31</v>
      </c>
      <c r="O139" t="s">
        <v>28</v>
      </c>
      <c r="P139" t="s">
        <v>28</v>
      </c>
      <c r="Q139" t="s">
        <v>28</v>
      </c>
      <c r="R139" t="s">
        <v>28</v>
      </c>
      <c r="V139" t="s">
        <v>28</v>
      </c>
      <c r="W139">
        <v>8.3800000000000008</v>
      </c>
      <c r="AB139" s="5" t="s">
        <v>2341</v>
      </c>
    </row>
    <row r="140" spans="1:28" x14ac:dyDescent="0.25">
      <c r="A140" t="s">
        <v>480</v>
      </c>
      <c r="B140" s="1">
        <v>44916.449305555558</v>
      </c>
      <c r="C140" t="s">
        <v>28</v>
      </c>
      <c r="D140" s="5" t="s">
        <v>2344</v>
      </c>
      <c r="E140" t="s">
        <v>557</v>
      </c>
      <c r="F140" t="s">
        <v>33</v>
      </c>
      <c r="G140" t="s">
        <v>31</v>
      </c>
      <c r="H140" s="2">
        <v>5.0000000000000001E-3</v>
      </c>
      <c r="I140" s="2">
        <v>5.0000000000000001E-4</v>
      </c>
      <c r="J140" s="2">
        <v>2.5000000000000001E-2</v>
      </c>
      <c r="K140" s="2">
        <v>5.0000000000000002E-5</v>
      </c>
      <c r="L140" s="2">
        <v>5.0000000000000001E-4</v>
      </c>
      <c r="M140" s="2">
        <v>5.0000000000000001E-4</v>
      </c>
      <c r="N140">
        <v>6.0000000000000001E-3</v>
      </c>
      <c r="O140" t="s">
        <v>28</v>
      </c>
      <c r="P140">
        <v>242</v>
      </c>
      <c r="Q140" s="2">
        <v>0.05</v>
      </c>
      <c r="R140">
        <v>105</v>
      </c>
      <c r="S140" s="2">
        <v>5.0000000000000001E-4</v>
      </c>
      <c r="T140">
        <v>2E-3</v>
      </c>
      <c r="U140">
        <v>2E-3</v>
      </c>
      <c r="V140">
        <v>7.79</v>
      </c>
      <c r="W140" t="s">
        <v>28</v>
      </c>
      <c r="X140">
        <v>56</v>
      </c>
      <c r="Y140" s="2">
        <v>5.0000000000000001E-4</v>
      </c>
      <c r="Z140" t="s">
        <v>28</v>
      </c>
      <c r="AA140" s="2">
        <v>2.5000000000000001E-3</v>
      </c>
      <c r="AB140" s="5" t="s">
        <v>2341</v>
      </c>
    </row>
    <row r="141" spans="1:28" x14ac:dyDescent="0.25">
      <c r="A141" t="s">
        <v>480</v>
      </c>
      <c r="B141" s="1">
        <v>44901.526388888888</v>
      </c>
      <c r="C141" t="s">
        <v>28</v>
      </c>
      <c r="D141" s="5" t="s">
        <v>2344</v>
      </c>
      <c r="E141" t="s">
        <v>28</v>
      </c>
      <c r="F141" t="s">
        <v>30</v>
      </c>
      <c r="G141" t="s">
        <v>31</v>
      </c>
      <c r="O141" t="s">
        <v>28</v>
      </c>
      <c r="P141" t="s">
        <v>28</v>
      </c>
      <c r="Q141" t="s">
        <v>28</v>
      </c>
      <c r="R141" t="s">
        <v>28</v>
      </c>
      <c r="V141" t="s">
        <v>28</v>
      </c>
      <c r="W141">
        <v>7.93</v>
      </c>
      <c r="AB141" s="5" t="s">
        <v>2341</v>
      </c>
    </row>
    <row r="142" spans="1:28" x14ac:dyDescent="0.25">
      <c r="A142" t="s">
        <v>480</v>
      </c>
      <c r="B142" s="1">
        <v>44901.526388888888</v>
      </c>
      <c r="C142" t="s">
        <v>28</v>
      </c>
      <c r="D142" s="5" t="s">
        <v>2344</v>
      </c>
      <c r="E142" t="s">
        <v>558</v>
      </c>
      <c r="F142" t="s">
        <v>33</v>
      </c>
      <c r="G142" t="s">
        <v>31</v>
      </c>
      <c r="H142">
        <v>0.01</v>
      </c>
      <c r="I142" s="2">
        <v>5.0000000000000001E-4</v>
      </c>
      <c r="J142" s="2">
        <v>2.5000000000000001E-2</v>
      </c>
      <c r="K142" s="2">
        <v>5.0000000000000002E-5</v>
      </c>
      <c r="L142" s="2">
        <v>5.0000000000000001E-4</v>
      </c>
      <c r="M142" s="2">
        <v>5.0000000000000001E-4</v>
      </c>
      <c r="N142">
        <v>3.0000000000000001E-3</v>
      </c>
      <c r="O142" t="s">
        <v>28</v>
      </c>
      <c r="P142">
        <v>150</v>
      </c>
      <c r="Q142" s="2">
        <v>0.05</v>
      </c>
      <c r="R142">
        <v>65</v>
      </c>
      <c r="S142" s="2">
        <v>5.0000000000000001E-4</v>
      </c>
      <c r="T142">
        <v>4.2000000000000003E-2</v>
      </c>
      <c r="U142">
        <v>2E-3</v>
      </c>
      <c r="V142">
        <v>7.22</v>
      </c>
      <c r="W142" t="s">
        <v>28</v>
      </c>
      <c r="X142">
        <v>25</v>
      </c>
      <c r="Y142" s="2">
        <v>5.0000000000000001E-4</v>
      </c>
      <c r="Z142" t="s">
        <v>28</v>
      </c>
      <c r="AA142" s="2">
        <v>2.5000000000000001E-3</v>
      </c>
      <c r="AB142" s="5" t="s">
        <v>2341</v>
      </c>
    </row>
    <row r="143" spans="1:28" x14ac:dyDescent="0.25">
      <c r="A143" t="s">
        <v>480</v>
      </c>
      <c r="B143" s="1">
        <v>44683</v>
      </c>
      <c r="C143" t="s">
        <v>28</v>
      </c>
      <c r="D143" s="5" t="s">
        <v>2344</v>
      </c>
      <c r="E143" t="s">
        <v>28</v>
      </c>
      <c r="F143" t="s">
        <v>30</v>
      </c>
      <c r="G143" t="s">
        <v>31</v>
      </c>
      <c r="O143" t="s">
        <v>28</v>
      </c>
      <c r="P143" t="s">
        <v>28</v>
      </c>
      <c r="Q143" t="s">
        <v>28</v>
      </c>
      <c r="R143" t="s">
        <v>28</v>
      </c>
      <c r="V143" t="s">
        <v>28</v>
      </c>
      <c r="W143">
        <v>8.31</v>
      </c>
      <c r="AB143" s="5" t="s">
        <v>2341</v>
      </c>
    </row>
    <row r="144" spans="1:28" x14ac:dyDescent="0.25">
      <c r="A144" t="s">
        <v>480</v>
      </c>
      <c r="B144" s="1">
        <v>44683</v>
      </c>
      <c r="C144" t="s">
        <v>28</v>
      </c>
      <c r="D144" s="5" t="s">
        <v>2344</v>
      </c>
      <c r="E144" t="s">
        <v>561</v>
      </c>
      <c r="F144" t="s">
        <v>33</v>
      </c>
      <c r="G144" t="s">
        <v>31</v>
      </c>
      <c r="H144" s="2">
        <v>5.0000000000000001E-3</v>
      </c>
      <c r="I144" s="2">
        <v>5.0000000000000001E-4</v>
      </c>
      <c r="J144" s="2">
        <v>2.5000000000000001E-2</v>
      </c>
      <c r="K144" s="2">
        <v>5.0000000000000002E-5</v>
      </c>
      <c r="L144" s="2">
        <v>5.0000000000000001E-4</v>
      </c>
      <c r="M144" s="2">
        <v>5.0000000000000001E-4</v>
      </c>
      <c r="N144">
        <v>8.9999999999999993E-3</v>
      </c>
      <c r="O144" t="s">
        <v>28</v>
      </c>
      <c r="P144">
        <v>1130</v>
      </c>
      <c r="Q144">
        <v>0.1</v>
      </c>
      <c r="R144">
        <v>558</v>
      </c>
      <c r="S144" s="2">
        <v>5.0000000000000001E-4</v>
      </c>
      <c r="T144" s="2">
        <v>5.0000000000000001E-4</v>
      </c>
      <c r="U144">
        <v>4.0000000000000001E-3</v>
      </c>
      <c r="V144">
        <v>8.07</v>
      </c>
      <c r="W144" t="s">
        <v>28</v>
      </c>
      <c r="X144">
        <v>484</v>
      </c>
      <c r="Y144" s="2">
        <v>5.0000000000000001E-4</v>
      </c>
      <c r="Z144" t="s">
        <v>28</v>
      </c>
      <c r="AA144">
        <v>1.4999999999999999E-2</v>
      </c>
      <c r="AB144" s="5" t="s">
        <v>2341</v>
      </c>
    </row>
    <row r="145" spans="1:28" x14ac:dyDescent="0.25">
      <c r="A145" t="s">
        <v>480</v>
      </c>
      <c r="B145" s="1">
        <v>44648.492361111108</v>
      </c>
      <c r="C145">
        <v>5569</v>
      </c>
      <c r="D145" s="5" t="s">
        <v>2344</v>
      </c>
      <c r="E145" t="s">
        <v>28</v>
      </c>
      <c r="F145" t="s">
        <v>30</v>
      </c>
      <c r="G145" t="s">
        <v>31</v>
      </c>
      <c r="O145" t="s">
        <v>28</v>
      </c>
      <c r="P145" t="s">
        <v>28</v>
      </c>
      <c r="Q145" t="s">
        <v>28</v>
      </c>
      <c r="R145" t="s">
        <v>28</v>
      </c>
      <c r="V145" t="s">
        <v>28</v>
      </c>
      <c r="W145">
        <v>8.36</v>
      </c>
      <c r="AB145" s="5" t="s">
        <v>2341</v>
      </c>
    </row>
    <row r="146" spans="1:28" x14ac:dyDescent="0.25">
      <c r="A146" t="s">
        <v>480</v>
      </c>
      <c r="B146" s="1">
        <v>44648</v>
      </c>
      <c r="C146" t="s">
        <v>28</v>
      </c>
      <c r="D146" s="5" t="s">
        <v>2344</v>
      </c>
      <c r="E146" t="s">
        <v>562</v>
      </c>
      <c r="F146" t="s">
        <v>33</v>
      </c>
      <c r="G146" t="s">
        <v>31</v>
      </c>
      <c r="H146" s="2">
        <v>5.0000000000000001E-3</v>
      </c>
      <c r="I146" s="2">
        <v>5.0000000000000001E-4</v>
      </c>
      <c r="J146" s="2">
        <v>2.5000000000000001E-2</v>
      </c>
      <c r="K146" s="2">
        <v>5.0000000000000002E-5</v>
      </c>
      <c r="L146" s="2">
        <v>5.0000000000000001E-4</v>
      </c>
      <c r="M146" s="2">
        <v>5.0000000000000001E-4</v>
      </c>
      <c r="N146">
        <v>7.0000000000000001E-3</v>
      </c>
      <c r="O146" t="s">
        <v>28</v>
      </c>
      <c r="P146">
        <v>744</v>
      </c>
      <c r="Q146">
        <v>0.1</v>
      </c>
      <c r="R146">
        <v>341</v>
      </c>
      <c r="S146" s="2">
        <v>5.0000000000000001E-4</v>
      </c>
      <c r="T146" s="2">
        <v>5.0000000000000001E-4</v>
      </c>
      <c r="U146">
        <v>3.0000000000000001E-3</v>
      </c>
      <c r="V146">
        <v>7.96</v>
      </c>
      <c r="W146" t="s">
        <v>28</v>
      </c>
      <c r="X146">
        <v>294</v>
      </c>
      <c r="Y146" s="2">
        <v>5.0000000000000001E-4</v>
      </c>
      <c r="Z146" t="s">
        <v>28</v>
      </c>
      <c r="AA146" s="2">
        <v>2.5000000000000001E-3</v>
      </c>
      <c r="AB146" s="5" t="s">
        <v>2341</v>
      </c>
    </row>
    <row r="147" spans="1:28" x14ac:dyDescent="0.25">
      <c r="A147" t="s">
        <v>480</v>
      </c>
      <c r="B147" s="1">
        <v>44616.554861111108</v>
      </c>
      <c r="C147" t="s">
        <v>28</v>
      </c>
      <c r="D147" s="5" t="s">
        <v>2344</v>
      </c>
      <c r="E147" t="s">
        <v>28</v>
      </c>
      <c r="F147" t="s">
        <v>30</v>
      </c>
      <c r="G147" t="s">
        <v>31</v>
      </c>
      <c r="O147" t="s">
        <v>28</v>
      </c>
      <c r="P147">
        <v>268.2</v>
      </c>
      <c r="Q147" t="s">
        <v>28</v>
      </c>
      <c r="R147" t="s">
        <v>28</v>
      </c>
      <c r="V147" t="s">
        <v>28</v>
      </c>
      <c r="W147">
        <v>7.85</v>
      </c>
      <c r="AB147" s="5" t="s">
        <v>2341</v>
      </c>
    </row>
    <row r="148" spans="1:28" x14ac:dyDescent="0.25">
      <c r="A148" t="s">
        <v>480</v>
      </c>
      <c r="B148" s="1">
        <v>44616</v>
      </c>
      <c r="C148" t="s">
        <v>28</v>
      </c>
      <c r="D148" s="5" t="s">
        <v>2344</v>
      </c>
      <c r="E148" t="s">
        <v>563</v>
      </c>
      <c r="F148" t="s">
        <v>33</v>
      </c>
      <c r="G148" t="s">
        <v>31</v>
      </c>
      <c r="H148" s="2">
        <v>5.0000000000000001E-3</v>
      </c>
      <c r="I148" s="2">
        <v>5.0000000000000001E-4</v>
      </c>
      <c r="J148" s="2">
        <v>2.5000000000000001E-2</v>
      </c>
      <c r="K148" s="2">
        <v>5.0000000000000002E-5</v>
      </c>
      <c r="L148" s="2">
        <v>5.0000000000000001E-4</v>
      </c>
      <c r="M148" s="2">
        <v>5.0000000000000001E-4</v>
      </c>
      <c r="N148">
        <v>4.0000000000000001E-3</v>
      </c>
      <c r="O148" t="s">
        <v>28</v>
      </c>
      <c r="P148">
        <v>254</v>
      </c>
      <c r="Q148" s="2">
        <v>0.05</v>
      </c>
      <c r="R148">
        <v>108</v>
      </c>
      <c r="S148" s="2">
        <v>5.0000000000000001E-4</v>
      </c>
      <c r="T148" s="2">
        <v>5.0000000000000001E-4</v>
      </c>
      <c r="U148">
        <v>1E-3</v>
      </c>
      <c r="V148">
        <v>7.69</v>
      </c>
      <c r="W148" t="s">
        <v>28</v>
      </c>
      <c r="X148">
        <v>63</v>
      </c>
      <c r="Y148" s="2">
        <v>5.0000000000000001E-4</v>
      </c>
      <c r="Z148" t="s">
        <v>28</v>
      </c>
      <c r="AA148" s="2">
        <v>2.5000000000000001E-3</v>
      </c>
      <c r="AB148" s="5" t="s">
        <v>2341</v>
      </c>
    </row>
    <row r="149" spans="1:28" x14ac:dyDescent="0.25">
      <c r="A149" t="s">
        <v>480</v>
      </c>
      <c r="B149" s="1">
        <v>44611.461805555555</v>
      </c>
      <c r="C149" t="s">
        <v>28</v>
      </c>
      <c r="D149" s="5" t="s">
        <v>2344</v>
      </c>
      <c r="E149" t="s">
        <v>28</v>
      </c>
      <c r="F149" t="s">
        <v>30</v>
      </c>
      <c r="G149" t="s">
        <v>31</v>
      </c>
      <c r="O149" t="s">
        <v>28</v>
      </c>
      <c r="P149" t="s">
        <v>28</v>
      </c>
      <c r="Q149" t="s">
        <v>28</v>
      </c>
      <c r="R149" t="s">
        <v>28</v>
      </c>
      <c r="V149" t="s">
        <v>28</v>
      </c>
      <c r="W149">
        <v>7.38</v>
      </c>
      <c r="AB149" s="5" t="s">
        <v>2341</v>
      </c>
    </row>
    <row r="150" spans="1:28" x14ac:dyDescent="0.25">
      <c r="A150" t="s">
        <v>480</v>
      </c>
      <c r="B150" s="1">
        <v>44611</v>
      </c>
      <c r="C150" t="s">
        <v>28</v>
      </c>
      <c r="D150" s="5" t="s">
        <v>2344</v>
      </c>
      <c r="E150" t="s">
        <v>564</v>
      </c>
      <c r="F150" t="s">
        <v>33</v>
      </c>
      <c r="G150" t="s">
        <v>31</v>
      </c>
      <c r="H150" s="2">
        <v>5.0000000000000001E-3</v>
      </c>
      <c r="I150" s="2">
        <v>5.0000000000000001E-4</v>
      </c>
      <c r="J150" s="2">
        <v>2.5000000000000001E-2</v>
      </c>
      <c r="K150" s="2">
        <v>5.0000000000000002E-5</v>
      </c>
      <c r="L150" s="2">
        <v>5.0000000000000001E-4</v>
      </c>
      <c r="M150" s="2">
        <v>5.0000000000000001E-4</v>
      </c>
      <c r="N150">
        <v>2E-3</v>
      </c>
      <c r="O150" t="s">
        <v>28</v>
      </c>
      <c r="P150">
        <v>168</v>
      </c>
      <c r="Q150" t="s">
        <v>28</v>
      </c>
      <c r="R150" t="s">
        <v>28</v>
      </c>
      <c r="S150" s="2">
        <v>5.0000000000000001E-4</v>
      </c>
      <c r="T150" s="2">
        <v>5.0000000000000001E-4</v>
      </c>
      <c r="U150" s="2">
        <v>5.0000000000000001E-4</v>
      </c>
      <c r="V150">
        <v>7.51</v>
      </c>
      <c r="W150" t="s">
        <v>28</v>
      </c>
      <c r="X150">
        <v>29</v>
      </c>
      <c r="Y150" s="2">
        <v>5.0000000000000001E-4</v>
      </c>
      <c r="Z150" t="s">
        <v>28</v>
      </c>
      <c r="AA150" s="2">
        <v>2.5000000000000001E-3</v>
      </c>
      <c r="AB150" s="5" t="s">
        <v>2341</v>
      </c>
    </row>
    <row r="151" spans="1:28" x14ac:dyDescent="0.25">
      <c r="A151" t="s">
        <v>480</v>
      </c>
      <c r="B151" s="1">
        <v>44572.489583333336</v>
      </c>
      <c r="C151" t="s">
        <v>28</v>
      </c>
      <c r="D151" s="5" t="s">
        <v>2344</v>
      </c>
      <c r="E151" t="s">
        <v>28</v>
      </c>
      <c r="F151" t="s">
        <v>30</v>
      </c>
      <c r="G151" t="s">
        <v>31</v>
      </c>
      <c r="O151" t="s">
        <v>28</v>
      </c>
      <c r="P151">
        <v>339.3</v>
      </c>
      <c r="Q151" t="s">
        <v>28</v>
      </c>
      <c r="R151" t="s">
        <v>28</v>
      </c>
      <c r="V151" t="s">
        <v>28</v>
      </c>
      <c r="W151">
        <v>8.35</v>
      </c>
      <c r="AB151" s="5" t="s">
        <v>2341</v>
      </c>
    </row>
    <row r="152" spans="1:28" x14ac:dyDescent="0.25">
      <c r="A152" t="s">
        <v>480</v>
      </c>
      <c r="B152" s="1">
        <v>44572</v>
      </c>
      <c r="C152" t="s">
        <v>28</v>
      </c>
      <c r="D152" s="5" t="s">
        <v>2344</v>
      </c>
      <c r="E152" t="s">
        <v>575</v>
      </c>
      <c r="F152" t="s">
        <v>33</v>
      </c>
      <c r="G152" t="s">
        <v>31</v>
      </c>
      <c r="H152" s="2">
        <v>5.0000000000000001E-3</v>
      </c>
      <c r="I152" s="2">
        <v>5.0000000000000001E-4</v>
      </c>
      <c r="J152" s="2">
        <v>2.5000000000000001E-2</v>
      </c>
      <c r="K152" s="2">
        <v>5.0000000000000002E-5</v>
      </c>
      <c r="L152" s="2">
        <v>5.0000000000000001E-4</v>
      </c>
      <c r="M152" s="2">
        <v>5.0000000000000001E-4</v>
      </c>
      <c r="N152">
        <v>4.0000000000000001E-3</v>
      </c>
      <c r="O152" t="s">
        <v>28</v>
      </c>
      <c r="P152">
        <v>340</v>
      </c>
      <c r="Q152">
        <v>0.2</v>
      </c>
      <c r="R152">
        <v>152</v>
      </c>
      <c r="S152" s="2">
        <v>5.0000000000000001E-4</v>
      </c>
      <c r="T152">
        <v>1E-3</v>
      </c>
      <c r="U152">
        <v>3.0000000000000001E-3</v>
      </c>
      <c r="V152">
        <v>7.83</v>
      </c>
      <c r="W152" t="s">
        <v>28</v>
      </c>
      <c r="X152">
        <v>94</v>
      </c>
      <c r="Y152" s="2">
        <v>5.0000000000000001E-4</v>
      </c>
      <c r="Z152" t="s">
        <v>28</v>
      </c>
      <c r="AA152" s="2">
        <v>2.5000000000000001E-3</v>
      </c>
      <c r="AB152" s="5" t="s">
        <v>2341</v>
      </c>
    </row>
    <row r="153" spans="1:28" x14ac:dyDescent="0.25">
      <c r="A153" t="s">
        <v>480</v>
      </c>
      <c r="B153" s="1">
        <v>44566.587500000001</v>
      </c>
      <c r="C153" t="s">
        <v>28</v>
      </c>
      <c r="D153" s="5" t="s">
        <v>2344</v>
      </c>
      <c r="E153" t="s">
        <v>28</v>
      </c>
      <c r="F153" t="s">
        <v>30</v>
      </c>
      <c r="G153" t="s">
        <v>31</v>
      </c>
      <c r="O153" t="s">
        <v>28</v>
      </c>
      <c r="P153" t="s">
        <v>28</v>
      </c>
      <c r="Q153" t="s">
        <v>28</v>
      </c>
      <c r="R153" t="s">
        <v>28</v>
      </c>
      <c r="V153" t="s">
        <v>28</v>
      </c>
      <c r="W153">
        <v>8.75</v>
      </c>
      <c r="AB153" s="5" t="s">
        <v>2341</v>
      </c>
    </row>
    <row r="154" spans="1:28" x14ac:dyDescent="0.25">
      <c r="A154" t="s">
        <v>480</v>
      </c>
      <c r="B154" s="1">
        <v>44566</v>
      </c>
      <c r="C154" t="s">
        <v>28</v>
      </c>
      <c r="D154" s="5" t="s">
        <v>2344</v>
      </c>
      <c r="E154" t="s">
        <v>576</v>
      </c>
      <c r="F154" t="s">
        <v>33</v>
      </c>
      <c r="G154" t="s">
        <v>31</v>
      </c>
      <c r="H154" s="2">
        <v>5.0000000000000001E-3</v>
      </c>
      <c r="I154" s="2">
        <v>5.0000000000000001E-4</v>
      </c>
      <c r="J154" s="2">
        <v>2.5000000000000001E-2</v>
      </c>
      <c r="K154" s="2">
        <v>5.0000000000000002E-5</v>
      </c>
      <c r="L154" s="2">
        <v>5.0000000000000001E-4</v>
      </c>
      <c r="M154">
        <v>1E-3</v>
      </c>
      <c r="N154">
        <v>3.0000000000000001E-3</v>
      </c>
      <c r="O154" t="s">
        <v>28</v>
      </c>
      <c r="P154">
        <v>421</v>
      </c>
      <c r="Q154">
        <v>0.1</v>
      </c>
      <c r="R154">
        <v>194</v>
      </c>
      <c r="S154" s="2">
        <v>5.0000000000000001E-4</v>
      </c>
      <c r="T154">
        <v>5.0000000000000001E-3</v>
      </c>
      <c r="U154">
        <v>3.0000000000000001E-3</v>
      </c>
      <c r="V154">
        <v>8.2899999999999991</v>
      </c>
      <c r="W154" t="s">
        <v>28</v>
      </c>
      <c r="X154">
        <v>140</v>
      </c>
      <c r="Y154" s="2">
        <v>5.0000000000000001E-4</v>
      </c>
      <c r="Z154" t="s">
        <v>28</v>
      </c>
      <c r="AA154" s="2">
        <v>2.5000000000000001E-3</v>
      </c>
      <c r="AB154" s="5" t="s">
        <v>2341</v>
      </c>
    </row>
    <row r="155" spans="1:28" x14ac:dyDescent="0.25">
      <c r="A155" t="s">
        <v>480</v>
      </c>
      <c r="B155" s="1">
        <v>44540.565972222219</v>
      </c>
      <c r="C155" t="s">
        <v>28</v>
      </c>
      <c r="D155" s="5" t="s">
        <v>2344</v>
      </c>
      <c r="E155" t="s">
        <v>28</v>
      </c>
      <c r="F155" t="s">
        <v>30</v>
      </c>
      <c r="G155" t="s">
        <v>31</v>
      </c>
      <c r="O155" t="s">
        <v>28</v>
      </c>
      <c r="P155" t="s">
        <v>28</v>
      </c>
      <c r="Q155" t="s">
        <v>28</v>
      </c>
      <c r="R155" t="s">
        <v>28</v>
      </c>
      <c r="V155" t="s">
        <v>28</v>
      </c>
      <c r="W155">
        <v>7.76</v>
      </c>
      <c r="AB155" s="5" t="s">
        <v>2341</v>
      </c>
    </row>
    <row r="156" spans="1:28" x14ac:dyDescent="0.25">
      <c r="A156" t="s">
        <v>480</v>
      </c>
      <c r="B156" s="1">
        <v>44540</v>
      </c>
      <c r="C156" t="s">
        <v>28</v>
      </c>
      <c r="D156" s="5" t="s">
        <v>2344</v>
      </c>
      <c r="E156" t="s">
        <v>581</v>
      </c>
      <c r="F156" t="s">
        <v>33</v>
      </c>
      <c r="G156" t="s">
        <v>31</v>
      </c>
      <c r="H156" s="2">
        <v>5.0000000000000001E-3</v>
      </c>
      <c r="I156" s="2">
        <v>5.0000000000000001E-4</v>
      </c>
      <c r="J156" s="2">
        <v>2.5000000000000001E-2</v>
      </c>
      <c r="K156" s="2">
        <v>5.0000000000000002E-5</v>
      </c>
      <c r="L156" s="2">
        <v>5.0000000000000001E-4</v>
      </c>
      <c r="M156" s="2">
        <v>5.0000000000000001E-4</v>
      </c>
      <c r="N156">
        <v>2E-3</v>
      </c>
      <c r="O156" t="s">
        <v>28</v>
      </c>
      <c r="P156">
        <v>234</v>
      </c>
      <c r="Q156" s="2">
        <v>0.05</v>
      </c>
      <c r="R156">
        <v>103</v>
      </c>
      <c r="S156" s="2">
        <v>5.0000000000000001E-4</v>
      </c>
      <c r="T156">
        <v>1.6E-2</v>
      </c>
      <c r="U156">
        <v>3.0000000000000001E-3</v>
      </c>
      <c r="V156">
        <v>7.86</v>
      </c>
      <c r="W156" t="s">
        <v>28</v>
      </c>
      <c r="X156">
        <v>43</v>
      </c>
      <c r="Y156" s="2">
        <v>5.0000000000000001E-4</v>
      </c>
      <c r="Z156" t="s">
        <v>28</v>
      </c>
      <c r="AA156" s="2">
        <v>2.5000000000000001E-3</v>
      </c>
      <c r="AB156" s="5" t="s">
        <v>2341</v>
      </c>
    </row>
    <row r="157" spans="1:28" x14ac:dyDescent="0.25">
      <c r="A157" t="s">
        <v>480</v>
      </c>
      <c r="B157" s="1">
        <v>44520.5625</v>
      </c>
      <c r="C157" t="s">
        <v>28</v>
      </c>
      <c r="D157" s="5" t="s">
        <v>2344</v>
      </c>
      <c r="E157" t="s">
        <v>28</v>
      </c>
      <c r="F157" t="s">
        <v>30</v>
      </c>
      <c r="G157" t="s">
        <v>31</v>
      </c>
      <c r="O157" t="s">
        <v>28</v>
      </c>
      <c r="P157" t="s">
        <v>28</v>
      </c>
      <c r="Q157" t="s">
        <v>28</v>
      </c>
      <c r="R157" t="s">
        <v>28</v>
      </c>
      <c r="V157" t="s">
        <v>28</v>
      </c>
      <c r="W157">
        <v>7.72</v>
      </c>
      <c r="AB157" s="5" t="s">
        <v>2341</v>
      </c>
    </row>
    <row r="158" spans="1:28" x14ac:dyDescent="0.25">
      <c r="A158" t="s">
        <v>480</v>
      </c>
      <c r="B158" s="1">
        <v>44520</v>
      </c>
      <c r="C158" t="s">
        <v>28</v>
      </c>
      <c r="D158" s="5" t="s">
        <v>2344</v>
      </c>
      <c r="E158" t="s">
        <v>582</v>
      </c>
      <c r="F158" t="s">
        <v>33</v>
      </c>
      <c r="G158" t="s">
        <v>31</v>
      </c>
      <c r="H158" s="2">
        <v>5.0000000000000001E-3</v>
      </c>
      <c r="I158" s="2">
        <v>5.0000000000000001E-4</v>
      </c>
      <c r="J158" s="2">
        <v>2.5000000000000001E-2</v>
      </c>
      <c r="K158" s="2">
        <v>5.0000000000000002E-5</v>
      </c>
      <c r="L158" s="2">
        <v>5.0000000000000001E-4</v>
      </c>
      <c r="M158" s="2">
        <v>5.0000000000000001E-4</v>
      </c>
      <c r="N158">
        <v>4.0000000000000001E-3</v>
      </c>
      <c r="O158" t="s">
        <v>28</v>
      </c>
      <c r="P158">
        <v>132</v>
      </c>
      <c r="Q158" s="2">
        <v>0.05</v>
      </c>
      <c r="R158">
        <v>55</v>
      </c>
      <c r="S158" s="2">
        <v>5.0000000000000001E-4</v>
      </c>
      <c r="T158" s="2">
        <v>5.0000000000000001E-4</v>
      </c>
      <c r="U158" s="2">
        <v>5.0000000000000001E-4</v>
      </c>
      <c r="V158">
        <v>7.72</v>
      </c>
      <c r="W158" t="s">
        <v>28</v>
      </c>
      <c r="X158">
        <v>11</v>
      </c>
      <c r="Y158" s="2">
        <v>5.0000000000000001E-4</v>
      </c>
      <c r="Z158" t="s">
        <v>28</v>
      </c>
      <c r="AA158" s="2">
        <v>2.5000000000000001E-3</v>
      </c>
      <c r="AB158" s="5" t="s">
        <v>2341</v>
      </c>
    </row>
    <row r="159" spans="1:28" x14ac:dyDescent="0.25">
      <c r="A159" t="s">
        <v>480</v>
      </c>
      <c r="B159" s="1">
        <v>44486.40625</v>
      </c>
      <c r="C159" t="s">
        <v>28</v>
      </c>
      <c r="D159" s="5" t="s">
        <v>2344</v>
      </c>
      <c r="E159" t="s">
        <v>28</v>
      </c>
      <c r="F159" t="s">
        <v>30</v>
      </c>
      <c r="G159" t="s">
        <v>31</v>
      </c>
      <c r="O159" t="s">
        <v>28</v>
      </c>
      <c r="P159" t="s">
        <v>28</v>
      </c>
      <c r="Q159" t="s">
        <v>28</v>
      </c>
      <c r="R159" t="s">
        <v>28</v>
      </c>
      <c r="V159" t="s">
        <v>28</v>
      </c>
      <c r="W159">
        <v>9.1999999999999993</v>
      </c>
      <c r="AB159" s="5" t="s">
        <v>2341</v>
      </c>
    </row>
    <row r="160" spans="1:28" x14ac:dyDescent="0.25">
      <c r="A160" t="s">
        <v>480</v>
      </c>
      <c r="B160" s="1">
        <v>44486</v>
      </c>
      <c r="C160" t="s">
        <v>28</v>
      </c>
      <c r="D160" s="5" t="s">
        <v>2344</v>
      </c>
      <c r="E160" t="s">
        <v>585</v>
      </c>
      <c r="F160" t="s">
        <v>33</v>
      </c>
      <c r="G160" t="s">
        <v>31</v>
      </c>
      <c r="H160" s="2">
        <v>5.0000000000000001E-3</v>
      </c>
      <c r="I160">
        <v>1E-3</v>
      </c>
      <c r="J160" s="2">
        <v>2.5000000000000001E-2</v>
      </c>
      <c r="K160" s="2">
        <v>5.0000000000000002E-5</v>
      </c>
      <c r="L160" s="2">
        <v>5.0000000000000001E-4</v>
      </c>
      <c r="M160" s="2">
        <v>5.0000000000000001E-4</v>
      </c>
      <c r="N160">
        <v>1.0999999999999999E-2</v>
      </c>
      <c r="O160" t="s">
        <v>28</v>
      </c>
      <c r="P160">
        <v>1220</v>
      </c>
      <c r="Q160">
        <v>0.2</v>
      </c>
      <c r="R160">
        <v>636</v>
      </c>
      <c r="S160" s="2">
        <v>5.0000000000000001E-4</v>
      </c>
      <c r="T160" s="2">
        <v>5.0000000000000001E-4</v>
      </c>
      <c r="U160">
        <v>2E-3</v>
      </c>
      <c r="V160">
        <v>9.1</v>
      </c>
      <c r="W160" t="s">
        <v>28</v>
      </c>
      <c r="X160">
        <v>526</v>
      </c>
      <c r="Y160" s="2">
        <v>5.0000000000000001E-4</v>
      </c>
      <c r="Z160" t="s">
        <v>28</v>
      </c>
      <c r="AA160" s="2">
        <v>2.5000000000000001E-3</v>
      </c>
      <c r="AB160" s="5" t="s">
        <v>2341</v>
      </c>
    </row>
    <row r="161" spans="1:28" x14ac:dyDescent="0.25">
      <c r="A161" t="s">
        <v>480</v>
      </c>
      <c r="B161" s="1">
        <v>44443.570138888892</v>
      </c>
      <c r="C161">
        <v>5108</v>
      </c>
      <c r="D161" s="5" t="s">
        <v>2344</v>
      </c>
      <c r="E161" t="s">
        <v>28</v>
      </c>
      <c r="F161" t="s">
        <v>30</v>
      </c>
      <c r="G161" t="s">
        <v>31</v>
      </c>
      <c r="O161" t="s">
        <v>28</v>
      </c>
      <c r="P161" t="s">
        <v>28</v>
      </c>
      <c r="Q161" t="s">
        <v>28</v>
      </c>
      <c r="R161" t="s">
        <v>28</v>
      </c>
      <c r="V161" t="s">
        <v>28</v>
      </c>
      <c r="W161">
        <v>7.25</v>
      </c>
      <c r="AB161" s="5" t="s">
        <v>2341</v>
      </c>
    </row>
    <row r="162" spans="1:28" x14ac:dyDescent="0.25">
      <c r="A162" t="s">
        <v>480</v>
      </c>
      <c r="B162" s="1">
        <v>44443</v>
      </c>
      <c r="C162" t="s">
        <v>28</v>
      </c>
      <c r="D162" s="5" t="s">
        <v>2344</v>
      </c>
      <c r="E162" t="s">
        <v>586</v>
      </c>
      <c r="F162" t="s">
        <v>33</v>
      </c>
      <c r="G162" t="s">
        <v>31</v>
      </c>
      <c r="H162">
        <v>0.05</v>
      </c>
      <c r="I162" s="2">
        <v>5.0000000000000001E-4</v>
      </c>
      <c r="J162" s="2">
        <v>2.5000000000000001E-2</v>
      </c>
      <c r="K162" s="2">
        <v>5.0000000000000002E-5</v>
      </c>
      <c r="L162" s="2">
        <v>5.0000000000000001E-4</v>
      </c>
      <c r="M162">
        <v>5.0000000000000001E-3</v>
      </c>
      <c r="N162">
        <v>5.0000000000000001E-3</v>
      </c>
      <c r="O162" t="s">
        <v>28</v>
      </c>
      <c r="P162">
        <v>477</v>
      </c>
      <c r="Q162">
        <v>0.1</v>
      </c>
      <c r="R162">
        <v>219</v>
      </c>
      <c r="S162" s="2">
        <v>5.0000000000000001E-4</v>
      </c>
      <c r="T162">
        <v>0.17399999999999999</v>
      </c>
      <c r="U162">
        <v>6.0000000000000001E-3</v>
      </c>
      <c r="V162">
        <v>7.51</v>
      </c>
      <c r="W162" t="s">
        <v>28</v>
      </c>
      <c r="X162">
        <v>160</v>
      </c>
      <c r="Y162" s="2">
        <v>5.0000000000000001E-4</v>
      </c>
      <c r="Z162" t="s">
        <v>28</v>
      </c>
      <c r="AA162" s="2">
        <v>2.5000000000000001E-3</v>
      </c>
      <c r="AB162" s="5" t="s">
        <v>2341</v>
      </c>
    </row>
    <row r="163" spans="1:28" x14ac:dyDescent="0.25">
      <c r="A163" t="s">
        <v>480</v>
      </c>
      <c r="B163" s="1">
        <v>44320</v>
      </c>
      <c r="C163" t="s">
        <v>28</v>
      </c>
      <c r="D163" s="5" t="s">
        <v>2344</v>
      </c>
      <c r="E163" t="s">
        <v>587</v>
      </c>
      <c r="F163" t="s">
        <v>33</v>
      </c>
      <c r="G163" t="s">
        <v>31</v>
      </c>
      <c r="H163">
        <v>0.01</v>
      </c>
      <c r="I163">
        <v>1E-3</v>
      </c>
      <c r="J163" s="2">
        <v>2.5000000000000001E-2</v>
      </c>
      <c r="K163" s="2">
        <v>5.0000000000000002E-5</v>
      </c>
      <c r="L163" s="2">
        <v>5.0000000000000001E-4</v>
      </c>
      <c r="M163" s="2">
        <v>5.0000000000000001E-4</v>
      </c>
      <c r="N163">
        <v>1.4999999999999999E-2</v>
      </c>
      <c r="O163">
        <v>5</v>
      </c>
      <c r="P163">
        <v>791</v>
      </c>
      <c r="Q163">
        <v>0.2</v>
      </c>
      <c r="R163">
        <v>369</v>
      </c>
      <c r="S163" s="2">
        <v>5.0000000000000001E-4</v>
      </c>
      <c r="T163">
        <v>3.0000000000000001E-3</v>
      </c>
      <c r="U163">
        <v>2E-3</v>
      </c>
      <c r="V163">
        <v>8.09</v>
      </c>
      <c r="W163" t="s">
        <v>28</v>
      </c>
      <c r="X163">
        <v>303</v>
      </c>
      <c r="Y163" s="2">
        <v>5.0000000000000001E-4</v>
      </c>
      <c r="Z163" t="s">
        <v>28</v>
      </c>
      <c r="AA163">
        <v>7.0000000000000001E-3</v>
      </c>
      <c r="AB163" s="5" t="s">
        <v>2341</v>
      </c>
    </row>
    <row r="164" spans="1:28" x14ac:dyDescent="0.25">
      <c r="A164" t="s">
        <v>480</v>
      </c>
      <c r="B164" s="1">
        <v>44314</v>
      </c>
      <c r="C164" t="s">
        <v>28</v>
      </c>
      <c r="D164" s="5" t="s">
        <v>2344</v>
      </c>
      <c r="E164" t="s">
        <v>588</v>
      </c>
      <c r="F164" t="s">
        <v>33</v>
      </c>
      <c r="G164" t="s">
        <v>31</v>
      </c>
      <c r="H164" s="2">
        <v>5.0000000000000001E-3</v>
      </c>
      <c r="I164" s="2">
        <v>5.0000000000000001E-4</v>
      </c>
      <c r="J164" s="2">
        <v>2.5000000000000001E-2</v>
      </c>
      <c r="K164" s="2">
        <v>5.0000000000000002E-5</v>
      </c>
      <c r="L164" s="2">
        <v>5.0000000000000001E-4</v>
      </c>
      <c r="M164" s="2">
        <v>5.0000000000000001E-4</v>
      </c>
      <c r="N164">
        <v>6.0000000000000001E-3</v>
      </c>
      <c r="O164">
        <v>3</v>
      </c>
      <c r="P164" t="s">
        <v>28</v>
      </c>
      <c r="Q164">
        <v>0.1</v>
      </c>
      <c r="R164">
        <v>300</v>
      </c>
      <c r="S164" s="2">
        <v>5.0000000000000001E-4</v>
      </c>
      <c r="T164">
        <v>4.0000000000000001E-3</v>
      </c>
      <c r="U164">
        <v>2E-3</v>
      </c>
      <c r="V164" t="s">
        <v>28</v>
      </c>
      <c r="W164" t="s">
        <v>28</v>
      </c>
      <c r="X164">
        <v>241</v>
      </c>
      <c r="Z164">
        <v>0.26</v>
      </c>
      <c r="AA164" s="2">
        <v>2.5000000000000001E-3</v>
      </c>
      <c r="AB164" s="5" t="s">
        <v>2341</v>
      </c>
    </row>
    <row r="165" spans="1:28" x14ac:dyDescent="0.25">
      <c r="A165" t="s">
        <v>480</v>
      </c>
      <c r="B165" s="1">
        <v>44289.412499999999</v>
      </c>
      <c r="C165" t="s">
        <v>28</v>
      </c>
      <c r="D165" s="5" t="s">
        <v>2344</v>
      </c>
      <c r="E165" t="s">
        <v>28</v>
      </c>
      <c r="F165" t="s">
        <v>30</v>
      </c>
      <c r="G165" t="s">
        <v>31</v>
      </c>
      <c r="O165" t="s">
        <v>28</v>
      </c>
      <c r="P165" t="s">
        <v>28</v>
      </c>
      <c r="Q165" t="s">
        <v>28</v>
      </c>
      <c r="R165" t="s">
        <v>28</v>
      </c>
      <c r="V165" t="s">
        <v>28</v>
      </c>
      <c r="W165">
        <v>7.93</v>
      </c>
      <c r="AB165" s="5" t="s">
        <v>2341</v>
      </c>
    </row>
    <row r="166" spans="1:28" x14ac:dyDescent="0.25">
      <c r="A166" t="s">
        <v>480</v>
      </c>
      <c r="B166" s="1">
        <v>44289</v>
      </c>
      <c r="C166" t="s">
        <v>28</v>
      </c>
      <c r="D166" s="5" t="s">
        <v>2344</v>
      </c>
      <c r="E166" t="s">
        <v>589</v>
      </c>
      <c r="F166" t="s">
        <v>33</v>
      </c>
      <c r="G166" t="s">
        <v>31</v>
      </c>
      <c r="H166">
        <v>0.11</v>
      </c>
      <c r="I166" s="2">
        <v>5.0000000000000001E-4</v>
      </c>
      <c r="J166" s="2">
        <v>2.5000000000000001E-2</v>
      </c>
      <c r="K166" s="2">
        <v>5.0000000000000002E-5</v>
      </c>
      <c r="L166" s="2">
        <v>5.0000000000000001E-4</v>
      </c>
      <c r="M166" s="2">
        <v>5.0000000000000001E-4</v>
      </c>
      <c r="N166">
        <v>7.0000000000000001E-3</v>
      </c>
      <c r="O166">
        <v>8</v>
      </c>
      <c r="P166">
        <v>228</v>
      </c>
      <c r="Q166" s="2">
        <v>0.05</v>
      </c>
      <c r="R166">
        <v>98</v>
      </c>
      <c r="S166" s="2">
        <v>5.0000000000000001E-4</v>
      </c>
      <c r="T166">
        <v>4.0000000000000001E-3</v>
      </c>
      <c r="U166">
        <v>1E-3</v>
      </c>
      <c r="V166">
        <v>7.37</v>
      </c>
      <c r="W166" t="s">
        <v>28</v>
      </c>
      <c r="X166">
        <v>49</v>
      </c>
      <c r="Y166" s="2">
        <v>5.0000000000000001E-4</v>
      </c>
      <c r="Z166" t="s">
        <v>28</v>
      </c>
      <c r="AA166">
        <v>1.7000000000000001E-2</v>
      </c>
      <c r="AB166" s="5" t="s">
        <v>2341</v>
      </c>
    </row>
    <row r="167" spans="1:28" x14ac:dyDescent="0.25">
      <c r="A167" t="s">
        <v>480</v>
      </c>
      <c r="B167" s="1">
        <v>44259</v>
      </c>
      <c r="C167" t="s">
        <v>28</v>
      </c>
      <c r="D167" s="5" t="s">
        <v>2344</v>
      </c>
      <c r="E167" t="s">
        <v>28</v>
      </c>
      <c r="F167" t="s">
        <v>30</v>
      </c>
      <c r="G167" t="s">
        <v>31</v>
      </c>
      <c r="O167" t="s">
        <v>28</v>
      </c>
      <c r="P167" t="s">
        <v>28</v>
      </c>
      <c r="Q167" t="s">
        <v>28</v>
      </c>
      <c r="R167" t="s">
        <v>28</v>
      </c>
      <c r="V167" t="s">
        <v>28</v>
      </c>
      <c r="W167">
        <v>7.46</v>
      </c>
      <c r="AB167" s="5" t="s">
        <v>2341</v>
      </c>
    </row>
    <row r="168" spans="1:28" x14ac:dyDescent="0.25">
      <c r="A168" t="s">
        <v>480</v>
      </c>
      <c r="B168" s="1">
        <v>44259</v>
      </c>
      <c r="C168" t="s">
        <v>28</v>
      </c>
      <c r="D168" s="5" t="s">
        <v>2344</v>
      </c>
      <c r="E168" t="s">
        <v>591</v>
      </c>
      <c r="F168" t="s">
        <v>33</v>
      </c>
      <c r="G168" t="s">
        <v>31</v>
      </c>
      <c r="H168" s="2">
        <v>5.0000000000000001E-3</v>
      </c>
      <c r="I168">
        <v>1E-3</v>
      </c>
      <c r="J168" s="2">
        <v>2.5000000000000001E-2</v>
      </c>
      <c r="K168" s="2">
        <v>5.0000000000000002E-5</v>
      </c>
      <c r="L168" s="2">
        <v>5.0000000000000001E-4</v>
      </c>
      <c r="M168" s="2">
        <v>5.0000000000000001E-4</v>
      </c>
      <c r="N168">
        <v>6.0000000000000001E-3</v>
      </c>
      <c r="O168">
        <v>5</v>
      </c>
      <c r="P168">
        <v>416</v>
      </c>
      <c r="Q168" s="2">
        <v>0.05</v>
      </c>
      <c r="R168">
        <v>201</v>
      </c>
      <c r="S168" s="2">
        <v>5.0000000000000001E-4</v>
      </c>
      <c r="T168">
        <v>3.7999999999999999E-2</v>
      </c>
      <c r="U168">
        <v>2E-3</v>
      </c>
      <c r="V168">
        <v>6.88</v>
      </c>
      <c r="W168" t="s">
        <v>28</v>
      </c>
      <c r="X168">
        <v>150</v>
      </c>
      <c r="Y168" s="2">
        <v>5.0000000000000001E-4</v>
      </c>
      <c r="Z168" t="s">
        <v>28</v>
      </c>
      <c r="AA168">
        <v>2.3E-2</v>
      </c>
      <c r="AB168" s="5" t="s">
        <v>2341</v>
      </c>
    </row>
    <row r="169" spans="1:28" x14ac:dyDescent="0.25">
      <c r="A169" t="s">
        <v>480</v>
      </c>
      <c r="B169" s="1">
        <v>44240.303472222222</v>
      </c>
      <c r="C169" t="s">
        <v>28</v>
      </c>
      <c r="D169" s="5" t="s">
        <v>2344</v>
      </c>
      <c r="E169" t="s">
        <v>28</v>
      </c>
      <c r="F169" t="s">
        <v>30</v>
      </c>
      <c r="G169" t="s">
        <v>31</v>
      </c>
      <c r="O169" t="s">
        <v>28</v>
      </c>
      <c r="P169" t="s">
        <v>28</v>
      </c>
      <c r="Q169" t="s">
        <v>28</v>
      </c>
      <c r="R169" t="s">
        <v>28</v>
      </c>
      <c r="V169" t="s">
        <v>28</v>
      </c>
      <c r="W169">
        <v>7.67</v>
      </c>
      <c r="AB169" s="5" t="s">
        <v>2341</v>
      </c>
    </row>
    <row r="170" spans="1:28" x14ac:dyDescent="0.25">
      <c r="A170" t="s">
        <v>480</v>
      </c>
      <c r="B170" s="1">
        <v>44231.575694444444</v>
      </c>
      <c r="C170" t="s">
        <v>28</v>
      </c>
      <c r="D170" s="5" t="s">
        <v>2344</v>
      </c>
      <c r="E170" t="s">
        <v>28</v>
      </c>
      <c r="F170" t="s">
        <v>30</v>
      </c>
      <c r="G170" t="s">
        <v>31</v>
      </c>
      <c r="O170" t="s">
        <v>28</v>
      </c>
      <c r="P170" t="s">
        <v>28</v>
      </c>
      <c r="Q170" t="s">
        <v>28</v>
      </c>
      <c r="R170" t="s">
        <v>28</v>
      </c>
      <c r="V170" t="s">
        <v>28</v>
      </c>
      <c r="W170">
        <v>8.4499999999999993</v>
      </c>
      <c r="AB170" s="5" t="s">
        <v>2341</v>
      </c>
    </row>
    <row r="171" spans="1:28" x14ac:dyDescent="0.25">
      <c r="A171" t="s">
        <v>480</v>
      </c>
      <c r="B171" s="1">
        <v>44224.659722222219</v>
      </c>
      <c r="C171" t="s">
        <v>28</v>
      </c>
      <c r="D171" s="5" t="s">
        <v>2344</v>
      </c>
      <c r="E171" t="s">
        <v>28</v>
      </c>
      <c r="F171" t="s">
        <v>30</v>
      </c>
      <c r="G171" t="s">
        <v>31</v>
      </c>
      <c r="O171" t="s">
        <v>28</v>
      </c>
      <c r="P171" t="s">
        <v>28</v>
      </c>
      <c r="Q171" t="s">
        <v>28</v>
      </c>
      <c r="R171" t="s">
        <v>28</v>
      </c>
      <c r="V171" t="s">
        <v>28</v>
      </c>
      <c r="W171">
        <v>9.07</v>
      </c>
      <c r="AB171" s="5" t="s">
        <v>2341</v>
      </c>
    </row>
    <row r="172" spans="1:28" x14ac:dyDescent="0.25">
      <c r="A172" t="s">
        <v>480</v>
      </c>
      <c r="B172" s="1">
        <v>44224</v>
      </c>
      <c r="C172" t="s">
        <v>28</v>
      </c>
      <c r="D172" s="5" t="s">
        <v>2344</v>
      </c>
      <c r="E172" t="s">
        <v>593</v>
      </c>
      <c r="F172" t="s">
        <v>33</v>
      </c>
      <c r="G172" t="s">
        <v>31</v>
      </c>
      <c r="H172">
        <v>0.02</v>
      </c>
      <c r="I172">
        <v>1E-3</v>
      </c>
      <c r="J172" s="2">
        <v>2.5000000000000001E-2</v>
      </c>
      <c r="K172" s="2">
        <v>5.0000000000000002E-5</v>
      </c>
      <c r="L172" s="2">
        <v>5.0000000000000001E-4</v>
      </c>
      <c r="M172" s="2">
        <v>5.0000000000000001E-4</v>
      </c>
      <c r="N172">
        <v>4.0000000000000001E-3</v>
      </c>
      <c r="O172">
        <v>6</v>
      </c>
      <c r="P172">
        <v>399</v>
      </c>
      <c r="Q172" s="2">
        <v>0.05</v>
      </c>
      <c r="R172">
        <v>182</v>
      </c>
      <c r="S172" s="2">
        <v>5.0000000000000001E-4</v>
      </c>
      <c r="T172">
        <v>4.0000000000000001E-3</v>
      </c>
      <c r="U172">
        <v>3.0000000000000001E-3</v>
      </c>
      <c r="V172">
        <v>7.44</v>
      </c>
      <c r="W172" t="s">
        <v>28</v>
      </c>
      <c r="X172">
        <v>124</v>
      </c>
      <c r="Y172" s="2">
        <v>5.0000000000000001E-4</v>
      </c>
      <c r="Z172" t="s">
        <v>28</v>
      </c>
      <c r="AA172" s="2">
        <v>2.5000000000000001E-3</v>
      </c>
      <c r="AB172" s="5" t="s">
        <v>2341</v>
      </c>
    </row>
    <row r="173" spans="1:28" x14ac:dyDescent="0.25">
      <c r="A173" t="s">
        <v>480</v>
      </c>
      <c r="B173" s="1">
        <v>44214.479166666664</v>
      </c>
      <c r="C173" t="s">
        <v>28</v>
      </c>
      <c r="D173" s="5" t="s">
        <v>2344</v>
      </c>
      <c r="E173" t="s">
        <v>28</v>
      </c>
      <c r="F173" t="s">
        <v>30</v>
      </c>
      <c r="G173" t="s">
        <v>31</v>
      </c>
      <c r="O173" t="s">
        <v>28</v>
      </c>
      <c r="P173" t="s">
        <v>28</v>
      </c>
      <c r="Q173" t="s">
        <v>28</v>
      </c>
      <c r="R173" t="s">
        <v>28</v>
      </c>
      <c r="V173" t="s">
        <v>28</v>
      </c>
      <c r="W173">
        <v>7.78</v>
      </c>
      <c r="AB173" s="5" t="s">
        <v>2341</v>
      </c>
    </row>
    <row r="174" spans="1:28" x14ac:dyDescent="0.25">
      <c r="A174" t="s">
        <v>480</v>
      </c>
      <c r="B174" s="1">
        <v>44214</v>
      </c>
      <c r="C174" t="s">
        <v>28</v>
      </c>
      <c r="D174" s="5" t="s">
        <v>2344</v>
      </c>
      <c r="E174" t="s">
        <v>594</v>
      </c>
      <c r="F174" t="s">
        <v>33</v>
      </c>
      <c r="G174" t="s">
        <v>31</v>
      </c>
      <c r="I174">
        <v>2E-3</v>
      </c>
      <c r="M174">
        <v>3.0000000000000001E-3</v>
      </c>
      <c r="N174">
        <v>1.4E-2</v>
      </c>
      <c r="O174" t="s">
        <v>28</v>
      </c>
      <c r="P174">
        <v>698</v>
      </c>
      <c r="Q174">
        <v>0.1</v>
      </c>
      <c r="R174">
        <v>324</v>
      </c>
      <c r="S174" s="2">
        <v>5.0000000000000001E-4</v>
      </c>
      <c r="V174">
        <v>7.87</v>
      </c>
      <c r="W174" t="s">
        <v>28</v>
      </c>
      <c r="X174">
        <v>262</v>
      </c>
      <c r="Z174" t="s">
        <v>28</v>
      </c>
      <c r="AA174" s="2">
        <v>2.5000000000000001E-3</v>
      </c>
      <c r="AB174" s="5" t="s">
        <v>2341</v>
      </c>
    </row>
    <row r="175" spans="1:28" x14ac:dyDescent="0.25">
      <c r="A175" t="s">
        <v>480</v>
      </c>
      <c r="B175" s="1">
        <v>44207</v>
      </c>
      <c r="C175" t="s">
        <v>28</v>
      </c>
      <c r="D175" s="5" t="s">
        <v>2344</v>
      </c>
      <c r="E175" t="s">
        <v>595</v>
      </c>
      <c r="F175" t="s">
        <v>33</v>
      </c>
      <c r="G175" t="s">
        <v>31</v>
      </c>
      <c r="H175">
        <v>0.04</v>
      </c>
      <c r="I175" s="2">
        <v>5.0000000000000001E-4</v>
      </c>
      <c r="J175" s="2">
        <v>2.5000000000000001E-2</v>
      </c>
      <c r="K175" s="2">
        <v>5.0000000000000002E-5</v>
      </c>
      <c r="L175" s="2">
        <v>5.0000000000000001E-4</v>
      </c>
      <c r="M175">
        <v>3.0000000000000001E-3</v>
      </c>
      <c r="N175">
        <v>4.0000000000000001E-3</v>
      </c>
      <c r="O175" t="s">
        <v>28</v>
      </c>
      <c r="P175">
        <v>508</v>
      </c>
      <c r="Q175" t="s">
        <v>28</v>
      </c>
      <c r="R175" t="s">
        <v>28</v>
      </c>
      <c r="S175" s="2">
        <v>5.0000000000000001E-4</v>
      </c>
      <c r="T175">
        <v>0.436</v>
      </c>
      <c r="U175">
        <v>5.0000000000000001E-3</v>
      </c>
      <c r="V175">
        <v>7.42</v>
      </c>
      <c r="W175" t="s">
        <v>28</v>
      </c>
      <c r="Y175" s="2">
        <v>5.0000000000000001E-4</v>
      </c>
      <c r="Z175" t="s">
        <v>28</v>
      </c>
      <c r="AA175" s="2">
        <v>2.5000000000000001E-3</v>
      </c>
      <c r="AB175" s="5" t="s">
        <v>2341</v>
      </c>
    </row>
    <row r="176" spans="1:28" x14ac:dyDescent="0.25">
      <c r="A176" t="s">
        <v>480</v>
      </c>
      <c r="B176" s="1">
        <v>44200.628472222219</v>
      </c>
      <c r="C176" t="s">
        <v>28</v>
      </c>
      <c r="D176" s="5" t="s">
        <v>2344</v>
      </c>
      <c r="E176" t="s">
        <v>28</v>
      </c>
      <c r="F176" t="s">
        <v>30</v>
      </c>
      <c r="G176" t="s">
        <v>31</v>
      </c>
      <c r="O176" t="s">
        <v>28</v>
      </c>
      <c r="P176" t="s">
        <v>28</v>
      </c>
      <c r="Q176" t="s">
        <v>28</v>
      </c>
      <c r="R176" t="s">
        <v>28</v>
      </c>
      <c r="V176" t="s">
        <v>28</v>
      </c>
      <c r="W176">
        <v>8.2100000000000009</v>
      </c>
      <c r="AB176" s="5" t="s">
        <v>2341</v>
      </c>
    </row>
    <row r="177" spans="1:28" x14ac:dyDescent="0.25">
      <c r="A177" t="s">
        <v>480</v>
      </c>
      <c r="B177" s="1">
        <v>44200</v>
      </c>
      <c r="C177" t="s">
        <v>28</v>
      </c>
      <c r="D177" s="5" t="s">
        <v>2344</v>
      </c>
      <c r="E177" t="s">
        <v>28</v>
      </c>
      <c r="F177" t="s">
        <v>30</v>
      </c>
      <c r="G177" t="s">
        <v>31</v>
      </c>
      <c r="O177" t="s">
        <v>28</v>
      </c>
      <c r="P177" t="s">
        <v>28</v>
      </c>
      <c r="Q177" t="s">
        <v>28</v>
      </c>
      <c r="R177" t="s">
        <v>28</v>
      </c>
      <c r="V177" t="s">
        <v>28</v>
      </c>
      <c r="W177">
        <v>8.2100000000000009</v>
      </c>
      <c r="AB177" s="5" t="s">
        <v>2341</v>
      </c>
    </row>
    <row r="178" spans="1:28" x14ac:dyDescent="0.25">
      <c r="A178" t="s">
        <v>480</v>
      </c>
      <c r="B178" s="1">
        <v>44200</v>
      </c>
      <c r="C178" t="s">
        <v>28</v>
      </c>
      <c r="D178" s="5" t="s">
        <v>2344</v>
      </c>
      <c r="E178" t="s">
        <v>596</v>
      </c>
      <c r="F178" t="s">
        <v>33</v>
      </c>
      <c r="G178" t="s">
        <v>31</v>
      </c>
      <c r="H178">
        <v>0.48</v>
      </c>
      <c r="I178" s="2">
        <v>5.0000000000000001E-4</v>
      </c>
      <c r="J178" s="2">
        <v>2.5000000000000001E-2</v>
      </c>
      <c r="K178" s="2">
        <v>5.0000000000000002E-5</v>
      </c>
      <c r="L178">
        <v>2E-3</v>
      </c>
      <c r="M178">
        <v>3.0000000000000001E-3</v>
      </c>
      <c r="N178">
        <v>5.0000000000000001E-3</v>
      </c>
      <c r="O178">
        <v>17</v>
      </c>
      <c r="P178">
        <v>205</v>
      </c>
      <c r="Q178" s="2">
        <v>0.05</v>
      </c>
      <c r="R178">
        <v>86</v>
      </c>
      <c r="S178" s="2">
        <v>5.0000000000000001E-4</v>
      </c>
      <c r="T178">
        <v>0.223</v>
      </c>
      <c r="U178">
        <v>2E-3</v>
      </c>
      <c r="V178">
        <v>7.68</v>
      </c>
      <c r="W178" t="s">
        <v>28</v>
      </c>
      <c r="X178">
        <v>43</v>
      </c>
      <c r="Y178" s="2">
        <v>5.0000000000000001E-4</v>
      </c>
      <c r="Z178" t="s">
        <v>28</v>
      </c>
      <c r="AA178" s="2">
        <v>2.5000000000000001E-3</v>
      </c>
      <c r="AB178" s="5" t="s">
        <v>2341</v>
      </c>
    </row>
    <row r="179" spans="1:28" x14ac:dyDescent="0.25">
      <c r="A179" t="s">
        <v>480</v>
      </c>
      <c r="B179" s="1">
        <v>44046</v>
      </c>
      <c r="C179" t="s">
        <v>28</v>
      </c>
      <c r="D179" s="5" t="s">
        <v>2344</v>
      </c>
      <c r="E179" t="s">
        <v>598</v>
      </c>
      <c r="F179" t="s">
        <v>33</v>
      </c>
      <c r="G179" t="s">
        <v>31</v>
      </c>
      <c r="H179" s="2">
        <v>5.0000000000000001E-3</v>
      </c>
      <c r="I179">
        <v>1E-3</v>
      </c>
      <c r="J179" s="2">
        <v>2.5000000000000001E-2</v>
      </c>
      <c r="K179" s="2">
        <v>5.0000000000000002E-5</v>
      </c>
      <c r="L179" s="2">
        <v>5.0000000000000001E-4</v>
      </c>
      <c r="M179" s="2">
        <v>5.0000000000000001E-4</v>
      </c>
      <c r="N179">
        <v>1.6E-2</v>
      </c>
      <c r="O179" t="s">
        <v>28</v>
      </c>
      <c r="P179">
        <v>2180</v>
      </c>
      <c r="Q179">
        <v>0.2</v>
      </c>
      <c r="R179">
        <v>1480</v>
      </c>
      <c r="S179" s="2">
        <v>5.0000000000000001E-4</v>
      </c>
      <c r="T179">
        <v>1E-3</v>
      </c>
      <c r="U179">
        <v>2E-3</v>
      </c>
      <c r="V179">
        <v>8.56</v>
      </c>
      <c r="W179" t="s">
        <v>28</v>
      </c>
      <c r="X179">
        <v>1140</v>
      </c>
      <c r="Y179">
        <v>1E-3</v>
      </c>
      <c r="Z179" t="s">
        <v>28</v>
      </c>
      <c r="AA179" s="2">
        <v>2.5000000000000001E-3</v>
      </c>
      <c r="AB179" s="5" t="s">
        <v>2341</v>
      </c>
    </row>
    <row r="180" spans="1:28" x14ac:dyDescent="0.25">
      <c r="A180" t="s">
        <v>480</v>
      </c>
      <c r="B180" s="1">
        <v>44018</v>
      </c>
      <c r="C180" t="s">
        <v>28</v>
      </c>
      <c r="D180" s="5" t="s">
        <v>2344</v>
      </c>
      <c r="E180" t="s">
        <v>599</v>
      </c>
      <c r="F180" t="s">
        <v>33</v>
      </c>
      <c r="G180" t="s">
        <v>31</v>
      </c>
      <c r="H180" s="2">
        <v>5.0000000000000001E-3</v>
      </c>
      <c r="I180">
        <v>1E-3</v>
      </c>
      <c r="J180" s="2">
        <v>2.5000000000000001E-2</v>
      </c>
      <c r="K180">
        <v>2.0000000000000001E-4</v>
      </c>
      <c r="L180" s="2">
        <v>5.0000000000000001E-4</v>
      </c>
      <c r="M180" s="2">
        <v>5.0000000000000001E-4</v>
      </c>
      <c r="N180">
        <v>2.5999999999999999E-2</v>
      </c>
      <c r="O180" t="s">
        <v>28</v>
      </c>
      <c r="P180">
        <v>1780</v>
      </c>
      <c r="Q180">
        <v>0.3</v>
      </c>
      <c r="R180">
        <v>971</v>
      </c>
      <c r="S180" s="2">
        <v>5.0000000000000001E-4</v>
      </c>
      <c r="T180">
        <v>3.0000000000000001E-3</v>
      </c>
      <c r="U180">
        <v>3.0000000000000001E-3</v>
      </c>
      <c r="V180">
        <v>8.5299999999999994</v>
      </c>
      <c r="W180" t="s">
        <v>28</v>
      </c>
      <c r="X180">
        <v>904</v>
      </c>
      <c r="Y180" s="2">
        <v>5.0000000000000001E-4</v>
      </c>
      <c r="Z180" t="s">
        <v>28</v>
      </c>
      <c r="AA180">
        <v>1.7000000000000001E-2</v>
      </c>
      <c r="AB180" s="5" t="s">
        <v>2341</v>
      </c>
    </row>
    <row r="181" spans="1:28" x14ac:dyDescent="0.25">
      <c r="A181" t="s">
        <v>480</v>
      </c>
      <c r="B181" s="1">
        <v>43956</v>
      </c>
      <c r="C181" t="s">
        <v>28</v>
      </c>
      <c r="D181" s="5" t="s">
        <v>2344</v>
      </c>
      <c r="E181" t="s">
        <v>600</v>
      </c>
      <c r="F181" t="s">
        <v>33</v>
      </c>
      <c r="G181" t="s">
        <v>31</v>
      </c>
      <c r="I181" s="2">
        <v>5.0000000000000001E-4</v>
      </c>
      <c r="M181" s="2">
        <v>5.0000000000000001E-4</v>
      </c>
      <c r="N181">
        <v>8.9999999999999993E-3</v>
      </c>
      <c r="O181" t="s">
        <v>28</v>
      </c>
      <c r="P181">
        <v>925</v>
      </c>
      <c r="Q181">
        <v>0.1</v>
      </c>
      <c r="R181">
        <v>475</v>
      </c>
      <c r="S181" s="2">
        <v>5.0000000000000001E-4</v>
      </c>
      <c r="V181">
        <v>8.27</v>
      </c>
      <c r="W181" t="s">
        <v>28</v>
      </c>
      <c r="X181">
        <v>416</v>
      </c>
      <c r="Z181" t="s">
        <v>28</v>
      </c>
      <c r="AA181" s="2">
        <v>2.5000000000000001E-3</v>
      </c>
      <c r="AB181" s="5" t="s">
        <v>2341</v>
      </c>
    </row>
    <row r="182" spans="1:28" x14ac:dyDescent="0.25">
      <c r="A182" t="s">
        <v>480</v>
      </c>
      <c r="B182" s="1">
        <v>43918</v>
      </c>
      <c r="C182" t="s">
        <v>28</v>
      </c>
      <c r="D182" s="5" t="s">
        <v>2344</v>
      </c>
      <c r="E182" t="s">
        <v>601</v>
      </c>
      <c r="F182" t="s">
        <v>33</v>
      </c>
      <c r="G182" t="s">
        <v>31</v>
      </c>
      <c r="I182" s="2">
        <v>5.0000000000000001E-4</v>
      </c>
      <c r="M182" s="2">
        <v>5.0000000000000001E-4</v>
      </c>
      <c r="N182">
        <v>0.01</v>
      </c>
      <c r="O182" t="s">
        <v>28</v>
      </c>
      <c r="P182">
        <v>332</v>
      </c>
      <c r="Q182" s="2">
        <v>0.05</v>
      </c>
      <c r="R182">
        <v>154</v>
      </c>
      <c r="S182" s="2">
        <v>5.0000000000000001E-4</v>
      </c>
      <c r="V182">
        <v>7.7</v>
      </c>
      <c r="W182" t="s">
        <v>28</v>
      </c>
      <c r="X182">
        <v>97</v>
      </c>
      <c r="Z182" t="s">
        <v>28</v>
      </c>
      <c r="AA182" s="2">
        <v>2.5000000000000001E-3</v>
      </c>
      <c r="AB182" s="5" t="s">
        <v>2341</v>
      </c>
    </row>
    <row r="183" spans="1:28" x14ac:dyDescent="0.25">
      <c r="A183" t="s">
        <v>480</v>
      </c>
      <c r="B183" s="1">
        <v>43911</v>
      </c>
      <c r="C183" t="s">
        <v>28</v>
      </c>
      <c r="D183" s="5" t="s">
        <v>2344</v>
      </c>
      <c r="E183" t="s">
        <v>602</v>
      </c>
      <c r="F183" t="s">
        <v>33</v>
      </c>
      <c r="G183" t="s">
        <v>31</v>
      </c>
      <c r="I183" s="2">
        <v>5.0000000000000001E-4</v>
      </c>
      <c r="M183" s="2">
        <v>5.0000000000000001E-4</v>
      </c>
      <c r="N183">
        <v>6.0000000000000001E-3</v>
      </c>
      <c r="O183" t="s">
        <v>28</v>
      </c>
      <c r="P183">
        <v>294</v>
      </c>
      <c r="Q183" s="2">
        <v>0.05</v>
      </c>
      <c r="R183">
        <v>128</v>
      </c>
      <c r="S183" s="2">
        <v>5.0000000000000001E-4</v>
      </c>
      <c r="V183">
        <v>7.63</v>
      </c>
      <c r="W183" t="s">
        <v>28</v>
      </c>
      <c r="X183">
        <v>79</v>
      </c>
      <c r="Z183" t="s">
        <v>28</v>
      </c>
      <c r="AA183" s="2">
        <v>2.5000000000000001E-3</v>
      </c>
      <c r="AB183" s="5" t="s">
        <v>2341</v>
      </c>
    </row>
    <row r="184" spans="1:28" x14ac:dyDescent="0.25">
      <c r="A184" t="s">
        <v>480</v>
      </c>
      <c r="B184" s="1">
        <v>43905</v>
      </c>
      <c r="C184" t="s">
        <v>28</v>
      </c>
      <c r="D184" s="5" t="s">
        <v>2344</v>
      </c>
      <c r="E184" t="s">
        <v>603</v>
      </c>
      <c r="F184" t="s">
        <v>33</v>
      </c>
      <c r="G184" t="s">
        <v>31</v>
      </c>
      <c r="I184" s="2">
        <v>5.0000000000000001E-4</v>
      </c>
      <c r="M184">
        <v>5.0000000000000001E-3</v>
      </c>
      <c r="N184">
        <v>1.4E-2</v>
      </c>
      <c r="O184" t="s">
        <v>28</v>
      </c>
      <c r="P184">
        <v>406</v>
      </c>
      <c r="Q184" s="2">
        <v>0.05</v>
      </c>
      <c r="R184">
        <v>179</v>
      </c>
      <c r="S184" s="2">
        <v>5.0000000000000001E-4</v>
      </c>
      <c r="V184">
        <v>7.4</v>
      </c>
      <c r="W184" t="s">
        <v>28</v>
      </c>
      <c r="X184">
        <v>128</v>
      </c>
      <c r="Z184" t="s">
        <v>28</v>
      </c>
      <c r="AA184">
        <v>6.0000000000000001E-3</v>
      </c>
      <c r="AB184" s="5" t="s">
        <v>2341</v>
      </c>
    </row>
    <row r="185" spans="1:28" x14ac:dyDescent="0.25">
      <c r="A185" t="s">
        <v>480</v>
      </c>
      <c r="B185" s="1">
        <v>43877</v>
      </c>
      <c r="C185" t="s">
        <v>28</v>
      </c>
      <c r="D185" s="5" t="s">
        <v>2344</v>
      </c>
      <c r="E185" t="s">
        <v>610</v>
      </c>
      <c r="F185" t="s">
        <v>33</v>
      </c>
      <c r="G185" t="s">
        <v>31</v>
      </c>
      <c r="H185">
        <v>0.06</v>
      </c>
      <c r="I185" s="2">
        <v>5.0000000000000001E-4</v>
      </c>
      <c r="J185">
        <v>0.05</v>
      </c>
      <c r="K185" s="2">
        <v>5.0000000000000002E-5</v>
      </c>
      <c r="L185" s="2">
        <v>5.0000000000000001E-4</v>
      </c>
      <c r="M185">
        <v>1E-3</v>
      </c>
      <c r="N185">
        <v>3.0000000000000001E-3</v>
      </c>
      <c r="O185" t="s">
        <v>28</v>
      </c>
      <c r="P185" t="s">
        <v>28</v>
      </c>
      <c r="Q185" s="2">
        <v>0.05</v>
      </c>
      <c r="R185">
        <v>68</v>
      </c>
      <c r="S185" s="2">
        <v>5.0000000000000001E-4</v>
      </c>
      <c r="T185">
        <v>0.11600000000000001</v>
      </c>
      <c r="U185">
        <v>2E-3</v>
      </c>
      <c r="V185" t="s">
        <v>28</v>
      </c>
      <c r="W185" t="s">
        <v>28</v>
      </c>
      <c r="X185">
        <v>18</v>
      </c>
      <c r="Y185" s="2">
        <v>5.0000000000000001E-4</v>
      </c>
      <c r="Z185" t="s">
        <v>28</v>
      </c>
      <c r="AA185" s="2">
        <v>2.5000000000000001E-3</v>
      </c>
      <c r="AB185" s="5" t="s">
        <v>2341</v>
      </c>
    </row>
    <row r="186" spans="1:28" x14ac:dyDescent="0.25">
      <c r="A186" t="s">
        <v>480</v>
      </c>
      <c r="B186" s="1">
        <v>43689</v>
      </c>
      <c r="C186" t="s">
        <v>28</v>
      </c>
      <c r="D186" t="s">
        <v>29</v>
      </c>
      <c r="E186" t="s">
        <v>611</v>
      </c>
      <c r="F186" t="s">
        <v>33</v>
      </c>
      <c r="G186" t="s">
        <v>31</v>
      </c>
      <c r="H186" s="2">
        <v>5.0000000000000001E-3</v>
      </c>
      <c r="I186">
        <v>1E-3</v>
      </c>
      <c r="J186">
        <v>0.05</v>
      </c>
      <c r="K186" s="2">
        <v>5.0000000000000002E-5</v>
      </c>
      <c r="L186" s="2">
        <v>5.0000000000000001E-4</v>
      </c>
      <c r="M186">
        <v>1E-3</v>
      </c>
      <c r="N186">
        <v>1.4999999999999999E-2</v>
      </c>
      <c r="O186" t="s">
        <v>28</v>
      </c>
      <c r="P186" t="s">
        <v>28</v>
      </c>
      <c r="Q186">
        <v>0.2</v>
      </c>
      <c r="R186">
        <v>1580</v>
      </c>
      <c r="S186" s="2">
        <v>5.0000000000000001E-4</v>
      </c>
      <c r="T186">
        <v>4.3999999999999997E-2</v>
      </c>
      <c r="U186">
        <v>2E-3</v>
      </c>
      <c r="V186" t="s">
        <v>28</v>
      </c>
      <c r="W186" t="s">
        <v>28</v>
      </c>
      <c r="X186">
        <v>1560</v>
      </c>
      <c r="Y186" s="2">
        <v>5.0000000000000001E-4</v>
      </c>
      <c r="Z186" t="s">
        <v>28</v>
      </c>
      <c r="AA186" s="2">
        <v>2.5000000000000001E-3</v>
      </c>
      <c r="AB186" s="5" t="s">
        <v>2341</v>
      </c>
    </row>
    <row r="187" spans="1:28" x14ac:dyDescent="0.25">
      <c r="A187" t="s">
        <v>480</v>
      </c>
      <c r="B187" s="1">
        <v>43675</v>
      </c>
      <c r="C187" t="s">
        <v>28</v>
      </c>
      <c r="D187" t="s">
        <v>29</v>
      </c>
      <c r="E187" t="s">
        <v>612</v>
      </c>
      <c r="F187" t="s">
        <v>33</v>
      </c>
      <c r="G187" t="s">
        <v>31</v>
      </c>
      <c r="H187" s="2">
        <v>5.0000000000000001E-3</v>
      </c>
      <c r="I187">
        <v>1E-3</v>
      </c>
      <c r="J187" s="2">
        <v>2.5000000000000001E-2</v>
      </c>
      <c r="K187" s="2">
        <v>5.0000000000000002E-5</v>
      </c>
      <c r="L187" s="2">
        <v>5.0000000000000001E-4</v>
      </c>
      <c r="M187" s="2">
        <v>5.0000000000000001E-4</v>
      </c>
      <c r="N187">
        <v>1.4999999999999999E-2</v>
      </c>
      <c r="O187" t="s">
        <v>28</v>
      </c>
      <c r="P187" t="s">
        <v>28</v>
      </c>
      <c r="Q187">
        <v>0.3</v>
      </c>
      <c r="R187">
        <v>1340</v>
      </c>
      <c r="S187" s="2">
        <v>5.0000000000000001E-4</v>
      </c>
      <c r="T187">
        <v>2.1000000000000001E-2</v>
      </c>
      <c r="U187">
        <v>3.0000000000000001E-3</v>
      </c>
      <c r="V187" t="s">
        <v>28</v>
      </c>
      <c r="W187" t="s">
        <v>28</v>
      </c>
      <c r="X187">
        <v>1260</v>
      </c>
      <c r="Y187" s="2">
        <v>5.0000000000000001E-4</v>
      </c>
      <c r="Z187" t="s">
        <v>28</v>
      </c>
      <c r="AA187" s="2">
        <v>2.5000000000000001E-3</v>
      </c>
      <c r="AB187" s="5" t="s">
        <v>2341</v>
      </c>
    </row>
    <row r="188" spans="1:28" x14ac:dyDescent="0.25">
      <c r="A188" t="s">
        <v>480</v>
      </c>
      <c r="B188" s="1">
        <v>43640</v>
      </c>
      <c r="C188" t="s">
        <v>28</v>
      </c>
      <c r="D188" t="s">
        <v>29</v>
      </c>
      <c r="E188" t="s">
        <v>613</v>
      </c>
      <c r="F188" t="s">
        <v>33</v>
      </c>
      <c r="G188" t="s">
        <v>31</v>
      </c>
      <c r="H188" s="2">
        <v>5.0000000000000001E-3</v>
      </c>
      <c r="I188">
        <v>1E-3</v>
      </c>
      <c r="J188" s="2">
        <v>2.5000000000000001E-2</v>
      </c>
      <c r="K188" s="2">
        <v>5.0000000000000002E-5</v>
      </c>
      <c r="L188" s="2">
        <v>5.0000000000000001E-4</v>
      </c>
      <c r="M188" s="2">
        <v>5.0000000000000001E-4</v>
      </c>
      <c r="N188">
        <v>1.4E-2</v>
      </c>
      <c r="O188" t="s">
        <v>28</v>
      </c>
      <c r="P188" t="s">
        <v>28</v>
      </c>
      <c r="Q188">
        <v>0.2</v>
      </c>
      <c r="R188">
        <v>976</v>
      </c>
      <c r="S188" s="2">
        <v>5.0000000000000001E-4</v>
      </c>
      <c r="T188">
        <v>0.01</v>
      </c>
      <c r="U188">
        <v>4.0000000000000001E-3</v>
      </c>
      <c r="V188" t="s">
        <v>28</v>
      </c>
      <c r="W188" t="s">
        <v>28</v>
      </c>
      <c r="X188">
        <v>725</v>
      </c>
      <c r="Y188" s="2">
        <v>5.0000000000000001E-4</v>
      </c>
      <c r="Z188" t="s">
        <v>28</v>
      </c>
      <c r="AA188" s="2">
        <v>2.5000000000000001E-3</v>
      </c>
      <c r="AB188" s="5" t="s">
        <v>2341</v>
      </c>
    </row>
    <row r="189" spans="1:28" x14ac:dyDescent="0.25">
      <c r="A189" t="s">
        <v>480</v>
      </c>
      <c r="B189" s="1">
        <v>43633</v>
      </c>
      <c r="C189" t="s">
        <v>28</v>
      </c>
      <c r="D189" t="s">
        <v>29</v>
      </c>
      <c r="E189" t="s">
        <v>614</v>
      </c>
      <c r="F189" t="s">
        <v>33</v>
      </c>
      <c r="G189" t="s">
        <v>31</v>
      </c>
      <c r="H189" s="2">
        <v>5.0000000000000001E-3</v>
      </c>
      <c r="I189">
        <v>2E-3</v>
      </c>
      <c r="J189" s="2">
        <v>2.5000000000000001E-2</v>
      </c>
      <c r="K189" s="2">
        <v>5.0000000000000002E-5</v>
      </c>
      <c r="L189" s="2">
        <v>5.0000000000000001E-4</v>
      </c>
      <c r="M189" s="2">
        <v>5.0000000000000001E-4</v>
      </c>
      <c r="N189">
        <v>2.1000000000000001E-2</v>
      </c>
      <c r="O189" t="s">
        <v>28</v>
      </c>
      <c r="P189" t="s">
        <v>28</v>
      </c>
      <c r="Q189">
        <v>0.2</v>
      </c>
      <c r="R189">
        <v>882</v>
      </c>
      <c r="S189" s="2">
        <v>5.0000000000000001E-4</v>
      </c>
      <c r="T189">
        <v>2.1000000000000001E-2</v>
      </c>
      <c r="U189">
        <v>4.0000000000000001E-3</v>
      </c>
      <c r="V189" t="s">
        <v>28</v>
      </c>
      <c r="W189" t="s">
        <v>28</v>
      </c>
      <c r="X189">
        <v>723</v>
      </c>
      <c r="Y189" s="2">
        <v>5.0000000000000001E-4</v>
      </c>
      <c r="Z189" t="s">
        <v>28</v>
      </c>
      <c r="AA189" s="2">
        <v>2.5000000000000001E-3</v>
      </c>
      <c r="AB189" s="5" t="s">
        <v>2341</v>
      </c>
    </row>
    <row r="190" spans="1:28" x14ac:dyDescent="0.25">
      <c r="A190" t="s">
        <v>480</v>
      </c>
      <c r="B190" s="1">
        <v>43614</v>
      </c>
      <c r="C190" t="s">
        <v>28</v>
      </c>
      <c r="D190" t="s">
        <v>29</v>
      </c>
      <c r="E190" t="s">
        <v>615</v>
      </c>
      <c r="F190" t="s">
        <v>33</v>
      </c>
      <c r="G190" t="s">
        <v>31</v>
      </c>
      <c r="H190" s="2">
        <v>5.0000000000000001E-3</v>
      </c>
      <c r="I190">
        <v>1E-3</v>
      </c>
      <c r="J190" s="2">
        <v>2.5000000000000001E-2</v>
      </c>
      <c r="K190" s="2">
        <v>5.0000000000000002E-5</v>
      </c>
      <c r="L190" s="2">
        <v>5.0000000000000001E-4</v>
      </c>
      <c r="M190" s="2">
        <v>5.0000000000000001E-4</v>
      </c>
      <c r="N190">
        <v>1.7999999999999999E-2</v>
      </c>
      <c r="O190" t="s">
        <v>28</v>
      </c>
      <c r="P190" t="s">
        <v>28</v>
      </c>
      <c r="Q190">
        <v>0.2</v>
      </c>
      <c r="R190">
        <v>673</v>
      </c>
      <c r="S190" s="2">
        <v>5.0000000000000001E-4</v>
      </c>
      <c r="T190">
        <v>8.0000000000000002E-3</v>
      </c>
      <c r="U190">
        <v>3.0000000000000001E-3</v>
      </c>
      <c r="V190" t="s">
        <v>28</v>
      </c>
      <c r="W190" t="s">
        <v>28</v>
      </c>
      <c r="X190">
        <v>551</v>
      </c>
      <c r="Y190" s="2">
        <v>5.0000000000000001E-4</v>
      </c>
      <c r="Z190" t="s">
        <v>28</v>
      </c>
      <c r="AA190" s="2">
        <v>2.5000000000000001E-3</v>
      </c>
      <c r="AB190" s="5" t="s">
        <v>2341</v>
      </c>
    </row>
    <row r="191" spans="1:28" x14ac:dyDescent="0.25">
      <c r="A191" t="s">
        <v>480</v>
      </c>
      <c r="B191" s="1">
        <v>43600</v>
      </c>
      <c r="C191" t="s">
        <v>28</v>
      </c>
      <c r="D191" t="s">
        <v>29</v>
      </c>
      <c r="E191" t="s">
        <v>616</v>
      </c>
      <c r="F191" t="s">
        <v>33</v>
      </c>
      <c r="G191" t="s">
        <v>31</v>
      </c>
      <c r="H191" s="2">
        <v>5.0000000000000001E-3</v>
      </c>
      <c r="I191">
        <v>1E-3</v>
      </c>
      <c r="J191" s="2">
        <v>2.5000000000000001E-2</v>
      </c>
      <c r="K191" s="2">
        <v>5.0000000000000002E-5</v>
      </c>
      <c r="L191" s="2">
        <v>5.0000000000000001E-4</v>
      </c>
      <c r="M191" s="2">
        <v>5.0000000000000001E-4</v>
      </c>
      <c r="N191">
        <v>1.4E-2</v>
      </c>
      <c r="O191" t="s">
        <v>28</v>
      </c>
      <c r="P191" t="s">
        <v>28</v>
      </c>
      <c r="Q191">
        <v>0.2</v>
      </c>
      <c r="R191">
        <v>583</v>
      </c>
      <c r="S191" s="2">
        <v>5.0000000000000001E-4</v>
      </c>
      <c r="T191">
        <v>0.01</v>
      </c>
      <c r="U191">
        <v>3.0000000000000001E-3</v>
      </c>
      <c r="V191" t="s">
        <v>28</v>
      </c>
      <c r="W191" t="s">
        <v>28</v>
      </c>
      <c r="X191">
        <v>487</v>
      </c>
      <c r="Y191" s="2">
        <v>5.0000000000000001E-4</v>
      </c>
      <c r="Z191" t="s">
        <v>28</v>
      </c>
      <c r="AA191" s="2">
        <v>2.5000000000000001E-3</v>
      </c>
      <c r="AB191" s="5" t="s">
        <v>2341</v>
      </c>
    </row>
    <row r="192" spans="1:28" x14ac:dyDescent="0.25">
      <c r="A192" t="s">
        <v>480</v>
      </c>
      <c r="B192" s="1">
        <v>43545</v>
      </c>
      <c r="C192" t="s">
        <v>28</v>
      </c>
      <c r="D192" t="s">
        <v>29</v>
      </c>
      <c r="E192" t="s">
        <v>617</v>
      </c>
      <c r="F192" t="s">
        <v>33</v>
      </c>
      <c r="G192" t="s">
        <v>31</v>
      </c>
      <c r="H192" s="2">
        <v>5.0000000000000001E-3</v>
      </c>
      <c r="I192" s="2">
        <v>5.0000000000000001E-4</v>
      </c>
      <c r="J192" s="2">
        <v>2.5000000000000001E-2</v>
      </c>
      <c r="K192" s="2">
        <v>5.0000000000000002E-5</v>
      </c>
      <c r="L192" s="2">
        <v>5.0000000000000001E-4</v>
      </c>
      <c r="M192" s="2">
        <v>5.0000000000000001E-4</v>
      </c>
      <c r="N192">
        <v>1.0999999999999999E-2</v>
      </c>
      <c r="O192" t="s">
        <v>28</v>
      </c>
      <c r="P192" t="s">
        <v>28</v>
      </c>
      <c r="Q192" s="2">
        <v>0.05</v>
      </c>
      <c r="R192">
        <v>165</v>
      </c>
      <c r="S192" s="2">
        <v>5.0000000000000001E-4</v>
      </c>
      <c r="T192">
        <v>4.0000000000000001E-3</v>
      </c>
      <c r="U192">
        <v>1E-3</v>
      </c>
      <c r="V192" t="s">
        <v>28</v>
      </c>
      <c r="W192" t="s">
        <v>28</v>
      </c>
      <c r="X192">
        <v>109</v>
      </c>
      <c r="Y192" s="2">
        <v>5.0000000000000001E-4</v>
      </c>
      <c r="Z192" t="s">
        <v>28</v>
      </c>
      <c r="AA192" s="2">
        <v>2.5000000000000001E-3</v>
      </c>
      <c r="AB192" s="5" t="s">
        <v>2341</v>
      </c>
    </row>
    <row r="193" spans="1:28" x14ac:dyDescent="0.25">
      <c r="A193" t="s">
        <v>480</v>
      </c>
      <c r="B193" s="1">
        <v>43521</v>
      </c>
      <c r="C193" t="s">
        <v>28</v>
      </c>
      <c r="D193" t="s">
        <v>29</v>
      </c>
      <c r="E193" t="s">
        <v>618</v>
      </c>
      <c r="F193" t="s">
        <v>33</v>
      </c>
      <c r="G193" t="s">
        <v>31</v>
      </c>
      <c r="H193">
        <v>0.01</v>
      </c>
      <c r="I193" s="2">
        <v>5.0000000000000001E-4</v>
      </c>
      <c r="J193" s="2">
        <v>2.5000000000000001E-2</v>
      </c>
      <c r="K193" s="2">
        <v>5.0000000000000002E-5</v>
      </c>
      <c r="L193" s="2">
        <v>5.0000000000000001E-4</v>
      </c>
      <c r="M193" s="2">
        <v>5.0000000000000001E-4</v>
      </c>
      <c r="N193">
        <v>7.0000000000000001E-3</v>
      </c>
      <c r="O193" t="s">
        <v>28</v>
      </c>
      <c r="P193" t="s">
        <v>28</v>
      </c>
      <c r="Q193" s="2">
        <v>0.05</v>
      </c>
      <c r="R193">
        <v>108</v>
      </c>
      <c r="S193" s="2">
        <v>5.0000000000000001E-4</v>
      </c>
      <c r="T193">
        <v>3.1E-2</v>
      </c>
      <c r="U193">
        <v>3.0000000000000001E-3</v>
      </c>
      <c r="V193" t="s">
        <v>28</v>
      </c>
      <c r="W193" t="s">
        <v>28</v>
      </c>
      <c r="X193">
        <v>47</v>
      </c>
      <c r="Y193" s="2">
        <v>5.0000000000000001E-4</v>
      </c>
      <c r="Z193" t="s">
        <v>28</v>
      </c>
      <c r="AA193" s="2">
        <v>2.5000000000000001E-3</v>
      </c>
      <c r="AB193" s="5" t="s">
        <v>2341</v>
      </c>
    </row>
    <row r="194" spans="1:28" x14ac:dyDescent="0.25">
      <c r="A194" t="s">
        <v>480</v>
      </c>
      <c r="B194" s="1">
        <v>43333</v>
      </c>
      <c r="C194" t="s">
        <v>28</v>
      </c>
      <c r="D194" t="s">
        <v>29</v>
      </c>
      <c r="E194" t="s">
        <v>619</v>
      </c>
      <c r="F194" t="s">
        <v>33</v>
      </c>
      <c r="G194" t="s">
        <v>31</v>
      </c>
      <c r="H194" s="2">
        <v>5.0000000000000001E-3</v>
      </c>
      <c r="I194">
        <v>1E-3</v>
      </c>
      <c r="J194" s="2">
        <v>2.5000000000000001E-2</v>
      </c>
      <c r="K194" s="2">
        <v>5.0000000000000002E-5</v>
      </c>
      <c r="L194" s="2">
        <v>5.0000000000000001E-4</v>
      </c>
      <c r="M194">
        <v>1E-3</v>
      </c>
      <c r="N194">
        <v>1.4E-2</v>
      </c>
      <c r="O194" t="s">
        <v>28</v>
      </c>
      <c r="P194" t="s">
        <v>28</v>
      </c>
      <c r="Q194">
        <v>0.1</v>
      </c>
      <c r="R194">
        <v>1250</v>
      </c>
      <c r="S194" s="2">
        <v>5.0000000000000001E-4</v>
      </c>
      <c r="T194">
        <v>7.9000000000000001E-2</v>
      </c>
      <c r="U194">
        <v>1E-3</v>
      </c>
      <c r="V194" t="s">
        <v>28</v>
      </c>
      <c r="W194" t="s">
        <v>28</v>
      </c>
      <c r="X194">
        <v>962</v>
      </c>
      <c r="Y194" s="2">
        <v>5.0000000000000001E-4</v>
      </c>
      <c r="Z194" t="s">
        <v>28</v>
      </c>
      <c r="AA194" s="2">
        <v>2.5000000000000001E-3</v>
      </c>
      <c r="AB194" s="5" t="s">
        <v>2341</v>
      </c>
    </row>
    <row r="195" spans="1:28" x14ac:dyDescent="0.25">
      <c r="A195" t="s">
        <v>480</v>
      </c>
      <c r="B195" s="1">
        <v>43293</v>
      </c>
      <c r="C195" t="s">
        <v>28</v>
      </c>
      <c r="D195" t="s">
        <v>29</v>
      </c>
      <c r="E195" t="s">
        <v>620</v>
      </c>
      <c r="F195" t="s">
        <v>33</v>
      </c>
      <c r="G195" t="s">
        <v>31</v>
      </c>
      <c r="H195" s="2">
        <v>5.0000000000000001E-3</v>
      </c>
      <c r="I195" s="2">
        <v>5.0000000000000001E-4</v>
      </c>
      <c r="J195" s="2">
        <v>2.5000000000000001E-2</v>
      </c>
      <c r="K195" s="2">
        <v>5.0000000000000002E-5</v>
      </c>
      <c r="L195" s="2">
        <v>5.0000000000000001E-4</v>
      </c>
      <c r="M195" s="2">
        <v>5.0000000000000001E-4</v>
      </c>
      <c r="N195">
        <v>1.0999999999999999E-2</v>
      </c>
      <c r="O195" t="s">
        <v>28</v>
      </c>
      <c r="P195" t="s">
        <v>28</v>
      </c>
      <c r="Q195">
        <v>0.2</v>
      </c>
      <c r="R195">
        <v>698</v>
      </c>
      <c r="S195" s="2">
        <v>5.0000000000000001E-4</v>
      </c>
      <c r="T195">
        <v>2.4E-2</v>
      </c>
      <c r="U195">
        <v>2E-3</v>
      </c>
      <c r="V195" t="s">
        <v>28</v>
      </c>
      <c r="W195" t="s">
        <v>28</v>
      </c>
      <c r="X195">
        <v>530</v>
      </c>
      <c r="Y195" s="2">
        <v>5.0000000000000001E-4</v>
      </c>
      <c r="Z195" t="s">
        <v>28</v>
      </c>
      <c r="AA195" s="2">
        <v>2.5000000000000001E-3</v>
      </c>
      <c r="AB195" s="5" t="s">
        <v>2341</v>
      </c>
    </row>
    <row r="196" spans="1:28" x14ac:dyDescent="0.25">
      <c r="A196" t="s">
        <v>480</v>
      </c>
      <c r="B196" s="1">
        <v>43276</v>
      </c>
      <c r="C196" t="s">
        <v>28</v>
      </c>
      <c r="D196" t="s">
        <v>29</v>
      </c>
      <c r="E196" t="s">
        <v>621</v>
      </c>
      <c r="F196" t="s">
        <v>33</v>
      </c>
      <c r="G196" t="s">
        <v>31</v>
      </c>
      <c r="H196" s="2">
        <v>5.0000000000000001E-3</v>
      </c>
      <c r="I196" s="2">
        <v>5.0000000000000001E-4</v>
      </c>
      <c r="J196" s="2">
        <v>2.5000000000000001E-2</v>
      </c>
      <c r="K196" s="2">
        <v>5.0000000000000002E-5</v>
      </c>
      <c r="L196" s="2">
        <v>5.0000000000000001E-4</v>
      </c>
      <c r="M196" s="2">
        <v>5.0000000000000001E-4</v>
      </c>
      <c r="N196">
        <v>8.9999999999999993E-3</v>
      </c>
      <c r="O196" t="s">
        <v>28</v>
      </c>
      <c r="P196" t="s">
        <v>28</v>
      </c>
      <c r="Q196" s="2">
        <v>0.05</v>
      </c>
      <c r="R196">
        <v>533</v>
      </c>
      <c r="S196" s="2">
        <v>5.0000000000000001E-4</v>
      </c>
      <c r="T196">
        <v>3.3000000000000002E-2</v>
      </c>
      <c r="U196">
        <v>2E-3</v>
      </c>
      <c r="V196" t="s">
        <v>28</v>
      </c>
      <c r="W196" t="s">
        <v>28</v>
      </c>
      <c r="X196">
        <v>423</v>
      </c>
      <c r="Y196" s="2">
        <v>5.0000000000000001E-4</v>
      </c>
      <c r="Z196" t="s">
        <v>28</v>
      </c>
      <c r="AA196" s="2">
        <v>2.5000000000000001E-3</v>
      </c>
      <c r="AB196" s="5" t="s">
        <v>2341</v>
      </c>
    </row>
    <row r="197" spans="1:28" x14ac:dyDescent="0.25">
      <c r="A197" t="s">
        <v>480</v>
      </c>
      <c r="B197" s="1">
        <v>43236</v>
      </c>
      <c r="C197" t="s">
        <v>28</v>
      </c>
      <c r="D197" t="s">
        <v>29</v>
      </c>
      <c r="E197" t="s">
        <v>622</v>
      </c>
      <c r="F197" t="s">
        <v>33</v>
      </c>
      <c r="G197" t="s">
        <v>31</v>
      </c>
      <c r="H197" s="2">
        <v>5.0000000000000001E-3</v>
      </c>
      <c r="I197" s="2">
        <v>5.0000000000000001E-4</v>
      </c>
      <c r="J197" s="2">
        <v>2.5000000000000001E-2</v>
      </c>
      <c r="K197" s="2">
        <v>5.0000000000000002E-5</v>
      </c>
      <c r="L197" s="2">
        <v>5.0000000000000001E-4</v>
      </c>
      <c r="M197" s="2">
        <v>5.0000000000000001E-4</v>
      </c>
      <c r="N197">
        <v>0.01</v>
      </c>
      <c r="O197" t="s">
        <v>28</v>
      </c>
      <c r="P197" t="s">
        <v>28</v>
      </c>
      <c r="Q197">
        <v>0.1</v>
      </c>
      <c r="R197">
        <v>318</v>
      </c>
      <c r="S197" s="2">
        <v>5.0000000000000001E-4</v>
      </c>
      <c r="T197">
        <v>1.2999999999999999E-2</v>
      </c>
      <c r="U197">
        <v>3.0000000000000001E-3</v>
      </c>
      <c r="V197" t="s">
        <v>28</v>
      </c>
      <c r="W197" t="s">
        <v>28</v>
      </c>
      <c r="X197">
        <v>328</v>
      </c>
      <c r="Y197" s="2">
        <v>5.0000000000000001E-4</v>
      </c>
      <c r="Z197" t="s">
        <v>28</v>
      </c>
      <c r="AA197" s="2">
        <v>2.5000000000000001E-3</v>
      </c>
      <c r="AB197" s="5" t="s">
        <v>2341</v>
      </c>
    </row>
    <row r="198" spans="1:28" x14ac:dyDescent="0.25">
      <c r="A198" t="s">
        <v>480</v>
      </c>
      <c r="B198" s="1">
        <v>43207</v>
      </c>
      <c r="C198" t="s">
        <v>28</v>
      </c>
      <c r="D198" t="s">
        <v>29</v>
      </c>
      <c r="E198" t="s">
        <v>623</v>
      </c>
      <c r="F198" t="s">
        <v>33</v>
      </c>
      <c r="G198" t="s">
        <v>31</v>
      </c>
      <c r="H198" s="2">
        <v>5.0000000000000001E-3</v>
      </c>
      <c r="I198">
        <v>1E-3</v>
      </c>
      <c r="J198" s="2">
        <v>2.5000000000000001E-2</v>
      </c>
      <c r="K198" s="2">
        <v>5.0000000000000002E-5</v>
      </c>
      <c r="L198" s="2">
        <v>5.0000000000000001E-4</v>
      </c>
      <c r="M198" s="2">
        <v>5.0000000000000001E-4</v>
      </c>
      <c r="N198">
        <v>1.0999999999999999E-2</v>
      </c>
      <c r="O198" t="s">
        <v>28</v>
      </c>
      <c r="P198" t="s">
        <v>28</v>
      </c>
      <c r="Q198" s="2">
        <v>0.05</v>
      </c>
      <c r="R198">
        <v>178</v>
      </c>
      <c r="S198" s="2">
        <v>5.0000000000000001E-4</v>
      </c>
      <c r="T198">
        <v>4.0000000000000001E-3</v>
      </c>
      <c r="U198" s="2">
        <v>5.0000000000000001E-4</v>
      </c>
      <c r="V198" t="s">
        <v>28</v>
      </c>
      <c r="W198" t="s">
        <v>28</v>
      </c>
      <c r="X198">
        <v>106</v>
      </c>
      <c r="Y198" s="2">
        <v>5.0000000000000001E-4</v>
      </c>
      <c r="Z198" t="s">
        <v>28</v>
      </c>
      <c r="AA198" s="2">
        <v>2.5000000000000001E-3</v>
      </c>
      <c r="AB198" s="5" t="s">
        <v>2341</v>
      </c>
    </row>
    <row r="199" spans="1:28" x14ac:dyDescent="0.25">
      <c r="A199" t="s">
        <v>480</v>
      </c>
      <c r="B199" s="1">
        <v>43187</v>
      </c>
      <c r="C199" t="s">
        <v>28</v>
      </c>
      <c r="D199" t="s">
        <v>29</v>
      </c>
      <c r="E199" t="s">
        <v>624</v>
      </c>
      <c r="F199" t="s">
        <v>33</v>
      </c>
      <c r="G199" t="s">
        <v>31</v>
      </c>
      <c r="H199">
        <v>0.02</v>
      </c>
      <c r="I199" s="2">
        <v>5.0000000000000001E-4</v>
      </c>
      <c r="J199" s="2">
        <v>2.5000000000000001E-2</v>
      </c>
      <c r="K199" s="2">
        <v>5.0000000000000002E-5</v>
      </c>
      <c r="L199" s="2">
        <v>5.0000000000000001E-4</v>
      </c>
      <c r="M199" s="2">
        <v>5.0000000000000001E-4</v>
      </c>
      <c r="N199">
        <v>6.0000000000000001E-3</v>
      </c>
      <c r="O199" t="s">
        <v>28</v>
      </c>
      <c r="P199" t="s">
        <v>28</v>
      </c>
      <c r="Q199" s="2">
        <v>0.05</v>
      </c>
      <c r="R199">
        <v>87</v>
      </c>
      <c r="S199" s="2">
        <v>5.0000000000000001E-4</v>
      </c>
      <c r="T199">
        <v>8.9999999999999993E-3</v>
      </c>
      <c r="U199">
        <v>1E-3</v>
      </c>
      <c r="V199" t="s">
        <v>28</v>
      </c>
      <c r="W199" t="s">
        <v>28</v>
      </c>
      <c r="X199">
        <v>40</v>
      </c>
      <c r="Y199" s="2">
        <v>5.0000000000000001E-4</v>
      </c>
      <c r="Z199" t="s">
        <v>28</v>
      </c>
      <c r="AA199">
        <v>6.0000000000000001E-3</v>
      </c>
      <c r="AB199" s="5" t="s">
        <v>2341</v>
      </c>
    </row>
    <row r="200" spans="1:28" x14ac:dyDescent="0.25">
      <c r="A200" t="s">
        <v>480</v>
      </c>
      <c r="B200" s="1">
        <v>43177</v>
      </c>
      <c r="C200" t="s">
        <v>28</v>
      </c>
      <c r="D200" t="s">
        <v>29</v>
      </c>
      <c r="E200" t="s">
        <v>625</v>
      </c>
      <c r="F200" t="s">
        <v>33</v>
      </c>
      <c r="G200" t="s">
        <v>31</v>
      </c>
      <c r="H200">
        <v>0.15</v>
      </c>
      <c r="I200" s="2">
        <v>5.0000000000000001E-4</v>
      </c>
      <c r="J200" s="2">
        <v>2.5000000000000001E-2</v>
      </c>
      <c r="K200" s="2">
        <v>5.0000000000000002E-5</v>
      </c>
      <c r="L200" s="2">
        <v>5.0000000000000001E-4</v>
      </c>
      <c r="M200" s="2">
        <v>5.0000000000000001E-4</v>
      </c>
      <c r="N200">
        <v>4.0000000000000001E-3</v>
      </c>
      <c r="O200" t="s">
        <v>28</v>
      </c>
      <c r="P200" t="s">
        <v>28</v>
      </c>
      <c r="Q200" s="2">
        <v>0.05</v>
      </c>
      <c r="R200">
        <v>52</v>
      </c>
      <c r="S200" s="2">
        <v>5.0000000000000001E-4</v>
      </c>
      <c r="T200">
        <v>5.0000000000000001E-3</v>
      </c>
      <c r="U200" s="2">
        <v>5.0000000000000001E-4</v>
      </c>
      <c r="V200" t="s">
        <v>28</v>
      </c>
      <c r="W200" t="s">
        <v>28</v>
      </c>
      <c r="X200">
        <v>11</v>
      </c>
      <c r="Y200" s="2">
        <v>5.0000000000000001E-4</v>
      </c>
      <c r="Z200" t="s">
        <v>28</v>
      </c>
      <c r="AA200">
        <v>7.0000000000000001E-3</v>
      </c>
      <c r="AB200" s="5" t="s">
        <v>2341</v>
      </c>
    </row>
    <row r="201" spans="1:28" x14ac:dyDescent="0.25">
      <c r="A201" t="s">
        <v>480</v>
      </c>
      <c r="B201" s="1">
        <v>43159</v>
      </c>
      <c r="C201" t="s">
        <v>28</v>
      </c>
      <c r="D201" t="s">
        <v>29</v>
      </c>
      <c r="E201" t="s">
        <v>628</v>
      </c>
      <c r="F201" t="s">
        <v>33</v>
      </c>
      <c r="G201" t="s">
        <v>31</v>
      </c>
      <c r="H201">
        <v>0.25</v>
      </c>
      <c r="I201" s="2">
        <v>5.0000000000000001E-4</v>
      </c>
      <c r="J201" s="2">
        <v>2.5000000000000001E-2</v>
      </c>
      <c r="K201" s="2">
        <v>5.0000000000000002E-5</v>
      </c>
      <c r="L201" s="2">
        <v>5.0000000000000001E-4</v>
      </c>
      <c r="M201" s="2">
        <v>5.0000000000000001E-4</v>
      </c>
      <c r="N201">
        <v>3.0000000000000001E-3</v>
      </c>
      <c r="O201" t="s">
        <v>28</v>
      </c>
      <c r="P201" t="s">
        <v>28</v>
      </c>
      <c r="Q201" s="2">
        <v>0.05</v>
      </c>
      <c r="R201">
        <v>48</v>
      </c>
      <c r="S201" s="2">
        <v>5.0000000000000001E-4</v>
      </c>
      <c r="T201">
        <v>0.105</v>
      </c>
      <c r="U201">
        <v>1E-3</v>
      </c>
      <c r="V201" t="s">
        <v>28</v>
      </c>
      <c r="W201" t="s">
        <v>28</v>
      </c>
      <c r="X201">
        <v>7</v>
      </c>
      <c r="Y201" s="2">
        <v>5.0000000000000001E-4</v>
      </c>
      <c r="Z201" t="s">
        <v>28</v>
      </c>
      <c r="AA201" s="2">
        <v>2.5000000000000001E-3</v>
      </c>
      <c r="AB201" s="5" t="s">
        <v>2341</v>
      </c>
    </row>
    <row r="202" spans="1:28" x14ac:dyDescent="0.25">
      <c r="A202" t="s">
        <v>480</v>
      </c>
      <c r="B202" s="1">
        <v>43141</v>
      </c>
      <c r="C202" t="s">
        <v>28</v>
      </c>
      <c r="D202" t="s">
        <v>29</v>
      </c>
      <c r="E202" t="s">
        <v>630</v>
      </c>
      <c r="F202" t="s">
        <v>33</v>
      </c>
      <c r="G202" t="s">
        <v>31</v>
      </c>
      <c r="H202">
        <v>0.47</v>
      </c>
      <c r="I202" s="2">
        <v>5.0000000000000001E-4</v>
      </c>
      <c r="J202" s="2">
        <v>2.5000000000000001E-2</v>
      </c>
      <c r="K202" s="2">
        <v>5.0000000000000002E-5</v>
      </c>
      <c r="L202" s="2">
        <v>5.0000000000000001E-4</v>
      </c>
      <c r="M202">
        <v>1E-3</v>
      </c>
      <c r="N202">
        <v>0.06</v>
      </c>
      <c r="O202" t="s">
        <v>28</v>
      </c>
      <c r="P202" t="s">
        <v>28</v>
      </c>
      <c r="Q202" s="2">
        <v>0.05</v>
      </c>
      <c r="R202">
        <v>47</v>
      </c>
      <c r="S202" s="2">
        <v>5.0000000000000001E-4</v>
      </c>
      <c r="T202">
        <v>0.246</v>
      </c>
      <c r="U202">
        <v>3.0000000000000001E-3</v>
      </c>
      <c r="V202" t="s">
        <v>28</v>
      </c>
      <c r="W202" t="s">
        <v>28</v>
      </c>
      <c r="X202">
        <v>16</v>
      </c>
      <c r="Y202" s="2">
        <v>5.0000000000000001E-4</v>
      </c>
      <c r="Z202" t="s">
        <v>28</v>
      </c>
      <c r="AA202">
        <v>2.4E-2</v>
      </c>
      <c r="AB202" s="5" t="s">
        <v>2341</v>
      </c>
    </row>
    <row r="203" spans="1:28" x14ac:dyDescent="0.25">
      <c r="A203" t="s">
        <v>480</v>
      </c>
      <c r="B203" s="1">
        <v>43125</v>
      </c>
      <c r="C203" t="s">
        <v>28</v>
      </c>
      <c r="D203" t="s">
        <v>29</v>
      </c>
      <c r="E203" t="s">
        <v>631</v>
      </c>
      <c r="F203" t="s">
        <v>33</v>
      </c>
      <c r="G203" t="s">
        <v>31</v>
      </c>
      <c r="H203">
        <v>0.01</v>
      </c>
      <c r="I203" s="2">
        <v>5.0000000000000001E-4</v>
      </c>
      <c r="J203" s="2">
        <v>2.5000000000000001E-2</v>
      </c>
      <c r="K203" s="2">
        <v>5.0000000000000002E-5</v>
      </c>
      <c r="L203" s="2">
        <v>5.0000000000000001E-4</v>
      </c>
      <c r="M203" s="2">
        <v>5.0000000000000001E-4</v>
      </c>
      <c r="N203">
        <v>7.0000000000000001E-3</v>
      </c>
      <c r="O203" t="s">
        <v>28</v>
      </c>
      <c r="P203" t="s">
        <v>28</v>
      </c>
      <c r="Q203" s="2">
        <v>0.05</v>
      </c>
      <c r="R203">
        <v>135</v>
      </c>
      <c r="S203" s="2">
        <v>5.0000000000000001E-4</v>
      </c>
      <c r="T203">
        <v>8.0000000000000002E-3</v>
      </c>
      <c r="U203">
        <v>2E-3</v>
      </c>
      <c r="V203" t="s">
        <v>28</v>
      </c>
      <c r="W203" t="s">
        <v>28</v>
      </c>
      <c r="X203">
        <v>78</v>
      </c>
      <c r="Y203" s="2">
        <v>5.0000000000000001E-4</v>
      </c>
      <c r="Z203" t="s">
        <v>28</v>
      </c>
      <c r="AA203" s="2">
        <v>2.5000000000000001E-3</v>
      </c>
      <c r="AB203" s="5" t="s">
        <v>2341</v>
      </c>
    </row>
    <row r="204" spans="1:28" x14ac:dyDescent="0.25">
      <c r="A204" t="s">
        <v>480</v>
      </c>
      <c r="B204" s="1">
        <v>43097</v>
      </c>
      <c r="C204" t="s">
        <v>28</v>
      </c>
      <c r="D204" t="s">
        <v>29</v>
      </c>
      <c r="E204" t="s">
        <v>632</v>
      </c>
      <c r="F204" t="s">
        <v>33</v>
      </c>
      <c r="G204" t="s">
        <v>31</v>
      </c>
      <c r="H204">
        <v>0.46</v>
      </c>
      <c r="I204" s="2">
        <v>5.0000000000000001E-4</v>
      </c>
      <c r="J204" s="2">
        <v>2.5000000000000001E-2</v>
      </c>
      <c r="K204" s="2">
        <v>5.0000000000000002E-5</v>
      </c>
      <c r="L204" s="2">
        <v>5.0000000000000001E-4</v>
      </c>
      <c r="M204">
        <v>1E-3</v>
      </c>
      <c r="N204">
        <v>7.0000000000000001E-3</v>
      </c>
      <c r="O204" t="s">
        <v>28</v>
      </c>
      <c r="P204" t="s">
        <v>28</v>
      </c>
      <c r="Q204" s="2">
        <v>0.05</v>
      </c>
      <c r="R204">
        <v>36</v>
      </c>
      <c r="S204" s="2">
        <v>5.0000000000000001E-4</v>
      </c>
      <c r="T204">
        <v>0.14199999999999999</v>
      </c>
      <c r="U204">
        <v>1E-3</v>
      </c>
      <c r="V204" t="s">
        <v>28</v>
      </c>
      <c r="W204" t="s">
        <v>28</v>
      </c>
      <c r="X204">
        <v>9</v>
      </c>
      <c r="Y204" s="2">
        <v>5.0000000000000001E-4</v>
      </c>
      <c r="Z204" t="s">
        <v>28</v>
      </c>
      <c r="AA204" s="2">
        <v>2.5000000000000001E-3</v>
      </c>
      <c r="AB204" s="5" t="s">
        <v>2341</v>
      </c>
    </row>
    <row r="205" spans="1:28" x14ac:dyDescent="0.25">
      <c r="A205" t="s">
        <v>480</v>
      </c>
      <c r="B205" s="1">
        <v>43082</v>
      </c>
      <c r="C205" t="s">
        <v>28</v>
      </c>
      <c r="D205" t="s">
        <v>29</v>
      </c>
      <c r="E205" t="s">
        <v>633</v>
      </c>
      <c r="F205" t="s">
        <v>33</v>
      </c>
      <c r="G205" t="s">
        <v>31</v>
      </c>
      <c r="H205">
        <v>0.17</v>
      </c>
      <c r="I205" s="2">
        <v>5.0000000000000001E-4</v>
      </c>
      <c r="J205" s="2">
        <v>2.5000000000000001E-2</v>
      </c>
      <c r="K205" s="2">
        <v>5.0000000000000002E-5</v>
      </c>
      <c r="L205" s="2">
        <v>5.0000000000000001E-4</v>
      </c>
      <c r="M205">
        <v>2E-3</v>
      </c>
      <c r="N205">
        <v>1.2999999999999999E-2</v>
      </c>
      <c r="O205" t="s">
        <v>28</v>
      </c>
      <c r="P205" t="s">
        <v>28</v>
      </c>
      <c r="Q205">
        <v>0.1</v>
      </c>
      <c r="R205">
        <v>202</v>
      </c>
      <c r="S205" s="2">
        <v>5.0000000000000001E-4</v>
      </c>
      <c r="T205">
        <v>0.27300000000000002</v>
      </c>
      <c r="U205">
        <v>6.0000000000000001E-3</v>
      </c>
      <c r="V205" t="s">
        <v>28</v>
      </c>
      <c r="W205" t="s">
        <v>28</v>
      </c>
      <c r="X205">
        <v>145</v>
      </c>
      <c r="Y205" s="2">
        <v>5.0000000000000001E-4</v>
      </c>
      <c r="Z205" t="s">
        <v>28</v>
      </c>
      <c r="AA205" s="2">
        <v>2.5000000000000001E-3</v>
      </c>
      <c r="AB205" s="5" t="s">
        <v>2341</v>
      </c>
    </row>
    <row r="206" spans="1:28" x14ac:dyDescent="0.25">
      <c r="A206" t="s">
        <v>480</v>
      </c>
      <c r="B206" s="1">
        <v>43066</v>
      </c>
      <c r="C206" t="s">
        <v>28</v>
      </c>
      <c r="D206" t="s">
        <v>29</v>
      </c>
      <c r="E206" t="s">
        <v>634</v>
      </c>
      <c r="F206" t="s">
        <v>33</v>
      </c>
      <c r="G206" t="s">
        <v>31</v>
      </c>
      <c r="H206">
        <v>0.56000000000000005</v>
      </c>
      <c r="I206">
        <v>1E-3</v>
      </c>
      <c r="J206" s="2">
        <v>2.5000000000000001E-2</v>
      </c>
      <c r="K206" s="2">
        <v>5.0000000000000002E-5</v>
      </c>
      <c r="L206" s="2">
        <v>5.0000000000000001E-4</v>
      </c>
      <c r="M206">
        <v>4.0000000000000001E-3</v>
      </c>
      <c r="N206">
        <v>8.0000000000000002E-3</v>
      </c>
      <c r="O206" t="s">
        <v>28</v>
      </c>
      <c r="P206" t="s">
        <v>28</v>
      </c>
      <c r="Q206" s="2">
        <v>0.05</v>
      </c>
      <c r="R206">
        <v>50</v>
      </c>
      <c r="S206">
        <v>1E-3</v>
      </c>
      <c r="T206">
        <v>0.26800000000000002</v>
      </c>
      <c r="U206">
        <v>1E-3</v>
      </c>
      <c r="V206" t="s">
        <v>28</v>
      </c>
      <c r="W206" t="s">
        <v>28</v>
      </c>
      <c r="X206">
        <v>22</v>
      </c>
      <c r="Y206" s="2">
        <v>5.0000000000000001E-4</v>
      </c>
      <c r="Z206" t="s">
        <v>28</v>
      </c>
      <c r="AA206" s="2">
        <v>2.5000000000000001E-3</v>
      </c>
      <c r="AB206" s="5" t="s">
        <v>2341</v>
      </c>
    </row>
    <row r="207" spans="1:28" x14ac:dyDescent="0.25">
      <c r="A207" t="s">
        <v>480</v>
      </c>
      <c r="B207" s="1">
        <v>42959</v>
      </c>
      <c r="C207" t="s">
        <v>28</v>
      </c>
      <c r="D207" t="s">
        <v>29</v>
      </c>
      <c r="E207" t="s">
        <v>635</v>
      </c>
      <c r="F207" t="s">
        <v>33</v>
      </c>
      <c r="G207" t="s">
        <v>31</v>
      </c>
      <c r="H207" s="2">
        <v>5.0000000000000001E-3</v>
      </c>
      <c r="I207" s="2">
        <v>5.0000000000000001E-4</v>
      </c>
      <c r="J207" s="2">
        <v>2.5000000000000001E-2</v>
      </c>
      <c r="K207" s="2">
        <v>5.0000000000000002E-5</v>
      </c>
      <c r="L207" s="2">
        <v>5.0000000000000001E-4</v>
      </c>
      <c r="M207" s="2">
        <v>5.0000000000000001E-4</v>
      </c>
      <c r="N207">
        <v>8.9999999999999993E-3</v>
      </c>
      <c r="O207">
        <v>8</v>
      </c>
      <c r="P207" t="s">
        <v>28</v>
      </c>
      <c r="Q207">
        <v>0.3</v>
      </c>
      <c r="R207">
        <v>1060</v>
      </c>
      <c r="S207" s="2">
        <v>5.0000000000000001E-4</v>
      </c>
      <c r="T207">
        <v>0.1</v>
      </c>
      <c r="U207">
        <v>2E-3</v>
      </c>
      <c r="V207" t="s">
        <v>28</v>
      </c>
      <c r="W207" t="s">
        <v>28</v>
      </c>
      <c r="X207">
        <v>967</v>
      </c>
      <c r="Y207" s="2">
        <v>5.0000000000000001E-4</v>
      </c>
      <c r="Z207" t="s">
        <v>28</v>
      </c>
      <c r="AA207">
        <v>8.0000000000000002E-3</v>
      </c>
      <c r="AB207" s="5" t="s">
        <v>2341</v>
      </c>
    </row>
    <row r="208" spans="1:28" x14ac:dyDescent="0.25">
      <c r="A208" t="s">
        <v>480</v>
      </c>
      <c r="B208" s="1">
        <v>42929</v>
      </c>
      <c r="C208" t="s">
        <v>28</v>
      </c>
      <c r="D208" t="s">
        <v>29</v>
      </c>
      <c r="E208" t="s">
        <v>636</v>
      </c>
      <c r="F208" t="s">
        <v>33</v>
      </c>
      <c r="G208" t="s">
        <v>31</v>
      </c>
      <c r="H208" s="2">
        <v>5.0000000000000001E-3</v>
      </c>
      <c r="I208" s="2">
        <v>5.0000000000000001E-4</v>
      </c>
      <c r="J208" s="2">
        <v>2.5000000000000001E-2</v>
      </c>
      <c r="K208" s="2">
        <v>5.0000000000000002E-5</v>
      </c>
      <c r="L208" s="2">
        <v>5.0000000000000001E-4</v>
      </c>
      <c r="M208" s="2">
        <v>5.0000000000000001E-4</v>
      </c>
      <c r="N208">
        <v>8.0000000000000002E-3</v>
      </c>
      <c r="O208" t="s">
        <v>28</v>
      </c>
      <c r="P208" t="s">
        <v>28</v>
      </c>
      <c r="Q208">
        <v>0.2</v>
      </c>
      <c r="R208">
        <v>777</v>
      </c>
      <c r="S208" s="2">
        <v>5.0000000000000001E-4</v>
      </c>
      <c r="T208">
        <v>4.1000000000000002E-2</v>
      </c>
      <c r="U208">
        <v>1E-3</v>
      </c>
      <c r="V208" t="s">
        <v>28</v>
      </c>
      <c r="W208" t="s">
        <v>28</v>
      </c>
      <c r="X208">
        <v>658</v>
      </c>
      <c r="Y208" s="2">
        <v>5.0000000000000001E-4</v>
      </c>
      <c r="Z208" t="s">
        <v>28</v>
      </c>
      <c r="AA208" s="2">
        <v>2.5000000000000001E-3</v>
      </c>
      <c r="AB208" s="5" t="s">
        <v>2341</v>
      </c>
    </row>
    <row r="209" spans="1:28" x14ac:dyDescent="0.25">
      <c r="A209" t="s">
        <v>480</v>
      </c>
      <c r="B209" s="1">
        <v>42878</v>
      </c>
      <c r="C209" t="s">
        <v>28</v>
      </c>
      <c r="D209" t="s">
        <v>29</v>
      </c>
      <c r="E209" t="s">
        <v>637</v>
      </c>
      <c r="F209" t="s">
        <v>33</v>
      </c>
      <c r="G209" t="s">
        <v>31</v>
      </c>
      <c r="H209" s="2">
        <v>5.0000000000000001E-3</v>
      </c>
      <c r="I209" s="2">
        <v>5.0000000000000001E-4</v>
      </c>
      <c r="J209" s="2">
        <v>2.5000000000000001E-2</v>
      </c>
      <c r="K209" s="2">
        <v>5.0000000000000002E-5</v>
      </c>
      <c r="L209" s="2">
        <v>5.0000000000000001E-4</v>
      </c>
      <c r="M209" s="2">
        <v>5.0000000000000001E-4</v>
      </c>
      <c r="N209">
        <v>6.0000000000000001E-3</v>
      </c>
      <c r="O209" t="s">
        <v>28</v>
      </c>
      <c r="P209" t="s">
        <v>28</v>
      </c>
      <c r="Q209">
        <v>0.2</v>
      </c>
      <c r="R209">
        <v>349</v>
      </c>
      <c r="S209" s="2">
        <v>5.0000000000000001E-4</v>
      </c>
      <c r="T209">
        <v>1.4999999999999999E-2</v>
      </c>
      <c r="U209">
        <v>2E-3</v>
      </c>
      <c r="V209" t="s">
        <v>28</v>
      </c>
      <c r="W209" t="s">
        <v>28</v>
      </c>
      <c r="X209">
        <v>279</v>
      </c>
      <c r="Y209" s="2">
        <v>5.0000000000000001E-4</v>
      </c>
      <c r="Z209" t="s">
        <v>28</v>
      </c>
      <c r="AA209" s="2">
        <v>2.5000000000000001E-3</v>
      </c>
      <c r="AB209" s="5" t="s">
        <v>2341</v>
      </c>
    </row>
    <row r="210" spans="1:28" x14ac:dyDescent="0.25">
      <c r="A210" t="s">
        <v>480</v>
      </c>
      <c r="B210" s="1">
        <v>42829</v>
      </c>
      <c r="C210" t="s">
        <v>28</v>
      </c>
      <c r="D210" t="s">
        <v>29</v>
      </c>
      <c r="E210" t="s">
        <v>638</v>
      </c>
      <c r="F210" t="s">
        <v>33</v>
      </c>
      <c r="G210" t="s">
        <v>31</v>
      </c>
      <c r="H210">
        <v>0.02</v>
      </c>
      <c r="I210" s="2">
        <v>5.0000000000000001E-4</v>
      </c>
      <c r="J210" s="2">
        <v>2.5000000000000001E-2</v>
      </c>
      <c r="K210" s="2">
        <v>5.0000000000000002E-5</v>
      </c>
      <c r="L210" s="2">
        <v>5.0000000000000001E-4</v>
      </c>
      <c r="M210" s="2">
        <v>5.0000000000000001E-4</v>
      </c>
      <c r="N210">
        <v>7.0000000000000001E-3</v>
      </c>
      <c r="O210" t="s">
        <v>28</v>
      </c>
      <c r="P210" t="s">
        <v>28</v>
      </c>
      <c r="Q210">
        <v>0.1</v>
      </c>
      <c r="R210">
        <v>87</v>
      </c>
      <c r="S210" s="2">
        <v>5.0000000000000001E-4</v>
      </c>
      <c r="T210">
        <v>0.01</v>
      </c>
      <c r="U210">
        <v>1E-3</v>
      </c>
      <c r="V210" t="s">
        <v>28</v>
      </c>
      <c r="W210" t="s">
        <v>28</v>
      </c>
      <c r="X210">
        <v>41</v>
      </c>
      <c r="Y210" s="2">
        <v>5.0000000000000001E-4</v>
      </c>
      <c r="Z210" t="s">
        <v>28</v>
      </c>
      <c r="AA210" s="2">
        <v>2.5000000000000001E-3</v>
      </c>
      <c r="AB210" s="5" t="s">
        <v>2341</v>
      </c>
    </row>
    <row r="211" spans="1:28" x14ac:dyDescent="0.25">
      <c r="A211" t="s">
        <v>480</v>
      </c>
      <c r="B211" s="1">
        <v>42822</v>
      </c>
      <c r="C211" t="s">
        <v>28</v>
      </c>
      <c r="D211" t="s">
        <v>29</v>
      </c>
      <c r="E211" t="s">
        <v>639</v>
      </c>
      <c r="F211" t="s">
        <v>33</v>
      </c>
      <c r="G211" t="s">
        <v>31</v>
      </c>
      <c r="H211">
        <v>0.13</v>
      </c>
      <c r="I211" s="2">
        <v>5.0000000000000001E-4</v>
      </c>
      <c r="J211" s="2">
        <v>2.5000000000000001E-2</v>
      </c>
      <c r="K211" s="2">
        <v>5.0000000000000002E-5</v>
      </c>
      <c r="L211" s="2">
        <v>5.0000000000000001E-4</v>
      </c>
      <c r="M211" s="2">
        <v>5.0000000000000001E-4</v>
      </c>
      <c r="N211">
        <v>7.0000000000000001E-3</v>
      </c>
      <c r="O211" t="s">
        <v>28</v>
      </c>
      <c r="P211" t="s">
        <v>28</v>
      </c>
      <c r="Q211">
        <v>0.1</v>
      </c>
      <c r="R211">
        <v>72</v>
      </c>
      <c r="S211" s="2">
        <v>5.0000000000000001E-4</v>
      </c>
      <c r="T211">
        <v>0.01</v>
      </c>
      <c r="U211">
        <v>1E-3</v>
      </c>
      <c r="V211" t="s">
        <v>28</v>
      </c>
      <c r="W211" t="s">
        <v>28</v>
      </c>
      <c r="X211">
        <v>22</v>
      </c>
      <c r="Y211" s="2">
        <v>5.0000000000000001E-4</v>
      </c>
      <c r="Z211" t="s">
        <v>28</v>
      </c>
      <c r="AA211" s="2">
        <v>2.5000000000000001E-3</v>
      </c>
      <c r="AB211" s="5" t="s">
        <v>2341</v>
      </c>
    </row>
    <row r="212" spans="1:28" x14ac:dyDescent="0.25">
      <c r="A212" t="s">
        <v>480</v>
      </c>
      <c r="B212" s="1">
        <v>42816</v>
      </c>
      <c r="C212" t="s">
        <v>28</v>
      </c>
      <c r="D212" t="s">
        <v>29</v>
      </c>
      <c r="E212" t="s">
        <v>640</v>
      </c>
      <c r="F212" t="s">
        <v>33</v>
      </c>
      <c r="G212" t="s">
        <v>31</v>
      </c>
      <c r="H212">
        <v>0.1</v>
      </c>
      <c r="I212" s="2">
        <v>5.0000000000000001E-4</v>
      </c>
      <c r="J212" s="2">
        <v>2.5000000000000001E-2</v>
      </c>
      <c r="K212" s="2">
        <v>5.0000000000000002E-5</v>
      </c>
      <c r="L212" s="2">
        <v>5.0000000000000001E-4</v>
      </c>
      <c r="M212" s="2">
        <v>5.0000000000000001E-4</v>
      </c>
      <c r="N212">
        <v>6.0000000000000001E-3</v>
      </c>
      <c r="O212" t="s">
        <v>28</v>
      </c>
      <c r="P212" t="s">
        <v>28</v>
      </c>
      <c r="Q212">
        <v>0.1</v>
      </c>
      <c r="R212">
        <v>55</v>
      </c>
      <c r="S212" s="2">
        <v>5.0000000000000001E-4</v>
      </c>
      <c r="T212">
        <v>1.7999999999999999E-2</v>
      </c>
      <c r="U212">
        <v>1E-3</v>
      </c>
      <c r="V212" t="s">
        <v>28</v>
      </c>
      <c r="W212" t="s">
        <v>28</v>
      </c>
      <c r="X212">
        <v>7</v>
      </c>
      <c r="Y212" s="2">
        <v>5.0000000000000001E-4</v>
      </c>
      <c r="Z212" t="s">
        <v>28</v>
      </c>
      <c r="AA212" s="2">
        <v>2.5000000000000001E-3</v>
      </c>
      <c r="AB212" s="5" t="s">
        <v>2341</v>
      </c>
    </row>
    <row r="213" spans="1:28" x14ac:dyDescent="0.25">
      <c r="A213" t="s">
        <v>480</v>
      </c>
      <c r="B213" s="1">
        <v>42809</v>
      </c>
      <c r="C213" t="s">
        <v>28</v>
      </c>
      <c r="D213" t="s">
        <v>29</v>
      </c>
      <c r="E213" t="s">
        <v>641</v>
      </c>
      <c r="F213" t="s">
        <v>33</v>
      </c>
      <c r="G213" t="s">
        <v>31</v>
      </c>
      <c r="H213">
        <v>0.18</v>
      </c>
      <c r="I213" s="2">
        <v>5.0000000000000001E-4</v>
      </c>
      <c r="J213" s="2">
        <v>2.5000000000000001E-2</v>
      </c>
      <c r="K213" s="2">
        <v>5.0000000000000002E-5</v>
      </c>
      <c r="L213" s="2">
        <v>5.0000000000000001E-4</v>
      </c>
      <c r="M213" s="2">
        <v>5.0000000000000001E-4</v>
      </c>
      <c r="N213">
        <v>2E-3</v>
      </c>
      <c r="O213" t="s">
        <v>28</v>
      </c>
      <c r="P213" t="s">
        <v>28</v>
      </c>
      <c r="Q213" s="2">
        <v>0.05</v>
      </c>
      <c r="R213">
        <v>43</v>
      </c>
      <c r="S213" s="2">
        <v>5.0000000000000001E-4</v>
      </c>
      <c r="T213">
        <v>2E-3</v>
      </c>
      <c r="U213" s="2">
        <v>5.0000000000000001E-4</v>
      </c>
      <c r="V213" t="s">
        <v>28</v>
      </c>
      <c r="W213" t="s">
        <v>28</v>
      </c>
      <c r="X213">
        <v>7</v>
      </c>
      <c r="Y213" s="2">
        <v>5.0000000000000001E-4</v>
      </c>
      <c r="Z213" t="s">
        <v>28</v>
      </c>
      <c r="AA213" s="2">
        <v>2.5000000000000001E-3</v>
      </c>
      <c r="AB213" s="5" t="s">
        <v>2341</v>
      </c>
    </row>
    <row r="214" spans="1:28" x14ac:dyDescent="0.25">
      <c r="A214" t="s">
        <v>480</v>
      </c>
      <c r="B214" s="1">
        <v>42781</v>
      </c>
      <c r="C214" t="s">
        <v>28</v>
      </c>
      <c r="D214" t="s">
        <v>29</v>
      </c>
      <c r="E214" t="s">
        <v>645</v>
      </c>
      <c r="F214" t="s">
        <v>33</v>
      </c>
      <c r="G214" t="s">
        <v>31</v>
      </c>
      <c r="H214" s="2">
        <v>5.0000000000000001E-3</v>
      </c>
      <c r="I214" s="2">
        <v>5.0000000000000001E-4</v>
      </c>
      <c r="J214" s="2">
        <v>2.5000000000000001E-2</v>
      </c>
      <c r="K214" s="2">
        <v>5.0000000000000002E-5</v>
      </c>
      <c r="L214" s="2">
        <v>5.0000000000000001E-4</v>
      </c>
      <c r="M214" s="2">
        <v>5.0000000000000001E-4</v>
      </c>
      <c r="N214">
        <v>3.0000000000000001E-3</v>
      </c>
      <c r="O214" t="s">
        <v>28</v>
      </c>
      <c r="P214" t="s">
        <v>28</v>
      </c>
      <c r="Q214" s="2">
        <v>0.05</v>
      </c>
      <c r="R214">
        <v>108</v>
      </c>
      <c r="S214" s="2">
        <v>5.0000000000000001E-4</v>
      </c>
      <c r="T214">
        <v>5.0000000000000001E-3</v>
      </c>
      <c r="U214">
        <v>1E-3</v>
      </c>
      <c r="V214" t="s">
        <v>28</v>
      </c>
      <c r="W214" t="s">
        <v>28</v>
      </c>
      <c r="X214">
        <v>41</v>
      </c>
      <c r="Y214" s="2">
        <v>5.0000000000000001E-4</v>
      </c>
      <c r="Z214" t="s">
        <v>28</v>
      </c>
      <c r="AA214" s="2">
        <v>2.5000000000000001E-3</v>
      </c>
      <c r="AB214" s="5" t="s">
        <v>2341</v>
      </c>
    </row>
    <row r="215" spans="1:28" x14ac:dyDescent="0.25">
      <c r="A215" t="s">
        <v>480</v>
      </c>
      <c r="B215" s="1">
        <v>42733</v>
      </c>
      <c r="C215" t="s">
        <v>28</v>
      </c>
      <c r="D215" t="s">
        <v>29</v>
      </c>
      <c r="E215" t="s">
        <v>651</v>
      </c>
      <c r="F215" t="s">
        <v>33</v>
      </c>
      <c r="G215" t="s">
        <v>31</v>
      </c>
      <c r="H215">
        <v>0.09</v>
      </c>
      <c r="I215" s="2">
        <v>5.0000000000000001E-4</v>
      </c>
      <c r="J215" s="2">
        <v>2.5000000000000001E-2</v>
      </c>
      <c r="K215" s="2">
        <v>5.0000000000000002E-5</v>
      </c>
      <c r="L215" s="2">
        <v>5.0000000000000001E-4</v>
      </c>
      <c r="M215">
        <v>3.0000000000000001E-3</v>
      </c>
      <c r="N215">
        <v>7.0000000000000001E-3</v>
      </c>
      <c r="O215" t="s">
        <v>28</v>
      </c>
      <c r="P215" t="s">
        <v>28</v>
      </c>
      <c r="Q215" s="2">
        <v>0.05</v>
      </c>
      <c r="R215">
        <v>47</v>
      </c>
      <c r="S215" s="2">
        <v>5.0000000000000001E-4</v>
      </c>
      <c r="T215">
        <v>0.17199999999999999</v>
      </c>
      <c r="U215">
        <v>4.0000000000000001E-3</v>
      </c>
      <c r="V215" t="s">
        <v>28</v>
      </c>
      <c r="W215" t="s">
        <v>28</v>
      </c>
      <c r="X215">
        <v>20</v>
      </c>
      <c r="Y215" s="2">
        <v>5.0000000000000001E-4</v>
      </c>
      <c r="Z215" t="s">
        <v>28</v>
      </c>
      <c r="AA215">
        <v>0.01</v>
      </c>
      <c r="AB215" s="5" t="s">
        <v>2341</v>
      </c>
    </row>
    <row r="216" spans="1:28" x14ac:dyDescent="0.25">
      <c r="A216" t="s">
        <v>480</v>
      </c>
      <c r="B216" s="1">
        <v>42729</v>
      </c>
      <c r="C216" t="s">
        <v>28</v>
      </c>
      <c r="D216" t="s">
        <v>29</v>
      </c>
      <c r="E216" t="s">
        <v>652</v>
      </c>
      <c r="F216" t="s">
        <v>33</v>
      </c>
      <c r="G216" t="s">
        <v>31</v>
      </c>
      <c r="H216">
        <v>0.31</v>
      </c>
      <c r="I216">
        <v>1E-3</v>
      </c>
      <c r="J216" s="2">
        <v>2.5000000000000001E-2</v>
      </c>
      <c r="K216" s="2">
        <v>5.0000000000000002E-5</v>
      </c>
      <c r="L216" s="2">
        <v>5.0000000000000001E-4</v>
      </c>
      <c r="M216">
        <v>8.0000000000000002E-3</v>
      </c>
      <c r="N216">
        <v>8.9999999999999993E-3</v>
      </c>
      <c r="O216" t="s">
        <v>28</v>
      </c>
      <c r="P216" t="s">
        <v>28</v>
      </c>
      <c r="Q216">
        <v>0.1</v>
      </c>
      <c r="R216">
        <v>127</v>
      </c>
      <c r="S216">
        <v>1E-3</v>
      </c>
      <c r="T216">
        <v>0.33</v>
      </c>
      <c r="U216">
        <v>6.0000000000000001E-3</v>
      </c>
      <c r="V216" t="s">
        <v>28</v>
      </c>
      <c r="W216" t="s">
        <v>28</v>
      </c>
      <c r="X216">
        <v>82</v>
      </c>
      <c r="Y216" s="2">
        <v>5.0000000000000001E-4</v>
      </c>
      <c r="Z216" t="s">
        <v>28</v>
      </c>
      <c r="AA216" s="2">
        <v>2.5000000000000001E-3</v>
      </c>
      <c r="AB216" s="5" t="s">
        <v>2341</v>
      </c>
    </row>
    <row r="217" spans="1:28" x14ac:dyDescent="0.25">
      <c r="A217" t="s">
        <v>480</v>
      </c>
      <c r="B217" s="1">
        <v>42655</v>
      </c>
      <c r="C217" t="s">
        <v>28</v>
      </c>
      <c r="D217" t="s">
        <v>29</v>
      </c>
      <c r="E217" t="s">
        <v>653</v>
      </c>
      <c r="F217" t="s">
        <v>33</v>
      </c>
      <c r="G217" t="s">
        <v>31</v>
      </c>
      <c r="H217" s="2">
        <v>5.0000000000000001E-3</v>
      </c>
      <c r="I217">
        <v>1E-3</v>
      </c>
      <c r="J217">
        <v>0.06</v>
      </c>
      <c r="K217" s="2">
        <v>5.0000000000000002E-5</v>
      </c>
      <c r="L217" s="2">
        <v>5.0000000000000001E-4</v>
      </c>
      <c r="M217">
        <v>2E-3</v>
      </c>
      <c r="N217">
        <v>1.0999999999999999E-2</v>
      </c>
      <c r="O217" t="s">
        <v>28</v>
      </c>
      <c r="P217" t="s">
        <v>28</v>
      </c>
      <c r="Q217">
        <v>0.4</v>
      </c>
      <c r="R217">
        <v>2360</v>
      </c>
      <c r="S217" s="2">
        <v>5.0000000000000001E-4</v>
      </c>
      <c r="T217">
        <v>0.107</v>
      </c>
      <c r="U217">
        <v>4.0000000000000001E-3</v>
      </c>
      <c r="V217" t="s">
        <v>28</v>
      </c>
      <c r="W217" t="s">
        <v>28</v>
      </c>
      <c r="X217">
        <v>2370</v>
      </c>
      <c r="Y217">
        <v>1E-3</v>
      </c>
      <c r="Z217" t="s">
        <v>28</v>
      </c>
      <c r="AA217" s="2">
        <v>2.5000000000000001E-3</v>
      </c>
      <c r="AB217" s="5" t="s">
        <v>2341</v>
      </c>
    </row>
    <row r="218" spans="1:28" x14ac:dyDescent="0.25">
      <c r="A218" t="s">
        <v>480</v>
      </c>
      <c r="B218" s="1">
        <v>42631</v>
      </c>
      <c r="C218" t="s">
        <v>28</v>
      </c>
      <c r="D218" t="s">
        <v>29</v>
      </c>
      <c r="E218" t="s">
        <v>654</v>
      </c>
      <c r="F218" t="s">
        <v>33</v>
      </c>
      <c r="G218" t="s">
        <v>31</v>
      </c>
      <c r="H218" s="2">
        <v>5.0000000000000001E-3</v>
      </c>
      <c r="I218" s="2">
        <v>5.0000000000000001E-4</v>
      </c>
      <c r="J218" s="2">
        <v>2.5000000000000001E-2</v>
      </c>
      <c r="K218" s="2">
        <v>5.0000000000000002E-5</v>
      </c>
      <c r="L218" s="2">
        <v>5.0000000000000001E-4</v>
      </c>
      <c r="M218">
        <v>1E-3</v>
      </c>
      <c r="N218">
        <v>2E-3</v>
      </c>
      <c r="O218" t="s">
        <v>28</v>
      </c>
      <c r="P218" t="s">
        <v>28</v>
      </c>
      <c r="Q218">
        <v>0.3</v>
      </c>
      <c r="R218">
        <v>1430</v>
      </c>
      <c r="S218">
        <v>1.7999999999999999E-2</v>
      </c>
      <c r="T218">
        <v>0.153</v>
      </c>
      <c r="U218">
        <v>3.0000000000000001E-3</v>
      </c>
      <c r="V218" t="s">
        <v>28</v>
      </c>
      <c r="W218" t="s">
        <v>28</v>
      </c>
      <c r="X218">
        <v>1330</v>
      </c>
      <c r="Y218" s="2">
        <v>5.0000000000000001E-4</v>
      </c>
      <c r="Z218" t="s">
        <v>28</v>
      </c>
      <c r="AA218" s="2">
        <v>2.5000000000000001E-3</v>
      </c>
      <c r="AB218" s="5" t="s">
        <v>2341</v>
      </c>
    </row>
    <row r="219" spans="1:28" x14ac:dyDescent="0.25">
      <c r="A219" t="s">
        <v>480</v>
      </c>
      <c r="B219" s="1">
        <v>42598</v>
      </c>
      <c r="C219" t="s">
        <v>28</v>
      </c>
      <c r="D219" t="s">
        <v>29</v>
      </c>
      <c r="E219" t="s">
        <v>655</v>
      </c>
      <c r="F219" t="s">
        <v>33</v>
      </c>
      <c r="G219" t="s">
        <v>31</v>
      </c>
      <c r="H219" s="2">
        <v>5.0000000000000001E-3</v>
      </c>
      <c r="I219" s="2">
        <v>5.0000000000000001E-4</v>
      </c>
      <c r="J219" s="2">
        <v>2.5000000000000001E-2</v>
      </c>
      <c r="K219" s="2">
        <v>5.0000000000000002E-5</v>
      </c>
      <c r="L219" s="2">
        <v>5.0000000000000001E-4</v>
      </c>
      <c r="M219" s="2">
        <v>5.0000000000000001E-4</v>
      </c>
      <c r="N219">
        <v>7.0000000000000001E-3</v>
      </c>
      <c r="O219" t="s">
        <v>28</v>
      </c>
      <c r="P219" t="s">
        <v>28</v>
      </c>
      <c r="Q219">
        <v>0.2</v>
      </c>
      <c r="R219">
        <v>975</v>
      </c>
      <c r="S219" s="2">
        <v>5.0000000000000001E-4</v>
      </c>
      <c r="T219">
        <v>0.06</v>
      </c>
      <c r="U219">
        <v>2E-3</v>
      </c>
      <c r="V219" t="s">
        <v>28</v>
      </c>
      <c r="W219" t="s">
        <v>28</v>
      </c>
      <c r="X219">
        <v>840</v>
      </c>
      <c r="Y219" s="2">
        <v>5.0000000000000001E-4</v>
      </c>
      <c r="Z219" t="s">
        <v>28</v>
      </c>
      <c r="AA219" s="2">
        <v>2.5000000000000001E-3</v>
      </c>
      <c r="AB219" s="5" t="s">
        <v>2341</v>
      </c>
    </row>
    <row r="220" spans="1:28" x14ac:dyDescent="0.25">
      <c r="A220" t="s">
        <v>480</v>
      </c>
      <c r="B220" s="1">
        <v>42573</v>
      </c>
      <c r="C220" t="s">
        <v>28</v>
      </c>
      <c r="D220" t="s">
        <v>29</v>
      </c>
      <c r="E220" t="s">
        <v>656</v>
      </c>
      <c r="F220" t="s">
        <v>33</v>
      </c>
      <c r="G220" t="s">
        <v>31</v>
      </c>
      <c r="H220" s="2">
        <v>5.0000000000000001E-3</v>
      </c>
      <c r="I220" s="2">
        <v>5.0000000000000001E-4</v>
      </c>
      <c r="J220" s="2">
        <v>2.5000000000000001E-2</v>
      </c>
      <c r="K220" s="2">
        <v>5.0000000000000002E-5</v>
      </c>
      <c r="L220" s="2">
        <v>5.0000000000000001E-4</v>
      </c>
      <c r="M220" s="2">
        <v>5.0000000000000001E-4</v>
      </c>
      <c r="N220">
        <v>7.0000000000000001E-3</v>
      </c>
      <c r="O220" t="s">
        <v>28</v>
      </c>
      <c r="P220" t="s">
        <v>28</v>
      </c>
      <c r="Q220">
        <v>0.2</v>
      </c>
      <c r="R220">
        <v>668</v>
      </c>
      <c r="S220" s="2">
        <v>5.0000000000000001E-4</v>
      </c>
      <c r="T220">
        <v>1.7999999999999999E-2</v>
      </c>
      <c r="U220">
        <v>2E-3</v>
      </c>
      <c r="V220" t="s">
        <v>28</v>
      </c>
      <c r="W220" t="s">
        <v>28</v>
      </c>
      <c r="X220">
        <v>605</v>
      </c>
      <c r="Y220" s="2">
        <v>5.0000000000000001E-4</v>
      </c>
      <c r="Z220" t="s">
        <v>28</v>
      </c>
      <c r="AA220" s="2">
        <v>2.5000000000000001E-3</v>
      </c>
      <c r="AB220" s="5" t="s">
        <v>2341</v>
      </c>
    </row>
    <row r="221" spans="1:28" x14ac:dyDescent="0.25">
      <c r="A221" t="s">
        <v>480</v>
      </c>
      <c r="B221" s="1">
        <v>42534</v>
      </c>
      <c r="C221" t="s">
        <v>28</v>
      </c>
      <c r="D221" t="s">
        <v>29</v>
      </c>
      <c r="E221" t="s">
        <v>657</v>
      </c>
      <c r="F221" t="s">
        <v>33</v>
      </c>
      <c r="G221" t="s">
        <v>31</v>
      </c>
      <c r="H221" s="2">
        <v>5.0000000000000001E-3</v>
      </c>
      <c r="I221" s="2">
        <v>5.0000000000000001E-4</v>
      </c>
      <c r="J221" s="2">
        <v>2.5000000000000001E-2</v>
      </c>
      <c r="K221" s="2">
        <v>5.0000000000000002E-5</v>
      </c>
      <c r="L221" s="2">
        <v>5.0000000000000001E-4</v>
      </c>
      <c r="M221" s="2">
        <v>5.0000000000000001E-4</v>
      </c>
      <c r="N221">
        <v>7.0000000000000001E-3</v>
      </c>
      <c r="O221" t="s">
        <v>28</v>
      </c>
      <c r="P221" t="s">
        <v>28</v>
      </c>
      <c r="Q221">
        <v>0.2</v>
      </c>
      <c r="R221">
        <v>470</v>
      </c>
      <c r="S221" s="2">
        <v>5.0000000000000001E-4</v>
      </c>
      <c r="T221">
        <v>4.0000000000000001E-3</v>
      </c>
      <c r="U221">
        <v>1E-3</v>
      </c>
      <c r="V221" t="s">
        <v>28</v>
      </c>
      <c r="W221" t="s">
        <v>28</v>
      </c>
      <c r="X221">
        <v>376</v>
      </c>
      <c r="Y221" s="2">
        <v>5.0000000000000001E-4</v>
      </c>
      <c r="Z221" t="s">
        <v>28</v>
      </c>
      <c r="AA221" s="2">
        <v>2.5000000000000001E-3</v>
      </c>
      <c r="AB221" s="5" t="s">
        <v>2341</v>
      </c>
    </row>
    <row r="222" spans="1:28" x14ac:dyDescent="0.25">
      <c r="A222" t="s">
        <v>480</v>
      </c>
      <c r="B222" s="1">
        <v>42493</v>
      </c>
      <c r="C222" t="s">
        <v>28</v>
      </c>
      <c r="D222" t="s">
        <v>29</v>
      </c>
      <c r="E222" t="s">
        <v>658</v>
      </c>
      <c r="F222" t="s">
        <v>33</v>
      </c>
      <c r="G222" t="s">
        <v>31</v>
      </c>
      <c r="H222" s="2">
        <v>5.0000000000000001E-3</v>
      </c>
      <c r="I222" s="2">
        <v>5.0000000000000001E-4</v>
      </c>
      <c r="J222" s="2">
        <v>2.5000000000000001E-2</v>
      </c>
      <c r="K222" s="2">
        <v>5.0000000000000002E-5</v>
      </c>
      <c r="L222" s="2">
        <v>5.0000000000000001E-4</v>
      </c>
      <c r="M222" s="2">
        <v>5.0000000000000001E-4</v>
      </c>
      <c r="N222">
        <v>5.0000000000000001E-3</v>
      </c>
      <c r="O222" t="s">
        <v>28</v>
      </c>
      <c r="P222" t="s">
        <v>28</v>
      </c>
      <c r="Q222">
        <v>0.1</v>
      </c>
      <c r="R222">
        <v>226</v>
      </c>
      <c r="S222" s="2">
        <v>5.0000000000000001E-4</v>
      </c>
      <c r="T222">
        <v>4.0000000000000001E-3</v>
      </c>
      <c r="U222">
        <v>1E-3</v>
      </c>
      <c r="V222" t="s">
        <v>28</v>
      </c>
      <c r="W222" t="s">
        <v>28</v>
      </c>
      <c r="X222">
        <v>150</v>
      </c>
      <c r="Y222" s="2">
        <v>5.0000000000000001E-4</v>
      </c>
      <c r="Z222" t="s">
        <v>28</v>
      </c>
      <c r="AA222" s="2">
        <v>2.5000000000000001E-3</v>
      </c>
      <c r="AB222" s="5" t="s">
        <v>2341</v>
      </c>
    </row>
    <row r="223" spans="1:28" x14ac:dyDescent="0.25">
      <c r="A223" t="s">
        <v>480</v>
      </c>
      <c r="B223" s="1">
        <v>42474</v>
      </c>
      <c r="C223" t="s">
        <v>28</v>
      </c>
      <c r="D223" t="s">
        <v>29</v>
      </c>
      <c r="E223" t="s">
        <v>659</v>
      </c>
      <c r="F223" t="s">
        <v>33</v>
      </c>
      <c r="G223" t="s">
        <v>31</v>
      </c>
      <c r="H223">
        <v>0.01</v>
      </c>
      <c r="I223" s="2">
        <v>5.0000000000000001E-4</v>
      </c>
      <c r="J223" s="2">
        <v>2.5000000000000001E-2</v>
      </c>
      <c r="K223" s="2">
        <v>5.0000000000000002E-5</v>
      </c>
      <c r="L223" s="2">
        <v>5.0000000000000001E-4</v>
      </c>
      <c r="M223" s="2">
        <v>5.0000000000000001E-4</v>
      </c>
      <c r="N223">
        <v>2E-3</v>
      </c>
      <c r="O223" t="s">
        <v>28</v>
      </c>
      <c r="P223" t="s">
        <v>28</v>
      </c>
      <c r="Q223">
        <v>0.1</v>
      </c>
      <c r="R223">
        <v>125</v>
      </c>
      <c r="S223" s="2">
        <v>5.0000000000000001E-4</v>
      </c>
      <c r="T223">
        <v>4.0000000000000001E-3</v>
      </c>
      <c r="U223">
        <v>1E-3</v>
      </c>
      <c r="V223" t="s">
        <v>28</v>
      </c>
      <c r="W223" t="s">
        <v>28</v>
      </c>
      <c r="X223">
        <v>71</v>
      </c>
      <c r="Y223" s="2">
        <v>5.0000000000000001E-4</v>
      </c>
      <c r="Z223" t="s">
        <v>28</v>
      </c>
      <c r="AA223" s="2">
        <v>2.5000000000000001E-3</v>
      </c>
      <c r="AB223" s="5" t="s">
        <v>2341</v>
      </c>
    </row>
    <row r="224" spans="1:28" x14ac:dyDescent="0.25">
      <c r="A224" t="s">
        <v>480</v>
      </c>
      <c r="B224" s="1">
        <v>42466</v>
      </c>
      <c r="C224" t="s">
        <v>28</v>
      </c>
      <c r="D224" t="s">
        <v>29</v>
      </c>
      <c r="E224" t="s">
        <v>660</v>
      </c>
      <c r="F224" t="s">
        <v>33</v>
      </c>
      <c r="G224" t="s">
        <v>31</v>
      </c>
      <c r="H224">
        <v>0.02</v>
      </c>
      <c r="I224" s="2">
        <v>5.0000000000000001E-4</v>
      </c>
      <c r="J224" s="2">
        <v>2.5000000000000001E-2</v>
      </c>
      <c r="K224" s="2">
        <v>5.0000000000000002E-5</v>
      </c>
      <c r="L224" s="2">
        <v>5.0000000000000001E-4</v>
      </c>
      <c r="M224" s="2">
        <v>5.0000000000000001E-4</v>
      </c>
      <c r="N224">
        <v>4.0000000000000001E-3</v>
      </c>
      <c r="O224" t="s">
        <v>28</v>
      </c>
      <c r="P224" t="s">
        <v>28</v>
      </c>
      <c r="Q224" s="2">
        <v>0.05</v>
      </c>
      <c r="R224">
        <v>105</v>
      </c>
      <c r="S224" s="2">
        <v>5.0000000000000001E-4</v>
      </c>
      <c r="T224">
        <v>5.0000000000000001E-3</v>
      </c>
      <c r="U224">
        <v>1E-3</v>
      </c>
      <c r="V224" t="s">
        <v>28</v>
      </c>
      <c r="W224" t="s">
        <v>28</v>
      </c>
      <c r="X224">
        <v>47</v>
      </c>
      <c r="Y224" s="2">
        <v>5.0000000000000001E-4</v>
      </c>
      <c r="Z224" t="s">
        <v>28</v>
      </c>
      <c r="AA224" s="2">
        <v>2.5000000000000001E-3</v>
      </c>
      <c r="AB224" s="5" t="s">
        <v>2341</v>
      </c>
    </row>
    <row r="225" spans="1:28" x14ac:dyDescent="0.25">
      <c r="A225" t="s">
        <v>480</v>
      </c>
      <c r="B225" s="1">
        <v>42459</v>
      </c>
      <c r="C225" t="s">
        <v>28</v>
      </c>
      <c r="D225" t="s">
        <v>29</v>
      </c>
      <c r="E225" t="s">
        <v>661</v>
      </c>
      <c r="F225" t="s">
        <v>33</v>
      </c>
      <c r="G225" t="s">
        <v>31</v>
      </c>
      <c r="H225">
        <v>0.02</v>
      </c>
      <c r="I225" s="2">
        <v>5.0000000000000001E-4</v>
      </c>
      <c r="J225" s="2">
        <v>2.5000000000000001E-2</v>
      </c>
      <c r="K225" s="2">
        <v>5.0000000000000002E-5</v>
      </c>
      <c r="L225" s="2">
        <v>5.0000000000000001E-4</v>
      </c>
      <c r="M225" s="2">
        <v>5.0000000000000001E-4</v>
      </c>
      <c r="N225">
        <v>4.0000000000000001E-3</v>
      </c>
      <c r="O225" t="s">
        <v>28</v>
      </c>
      <c r="P225" t="s">
        <v>28</v>
      </c>
      <c r="Q225" s="2">
        <v>0.05</v>
      </c>
      <c r="R225">
        <v>74</v>
      </c>
      <c r="S225" s="2">
        <v>5.0000000000000001E-4</v>
      </c>
      <c r="T225">
        <v>3.0000000000000001E-3</v>
      </c>
      <c r="U225" s="2">
        <v>5.0000000000000001E-4</v>
      </c>
      <c r="V225" t="s">
        <v>28</v>
      </c>
      <c r="W225" t="s">
        <v>28</v>
      </c>
      <c r="X225">
        <v>23</v>
      </c>
      <c r="Y225" s="2">
        <v>5.0000000000000001E-4</v>
      </c>
      <c r="Z225" t="s">
        <v>28</v>
      </c>
      <c r="AA225" s="2">
        <v>2.5000000000000001E-3</v>
      </c>
      <c r="AB225" s="5" t="s">
        <v>2341</v>
      </c>
    </row>
    <row r="226" spans="1:28" x14ac:dyDescent="0.25">
      <c r="A226" t="s">
        <v>480</v>
      </c>
      <c r="B226" s="1">
        <v>42451</v>
      </c>
      <c r="C226" t="s">
        <v>28</v>
      </c>
      <c r="D226" t="s">
        <v>29</v>
      </c>
      <c r="E226" t="s">
        <v>662</v>
      </c>
      <c r="F226" t="s">
        <v>33</v>
      </c>
      <c r="G226" t="s">
        <v>31</v>
      </c>
      <c r="H226">
        <v>0.09</v>
      </c>
      <c r="I226" s="2">
        <v>5.0000000000000001E-4</v>
      </c>
      <c r="J226" s="2">
        <v>2.5000000000000001E-2</v>
      </c>
      <c r="K226" s="2">
        <v>5.0000000000000002E-5</v>
      </c>
      <c r="L226" s="2">
        <v>5.0000000000000001E-4</v>
      </c>
      <c r="M226" s="2">
        <v>5.0000000000000001E-4</v>
      </c>
      <c r="N226">
        <v>2E-3</v>
      </c>
      <c r="O226" t="s">
        <v>28</v>
      </c>
      <c r="P226" t="s">
        <v>28</v>
      </c>
      <c r="Q226" s="2">
        <v>0.05</v>
      </c>
      <c r="R226">
        <v>59</v>
      </c>
      <c r="S226" s="2">
        <v>5.0000000000000001E-4</v>
      </c>
      <c r="T226">
        <v>7.1999999999999995E-2</v>
      </c>
      <c r="U226">
        <v>1E-3</v>
      </c>
      <c r="V226" t="s">
        <v>28</v>
      </c>
      <c r="W226" t="s">
        <v>28</v>
      </c>
      <c r="X226">
        <v>11</v>
      </c>
      <c r="Y226" s="2">
        <v>5.0000000000000001E-4</v>
      </c>
      <c r="Z226" t="s">
        <v>28</v>
      </c>
      <c r="AA226" s="2">
        <v>2.5000000000000001E-3</v>
      </c>
      <c r="AB226" s="5" t="s">
        <v>2341</v>
      </c>
    </row>
    <row r="227" spans="1:28" x14ac:dyDescent="0.25">
      <c r="A227" t="s">
        <v>480</v>
      </c>
      <c r="B227" s="1">
        <v>42439</v>
      </c>
      <c r="C227" t="s">
        <v>28</v>
      </c>
      <c r="D227" t="s">
        <v>29</v>
      </c>
      <c r="E227" t="s">
        <v>664</v>
      </c>
      <c r="F227" t="s">
        <v>33</v>
      </c>
      <c r="G227" t="s">
        <v>31</v>
      </c>
      <c r="H227">
        <v>0.04</v>
      </c>
      <c r="I227" s="2">
        <v>5.0000000000000001E-4</v>
      </c>
      <c r="J227" s="2">
        <v>2.5000000000000001E-2</v>
      </c>
      <c r="K227" s="2">
        <v>5.0000000000000002E-5</v>
      </c>
      <c r="L227" s="2">
        <v>5.0000000000000001E-4</v>
      </c>
      <c r="M227" s="2">
        <v>5.0000000000000001E-4</v>
      </c>
      <c r="N227">
        <v>5.0000000000000001E-3</v>
      </c>
      <c r="O227" t="s">
        <v>28</v>
      </c>
      <c r="P227" t="s">
        <v>28</v>
      </c>
      <c r="Q227">
        <v>0.1</v>
      </c>
      <c r="R227">
        <v>64</v>
      </c>
      <c r="S227" s="2">
        <v>5.0000000000000001E-4</v>
      </c>
      <c r="T227">
        <v>8.0000000000000002E-3</v>
      </c>
      <c r="U227">
        <v>2E-3</v>
      </c>
      <c r="V227" t="s">
        <v>28</v>
      </c>
      <c r="W227" t="s">
        <v>28</v>
      </c>
      <c r="X227">
        <v>33</v>
      </c>
      <c r="Y227" s="2">
        <v>5.0000000000000001E-4</v>
      </c>
      <c r="Z227" t="s">
        <v>28</v>
      </c>
      <c r="AA227" s="2">
        <v>2.5000000000000001E-3</v>
      </c>
      <c r="AB227" s="5" t="s">
        <v>2341</v>
      </c>
    </row>
    <row r="228" spans="1:28" x14ac:dyDescent="0.25">
      <c r="A228" t="s">
        <v>480</v>
      </c>
      <c r="B228" s="1">
        <v>42431</v>
      </c>
      <c r="C228" t="s">
        <v>28</v>
      </c>
      <c r="D228" t="s">
        <v>29</v>
      </c>
      <c r="E228" t="s">
        <v>665</v>
      </c>
      <c r="F228" t="s">
        <v>33</v>
      </c>
      <c r="G228" t="s">
        <v>31</v>
      </c>
      <c r="H228">
        <v>0.04</v>
      </c>
      <c r="I228" s="2">
        <v>5.0000000000000001E-4</v>
      </c>
      <c r="J228" s="2">
        <v>2.5000000000000001E-2</v>
      </c>
      <c r="K228" s="2">
        <v>5.0000000000000002E-5</v>
      </c>
      <c r="L228" s="2">
        <v>5.0000000000000001E-4</v>
      </c>
      <c r="M228" s="2">
        <v>5.0000000000000001E-4</v>
      </c>
      <c r="N228">
        <v>4.0000000000000001E-3</v>
      </c>
      <c r="O228" t="s">
        <v>28</v>
      </c>
      <c r="P228" t="s">
        <v>28</v>
      </c>
      <c r="Q228" s="2">
        <v>0.05</v>
      </c>
      <c r="R228">
        <v>39</v>
      </c>
      <c r="S228" s="2">
        <v>5.0000000000000001E-4</v>
      </c>
      <c r="T228">
        <v>1.6E-2</v>
      </c>
      <c r="U228">
        <v>2E-3</v>
      </c>
      <c r="V228" t="s">
        <v>28</v>
      </c>
      <c r="W228" t="s">
        <v>28</v>
      </c>
      <c r="X228">
        <v>10</v>
      </c>
      <c r="Y228" s="2">
        <v>5.0000000000000001E-4</v>
      </c>
      <c r="Z228" t="s">
        <v>28</v>
      </c>
      <c r="AA228" s="2">
        <v>2.5000000000000001E-3</v>
      </c>
      <c r="AB228" s="5" t="s">
        <v>2341</v>
      </c>
    </row>
    <row r="229" spans="1:28" x14ac:dyDescent="0.25">
      <c r="A229" t="s">
        <v>480</v>
      </c>
      <c r="B229" s="1">
        <v>42424</v>
      </c>
      <c r="C229" t="s">
        <v>28</v>
      </c>
      <c r="D229" t="s">
        <v>29</v>
      </c>
      <c r="E229" t="s">
        <v>666</v>
      </c>
      <c r="F229" t="s">
        <v>33</v>
      </c>
      <c r="G229" t="s">
        <v>31</v>
      </c>
      <c r="H229" s="2">
        <v>5.0000000000000001E-3</v>
      </c>
      <c r="I229" s="2">
        <v>5.0000000000000001E-4</v>
      </c>
      <c r="J229" s="2">
        <v>2.5000000000000001E-2</v>
      </c>
      <c r="K229" s="2">
        <v>5.0000000000000002E-5</v>
      </c>
      <c r="L229" s="2">
        <v>5.0000000000000001E-4</v>
      </c>
      <c r="M229" s="2">
        <v>5.0000000000000001E-4</v>
      </c>
      <c r="N229">
        <v>4.0000000000000001E-3</v>
      </c>
      <c r="O229" t="s">
        <v>28</v>
      </c>
      <c r="P229" t="s">
        <v>28</v>
      </c>
      <c r="Q229" s="2">
        <v>0.05</v>
      </c>
      <c r="R229">
        <v>85</v>
      </c>
      <c r="S229" s="2">
        <v>5.0000000000000001E-4</v>
      </c>
      <c r="T229">
        <v>1.0999999999999999E-2</v>
      </c>
      <c r="U229">
        <v>2E-3</v>
      </c>
      <c r="V229" t="s">
        <v>28</v>
      </c>
      <c r="W229" t="s">
        <v>28</v>
      </c>
      <c r="X229">
        <v>34</v>
      </c>
      <c r="Y229" s="2">
        <v>5.0000000000000001E-4</v>
      </c>
      <c r="Z229" t="s">
        <v>28</v>
      </c>
      <c r="AA229" s="2">
        <v>2.5000000000000001E-3</v>
      </c>
      <c r="AB229" s="5" t="s">
        <v>2341</v>
      </c>
    </row>
    <row r="230" spans="1:28" x14ac:dyDescent="0.25">
      <c r="A230" t="s">
        <v>480</v>
      </c>
      <c r="B230" s="1">
        <v>42418</v>
      </c>
      <c r="C230" t="s">
        <v>28</v>
      </c>
      <c r="D230" t="s">
        <v>29</v>
      </c>
      <c r="E230" t="s">
        <v>667</v>
      </c>
      <c r="F230" t="s">
        <v>33</v>
      </c>
      <c r="G230" t="s">
        <v>31</v>
      </c>
      <c r="H230">
        <v>0.02</v>
      </c>
      <c r="I230" s="2">
        <v>5.0000000000000001E-4</v>
      </c>
      <c r="J230" s="2">
        <v>2.5000000000000001E-2</v>
      </c>
      <c r="K230" s="2">
        <v>5.0000000000000002E-5</v>
      </c>
      <c r="L230" s="2">
        <v>5.0000000000000001E-4</v>
      </c>
      <c r="M230" s="2">
        <v>5.0000000000000001E-4</v>
      </c>
      <c r="N230">
        <v>4.0000000000000001E-3</v>
      </c>
      <c r="O230" t="s">
        <v>28</v>
      </c>
      <c r="P230" t="s">
        <v>28</v>
      </c>
      <c r="Q230">
        <v>0.2</v>
      </c>
      <c r="R230">
        <v>61</v>
      </c>
      <c r="S230" s="2">
        <v>5.0000000000000001E-4</v>
      </c>
      <c r="T230">
        <v>6.0000000000000001E-3</v>
      </c>
      <c r="U230">
        <v>1E-3</v>
      </c>
      <c r="V230" t="s">
        <v>28</v>
      </c>
      <c r="W230" t="s">
        <v>28</v>
      </c>
      <c r="X230">
        <v>15</v>
      </c>
      <c r="Y230" s="2">
        <v>5.0000000000000001E-4</v>
      </c>
      <c r="Z230" t="s">
        <v>28</v>
      </c>
      <c r="AA230" s="2">
        <v>2.5000000000000001E-3</v>
      </c>
      <c r="AB230" s="5" t="s">
        <v>2341</v>
      </c>
    </row>
    <row r="231" spans="1:28" x14ac:dyDescent="0.25">
      <c r="A231" t="s">
        <v>480</v>
      </c>
      <c r="B231" s="1">
        <v>42410</v>
      </c>
      <c r="C231" t="s">
        <v>28</v>
      </c>
      <c r="D231" t="s">
        <v>29</v>
      </c>
      <c r="E231" t="s">
        <v>668</v>
      </c>
      <c r="F231" t="s">
        <v>33</v>
      </c>
      <c r="G231" t="s">
        <v>31</v>
      </c>
      <c r="H231">
        <v>0.12</v>
      </c>
      <c r="I231" s="2">
        <v>5.0000000000000001E-4</v>
      </c>
      <c r="J231" s="2">
        <v>2.5000000000000001E-2</v>
      </c>
      <c r="K231" s="2">
        <v>5.0000000000000002E-5</v>
      </c>
      <c r="L231" s="2">
        <v>5.0000000000000001E-4</v>
      </c>
      <c r="M231" s="2">
        <v>5.0000000000000001E-4</v>
      </c>
      <c r="N231">
        <v>4.0000000000000001E-3</v>
      </c>
      <c r="O231" t="s">
        <v>28</v>
      </c>
      <c r="P231" t="s">
        <v>28</v>
      </c>
      <c r="Q231" s="2">
        <v>0.05</v>
      </c>
      <c r="R231">
        <v>52</v>
      </c>
      <c r="S231" s="2">
        <v>5.0000000000000001E-4</v>
      </c>
      <c r="T231">
        <v>0.03</v>
      </c>
      <c r="U231">
        <v>1E-3</v>
      </c>
      <c r="V231" t="s">
        <v>28</v>
      </c>
      <c r="W231" t="s">
        <v>28</v>
      </c>
      <c r="X231">
        <v>11</v>
      </c>
      <c r="Y231" s="2">
        <v>5.0000000000000001E-4</v>
      </c>
      <c r="Z231" t="s">
        <v>28</v>
      </c>
      <c r="AA231" s="2">
        <v>2.5000000000000001E-3</v>
      </c>
      <c r="AB231" s="5" t="s">
        <v>2341</v>
      </c>
    </row>
    <row r="232" spans="1:28" x14ac:dyDescent="0.25">
      <c r="A232" t="s">
        <v>480</v>
      </c>
      <c r="B232" s="1">
        <v>42396</v>
      </c>
      <c r="C232" t="s">
        <v>28</v>
      </c>
      <c r="D232" t="s">
        <v>29</v>
      </c>
      <c r="E232" t="s">
        <v>670</v>
      </c>
      <c r="F232" t="s">
        <v>33</v>
      </c>
      <c r="G232" t="s">
        <v>31</v>
      </c>
      <c r="H232">
        <v>0.13</v>
      </c>
      <c r="I232" s="2">
        <v>5.0000000000000001E-4</v>
      </c>
      <c r="J232" s="2">
        <v>2.5000000000000001E-2</v>
      </c>
      <c r="K232" s="2">
        <v>5.0000000000000002E-5</v>
      </c>
      <c r="L232" s="2">
        <v>5.0000000000000001E-4</v>
      </c>
      <c r="M232" s="2">
        <v>5.0000000000000001E-4</v>
      </c>
      <c r="N232">
        <v>3.0000000000000001E-3</v>
      </c>
      <c r="O232" t="s">
        <v>28</v>
      </c>
      <c r="P232" t="s">
        <v>28</v>
      </c>
      <c r="Q232">
        <v>0.1</v>
      </c>
      <c r="R232">
        <v>39</v>
      </c>
      <c r="S232" s="2">
        <v>5.0000000000000001E-4</v>
      </c>
      <c r="T232">
        <v>2.8000000000000001E-2</v>
      </c>
      <c r="U232">
        <v>1E-3</v>
      </c>
      <c r="V232" t="s">
        <v>28</v>
      </c>
      <c r="W232" t="s">
        <v>28</v>
      </c>
      <c r="X232">
        <v>8</v>
      </c>
      <c r="Y232" s="2">
        <v>5.0000000000000001E-4</v>
      </c>
      <c r="Z232" t="s">
        <v>28</v>
      </c>
      <c r="AA232">
        <v>6.0000000000000001E-3</v>
      </c>
      <c r="AB232" s="5" t="s">
        <v>2341</v>
      </c>
    </row>
    <row r="233" spans="1:28" x14ac:dyDescent="0.25">
      <c r="A233" t="s">
        <v>480</v>
      </c>
      <c r="B233" s="1">
        <v>42383</v>
      </c>
      <c r="C233" t="s">
        <v>28</v>
      </c>
      <c r="D233" t="s">
        <v>29</v>
      </c>
      <c r="E233" t="s">
        <v>672</v>
      </c>
      <c r="F233" t="s">
        <v>33</v>
      </c>
      <c r="G233" t="s">
        <v>31</v>
      </c>
      <c r="H233">
        <v>0.08</v>
      </c>
      <c r="I233" s="2">
        <v>5.0000000000000001E-4</v>
      </c>
      <c r="J233" s="2">
        <v>2.5000000000000001E-2</v>
      </c>
      <c r="K233" s="2">
        <v>5.0000000000000002E-5</v>
      </c>
      <c r="L233" s="2">
        <v>5.0000000000000001E-4</v>
      </c>
      <c r="M233" s="2">
        <v>5.0000000000000001E-4</v>
      </c>
      <c r="N233">
        <v>3.0000000000000001E-3</v>
      </c>
      <c r="O233" t="s">
        <v>28</v>
      </c>
      <c r="P233" t="s">
        <v>28</v>
      </c>
      <c r="Q233">
        <v>0.2</v>
      </c>
      <c r="R233">
        <v>65</v>
      </c>
      <c r="S233" s="2">
        <v>5.0000000000000001E-4</v>
      </c>
      <c r="T233">
        <v>8.1000000000000003E-2</v>
      </c>
      <c r="U233">
        <v>2E-3</v>
      </c>
      <c r="V233" t="s">
        <v>28</v>
      </c>
      <c r="W233" t="s">
        <v>28</v>
      </c>
      <c r="X233">
        <v>26</v>
      </c>
      <c r="Y233" s="2">
        <v>5.0000000000000001E-4</v>
      </c>
      <c r="Z233" t="s">
        <v>28</v>
      </c>
      <c r="AA233">
        <v>0.01</v>
      </c>
      <c r="AB233" s="5" t="s">
        <v>2341</v>
      </c>
    </row>
    <row r="234" spans="1:28" x14ac:dyDescent="0.25">
      <c r="A234" t="s">
        <v>480</v>
      </c>
      <c r="B234" s="1">
        <v>42379</v>
      </c>
      <c r="C234" t="s">
        <v>28</v>
      </c>
      <c r="D234" t="s">
        <v>29</v>
      </c>
      <c r="E234" t="s">
        <v>673</v>
      </c>
      <c r="F234" t="s">
        <v>33</v>
      </c>
      <c r="G234" t="s">
        <v>31</v>
      </c>
      <c r="H234">
        <v>0.21</v>
      </c>
      <c r="I234" s="2">
        <v>5.0000000000000001E-4</v>
      </c>
      <c r="J234" s="2">
        <v>2.5000000000000001E-2</v>
      </c>
      <c r="K234" s="2">
        <v>5.0000000000000002E-5</v>
      </c>
      <c r="L234" s="2">
        <v>5.0000000000000001E-4</v>
      </c>
      <c r="M234" s="2">
        <v>5.0000000000000001E-4</v>
      </c>
      <c r="N234">
        <v>6.0000000000000001E-3</v>
      </c>
      <c r="O234" t="s">
        <v>28</v>
      </c>
      <c r="P234" t="s">
        <v>28</v>
      </c>
      <c r="Q234" t="s">
        <v>28</v>
      </c>
      <c r="R234">
        <v>36</v>
      </c>
      <c r="S234" s="2">
        <v>5.0000000000000001E-4</v>
      </c>
      <c r="T234">
        <v>4.5999999999999999E-2</v>
      </c>
      <c r="U234">
        <v>1E-3</v>
      </c>
      <c r="V234" t="s">
        <v>28</v>
      </c>
      <c r="W234" t="s">
        <v>28</v>
      </c>
      <c r="X234">
        <v>12</v>
      </c>
      <c r="Y234" s="2">
        <v>5.0000000000000001E-4</v>
      </c>
      <c r="Z234" t="s">
        <v>28</v>
      </c>
      <c r="AA234">
        <v>0.01</v>
      </c>
      <c r="AB234" s="5" t="s">
        <v>2341</v>
      </c>
    </row>
    <row r="235" spans="1:28" x14ac:dyDescent="0.25">
      <c r="A235" t="s">
        <v>480</v>
      </c>
      <c r="B235" s="1">
        <v>42363</v>
      </c>
      <c r="C235" t="s">
        <v>28</v>
      </c>
      <c r="D235" t="s">
        <v>29</v>
      </c>
      <c r="E235" t="s">
        <v>675</v>
      </c>
      <c r="F235" t="s">
        <v>33</v>
      </c>
      <c r="G235" t="s">
        <v>31</v>
      </c>
      <c r="H235">
        <v>0.37</v>
      </c>
      <c r="I235" s="2">
        <v>5.0000000000000001E-4</v>
      </c>
      <c r="J235">
        <v>0.05</v>
      </c>
      <c r="K235" s="2">
        <v>5.0000000000000002E-5</v>
      </c>
      <c r="L235" s="2">
        <v>5.0000000000000001E-4</v>
      </c>
      <c r="M235">
        <v>7.0000000000000001E-3</v>
      </c>
      <c r="N235">
        <v>6.0000000000000001E-3</v>
      </c>
      <c r="O235" t="s">
        <v>28</v>
      </c>
      <c r="P235" t="s">
        <v>28</v>
      </c>
      <c r="Q235" s="2">
        <v>0.05</v>
      </c>
      <c r="R235">
        <v>52</v>
      </c>
      <c r="S235" s="2">
        <v>5.0000000000000001E-4</v>
      </c>
      <c r="T235">
        <v>0.314</v>
      </c>
      <c r="U235">
        <v>5.0000000000000001E-3</v>
      </c>
      <c r="V235" t="s">
        <v>28</v>
      </c>
      <c r="W235" t="s">
        <v>28</v>
      </c>
      <c r="X235">
        <v>20</v>
      </c>
      <c r="Y235" s="2">
        <v>5.0000000000000001E-4</v>
      </c>
      <c r="Z235" t="s">
        <v>28</v>
      </c>
      <c r="AA235">
        <v>1.6E-2</v>
      </c>
      <c r="AB235" s="5" t="s">
        <v>2341</v>
      </c>
    </row>
    <row r="236" spans="1:28" x14ac:dyDescent="0.25">
      <c r="A236" t="s">
        <v>480</v>
      </c>
      <c r="B236" s="1">
        <v>42249</v>
      </c>
      <c r="C236" t="s">
        <v>28</v>
      </c>
      <c r="D236" t="s">
        <v>29</v>
      </c>
      <c r="E236" t="s">
        <v>677</v>
      </c>
      <c r="F236" t="s">
        <v>33</v>
      </c>
      <c r="G236" t="s">
        <v>31</v>
      </c>
      <c r="H236" s="2">
        <v>5.0000000000000001E-3</v>
      </c>
      <c r="I236" s="2">
        <v>5.0000000000000001E-4</v>
      </c>
      <c r="J236" s="2">
        <v>2.5000000000000001E-2</v>
      </c>
      <c r="K236" s="2">
        <v>5.0000000000000002E-5</v>
      </c>
      <c r="L236" s="2">
        <v>5.0000000000000001E-4</v>
      </c>
      <c r="M236" s="2">
        <v>5.0000000000000001E-4</v>
      </c>
      <c r="N236">
        <v>1.2E-2</v>
      </c>
      <c r="O236" t="s">
        <v>28</v>
      </c>
      <c r="P236" t="s">
        <v>28</v>
      </c>
      <c r="Q236">
        <v>0.3</v>
      </c>
      <c r="R236">
        <v>1810</v>
      </c>
      <c r="S236" s="2">
        <v>5.0000000000000001E-4</v>
      </c>
      <c r="T236">
        <v>2.3E-2</v>
      </c>
      <c r="U236">
        <v>3.0000000000000001E-3</v>
      </c>
      <c r="V236" t="s">
        <v>28</v>
      </c>
      <c r="W236" t="s">
        <v>28</v>
      </c>
      <c r="X236">
        <v>1600</v>
      </c>
      <c r="Y236" s="2">
        <v>5.0000000000000001E-4</v>
      </c>
      <c r="Z236" t="s">
        <v>28</v>
      </c>
      <c r="AA236">
        <v>1.2999999999999999E-2</v>
      </c>
      <c r="AB236" s="5" t="s">
        <v>2341</v>
      </c>
    </row>
    <row r="237" spans="1:28" x14ac:dyDescent="0.25">
      <c r="A237" t="s">
        <v>480</v>
      </c>
      <c r="B237" s="1">
        <v>42221</v>
      </c>
      <c r="C237" t="s">
        <v>28</v>
      </c>
      <c r="D237" t="s">
        <v>29</v>
      </c>
      <c r="E237" t="s">
        <v>678</v>
      </c>
      <c r="F237" t="s">
        <v>33</v>
      </c>
      <c r="G237" t="s">
        <v>31</v>
      </c>
      <c r="H237" s="2">
        <v>5.0000000000000001E-3</v>
      </c>
      <c r="I237" s="2">
        <v>5.0000000000000001E-4</v>
      </c>
      <c r="J237">
        <v>7.0000000000000007E-2</v>
      </c>
      <c r="K237" s="2">
        <v>5.0000000000000002E-5</v>
      </c>
      <c r="L237" s="2">
        <v>5.0000000000000001E-4</v>
      </c>
      <c r="M237" s="2">
        <v>5.0000000000000001E-4</v>
      </c>
      <c r="N237">
        <v>0.01</v>
      </c>
      <c r="O237" t="s">
        <v>28</v>
      </c>
      <c r="P237" t="s">
        <v>28</v>
      </c>
      <c r="Q237">
        <v>0.3</v>
      </c>
      <c r="R237">
        <v>1340</v>
      </c>
      <c r="S237" s="2">
        <v>5.0000000000000001E-4</v>
      </c>
      <c r="T237">
        <v>2.8000000000000001E-2</v>
      </c>
      <c r="U237">
        <v>2E-3</v>
      </c>
      <c r="V237" t="s">
        <v>28</v>
      </c>
      <c r="W237" t="s">
        <v>28</v>
      </c>
      <c r="X237">
        <v>1130</v>
      </c>
      <c r="Y237" s="2">
        <v>5.0000000000000001E-4</v>
      </c>
      <c r="Z237" t="s">
        <v>28</v>
      </c>
      <c r="AA237">
        <v>1.2E-2</v>
      </c>
      <c r="AB237" s="5" t="s">
        <v>2341</v>
      </c>
    </row>
    <row r="238" spans="1:28" x14ac:dyDescent="0.25">
      <c r="A238" t="s">
        <v>480</v>
      </c>
      <c r="B238" s="1">
        <v>42188</v>
      </c>
      <c r="C238" t="s">
        <v>28</v>
      </c>
      <c r="D238" t="s">
        <v>29</v>
      </c>
      <c r="E238" t="s">
        <v>679</v>
      </c>
      <c r="F238" t="s">
        <v>33</v>
      </c>
      <c r="G238" t="s">
        <v>31</v>
      </c>
      <c r="H238" s="2">
        <v>5.0000000000000001E-3</v>
      </c>
      <c r="I238" s="2">
        <v>5.0000000000000001E-4</v>
      </c>
      <c r="J238" s="2">
        <v>2.5000000000000001E-2</v>
      </c>
      <c r="K238" s="2">
        <v>5.0000000000000002E-5</v>
      </c>
      <c r="L238" s="2">
        <v>5.0000000000000001E-4</v>
      </c>
      <c r="M238" s="2">
        <v>5.0000000000000001E-4</v>
      </c>
      <c r="N238">
        <v>8.0000000000000002E-3</v>
      </c>
      <c r="O238" t="s">
        <v>28</v>
      </c>
      <c r="P238" t="s">
        <v>28</v>
      </c>
      <c r="Q238">
        <v>0.3</v>
      </c>
      <c r="R238">
        <v>838</v>
      </c>
      <c r="S238" s="2">
        <v>5.0000000000000001E-4</v>
      </c>
      <c r="T238">
        <v>0.01</v>
      </c>
      <c r="U238">
        <v>3.0000000000000001E-3</v>
      </c>
      <c r="V238" t="s">
        <v>28</v>
      </c>
      <c r="W238" t="s">
        <v>28</v>
      </c>
      <c r="X238">
        <v>776</v>
      </c>
      <c r="Y238" s="2">
        <v>5.0000000000000001E-4</v>
      </c>
      <c r="Z238" t="s">
        <v>28</v>
      </c>
      <c r="AA238">
        <v>1.2E-2</v>
      </c>
      <c r="AB238" s="5" t="s">
        <v>2341</v>
      </c>
    </row>
    <row r="239" spans="1:28" x14ac:dyDescent="0.25">
      <c r="A239" t="s">
        <v>480</v>
      </c>
      <c r="B239" s="1">
        <v>42159</v>
      </c>
      <c r="C239" t="s">
        <v>28</v>
      </c>
      <c r="D239" t="s">
        <v>29</v>
      </c>
      <c r="E239" t="s">
        <v>680</v>
      </c>
      <c r="F239" t="s">
        <v>33</v>
      </c>
      <c r="G239" t="s">
        <v>31</v>
      </c>
      <c r="H239" s="2">
        <v>5.0000000000000001E-3</v>
      </c>
      <c r="I239" s="2">
        <v>5.0000000000000001E-4</v>
      </c>
      <c r="J239">
        <v>7.0000000000000007E-2</v>
      </c>
      <c r="K239" s="2">
        <v>5.0000000000000002E-5</v>
      </c>
      <c r="L239" s="2">
        <v>5.0000000000000001E-4</v>
      </c>
      <c r="M239" s="2">
        <v>5.0000000000000001E-4</v>
      </c>
      <c r="N239">
        <v>8.0000000000000002E-3</v>
      </c>
      <c r="O239" t="s">
        <v>28</v>
      </c>
      <c r="P239" t="s">
        <v>28</v>
      </c>
      <c r="Q239">
        <v>0.2</v>
      </c>
      <c r="R239">
        <v>664</v>
      </c>
      <c r="S239" s="2">
        <v>5.0000000000000001E-4</v>
      </c>
      <c r="T239">
        <v>8.9999999999999993E-3</v>
      </c>
      <c r="U239">
        <v>3.0000000000000001E-3</v>
      </c>
      <c r="V239" t="s">
        <v>28</v>
      </c>
      <c r="W239" t="s">
        <v>28</v>
      </c>
      <c r="X239">
        <v>541</v>
      </c>
      <c r="Y239" s="2">
        <v>5.0000000000000001E-4</v>
      </c>
      <c r="Z239" t="s">
        <v>28</v>
      </c>
      <c r="AA239">
        <v>8.7999999999999995E-2</v>
      </c>
      <c r="AB239" s="5" t="s">
        <v>2341</v>
      </c>
    </row>
    <row r="240" spans="1:28" x14ac:dyDescent="0.25">
      <c r="A240" t="s">
        <v>480</v>
      </c>
      <c r="B240" s="1">
        <v>42149</v>
      </c>
      <c r="C240" t="s">
        <v>28</v>
      </c>
      <c r="D240" t="s">
        <v>29</v>
      </c>
      <c r="E240" t="s">
        <v>681</v>
      </c>
      <c r="F240" t="s">
        <v>33</v>
      </c>
      <c r="G240" t="s">
        <v>31</v>
      </c>
      <c r="H240" s="2">
        <v>5.0000000000000001E-3</v>
      </c>
      <c r="I240" s="2">
        <v>5.0000000000000001E-4</v>
      </c>
      <c r="J240">
        <v>0.06</v>
      </c>
      <c r="K240" s="2">
        <v>5.0000000000000002E-5</v>
      </c>
      <c r="L240" s="2">
        <v>5.0000000000000001E-4</v>
      </c>
      <c r="M240" s="2">
        <v>5.0000000000000001E-4</v>
      </c>
      <c r="N240">
        <v>8.9999999999999993E-3</v>
      </c>
      <c r="O240" t="s">
        <v>28</v>
      </c>
      <c r="P240" t="s">
        <v>28</v>
      </c>
      <c r="Q240">
        <v>0.2</v>
      </c>
      <c r="R240">
        <v>560</v>
      </c>
      <c r="S240" s="2">
        <v>5.0000000000000001E-4</v>
      </c>
      <c r="T240">
        <v>2.1999999999999999E-2</v>
      </c>
      <c r="U240">
        <v>4.0000000000000001E-3</v>
      </c>
      <c r="V240" t="s">
        <v>28</v>
      </c>
      <c r="W240" t="s">
        <v>28</v>
      </c>
      <c r="X240">
        <v>542</v>
      </c>
      <c r="Y240" s="2">
        <v>5.0000000000000001E-4</v>
      </c>
      <c r="Z240" t="s">
        <v>28</v>
      </c>
      <c r="AA240">
        <v>1.0999999999999999E-2</v>
      </c>
      <c r="AB240" s="5" t="s">
        <v>2341</v>
      </c>
    </row>
    <row r="241" spans="1:28" x14ac:dyDescent="0.25">
      <c r="A241" t="s">
        <v>480</v>
      </c>
      <c r="B241" s="1">
        <v>42101</v>
      </c>
      <c r="C241" t="s">
        <v>28</v>
      </c>
      <c r="D241" t="s">
        <v>29</v>
      </c>
      <c r="E241" t="s">
        <v>682</v>
      </c>
      <c r="F241" t="s">
        <v>33</v>
      </c>
      <c r="G241" t="s">
        <v>31</v>
      </c>
      <c r="H241">
        <v>0.01</v>
      </c>
      <c r="I241" s="2">
        <v>5.0000000000000001E-4</v>
      </c>
      <c r="J241" s="2">
        <v>2.5000000000000001E-2</v>
      </c>
      <c r="K241" s="2">
        <v>5.0000000000000002E-5</v>
      </c>
      <c r="L241" s="2">
        <v>5.0000000000000001E-4</v>
      </c>
      <c r="M241" s="2">
        <v>5.0000000000000001E-4</v>
      </c>
      <c r="N241">
        <v>6.0000000000000001E-3</v>
      </c>
      <c r="O241" t="s">
        <v>28</v>
      </c>
      <c r="P241" t="s">
        <v>28</v>
      </c>
      <c r="Q241">
        <v>0.1</v>
      </c>
      <c r="R241">
        <v>193</v>
      </c>
      <c r="S241" s="2">
        <v>5.0000000000000001E-4</v>
      </c>
      <c r="T241">
        <v>5.0000000000000001E-3</v>
      </c>
      <c r="U241">
        <v>2E-3</v>
      </c>
      <c r="V241" t="s">
        <v>28</v>
      </c>
      <c r="W241" t="s">
        <v>28</v>
      </c>
      <c r="X241">
        <v>136</v>
      </c>
      <c r="Y241" s="2">
        <v>5.0000000000000001E-4</v>
      </c>
      <c r="Z241" t="s">
        <v>28</v>
      </c>
      <c r="AA241" s="2">
        <v>2.5000000000000001E-3</v>
      </c>
      <c r="AB241" s="5" t="s">
        <v>2341</v>
      </c>
    </row>
    <row r="242" spans="1:28" x14ac:dyDescent="0.25">
      <c r="A242" t="s">
        <v>480</v>
      </c>
      <c r="B242" s="1">
        <v>42082</v>
      </c>
      <c r="C242" t="s">
        <v>28</v>
      </c>
      <c r="D242" t="s">
        <v>29</v>
      </c>
      <c r="E242" t="s">
        <v>683</v>
      </c>
      <c r="F242" t="s">
        <v>33</v>
      </c>
      <c r="G242" t="s">
        <v>31</v>
      </c>
      <c r="H242">
        <v>0.01</v>
      </c>
      <c r="I242" s="2">
        <v>5.0000000000000001E-4</v>
      </c>
      <c r="J242">
        <v>0.06</v>
      </c>
      <c r="K242" s="2">
        <v>5.0000000000000002E-5</v>
      </c>
      <c r="L242" s="2">
        <v>5.0000000000000001E-4</v>
      </c>
      <c r="M242" s="2">
        <v>5.0000000000000001E-4</v>
      </c>
      <c r="N242">
        <v>4.0000000000000001E-3</v>
      </c>
      <c r="O242" t="s">
        <v>28</v>
      </c>
      <c r="P242" t="s">
        <v>28</v>
      </c>
      <c r="Q242" s="2">
        <v>0.05</v>
      </c>
      <c r="R242">
        <v>102</v>
      </c>
      <c r="S242" s="2">
        <v>5.0000000000000001E-4</v>
      </c>
      <c r="T242">
        <v>1.2E-2</v>
      </c>
      <c r="U242">
        <v>1E-3</v>
      </c>
      <c r="V242" t="s">
        <v>28</v>
      </c>
      <c r="W242" t="s">
        <v>28</v>
      </c>
      <c r="X242">
        <v>56</v>
      </c>
      <c r="Y242" s="2">
        <v>5.0000000000000001E-4</v>
      </c>
      <c r="Z242" t="s">
        <v>28</v>
      </c>
      <c r="AA242" s="2">
        <v>2.5000000000000001E-3</v>
      </c>
      <c r="AB242" s="5" t="s">
        <v>2341</v>
      </c>
    </row>
    <row r="243" spans="1:28" x14ac:dyDescent="0.25">
      <c r="A243" t="s">
        <v>480</v>
      </c>
      <c r="B243" s="1">
        <v>42078</v>
      </c>
      <c r="C243" t="s">
        <v>28</v>
      </c>
      <c r="D243" t="s">
        <v>29</v>
      </c>
      <c r="E243" t="s">
        <v>684</v>
      </c>
      <c r="F243" t="s">
        <v>33</v>
      </c>
      <c r="G243" t="s">
        <v>31</v>
      </c>
      <c r="H243">
        <v>0.02</v>
      </c>
      <c r="I243" s="2">
        <v>5.0000000000000001E-4</v>
      </c>
      <c r="J243">
        <v>0.06</v>
      </c>
      <c r="K243" s="2">
        <v>5.0000000000000002E-5</v>
      </c>
      <c r="L243" s="2">
        <v>5.0000000000000001E-4</v>
      </c>
      <c r="M243" s="2">
        <v>5.0000000000000001E-4</v>
      </c>
      <c r="N243">
        <v>7.0000000000000001E-3</v>
      </c>
      <c r="O243" t="s">
        <v>28</v>
      </c>
      <c r="P243">
        <v>216</v>
      </c>
      <c r="Q243" s="2">
        <v>0.05</v>
      </c>
      <c r="R243">
        <v>85</v>
      </c>
      <c r="S243" s="2">
        <v>5.0000000000000001E-4</v>
      </c>
      <c r="T243">
        <v>2.4E-2</v>
      </c>
      <c r="U243">
        <v>3.0000000000000001E-3</v>
      </c>
      <c r="V243">
        <v>7.72</v>
      </c>
      <c r="W243" t="s">
        <v>28</v>
      </c>
      <c r="X243">
        <v>41</v>
      </c>
      <c r="Y243" s="2">
        <v>5.0000000000000001E-4</v>
      </c>
      <c r="Z243" t="s">
        <v>28</v>
      </c>
      <c r="AA243">
        <v>1.9E-2</v>
      </c>
      <c r="AB243" s="5" t="s">
        <v>2341</v>
      </c>
    </row>
    <row r="244" spans="1:28" x14ac:dyDescent="0.25">
      <c r="A244" t="s">
        <v>480</v>
      </c>
      <c r="B244" s="1">
        <v>42073</v>
      </c>
      <c r="C244" t="s">
        <v>28</v>
      </c>
      <c r="D244" t="s">
        <v>29</v>
      </c>
      <c r="E244" t="s">
        <v>685</v>
      </c>
      <c r="F244" t="s">
        <v>33</v>
      </c>
      <c r="G244" t="s">
        <v>31</v>
      </c>
      <c r="H244">
        <v>7.0000000000000007E-2</v>
      </c>
      <c r="I244" s="2">
        <v>5.0000000000000001E-4</v>
      </c>
      <c r="J244" s="2">
        <v>2.5000000000000001E-2</v>
      </c>
      <c r="K244" s="2">
        <v>5.0000000000000002E-5</v>
      </c>
      <c r="L244" s="2">
        <v>5.0000000000000001E-4</v>
      </c>
      <c r="M244" s="2">
        <v>5.0000000000000001E-4</v>
      </c>
      <c r="N244">
        <v>3.0000000000000001E-3</v>
      </c>
      <c r="O244" t="s">
        <v>28</v>
      </c>
      <c r="P244">
        <v>166</v>
      </c>
      <c r="Q244">
        <v>0.3</v>
      </c>
      <c r="R244">
        <v>64</v>
      </c>
      <c r="S244" s="2">
        <v>5.0000000000000001E-4</v>
      </c>
      <c r="T244">
        <v>4.0000000000000001E-3</v>
      </c>
      <c r="U244">
        <v>2E-3</v>
      </c>
      <c r="V244">
        <v>7.83</v>
      </c>
      <c r="W244" t="s">
        <v>28</v>
      </c>
      <c r="X244">
        <v>27</v>
      </c>
      <c r="Y244" s="2">
        <v>5.0000000000000001E-4</v>
      </c>
      <c r="Z244" t="s">
        <v>28</v>
      </c>
      <c r="AA244" s="2">
        <v>2.5000000000000001E-3</v>
      </c>
      <c r="AB244" s="5" t="s">
        <v>2341</v>
      </c>
    </row>
    <row r="245" spans="1:28" x14ac:dyDescent="0.25">
      <c r="A245" t="s">
        <v>480</v>
      </c>
      <c r="B245" s="1">
        <v>42073</v>
      </c>
      <c r="C245" t="s">
        <v>28</v>
      </c>
      <c r="D245" t="s">
        <v>29</v>
      </c>
      <c r="E245" t="s">
        <v>686</v>
      </c>
      <c r="F245" t="s">
        <v>33</v>
      </c>
      <c r="G245" t="s">
        <v>31</v>
      </c>
      <c r="H245">
        <v>0.06</v>
      </c>
      <c r="I245" s="2">
        <v>5.0000000000000001E-4</v>
      </c>
      <c r="J245" s="2">
        <v>2.5000000000000001E-2</v>
      </c>
      <c r="K245" s="2">
        <v>5.0000000000000002E-5</v>
      </c>
      <c r="L245" s="2">
        <v>5.0000000000000001E-4</v>
      </c>
      <c r="M245">
        <v>1E-3</v>
      </c>
      <c r="N245">
        <v>2.1999999999999999E-2</v>
      </c>
      <c r="O245" t="s">
        <v>28</v>
      </c>
      <c r="P245" t="s">
        <v>28</v>
      </c>
      <c r="Q245" t="s">
        <v>28</v>
      </c>
      <c r="R245" t="s">
        <v>28</v>
      </c>
      <c r="S245" s="2">
        <v>5.0000000000000001E-4</v>
      </c>
      <c r="T245">
        <v>7.9000000000000001E-2</v>
      </c>
      <c r="U245">
        <v>3.0000000000000001E-3</v>
      </c>
      <c r="V245" t="s">
        <v>28</v>
      </c>
      <c r="W245" t="s">
        <v>28</v>
      </c>
      <c r="Y245" s="2">
        <v>5.0000000000000001E-4</v>
      </c>
      <c r="Z245" t="s">
        <v>28</v>
      </c>
      <c r="AA245">
        <v>8.0000000000000002E-3</v>
      </c>
      <c r="AB245" s="5" t="s">
        <v>2341</v>
      </c>
    </row>
    <row r="246" spans="1:28" x14ac:dyDescent="0.25">
      <c r="A246" t="s">
        <v>480</v>
      </c>
      <c r="B246" s="1">
        <v>42063</v>
      </c>
      <c r="C246" t="s">
        <v>28</v>
      </c>
      <c r="D246" t="s">
        <v>29</v>
      </c>
      <c r="E246" t="s">
        <v>687</v>
      </c>
      <c r="F246" t="s">
        <v>33</v>
      </c>
      <c r="G246" t="s">
        <v>31</v>
      </c>
      <c r="H246" s="2">
        <v>5.0000000000000001E-3</v>
      </c>
      <c r="I246" s="2">
        <v>5.0000000000000001E-4</v>
      </c>
      <c r="J246" s="2">
        <v>2.5000000000000001E-2</v>
      </c>
      <c r="K246" s="2">
        <v>5.0000000000000002E-5</v>
      </c>
      <c r="L246" s="2">
        <v>5.0000000000000001E-4</v>
      </c>
      <c r="M246" s="2">
        <v>5.0000000000000001E-4</v>
      </c>
      <c r="N246">
        <v>3.0000000000000001E-3</v>
      </c>
      <c r="O246" t="s">
        <v>28</v>
      </c>
      <c r="P246">
        <v>291</v>
      </c>
      <c r="Q246" s="2">
        <v>0.05</v>
      </c>
      <c r="R246">
        <v>120</v>
      </c>
      <c r="S246" s="2">
        <v>5.0000000000000001E-4</v>
      </c>
      <c r="T246">
        <v>4.1000000000000002E-2</v>
      </c>
      <c r="U246">
        <v>3.0000000000000001E-3</v>
      </c>
      <c r="V246">
        <v>7.76</v>
      </c>
      <c r="W246" t="s">
        <v>28</v>
      </c>
      <c r="X246">
        <v>64</v>
      </c>
      <c r="Y246" s="2">
        <v>5.0000000000000001E-4</v>
      </c>
      <c r="Z246" t="s">
        <v>28</v>
      </c>
      <c r="AA246">
        <v>8.9999999999999993E-3</v>
      </c>
      <c r="AB246" s="5" t="s">
        <v>2341</v>
      </c>
    </row>
    <row r="247" spans="1:28" x14ac:dyDescent="0.25">
      <c r="A247" t="s">
        <v>480</v>
      </c>
      <c r="B247" s="1">
        <v>42059</v>
      </c>
      <c r="C247" t="s">
        <v>28</v>
      </c>
      <c r="D247" t="s">
        <v>29</v>
      </c>
      <c r="E247" t="s">
        <v>688</v>
      </c>
      <c r="F247" t="s">
        <v>33</v>
      </c>
      <c r="G247" t="s">
        <v>31</v>
      </c>
      <c r="H247" s="2">
        <v>5.0000000000000001E-3</v>
      </c>
      <c r="I247" s="2">
        <v>5.0000000000000001E-4</v>
      </c>
      <c r="J247" s="2">
        <v>2.5000000000000001E-2</v>
      </c>
      <c r="K247" s="2">
        <v>5.0000000000000002E-5</v>
      </c>
      <c r="L247" s="2">
        <v>5.0000000000000001E-4</v>
      </c>
      <c r="M247" s="2">
        <v>5.0000000000000001E-4</v>
      </c>
      <c r="N247">
        <v>5.0000000000000001E-3</v>
      </c>
      <c r="O247" t="s">
        <v>28</v>
      </c>
      <c r="P247">
        <v>460</v>
      </c>
      <c r="Q247" s="2">
        <v>0.05</v>
      </c>
      <c r="R247">
        <v>201</v>
      </c>
      <c r="S247" s="2">
        <v>5.0000000000000001E-4</v>
      </c>
      <c r="T247">
        <v>7.0000000000000001E-3</v>
      </c>
      <c r="U247">
        <v>3.0000000000000001E-3</v>
      </c>
      <c r="V247">
        <v>7.85</v>
      </c>
      <c r="W247" t="s">
        <v>28</v>
      </c>
      <c r="X247">
        <v>132</v>
      </c>
      <c r="Y247" s="2">
        <v>5.0000000000000001E-4</v>
      </c>
      <c r="Z247" t="s">
        <v>28</v>
      </c>
      <c r="AA247">
        <v>7.0000000000000001E-3</v>
      </c>
      <c r="AB247" s="5" t="s">
        <v>2341</v>
      </c>
    </row>
    <row r="248" spans="1:28" x14ac:dyDescent="0.25">
      <c r="A248" t="s">
        <v>480</v>
      </c>
      <c r="B248" s="1">
        <v>42046</v>
      </c>
      <c r="C248" t="s">
        <v>28</v>
      </c>
      <c r="D248" t="s">
        <v>29</v>
      </c>
      <c r="E248" t="s">
        <v>689</v>
      </c>
      <c r="F248" t="s">
        <v>33</v>
      </c>
      <c r="G248" t="s">
        <v>31</v>
      </c>
      <c r="H248">
        <v>0.01</v>
      </c>
      <c r="I248" s="2">
        <v>5.0000000000000001E-4</v>
      </c>
      <c r="J248" s="2">
        <v>2.5000000000000001E-2</v>
      </c>
      <c r="K248" s="2">
        <v>5.0000000000000002E-5</v>
      </c>
      <c r="L248" s="2">
        <v>5.0000000000000001E-4</v>
      </c>
      <c r="M248" s="2">
        <v>5.0000000000000001E-4</v>
      </c>
      <c r="N248">
        <v>3.0000000000000001E-3</v>
      </c>
      <c r="O248" t="s">
        <v>28</v>
      </c>
      <c r="P248">
        <v>305</v>
      </c>
      <c r="Q248">
        <v>0.1</v>
      </c>
      <c r="R248">
        <v>127</v>
      </c>
      <c r="S248" s="2">
        <v>5.0000000000000001E-4</v>
      </c>
      <c r="T248">
        <v>0.12</v>
      </c>
      <c r="U248">
        <v>2E-3</v>
      </c>
      <c r="V248">
        <v>7.99</v>
      </c>
      <c r="W248" t="s">
        <v>28</v>
      </c>
      <c r="X248">
        <v>57</v>
      </c>
      <c r="Y248" s="2">
        <v>5.0000000000000001E-4</v>
      </c>
      <c r="Z248" t="s">
        <v>28</v>
      </c>
      <c r="AA248">
        <v>1.7999999999999999E-2</v>
      </c>
      <c r="AB248" s="5" t="s">
        <v>2341</v>
      </c>
    </row>
    <row r="249" spans="1:28" x14ac:dyDescent="0.25">
      <c r="A249" t="s">
        <v>480</v>
      </c>
      <c r="B249" s="1">
        <v>41993</v>
      </c>
      <c r="C249" t="s">
        <v>28</v>
      </c>
      <c r="D249" t="s">
        <v>29</v>
      </c>
      <c r="E249" t="s">
        <v>699</v>
      </c>
      <c r="F249" t="s">
        <v>33</v>
      </c>
      <c r="G249" t="s">
        <v>31</v>
      </c>
      <c r="H249">
        <v>0.09</v>
      </c>
      <c r="I249">
        <v>1E-3</v>
      </c>
      <c r="J249" s="2">
        <v>2.5000000000000001E-2</v>
      </c>
      <c r="K249" s="2">
        <v>5.0000000000000002E-5</v>
      </c>
      <c r="L249" s="2">
        <v>5.0000000000000001E-4</v>
      </c>
      <c r="M249">
        <v>2E-3</v>
      </c>
      <c r="N249">
        <v>8.0000000000000002E-3</v>
      </c>
      <c r="O249" t="s">
        <v>28</v>
      </c>
      <c r="P249">
        <v>166</v>
      </c>
      <c r="Q249" s="2">
        <v>0.05</v>
      </c>
      <c r="R249">
        <v>70</v>
      </c>
      <c r="S249" s="2">
        <v>5.0000000000000001E-4</v>
      </c>
      <c r="T249">
        <v>0.29099999999999998</v>
      </c>
      <c r="U249">
        <v>2E-3</v>
      </c>
      <c r="V249">
        <v>7.81</v>
      </c>
      <c r="W249" t="s">
        <v>28</v>
      </c>
      <c r="X249">
        <v>20</v>
      </c>
      <c r="Y249" s="2">
        <v>5.0000000000000001E-4</v>
      </c>
      <c r="Z249" t="s">
        <v>28</v>
      </c>
      <c r="AA249" s="2">
        <v>2.5000000000000001E-3</v>
      </c>
      <c r="AB249" s="5" t="s">
        <v>2341</v>
      </c>
    </row>
    <row r="250" spans="1:28" x14ac:dyDescent="0.25">
      <c r="A250" t="s">
        <v>480</v>
      </c>
      <c r="B250" s="1">
        <v>41927</v>
      </c>
      <c r="C250" t="s">
        <v>28</v>
      </c>
      <c r="D250" t="s">
        <v>29</v>
      </c>
      <c r="E250" t="s">
        <v>711</v>
      </c>
      <c r="F250" t="s">
        <v>33</v>
      </c>
      <c r="G250" t="s">
        <v>31</v>
      </c>
      <c r="H250" s="2">
        <v>5.0000000000000001E-3</v>
      </c>
      <c r="I250">
        <v>1E-3</v>
      </c>
      <c r="J250">
        <v>0.08</v>
      </c>
      <c r="K250" s="2">
        <v>5.0000000000000002E-5</v>
      </c>
      <c r="L250" s="2">
        <v>5.0000000000000001E-4</v>
      </c>
      <c r="M250">
        <v>1E-3</v>
      </c>
      <c r="N250">
        <v>1.2999999999999999E-2</v>
      </c>
      <c r="O250" t="s">
        <v>28</v>
      </c>
      <c r="P250">
        <v>4610</v>
      </c>
      <c r="Q250">
        <v>0.5</v>
      </c>
      <c r="R250">
        <v>3390</v>
      </c>
      <c r="S250" s="2">
        <v>5.0000000000000001E-4</v>
      </c>
      <c r="T250">
        <v>0.01</v>
      </c>
      <c r="U250">
        <v>6.0000000000000001E-3</v>
      </c>
      <c r="V250">
        <v>8.5500000000000007</v>
      </c>
      <c r="W250" t="s">
        <v>28</v>
      </c>
      <c r="X250">
        <v>3050</v>
      </c>
      <c r="Y250" s="2">
        <v>5.0000000000000001E-4</v>
      </c>
      <c r="Z250" t="s">
        <v>28</v>
      </c>
      <c r="AA250" s="2">
        <v>2.5000000000000001E-3</v>
      </c>
      <c r="AB250" s="5" t="s">
        <v>2341</v>
      </c>
    </row>
    <row r="251" spans="1:28" x14ac:dyDescent="0.25">
      <c r="A251" t="s">
        <v>480</v>
      </c>
      <c r="B251" s="1">
        <v>41885</v>
      </c>
      <c r="C251" t="s">
        <v>28</v>
      </c>
      <c r="D251" t="s">
        <v>29</v>
      </c>
      <c r="E251" t="s">
        <v>712</v>
      </c>
      <c r="F251" t="s">
        <v>33</v>
      </c>
      <c r="G251" t="s">
        <v>31</v>
      </c>
      <c r="H251" s="2">
        <v>5.0000000000000001E-3</v>
      </c>
      <c r="I251" s="2">
        <v>5.0000000000000001E-4</v>
      </c>
      <c r="J251" s="2">
        <v>2.5000000000000001E-2</v>
      </c>
      <c r="K251" s="2">
        <v>5.0000000000000002E-5</v>
      </c>
      <c r="L251" s="2">
        <v>5.0000000000000001E-4</v>
      </c>
      <c r="M251" s="2">
        <v>5.0000000000000001E-4</v>
      </c>
      <c r="N251">
        <v>1.4E-2</v>
      </c>
      <c r="O251" t="s">
        <v>28</v>
      </c>
      <c r="P251">
        <v>2660</v>
      </c>
      <c r="Q251">
        <v>0.3</v>
      </c>
      <c r="R251">
        <v>1570</v>
      </c>
      <c r="S251" s="2">
        <v>5.0000000000000001E-4</v>
      </c>
      <c r="T251">
        <v>4.0000000000000001E-3</v>
      </c>
      <c r="U251">
        <v>3.0000000000000001E-3</v>
      </c>
      <c r="V251">
        <v>9.24</v>
      </c>
      <c r="W251" t="s">
        <v>28</v>
      </c>
      <c r="X251">
        <v>1620</v>
      </c>
      <c r="Y251" s="2">
        <v>5.0000000000000001E-4</v>
      </c>
      <c r="Z251" t="s">
        <v>28</v>
      </c>
      <c r="AA251" s="2">
        <v>2.5000000000000001E-3</v>
      </c>
      <c r="AB251" s="5" t="s">
        <v>2341</v>
      </c>
    </row>
    <row r="252" spans="1:28" x14ac:dyDescent="0.25">
      <c r="A252" t="s">
        <v>480</v>
      </c>
      <c r="B252" s="1">
        <v>41869</v>
      </c>
      <c r="C252" t="s">
        <v>28</v>
      </c>
      <c r="D252" t="s">
        <v>29</v>
      </c>
      <c r="E252" t="s">
        <v>713</v>
      </c>
      <c r="F252" t="s">
        <v>33</v>
      </c>
      <c r="G252" t="s">
        <v>31</v>
      </c>
      <c r="H252" s="2">
        <v>5.0000000000000001E-3</v>
      </c>
      <c r="I252" s="2">
        <v>5.0000000000000001E-4</v>
      </c>
      <c r="J252">
        <v>0.06</v>
      </c>
      <c r="K252" s="2">
        <v>5.0000000000000002E-5</v>
      </c>
      <c r="L252" s="2">
        <v>5.0000000000000001E-4</v>
      </c>
      <c r="M252" s="2">
        <v>5.0000000000000001E-4</v>
      </c>
      <c r="N252">
        <v>1.7000000000000001E-2</v>
      </c>
      <c r="O252" t="s">
        <v>28</v>
      </c>
      <c r="P252">
        <v>2250</v>
      </c>
      <c r="Q252">
        <v>0.2</v>
      </c>
      <c r="R252">
        <v>1520</v>
      </c>
      <c r="S252" s="2">
        <v>5.0000000000000001E-4</v>
      </c>
      <c r="T252">
        <v>2E-3</v>
      </c>
      <c r="U252">
        <v>3.0000000000000001E-3</v>
      </c>
      <c r="V252">
        <v>8.9</v>
      </c>
      <c r="W252" t="s">
        <v>28</v>
      </c>
      <c r="X252">
        <v>1350</v>
      </c>
      <c r="Y252" s="2">
        <v>5.0000000000000001E-4</v>
      </c>
      <c r="Z252" t="s">
        <v>28</v>
      </c>
      <c r="AA252" s="2">
        <v>2.5000000000000001E-3</v>
      </c>
      <c r="AB252" s="5" t="s">
        <v>2341</v>
      </c>
    </row>
    <row r="253" spans="1:28" x14ac:dyDescent="0.25">
      <c r="A253" t="s">
        <v>725</v>
      </c>
      <c r="B253" s="1">
        <v>44443</v>
      </c>
      <c r="C253" t="s">
        <v>28</v>
      </c>
      <c r="D253" s="5" t="s">
        <v>2344</v>
      </c>
      <c r="E253" t="s">
        <v>726</v>
      </c>
      <c r="F253" t="s">
        <v>33</v>
      </c>
      <c r="G253" t="s">
        <v>31</v>
      </c>
      <c r="H253">
        <v>0.02</v>
      </c>
      <c r="I253">
        <v>1E-3</v>
      </c>
      <c r="J253" s="2">
        <v>2.5000000000000001E-2</v>
      </c>
      <c r="K253" s="2">
        <v>5.0000000000000002E-5</v>
      </c>
      <c r="L253" s="2">
        <v>5.0000000000000001E-4</v>
      </c>
      <c r="M253">
        <v>1.0999999999999999E-2</v>
      </c>
      <c r="N253">
        <v>3.3000000000000002E-2</v>
      </c>
      <c r="O253" t="s">
        <v>28</v>
      </c>
      <c r="P253">
        <v>855</v>
      </c>
      <c r="Q253">
        <v>0.1</v>
      </c>
      <c r="R253">
        <v>438</v>
      </c>
      <c r="S253" s="2">
        <v>5.0000000000000001E-4</v>
      </c>
      <c r="T253">
        <v>0.39300000000000002</v>
      </c>
      <c r="U253">
        <v>8.9999999999999993E-3</v>
      </c>
      <c r="V253">
        <v>7.5</v>
      </c>
      <c r="W253" t="s">
        <v>28</v>
      </c>
      <c r="X253">
        <v>355</v>
      </c>
      <c r="Y253" s="2">
        <v>5.0000000000000001E-4</v>
      </c>
      <c r="Z253" t="s">
        <v>28</v>
      </c>
      <c r="AA253" s="2">
        <v>2.5000000000000001E-3</v>
      </c>
      <c r="AB253" s="5" t="s">
        <v>2341</v>
      </c>
    </row>
    <row r="254" spans="1:28" x14ac:dyDescent="0.25">
      <c r="A254" t="s">
        <v>725</v>
      </c>
      <c r="B254" s="1">
        <v>44315</v>
      </c>
      <c r="C254" t="s">
        <v>28</v>
      </c>
      <c r="D254" s="5" t="s">
        <v>2344</v>
      </c>
      <c r="E254" t="s">
        <v>727</v>
      </c>
      <c r="F254" t="s">
        <v>33</v>
      </c>
      <c r="G254" t="s">
        <v>31</v>
      </c>
      <c r="H254" s="2">
        <v>5.0000000000000001E-3</v>
      </c>
      <c r="I254" s="2">
        <v>5.0000000000000001E-4</v>
      </c>
      <c r="J254">
        <v>0.06</v>
      </c>
      <c r="K254" s="2">
        <v>5.0000000000000002E-5</v>
      </c>
      <c r="L254" s="2">
        <v>5.0000000000000001E-4</v>
      </c>
      <c r="M254" s="2">
        <v>5.0000000000000001E-4</v>
      </c>
      <c r="N254">
        <v>4.0000000000000001E-3</v>
      </c>
      <c r="O254">
        <v>4</v>
      </c>
      <c r="P254" t="s">
        <v>28</v>
      </c>
      <c r="Q254">
        <v>0.1</v>
      </c>
      <c r="R254">
        <v>194</v>
      </c>
      <c r="S254" s="2">
        <v>5.0000000000000001E-4</v>
      </c>
      <c r="T254">
        <v>9.6000000000000002E-2</v>
      </c>
      <c r="U254">
        <v>1E-3</v>
      </c>
      <c r="V254" t="s">
        <v>28</v>
      </c>
      <c r="W254" t="s">
        <v>28</v>
      </c>
      <c r="X254">
        <v>118</v>
      </c>
      <c r="Z254">
        <v>0.21</v>
      </c>
      <c r="AA254" s="2">
        <v>2.5000000000000001E-3</v>
      </c>
      <c r="AB254" s="5" t="s">
        <v>2341</v>
      </c>
    </row>
    <row r="255" spans="1:28" x14ac:dyDescent="0.25">
      <c r="A255" t="s">
        <v>725</v>
      </c>
      <c r="B255" s="1">
        <v>43675</v>
      </c>
      <c r="C255" t="s">
        <v>28</v>
      </c>
      <c r="D255" t="s">
        <v>29</v>
      </c>
      <c r="E255" t="s">
        <v>729</v>
      </c>
      <c r="F255" t="s">
        <v>33</v>
      </c>
      <c r="G255" t="s">
        <v>31</v>
      </c>
      <c r="H255" s="2">
        <v>5.0000000000000001E-3</v>
      </c>
      <c r="I255" s="2">
        <v>5.0000000000000001E-4</v>
      </c>
      <c r="J255" s="2">
        <v>2.5000000000000001E-2</v>
      </c>
      <c r="K255" s="2">
        <v>5.0000000000000002E-5</v>
      </c>
      <c r="L255" s="2">
        <v>5.0000000000000001E-4</v>
      </c>
      <c r="M255" s="2">
        <v>5.0000000000000001E-4</v>
      </c>
      <c r="N255">
        <v>1.4E-2</v>
      </c>
      <c r="O255" t="s">
        <v>28</v>
      </c>
      <c r="P255" t="s">
        <v>28</v>
      </c>
      <c r="Q255">
        <v>0.2</v>
      </c>
      <c r="R255">
        <v>460</v>
      </c>
      <c r="S255" s="2">
        <v>5.0000000000000001E-4</v>
      </c>
      <c r="T255">
        <v>2E-3</v>
      </c>
      <c r="U255" s="2">
        <v>5.0000000000000001E-4</v>
      </c>
      <c r="V255" t="s">
        <v>28</v>
      </c>
      <c r="W255" t="s">
        <v>28</v>
      </c>
      <c r="X255">
        <v>399</v>
      </c>
      <c r="Y255" s="2">
        <v>5.0000000000000001E-4</v>
      </c>
      <c r="Z255" t="s">
        <v>28</v>
      </c>
      <c r="AA255" s="2">
        <v>2.5000000000000001E-3</v>
      </c>
      <c r="AB255" s="5" t="s">
        <v>2341</v>
      </c>
    </row>
    <row r="256" spans="1:28" x14ac:dyDescent="0.25">
      <c r="A256" t="s">
        <v>725</v>
      </c>
      <c r="B256" s="1">
        <v>43640</v>
      </c>
      <c r="C256" t="s">
        <v>28</v>
      </c>
      <c r="D256" t="s">
        <v>29</v>
      </c>
      <c r="E256" t="s">
        <v>730</v>
      </c>
      <c r="F256" t="s">
        <v>33</v>
      </c>
      <c r="G256" t="s">
        <v>31</v>
      </c>
      <c r="H256" s="2">
        <v>5.0000000000000001E-3</v>
      </c>
      <c r="I256" s="2">
        <v>5.0000000000000001E-4</v>
      </c>
      <c r="J256" s="2">
        <v>2.5000000000000001E-2</v>
      </c>
      <c r="K256" s="2">
        <v>5.0000000000000002E-5</v>
      </c>
      <c r="L256" s="2">
        <v>5.0000000000000001E-4</v>
      </c>
      <c r="M256" s="2">
        <v>5.0000000000000001E-4</v>
      </c>
      <c r="N256">
        <v>1.4999999999999999E-2</v>
      </c>
      <c r="O256" t="s">
        <v>28</v>
      </c>
      <c r="P256" t="s">
        <v>28</v>
      </c>
      <c r="Q256">
        <v>0.2</v>
      </c>
      <c r="R256">
        <v>421</v>
      </c>
      <c r="S256" s="2">
        <v>5.0000000000000001E-4</v>
      </c>
      <c r="T256" s="2">
        <v>5.0000000000000001E-4</v>
      </c>
      <c r="U256" s="2">
        <v>5.0000000000000001E-4</v>
      </c>
      <c r="V256" t="s">
        <v>28</v>
      </c>
      <c r="W256" t="s">
        <v>28</v>
      </c>
      <c r="X256">
        <v>320</v>
      </c>
      <c r="Y256" s="2">
        <v>5.0000000000000001E-4</v>
      </c>
      <c r="Z256" t="s">
        <v>28</v>
      </c>
      <c r="AA256" s="2">
        <v>2.5000000000000001E-3</v>
      </c>
      <c r="AB256" s="5" t="s">
        <v>2341</v>
      </c>
    </row>
    <row r="257" spans="1:28" x14ac:dyDescent="0.25">
      <c r="A257" t="s">
        <v>725</v>
      </c>
      <c r="B257" s="1">
        <v>43633</v>
      </c>
      <c r="C257" t="s">
        <v>28</v>
      </c>
      <c r="D257" t="s">
        <v>29</v>
      </c>
      <c r="E257" t="s">
        <v>731</v>
      </c>
      <c r="F257" t="s">
        <v>33</v>
      </c>
      <c r="G257" t="s">
        <v>31</v>
      </c>
      <c r="H257" s="2">
        <v>5.0000000000000001E-3</v>
      </c>
      <c r="I257" s="2">
        <v>5.0000000000000001E-4</v>
      </c>
      <c r="J257" s="2">
        <v>2.5000000000000001E-2</v>
      </c>
      <c r="K257" s="2">
        <v>5.0000000000000002E-5</v>
      </c>
      <c r="L257" s="2">
        <v>5.0000000000000001E-4</v>
      </c>
      <c r="M257" s="2">
        <v>5.0000000000000001E-4</v>
      </c>
      <c r="N257">
        <v>1.7999999999999999E-2</v>
      </c>
      <c r="O257" t="s">
        <v>28</v>
      </c>
      <c r="P257" t="s">
        <v>28</v>
      </c>
      <c r="Q257">
        <v>0.2</v>
      </c>
      <c r="R257">
        <v>394</v>
      </c>
      <c r="S257" s="2">
        <v>5.0000000000000001E-4</v>
      </c>
      <c r="T257">
        <v>2E-3</v>
      </c>
      <c r="U257" s="2">
        <v>5.0000000000000001E-4</v>
      </c>
      <c r="V257" t="s">
        <v>28</v>
      </c>
      <c r="W257" t="s">
        <v>28</v>
      </c>
      <c r="X257">
        <v>299</v>
      </c>
      <c r="Y257" s="2">
        <v>5.0000000000000001E-4</v>
      </c>
      <c r="Z257" t="s">
        <v>28</v>
      </c>
      <c r="AA257" s="2">
        <v>2.5000000000000001E-3</v>
      </c>
      <c r="AB257" s="5" t="s">
        <v>2341</v>
      </c>
    </row>
    <row r="258" spans="1:28" x14ac:dyDescent="0.25">
      <c r="A258" t="s">
        <v>725</v>
      </c>
      <c r="B258" s="1">
        <v>43614</v>
      </c>
      <c r="C258" t="s">
        <v>28</v>
      </c>
      <c r="D258" t="s">
        <v>29</v>
      </c>
      <c r="E258" t="s">
        <v>732</v>
      </c>
      <c r="F258" t="s">
        <v>33</v>
      </c>
      <c r="G258" t="s">
        <v>31</v>
      </c>
      <c r="H258">
        <v>0.01</v>
      </c>
      <c r="I258" s="2">
        <v>5.0000000000000001E-4</v>
      </c>
      <c r="J258" s="2">
        <v>2.5000000000000001E-2</v>
      </c>
      <c r="K258" s="2">
        <v>5.0000000000000002E-5</v>
      </c>
      <c r="L258" s="2">
        <v>5.0000000000000001E-4</v>
      </c>
      <c r="M258" s="2">
        <v>5.0000000000000001E-4</v>
      </c>
      <c r="N258">
        <v>1.4999999999999999E-2</v>
      </c>
      <c r="O258" t="s">
        <v>28</v>
      </c>
      <c r="P258" t="s">
        <v>28</v>
      </c>
      <c r="Q258">
        <v>0.2</v>
      </c>
      <c r="R258">
        <v>363</v>
      </c>
      <c r="S258" s="2">
        <v>5.0000000000000001E-4</v>
      </c>
      <c r="T258">
        <v>4.0000000000000001E-3</v>
      </c>
      <c r="U258" s="2">
        <v>5.0000000000000001E-4</v>
      </c>
      <c r="V258" t="s">
        <v>28</v>
      </c>
      <c r="W258" t="s">
        <v>28</v>
      </c>
      <c r="X258">
        <v>255</v>
      </c>
      <c r="Y258" s="2">
        <v>5.0000000000000001E-4</v>
      </c>
      <c r="Z258" t="s">
        <v>28</v>
      </c>
      <c r="AA258" s="2">
        <v>2.5000000000000001E-3</v>
      </c>
      <c r="AB258" s="5" t="s">
        <v>2341</v>
      </c>
    </row>
    <row r="259" spans="1:28" x14ac:dyDescent="0.25">
      <c r="A259" t="s">
        <v>725</v>
      </c>
      <c r="B259" s="1">
        <v>43599</v>
      </c>
      <c r="C259" t="s">
        <v>28</v>
      </c>
      <c r="D259" t="s">
        <v>29</v>
      </c>
      <c r="E259" t="s">
        <v>733</v>
      </c>
      <c r="F259" t="s">
        <v>33</v>
      </c>
      <c r="G259" t="s">
        <v>31</v>
      </c>
      <c r="H259" s="2">
        <v>5.0000000000000001E-3</v>
      </c>
      <c r="I259" s="2">
        <v>5.0000000000000001E-4</v>
      </c>
      <c r="J259" s="2">
        <v>2.5000000000000001E-2</v>
      </c>
      <c r="K259" s="2">
        <v>5.0000000000000002E-5</v>
      </c>
      <c r="L259" s="2">
        <v>5.0000000000000001E-4</v>
      </c>
      <c r="M259" s="2">
        <v>5.0000000000000001E-4</v>
      </c>
      <c r="N259">
        <v>1.2E-2</v>
      </c>
      <c r="O259" t="s">
        <v>28</v>
      </c>
      <c r="P259" t="s">
        <v>28</v>
      </c>
      <c r="Q259">
        <v>0.2</v>
      </c>
      <c r="R259">
        <v>360</v>
      </c>
      <c r="S259" s="2">
        <v>5.0000000000000001E-4</v>
      </c>
      <c r="T259">
        <v>2E-3</v>
      </c>
      <c r="U259">
        <v>1E-3</v>
      </c>
      <c r="V259" t="s">
        <v>28</v>
      </c>
      <c r="W259" t="s">
        <v>28</v>
      </c>
      <c r="X259">
        <v>231</v>
      </c>
      <c r="Y259" s="2">
        <v>5.0000000000000001E-4</v>
      </c>
      <c r="Z259" t="s">
        <v>28</v>
      </c>
      <c r="AA259" s="2">
        <v>2.5000000000000001E-3</v>
      </c>
      <c r="AB259" s="5" t="s">
        <v>2341</v>
      </c>
    </row>
    <row r="260" spans="1:28" x14ac:dyDescent="0.25">
      <c r="A260" t="s">
        <v>725</v>
      </c>
      <c r="B260" s="1">
        <v>43545</v>
      </c>
      <c r="C260" t="s">
        <v>28</v>
      </c>
      <c r="D260" t="s">
        <v>29</v>
      </c>
      <c r="E260" t="s">
        <v>734</v>
      </c>
      <c r="F260" t="s">
        <v>33</v>
      </c>
      <c r="G260" t="s">
        <v>31</v>
      </c>
      <c r="H260" s="2">
        <v>5.0000000000000001E-3</v>
      </c>
      <c r="I260" s="2">
        <v>5.0000000000000001E-4</v>
      </c>
      <c r="J260" s="2">
        <v>2.5000000000000001E-2</v>
      </c>
      <c r="K260" s="2">
        <v>5.0000000000000002E-5</v>
      </c>
      <c r="L260" s="2">
        <v>5.0000000000000001E-4</v>
      </c>
      <c r="M260" s="2">
        <v>5.0000000000000001E-4</v>
      </c>
      <c r="N260">
        <v>8.0000000000000002E-3</v>
      </c>
      <c r="O260" t="s">
        <v>28</v>
      </c>
      <c r="P260" t="s">
        <v>28</v>
      </c>
      <c r="Q260" s="2">
        <v>0.05</v>
      </c>
      <c r="R260">
        <v>175</v>
      </c>
      <c r="S260" s="2">
        <v>5.0000000000000001E-4</v>
      </c>
      <c r="T260">
        <v>1.2E-2</v>
      </c>
      <c r="U260" s="2">
        <v>5.0000000000000001E-4</v>
      </c>
      <c r="V260" t="s">
        <v>28</v>
      </c>
      <c r="W260" t="s">
        <v>28</v>
      </c>
      <c r="X260">
        <v>104</v>
      </c>
      <c r="Y260" s="2">
        <v>5.0000000000000001E-4</v>
      </c>
      <c r="Z260" t="s">
        <v>28</v>
      </c>
      <c r="AA260" s="2">
        <v>2.5000000000000001E-3</v>
      </c>
      <c r="AB260" s="5" t="s">
        <v>2341</v>
      </c>
    </row>
    <row r="261" spans="1:28" x14ac:dyDescent="0.25">
      <c r="A261" t="s">
        <v>725</v>
      </c>
      <c r="B261" s="1">
        <v>43521</v>
      </c>
      <c r="C261" t="s">
        <v>28</v>
      </c>
      <c r="D261" t="s">
        <v>29</v>
      </c>
      <c r="E261" t="s">
        <v>735</v>
      </c>
      <c r="F261" t="s">
        <v>33</v>
      </c>
      <c r="G261" t="s">
        <v>31</v>
      </c>
      <c r="H261">
        <v>0.01</v>
      </c>
      <c r="I261" s="2">
        <v>5.0000000000000001E-4</v>
      </c>
      <c r="J261" s="2">
        <v>2.5000000000000001E-2</v>
      </c>
      <c r="K261" s="2">
        <v>5.0000000000000002E-5</v>
      </c>
      <c r="L261" s="2">
        <v>5.0000000000000001E-4</v>
      </c>
      <c r="M261" s="2">
        <v>5.0000000000000001E-4</v>
      </c>
      <c r="N261">
        <v>1.2E-2</v>
      </c>
      <c r="O261" t="s">
        <v>28</v>
      </c>
      <c r="P261" t="s">
        <v>28</v>
      </c>
      <c r="Q261" s="2">
        <v>0.05</v>
      </c>
      <c r="R261">
        <v>123</v>
      </c>
      <c r="S261" s="2">
        <v>5.0000000000000001E-4</v>
      </c>
      <c r="T261">
        <v>0.156</v>
      </c>
      <c r="U261">
        <v>3.0000000000000001E-3</v>
      </c>
      <c r="V261" t="s">
        <v>28</v>
      </c>
      <c r="W261" t="s">
        <v>28</v>
      </c>
      <c r="X261">
        <v>62</v>
      </c>
      <c r="Y261" s="2">
        <v>5.0000000000000001E-4</v>
      </c>
      <c r="Z261" t="s">
        <v>28</v>
      </c>
      <c r="AA261" s="2">
        <v>2.5000000000000001E-3</v>
      </c>
      <c r="AB261" s="5" t="s">
        <v>2341</v>
      </c>
    </row>
    <row r="262" spans="1:28" x14ac:dyDescent="0.25">
      <c r="A262" t="s">
        <v>725</v>
      </c>
      <c r="B262" s="1">
        <v>43334</v>
      </c>
      <c r="C262" t="s">
        <v>28</v>
      </c>
      <c r="D262" t="s">
        <v>29</v>
      </c>
      <c r="E262" t="s">
        <v>736</v>
      </c>
      <c r="F262" t="s">
        <v>33</v>
      </c>
      <c r="G262" t="s">
        <v>31</v>
      </c>
      <c r="H262" s="2">
        <v>5.0000000000000001E-3</v>
      </c>
      <c r="I262" s="2">
        <v>5.0000000000000001E-4</v>
      </c>
      <c r="J262" s="2">
        <v>2.5000000000000001E-2</v>
      </c>
      <c r="K262" s="2">
        <v>5.0000000000000002E-5</v>
      </c>
      <c r="L262" s="2">
        <v>5.0000000000000001E-4</v>
      </c>
      <c r="M262">
        <v>1E-3</v>
      </c>
      <c r="N262">
        <v>0.01</v>
      </c>
      <c r="O262" t="s">
        <v>28</v>
      </c>
      <c r="P262" t="s">
        <v>28</v>
      </c>
      <c r="Q262" s="2">
        <v>0.05</v>
      </c>
      <c r="R262">
        <v>448</v>
      </c>
      <c r="S262" s="2">
        <v>5.0000000000000001E-4</v>
      </c>
      <c r="T262">
        <v>2.1999999999999999E-2</v>
      </c>
      <c r="U262">
        <v>1E-3</v>
      </c>
      <c r="V262" t="s">
        <v>28</v>
      </c>
      <c r="W262" t="s">
        <v>28</v>
      </c>
      <c r="X262">
        <v>338</v>
      </c>
      <c r="Y262">
        <v>1E-3</v>
      </c>
      <c r="Z262" t="s">
        <v>28</v>
      </c>
      <c r="AA262" s="2">
        <v>2.5000000000000001E-3</v>
      </c>
      <c r="AB262" s="5" t="s">
        <v>2341</v>
      </c>
    </row>
    <row r="263" spans="1:28" x14ac:dyDescent="0.25">
      <c r="A263" t="s">
        <v>725</v>
      </c>
      <c r="B263" s="1">
        <v>43294</v>
      </c>
      <c r="C263" t="s">
        <v>28</v>
      </c>
      <c r="D263" t="s">
        <v>29</v>
      </c>
      <c r="E263" t="s">
        <v>737</v>
      </c>
      <c r="F263" t="s">
        <v>33</v>
      </c>
      <c r="G263" t="s">
        <v>31</v>
      </c>
      <c r="H263">
        <v>0.01</v>
      </c>
      <c r="I263" s="2">
        <v>5.0000000000000001E-4</v>
      </c>
      <c r="J263" s="2">
        <v>2.5000000000000001E-2</v>
      </c>
      <c r="K263" s="2">
        <v>5.0000000000000002E-5</v>
      </c>
      <c r="L263" s="2">
        <v>5.0000000000000001E-4</v>
      </c>
      <c r="M263" s="2">
        <v>5.0000000000000001E-4</v>
      </c>
      <c r="N263">
        <v>1.4999999999999999E-2</v>
      </c>
      <c r="O263" t="s">
        <v>28</v>
      </c>
      <c r="P263" t="s">
        <v>28</v>
      </c>
      <c r="Q263">
        <v>0.1</v>
      </c>
      <c r="R263">
        <v>304</v>
      </c>
      <c r="S263" s="2">
        <v>5.0000000000000001E-4</v>
      </c>
      <c r="T263">
        <v>3.0000000000000001E-3</v>
      </c>
      <c r="U263" s="2">
        <v>5.0000000000000001E-4</v>
      </c>
      <c r="V263" t="s">
        <v>28</v>
      </c>
      <c r="W263" t="s">
        <v>28</v>
      </c>
      <c r="X263">
        <v>161</v>
      </c>
      <c r="Y263" s="2">
        <v>5.0000000000000001E-4</v>
      </c>
      <c r="Z263" t="s">
        <v>28</v>
      </c>
      <c r="AA263" s="2">
        <v>2.5000000000000001E-3</v>
      </c>
      <c r="AB263" s="5" t="s">
        <v>2341</v>
      </c>
    </row>
    <row r="264" spans="1:28" x14ac:dyDescent="0.25">
      <c r="A264" t="s">
        <v>725</v>
      </c>
      <c r="B264" s="1">
        <v>43276</v>
      </c>
      <c r="C264" t="s">
        <v>28</v>
      </c>
      <c r="D264" t="s">
        <v>29</v>
      </c>
      <c r="E264" t="s">
        <v>738</v>
      </c>
      <c r="F264" t="s">
        <v>33</v>
      </c>
      <c r="G264" t="s">
        <v>31</v>
      </c>
      <c r="H264" s="2">
        <v>5.0000000000000001E-3</v>
      </c>
      <c r="I264" s="2">
        <v>5.0000000000000001E-4</v>
      </c>
      <c r="J264" s="2">
        <v>2.5000000000000001E-2</v>
      </c>
      <c r="K264" s="2">
        <v>5.0000000000000002E-5</v>
      </c>
      <c r="L264" s="2">
        <v>5.0000000000000001E-4</v>
      </c>
      <c r="M264" s="2">
        <v>5.0000000000000001E-4</v>
      </c>
      <c r="N264">
        <v>2.4E-2</v>
      </c>
      <c r="O264" t="s">
        <v>28</v>
      </c>
      <c r="P264" t="s">
        <v>28</v>
      </c>
      <c r="Q264" s="2">
        <v>0.05</v>
      </c>
      <c r="R264">
        <v>265</v>
      </c>
      <c r="S264" s="2">
        <v>5.0000000000000001E-4</v>
      </c>
      <c r="T264">
        <v>2E-3</v>
      </c>
      <c r="U264" s="2">
        <v>5.0000000000000001E-4</v>
      </c>
      <c r="V264" t="s">
        <v>28</v>
      </c>
      <c r="W264" t="s">
        <v>28</v>
      </c>
      <c r="X264">
        <v>142</v>
      </c>
      <c r="Y264" s="2">
        <v>5.0000000000000001E-4</v>
      </c>
      <c r="Z264" t="s">
        <v>28</v>
      </c>
      <c r="AA264" s="2">
        <v>2.5000000000000001E-3</v>
      </c>
      <c r="AB264" s="5" t="s">
        <v>2341</v>
      </c>
    </row>
    <row r="265" spans="1:28" x14ac:dyDescent="0.25">
      <c r="A265" t="s">
        <v>725</v>
      </c>
      <c r="B265" s="1">
        <v>43236</v>
      </c>
      <c r="C265" t="s">
        <v>28</v>
      </c>
      <c r="D265" t="s">
        <v>29</v>
      </c>
      <c r="E265" t="s">
        <v>739</v>
      </c>
      <c r="F265" t="s">
        <v>33</v>
      </c>
      <c r="G265" t="s">
        <v>31</v>
      </c>
      <c r="H265">
        <v>0.01</v>
      </c>
      <c r="I265" s="2">
        <v>5.0000000000000001E-4</v>
      </c>
      <c r="J265" s="2">
        <v>2.5000000000000001E-2</v>
      </c>
      <c r="K265" s="2">
        <v>5.0000000000000002E-5</v>
      </c>
      <c r="L265" s="2">
        <v>5.0000000000000001E-4</v>
      </c>
      <c r="M265" s="2">
        <v>5.0000000000000001E-4</v>
      </c>
      <c r="N265">
        <v>6.0000000000000001E-3</v>
      </c>
      <c r="O265" t="s">
        <v>28</v>
      </c>
      <c r="P265" t="s">
        <v>28</v>
      </c>
      <c r="Q265" s="2">
        <v>0.05</v>
      </c>
      <c r="R265">
        <v>195</v>
      </c>
      <c r="S265" s="2">
        <v>5.0000000000000001E-4</v>
      </c>
      <c r="T265">
        <v>4.0000000000000001E-3</v>
      </c>
      <c r="U265">
        <v>2E-3</v>
      </c>
      <c r="V265" t="s">
        <v>28</v>
      </c>
      <c r="W265" t="s">
        <v>28</v>
      </c>
      <c r="X265">
        <v>107</v>
      </c>
      <c r="Y265" s="2">
        <v>5.0000000000000001E-4</v>
      </c>
      <c r="Z265" t="s">
        <v>28</v>
      </c>
      <c r="AA265" s="2">
        <v>2.5000000000000001E-3</v>
      </c>
      <c r="AB265" s="5" t="s">
        <v>2341</v>
      </c>
    </row>
    <row r="266" spans="1:28" x14ac:dyDescent="0.25">
      <c r="A266" t="s">
        <v>725</v>
      </c>
      <c r="B266" s="1">
        <v>43207</v>
      </c>
      <c r="C266" t="s">
        <v>28</v>
      </c>
      <c r="D266" t="s">
        <v>29</v>
      </c>
      <c r="E266" t="s">
        <v>740</v>
      </c>
      <c r="F266" t="s">
        <v>33</v>
      </c>
      <c r="G266" t="s">
        <v>31</v>
      </c>
      <c r="H266">
        <v>0.02</v>
      </c>
      <c r="I266" s="2">
        <v>5.0000000000000001E-4</v>
      </c>
      <c r="J266" s="2">
        <v>2.5000000000000001E-2</v>
      </c>
      <c r="K266" s="2">
        <v>5.0000000000000002E-5</v>
      </c>
      <c r="L266" s="2">
        <v>5.0000000000000001E-4</v>
      </c>
      <c r="M266">
        <v>3.0000000000000001E-3</v>
      </c>
      <c r="N266">
        <v>1.9E-2</v>
      </c>
      <c r="O266" t="s">
        <v>28</v>
      </c>
      <c r="P266" t="s">
        <v>28</v>
      </c>
      <c r="Q266" s="2">
        <v>0.05</v>
      </c>
      <c r="R266">
        <v>150</v>
      </c>
      <c r="S266" s="2">
        <v>5.0000000000000001E-4</v>
      </c>
      <c r="T266">
        <v>0.02</v>
      </c>
      <c r="U266" s="2">
        <v>5.0000000000000001E-4</v>
      </c>
      <c r="V266" t="s">
        <v>28</v>
      </c>
      <c r="W266" t="s">
        <v>28</v>
      </c>
      <c r="X266">
        <v>82</v>
      </c>
      <c r="Y266" s="2">
        <v>5.0000000000000001E-4</v>
      </c>
      <c r="Z266" t="s">
        <v>28</v>
      </c>
      <c r="AA266" s="2">
        <v>2.5000000000000001E-3</v>
      </c>
      <c r="AB266" s="5" t="s">
        <v>2341</v>
      </c>
    </row>
    <row r="267" spans="1:28" x14ac:dyDescent="0.25">
      <c r="A267" t="s">
        <v>725</v>
      </c>
      <c r="B267" s="1">
        <v>43141</v>
      </c>
      <c r="C267" t="s">
        <v>28</v>
      </c>
      <c r="D267" t="s">
        <v>29</v>
      </c>
      <c r="E267" t="s">
        <v>741</v>
      </c>
      <c r="F267" t="s">
        <v>33</v>
      </c>
      <c r="G267" t="s">
        <v>31</v>
      </c>
      <c r="H267">
        <v>0.46</v>
      </c>
      <c r="I267" s="2">
        <v>5.0000000000000001E-4</v>
      </c>
      <c r="J267" s="2">
        <v>2.5000000000000001E-2</v>
      </c>
      <c r="K267" s="2">
        <v>5.0000000000000002E-5</v>
      </c>
      <c r="L267" s="2">
        <v>5.0000000000000001E-4</v>
      </c>
      <c r="M267">
        <v>1E-3</v>
      </c>
      <c r="N267">
        <v>3.5000000000000003E-2</v>
      </c>
      <c r="O267" t="s">
        <v>28</v>
      </c>
      <c r="P267" t="s">
        <v>28</v>
      </c>
      <c r="Q267" s="2">
        <v>0.05</v>
      </c>
      <c r="R267">
        <v>47</v>
      </c>
      <c r="S267" s="2">
        <v>5.0000000000000001E-4</v>
      </c>
      <c r="T267">
        <v>0.248</v>
      </c>
      <c r="U267">
        <v>2E-3</v>
      </c>
      <c r="V267" t="s">
        <v>28</v>
      </c>
      <c r="W267" t="s">
        <v>28</v>
      </c>
      <c r="X267">
        <v>18</v>
      </c>
      <c r="Y267" s="2">
        <v>5.0000000000000001E-4</v>
      </c>
      <c r="Z267" t="s">
        <v>28</v>
      </c>
      <c r="AA267" s="2">
        <v>2.5000000000000001E-3</v>
      </c>
      <c r="AB267" s="5" t="s">
        <v>2341</v>
      </c>
    </row>
    <row r="268" spans="1:28" x14ac:dyDescent="0.25">
      <c r="A268" t="s">
        <v>725</v>
      </c>
      <c r="B268" s="1">
        <v>43125</v>
      </c>
      <c r="C268" t="s">
        <v>28</v>
      </c>
      <c r="D268" t="s">
        <v>29</v>
      </c>
      <c r="E268" t="s">
        <v>742</v>
      </c>
      <c r="F268" t="s">
        <v>33</v>
      </c>
      <c r="G268" t="s">
        <v>31</v>
      </c>
      <c r="H268">
        <v>0.01</v>
      </c>
      <c r="I268" s="2">
        <v>5.0000000000000001E-4</v>
      </c>
      <c r="J268" s="2">
        <v>2.5000000000000001E-2</v>
      </c>
      <c r="K268" s="2">
        <v>5.0000000000000002E-5</v>
      </c>
      <c r="L268" s="2">
        <v>5.0000000000000001E-4</v>
      </c>
      <c r="M268" s="2">
        <v>5.0000000000000001E-4</v>
      </c>
      <c r="N268">
        <v>6.0000000000000001E-3</v>
      </c>
      <c r="O268" t="s">
        <v>28</v>
      </c>
      <c r="P268" t="s">
        <v>28</v>
      </c>
      <c r="Q268" s="2">
        <v>0.05</v>
      </c>
      <c r="R268">
        <v>122</v>
      </c>
      <c r="S268" s="2">
        <v>5.0000000000000001E-4</v>
      </c>
      <c r="T268">
        <v>8.9999999999999993E-3</v>
      </c>
      <c r="U268">
        <v>1E-3</v>
      </c>
      <c r="V268" t="s">
        <v>28</v>
      </c>
      <c r="W268" t="s">
        <v>28</v>
      </c>
      <c r="X268">
        <v>58</v>
      </c>
      <c r="Y268" s="2">
        <v>5.0000000000000001E-4</v>
      </c>
      <c r="Z268" t="s">
        <v>28</v>
      </c>
      <c r="AA268" s="2">
        <v>2.5000000000000001E-3</v>
      </c>
      <c r="AB268" s="5" t="s">
        <v>2341</v>
      </c>
    </row>
    <row r="269" spans="1:28" x14ac:dyDescent="0.25">
      <c r="A269" t="s">
        <v>725</v>
      </c>
      <c r="B269" s="1">
        <v>43082</v>
      </c>
      <c r="C269" t="s">
        <v>28</v>
      </c>
      <c r="D269" t="s">
        <v>29</v>
      </c>
      <c r="E269" t="s">
        <v>743</v>
      </c>
      <c r="F269" t="s">
        <v>33</v>
      </c>
      <c r="G269" t="s">
        <v>31</v>
      </c>
      <c r="H269">
        <v>0.08</v>
      </c>
      <c r="I269">
        <v>1E-3</v>
      </c>
      <c r="J269" s="2">
        <v>2.5000000000000001E-2</v>
      </c>
      <c r="K269" s="2">
        <v>5.0000000000000002E-5</v>
      </c>
      <c r="L269" s="2">
        <v>5.0000000000000001E-4</v>
      </c>
      <c r="M269">
        <v>2E-3</v>
      </c>
      <c r="N269">
        <v>2.1999999999999999E-2</v>
      </c>
      <c r="O269" t="s">
        <v>28</v>
      </c>
      <c r="P269" t="s">
        <v>28</v>
      </c>
      <c r="Q269">
        <v>0.1</v>
      </c>
      <c r="R269">
        <v>277</v>
      </c>
      <c r="S269" s="2">
        <v>5.0000000000000001E-4</v>
      </c>
      <c r="T269">
        <v>0.61399999999999999</v>
      </c>
      <c r="U269">
        <v>5.0000000000000001E-3</v>
      </c>
      <c r="V269" t="s">
        <v>28</v>
      </c>
      <c r="W269" t="s">
        <v>28</v>
      </c>
      <c r="X269">
        <v>230</v>
      </c>
      <c r="Y269" s="2">
        <v>5.0000000000000001E-4</v>
      </c>
      <c r="Z269" t="s">
        <v>28</v>
      </c>
      <c r="AA269" s="2">
        <v>2.5000000000000001E-3</v>
      </c>
      <c r="AB269" s="5" t="s">
        <v>2341</v>
      </c>
    </row>
    <row r="270" spans="1:28" x14ac:dyDescent="0.25">
      <c r="A270" t="s">
        <v>725</v>
      </c>
      <c r="B270" s="1">
        <v>42963</v>
      </c>
      <c r="C270" t="s">
        <v>28</v>
      </c>
      <c r="D270" t="s">
        <v>29</v>
      </c>
      <c r="E270" t="s">
        <v>744</v>
      </c>
      <c r="F270" t="s">
        <v>33</v>
      </c>
      <c r="G270" t="s">
        <v>31</v>
      </c>
      <c r="H270" s="2">
        <v>5.0000000000000001E-3</v>
      </c>
      <c r="I270" s="2">
        <v>5.0000000000000001E-4</v>
      </c>
      <c r="J270" s="2">
        <v>2.5000000000000001E-2</v>
      </c>
      <c r="K270" s="2">
        <v>5.0000000000000002E-5</v>
      </c>
      <c r="L270" s="2">
        <v>5.0000000000000001E-4</v>
      </c>
      <c r="M270" s="2">
        <v>5.0000000000000001E-4</v>
      </c>
      <c r="N270">
        <v>0.01</v>
      </c>
      <c r="O270">
        <v>8</v>
      </c>
      <c r="P270" t="s">
        <v>28</v>
      </c>
      <c r="Q270">
        <v>0.2</v>
      </c>
      <c r="R270">
        <v>384</v>
      </c>
      <c r="S270" s="2">
        <v>5.0000000000000001E-4</v>
      </c>
      <c r="T270">
        <v>8.0000000000000002E-3</v>
      </c>
      <c r="U270">
        <v>1E-3</v>
      </c>
      <c r="V270" t="s">
        <v>28</v>
      </c>
      <c r="W270" t="s">
        <v>28</v>
      </c>
      <c r="X270">
        <v>346</v>
      </c>
      <c r="Y270" s="2">
        <v>5.0000000000000001E-4</v>
      </c>
      <c r="Z270" t="s">
        <v>28</v>
      </c>
      <c r="AA270" s="2">
        <v>2.5000000000000001E-3</v>
      </c>
      <c r="AB270" s="5" t="s">
        <v>2341</v>
      </c>
    </row>
    <row r="271" spans="1:28" x14ac:dyDescent="0.25">
      <c r="A271" t="s">
        <v>725</v>
      </c>
      <c r="B271" s="1">
        <v>42878</v>
      </c>
      <c r="C271" t="s">
        <v>28</v>
      </c>
      <c r="D271" t="s">
        <v>29</v>
      </c>
      <c r="E271" t="s">
        <v>745</v>
      </c>
      <c r="F271" t="s">
        <v>33</v>
      </c>
      <c r="G271" t="s">
        <v>31</v>
      </c>
      <c r="H271" s="2">
        <v>5.0000000000000001E-3</v>
      </c>
      <c r="I271" s="2">
        <v>5.0000000000000001E-4</v>
      </c>
      <c r="J271" s="2">
        <v>2.5000000000000001E-2</v>
      </c>
      <c r="K271" s="2">
        <v>5.0000000000000002E-5</v>
      </c>
      <c r="L271" s="2">
        <v>5.0000000000000001E-4</v>
      </c>
      <c r="M271" s="2">
        <v>5.0000000000000001E-4</v>
      </c>
      <c r="N271">
        <v>4.0000000000000001E-3</v>
      </c>
      <c r="O271" t="s">
        <v>28</v>
      </c>
      <c r="P271" t="s">
        <v>28</v>
      </c>
      <c r="Q271">
        <v>0.2</v>
      </c>
      <c r="R271">
        <v>194</v>
      </c>
      <c r="S271" s="2">
        <v>5.0000000000000001E-4</v>
      </c>
      <c r="T271">
        <v>3.0000000000000001E-3</v>
      </c>
      <c r="U271" s="2">
        <v>5.0000000000000001E-4</v>
      </c>
      <c r="V271" t="s">
        <v>28</v>
      </c>
      <c r="W271" t="s">
        <v>28</v>
      </c>
      <c r="X271">
        <v>106</v>
      </c>
      <c r="Y271" s="2">
        <v>5.0000000000000001E-4</v>
      </c>
      <c r="Z271" t="s">
        <v>28</v>
      </c>
      <c r="AA271" s="2">
        <v>2.5000000000000001E-3</v>
      </c>
      <c r="AB271" s="5" t="s">
        <v>2341</v>
      </c>
    </row>
    <row r="272" spans="1:28" x14ac:dyDescent="0.25">
      <c r="A272" t="s">
        <v>725</v>
      </c>
      <c r="B272" s="1">
        <v>42829</v>
      </c>
      <c r="C272" t="s">
        <v>28</v>
      </c>
      <c r="D272" t="s">
        <v>29</v>
      </c>
      <c r="E272" t="s">
        <v>746</v>
      </c>
      <c r="F272" t="s">
        <v>33</v>
      </c>
      <c r="G272" t="s">
        <v>31</v>
      </c>
      <c r="H272">
        <v>0.01</v>
      </c>
      <c r="I272" s="2">
        <v>5.0000000000000001E-4</v>
      </c>
      <c r="J272" s="2">
        <v>2.5000000000000001E-2</v>
      </c>
      <c r="K272" s="2">
        <v>5.0000000000000002E-5</v>
      </c>
      <c r="L272" s="2">
        <v>5.0000000000000001E-4</v>
      </c>
      <c r="M272" s="2">
        <v>5.0000000000000001E-4</v>
      </c>
      <c r="N272">
        <v>8.0000000000000002E-3</v>
      </c>
      <c r="O272" t="s">
        <v>28</v>
      </c>
      <c r="P272" t="s">
        <v>28</v>
      </c>
      <c r="Q272">
        <v>0.1</v>
      </c>
      <c r="R272">
        <v>94</v>
      </c>
      <c r="S272" s="2">
        <v>5.0000000000000001E-4</v>
      </c>
      <c r="T272">
        <v>2.4E-2</v>
      </c>
      <c r="U272" s="2">
        <v>5.0000000000000001E-4</v>
      </c>
      <c r="V272" t="s">
        <v>28</v>
      </c>
      <c r="W272" t="s">
        <v>28</v>
      </c>
      <c r="X272">
        <v>42</v>
      </c>
      <c r="Y272" s="2">
        <v>5.0000000000000001E-4</v>
      </c>
      <c r="Z272" t="s">
        <v>28</v>
      </c>
      <c r="AA272" s="2">
        <v>2.5000000000000001E-3</v>
      </c>
      <c r="AB272" s="5" t="s">
        <v>2341</v>
      </c>
    </row>
    <row r="273" spans="1:28" x14ac:dyDescent="0.25">
      <c r="A273" t="s">
        <v>725</v>
      </c>
      <c r="B273" s="1">
        <v>42655</v>
      </c>
      <c r="C273" t="s">
        <v>28</v>
      </c>
      <c r="D273" t="s">
        <v>29</v>
      </c>
      <c r="E273" t="s">
        <v>750</v>
      </c>
      <c r="F273" t="s">
        <v>33</v>
      </c>
      <c r="G273" t="s">
        <v>31</v>
      </c>
      <c r="H273">
        <v>0.03</v>
      </c>
      <c r="I273">
        <v>1E-3</v>
      </c>
      <c r="J273">
        <v>0.06</v>
      </c>
      <c r="K273" s="2">
        <v>5.0000000000000002E-5</v>
      </c>
      <c r="L273" s="2">
        <v>5.0000000000000001E-4</v>
      </c>
      <c r="M273">
        <v>2E-3</v>
      </c>
      <c r="N273">
        <v>7.0000000000000001E-3</v>
      </c>
      <c r="O273" t="s">
        <v>28</v>
      </c>
      <c r="P273" t="s">
        <v>28</v>
      </c>
      <c r="Q273">
        <v>0.3</v>
      </c>
      <c r="R273">
        <v>630</v>
      </c>
      <c r="S273" s="2">
        <v>5.0000000000000001E-4</v>
      </c>
      <c r="T273">
        <v>3.5000000000000003E-2</v>
      </c>
      <c r="U273">
        <v>3.0000000000000001E-3</v>
      </c>
      <c r="V273" t="s">
        <v>28</v>
      </c>
      <c r="W273" t="s">
        <v>28</v>
      </c>
      <c r="X273">
        <v>533</v>
      </c>
      <c r="Y273">
        <v>2E-3</v>
      </c>
      <c r="Z273" t="s">
        <v>28</v>
      </c>
      <c r="AA273">
        <v>6.0000000000000001E-3</v>
      </c>
      <c r="AB273" s="5" t="s">
        <v>2341</v>
      </c>
    </row>
    <row r="274" spans="1:28" x14ac:dyDescent="0.25">
      <c r="A274" t="s">
        <v>725</v>
      </c>
      <c r="B274" s="1">
        <v>42631</v>
      </c>
      <c r="C274" t="s">
        <v>28</v>
      </c>
      <c r="D274" t="s">
        <v>29</v>
      </c>
      <c r="E274" t="s">
        <v>751</v>
      </c>
      <c r="F274" t="s">
        <v>33</v>
      </c>
      <c r="G274" t="s">
        <v>31</v>
      </c>
      <c r="H274">
        <v>0.02</v>
      </c>
      <c r="I274">
        <v>1E-3</v>
      </c>
      <c r="J274" s="2">
        <v>2.5000000000000001E-2</v>
      </c>
      <c r="K274" s="2">
        <v>5.0000000000000002E-5</v>
      </c>
      <c r="L274" s="2">
        <v>5.0000000000000001E-4</v>
      </c>
      <c r="M274">
        <v>1E-3</v>
      </c>
      <c r="N274">
        <v>7.0000000000000001E-3</v>
      </c>
      <c r="O274" t="s">
        <v>28</v>
      </c>
      <c r="P274" t="s">
        <v>28</v>
      </c>
      <c r="Q274">
        <v>0.2</v>
      </c>
      <c r="R274">
        <v>454</v>
      </c>
      <c r="S274" s="2">
        <v>5.0000000000000001E-4</v>
      </c>
      <c r="T274">
        <v>0.01</v>
      </c>
      <c r="U274">
        <v>2E-3</v>
      </c>
      <c r="V274" t="s">
        <v>28</v>
      </c>
      <c r="W274" t="s">
        <v>28</v>
      </c>
      <c r="X274">
        <v>364</v>
      </c>
      <c r="Y274">
        <v>2E-3</v>
      </c>
      <c r="Z274" t="s">
        <v>28</v>
      </c>
      <c r="AA274" s="2">
        <v>2.5000000000000001E-3</v>
      </c>
      <c r="AB274" s="5" t="s">
        <v>2341</v>
      </c>
    </row>
    <row r="275" spans="1:28" x14ac:dyDescent="0.25">
      <c r="A275" t="s">
        <v>725</v>
      </c>
      <c r="B275" s="1">
        <v>42598</v>
      </c>
      <c r="C275" t="s">
        <v>28</v>
      </c>
      <c r="D275" t="s">
        <v>29</v>
      </c>
      <c r="E275" t="s">
        <v>752</v>
      </c>
      <c r="F275" t="s">
        <v>33</v>
      </c>
      <c r="G275" t="s">
        <v>31</v>
      </c>
      <c r="H275">
        <v>0.01</v>
      </c>
      <c r="I275" s="2">
        <v>5.0000000000000001E-4</v>
      </c>
      <c r="J275" s="2">
        <v>2.5000000000000001E-2</v>
      </c>
      <c r="K275" s="2">
        <v>5.0000000000000002E-5</v>
      </c>
      <c r="L275" s="2">
        <v>5.0000000000000001E-4</v>
      </c>
      <c r="M275" s="2">
        <v>5.0000000000000001E-4</v>
      </c>
      <c r="N275">
        <v>5.0000000000000001E-3</v>
      </c>
      <c r="O275" t="s">
        <v>28</v>
      </c>
      <c r="P275" t="s">
        <v>28</v>
      </c>
      <c r="Q275">
        <v>0.2</v>
      </c>
      <c r="R275">
        <v>332</v>
      </c>
      <c r="S275" s="2">
        <v>5.0000000000000001E-4</v>
      </c>
      <c r="T275">
        <v>2.1999999999999999E-2</v>
      </c>
      <c r="U275">
        <v>1E-3</v>
      </c>
      <c r="V275" t="s">
        <v>28</v>
      </c>
      <c r="W275" t="s">
        <v>28</v>
      </c>
      <c r="X275">
        <v>225</v>
      </c>
      <c r="Y275">
        <v>1E-3</v>
      </c>
      <c r="Z275" t="s">
        <v>28</v>
      </c>
      <c r="AA275" s="2">
        <v>2.5000000000000001E-3</v>
      </c>
      <c r="AB275" s="5" t="s">
        <v>2341</v>
      </c>
    </row>
    <row r="276" spans="1:28" x14ac:dyDescent="0.25">
      <c r="A276" t="s">
        <v>725</v>
      </c>
      <c r="B276" s="1">
        <v>42573</v>
      </c>
      <c r="C276" t="s">
        <v>28</v>
      </c>
      <c r="D276" t="s">
        <v>29</v>
      </c>
      <c r="E276" t="s">
        <v>753</v>
      </c>
      <c r="F276" t="s">
        <v>33</v>
      </c>
      <c r="G276" t="s">
        <v>31</v>
      </c>
      <c r="H276" s="2">
        <v>5.0000000000000001E-3</v>
      </c>
      <c r="I276" s="2">
        <v>5.0000000000000001E-4</v>
      </c>
      <c r="J276" s="2">
        <v>2.5000000000000001E-2</v>
      </c>
      <c r="K276" s="2">
        <v>5.0000000000000002E-5</v>
      </c>
      <c r="L276" s="2">
        <v>5.0000000000000001E-4</v>
      </c>
      <c r="M276" s="2">
        <v>5.0000000000000001E-4</v>
      </c>
      <c r="N276">
        <v>4.0000000000000001E-3</v>
      </c>
      <c r="O276" t="s">
        <v>28</v>
      </c>
      <c r="P276" t="s">
        <v>28</v>
      </c>
      <c r="Q276">
        <v>0.1</v>
      </c>
      <c r="R276">
        <v>268</v>
      </c>
      <c r="S276" s="2">
        <v>5.0000000000000001E-4</v>
      </c>
      <c r="T276">
        <v>8.0000000000000002E-3</v>
      </c>
      <c r="U276" s="2">
        <v>5.0000000000000001E-4</v>
      </c>
      <c r="V276" t="s">
        <v>28</v>
      </c>
      <c r="W276" t="s">
        <v>28</v>
      </c>
      <c r="X276">
        <v>165</v>
      </c>
      <c r="Y276" s="2">
        <v>5.0000000000000001E-4</v>
      </c>
      <c r="Z276" t="s">
        <v>28</v>
      </c>
      <c r="AA276" s="2">
        <v>2.5000000000000001E-3</v>
      </c>
      <c r="AB276" s="5" t="s">
        <v>2341</v>
      </c>
    </row>
    <row r="277" spans="1:28" x14ac:dyDescent="0.25">
      <c r="A277" t="s">
        <v>725</v>
      </c>
      <c r="B277" s="1">
        <v>42534</v>
      </c>
      <c r="C277" t="s">
        <v>28</v>
      </c>
      <c r="D277" t="s">
        <v>29</v>
      </c>
      <c r="E277" t="s">
        <v>754</v>
      </c>
      <c r="F277" t="s">
        <v>33</v>
      </c>
      <c r="G277" t="s">
        <v>31</v>
      </c>
      <c r="H277" s="2">
        <v>5.0000000000000001E-3</v>
      </c>
      <c r="I277" s="2">
        <v>5.0000000000000001E-4</v>
      </c>
      <c r="J277" s="2">
        <v>2.5000000000000001E-2</v>
      </c>
      <c r="K277" s="2">
        <v>5.0000000000000002E-5</v>
      </c>
      <c r="L277" s="2">
        <v>5.0000000000000001E-4</v>
      </c>
      <c r="M277" s="2">
        <v>5.0000000000000001E-4</v>
      </c>
      <c r="N277">
        <v>3.0000000000000001E-3</v>
      </c>
      <c r="O277" t="s">
        <v>28</v>
      </c>
      <c r="P277" t="s">
        <v>28</v>
      </c>
      <c r="Q277">
        <v>0.1</v>
      </c>
      <c r="R277">
        <v>225</v>
      </c>
      <c r="S277" s="2">
        <v>5.0000000000000001E-4</v>
      </c>
      <c r="T277">
        <v>7.0000000000000001E-3</v>
      </c>
      <c r="U277" s="2">
        <v>5.0000000000000001E-4</v>
      </c>
      <c r="V277" t="s">
        <v>28</v>
      </c>
      <c r="W277" t="s">
        <v>28</v>
      </c>
      <c r="X277">
        <v>121</v>
      </c>
      <c r="Y277" s="2">
        <v>5.0000000000000001E-4</v>
      </c>
      <c r="Z277" t="s">
        <v>28</v>
      </c>
      <c r="AA277" s="2">
        <v>2.5000000000000001E-3</v>
      </c>
      <c r="AB277" s="5" t="s">
        <v>2341</v>
      </c>
    </row>
    <row r="278" spans="1:28" x14ac:dyDescent="0.25">
      <c r="A278" t="s">
        <v>725</v>
      </c>
      <c r="B278" s="1">
        <v>42493</v>
      </c>
      <c r="C278" t="s">
        <v>28</v>
      </c>
      <c r="D278" t="s">
        <v>29</v>
      </c>
      <c r="E278" t="s">
        <v>755</v>
      </c>
      <c r="F278" t="s">
        <v>33</v>
      </c>
      <c r="G278" t="s">
        <v>31</v>
      </c>
      <c r="H278">
        <v>0.01</v>
      </c>
      <c r="I278" s="2">
        <v>5.0000000000000001E-4</v>
      </c>
      <c r="J278" s="2">
        <v>2.5000000000000001E-2</v>
      </c>
      <c r="K278" s="2">
        <v>5.0000000000000002E-5</v>
      </c>
      <c r="L278" s="2">
        <v>5.0000000000000001E-4</v>
      </c>
      <c r="M278" s="2">
        <v>5.0000000000000001E-4</v>
      </c>
      <c r="N278">
        <v>2E-3</v>
      </c>
      <c r="O278" t="s">
        <v>28</v>
      </c>
      <c r="P278" t="s">
        <v>28</v>
      </c>
      <c r="Q278">
        <v>0.1</v>
      </c>
      <c r="R278">
        <v>159</v>
      </c>
      <c r="S278" s="2">
        <v>5.0000000000000001E-4</v>
      </c>
      <c r="T278">
        <v>1.4999999999999999E-2</v>
      </c>
      <c r="U278" s="2">
        <v>5.0000000000000001E-4</v>
      </c>
      <c r="V278" t="s">
        <v>28</v>
      </c>
      <c r="W278" t="s">
        <v>28</v>
      </c>
      <c r="X278">
        <v>79</v>
      </c>
      <c r="Y278" s="2">
        <v>5.0000000000000001E-4</v>
      </c>
      <c r="Z278" t="s">
        <v>28</v>
      </c>
      <c r="AA278" s="2">
        <v>2.5000000000000001E-3</v>
      </c>
      <c r="AB278" s="5" t="s">
        <v>2341</v>
      </c>
    </row>
    <row r="279" spans="1:28" x14ac:dyDescent="0.25">
      <c r="A279" t="s">
        <v>725</v>
      </c>
      <c r="B279" s="1">
        <v>42466</v>
      </c>
      <c r="C279" t="s">
        <v>28</v>
      </c>
      <c r="D279" t="s">
        <v>29</v>
      </c>
      <c r="E279" t="s">
        <v>756</v>
      </c>
      <c r="F279" t="s">
        <v>33</v>
      </c>
      <c r="G279" t="s">
        <v>31</v>
      </c>
      <c r="H279">
        <v>0.02</v>
      </c>
      <c r="I279" s="2">
        <v>5.0000000000000001E-4</v>
      </c>
      <c r="J279" s="2">
        <v>2.5000000000000001E-2</v>
      </c>
      <c r="K279" s="2">
        <v>5.0000000000000002E-5</v>
      </c>
      <c r="L279" s="2">
        <v>5.0000000000000001E-4</v>
      </c>
      <c r="M279" s="2">
        <v>5.0000000000000001E-4</v>
      </c>
      <c r="N279">
        <v>4.0000000000000001E-3</v>
      </c>
      <c r="O279" t="s">
        <v>28</v>
      </c>
      <c r="P279" t="s">
        <v>28</v>
      </c>
      <c r="Q279" s="2">
        <v>0.05</v>
      </c>
      <c r="R279">
        <v>110</v>
      </c>
      <c r="S279" s="2">
        <v>5.0000000000000001E-4</v>
      </c>
      <c r="T279">
        <v>2.8000000000000001E-2</v>
      </c>
      <c r="U279" s="2">
        <v>5.0000000000000001E-4</v>
      </c>
      <c r="V279" t="s">
        <v>28</v>
      </c>
      <c r="W279" t="s">
        <v>28</v>
      </c>
      <c r="X279">
        <v>41</v>
      </c>
      <c r="Y279" s="2">
        <v>5.0000000000000001E-4</v>
      </c>
      <c r="Z279" t="s">
        <v>28</v>
      </c>
      <c r="AA279" s="2">
        <v>2.5000000000000001E-3</v>
      </c>
      <c r="AB279" s="5" t="s">
        <v>2341</v>
      </c>
    </row>
    <row r="280" spans="1:28" x14ac:dyDescent="0.25">
      <c r="A280" t="s">
        <v>725</v>
      </c>
      <c r="B280" s="1">
        <v>42431</v>
      </c>
      <c r="C280" t="s">
        <v>28</v>
      </c>
      <c r="D280" t="s">
        <v>29</v>
      </c>
      <c r="E280" t="s">
        <v>757</v>
      </c>
      <c r="F280" t="s">
        <v>33</v>
      </c>
      <c r="G280" t="s">
        <v>31</v>
      </c>
      <c r="H280">
        <v>7.0000000000000007E-2</v>
      </c>
      <c r="I280" s="2">
        <v>5.0000000000000001E-4</v>
      </c>
      <c r="J280" s="2">
        <v>2.5000000000000001E-2</v>
      </c>
      <c r="K280" s="2">
        <v>5.0000000000000002E-5</v>
      </c>
      <c r="L280" s="2">
        <v>5.0000000000000001E-4</v>
      </c>
      <c r="M280" s="2">
        <v>5.0000000000000001E-4</v>
      </c>
      <c r="N280">
        <v>4.0000000000000001E-3</v>
      </c>
      <c r="O280" t="s">
        <v>28</v>
      </c>
      <c r="P280" t="s">
        <v>28</v>
      </c>
      <c r="Q280" s="2">
        <v>0.05</v>
      </c>
      <c r="R280">
        <v>46</v>
      </c>
      <c r="S280" s="2">
        <v>5.0000000000000001E-4</v>
      </c>
      <c r="T280">
        <v>0.16600000000000001</v>
      </c>
      <c r="U280">
        <v>1E-3</v>
      </c>
      <c r="V280" t="s">
        <v>28</v>
      </c>
      <c r="W280" t="s">
        <v>28</v>
      </c>
      <c r="X280">
        <v>12</v>
      </c>
      <c r="Y280" s="2">
        <v>5.0000000000000001E-4</v>
      </c>
      <c r="Z280" t="s">
        <v>28</v>
      </c>
      <c r="AA280">
        <v>6.0000000000000001E-3</v>
      </c>
      <c r="AB280" s="5" t="s">
        <v>2341</v>
      </c>
    </row>
    <row r="281" spans="1:28" x14ac:dyDescent="0.25">
      <c r="A281" t="s">
        <v>725</v>
      </c>
      <c r="B281" s="1">
        <v>42249</v>
      </c>
      <c r="C281" t="s">
        <v>28</v>
      </c>
      <c r="D281" t="s">
        <v>29</v>
      </c>
      <c r="E281" t="s">
        <v>761</v>
      </c>
      <c r="F281" t="s">
        <v>33</v>
      </c>
      <c r="G281" t="s">
        <v>31</v>
      </c>
      <c r="H281">
        <v>0.02</v>
      </c>
      <c r="I281">
        <v>1E-3</v>
      </c>
      <c r="J281" s="2">
        <v>2.5000000000000001E-2</v>
      </c>
      <c r="K281" s="2">
        <v>5.0000000000000002E-5</v>
      </c>
      <c r="L281" s="2">
        <v>5.0000000000000001E-4</v>
      </c>
      <c r="M281">
        <v>1E-3</v>
      </c>
      <c r="N281">
        <v>8.0000000000000002E-3</v>
      </c>
      <c r="O281" t="s">
        <v>28</v>
      </c>
      <c r="P281" t="s">
        <v>28</v>
      </c>
      <c r="Q281">
        <v>0.2</v>
      </c>
      <c r="R281">
        <v>453</v>
      </c>
      <c r="S281" s="2">
        <v>5.0000000000000001E-4</v>
      </c>
      <c r="T281">
        <v>1.6E-2</v>
      </c>
      <c r="U281">
        <v>2E-3</v>
      </c>
      <c r="V281" t="s">
        <v>28</v>
      </c>
      <c r="W281" t="s">
        <v>28</v>
      </c>
      <c r="X281">
        <v>369</v>
      </c>
      <c r="Y281">
        <v>1E-3</v>
      </c>
      <c r="Z281" t="s">
        <v>28</v>
      </c>
      <c r="AA281" s="2">
        <v>2.5000000000000001E-3</v>
      </c>
      <c r="AB281" s="5" t="s">
        <v>2341</v>
      </c>
    </row>
    <row r="282" spans="1:28" x14ac:dyDescent="0.25">
      <c r="A282" t="s">
        <v>725</v>
      </c>
      <c r="B282" s="1">
        <v>42221</v>
      </c>
      <c r="C282" t="s">
        <v>28</v>
      </c>
      <c r="D282" t="s">
        <v>29</v>
      </c>
      <c r="E282" t="s">
        <v>762</v>
      </c>
      <c r="F282" t="s">
        <v>33</v>
      </c>
      <c r="G282" t="s">
        <v>31</v>
      </c>
      <c r="H282" s="2">
        <v>5.0000000000000001E-3</v>
      </c>
      <c r="I282" s="2">
        <v>5.0000000000000001E-4</v>
      </c>
      <c r="J282" s="2">
        <v>2.5000000000000001E-2</v>
      </c>
      <c r="K282" s="2">
        <v>5.0000000000000002E-5</v>
      </c>
      <c r="L282" s="2">
        <v>5.0000000000000001E-4</v>
      </c>
      <c r="M282">
        <v>1E-3</v>
      </c>
      <c r="N282">
        <v>6.0000000000000001E-3</v>
      </c>
      <c r="O282" t="s">
        <v>28</v>
      </c>
      <c r="P282" t="s">
        <v>28</v>
      </c>
      <c r="Q282">
        <v>0.2</v>
      </c>
      <c r="R282">
        <v>318</v>
      </c>
      <c r="S282" s="2">
        <v>5.0000000000000001E-4</v>
      </c>
      <c r="T282">
        <v>7.3999999999999996E-2</v>
      </c>
      <c r="U282">
        <v>1E-3</v>
      </c>
      <c r="V282" t="s">
        <v>28</v>
      </c>
      <c r="W282" t="s">
        <v>28</v>
      </c>
      <c r="X282">
        <v>246</v>
      </c>
      <c r="Y282" s="2">
        <v>5.0000000000000001E-4</v>
      </c>
      <c r="Z282" t="s">
        <v>28</v>
      </c>
      <c r="AA282" s="2">
        <v>2.5000000000000001E-3</v>
      </c>
      <c r="AB282" s="5" t="s">
        <v>2341</v>
      </c>
    </row>
    <row r="283" spans="1:28" x14ac:dyDescent="0.25">
      <c r="A283" t="s">
        <v>725</v>
      </c>
      <c r="B283" s="1">
        <v>42189</v>
      </c>
      <c r="C283" t="s">
        <v>28</v>
      </c>
      <c r="D283" t="s">
        <v>29</v>
      </c>
      <c r="E283" t="s">
        <v>763</v>
      </c>
      <c r="F283" t="s">
        <v>33</v>
      </c>
      <c r="G283" t="s">
        <v>31</v>
      </c>
      <c r="H283" s="2">
        <v>5.0000000000000001E-3</v>
      </c>
      <c r="I283" s="2">
        <v>5.0000000000000001E-4</v>
      </c>
      <c r="J283">
        <v>0.05</v>
      </c>
      <c r="K283" s="2">
        <v>5.0000000000000002E-5</v>
      </c>
      <c r="L283" s="2">
        <v>5.0000000000000001E-4</v>
      </c>
      <c r="M283" s="2">
        <v>5.0000000000000001E-4</v>
      </c>
      <c r="N283">
        <v>6.0000000000000001E-3</v>
      </c>
      <c r="O283" t="s">
        <v>28</v>
      </c>
      <c r="P283" t="s">
        <v>28</v>
      </c>
      <c r="Q283">
        <v>0.2</v>
      </c>
      <c r="R283">
        <v>242</v>
      </c>
      <c r="S283" s="2">
        <v>5.0000000000000001E-4</v>
      </c>
      <c r="T283">
        <v>1E-3</v>
      </c>
      <c r="U283" s="2">
        <v>5.0000000000000001E-4</v>
      </c>
      <c r="V283" t="s">
        <v>28</v>
      </c>
      <c r="W283" t="s">
        <v>28</v>
      </c>
      <c r="X283">
        <v>161</v>
      </c>
      <c r="Y283" s="2">
        <v>5.0000000000000001E-4</v>
      </c>
      <c r="Z283" t="s">
        <v>28</v>
      </c>
      <c r="AA283" s="2">
        <v>2.5000000000000001E-3</v>
      </c>
      <c r="AB283" s="5" t="s">
        <v>2341</v>
      </c>
    </row>
    <row r="284" spans="1:28" x14ac:dyDescent="0.25">
      <c r="A284" t="s">
        <v>725</v>
      </c>
      <c r="B284" s="1">
        <v>42161</v>
      </c>
      <c r="C284" t="s">
        <v>28</v>
      </c>
      <c r="D284" t="s">
        <v>29</v>
      </c>
      <c r="E284" t="s">
        <v>764</v>
      </c>
      <c r="F284" t="s">
        <v>33</v>
      </c>
      <c r="G284" t="s">
        <v>31</v>
      </c>
      <c r="H284" s="2">
        <v>5.0000000000000001E-3</v>
      </c>
      <c r="I284" s="2">
        <v>5.0000000000000001E-4</v>
      </c>
      <c r="J284" s="2">
        <v>2.5000000000000001E-2</v>
      </c>
      <c r="K284" s="2">
        <v>5.0000000000000002E-5</v>
      </c>
      <c r="L284" s="2">
        <v>5.0000000000000001E-4</v>
      </c>
      <c r="M284" s="2">
        <v>5.0000000000000001E-4</v>
      </c>
      <c r="N284">
        <v>5.0000000000000001E-3</v>
      </c>
      <c r="O284" t="s">
        <v>28</v>
      </c>
      <c r="P284" t="s">
        <v>28</v>
      </c>
      <c r="Q284">
        <v>0.2</v>
      </c>
      <c r="R284">
        <v>236</v>
      </c>
      <c r="S284" s="2">
        <v>5.0000000000000001E-4</v>
      </c>
      <c r="T284">
        <v>3.0000000000000001E-3</v>
      </c>
      <c r="U284" s="2">
        <v>5.0000000000000001E-4</v>
      </c>
      <c r="V284" t="s">
        <v>28</v>
      </c>
      <c r="W284" t="s">
        <v>28</v>
      </c>
      <c r="X284">
        <v>124</v>
      </c>
      <c r="Y284" s="2">
        <v>5.0000000000000001E-4</v>
      </c>
      <c r="Z284" t="s">
        <v>28</v>
      </c>
      <c r="AA284">
        <v>7.0000000000000001E-3</v>
      </c>
      <c r="AB284" s="5" t="s">
        <v>2341</v>
      </c>
    </row>
    <row r="285" spans="1:28" x14ac:dyDescent="0.25">
      <c r="A285" t="s">
        <v>725</v>
      </c>
      <c r="B285" s="1">
        <v>42150</v>
      </c>
      <c r="C285" t="s">
        <v>28</v>
      </c>
      <c r="D285" t="s">
        <v>29</v>
      </c>
      <c r="E285" t="s">
        <v>765</v>
      </c>
      <c r="F285" t="s">
        <v>33</v>
      </c>
      <c r="G285" t="s">
        <v>31</v>
      </c>
      <c r="H285">
        <v>0.01</v>
      </c>
      <c r="I285" s="2">
        <v>5.0000000000000001E-4</v>
      </c>
      <c r="J285" s="2">
        <v>2.5000000000000001E-2</v>
      </c>
      <c r="K285" s="2">
        <v>5.0000000000000002E-5</v>
      </c>
      <c r="L285" s="2">
        <v>5.0000000000000001E-4</v>
      </c>
      <c r="M285" s="2">
        <v>5.0000000000000001E-4</v>
      </c>
      <c r="N285">
        <v>4.0000000000000001E-3</v>
      </c>
      <c r="O285" t="s">
        <v>28</v>
      </c>
      <c r="P285" t="s">
        <v>28</v>
      </c>
      <c r="Q285">
        <v>0.2</v>
      </c>
      <c r="R285">
        <v>235</v>
      </c>
      <c r="S285" s="2">
        <v>5.0000000000000001E-4</v>
      </c>
      <c r="T285">
        <v>6.0000000000000001E-3</v>
      </c>
      <c r="U285">
        <v>1E-3</v>
      </c>
      <c r="V285" t="s">
        <v>28</v>
      </c>
      <c r="W285" t="s">
        <v>28</v>
      </c>
      <c r="X285">
        <v>158</v>
      </c>
      <c r="Y285" s="2">
        <v>5.0000000000000001E-4</v>
      </c>
      <c r="Z285" t="s">
        <v>28</v>
      </c>
      <c r="AA285" s="2">
        <v>2.5000000000000001E-3</v>
      </c>
      <c r="AB285" s="5" t="s">
        <v>2341</v>
      </c>
    </row>
    <row r="286" spans="1:28" x14ac:dyDescent="0.25">
      <c r="A286" t="s">
        <v>725</v>
      </c>
      <c r="B286" s="1">
        <v>42101</v>
      </c>
      <c r="C286" t="s">
        <v>28</v>
      </c>
      <c r="D286" t="s">
        <v>29</v>
      </c>
      <c r="E286" t="s">
        <v>766</v>
      </c>
      <c r="F286" t="s">
        <v>33</v>
      </c>
      <c r="G286" t="s">
        <v>31</v>
      </c>
      <c r="H286" s="2">
        <v>5.0000000000000001E-3</v>
      </c>
      <c r="I286" s="2">
        <v>5.0000000000000001E-4</v>
      </c>
      <c r="J286" s="2">
        <v>2.5000000000000001E-2</v>
      </c>
      <c r="K286" s="2">
        <v>5.0000000000000002E-5</v>
      </c>
      <c r="L286" s="2">
        <v>5.0000000000000001E-4</v>
      </c>
      <c r="M286" s="2">
        <v>5.0000000000000001E-4</v>
      </c>
      <c r="N286">
        <v>3.0000000000000001E-3</v>
      </c>
      <c r="O286" t="s">
        <v>28</v>
      </c>
      <c r="P286" t="s">
        <v>28</v>
      </c>
      <c r="Q286">
        <v>0.1</v>
      </c>
      <c r="R286">
        <v>118</v>
      </c>
      <c r="S286" s="2">
        <v>5.0000000000000001E-4</v>
      </c>
      <c r="T286">
        <v>0.02</v>
      </c>
      <c r="U286" s="2">
        <v>5.0000000000000001E-4</v>
      </c>
      <c r="V286" t="s">
        <v>28</v>
      </c>
      <c r="W286" t="s">
        <v>28</v>
      </c>
      <c r="X286">
        <v>61</v>
      </c>
      <c r="Y286" s="2">
        <v>5.0000000000000001E-4</v>
      </c>
      <c r="Z286" t="s">
        <v>28</v>
      </c>
      <c r="AA286" s="2">
        <v>2.5000000000000001E-3</v>
      </c>
      <c r="AB286" s="5" t="s">
        <v>2341</v>
      </c>
    </row>
    <row r="287" spans="1:28" x14ac:dyDescent="0.25">
      <c r="A287" t="s">
        <v>725</v>
      </c>
      <c r="B287" s="1">
        <v>42073</v>
      </c>
      <c r="C287" t="s">
        <v>28</v>
      </c>
      <c r="D287" t="s">
        <v>29</v>
      </c>
      <c r="E287" t="s">
        <v>767</v>
      </c>
      <c r="F287" t="s">
        <v>33</v>
      </c>
      <c r="G287" t="s">
        <v>31</v>
      </c>
      <c r="H287">
        <v>0.08</v>
      </c>
      <c r="I287" s="2">
        <v>5.0000000000000001E-4</v>
      </c>
      <c r="J287">
        <v>0.11</v>
      </c>
      <c r="K287" s="2">
        <v>5.0000000000000002E-5</v>
      </c>
      <c r="L287" s="2">
        <v>5.0000000000000001E-4</v>
      </c>
      <c r="M287" s="2">
        <v>5.0000000000000001E-4</v>
      </c>
      <c r="N287">
        <v>7.0000000000000001E-3</v>
      </c>
      <c r="O287" t="s">
        <v>28</v>
      </c>
      <c r="P287">
        <v>158</v>
      </c>
      <c r="Q287">
        <v>0.4</v>
      </c>
      <c r="R287">
        <v>59</v>
      </c>
      <c r="S287" s="2">
        <v>5.0000000000000001E-4</v>
      </c>
      <c r="T287">
        <v>5.8000000000000003E-2</v>
      </c>
      <c r="U287">
        <v>2E-3</v>
      </c>
      <c r="V287">
        <v>7.81</v>
      </c>
      <c r="W287" t="s">
        <v>28</v>
      </c>
      <c r="X287">
        <v>25</v>
      </c>
      <c r="Y287" s="2">
        <v>5.0000000000000001E-4</v>
      </c>
      <c r="Z287" t="s">
        <v>28</v>
      </c>
      <c r="AA287">
        <v>1.0999999999999999E-2</v>
      </c>
      <c r="AB287" s="5" t="s">
        <v>2341</v>
      </c>
    </row>
    <row r="288" spans="1:28" x14ac:dyDescent="0.25">
      <c r="A288" t="s">
        <v>725</v>
      </c>
      <c r="B288" s="1">
        <v>42063</v>
      </c>
      <c r="C288" t="s">
        <v>28</v>
      </c>
      <c r="D288" t="s">
        <v>29</v>
      </c>
      <c r="E288" t="s">
        <v>768</v>
      </c>
      <c r="F288" t="s">
        <v>33</v>
      </c>
      <c r="G288" t="s">
        <v>31</v>
      </c>
      <c r="H288" s="2">
        <v>5.0000000000000001E-3</v>
      </c>
      <c r="I288" s="2">
        <v>5.0000000000000001E-4</v>
      </c>
      <c r="J288" s="2">
        <v>2.5000000000000001E-2</v>
      </c>
      <c r="K288" s="2">
        <v>5.0000000000000002E-5</v>
      </c>
      <c r="L288" s="2">
        <v>5.0000000000000001E-4</v>
      </c>
      <c r="M288" s="2">
        <v>5.0000000000000001E-4</v>
      </c>
      <c r="N288">
        <v>4.0000000000000001E-3</v>
      </c>
      <c r="O288" t="s">
        <v>28</v>
      </c>
      <c r="P288">
        <v>436</v>
      </c>
      <c r="Q288" s="2">
        <v>0.05</v>
      </c>
      <c r="R288">
        <v>188</v>
      </c>
      <c r="S288" s="2">
        <v>5.0000000000000001E-4</v>
      </c>
      <c r="T288">
        <v>1.2E-2</v>
      </c>
      <c r="U288">
        <v>2E-3</v>
      </c>
      <c r="V288">
        <v>7.95</v>
      </c>
      <c r="W288" t="s">
        <v>28</v>
      </c>
      <c r="X288">
        <v>114</v>
      </c>
      <c r="Y288" s="2">
        <v>5.0000000000000001E-4</v>
      </c>
      <c r="Z288" t="s">
        <v>28</v>
      </c>
      <c r="AA288" s="2">
        <v>2.5000000000000001E-3</v>
      </c>
      <c r="AB288" s="5" t="s">
        <v>2341</v>
      </c>
    </row>
    <row r="289" spans="1:28" x14ac:dyDescent="0.25">
      <c r="A289" t="s">
        <v>725</v>
      </c>
      <c r="B289" s="1">
        <v>41994</v>
      </c>
      <c r="C289" t="s">
        <v>28</v>
      </c>
      <c r="D289" t="s">
        <v>29</v>
      </c>
      <c r="E289" t="s">
        <v>769</v>
      </c>
      <c r="F289" t="s">
        <v>33</v>
      </c>
      <c r="G289" t="s">
        <v>31</v>
      </c>
      <c r="H289">
        <v>0.09</v>
      </c>
      <c r="I289" s="2">
        <v>5.0000000000000001E-4</v>
      </c>
      <c r="J289" s="2">
        <v>2.5000000000000001E-2</v>
      </c>
      <c r="K289" s="2">
        <v>5.0000000000000002E-5</v>
      </c>
      <c r="L289" s="2">
        <v>5.0000000000000001E-4</v>
      </c>
      <c r="M289">
        <v>2E-3</v>
      </c>
      <c r="N289">
        <v>1.2E-2</v>
      </c>
      <c r="O289" t="s">
        <v>28</v>
      </c>
      <c r="P289">
        <v>224</v>
      </c>
      <c r="Q289" s="2">
        <v>0.05</v>
      </c>
      <c r="R289">
        <v>94</v>
      </c>
      <c r="S289" s="2">
        <v>5.0000000000000001E-4</v>
      </c>
      <c r="T289">
        <v>0.40600000000000003</v>
      </c>
      <c r="U289">
        <v>2E-3</v>
      </c>
      <c r="V289">
        <v>7.85</v>
      </c>
      <c r="W289" t="s">
        <v>28</v>
      </c>
      <c r="X289">
        <v>35</v>
      </c>
      <c r="Y289" s="2">
        <v>5.0000000000000001E-4</v>
      </c>
      <c r="Z289" t="s">
        <v>28</v>
      </c>
      <c r="AA289" s="2">
        <v>2.5000000000000001E-3</v>
      </c>
      <c r="AB289" s="5" t="s">
        <v>2341</v>
      </c>
    </row>
    <row r="290" spans="1:28" x14ac:dyDescent="0.25">
      <c r="A290" t="s">
        <v>725</v>
      </c>
      <c r="B290" s="1">
        <v>41885</v>
      </c>
      <c r="C290" t="s">
        <v>28</v>
      </c>
      <c r="D290" t="s">
        <v>29</v>
      </c>
      <c r="E290" t="s">
        <v>770</v>
      </c>
      <c r="F290" t="s">
        <v>33</v>
      </c>
      <c r="G290" t="s">
        <v>31</v>
      </c>
      <c r="H290" s="2">
        <v>5.0000000000000001E-3</v>
      </c>
      <c r="I290">
        <v>1E-3</v>
      </c>
      <c r="J290" s="2">
        <v>2.5000000000000001E-2</v>
      </c>
      <c r="K290" s="2">
        <v>5.0000000000000002E-5</v>
      </c>
      <c r="L290" s="2">
        <v>5.0000000000000001E-4</v>
      </c>
      <c r="M290">
        <v>2E-3</v>
      </c>
      <c r="N290">
        <v>1.9E-2</v>
      </c>
      <c r="O290" t="s">
        <v>28</v>
      </c>
      <c r="P290">
        <v>1480</v>
      </c>
      <c r="Q290">
        <v>0.3</v>
      </c>
      <c r="R290">
        <v>723</v>
      </c>
      <c r="S290">
        <v>1E-3</v>
      </c>
      <c r="T290">
        <v>1.7999999999999999E-2</v>
      </c>
      <c r="U290">
        <v>3.0000000000000001E-3</v>
      </c>
      <c r="V290">
        <v>8.9499999999999993</v>
      </c>
      <c r="W290" t="s">
        <v>28</v>
      </c>
      <c r="X290">
        <v>638</v>
      </c>
      <c r="Y290">
        <v>2E-3</v>
      </c>
      <c r="Z290" t="s">
        <v>28</v>
      </c>
      <c r="AA290">
        <v>5.0000000000000001E-3</v>
      </c>
      <c r="AB290" s="5" t="s">
        <v>2341</v>
      </c>
    </row>
    <row r="291" spans="1:28" x14ac:dyDescent="0.25">
      <c r="A291" t="s">
        <v>725</v>
      </c>
      <c r="B291" s="1">
        <v>41869</v>
      </c>
      <c r="C291" t="s">
        <v>28</v>
      </c>
      <c r="D291" t="s">
        <v>29</v>
      </c>
      <c r="E291" t="s">
        <v>771</v>
      </c>
      <c r="F291" t="s">
        <v>33</v>
      </c>
      <c r="G291" t="s">
        <v>31</v>
      </c>
      <c r="H291" s="2">
        <v>5.0000000000000001E-3</v>
      </c>
      <c r="I291">
        <v>1E-3</v>
      </c>
      <c r="J291" s="2">
        <v>2.5000000000000001E-2</v>
      </c>
      <c r="K291" s="2">
        <v>5.0000000000000002E-5</v>
      </c>
      <c r="L291" s="2">
        <v>5.0000000000000001E-4</v>
      </c>
      <c r="M291">
        <v>1E-3</v>
      </c>
      <c r="N291">
        <v>8.9999999999999993E-3</v>
      </c>
      <c r="O291" t="s">
        <v>28</v>
      </c>
      <c r="P291">
        <v>1260</v>
      </c>
      <c r="Q291">
        <v>0.2</v>
      </c>
      <c r="R291">
        <v>694</v>
      </c>
      <c r="S291">
        <v>1E-3</v>
      </c>
      <c r="T291">
        <v>8.0000000000000002E-3</v>
      </c>
      <c r="U291">
        <v>3.0000000000000001E-3</v>
      </c>
      <c r="V291">
        <v>8.7799999999999994</v>
      </c>
      <c r="W291" t="s">
        <v>28</v>
      </c>
      <c r="X291">
        <v>524</v>
      </c>
      <c r="Y291">
        <v>2E-3</v>
      </c>
      <c r="Z291" t="s">
        <v>28</v>
      </c>
      <c r="AA291" s="2">
        <v>2.5000000000000001E-3</v>
      </c>
      <c r="AB291" s="5" t="s">
        <v>2341</v>
      </c>
    </row>
    <row r="292" spans="1:28" x14ac:dyDescent="0.25">
      <c r="A292" t="s">
        <v>772</v>
      </c>
      <c r="B292" s="1">
        <v>45671.500694444447</v>
      </c>
      <c r="C292" t="s">
        <v>28</v>
      </c>
      <c r="D292" s="5" t="s">
        <v>2344</v>
      </c>
      <c r="E292" t="s">
        <v>28</v>
      </c>
      <c r="F292" t="s">
        <v>30</v>
      </c>
      <c r="G292" t="s">
        <v>31</v>
      </c>
      <c r="O292" t="s">
        <v>28</v>
      </c>
      <c r="P292" t="s">
        <v>28</v>
      </c>
      <c r="Q292" t="s">
        <v>28</v>
      </c>
      <c r="R292" t="s">
        <v>28</v>
      </c>
      <c r="V292" t="s">
        <v>28</v>
      </c>
      <c r="W292">
        <v>7.33</v>
      </c>
      <c r="AB292" s="5" t="s">
        <v>2341</v>
      </c>
    </row>
    <row r="293" spans="1:28" x14ac:dyDescent="0.25">
      <c r="A293" t="s">
        <v>772</v>
      </c>
      <c r="B293" s="1">
        <v>45657.496527777781</v>
      </c>
      <c r="C293" t="s">
        <v>28</v>
      </c>
      <c r="D293" s="5" t="s">
        <v>2344</v>
      </c>
      <c r="E293" t="s">
        <v>28</v>
      </c>
      <c r="F293" t="s">
        <v>30</v>
      </c>
      <c r="G293" t="s">
        <v>31</v>
      </c>
      <c r="O293" t="s">
        <v>28</v>
      </c>
      <c r="P293" t="s">
        <v>28</v>
      </c>
      <c r="Q293" t="s">
        <v>28</v>
      </c>
      <c r="R293" t="s">
        <v>28</v>
      </c>
      <c r="V293" t="s">
        <v>28</v>
      </c>
      <c r="W293">
        <v>7.59</v>
      </c>
      <c r="AB293" s="5" t="s">
        <v>2341</v>
      </c>
    </row>
    <row r="294" spans="1:28" x14ac:dyDescent="0.25">
      <c r="A294" t="s">
        <v>772</v>
      </c>
      <c r="B294" s="1">
        <v>45657.496527777781</v>
      </c>
      <c r="C294" t="s">
        <v>28</v>
      </c>
      <c r="D294" s="5" t="s">
        <v>2344</v>
      </c>
      <c r="E294" t="s">
        <v>773</v>
      </c>
      <c r="F294" t="s">
        <v>33</v>
      </c>
      <c r="G294" t="s">
        <v>31</v>
      </c>
      <c r="H294" s="2">
        <v>5.0000000000000001E-3</v>
      </c>
      <c r="I294" s="2">
        <v>5.0000000000000001E-4</v>
      </c>
      <c r="J294" s="2">
        <v>2.5000000000000001E-2</v>
      </c>
      <c r="K294" s="2">
        <v>5.0000000000000002E-5</v>
      </c>
      <c r="L294" s="2">
        <v>5.0000000000000001E-4</v>
      </c>
      <c r="M294" s="2">
        <v>5.0000000000000001E-4</v>
      </c>
      <c r="N294">
        <v>7.0000000000000001E-3</v>
      </c>
      <c r="O294">
        <v>6</v>
      </c>
      <c r="P294">
        <v>401</v>
      </c>
      <c r="Q294">
        <v>0.1</v>
      </c>
      <c r="R294">
        <v>92</v>
      </c>
      <c r="S294" s="2">
        <v>5.0000000000000001E-4</v>
      </c>
      <c r="T294">
        <v>2E-3</v>
      </c>
      <c r="U294">
        <v>1E-3</v>
      </c>
      <c r="V294">
        <v>7.78</v>
      </c>
      <c r="W294" t="s">
        <v>28</v>
      </c>
      <c r="X294">
        <v>108</v>
      </c>
      <c r="Y294" s="2">
        <v>5.0000000000000001E-4</v>
      </c>
      <c r="Z294" t="s">
        <v>28</v>
      </c>
      <c r="AA294">
        <v>6.0000000000000001E-3</v>
      </c>
      <c r="AB294" s="5" t="s">
        <v>2341</v>
      </c>
    </row>
    <row r="295" spans="1:28" x14ac:dyDescent="0.25">
      <c r="A295" t="s">
        <v>772</v>
      </c>
      <c r="B295" s="1">
        <v>45657</v>
      </c>
      <c r="C295" t="s">
        <v>28</v>
      </c>
      <c r="D295" s="5" t="s">
        <v>2344</v>
      </c>
      <c r="E295" t="s">
        <v>774</v>
      </c>
      <c r="F295" t="s">
        <v>33</v>
      </c>
      <c r="G295" t="s">
        <v>31</v>
      </c>
      <c r="H295" s="2">
        <v>5.0000000000000001E-3</v>
      </c>
      <c r="I295" s="2">
        <v>5.0000000000000001E-4</v>
      </c>
      <c r="J295" s="2">
        <v>2.5000000000000001E-2</v>
      </c>
      <c r="K295" s="2">
        <v>5.0000000000000002E-5</v>
      </c>
      <c r="L295" s="2">
        <v>5.0000000000000001E-4</v>
      </c>
      <c r="M295" s="2">
        <v>5.0000000000000001E-4</v>
      </c>
      <c r="N295">
        <v>4.0000000000000001E-3</v>
      </c>
      <c r="O295">
        <v>6</v>
      </c>
      <c r="P295">
        <v>424</v>
      </c>
      <c r="Q295">
        <v>0.1</v>
      </c>
      <c r="R295">
        <v>181</v>
      </c>
      <c r="S295" s="2">
        <v>5.0000000000000001E-4</v>
      </c>
      <c r="T295">
        <v>2E-3</v>
      </c>
      <c r="U295" s="2">
        <v>5.0000000000000001E-4</v>
      </c>
      <c r="V295">
        <v>8</v>
      </c>
      <c r="W295" t="s">
        <v>28</v>
      </c>
      <c r="X295">
        <v>114</v>
      </c>
      <c r="Y295" s="2">
        <v>5.0000000000000001E-4</v>
      </c>
      <c r="Z295" t="s">
        <v>28</v>
      </c>
      <c r="AA295">
        <v>6.0000000000000001E-3</v>
      </c>
      <c r="AB295" s="5" t="s">
        <v>2341</v>
      </c>
    </row>
    <row r="296" spans="1:28" x14ac:dyDescent="0.25">
      <c r="A296" t="s">
        <v>772</v>
      </c>
      <c r="B296" s="1">
        <v>45650.53125</v>
      </c>
      <c r="C296" t="s">
        <v>28</v>
      </c>
      <c r="D296" s="5" t="s">
        <v>2344</v>
      </c>
      <c r="E296" t="s">
        <v>28</v>
      </c>
      <c r="F296" t="s">
        <v>30</v>
      </c>
      <c r="G296" t="s">
        <v>31</v>
      </c>
      <c r="O296" t="s">
        <v>28</v>
      </c>
      <c r="P296" t="s">
        <v>28</v>
      </c>
      <c r="Q296" t="s">
        <v>28</v>
      </c>
      <c r="R296" t="s">
        <v>28</v>
      </c>
      <c r="V296" t="s">
        <v>28</v>
      </c>
      <c r="W296">
        <v>7.57</v>
      </c>
      <c r="AB296" s="5" t="s">
        <v>2341</v>
      </c>
    </row>
    <row r="297" spans="1:28" x14ac:dyDescent="0.25">
      <c r="A297" t="s">
        <v>772</v>
      </c>
      <c r="B297" s="1">
        <v>45650.53125</v>
      </c>
      <c r="C297" t="s">
        <v>28</v>
      </c>
      <c r="D297" s="5" t="s">
        <v>2344</v>
      </c>
      <c r="E297" t="s">
        <v>775</v>
      </c>
      <c r="F297" t="s">
        <v>33</v>
      </c>
      <c r="G297" t="s">
        <v>31</v>
      </c>
      <c r="H297" s="2">
        <v>5.0000000000000001E-3</v>
      </c>
      <c r="I297" s="2">
        <v>5.0000000000000001E-4</v>
      </c>
      <c r="J297" s="2">
        <v>2.5000000000000001E-2</v>
      </c>
      <c r="K297" s="2">
        <v>5.0000000000000002E-5</v>
      </c>
      <c r="L297" s="2">
        <v>5.0000000000000001E-4</v>
      </c>
      <c r="M297" s="2">
        <v>5.0000000000000001E-4</v>
      </c>
      <c r="N297">
        <v>4.0000000000000001E-3</v>
      </c>
      <c r="O297">
        <v>6</v>
      </c>
      <c r="P297">
        <v>348</v>
      </c>
      <c r="Q297">
        <v>0.1</v>
      </c>
      <c r="R297">
        <v>135</v>
      </c>
      <c r="S297" s="2">
        <v>5.0000000000000001E-4</v>
      </c>
      <c r="T297">
        <v>1E-3</v>
      </c>
      <c r="U297" s="2">
        <v>5.0000000000000001E-4</v>
      </c>
      <c r="V297">
        <v>7.7</v>
      </c>
      <c r="W297" t="s">
        <v>28</v>
      </c>
      <c r="X297">
        <v>109</v>
      </c>
      <c r="Y297" s="2">
        <v>5.0000000000000001E-4</v>
      </c>
      <c r="Z297" t="s">
        <v>28</v>
      </c>
      <c r="AA297" s="2">
        <v>2.5000000000000001E-3</v>
      </c>
      <c r="AB297" s="5" t="s">
        <v>2341</v>
      </c>
    </row>
    <row r="298" spans="1:28" x14ac:dyDescent="0.25">
      <c r="A298" t="s">
        <v>772</v>
      </c>
      <c r="B298" s="1">
        <v>45643.472222222219</v>
      </c>
      <c r="C298" t="s">
        <v>28</v>
      </c>
      <c r="D298" s="5" t="s">
        <v>2344</v>
      </c>
      <c r="E298" t="s">
        <v>28</v>
      </c>
      <c r="F298" t="s">
        <v>30</v>
      </c>
      <c r="G298" t="s">
        <v>31</v>
      </c>
      <c r="O298" t="s">
        <v>28</v>
      </c>
      <c r="P298" t="s">
        <v>28</v>
      </c>
      <c r="Q298" t="s">
        <v>28</v>
      </c>
      <c r="R298" t="s">
        <v>28</v>
      </c>
      <c r="V298" t="s">
        <v>28</v>
      </c>
      <c r="W298">
        <v>8.17</v>
      </c>
      <c r="AB298" s="5" t="s">
        <v>2341</v>
      </c>
    </row>
    <row r="299" spans="1:28" x14ac:dyDescent="0.25">
      <c r="A299" t="s">
        <v>772</v>
      </c>
      <c r="B299" s="1">
        <v>45643.472222222219</v>
      </c>
      <c r="C299" t="s">
        <v>28</v>
      </c>
      <c r="D299" s="5" t="s">
        <v>2344</v>
      </c>
      <c r="E299" t="s">
        <v>776</v>
      </c>
      <c r="F299" t="s">
        <v>33</v>
      </c>
      <c r="G299" t="s">
        <v>31</v>
      </c>
      <c r="H299">
        <v>0.03</v>
      </c>
      <c r="I299" s="2">
        <v>5.0000000000000001E-4</v>
      </c>
      <c r="J299" s="2">
        <v>2.5000000000000001E-2</v>
      </c>
      <c r="K299" s="2">
        <v>5.0000000000000002E-5</v>
      </c>
      <c r="L299" s="2">
        <v>5.0000000000000001E-4</v>
      </c>
      <c r="M299" s="2">
        <v>5.0000000000000001E-4</v>
      </c>
      <c r="N299">
        <v>4.0000000000000001E-3</v>
      </c>
      <c r="O299">
        <v>7</v>
      </c>
      <c r="P299">
        <v>244</v>
      </c>
      <c r="Q299" s="2">
        <v>0.05</v>
      </c>
      <c r="R299">
        <v>102</v>
      </c>
      <c r="S299" s="2">
        <v>5.0000000000000001E-4</v>
      </c>
      <c r="T299">
        <v>2E-3</v>
      </c>
      <c r="U299" s="2">
        <v>5.0000000000000001E-4</v>
      </c>
      <c r="V299">
        <v>7.45</v>
      </c>
      <c r="W299" t="s">
        <v>28</v>
      </c>
      <c r="X299">
        <v>66</v>
      </c>
      <c r="Y299" s="2">
        <v>5.0000000000000001E-4</v>
      </c>
      <c r="Z299" t="s">
        <v>28</v>
      </c>
      <c r="AA299" s="2">
        <v>2.5000000000000001E-3</v>
      </c>
      <c r="AB299" s="5" t="s">
        <v>2341</v>
      </c>
    </row>
    <row r="300" spans="1:28" x14ac:dyDescent="0.25">
      <c r="A300" t="s">
        <v>772</v>
      </c>
      <c r="B300" s="1">
        <v>45641.326388888891</v>
      </c>
      <c r="C300" t="s">
        <v>28</v>
      </c>
      <c r="D300" s="5" t="s">
        <v>2344</v>
      </c>
      <c r="E300" t="s">
        <v>28</v>
      </c>
      <c r="F300" t="s">
        <v>30</v>
      </c>
      <c r="G300" t="s">
        <v>31</v>
      </c>
      <c r="O300" t="s">
        <v>28</v>
      </c>
      <c r="P300" t="s">
        <v>28</v>
      </c>
      <c r="Q300" t="s">
        <v>28</v>
      </c>
      <c r="R300" t="s">
        <v>28</v>
      </c>
      <c r="V300" t="s">
        <v>28</v>
      </c>
      <c r="W300">
        <v>7.73</v>
      </c>
      <c r="AB300" s="5" t="s">
        <v>2341</v>
      </c>
    </row>
    <row r="301" spans="1:28" x14ac:dyDescent="0.25">
      <c r="A301" t="s">
        <v>772</v>
      </c>
      <c r="B301" s="1">
        <v>45641.326388888891</v>
      </c>
      <c r="C301" t="s">
        <v>28</v>
      </c>
      <c r="D301" s="5" t="s">
        <v>2344</v>
      </c>
      <c r="E301" t="s">
        <v>777</v>
      </c>
      <c r="F301" t="s">
        <v>33</v>
      </c>
      <c r="G301" t="s">
        <v>31</v>
      </c>
      <c r="H301" s="2">
        <v>5.0000000000000001E-3</v>
      </c>
      <c r="I301" s="2">
        <v>5.0000000000000001E-4</v>
      </c>
      <c r="J301" s="2">
        <v>2.5000000000000001E-2</v>
      </c>
      <c r="K301" s="2">
        <v>5.0000000000000002E-5</v>
      </c>
      <c r="L301" s="2">
        <v>5.0000000000000001E-4</v>
      </c>
      <c r="M301" s="2">
        <v>5.0000000000000001E-4</v>
      </c>
      <c r="N301">
        <v>8.9999999999999993E-3</v>
      </c>
      <c r="O301">
        <v>5</v>
      </c>
      <c r="P301">
        <v>326</v>
      </c>
      <c r="Q301" s="2">
        <v>0.05</v>
      </c>
      <c r="R301">
        <v>134</v>
      </c>
      <c r="S301" s="2">
        <v>5.0000000000000001E-4</v>
      </c>
      <c r="T301">
        <v>6.2E-2</v>
      </c>
      <c r="U301">
        <v>2E-3</v>
      </c>
      <c r="V301">
        <v>7.7</v>
      </c>
      <c r="W301" t="s">
        <v>28</v>
      </c>
      <c r="X301">
        <v>83</v>
      </c>
      <c r="Y301" s="2">
        <v>5.0000000000000001E-4</v>
      </c>
      <c r="Z301" t="s">
        <v>28</v>
      </c>
      <c r="AA301" s="2">
        <v>2.5000000000000001E-3</v>
      </c>
      <c r="AB301" s="5" t="s">
        <v>2341</v>
      </c>
    </row>
    <row r="302" spans="1:28" x14ac:dyDescent="0.25">
      <c r="A302" t="s">
        <v>772</v>
      </c>
      <c r="B302" s="1">
        <v>45298.479166666664</v>
      </c>
      <c r="C302" t="s">
        <v>28</v>
      </c>
      <c r="D302" s="5" t="s">
        <v>2344</v>
      </c>
      <c r="E302" t="s">
        <v>28</v>
      </c>
      <c r="F302" t="s">
        <v>30</v>
      </c>
      <c r="G302" t="s">
        <v>31</v>
      </c>
      <c r="O302" t="s">
        <v>28</v>
      </c>
      <c r="P302" t="s">
        <v>28</v>
      </c>
      <c r="Q302" t="s">
        <v>28</v>
      </c>
      <c r="R302" t="s">
        <v>28</v>
      </c>
      <c r="V302" t="s">
        <v>28</v>
      </c>
      <c r="W302">
        <v>7.54</v>
      </c>
      <c r="AB302" s="5" t="s">
        <v>2341</v>
      </c>
    </row>
    <row r="303" spans="1:28" x14ac:dyDescent="0.25">
      <c r="A303" t="s">
        <v>772</v>
      </c>
      <c r="B303" s="1">
        <v>44923.585416666669</v>
      </c>
      <c r="C303" t="s">
        <v>28</v>
      </c>
      <c r="D303" s="5" t="s">
        <v>2344</v>
      </c>
      <c r="E303" t="s">
        <v>28</v>
      </c>
      <c r="F303" t="s">
        <v>30</v>
      </c>
      <c r="G303" t="s">
        <v>31</v>
      </c>
      <c r="O303" t="s">
        <v>28</v>
      </c>
      <c r="P303" t="s">
        <v>28</v>
      </c>
      <c r="Q303" t="s">
        <v>28</v>
      </c>
      <c r="R303" t="s">
        <v>28</v>
      </c>
      <c r="V303" t="s">
        <v>28</v>
      </c>
      <c r="W303">
        <v>7.58</v>
      </c>
      <c r="AB303" s="5" t="s">
        <v>2341</v>
      </c>
    </row>
    <row r="304" spans="1:28" x14ac:dyDescent="0.25">
      <c r="A304" t="s">
        <v>772</v>
      </c>
      <c r="B304" s="1">
        <v>44923.530555555553</v>
      </c>
      <c r="C304" t="s">
        <v>28</v>
      </c>
      <c r="D304" s="5" t="s">
        <v>2344</v>
      </c>
      <c r="E304" t="s">
        <v>28</v>
      </c>
      <c r="F304" t="s">
        <v>30</v>
      </c>
      <c r="G304" t="s">
        <v>31</v>
      </c>
      <c r="O304" t="s">
        <v>28</v>
      </c>
      <c r="P304" t="s">
        <v>28</v>
      </c>
      <c r="Q304" t="s">
        <v>28</v>
      </c>
      <c r="R304" t="s">
        <v>28</v>
      </c>
      <c r="V304" t="s">
        <v>28</v>
      </c>
      <c r="W304">
        <v>7.76</v>
      </c>
      <c r="AB304" s="5" t="s">
        <v>2341</v>
      </c>
    </row>
    <row r="305" spans="1:28" x14ac:dyDescent="0.25">
      <c r="A305" t="s">
        <v>772</v>
      </c>
      <c r="B305" s="1">
        <v>44923.530555555553</v>
      </c>
      <c r="C305" t="s">
        <v>28</v>
      </c>
      <c r="D305" s="5" t="s">
        <v>2344</v>
      </c>
      <c r="E305" t="s">
        <v>805</v>
      </c>
      <c r="F305" t="s">
        <v>33</v>
      </c>
      <c r="G305" t="s">
        <v>31</v>
      </c>
      <c r="H305" s="2">
        <v>5.0000000000000001E-3</v>
      </c>
      <c r="I305">
        <v>1E-3</v>
      </c>
      <c r="J305" s="2">
        <v>2.5000000000000001E-2</v>
      </c>
      <c r="K305" s="2">
        <v>5.0000000000000002E-5</v>
      </c>
      <c r="L305" s="2">
        <v>5.0000000000000001E-4</v>
      </c>
      <c r="M305" s="2">
        <v>5.0000000000000001E-4</v>
      </c>
      <c r="N305">
        <v>0.01</v>
      </c>
      <c r="O305" t="s">
        <v>28</v>
      </c>
      <c r="P305">
        <v>356</v>
      </c>
      <c r="Q305" s="2">
        <v>0.05</v>
      </c>
      <c r="R305">
        <v>167</v>
      </c>
      <c r="S305" s="2">
        <v>5.0000000000000001E-4</v>
      </c>
      <c r="T305" s="2">
        <v>5.0000000000000001E-4</v>
      </c>
      <c r="U305">
        <v>2E-3</v>
      </c>
      <c r="V305">
        <v>7.22</v>
      </c>
      <c r="W305" t="s">
        <v>28</v>
      </c>
      <c r="X305">
        <v>105</v>
      </c>
      <c r="Y305" s="2">
        <v>5.0000000000000001E-4</v>
      </c>
      <c r="Z305" t="s">
        <v>28</v>
      </c>
      <c r="AA305" s="2">
        <v>2.5000000000000001E-3</v>
      </c>
      <c r="AB305" s="5" t="s">
        <v>2341</v>
      </c>
    </row>
    <row r="306" spans="1:28" x14ac:dyDescent="0.25">
      <c r="A306" t="s">
        <v>772</v>
      </c>
      <c r="B306" s="1">
        <v>44916.409722222219</v>
      </c>
      <c r="C306" t="s">
        <v>28</v>
      </c>
      <c r="D306" s="5" t="s">
        <v>2344</v>
      </c>
      <c r="E306" t="s">
        <v>28</v>
      </c>
      <c r="F306" t="s">
        <v>30</v>
      </c>
      <c r="G306" t="s">
        <v>31</v>
      </c>
      <c r="O306" t="s">
        <v>28</v>
      </c>
      <c r="P306" t="s">
        <v>28</v>
      </c>
      <c r="Q306" t="s">
        <v>28</v>
      </c>
      <c r="R306" t="s">
        <v>28</v>
      </c>
      <c r="V306" t="s">
        <v>28</v>
      </c>
      <c r="W306">
        <v>7.32</v>
      </c>
      <c r="AB306" s="5" t="s">
        <v>2341</v>
      </c>
    </row>
    <row r="307" spans="1:28" x14ac:dyDescent="0.25">
      <c r="A307" t="s">
        <v>772</v>
      </c>
      <c r="B307" s="1">
        <v>44916.409722222219</v>
      </c>
      <c r="C307" t="s">
        <v>28</v>
      </c>
      <c r="D307" s="5" t="s">
        <v>2344</v>
      </c>
      <c r="E307" t="s">
        <v>806</v>
      </c>
      <c r="F307" t="s">
        <v>33</v>
      </c>
      <c r="G307" t="s">
        <v>31</v>
      </c>
      <c r="H307" s="2">
        <v>5.0000000000000001E-3</v>
      </c>
      <c r="I307">
        <v>2E-3</v>
      </c>
      <c r="J307" s="2">
        <v>2.5000000000000001E-2</v>
      </c>
      <c r="K307" s="2">
        <v>5.0000000000000002E-5</v>
      </c>
      <c r="L307" s="2">
        <v>5.0000000000000001E-4</v>
      </c>
      <c r="M307" s="2">
        <v>5.0000000000000001E-4</v>
      </c>
      <c r="N307">
        <v>4.2999999999999997E-2</v>
      </c>
      <c r="O307" t="s">
        <v>28</v>
      </c>
      <c r="P307">
        <v>413</v>
      </c>
      <c r="Q307" s="2">
        <v>0.05</v>
      </c>
      <c r="R307">
        <v>192</v>
      </c>
      <c r="S307" s="2">
        <v>5.0000000000000001E-4</v>
      </c>
      <c r="T307">
        <v>0.106</v>
      </c>
      <c r="U307">
        <v>2E-3</v>
      </c>
      <c r="V307">
        <v>7.12</v>
      </c>
      <c r="W307" t="s">
        <v>28</v>
      </c>
      <c r="X307">
        <v>119</v>
      </c>
      <c r="Y307" s="2">
        <v>5.0000000000000001E-4</v>
      </c>
      <c r="Z307" t="s">
        <v>28</v>
      </c>
      <c r="AA307" s="2">
        <v>2.5000000000000001E-3</v>
      </c>
      <c r="AB307" s="5" t="s">
        <v>2341</v>
      </c>
    </row>
    <row r="308" spans="1:28" x14ac:dyDescent="0.25">
      <c r="A308" t="s">
        <v>772</v>
      </c>
      <c r="B308" s="1">
        <v>44901.413194444445</v>
      </c>
      <c r="C308" t="s">
        <v>28</v>
      </c>
      <c r="D308" s="5" t="s">
        <v>2344</v>
      </c>
      <c r="E308" t="s">
        <v>28</v>
      </c>
      <c r="F308" t="s">
        <v>30</v>
      </c>
      <c r="G308" t="s">
        <v>31</v>
      </c>
      <c r="O308" t="s">
        <v>28</v>
      </c>
      <c r="P308" t="s">
        <v>28</v>
      </c>
      <c r="Q308" t="s">
        <v>28</v>
      </c>
      <c r="R308" t="s">
        <v>28</v>
      </c>
      <c r="V308" t="s">
        <v>28</v>
      </c>
      <c r="W308">
        <v>7.47</v>
      </c>
      <c r="AB308" s="5" t="s">
        <v>2341</v>
      </c>
    </row>
    <row r="309" spans="1:28" x14ac:dyDescent="0.25">
      <c r="A309" t="s">
        <v>772</v>
      </c>
      <c r="B309" s="1">
        <v>44901.413194444445</v>
      </c>
      <c r="C309" t="s">
        <v>28</v>
      </c>
      <c r="D309" s="5" t="s">
        <v>2344</v>
      </c>
      <c r="E309" t="s">
        <v>807</v>
      </c>
      <c r="F309" t="s">
        <v>33</v>
      </c>
      <c r="G309" t="s">
        <v>31</v>
      </c>
      <c r="H309" s="2">
        <v>5.0000000000000001E-3</v>
      </c>
      <c r="I309">
        <v>1E-3</v>
      </c>
      <c r="J309" s="2">
        <v>2.5000000000000001E-2</v>
      </c>
      <c r="K309" s="2">
        <v>5.0000000000000002E-5</v>
      </c>
      <c r="L309" s="2">
        <v>5.0000000000000001E-4</v>
      </c>
      <c r="M309" s="2">
        <v>5.0000000000000001E-4</v>
      </c>
      <c r="N309">
        <v>8.9999999999999993E-3</v>
      </c>
      <c r="O309" t="s">
        <v>28</v>
      </c>
      <c r="P309">
        <v>246</v>
      </c>
      <c r="Q309" s="2">
        <v>0.05</v>
      </c>
      <c r="R309">
        <v>106</v>
      </c>
      <c r="S309" s="2">
        <v>5.0000000000000001E-4</v>
      </c>
      <c r="T309">
        <v>2E-3</v>
      </c>
      <c r="U309">
        <v>2E-3</v>
      </c>
      <c r="V309">
        <v>7.16</v>
      </c>
      <c r="W309" t="s">
        <v>28</v>
      </c>
      <c r="X309">
        <v>64</v>
      </c>
      <c r="Y309" s="2">
        <v>5.0000000000000001E-4</v>
      </c>
      <c r="Z309" t="s">
        <v>28</v>
      </c>
      <c r="AA309" s="2">
        <v>2.5000000000000001E-3</v>
      </c>
      <c r="AB309" s="5" t="s">
        <v>2341</v>
      </c>
    </row>
    <row r="310" spans="1:28" x14ac:dyDescent="0.25">
      <c r="A310" t="s">
        <v>772</v>
      </c>
      <c r="B310" s="1">
        <v>44881.402777777781</v>
      </c>
      <c r="C310" t="s">
        <v>28</v>
      </c>
      <c r="D310" s="5" t="s">
        <v>2344</v>
      </c>
      <c r="E310" t="s">
        <v>28</v>
      </c>
      <c r="F310" t="s">
        <v>30</v>
      </c>
      <c r="G310" t="s">
        <v>31</v>
      </c>
      <c r="O310" t="s">
        <v>28</v>
      </c>
      <c r="P310" t="s">
        <v>28</v>
      </c>
      <c r="Q310" t="s">
        <v>28</v>
      </c>
      <c r="R310" t="s">
        <v>28</v>
      </c>
      <c r="V310" t="s">
        <v>28</v>
      </c>
      <c r="W310">
        <v>6.96</v>
      </c>
      <c r="AB310" s="5" t="s">
        <v>2341</v>
      </c>
    </row>
    <row r="311" spans="1:28" x14ac:dyDescent="0.25">
      <c r="A311" t="s">
        <v>772</v>
      </c>
      <c r="B311" s="1">
        <v>44881.402777777781</v>
      </c>
      <c r="C311" t="s">
        <v>28</v>
      </c>
      <c r="D311" s="5" t="s">
        <v>2344</v>
      </c>
      <c r="E311" t="s">
        <v>810</v>
      </c>
      <c r="F311" t="s">
        <v>33</v>
      </c>
      <c r="G311" t="s">
        <v>31</v>
      </c>
      <c r="H311">
        <v>0.41</v>
      </c>
      <c r="I311">
        <v>2E-3</v>
      </c>
      <c r="J311" s="2">
        <v>2.5000000000000001E-2</v>
      </c>
      <c r="K311" s="2">
        <v>5.0000000000000002E-5</v>
      </c>
      <c r="L311" s="2">
        <v>5.0000000000000001E-4</v>
      </c>
      <c r="M311">
        <v>2E-3</v>
      </c>
      <c r="N311">
        <v>2.7E-2</v>
      </c>
      <c r="O311" t="s">
        <v>28</v>
      </c>
      <c r="P311">
        <v>39</v>
      </c>
      <c r="Q311" s="2">
        <v>0.05</v>
      </c>
      <c r="R311">
        <v>16</v>
      </c>
      <c r="S311" s="2">
        <v>5.0000000000000001E-4</v>
      </c>
      <c r="T311">
        <v>8.5000000000000006E-2</v>
      </c>
      <c r="U311">
        <v>1E-3</v>
      </c>
      <c r="V311">
        <v>6.82</v>
      </c>
      <c r="W311" t="s">
        <v>28</v>
      </c>
      <c r="X311" s="2">
        <v>0.5</v>
      </c>
      <c r="Y311" s="2">
        <v>5.0000000000000001E-4</v>
      </c>
      <c r="Z311" t="s">
        <v>28</v>
      </c>
      <c r="AA311" s="2">
        <v>2.5000000000000001E-3</v>
      </c>
      <c r="AB311" s="5" t="s">
        <v>2341</v>
      </c>
    </row>
    <row r="312" spans="1:28" x14ac:dyDescent="0.25">
      <c r="A312" t="s">
        <v>772</v>
      </c>
      <c r="B312" s="1">
        <v>44683</v>
      </c>
      <c r="C312" t="s">
        <v>28</v>
      </c>
      <c r="D312" s="5" t="s">
        <v>2344</v>
      </c>
      <c r="E312" t="s">
        <v>28</v>
      </c>
      <c r="F312" t="s">
        <v>30</v>
      </c>
      <c r="G312" t="s">
        <v>31</v>
      </c>
      <c r="O312" t="s">
        <v>28</v>
      </c>
      <c r="P312" t="s">
        <v>28</v>
      </c>
      <c r="Q312" t="s">
        <v>28</v>
      </c>
      <c r="R312" t="s">
        <v>28</v>
      </c>
      <c r="V312" t="s">
        <v>28</v>
      </c>
      <c r="W312">
        <v>7.86</v>
      </c>
      <c r="AB312" s="5" t="s">
        <v>2341</v>
      </c>
    </row>
    <row r="313" spans="1:28" x14ac:dyDescent="0.25">
      <c r="A313" t="s">
        <v>772</v>
      </c>
      <c r="B313" s="1">
        <v>44683</v>
      </c>
      <c r="C313" t="s">
        <v>28</v>
      </c>
      <c r="D313" s="5" t="s">
        <v>2344</v>
      </c>
      <c r="E313" t="s">
        <v>811</v>
      </c>
      <c r="F313" t="s">
        <v>33</v>
      </c>
      <c r="G313" t="s">
        <v>31</v>
      </c>
      <c r="H313" s="2">
        <v>5.0000000000000001E-3</v>
      </c>
      <c r="I313">
        <v>1E-3</v>
      </c>
      <c r="J313" s="2">
        <v>2.5000000000000001E-2</v>
      </c>
      <c r="K313" s="2">
        <v>5.0000000000000002E-5</v>
      </c>
      <c r="L313" s="2">
        <v>5.0000000000000001E-4</v>
      </c>
      <c r="M313" s="2">
        <v>5.0000000000000001E-4</v>
      </c>
      <c r="N313">
        <v>1.7000000000000001E-2</v>
      </c>
      <c r="O313" t="s">
        <v>28</v>
      </c>
      <c r="P313">
        <v>743</v>
      </c>
      <c r="Q313">
        <v>0.1</v>
      </c>
      <c r="R313">
        <v>322</v>
      </c>
      <c r="S313" s="2">
        <v>5.0000000000000001E-4</v>
      </c>
      <c r="T313" s="2">
        <v>5.0000000000000001E-4</v>
      </c>
      <c r="U313">
        <v>2E-3</v>
      </c>
      <c r="V313">
        <v>8</v>
      </c>
      <c r="W313" t="s">
        <v>28</v>
      </c>
      <c r="X313">
        <v>216</v>
      </c>
      <c r="Y313" s="2">
        <v>5.0000000000000001E-4</v>
      </c>
      <c r="Z313" t="s">
        <v>28</v>
      </c>
      <c r="AA313">
        <v>1.4999999999999999E-2</v>
      </c>
      <c r="AB313" s="5" t="s">
        <v>2341</v>
      </c>
    </row>
    <row r="314" spans="1:28" x14ac:dyDescent="0.25">
      <c r="A314" t="s">
        <v>772</v>
      </c>
      <c r="B314" s="1">
        <v>44669.558333333334</v>
      </c>
      <c r="C314">
        <v>5661</v>
      </c>
      <c r="D314" s="5" t="s">
        <v>2344</v>
      </c>
      <c r="E314" t="s">
        <v>28</v>
      </c>
      <c r="F314" t="s">
        <v>30</v>
      </c>
      <c r="G314" t="s">
        <v>31</v>
      </c>
      <c r="O314" t="s">
        <v>28</v>
      </c>
      <c r="P314" t="s">
        <v>28</v>
      </c>
      <c r="Q314" t="s">
        <v>28</v>
      </c>
      <c r="R314" t="s">
        <v>28</v>
      </c>
      <c r="V314" t="s">
        <v>28</v>
      </c>
      <c r="W314">
        <v>8.24</v>
      </c>
      <c r="AB314" s="5" t="s">
        <v>2341</v>
      </c>
    </row>
    <row r="315" spans="1:28" x14ac:dyDescent="0.25">
      <c r="A315" t="s">
        <v>772</v>
      </c>
      <c r="B315" s="1">
        <v>44669</v>
      </c>
      <c r="C315" t="s">
        <v>28</v>
      </c>
      <c r="D315" s="5" t="s">
        <v>2344</v>
      </c>
      <c r="E315" t="s">
        <v>812</v>
      </c>
      <c r="F315" t="s">
        <v>33</v>
      </c>
      <c r="G315" t="s">
        <v>31</v>
      </c>
      <c r="H315" s="2">
        <v>5.0000000000000001E-3</v>
      </c>
      <c r="I315">
        <v>1E-3</v>
      </c>
      <c r="J315" s="2">
        <v>2.5000000000000001E-2</v>
      </c>
      <c r="K315" s="2">
        <v>5.0000000000000002E-5</v>
      </c>
      <c r="L315" s="2">
        <v>5.0000000000000001E-4</v>
      </c>
      <c r="M315" s="2">
        <v>5.0000000000000001E-4</v>
      </c>
      <c r="N315">
        <v>1.2999999999999999E-2</v>
      </c>
      <c r="O315" t="s">
        <v>28</v>
      </c>
      <c r="P315">
        <v>742</v>
      </c>
      <c r="Q315">
        <v>0.2</v>
      </c>
      <c r="R315">
        <v>310</v>
      </c>
      <c r="S315" s="2">
        <v>5.0000000000000001E-4</v>
      </c>
      <c r="T315" s="2">
        <v>5.0000000000000001E-4</v>
      </c>
      <c r="U315">
        <v>2E-3</v>
      </c>
      <c r="V315">
        <v>8.0299999999999994</v>
      </c>
      <c r="W315" t="s">
        <v>28</v>
      </c>
      <c r="X315">
        <v>225</v>
      </c>
      <c r="Y315" s="2">
        <v>5.0000000000000001E-4</v>
      </c>
      <c r="Z315" t="s">
        <v>28</v>
      </c>
      <c r="AA315" s="2">
        <v>2.5000000000000001E-3</v>
      </c>
      <c r="AB315" s="5" t="s">
        <v>2341</v>
      </c>
    </row>
    <row r="316" spans="1:28" x14ac:dyDescent="0.25">
      <c r="A316" t="s">
        <v>772</v>
      </c>
      <c r="B316" s="1">
        <v>44648.538194444445</v>
      </c>
      <c r="C316">
        <v>5570</v>
      </c>
      <c r="D316" s="5" t="s">
        <v>2344</v>
      </c>
      <c r="E316" t="s">
        <v>28</v>
      </c>
      <c r="F316" t="s">
        <v>30</v>
      </c>
      <c r="G316" t="s">
        <v>31</v>
      </c>
      <c r="O316" t="s">
        <v>28</v>
      </c>
      <c r="P316" t="s">
        <v>28</v>
      </c>
      <c r="Q316" t="s">
        <v>28</v>
      </c>
      <c r="R316" t="s">
        <v>28</v>
      </c>
      <c r="V316" t="s">
        <v>28</v>
      </c>
      <c r="W316">
        <v>7.77</v>
      </c>
      <c r="AB316" s="5" t="s">
        <v>2341</v>
      </c>
    </row>
    <row r="317" spans="1:28" x14ac:dyDescent="0.25">
      <c r="A317" t="s">
        <v>772</v>
      </c>
      <c r="B317" s="1">
        <v>44648</v>
      </c>
      <c r="C317" t="s">
        <v>28</v>
      </c>
      <c r="D317" s="5" t="s">
        <v>2344</v>
      </c>
      <c r="E317" t="s">
        <v>813</v>
      </c>
      <c r="F317" t="s">
        <v>33</v>
      </c>
      <c r="G317" t="s">
        <v>31</v>
      </c>
      <c r="H317" s="2">
        <v>5.0000000000000001E-3</v>
      </c>
      <c r="I317" s="2">
        <v>5.0000000000000001E-4</v>
      </c>
      <c r="J317" s="2">
        <v>2.5000000000000001E-2</v>
      </c>
      <c r="K317" s="2">
        <v>5.0000000000000002E-5</v>
      </c>
      <c r="L317" s="2">
        <v>5.0000000000000001E-4</v>
      </c>
      <c r="M317" s="2">
        <v>5.0000000000000001E-4</v>
      </c>
      <c r="N317">
        <v>1.4999999999999999E-2</v>
      </c>
      <c r="O317" t="s">
        <v>28</v>
      </c>
      <c r="P317">
        <v>546</v>
      </c>
      <c r="Q317">
        <v>0.1</v>
      </c>
      <c r="R317">
        <v>233</v>
      </c>
      <c r="S317" s="2">
        <v>5.0000000000000001E-4</v>
      </c>
      <c r="T317">
        <v>5.0000000000000001E-3</v>
      </c>
      <c r="U317">
        <v>2E-3</v>
      </c>
      <c r="V317">
        <v>7.92</v>
      </c>
      <c r="W317" t="s">
        <v>28</v>
      </c>
      <c r="X317">
        <v>148</v>
      </c>
      <c r="Y317" s="2">
        <v>5.0000000000000001E-4</v>
      </c>
      <c r="Z317" t="s">
        <v>28</v>
      </c>
      <c r="AA317">
        <v>2.5000000000000001E-2</v>
      </c>
      <c r="AB317" s="5" t="s">
        <v>2341</v>
      </c>
    </row>
    <row r="318" spans="1:28" x14ac:dyDescent="0.25">
      <c r="A318" t="s">
        <v>772</v>
      </c>
      <c r="B318" s="1">
        <v>44616.640277777777</v>
      </c>
      <c r="C318" t="s">
        <v>28</v>
      </c>
      <c r="D318" s="5" t="s">
        <v>2344</v>
      </c>
      <c r="E318" t="s">
        <v>28</v>
      </c>
      <c r="F318" t="s">
        <v>30</v>
      </c>
      <c r="G318" t="s">
        <v>31</v>
      </c>
      <c r="O318" t="s">
        <v>28</v>
      </c>
      <c r="P318">
        <v>280.39999999999998</v>
      </c>
      <c r="Q318" t="s">
        <v>28</v>
      </c>
      <c r="R318" t="s">
        <v>28</v>
      </c>
      <c r="V318" t="s">
        <v>28</v>
      </c>
      <c r="W318">
        <v>7.78</v>
      </c>
      <c r="AB318" s="5" t="s">
        <v>2341</v>
      </c>
    </row>
    <row r="319" spans="1:28" x14ac:dyDescent="0.25">
      <c r="A319" t="s">
        <v>772</v>
      </c>
      <c r="B319" s="1">
        <v>44616</v>
      </c>
      <c r="C319" t="s">
        <v>28</v>
      </c>
      <c r="D319" s="5" t="s">
        <v>2344</v>
      </c>
      <c r="E319" t="s">
        <v>814</v>
      </c>
      <c r="F319" t="s">
        <v>33</v>
      </c>
      <c r="G319" t="s">
        <v>31</v>
      </c>
      <c r="H319" s="2">
        <v>5.0000000000000001E-3</v>
      </c>
      <c r="I319" s="2">
        <v>5.0000000000000001E-4</v>
      </c>
      <c r="J319" s="2">
        <v>2.5000000000000001E-2</v>
      </c>
      <c r="K319" s="2">
        <v>5.0000000000000002E-5</v>
      </c>
      <c r="L319" s="2">
        <v>5.0000000000000001E-4</v>
      </c>
      <c r="M319" s="2">
        <v>5.0000000000000001E-4</v>
      </c>
      <c r="N319">
        <v>3.0000000000000001E-3</v>
      </c>
      <c r="O319" t="s">
        <v>28</v>
      </c>
      <c r="P319">
        <v>278</v>
      </c>
      <c r="Q319" s="2">
        <v>0.05</v>
      </c>
      <c r="R319">
        <v>114</v>
      </c>
      <c r="S319" s="2">
        <v>5.0000000000000001E-4</v>
      </c>
      <c r="T319" s="2">
        <v>5.0000000000000001E-4</v>
      </c>
      <c r="U319">
        <v>1E-3</v>
      </c>
      <c r="V319">
        <v>7.83</v>
      </c>
      <c r="W319" t="s">
        <v>28</v>
      </c>
      <c r="X319">
        <v>67</v>
      </c>
      <c r="Y319" s="2">
        <v>5.0000000000000001E-4</v>
      </c>
      <c r="Z319" t="s">
        <v>28</v>
      </c>
      <c r="AA319" s="2">
        <v>2.5000000000000001E-3</v>
      </c>
      <c r="AB319" s="5" t="s">
        <v>2341</v>
      </c>
    </row>
    <row r="320" spans="1:28" x14ac:dyDescent="0.25">
      <c r="A320" t="s">
        <v>772</v>
      </c>
      <c r="B320" s="1">
        <v>44611.479166666664</v>
      </c>
      <c r="C320" t="s">
        <v>28</v>
      </c>
      <c r="D320" s="5" t="s">
        <v>2344</v>
      </c>
      <c r="E320" t="s">
        <v>28</v>
      </c>
      <c r="F320" t="s">
        <v>30</v>
      </c>
      <c r="G320" t="s">
        <v>31</v>
      </c>
      <c r="O320" t="s">
        <v>28</v>
      </c>
      <c r="P320" t="s">
        <v>28</v>
      </c>
      <c r="Q320" t="s">
        <v>28</v>
      </c>
      <c r="R320" t="s">
        <v>28</v>
      </c>
      <c r="V320" t="s">
        <v>28</v>
      </c>
      <c r="W320">
        <v>7.37</v>
      </c>
      <c r="AB320" s="5" t="s">
        <v>2341</v>
      </c>
    </row>
    <row r="321" spans="1:28" x14ac:dyDescent="0.25">
      <c r="A321" t="s">
        <v>772</v>
      </c>
      <c r="B321" s="1">
        <v>44611</v>
      </c>
      <c r="C321" t="s">
        <v>28</v>
      </c>
      <c r="D321" s="5" t="s">
        <v>2344</v>
      </c>
      <c r="E321" t="s">
        <v>815</v>
      </c>
      <c r="F321" t="s">
        <v>33</v>
      </c>
      <c r="G321" t="s">
        <v>31</v>
      </c>
      <c r="H321" s="2">
        <v>5.0000000000000001E-3</v>
      </c>
      <c r="I321" s="2">
        <v>5.0000000000000001E-4</v>
      </c>
      <c r="J321" s="2">
        <v>2.5000000000000001E-2</v>
      </c>
      <c r="K321" s="2">
        <v>5.0000000000000002E-5</v>
      </c>
      <c r="L321" s="2">
        <v>5.0000000000000001E-4</v>
      </c>
      <c r="M321" s="2">
        <v>5.0000000000000001E-4</v>
      </c>
      <c r="N321">
        <v>3.0000000000000001E-3</v>
      </c>
      <c r="O321" t="s">
        <v>28</v>
      </c>
      <c r="P321">
        <v>197</v>
      </c>
      <c r="Q321" t="s">
        <v>28</v>
      </c>
      <c r="R321" t="s">
        <v>28</v>
      </c>
      <c r="S321" s="2">
        <v>5.0000000000000001E-4</v>
      </c>
      <c r="T321" s="2">
        <v>5.0000000000000001E-4</v>
      </c>
      <c r="U321" s="2">
        <v>5.0000000000000001E-4</v>
      </c>
      <c r="V321">
        <v>7.41</v>
      </c>
      <c r="W321" t="s">
        <v>28</v>
      </c>
      <c r="X321">
        <v>40</v>
      </c>
      <c r="Y321" s="2">
        <v>5.0000000000000001E-4</v>
      </c>
      <c r="Z321" t="s">
        <v>28</v>
      </c>
      <c r="AA321" s="2">
        <v>2.5000000000000001E-3</v>
      </c>
      <c r="AB321" s="5" t="s">
        <v>2341</v>
      </c>
    </row>
    <row r="322" spans="1:28" x14ac:dyDescent="0.25">
      <c r="A322" t="s">
        <v>772</v>
      </c>
      <c r="B322" s="1">
        <v>44572.425000000003</v>
      </c>
      <c r="C322" t="s">
        <v>28</v>
      </c>
      <c r="D322" s="5" t="s">
        <v>2344</v>
      </c>
      <c r="E322" t="s">
        <v>28</v>
      </c>
      <c r="F322" t="s">
        <v>30</v>
      </c>
      <c r="G322" t="s">
        <v>31</v>
      </c>
      <c r="O322" t="s">
        <v>28</v>
      </c>
      <c r="P322">
        <v>352.6</v>
      </c>
      <c r="Q322" t="s">
        <v>28</v>
      </c>
      <c r="R322" t="s">
        <v>28</v>
      </c>
      <c r="V322" t="s">
        <v>28</v>
      </c>
      <c r="W322">
        <v>7.49</v>
      </c>
      <c r="AB322" s="5" t="s">
        <v>2341</v>
      </c>
    </row>
    <row r="323" spans="1:28" x14ac:dyDescent="0.25">
      <c r="A323" t="s">
        <v>772</v>
      </c>
      <c r="B323" s="1">
        <v>44572</v>
      </c>
      <c r="C323" t="s">
        <v>28</v>
      </c>
      <c r="D323" s="5" t="s">
        <v>2344</v>
      </c>
      <c r="E323" t="s">
        <v>839</v>
      </c>
      <c r="F323" t="s">
        <v>33</v>
      </c>
      <c r="G323" t="s">
        <v>31</v>
      </c>
      <c r="H323" s="2">
        <v>5.0000000000000001E-3</v>
      </c>
      <c r="I323" s="2">
        <v>5.0000000000000001E-4</v>
      </c>
      <c r="J323" s="2">
        <v>2.5000000000000001E-2</v>
      </c>
      <c r="K323" s="2">
        <v>5.0000000000000002E-5</v>
      </c>
      <c r="L323" s="2">
        <v>5.0000000000000001E-4</v>
      </c>
      <c r="M323" s="2">
        <v>5.0000000000000001E-4</v>
      </c>
      <c r="N323">
        <v>4.0000000000000001E-3</v>
      </c>
      <c r="O323" t="s">
        <v>28</v>
      </c>
      <c r="P323">
        <v>358</v>
      </c>
      <c r="Q323">
        <v>0.2</v>
      </c>
      <c r="R323">
        <v>159</v>
      </c>
      <c r="S323" s="2">
        <v>5.0000000000000001E-4</v>
      </c>
      <c r="T323">
        <v>4.0000000000000001E-3</v>
      </c>
      <c r="U323">
        <v>2E-3</v>
      </c>
      <c r="V323">
        <v>7.6</v>
      </c>
      <c r="W323" t="s">
        <v>28</v>
      </c>
      <c r="X323">
        <v>92</v>
      </c>
      <c r="Y323" s="2">
        <v>5.0000000000000001E-4</v>
      </c>
      <c r="Z323" t="s">
        <v>28</v>
      </c>
      <c r="AA323" s="2">
        <v>2.5000000000000001E-3</v>
      </c>
      <c r="AB323" s="5" t="s">
        <v>2341</v>
      </c>
    </row>
    <row r="324" spans="1:28" x14ac:dyDescent="0.25">
      <c r="A324" t="s">
        <v>772</v>
      </c>
      <c r="B324" s="1">
        <v>44566.529861111114</v>
      </c>
      <c r="C324" t="s">
        <v>28</v>
      </c>
      <c r="D324" s="5" t="s">
        <v>2344</v>
      </c>
      <c r="E324" t="s">
        <v>28</v>
      </c>
      <c r="F324" t="s">
        <v>30</v>
      </c>
      <c r="G324" t="s">
        <v>31</v>
      </c>
      <c r="O324" t="s">
        <v>28</v>
      </c>
      <c r="P324" t="s">
        <v>28</v>
      </c>
      <c r="Q324" t="s">
        <v>28</v>
      </c>
      <c r="R324" t="s">
        <v>28</v>
      </c>
      <c r="V324" t="s">
        <v>28</v>
      </c>
      <c r="W324">
        <v>7.8</v>
      </c>
      <c r="AB324" s="5" t="s">
        <v>2341</v>
      </c>
    </row>
    <row r="325" spans="1:28" x14ac:dyDescent="0.25">
      <c r="A325" t="s">
        <v>772</v>
      </c>
      <c r="B325" s="1">
        <v>44566</v>
      </c>
      <c r="C325" t="s">
        <v>28</v>
      </c>
      <c r="D325" s="5" t="s">
        <v>2344</v>
      </c>
      <c r="E325" t="s">
        <v>840</v>
      </c>
      <c r="F325" t="s">
        <v>33</v>
      </c>
      <c r="G325" t="s">
        <v>31</v>
      </c>
      <c r="H325" s="2">
        <v>5.0000000000000001E-3</v>
      </c>
      <c r="I325" s="2">
        <v>5.0000000000000001E-4</v>
      </c>
      <c r="J325" s="2">
        <v>2.5000000000000001E-2</v>
      </c>
      <c r="K325" s="2">
        <v>5.0000000000000002E-5</v>
      </c>
      <c r="L325" s="2">
        <v>5.0000000000000001E-4</v>
      </c>
      <c r="M325" s="2">
        <v>5.0000000000000001E-4</v>
      </c>
      <c r="N325">
        <v>4.0000000000000001E-3</v>
      </c>
      <c r="O325" t="s">
        <v>28</v>
      </c>
      <c r="P325">
        <v>333</v>
      </c>
      <c r="Q325">
        <v>0.1</v>
      </c>
      <c r="R325">
        <v>148</v>
      </c>
      <c r="S325" s="2">
        <v>5.0000000000000001E-4</v>
      </c>
      <c r="T325" s="2">
        <v>5.0000000000000001E-4</v>
      </c>
      <c r="U325">
        <v>2E-3</v>
      </c>
      <c r="V325">
        <v>8.0299999999999994</v>
      </c>
      <c r="W325" t="s">
        <v>28</v>
      </c>
      <c r="X325">
        <v>94</v>
      </c>
      <c r="Y325" s="2">
        <v>5.0000000000000001E-4</v>
      </c>
      <c r="Z325" t="s">
        <v>28</v>
      </c>
      <c r="AA325" s="2">
        <v>2.5000000000000001E-3</v>
      </c>
      <c r="AB325" s="5" t="s">
        <v>2341</v>
      </c>
    </row>
    <row r="326" spans="1:28" x14ac:dyDescent="0.25">
      <c r="A326" t="s">
        <v>772</v>
      </c>
      <c r="B326" s="1">
        <v>44540.552083333336</v>
      </c>
      <c r="C326" t="s">
        <v>28</v>
      </c>
      <c r="D326" s="5" t="s">
        <v>2344</v>
      </c>
      <c r="E326" t="s">
        <v>28</v>
      </c>
      <c r="F326" t="s">
        <v>30</v>
      </c>
      <c r="G326" t="s">
        <v>31</v>
      </c>
      <c r="O326" t="s">
        <v>28</v>
      </c>
      <c r="P326" t="s">
        <v>28</v>
      </c>
      <c r="Q326" t="s">
        <v>28</v>
      </c>
      <c r="R326" t="s">
        <v>28</v>
      </c>
      <c r="V326" t="s">
        <v>28</v>
      </c>
      <c r="W326">
        <v>8.07</v>
      </c>
      <c r="AB326" s="5" t="s">
        <v>2341</v>
      </c>
    </row>
    <row r="327" spans="1:28" x14ac:dyDescent="0.25">
      <c r="A327" t="s">
        <v>772</v>
      </c>
      <c r="B327" s="1">
        <v>44540</v>
      </c>
      <c r="C327" t="s">
        <v>28</v>
      </c>
      <c r="D327" s="5" t="s">
        <v>2344</v>
      </c>
      <c r="E327" t="s">
        <v>846</v>
      </c>
      <c r="F327" t="s">
        <v>33</v>
      </c>
      <c r="G327" t="s">
        <v>31</v>
      </c>
      <c r="H327" s="2">
        <v>5.0000000000000001E-3</v>
      </c>
      <c r="I327" s="2">
        <v>5.0000000000000001E-4</v>
      </c>
      <c r="J327" s="2">
        <v>2.5000000000000001E-2</v>
      </c>
      <c r="K327" s="2">
        <v>5.0000000000000002E-5</v>
      </c>
      <c r="L327" s="2">
        <v>5.0000000000000001E-4</v>
      </c>
      <c r="M327" s="2">
        <v>5.0000000000000001E-4</v>
      </c>
      <c r="N327">
        <v>3.0000000000000001E-3</v>
      </c>
      <c r="O327" t="s">
        <v>28</v>
      </c>
      <c r="P327">
        <v>274</v>
      </c>
      <c r="Q327" s="2">
        <v>0.05</v>
      </c>
      <c r="R327">
        <v>123</v>
      </c>
      <c r="S327" s="2">
        <v>5.0000000000000001E-4</v>
      </c>
      <c r="T327" s="2">
        <v>5.0000000000000001E-4</v>
      </c>
      <c r="U327">
        <v>2E-3</v>
      </c>
      <c r="V327">
        <v>7.91</v>
      </c>
      <c r="W327" t="s">
        <v>28</v>
      </c>
      <c r="X327">
        <v>60</v>
      </c>
      <c r="Y327" s="2">
        <v>5.0000000000000001E-4</v>
      </c>
      <c r="Z327" t="s">
        <v>28</v>
      </c>
      <c r="AA327" s="2">
        <v>2.5000000000000001E-3</v>
      </c>
      <c r="AB327" s="5" t="s">
        <v>2341</v>
      </c>
    </row>
    <row r="328" spans="1:28" x14ac:dyDescent="0.25">
      <c r="A328" t="s">
        <v>772</v>
      </c>
      <c r="B328" s="1">
        <v>44520.658333333333</v>
      </c>
      <c r="C328" t="s">
        <v>28</v>
      </c>
      <c r="D328" s="5" t="s">
        <v>2344</v>
      </c>
      <c r="E328" t="s">
        <v>28</v>
      </c>
      <c r="F328" t="s">
        <v>30</v>
      </c>
      <c r="G328" t="s">
        <v>31</v>
      </c>
      <c r="O328" t="s">
        <v>28</v>
      </c>
      <c r="P328" t="s">
        <v>28</v>
      </c>
      <c r="Q328" t="s">
        <v>28</v>
      </c>
      <c r="R328" t="s">
        <v>28</v>
      </c>
      <c r="V328" t="s">
        <v>28</v>
      </c>
      <c r="W328">
        <v>7.61</v>
      </c>
      <c r="AB328" s="5" t="s">
        <v>2341</v>
      </c>
    </row>
    <row r="329" spans="1:28" x14ac:dyDescent="0.25">
      <c r="A329" t="s">
        <v>772</v>
      </c>
      <c r="B329" s="1">
        <v>44520</v>
      </c>
      <c r="C329" t="s">
        <v>28</v>
      </c>
      <c r="D329" s="5" t="s">
        <v>2344</v>
      </c>
      <c r="E329" t="s">
        <v>847</v>
      </c>
      <c r="F329" t="s">
        <v>33</v>
      </c>
      <c r="G329" t="s">
        <v>31</v>
      </c>
      <c r="H329" s="2">
        <v>5.0000000000000001E-3</v>
      </c>
      <c r="I329" s="2">
        <v>5.0000000000000001E-4</v>
      </c>
      <c r="J329" s="2">
        <v>2.5000000000000001E-2</v>
      </c>
      <c r="K329">
        <v>2.0000000000000001E-4</v>
      </c>
      <c r="L329" s="2">
        <v>5.0000000000000001E-4</v>
      </c>
      <c r="M329" s="2">
        <v>5.0000000000000001E-4</v>
      </c>
      <c r="N329">
        <v>5.0000000000000001E-3</v>
      </c>
      <c r="O329" t="s">
        <v>28</v>
      </c>
      <c r="P329">
        <v>161</v>
      </c>
      <c r="Q329" s="2">
        <v>0.05</v>
      </c>
      <c r="R329">
        <v>68</v>
      </c>
      <c r="S329" s="2">
        <v>5.0000000000000001E-4</v>
      </c>
      <c r="T329" s="2">
        <v>5.0000000000000001E-4</v>
      </c>
      <c r="U329" s="2">
        <v>5.0000000000000001E-4</v>
      </c>
      <c r="V329">
        <v>7.69</v>
      </c>
      <c r="W329" t="s">
        <v>28</v>
      </c>
      <c r="X329">
        <v>23</v>
      </c>
      <c r="Y329" s="2">
        <v>5.0000000000000001E-4</v>
      </c>
      <c r="Z329" t="s">
        <v>28</v>
      </c>
      <c r="AA329" s="2">
        <v>2.5000000000000001E-3</v>
      </c>
      <c r="AB329" s="5" t="s">
        <v>2341</v>
      </c>
    </row>
    <row r="330" spans="1:28" x14ac:dyDescent="0.25">
      <c r="A330" t="s">
        <v>772</v>
      </c>
      <c r="B330" s="1">
        <v>44487</v>
      </c>
      <c r="C330" t="s">
        <v>28</v>
      </c>
      <c r="D330" s="5" t="s">
        <v>2344</v>
      </c>
      <c r="E330" t="s">
        <v>850</v>
      </c>
      <c r="F330" t="s">
        <v>33</v>
      </c>
      <c r="G330" t="s">
        <v>31</v>
      </c>
      <c r="H330">
        <v>0.01</v>
      </c>
      <c r="I330" s="2">
        <v>5.0000000000000001E-4</v>
      </c>
      <c r="J330">
        <v>0.05</v>
      </c>
      <c r="K330" s="2">
        <v>5.0000000000000002E-5</v>
      </c>
      <c r="L330" s="2">
        <v>5.0000000000000001E-4</v>
      </c>
      <c r="M330" s="2">
        <v>5.0000000000000001E-4</v>
      </c>
      <c r="N330">
        <v>1.4E-2</v>
      </c>
      <c r="O330" t="s">
        <v>28</v>
      </c>
      <c r="P330">
        <v>871</v>
      </c>
      <c r="Q330">
        <v>0.2</v>
      </c>
      <c r="R330">
        <v>422</v>
      </c>
      <c r="S330" s="2">
        <v>5.0000000000000001E-4</v>
      </c>
      <c r="T330" s="2">
        <v>5.0000000000000001E-4</v>
      </c>
      <c r="U330">
        <v>1E-3</v>
      </c>
      <c r="V330">
        <v>8.17</v>
      </c>
      <c r="W330" t="s">
        <v>28</v>
      </c>
      <c r="X330">
        <v>344</v>
      </c>
      <c r="Y330" s="2">
        <v>5.0000000000000001E-4</v>
      </c>
      <c r="Z330" t="s">
        <v>28</v>
      </c>
      <c r="AA330" s="2">
        <v>2.5000000000000001E-3</v>
      </c>
      <c r="AB330" s="5" t="s">
        <v>2341</v>
      </c>
    </row>
    <row r="331" spans="1:28" x14ac:dyDescent="0.25">
      <c r="A331" t="s">
        <v>772</v>
      </c>
      <c r="B331" s="1">
        <v>44486.572916666664</v>
      </c>
      <c r="C331" t="s">
        <v>28</v>
      </c>
      <c r="D331" s="5" t="s">
        <v>2344</v>
      </c>
      <c r="E331" t="s">
        <v>28</v>
      </c>
      <c r="F331" t="s">
        <v>30</v>
      </c>
      <c r="G331" t="s">
        <v>31</v>
      </c>
      <c r="O331" t="s">
        <v>28</v>
      </c>
      <c r="P331" t="s">
        <v>28</v>
      </c>
      <c r="Q331" t="s">
        <v>28</v>
      </c>
      <c r="R331" t="s">
        <v>28</v>
      </c>
      <c r="V331" t="s">
        <v>28</v>
      </c>
      <c r="W331">
        <v>8.19</v>
      </c>
      <c r="AB331" s="5" t="s">
        <v>2341</v>
      </c>
    </row>
    <row r="332" spans="1:28" x14ac:dyDescent="0.25">
      <c r="A332" t="s">
        <v>772</v>
      </c>
      <c r="B332" s="1">
        <v>44443.607638888891</v>
      </c>
      <c r="C332">
        <v>5109</v>
      </c>
      <c r="D332" s="5" t="s">
        <v>2344</v>
      </c>
      <c r="E332" t="s">
        <v>28</v>
      </c>
      <c r="F332" t="s">
        <v>30</v>
      </c>
      <c r="G332" t="s">
        <v>31</v>
      </c>
      <c r="O332" t="s">
        <v>28</v>
      </c>
      <c r="P332" t="s">
        <v>28</v>
      </c>
      <c r="Q332" t="s">
        <v>28</v>
      </c>
      <c r="R332" t="s">
        <v>28</v>
      </c>
      <c r="V332" t="s">
        <v>28</v>
      </c>
      <c r="W332">
        <v>7.38</v>
      </c>
      <c r="AB332" s="5" t="s">
        <v>2341</v>
      </c>
    </row>
    <row r="333" spans="1:28" x14ac:dyDescent="0.25">
      <c r="A333" t="s">
        <v>772</v>
      </c>
      <c r="B333" s="1">
        <v>44443</v>
      </c>
      <c r="C333" t="s">
        <v>28</v>
      </c>
      <c r="D333" s="5" t="s">
        <v>2344</v>
      </c>
      <c r="E333" t="s">
        <v>851</v>
      </c>
      <c r="F333" t="s">
        <v>33</v>
      </c>
      <c r="G333" t="s">
        <v>31</v>
      </c>
      <c r="H333">
        <v>0.02</v>
      </c>
      <c r="I333" s="2">
        <v>5.0000000000000001E-4</v>
      </c>
      <c r="J333" s="2">
        <v>2.5000000000000001E-2</v>
      </c>
      <c r="K333" s="2">
        <v>5.0000000000000002E-5</v>
      </c>
      <c r="L333" s="2">
        <v>5.0000000000000001E-4</v>
      </c>
      <c r="M333">
        <v>1.0999999999999999E-2</v>
      </c>
      <c r="N333">
        <v>3.1E-2</v>
      </c>
      <c r="O333" t="s">
        <v>28</v>
      </c>
      <c r="P333">
        <v>807</v>
      </c>
      <c r="Q333">
        <v>0.1</v>
      </c>
      <c r="R333">
        <v>411</v>
      </c>
      <c r="S333" s="2">
        <v>5.0000000000000001E-4</v>
      </c>
      <c r="T333">
        <v>0.39300000000000002</v>
      </c>
      <c r="U333">
        <v>8.9999999999999993E-3</v>
      </c>
      <c r="V333">
        <v>7.48</v>
      </c>
      <c r="W333" t="s">
        <v>28</v>
      </c>
      <c r="X333">
        <v>327</v>
      </c>
      <c r="Y333" s="2">
        <v>5.0000000000000001E-4</v>
      </c>
      <c r="Z333" t="s">
        <v>28</v>
      </c>
      <c r="AA333">
        <v>6.0000000000000001E-3</v>
      </c>
      <c r="AB333" s="5" t="s">
        <v>2341</v>
      </c>
    </row>
    <row r="334" spans="1:28" x14ac:dyDescent="0.25">
      <c r="A334" t="s">
        <v>772</v>
      </c>
      <c r="B334" s="1">
        <v>44358.565972222219</v>
      </c>
      <c r="C334">
        <v>4992</v>
      </c>
      <c r="D334" s="5" t="s">
        <v>2344</v>
      </c>
      <c r="E334" t="s">
        <v>28</v>
      </c>
      <c r="F334" t="s">
        <v>30</v>
      </c>
      <c r="G334" t="s">
        <v>31</v>
      </c>
      <c r="O334" t="s">
        <v>28</v>
      </c>
      <c r="P334" t="s">
        <v>28</v>
      </c>
      <c r="Q334" t="s">
        <v>28</v>
      </c>
      <c r="R334" t="s">
        <v>28</v>
      </c>
      <c r="V334" t="s">
        <v>28</v>
      </c>
      <c r="W334">
        <v>8.49</v>
      </c>
      <c r="AB334" s="5" t="s">
        <v>2341</v>
      </c>
    </row>
    <row r="335" spans="1:28" x14ac:dyDescent="0.25">
      <c r="A335" t="s">
        <v>772</v>
      </c>
      <c r="B335" s="1">
        <v>44358</v>
      </c>
      <c r="C335" t="s">
        <v>28</v>
      </c>
      <c r="D335" s="5" t="s">
        <v>2344</v>
      </c>
      <c r="E335" t="s">
        <v>852</v>
      </c>
      <c r="F335" t="s">
        <v>33</v>
      </c>
      <c r="G335" t="s">
        <v>31</v>
      </c>
      <c r="H335" s="2">
        <v>5.0000000000000001E-3</v>
      </c>
      <c r="I335">
        <v>1E-3</v>
      </c>
      <c r="J335" s="2">
        <v>2.5000000000000001E-2</v>
      </c>
      <c r="K335" s="2">
        <v>5.0000000000000002E-5</v>
      </c>
      <c r="L335" s="2">
        <v>5.0000000000000001E-4</v>
      </c>
      <c r="M335" s="2">
        <v>5.0000000000000001E-4</v>
      </c>
      <c r="N335">
        <v>1.2999999999999999E-2</v>
      </c>
      <c r="O335">
        <v>9</v>
      </c>
      <c r="P335">
        <v>618</v>
      </c>
      <c r="Q335">
        <v>0.2</v>
      </c>
      <c r="R335">
        <v>301</v>
      </c>
      <c r="S335" s="2">
        <v>5.0000000000000001E-4</v>
      </c>
      <c r="T335">
        <v>7.0000000000000001E-3</v>
      </c>
      <c r="U335" s="2">
        <v>5.0000000000000001E-4</v>
      </c>
      <c r="V335">
        <v>8.2200000000000006</v>
      </c>
      <c r="W335" t="s">
        <v>28</v>
      </c>
      <c r="X335">
        <v>186</v>
      </c>
      <c r="Y335" s="2">
        <v>5.0000000000000001E-4</v>
      </c>
      <c r="Z335" t="s">
        <v>28</v>
      </c>
      <c r="AA335" s="2">
        <v>2.5000000000000001E-3</v>
      </c>
      <c r="AB335" s="5" t="s">
        <v>2341</v>
      </c>
    </row>
    <row r="336" spans="1:28" x14ac:dyDescent="0.25">
      <c r="A336" t="s">
        <v>772</v>
      </c>
      <c r="B336" s="1">
        <v>44320</v>
      </c>
      <c r="C336" t="s">
        <v>28</v>
      </c>
      <c r="D336" s="5" t="s">
        <v>2344</v>
      </c>
      <c r="E336" t="s">
        <v>853</v>
      </c>
      <c r="F336" t="s">
        <v>33</v>
      </c>
      <c r="G336" t="s">
        <v>31</v>
      </c>
      <c r="H336" s="2">
        <v>5.0000000000000001E-3</v>
      </c>
      <c r="I336" s="2">
        <v>5.0000000000000001E-4</v>
      </c>
      <c r="J336" s="2">
        <v>2.5000000000000001E-2</v>
      </c>
      <c r="K336" s="2">
        <v>5.0000000000000002E-5</v>
      </c>
      <c r="L336" s="2">
        <v>5.0000000000000001E-4</v>
      </c>
      <c r="M336" s="2">
        <v>5.0000000000000001E-4</v>
      </c>
      <c r="N336">
        <v>1.2E-2</v>
      </c>
      <c r="O336">
        <v>7</v>
      </c>
      <c r="P336">
        <v>448</v>
      </c>
      <c r="Q336">
        <v>0.1</v>
      </c>
      <c r="R336">
        <v>193</v>
      </c>
      <c r="S336" s="2">
        <v>5.0000000000000001E-4</v>
      </c>
      <c r="T336">
        <v>2.1000000000000001E-2</v>
      </c>
      <c r="U336">
        <v>1E-3</v>
      </c>
      <c r="V336">
        <v>7.79</v>
      </c>
      <c r="W336" t="s">
        <v>28</v>
      </c>
      <c r="X336">
        <v>105</v>
      </c>
      <c r="Y336" s="2">
        <v>5.0000000000000001E-4</v>
      </c>
      <c r="Z336" t="s">
        <v>28</v>
      </c>
      <c r="AA336">
        <v>1.4999999999999999E-2</v>
      </c>
      <c r="AB336" s="5" t="s">
        <v>2341</v>
      </c>
    </row>
    <row r="337" spans="1:28" x14ac:dyDescent="0.25">
      <c r="A337" t="s">
        <v>772</v>
      </c>
      <c r="B337" s="1">
        <v>44304.592361111114</v>
      </c>
      <c r="C337" t="s">
        <v>28</v>
      </c>
      <c r="D337" s="5" t="s">
        <v>2344</v>
      </c>
      <c r="E337" t="s">
        <v>28</v>
      </c>
      <c r="F337" t="s">
        <v>30</v>
      </c>
      <c r="G337" t="s">
        <v>31</v>
      </c>
      <c r="O337" t="s">
        <v>28</v>
      </c>
      <c r="P337" t="s">
        <v>28</v>
      </c>
      <c r="Q337" t="s">
        <v>28</v>
      </c>
      <c r="R337" t="s">
        <v>28</v>
      </c>
      <c r="V337" t="s">
        <v>28</v>
      </c>
      <c r="W337">
        <v>7.82</v>
      </c>
      <c r="AB337" s="5" t="s">
        <v>2341</v>
      </c>
    </row>
    <row r="338" spans="1:28" x14ac:dyDescent="0.25">
      <c r="A338" t="s">
        <v>772</v>
      </c>
      <c r="B338" s="1">
        <v>44304</v>
      </c>
      <c r="C338" t="s">
        <v>28</v>
      </c>
      <c r="D338" s="5" t="s">
        <v>2344</v>
      </c>
      <c r="E338" t="s">
        <v>854</v>
      </c>
      <c r="F338" t="s">
        <v>33</v>
      </c>
      <c r="G338" t="s">
        <v>31</v>
      </c>
      <c r="H338">
        <v>0.01</v>
      </c>
      <c r="I338" s="2">
        <v>5.0000000000000001E-4</v>
      </c>
      <c r="J338" s="2">
        <v>2.5000000000000001E-2</v>
      </c>
      <c r="K338" s="2">
        <v>5.0000000000000002E-5</v>
      </c>
      <c r="L338" s="2">
        <v>5.0000000000000001E-4</v>
      </c>
      <c r="M338" s="2">
        <v>5.0000000000000001E-4</v>
      </c>
      <c r="N338">
        <v>4.0000000000000001E-3</v>
      </c>
      <c r="O338">
        <v>6</v>
      </c>
      <c r="P338">
        <v>336</v>
      </c>
      <c r="Q338">
        <v>0.1</v>
      </c>
      <c r="R338">
        <v>148</v>
      </c>
      <c r="S338" s="2">
        <v>5.0000000000000001E-4</v>
      </c>
      <c r="T338">
        <v>1.6E-2</v>
      </c>
      <c r="U338" s="2">
        <v>5.0000000000000001E-4</v>
      </c>
      <c r="V338">
        <v>7.4</v>
      </c>
      <c r="W338" t="s">
        <v>28</v>
      </c>
      <c r="X338">
        <v>79</v>
      </c>
      <c r="Y338" s="2">
        <v>5.0000000000000001E-4</v>
      </c>
      <c r="Z338" t="s">
        <v>28</v>
      </c>
      <c r="AA338" s="2">
        <v>2.5000000000000001E-3</v>
      </c>
      <c r="AB338" s="5" t="s">
        <v>2341</v>
      </c>
    </row>
    <row r="339" spans="1:28" x14ac:dyDescent="0.25">
      <c r="A339" t="s">
        <v>772</v>
      </c>
      <c r="B339" s="1">
        <v>44297.600694444445</v>
      </c>
      <c r="C339" t="s">
        <v>28</v>
      </c>
      <c r="D339" s="5" t="s">
        <v>2344</v>
      </c>
      <c r="E339" t="s">
        <v>28</v>
      </c>
      <c r="F339" t="s">
        <v>30</v>
      </c>
      <c r="G339" t="s">
        <v>31</v>
      </c>
      <c r="O339" t="s">
        <v>28</v>
      </c>
      <c r="P339" t="s">
        <v>28</v>
      </c>
      <c r="Q339" t="s">
        <v>28</v>
      </c>
      <c r="R339" t="s">
        <v>28</v>
      </c>
      <c r="V339" t="s">
        <v>28</v>
      </c>
      <c r="W339">
        <v>8.44</v>
      </c>
      <c r="AB339" s="5" t="s">
        <v>2341</v>
      </c>
    </row>
    <row r="340" spans="1:28" x14ac:dyDescent="0.25">
      <c r="A340" t="s">
        <v>772</v>
      </c>
      <c r="B340" s="1">
        <v>44297</v>
      </c>
      <c r="C340" t="s">
        <v>28</v>
      </c>
      <c r="D340" s="5" t="s">
        <v>2344</v>
      </c>
      <c r="E340" t="s">
        <v>855</v>
      </c>
      <c r="F340" t="s">
        <v>33</v>
      </c>
      <c r="G340" t="s">
        <v>31</v>
      </c>
      <c r="H340">
        <v>0.02</v>
      </c>
      <c r="I340" s="2">
        <v>5.0000000000000001E-4</v>
      </c>
      <c r="J340" s="2">
        <v>2.5000000000000001E-2</v>
      </c>
      <c r="K340" s="2">
        <v>5.0000000000000002E-5</v>
      </c>
      <c r="L340" s="2">
        <v>5.0000000000000001E-4</v>
      </c>
      <c r="M340" s="2">
        <v>5.0000000000000001E-4</v>
      </c>
      <c r="N340">
        <v>5.0000000000000001E-3</v>
      </c>
      <c r="O340">
        <v>4</v>
      </c>
      <c r="P340">
        <v>271</v>
      </c>
      <c r="Q340">
        <v>0.1</v>
      </c>
      <c r="R340">
        <v>115</v>
      </c>
      <c r="S340" s="2">
        <v>5.0000000000000001E-4</v>
      </c>
      <c r="T340">
        <v>5.0000000000000001E-3</v>
      </c>
      <c r="U340" s="2">
        <v>5.0000000000000001E-4</v>
      </c>
      <c r="V340">
        <v>7.58</v>
      </c>
      <c r="W340" t="s">
        <v>28</v>
      </c>
      <c r="X340">
        <v>67</v>
      </c>
      <c r="Y340" s="2">
        <v>5.0000000000000001E-4</v>
      </c>
      <c r="Z340" t="s">
        <v>28</v>
      </c>
      <c r="AA340" s="2">
        <v>2.5000000000000001E-3</v>
      </c>
      <c r="AB340" s="5" t="s">
        <v>2341</v>
      </c>
    </row>
    <row r="341" spans="1:28" x14ac:dyDescent="0.25">
      <c r="A341" t="s">
        <v>772</v>
      </c>
      <c r="B341" s="1">
        <v>44289</v>
      </c>
      <c r="C341" t="s">
        <v>28</v>
      </c>
      <c r="D341" s="5" t="s">
        <v>2344</v>
      </c>
      <c r="E341" t="s">
        <v>856</v>
      </c>
      <c r="F341" t="s">
        <v>33</v>
      </c>
      <c r="G341" t="s">
        <v>31</v>
      </c>
      <c r="H341">
        <v>0.06</v>
      </c>
      <c r="I341" s="2">
        <v>5.0000000000000001E-4</v>
      </c>
      <c r="J341" s="2">
        <v>2.5000000000000001E-2</v>
      </c>
      <c r="K341" s="2">
        <v>5.0000000000000002E-5</v>
      </c>
      <c r="L341" s="2">
        <v>5.0000000000000001E-4</v>
      </c>
      <c r="M341" s="2">
        <v>5.0000000000000001E-4</v>
      </c>
      <c r="N341">
        <v>8.0000000000000002E-3</v>
      </c>
      <c r="O341">
        <v>8</v>
      </c>
      <c r="P341">
        <v>256</v>
      </c>
      <c r="Q341" s="2">
        <v>0.05</v>
      </c>
      <c r="R341">
        <v>104</v>
      </c>
      <c r="S341" s="2">
        <v>5.0000000000000001E-4</v>
      </c>
      <c r="T341">
        <v>3.0000000000000001E-3</v>
      </c>
      <c r="U341">
        <v>1E-3</v>
      </c>
      <c r="V341">
        <v>7.23</v>
      </c>
      <c r="W341" t="s">
        <v>28</v>
      </c>
      <c r="X341">
        <v>58</v>
      </c>
      <c r="Y341" s="2">
        <v>5.0000000000000001E-4</v>
      </c>
      <c r="Z341" t="s">
        <v>28</v>
      </c>
      <c r="AA341">
        <v>2.1999999999999999E-2</v>
      </c>
      <c r="AB341" s="5" t="s">
        <v>2341</v>
      </c>
    </row>
    <row r="342" spans="1:28" x14ac:dyDescent="0.25">
      <c r="A342" t="s">
        <v>772</v>
      </c>
      <c r="B342" s="1">
        <v>44275.472916666666</v>
      </c>
      <c r="C342" t="s">
        <v>28</v>
      </c>
      <c r="D342" s="5" t="s">
        <v>2344</v>
      </c>
      <c r="E342" t="s">
        <v>28</v>
      </c>
      <c r="F342" t="s">
        <v>30</v>
      </c>
      <c r="G342" t="s">
        <v>31</v>
      </c>
      <c r="O342" t="s">
        <v>28</v>
      </c>
      <c r="P342" t="s">
        <v>28</v>
      </c>
      <c r="Q342" t="s">
        <v>28</v>
      </c>
      <c r="R342" t="s">
        <v>28</v>
      </c>
      <c r="V342" t="s">
        <v>28</v>
      </c>
      <c r="W342">
        <v>7.58</v>
      </c>
      <c r="AB342" s="5" t="s">
        <v>2341</v>
      </c>
    </row>
    <row r="343" spans="1:28" x14ac:dyDescent="0.25">
      <c r="A343" t="s">
        <v>772</v>
      </c>
      <c r="B343" s="1">
        <v>44275</v>
      </c>
      <c r="C343" t="s">
        <v>28</v>
      </c>
      <c r="D343" s="5" t="s">
        <v>2344</v>
      </c>
      <c r="E343" t="s">
        <v>867</v>
      </c>
      <c r="F343" t="s">
        <v>33</v>
      </c>
      <c r="G343" t="s">
        <v>31</v>
      </c>
      <c r="H343" s="2">
        <v>5.0000000000000001E-3</v>
      </c>
      <c r="I343" s="2">
        <v>5.0000000000000001E-4</v>
      </c>
      <c r="J343" s="2">
        <v>2.5000000000000001E-2</v>
      </c>
      <c r="K343" s="2">
        <v>5.0000000000000002E-5</v>
      </c>
      <c r="L343" s="2">
        <v>5.0000000000000001E-4</v>
      </c>
      <c r="M343" s="2">
        <v>5.0000000000000001E-4</v>
      </c>
      <c r="N343">
        <v>1.7999999999999999E-2</v>
      </c>
      <c r="O343">
        <v>16</v>
      </c>
      <c r="P343">
        <v>377</v>
      </c>
      <c r="Q343">
        <v>0.1</v>
      </c>
      <c r="R343">
        <v>170</v>
      </c>
      <c r="S343" s="2">
        <v>5.0000000000000001E-4</v>
      </c>
      <c r="T343">
        <v>6.0000000000000001E-3</v>
      </c>
      <c r="U343">
        <v>2E-3</v>
      </c>
      <c r="V343">
        <v>7.37</v>
      </c>
      <c r="W343" t="s">
        <v>28</v>
      </c>
      <c r="X343">
        <v>112</v>
      </c>
      <c r="Y343" s="2">
        <v>5.0000000000000001E-4</v>
      </c>
      <c r="Z343" t="s">
        <v>28</v>
      </c>
      <c r="AA343">
        <v>1.7999999999999999E-2</v>
      </c>
      <c r="AB343" s="5" t="s">
        <v>2341</v>
      </c>
    </row>
    <row r="344" spans="1:28" x14ac:dyDescent="0.25">
      <c r="A344" t="s">
        <v>772</v>
      </c>
      <c r="B344" s="1">
        <v>44266.493055555555</v>
      </c>
      <c r="C344" t="s">
        <v>28</v>
      </c>
      <c r="D344" s="5" t="s">
        <v>2344</v>
      </c>
      <c r="E344" t="s">
        <v>28</v>
      </c>
      <c r="F344" t="s">
        <v>30</v>
      </c>
      <c r="G344" t="s">
        <v>31</v>
      </c>
      <c r="O344" t="s">
        <v>28</v>
      </c>
      <c r="P344" t="s">
        <v>28</v>
      </c>
      <c r="Q344" t="s">
        <v>28</v>
      </c>
      <c r="R344" t="s">
        <v>28</v>
      </c>
      <c r="V344" t="s">
        <v>28</v>
      </c>
      <c r="W344">
        <v>7.6</v>
      </c>
      <c r="AB344" s="5" t="s">
        <v>2341</v>
      </c>
    </row>
    <row r="345" spans="1:28" x14ac:dyDescent="0.25">
      <c r="A345" t="s">
        <v>772</v>
      </c>
      <c r="B345" s="1">
        <v>44266</v>
      </c>
      <c r="C345" t="s">
        <v>28</v>
      </c>
      <c r="D345" s="5" t="s">
        <v>2344</v>
      </c>
      <c r="E345" t="s">
        <v>868</v>
      </c>
      <c r="F345" t="s">
        <v>33</v>
      </c>
      <c r="G345" t="s">
        <v>31</v>
      </c>
      <c r="H345" s="2">
        <v>5.0000000000000001E-3</v>
      </c>
      <c r="I345">
        <v>1E-3</v>
      </c>
      <c r="J345" s="2">
        <v>2.5000000000000001E-2</v>
      </c>
      <c r="K345" s="2">
        <v>5.0000000000000002E-5</v>
      </c>
      <c r="L345" s="2">
        <v>5.0000000000000001E-4</v>
      </c>
      <c r="M345" s="2">
        <v>5.0000000000000001E-4</v>
      </c>
      <c r="N345">
        <v>7.0000000000000001E-3</v>
      </c>
      <c r="O345">
        <v>5</v>
      </c>
      <c r="P345">
        <v>370</v>
      </c>
      <c r="Q345">
        <v>0.1</v>
      </c>
      <c r="R345">
        <v>178</v>
      </c>
      <c r="S345" s="2">
        <v>5.0000000000000001E-4</v>
      </c>
      <c r="T345">
        <v>2.3E-2</v>
      </c>
      <c r="U345">
        <v>1E-3</v>
      </c>
      <c r="V345">
        <v>7.27</v>
      </c>
      <c r="W345" t="s">
        <v>28</v>
      </c>
      <c r="X345">
        <v>111</v>
      </c>
      <c r="Y345" s="2">
        <v>5.0000000000000001E-4</v>
      </c>
      <c r="Z345" t="s">
        <v>28</v>
      </c>
      <c r="AA345">
        <v>8.0000000000000002E-3</v>
      </c>
      <c r="AB345" s="5" t="s">
        <v>2341</v>
      </c>
    </row>
    <row r="346" spans="1:28" x14ac:dyDescent="0.25">
      <c r="A346" t="s">
        <v>772</v>
      </c>
      <c r="B346" s="1">
        <v>44259.420138888891</v>
      </c>
      <c r="C346" t="s">
        <v>28</v>
      </c>
      <c r="D346" s="5" t="s">
        <v>2344</v>
      </c>
      <c r="E346" t="s">
        <v>28</v>
      </c>
      <c r="F346" t="s">
        <v>30</v>
      </c>
      <c r="G346" t="s">
        <v>31</v>
      </c>
      <c r="O346" t="s">
        <v>28</v>
      </c>
      <c r="P346" t="s">
        <v>28</v>
      </c>
      <c r="Q346" t="s">
        <v>28</v>
      </c>
      <c r="R346" t="s">
        <v>28</v>
      </c>
      <c r="V346" t="s">
        <v>28</v>
      </c>
      <c r="W346">
        <v>7.73</v>
      </c>
      <c r="AB346" s="5" t="s">
        <v>2341</v>
      </c>
    </row>
    <row r="347" spans="1:28" x14ac:dyDescent="0.25">
      <c r="A347" t="s">
        <v>772</v>
      </c>
      <c r="B347" s="1">
        <v>44259</v>
      </c>
      <c r="C347" t="s">
        <v>28</v>
      </c>
      <c r="D347" s="5" t="s">
        <v>2344</v>
      </c>
      <c r="E347" t="s">
        <v>869</v>
      </c>
      <c r="F347" t="s">
        <v>33</v>
      </c>
      <c r="G347" t="s">
        <v>31</v>
      </c>
      <c r="H347">
        <v>0.01</v>
      </c>
      <c r="I347">
        <v>1E-3</v>
      </c>
      <c r="J347" s="2">
        <v>2.5000000000000001E-2</v>
      </c>
      <c r="K347" s="2">
        <v>5.0000000000000002E-5</v>
      </c>
      <c r="L347" s="2">
        <v>5.0000000000000001E-4</v>
      </c>
      <c r="M347" s="2">
        <v>5.0000000000000001E-4</v>
      </c>
      <c r="N347">
        <v>8.0000000000000002E-3</v>
      </c>
      <c r="O347">
        <v>6</v>
      </c>
      <c r="P347">
        <v>311</v>
      </c>
      <c r="Q347" s="2">
        <v>0.05</v>
      </c>
      <c r="R347">
        <v>149</v>
      </c>
      <c r="S347" s="2">
        <v>5.0000000000000001E-4</v>
      </c>
      <c r="T347">
        <v>1.2E-2</v>
      </c>
      <c r="U347">
        <v>1E-3</v>
      </c>
      <c r="V347">
        <v>7.12</v>
      </c>
      <c r="W347" t="s">
        <v>28</v>
      </c>
      <c r="X347">
        <v>87</v>
      </c>
      <c r="Y347" s="2">
        <v>5.0000000000000001E-4</v>
      </c>
      <c r="Z347" t="s">
        <v>28</v>
      </c>
      <c r="AA347">
        <v>8.9999999999999993E-3</v>
      </c>
      <c r="AB347" s="5" t="s">
        <v>2341</v>
      </c>
    </row>
    <row r="348" spans="1:28" x14ac:dyDescent="0.25">
      <c r="A348" t="s">
        <v>772</v>
      </c>
      <c r="B348" s="1">
        <v>44250.4375</v>
      </c>
      <c r="C348" t="s">
        <v>28</v>
      </c>
      <c r="D348" s="5" t="s">
        <v>2344</v>
      </c>
      <c r="E348" t="s">
        <v>28</v>
      </c>
      <c r="F348" t="s">
        <v>30</v>
      </c>
      <c r="G348" t="s">
        <v>31</v>
      </c>
      <c r="O348" t="s">
        <v>28</v>
      </c>
      <c r="P348" t="s">
        <v>28</v>
      </c>
      <c r="Q348" t="s">
        <v>28</v>
      </c>
      <c r="R348" t="s">
        <v>28</v>
      </c>
      <c r="V348" t="s">
        <v>28</v>
      </c>
      <c r="W348">
        <v>7.33</v>
      </c>
      <c r="AB348" s="5" t="s">
        <v>2341</v>
      </c>
    </row>
    <row r="349" spans="1:28" x14ac:dyDescent="0.25">
      <c r="A349" t="s">
        <v>772</v>
      </c>
      <c r="B349" s="1">
        <v>44250</v>
      </c>
      <c r="C349" t="s">
        <v>28</v>
      </c>
      <c r="D349" s="5" t="s">
        <v>2344</v>
      </c>
      <c r="E349" t="s">
        <v>870</v>
      </c>
      <c r="F349" t="s">
        <v>33</v>
      </c>
      <c r="G349" t="s">
        <v>31</v>
      </c>
      <c r="H349">
        <v>0.16</v>
      </c>
      <c r="I349" s="2">
        <v>5.0000000000000001E-4</v>
      </c>
      <c r="J349" s="2">
        <v>2.5000000000000001E-2</v>
      </c>
      <c r="K349" s="2">
        <v>5.0000000000000002E-5</v>
      </c>
      <c r="L349" s="2">
        <v>5.0000000000000001E-4</v>
      </c>
      <c r="M349" s="2">
        <v>5.0000000000000001E-4</v>
      </c>
      <c r="N349">
        <v>8.9999999999999993E-3</v>
      </c>
      <c r="O349">
        <v>19</v>
      </c>
      <c r="P349">
        <v>250</v>
      </c>
      <c r="Q349" s="2">
        <v>0.05</v>
      </c>
      <c r="R349">
        <v>111</v>
      </c>
      <c r="S349" s="2">
        <v>5.0000000000000001E-4</v>
      </c>
      <c r="T349">
        <v>8.5999999999999993E-2</v>
      </c>
      <c r="U349">
        <v>2E-3</v>
      </c>
      <c r="V349">
        <v>7.05</v>
      </c>
      <c r="W349" t="s">
        <v>28</v>
      </c>
      <c r="X349">
        <v>68</v>
      </c>
      <c r="Y349" s="2">
        <v>5.0000000000000001E-4</v>
      </c>
      <c r="Z349" t="s">
        <v>28</v>
      </c>
      <c r="AA349" s="2">
        <v>2.5000000000000001E-3</v>
      </c>
      <c r="AB349" s="5" t="s">
        <v>2341</v>
      </c>
    </row>
    <row r="350" spans="1:28" x14ac:dyDescent="0.25">
      <c r="A350" t="s">
        <v>772</v>
      </c>
      <c r="B350" s="1">
        <v>44246.378472222219</v>
      </c>
      <c r="C350" t="s">
        <v>28</v>
      </c>
      <c r="D350" s="5" t="s">
        <v>2344</v>
      </c>
      <c r="E350" t="s">
        <v>28</v>
      </c>
      <c r="F350" t="s">
        <v>30</v>
      </c>
      <c r="G350" t="s">
        <v>31</v>
      </c>
      <c r="O350" t="s">
        <v>28</v>
      </c>
      <c r="P350" t="s">
        <v>28</v>
      </c>
      <c r="Q350" t="s">
        <v>28</v>
      </c>
      <c r="R350" t="s">
        <v>28</v>
      </c>
      <c r="V350" t="s">
        <v>28</v>
      </c>
      <c r="W350">
        <v>7.1</v>
      </c>
      <c r="AB350" s="5" t="s">
        <v>2341</v>
      </c>
    </row>
    <row r="351" spans="1:28" x14ac:dyDescent="0.25">
      <c r="A351" t="s">
        <v>772</v>
      </c>
      <c r="B351" s="1">
        <v>44246</v>
      </c>
      <c r="C351" t="s">
        <v>28</v>
      </c>
      <c r="D351" s="5" t="s">
        <v>2344</v>
      </c>
      <c r="E351" t="s">
        <v>871</v>
      </c>
      <c r="F351" t="s">
        <v>33</v>
      </c>
      <c r="G351" t="s">
        <v>31</v>
      </c>
      <c r="H351">
        <v>0.12</v>
      </c>
      <c r="I351" s="2">
        <v>5.0000000000000001E-4</v>
      </c>
      <c r="J351" s="2">
        <v>2.5000000000000001E-2</v>
      </c>
      <c r="K351" s="2">
        <v>5.0000000000000002E-5</v>
      </c>
      <c r="L351" s="2">
        <v>5.0000000000000001E-4</v>
      </c>
      <c r="M351">
        <v>3.0000000000000001E-3</v>
      </c>
      <c r="N351">
        <v>6.0000000000000001E-3</v>
      </c>
      <c r="O351">
        <v>29</v>
      </c>
      <c r="P351">
        <v>392</v>
      </c>
      <c r="Q351" s="2">
        <v>0.05</v>
      </c>
      <c r="R351">
        <v>184</v>
      </c>
      <c r="S351" s="2">
        <v>5.0000000000000001E-4</v>
      </c>
      <c r="T351">
        <v>0.216</v>
      </c>
      <c r="U351">
        <v>3.0000000000000001E-3</v>
      </c>
      <c r="V351">
        <v>7.14</v>
      </c>
      <c r="W351" t="s">
        <v>28</v>
      </c>
      <c r="X351">
        <v>138</v>
      </c>
      <c r="Y351" s="2">
        <v>5.0000000000000001E-4</v>
      </c>
      <c r="Z351" t="s">
        <v>28</v>
      </c>
      <c r="AA351">
        <v>1.4999999999999999E-2</v>
      </c>
      <c r="AB351" s="5" t="s">
        <v>2341</v>
      </c>
    </row>
    <row r="352" spans="1:28" x14ac:dyDescent="0.25">
      <c r="A352" t="s">
        <v>772</v>
      </c>
      <c r="B352" s="1">
        <v>44241.590277777781</v>
      </c>
      <c r="C352" t="s">
        <v>28</v>
      </c>
      <c r="D352" s="5" t="s">
        <v>2344</v>
      </c>
      <c r="E352" t="s">
        <v>28</v>
      </c>
      <c r="F352" t="s">
        <v>30</v>
      </c>
      <c r="G352" t="s">
        <v>31</v>
      </c>
      <c r="O352" t="s">
        <v>28</v>
      </c>
      <c r="P352" t="s">
        <v>28</v>
      </c>
      <c r="Q352" t="s">
        <v>28</v>
      </c>
      <c r="R352" t="s">
        <v>28</v>
      </c>
      <c r="V352" t="s">
        <v>28</v>
      </c>
      <c r="W352">
        <v>7.8</v>
      </c>
      <c r="AB352" s="5" t="s">
        <v>2341</v>
      </c>
    </row>
    <row r="353" spans="1:28" x14ac:dyDescent="0.25">
      <c r="A353" t="s">
        <v>772</v>
      </c>
      <c r="B353" s="1">
        <v>44240.320833333331</v>
      </c>
      <c r="C353" t="s">
        <v>28</v>
      </c>
      <c r="D353" s="5" t="s">
        <v>2344</v>
      </c>
      <c r="E353" t="s">
        <v>28</v>
      </c>
      <c r="F353" t="s">
        <v>30</v>
      </c>
      <c r="G353" t="s">
        <v>31</v>
      </c>
      <c r="O353" t="s">
        <v>28</v>
      </c>
      <c r="P353" t="s">
        <v>28</v>
      </c>
      <c r="Q353" t="s">
        <v>28</v>
      </c>
      <c r="R353" t="s">
        <v>28</v>
      </c>
      <c r="V353" t="s">
        <v>28</v>
      </c>
      <c r="W353">
        <v>7.58</v>
      </c>
      <c r="AB353" s="5" t="s">
        <v>2341</v>
      </c>
    </row>
    <row r="354" spans="1:28" x14ac:dyDescent="0.25">
      <c r="A354" t="s">
        <v>772</v>
      </c>
      <c r="B354" s="1">
        <v>44239.613888888889</v>
      </c>
      <c r="C354" t="s">
        <v>28</v>
      </c>
      <c r="D354" s="5" t="s">
        <v>2344</v>
      </c>
      <c r="E354" t="s">
        <v>28</v>
      </c>
      <c r="F354" t="s">
        <v>30</v>
      </c>
      <c r="G354" t="s">
        <v>31</v>
      </c>
      <c r="O354" t="s">
        <v>28</v>
      </c>
      <c r="P354" t="s">
        <v>28</v>
      </c>
      <c r="Q354" t="s">
        <v>28</v>
      </c>
      <c r="R354" t="s">
        <v>28</v>
      </c>
      <c r="V354" t="s">
        <v>28</v>
      </c>
      <c r="W354">
        <v>7.03</v>
      </c>
      <c r="AB354" s="5" t="s">
        <v>2341</v>
      </c>
    </row>
    <row r="355" spans="1:28" x14ac:dyDescent="0.25">
      <c r="A355" t="s">
        <v>772</v>
      </c>
      <c r="B355" s="1">
        <v>44239</v>
      </c>
      <c r="C355" t="s">
        <v>28</v>
      </c>
      <c r="D355" s="5" t="s">
        <v>2344</v>
      </c>
      <c r="E355" t="s">
        <v>876</v>
      </c>
      <c r="F355" t="s">
        <v>33</v>
      </c>
      <c r="G355" t="s">
        <v>31</v>
      </c>
      <c r="H355">
        <v>0.36</v>
      </c>
      <c r="I355" s="2">
        <v>5.0000000000000001E-4</v>
      </c>
      <c r="J355" s="2">
        <v>2.5000000000000001E-2</v>
      </c>
      <c r="K355" s="2">
        <v>5.0000000000000002E-5</v>
      </c>
      <c r="L355" s="2">
        <v>5.0000000000000001E-4</v>
      </c>
      <c r="M355">
        <v>1.2999999999999999E-2</v>
      </c>
      <c r="N355">
        <v>0.02</v>
      </c>
      <c r="O355">
        <v>36</v>
      </c>
      <c r="P355">
        <v>415</v>
      </c>
      <c r="Q355" s="2">
        <v>0.05</v>
      </c>
      <c r="R355">
        <v>181</v>
      </c>
      <c r="S355" s="2">
        <v>5.0000000000000001E-4</v>
      </c>
      <c r="T355">
        <v>0.29299999999999998</v>
      </c>
      <c r="U355">
        <v>6.0000000000000001E-3</v>
      </c>
      <c r="V355">
        <v>7.01</v>
      </c>
      <c r="W355" t="s">
        <v>28</v>
      </c>
      <c r="X355">
        <v>134</v>
      </c>
      <c r="Y355" s="2">
        <v>5.0000000000000001E-4</v>
      </c>
      <c r="Z355" t="s">
        <v>28</v>
      </c>
      <c r="AA355">
        <v>1.0999999999999999E-2</v>
      </c>
      <c r="AB355" s="5" t="s">
        <v>2341</v>
      </c>
    </row>
    <row r="356" spans="1:28" x14ac:dyDescent="0.25">
      <c r="A356" t="s">
        <v>772</v>
      </c>
      <c r="B356" s="1">
        <v>44224.729166666664</v>
      </c>
      <c r="C356" t="s">
        <v>28</v>
      </c>
      <c r="D356" s="5" t="s">
        <v>2344</v>
      </c>
      <c r="E356" t="s">
        <v>28</v>
      </c>
      <c r="F356" t="s">
        <v>30</v>
      </c>
      <c r="G356" t="s">
        <v>31</v>
      </c>
      <c r="O356" t="s">
        <v>28</v>
      </c>
      <c r="P356" t="s">
        <v>28</v>
      </c>
      <c r="Q356" t="s">
        <v>28</v>
      </c>
      <c r="R356" t="s">
        <v>28</v>
      </c>
      <c r="V356" t="s">
        <v>28</v>
      </c>
      <c r="W356">
        <v>9.06</v>
      </c>
      <c r="AB356" s="5" t="s">
        <v>2341</v>
      </c>
    </row>
    <row r="357" spans="1:28" x14ac:dyDescent="0.25">
      <c r="A357" t="s">
        <v>772</v>
      </c>
      <c r="B357" s="1">
        <v>44224</v>
      </c>
      <c r="C357" t="s">
        <v>28</v>
      </c>
      <c r="D357" s="5" t="s">
        <v>2344</v>
      </c>
      <c r="E357" t="s">
        <v>880</v>
      </c>
      <c r="F357" t="s">
        <v>33</v>
      </c>
      <c r="G357" t="s">
        <v>31</v>
      </c>
      <c r="H357">
        <v>0.02</v>
      </c>
      <c r="I357">
        <v>2E-3</v>
      </c>
      <c r="J357" s="2">
        <v>2.5000000000000001E-2</v>
      </c>
      <c r="K357" s="2">
        <v>5.0000000000000002E-5</v>
      </c>
      <c r="L357" s="2">
        <v>5.0000000000000001E-4</v>
      </c>
      <c r="M357" s="2">
        <v>5.0000000000000001E-4</v>
      </c>
      <c r="N357">
        <v>6.0000000000000001E-3</v>
      </c>
      <c r="O357">
        <v>6</v>
      </c>
      <c r="P357">
        <v>366</v>
      </c>
      <c r="Q357" s="2">
        <v>0.05</v>
      </c>
      <c r="R357">
        <v>171</v>
      </c>
      <c r="S357" s="2">
        <v>5.0000000000000001E-4</v>
      </c>
      <c r="T357">
        <v>1.4999999999999999E-2</v>
      </c>
      <c r="U357">
        <v>2E-3</v>
      </c>
      <c r="V357">
        <v>7.57</v>
      </c>
      <c r="W357" t="s">
        <v>28</v>
      </c>
      <c r="X357">
        <v>109</v>
      </c>
      <c r="Y357" s="2">
        <v>5.0000000000000001E-4</v>
      </c>
      <c r="Z357" t="s">
        <v>28</v>
      </c>
      <c r="AA357" s="2">
        <v>2.5000000000000001E-3</v>
      </c>
      <c r="AB357" s="5" t="s">
        <v>2341</v>
      </c>
    </row>
    <row r="358" spans="1:28" x14ac:dyDescent="0.25">
      <c r="A358" t="s">
        <v>772</v>
      </c>
      <c r="B358" s="1">
        <v>44222.659722222219</v>
      </c>
      <c r="C358" t="s">
        <v>28</v>
      </c>
      <c r="D358" s="5" t="s">
        <v>2344</v>
      </c>
      <c r="E358" t="s">
        <v>28</v>
      </c>
      <c r="F358" t="s">
        <v>30</v>
      </c>
      <c r="G358" t="s">
        <v>31</v>
      </c>
      <c r="O358" t="s">
        <v>28</v>
      </c>
      <c r="P358" t="s">
        <v>28</v>
      </c>
      <c r="Q358" t="s">
        <v>28</v>
      </c>
      <c r="R358" t="s">
        <v>28</v>
      </c>
      <c r="V358" t="s">
        <v>28</v>
      </c>
      <c r="W358">
        <v>7.67</v>
      </c>
      <c r="AB358" s="5" t="s">
        <v>2341</v>
      </c>
    </row>
    <row r="359" spans="1:28" x14ac:dyDescent="0.25">
      <c r="A359" t="s">
        <v>772</v>
      </c>
      <c r="B359" s="1">
        <v>44201</v>
      </c>
      <c r="C359" t="s">
        <v>28</v>
      </c>
      <c r="D359" s="5" t="s">
        <v>2344</v>
      </c>
      <c r="E359" t="s">
        <v>883</v>
      </c>
      <c r="F359" t="s">
        <v>33</v>
      </c>
      <c r="G359" t="s">
        <v>31</v>
      </c>
      <c r="H359">
        <v>0.17</v>
      </c>
      <c r="I359" s="2">
        <v>5.0000000000000001E-4</v>
      </c>
      <c r="J359" s="2">
        <v>2.5000000000000001E-2</v>
      </c>
      <c r="K359" s="2">
        <v>5.0000000000000002E-5</v>
      </c>
      <c r="L359" s="2">
        <v>5.0000000000000001E-4</v>
      </c>
      <c r="M359">
        <v>2E-3</v>
      </c>
      <c r="N359">
        <v>7.0000000000000001E-3</v>
      </c>
      <c r="O359">
        <v>25</v>
      </c>
      <c r="P359">
        <v>502</v>
      </c>
      <c r="Q359" s="2">
        <v>0.05</v>
      </c>
      <c r="R359">
        <v>214</v>
      </c>
      <c r="S359" s="2">
        <v>5.0000000000000001E-4</v>
      </c>
      <c r="T359">
        <v>0.218</v>
      </c>
      <c r="U359">
        <v>3.0000000000000001E-3</v>
      </c>
      <c r="V359">
        <v>7.66</v>
      </c>
      <c r="W359" t="s">
        <v>28</v>
      </c>
      <c r="X359">
        <v>164</v>
      </c>
      <c r="Y359" s="2">
        <v>5.0000000000000001E-4</v>
      </c>
      <c r="Z359" t="s">
        <v>28</v>
      </c>
      <c r="AA359" s="2">
        <v>2.5000000000000001E-3</v>
      </c>
      <c r="AB359" s="5" t="s">
        <v>2341</v>
      </c>
    </row>
    <row r="360" spans="1:28" x14ac:dyDescent="0.25">
      <c r="A360" t="s">
        <v>772</v>
      </c>
      <c r="B360" s="1">
        <v>44200.529861111114</v>
      </c>
      <c r="C360" t="s">
        <v>28</v>
      </c>
      <c r="D360" s="5" t="s">
        <v>2344</v>
      </c>
      <c r="E360" t="s">
        <v>28</v>
      </c>
      <c r="F360" t="s">
        <v>30</v>
      </c>
      <c r="G360" t="s">
        <v>31</v>
      </c>
      <c r="O360" t="s">
        <v>28</v>
      </c>
      <c r="P360" t="s">
        <v>28</v>
      </c>
      <c r="Q360" t="s">
        <v>28</v>
      </c>
      <c r="R360" t="s">
        <v>28</v>
      </c>
      <c r="V360" t="s">
        <v>28</v>
      </c>
      <c r="W360">
        <v>7.02</v>
      </c>
      <c r="AB360" s="5" t="s">
        <v>2341</v>
      </c>
    </row>
    <row r="361" spans="1:28" x14ac:dyDescent="0.25">
      <c r="A361" t="s">
        <v>772</v>
      </c>
      <c r="B361" s="1">
        <v>44200</v>
      </c>
      <c r="C361" t="s">
        <v>28</v>
      </c>
      <c r="D361" s="5" t="s">
        <v>2344</v>
      </c>
      <c r="E361" t="s">
        <v>28</v>
      </c>
      <c r="F361" t="s">
        <v>30</v>
      </c>
      <c r="G361" t="s">
        <v>31</v>
      </c>
      <c r="O361" t="s">
        <v>28</v>
      </c>
      <c r="P361" t="s">
        <v>28</v>
      </c>
      <c r="Q361" t="s">
        <v>28</v>
      </c>
      <c r="R361" t="s">
        <v>28</v>
      </c>
      <c r="V361" t="s">
        <v>28</v>
      </c>
      <c r="W361">
        <v>7.02</v>
      </c>
      <c r="AB361" s="5" t="s">
        <v>2341</v>
      </c>
    </row>
    <row r="362" spans="1:28" x14ac:dyDescent="0.25">
      <c r="A362" t="s">
        <v>772</v>
      </c>
      <c r="B362" s="1">
        <v>44198.489583333336</v>
      </c>
      <c r="C362" t="s">
        <v>28</v>
      </c>
      <c r="D362" s="5" t="s">
        <v>2344</v>
      </c>
      <c r="E362" t="s">
        <v>28</v>
      </c>
      <c r="F362" t="s">
        <v>30</v>
      </c>
      <c r="G362" t="s">
        <v>31</v>
      </c>
      <c r="O362" t="s">
        <v>28</v>
      </c>
      <c r="P362" t="s">
        <v>28</v>
      </c>
      <c r="Q362" t="s">
        <v>28</v>
      </c>
      <c r="R362" t="s">
        <v>28</v>
      </c>
      <c r="V362" t="s">
        <v>28</v>
      </c>
      <c r="W362">
        <v>6.69</v>
      </c>
      <c r="AB362" s="5" t="s">
        <v>2341</v>
      </c>
    </row>
    <row r="363" spans="1:28" x14ac:dyDescent="0.25">
      <c r="A363" t="s">
        <v>772</v>
      </c>
      <c r="B363" s="1">
        <v>43996</v>
      </c>
      <c r="C363" t="s">
        <v>28</v>
      </c>
      <c r="D363" s="5" t="s">
        <v>2344</v>
      </c>
      <c r="E363" t="s">
        <v>885</v>
      </c>
      <c r="F363" t="s">
        <v>33</v>
      </c>
      <c r="G363" t="s">
        <v>31</v>
      </c>
      <c r="H363" s="2">
        <v>5.0000000000000001E-3</v>
      </c>
      <c r="I363" s="2">
        <v>5.0000000000000001E-4</v>
      </c>
      <c r="J363" s="2">
        <v>2.5000000000000001E-2</v>
      </c>
      <c r="K363" s="2">
        <v>5.0000000000000002E-5</v>
      </c>
      <c r="L363" s="2">
        <v>5.0000000000000001E-4</v>
      </c>
      <c r="M363" s="2">
        <v>5.0000000000000001E-4</v>
      </c>
      <c r="N363">
        <v>1.7999999999999999E-2</v>
      </c>
      <c r="O363" t="s">
        <v>28</v>
      </c>
      <c r="P363">
        <v>698</v>
      </c>
      <c r="Q363">
        <v>0.1</v>
      </c>
      <c r="R363">
        <v>323</v>
      </c>
      <c r="S363" s="2">
        <v>5.0000000000000001E-4</v>
      </c>
      <c r="T363">
        <v>2E-3</v>
      </c>
      <c r="U363">
        <v>1E-3</v>
      </c>
      <c r="V363">
        <v>8.8000000000000007</v>
      </c>
      <c r="W363" t="s">
        <v>28</v>
      </c>
      <c r="X363">
        <v>225</v>
      </c>
      <c r="Y363" s="2">
        <v>5.0000000000000001E-4</v>
      </c>
      <c r="Z363" t="s">
        <v>28</v>
      </c>
      <c r="AA363" s="2">
        <v>2.5000000000000001E-3</v>
      </c>
      <c r="AB363" s="5" t="s">
        <v>2341</v>
      </c>
    </row>
    <row r="364" spans="1:28" x14ac:dyDescent="0.25">
      <c r="A364" t="s">
        <v>772</v>
      </c>
      <c r="B364" s="1">
        <v>43956</v>
      </c>
      <c r="C364" t="s">
        <v>28</v>
      </c>
      <c r="D364" s="5" t="s">
        <v>2344</v>
      </c>
      <c r="E364" t="s">
        <v>886</v>
      </c>
      <c r="F364" t="s">
        <v>33</v>
      </c>
      <c r="G364" t="s">
        <v>31</v>
      </c>
      <c r="I364">
        <v>1E-3</v>
      </c>
      <c r="M364">
        <v>3.0000000000000001E-3</v>
      </c>
      <c r="N364">
        <v>5.3999999999999999E-2</v>
      </c>
      <c r="O364" t="s">
        <v>28</v>
      </c>
      <c r="P364">
        <v>573</v>
      </c>
      <c r="Q364" s="2">
        <v>0.05</v>
      </c>
      <c r="R364">
        <v>294</v>
      </c>
      <c r="S364" s="2">
        <v>5.0000000000000001E-4</v>
      </c>
      <c r="V364">
        <v>7.96</v>
      </c>
      <c r="W364" t="s">
        <v>28</v>
      </c>
      <c r="X364">
        <v>169</v>
      </c>
      <c r="Z364" t="s">
        <v>28</v>
      </c>
      <c r="AA364">
        <v>2.3E-2</v>
      </c>
      <c r="AB364" s="5" t="s">
        <v>2341</v>
      </c>
    </row>
    <row r="365" spans="1:28" x14ac:dyDescent="0.25">
      <c r="A365" t="s">
        <v>772</v>
      </c>
      <c r="B365" s="1">
        <v>43918</v>
      </c>
      <c r="C365" t="s">
        <v>28</v>
      </c>
      <c r="D365" s="5" t="s">
        <v>2344</v>
      </c>
      <c r="E365" t="s">
        <v>887</v>
      </c>
      <c r="F365" t="s">
        <v>33</v>
      </c>
      <c r="G365" t="s">
        <v>31</v>
      </c>
      <c r="I365" s="2">
        <v>5.0000000000000001E-4</v>
      </c>
      <c r="M365" s="2">
        <v>5.0000000000000001E-4</v>
      </c>
      <c r="N365">
        <v>8.0000000000000002E-3</v>
      </c>
      <c r="O365" t="s">
        <v>28</v>
      </c>
      <c r="P365">
        <v>318</v>
      </c>
      <c r="Q365">
        <v>0.1</v>
      </c>
      <c r="R365">
        <v>145</v>
      </c>
      <c r="S365" s="2">
        <v>5.0000000000000001E-4</v>
      </c>
      <c r="V365">
        <v>7.67</v>
      </c>
      <c r="W365" t="s">
        <v>28</v>
      </c>
      <c r="X365">
        <v>84</v>
      </c>
      <c r="Z365" t="s">
        <v>28</v>
      </c>
      <c r="AA365" s="2">
        <v>2.5000000000000001E-3</v>
      </c>
      <c r="AB365" s="5" t="s">
        <v>2341</v>
      </c>
    </row>
    <row r="366" spans="1:28" x14ac:dyDescent="0.25">
      <c r="A366" t="s">
        <v>772</v>
      </c>
      <c r="B366" s="1">
        <v>43911</v>
      </c>
      <c r="C366" t="s">
        <v>28</v>
      </c>
      <c r="D366" s="5" t="s">
        <v>2344</v>
      </c>
      <c r="E366" t="s">
        <v>888</v>
      </c>
      <c r="F366" t="s">
        <v>33</v>
      </c>
      <c r="G366" t="s">
        <v>31</v>
      </c>
      <c r="I366" s="2">
        <v>5.0000000000000001E-4</v>
      </c>
      <c r="M366" s="2">
        <v>5.0000000000000001E-4</v>
      </c>
      <c r="N366">
        <v>7.0000000000000001E-3</v>
      </c>
      <c r="O366" t="s">
        <v>28</v>
      </c>
      <c r="P366">
        <v>327</v>
      </c>
      <c r="Q366" s="2">
        <v>0.05</v>
      </c>
      <c r="R366">
        <v>146</v>
      </c>
      <c r="S366" s="2">
        <v>5.0000000000000001E-4</v>
      </c>
      <c r="V366">
        <v>7.6</v>
      </c>
      <c r="W366" t="s">
        <v>28</v>
      </c>
      <c r="X366">
        <v>89</v>
      </c>
      <c r="Z366" t="s">
        <v>28</v>
      </c>
      <c r="AA366" s="2">
        <v>2.5000000000000001E-3</v>
      </c>
      <c r="AB366" s="5" t="s">
        <v>2341</v>
      </c>
    </row>
    <row r="367" spans="1:28" x14ac:dyDescent="0.25">
      <c r="A367" t="s">
        <v>772</v>
      </c>
      <c r="B367" s="1">
        <v>43877</v>
      </c>
      <c r="C367" t="s">
        <v>28</v>
      </c>
      <c r="D367" s="5" t="s">
        <v>2344</v>
      </c>
      <c r="E367" t="s">
        <v>891</v>
      </c>
      <c r="F367" t="s">
        <v>33</v>
      </c>
      <c r="G367" t="s">
        <v>31</v>
      </c>
      <c r="H367">
        <v>0.06</v>
      </c>
      <c r="I367" s="2">
        <v>5.0000000000000001E-4</v>
      </c>
      <c r="J367" s="2">
        <v>2.5000000000000001E-2</v>
      </c>
      <c r="K367" s="2">
        <v>5.0000000000000002E-5</v>
      </c>
      <c r="L367" s="2">
        <v>5.0000000000000001E-4</v>
      </c>
      <c r="M367">
        <v>1E-3</v>
      </c>
      <c r="N367">
        <v>4.0000000000000001E-3</v>
      </c>
      <c r="O367" t="s">
        <v>28</v>
      </c>
      <c r="P367" t="s">
        <v>28</v>
      </c>
      <c r="Q367" s="2">
        <v>0.05</v>
      </c>
      <c r="R367">
        <v>93</v>
      </c>
      <c r="S367" s="2">
        <v>5.0000000000000001E-4</v>
      </c>
      <c r="T367">
        <v>0.24199999999999999</v>
      </c>
      <c r="U367">
        <v>2E-3</v>
      </c>
      <c r="V367" t="s">
        <v>28</v>
      </c>
      <c r="W367" t="s">
        <v>28</v>
      </c>
      <c r="X367">
        <v>33</v>
      </c>
      <c r="Y367" s="2">
        <v>5.0000000000000001E-4</v>
      </c>
      <c r="Z367" t="s">
        <v>28</v>
      </c>
      <c r="AA367" s="2">
        <v>2.5000000000000001E-3</v>
      </c>
      <c r="AB367" s="5" t="s">
        <v>2341</v>
      </c>
    </row>
    <row r="368" spans="1:28" x14ac:dyDescent="0.25">
      <c r="A368" t="s">
        <v>772</v>
      </c>
      <c r="B368" s="1">
        <v>43599</v>
      </c>
      <c r="C368" t="s">
        <v>28</v>
      </c>
      <c r="D368" t="s">
        <v>29</v>
      </c>
      <c r="E368" t="s">
        <v>893</v>
      </c>
      <c r="F368" t="s">
        <v>33</v>
      </c>
      <c r="G368" t="s">
        <v>31</v>
      </c>
      <c r="H368" s="2">
        <v>5.0000000000000001E-3</v>
      </c>
      <c r="I368" s="2">
        <v>5.0000000000000001E-4</v>
      </c>
      <c r="J368" s="2">
        <v>2.5000000000000001E-2</v>
      </c>
      <c r="K368" s="2">
        <v>5.0000000000000002E-5</v>
      </c>
      <c r="L368" s="2">
        <v>5.0000000000000001E-4</v>
      </c>
      <c r="M368" s="2">
        <v>5.0000000000000001E-4</v>
      </c>
      <c r="N368">
        <v>2.7E-2</v>
      </c>
      <c r="O368" t="s">
        <v>28</v>
      </c>
      <c r="P368" t="s">
        <v>28</v>
      </c>
      <c r="Q368">
        <v>0.2</v>
      </c>
      <c r="R368">
        <v>269</v>
      </c>
      <c r="S368" s="2">
        <v>5.0000000000000001E-4</v>
      </c>
      <c r="T368">
        <v>3.0000000000000001E-3</v>
      </c>
      <c r="U368">
        <v>1E-3</v>
      </c>
      <c r="V368" t="s">
        <v>28</v>
      </c>
      <c r="W368" t="s">
        <v>28</v>
      </c>
      <c r="X368">
        <v>179</v>
      </c>
      <c r="Y368" s="2">
        <v>5.0000000000000001E-4</v>
      </c>
      <c r="Z368" t="s">
        <v>28</v>
      </c>
      <c r="AA368" s="2">
        <v>2.5000000000000001E-3</v>
      </c>
      <c r="AB368" s="5" t="s">
        <v>2341</v>
      </c>
    </row>
    <row r="369" spans="1:28" x14ac:dyDescent="0.25">
      <c r="A369" t="s">
        <v>772</v>
      </c>
      <c r="B369" s="1">
        <v>43545</v>
      </c>
      <c r="C369" t="s">
        <v>28</v>
      </c>
      <c r="D369" t="s">
        <v>29</v>
      </c>
      <c r="E369" t="s">
        <v>894</v>
      </c>
      <c r="F369" t="s">
        <v>33</v>
      </c>
      <c r="G369" t="s">
        <v>31</v>
      </c>
      <c r="H369" s="2">
        <v>5.0000000000000001E-3</v>
      </c>
      <c r="I369" s="2">
        <v>5.0000000000000001E-4</v>
      </c>
      <c r="J369" s="2">
        <v>2.5000000000000001E-2</v>
      </c>
      <c r="K369" s="2">
        <v>5.0000000000000002E-5</v>
      </c>
      <c r="L369" s="2">
        <v>5.0000000000000001E-4</v>
      </c>
      <c r="M369" s="2">
        <v>5.0000000000000001E-4</v>
      </c>
      <c r="N369">
        <v>0.01</v>
      </c>
      <c r="O369" t="s">
        <v>28</v>
      </c>
      <c r="P369" t="s">
        <v>28</v>
      </c>
      <c r="Q369" s="2">
        <v>0.05</v>
      </c>
      <c r="R369">
        <v>171</v>
      </c>
      <c r="S369" s="2">
        <v>5.0000000000000001E-4</v>
      </c>
      <c r="T369">
        <v>5.0000000000000001E-3</v>
      </c>
      <c r="U369" s="2">
        <v>5.0000000000000001E-4</v>
      </c>
      <c r="V369" t="s">
        <v>28</v>
      </c>
      <c r="W369" t="s">
        <v>28</v>
      </c>
      <c r="X369">
        <v>108</v>
      </c>
      <c r="Y369" s="2">
        <v>5.0000000000000001E-4</v>
      </c>
      <c r="Z369" t="s">
        <v>28</v>
      </c>
      <c r="AA369" s="2">
        <v>2.5000000000000001E-3</v>
      </c>
      <c r="AB369" s="5" t="s">
        <v>2341</v>
      </c>
    </row>
    <row r="370" spans="1:28" x14ac:dyDescent="0.25">
      <c r="A370" t="s">
        <v>772</v>
      </c>
      <c r="B370" s="1">
        <v>43521</v>
      </c>
      <c r="C370" t="s">
        <v>28</v>
      </c>
      <c r="D370" t="s">
        <v>29</v>
      </c>
      <c r="E370" t="s">
        <v>895</v>
      </c>
      <c r="F370" t="s">
        <v>33</v>
      </c>
      <c r="G370" t="s">
        <v>31</v>
      </c>
      <c r="H370">
        <v>0.01</v>
      </c>
      <c r="I370" s="2">
        <v>5.0000000000000001E-4</v>
      </c>
      <c r="J370" s="2">
        <v>2.5000000000000001E-2</v>
      </c>
      <c r="K370" s="2">
        <v>5.0000000000000002E-5</v>
      </c>
      <c r="L370" s="2">
        <v>5.0000000000000001E-4</v>
      </c>
      <c r="M370" s="2">
        <v>5.0000000000000001E-4</v>
      </c>
      <c r="N370">
        <v>1.0999999999999999E-2</v>
      </c>
      <c r="O370" t="s">
        <v>28</v>
      </c>
      <c r="P370" t="s">
        <v>28</v>
      </c>
      <c r="Q370" s="2">
        <v>0.05</v>
      </c>
      <c r="R370">
        <v>114</v>
      </c>
      <c r="S370" s="2">
        <v>5.0000000000000001E-4</v>
      </c>
      <c r="T370">
        <v>0.10100000000000001</v>
      </c>
      <c r="U370">
        <v>2E-3</v>
      </c>
      <c r="V370" t="s">
        <v>28</v>
      </c>
      <c r="W370" t="s">
        <v>28</v>
      </c>
      <c r="X370">
        <v>60</v>
      </c>
      <c r="Y370" s="2">
        <v>5.0000000000000001E-4</v>
      </c>
      <c r="Z370" t="s">
        <v>28</v>
      </c>
      <c r="AA370" s="2">
        <v>2.5000000000000001E-3</v>
      </c>
      <c r="AB370" s="5" t="s">
        <v>2341</v>
      </c>
    </row>
    <row r="371" spans="1:28" x14ac:dyDescent="0.25">
      <c r="A371" t="s">
        <v>772</v>
      </c>
      <c r="B371" s="1">
        <v>43236</v>
      </c>
      <c r="C371" t="s">
        <v>28</v>
      </c>
      <c r="D371" t="s">
        <v>29</v>
      </c>
      <c r="E371" t="s">
        <v>896</v>
      </c>
      <c r="F371" t="s">
        <v>33</v>
      </c>
      <c r="G371" t="s">
        <v>31</v>
      </c>
      <c r="H371" s="2">
        <v>5.0000000000000001E-3</v>
      </c>
      <c r="I371" s="2">
        <v>5.0000000000000001E-4</v>
      </c>
      <c r="J371" s="2">
        <v>2.5000000000000001E-2</v>
      </c>
      <c r="K371" s="2">
        <v>5.0000000000000002E-5</v>
      </c>
      <c r="L371" s="2">
        <v>5.0000000000000001E-4</v>
      </c>
      <c r="M371" s="2">
        <v>5.0000000000000001E-4</v>
      </c>
      <c r="N371">
        <v>0.01</v>
      </c>
      <c r="O371" t="s">
        <v>28</v>
      </c>
      <c r="P371" t="s">
        <v>28</v>
      </c>
      <c r="Q371">
        <v>0.1</v>
      </c>
      <c r="R371">
        <v>200</v>
      </c>
      <c r="S371" s="2">
        <v>5.0000000000000001E-4</v>
      </c>
      <c r="T371">
        <v>1.6E-2</v>
      </c>
      <c r="U371" s="2">
        <v>5.0000000000000001E-4</v>
      </c>
      <c r="V371" t="s">
        <v>28</v>
      </c>
      <c r="W371" t="s">
        <v>28</v>
      </c>
      <c r="X371">
        <v>98</v>
      </c>
      <c r="Y371" s="2">
        <v>5.0000000000000001E-4</v>
      </c>
      <c r="Z371" t="s">
        <v>28</v>
      </c>
      <c r="AA371" s="2">
        <v>2.5000000000000001E-3</v>
      </c>
      <c r="AB371" s="5" t="s">
        <v>2341</v>
      </c>
    </row>
    <row r="372" spans="1:28" x14ac:dyDescent="0.25">
      <c r="A372" t="s">
        <v>772</v>
      </c>
      <c r="B372" s="1">
        <v>43207</v>
      </c>
      <c r="C372" t="s">
        <v>28</v>
      </c>
      <c r="D372" t="s">
        <v>29</v>
      </c>
      <c r="E372" t="s">
        <v>897</v>
      </c>
      <c r="F372" t="s">
        <v>33</v>
      </c>
      <c r="G372" t="s">
        <v>31</v>
      </c>
      <c r="H372">
        <v>0.02</v>
      </c>
      <c r="I372" s="2">
        <v>5.0000000000000001E-4</v>
      </c>
      <c r="J372" s="2">
        <v>2.5000000000000001E-2</v>
      </c>
      <c r="K372" s="2">
        <v>5.0000000000000002E-5</v>
      </c>
      <c r="L372" s="2">
        <v>5.0000000000000001E-4</v>
      </c>
      <c r="M372">
        <v>4.0000000000000001E-3</v>
      </c>
      <c r="N372">
        <v>8.9999999999999993E-3</v>
      </c>
      <c r="O372" t="s">
        <v>28</v>
      </c>
      <c r="P372" t="s">
        <v>28</v>
      </c>
      <c r="Q372" s="2">
        <v>0.05</v>
      </c>
      <c r="R372">
        <v>140</v>
      </c>
      <c r="S372" s="2">
        <v>5.0000000000000001E-4</v>
      </c>
      <c r="T372">
        <v>2.5000000000000001E-2</v>
      </c>
      <c r="U372" s="2">
        <v>5.0000000000000001E-4</v>
      </c>
      <c r="V372" t="s">
        <v>28</v>
      </c>
      <c r="W372" t="s">
        <v>28</v>
      </c>
      <c r="X372">
        <v>65</v>
      </c>
      <c r="Y372" s="2">
        <v>5.0000000000000001E-4</v>
      </c>
      <c r="Z372" t="s">
        <v>28</v>
      </c>
      <c r="AA372" s="2">
        <v>2.5000000000000001E-3</v>
      </c>
      <c r="AB372" s="5" t="s">
        <v>2341</v>
      </c>
    </row>
    <row r="373" spans="1:28" x14ac:dyDescent="0.25">
      <c r="A373" t="s">
        <v>772</v>
      </c>
      <c r="B373" s="1">
        <v>43187</v>
      </c>
      <c r="C373" t="s">
        <v>28</v>
      </c>
      <c r="D373" t="s">
        <v>29</v>
      </c>
      <c r="E373" t="s">
        <v>898</v>
      </c>
      <c r="F373" t="s">
        <v>33</v>
      </c>
      <c r="G373" t="s">
        <v>31</v>
      </c>
      <c r="H373">
        <v>0.01</v>
      </c>
      <c r="I373" s="2">
        <v>5.0000000000000001E-4</v>
      </c>
      <c r="J373" s="2">
        <v>2.5000000000000001E-2</v>
      </c>
      <c r="K373" s="2">
        <v>5.0000000000000002E-5</v>
      </c>
      <c r="L373" s="2">
        <v>5.0000000000000001E-4</v>
      </c>
      <c r="M373" s="2">
        <v>5.0000000000000001E-4</v>
      </c>
      <c r="N373">
        <v>6.0000000000000001E-3</v>
      </c>
      <c r="O373" t="s">
        <v>28</v>
      </c>
      <c r="P373" t="s">
        <v>28</v>
      </c>
      <c r="Q373" s="2">
        <v>0.05</v>
      </c>
      <c r="R373">
        <v>102</v>
      </c>
      <c r="S373" s="2">
        <v>5.0000000000000001E-4</v>
      </c>
      <c r="T373">
        <v>8.3000000000000004E-2</v>
      </c>
      <c r="U373" s="2">
        <v>5.0000000000000001E-4</v>
      </c>
      <c r="V373" t="s">
        <v>28</v>
      </c>
      <c r="W373" t="s">
        <v>28</v>
      </c>
      <c r="X373">
        <v>45</v>
      </c>
      <c r="Y373" s="2">
        <v>5.0000000000000001E-4</v>
      </c>
      <c r="Z373" t="s">
        <v>28</v>
      </c>
      <c r="AA373" s="2">
        <v>2.5000000000000001E-3</v>
      </c>
      <c r="AB373" s="5" t="s">
        <v>2341</v>
      </c>
    </row>
    <row r="374" spans="1:28" x14ac:dyDescent="0.25">
      <c r="A374" t="s">
        <v>772</v>
      </c>
      <c r="B374" s="1">
        <v>43159</v>
      </c>
      <c r="C374" t="s">
        <v>28</v>
      </c>
      <c r="D374" t="s">
        <v>29</v>
      </c>
      <c r="E374" t="s">
        <v>901</v>
      </c>
      <c r="F374" t="s">
        <v>33</v>
      </c>
      <c r="G374" t="s">
        <v>31</v>
      </c>
      <c r="H374">
        <v>0.26</v>
      </c>
      <c r="I374">
        <v>1E-3</v>
      </c>
      <c r="J374" s="2">
        <v>2.5000000000000001E-2</v>
      </c>
      <c r="K374" s="2">
        <v>5.0000000000000002E-5</v>
      </c>
      <c r="L374" s="2">
        <v>5.0000000000000001E-4</v>
      </c>
      <c r="M374" s="2">
        <v>5.0000000000000001E-4</v>
      </c>
      <c r="N374">
        <v>8.0000000000000002E-3</v>
      </c>
      <c r="O374" t="s">
        <v>28</v>
      </c>
      <c r="P374" t="s">
        <v>28</v>
      </c>
      <c r="Q374" s="2">
        <v>0.05</v>
      </c>
      <c r="R374">
        <v>48</v>
      </c>
      <c r="S374" s="2">
        <v>5.0000000000000001E-4</v>
      </c>
      <c r="T374">
        <v>7.1999999999999995E-2</v>
      </c>
      <c r="U374">
        <v>1E-3</v>
      </c>
      <c r="V374" t="s">
        <v>28</v>
      </c>
      <c r="W374" t="s">
        <v>28</v>
      </c>
      <c r="X374">
        <v>9</v>
      </c>
      <c r="Y374" s="2">
        <v>5.0000000000000001E-4</v>
      </c>
      <c r="Z374" t="s">
        <v>28</v>
      </c>
      <c r="AA374" s="2">
        <v>2.5000000000000001E-3</v>
      </c>
      <c r="AB374" s="5" t="s">
        <v>2341</v>
      </c>
    </row>
    <row r="375" spans="1:28" x14ac:dyDescent="0.25">
      <c r="A375" t="s">
        <v>772</v>
      </c>
      <c r="B375" s="1">
        <v>43141</v>
      </c>
      <c r="C375" t="s">
        <v>28</v>
      </c>
      <c r="D375" t="s">
        <v>29</v>
      </c>
      <c r="E375" t="s">
        <v>903</v>
      </c>
      <c r="F375" t="s">
        <v>33</v>
      </c>
      <c r="G375" t="s">
        <v>31</v>
      </c>
      <c r="H375">
        <v>0.47</v>
      </c>
      <c r="I375">
        <v>1E-3</v>
      </c>
      <c r="J375" s="2">
        <v>2.5000000000000001E-2</v>
      </c>
      <c r="K375" s="2">
        <v>5.0000000000000002E-5</v>
      </c>
      <c r="L375" s="2">
        <v>5.0000000000000001E-4</v>
      </c>
      <c r="M375" s="2">
        <v>5.0000000000000001E-4</v>
      </c>
      <c r="N375">
        <v>1.7999999999999999E-2</v>
      </c>
      <c r="O375" t="s">
        <v>28</v>
      </c>
      <c r="P375" t="s">
        <v>28</v>
      </c>
      <c r="Q375" s="2">
        <v>0.05</v>
      </c>
      <c r="R375">
        <v>47</v>
      </c>
      <c r="S375" s="2">
        <v>5.0000000000000001E-4</v>
      </c>
      <c r="T375">
        <v>0.13</v>
      </c>
      <c r="U375">
        <v>2E-3</v>
      </c>
      <c r="V375" t="s">
        <v>28</v>
      </c>
      <c r="W375" t="s">
        <v>28</v>
      </c>
      <c r="X375">
        <v>18</v>
      </c>
      <c r="Y375" s="2">
        <v>5.0000000000000001E-4</v>
      </c>
      <c r="Z375" t="s">
        <v>28</v>
      </c>
      <c r="AA375" s="2">
        <v>2.5000000000000001E-3</v>
      </c>
      <c r="AB375" s="5" t="s">
        <v>2341</v>
      </c>
    </row>
    <row r="376" spans="1:28" x14ac:dyDescent="0.25">
      <c r="A376" t="s">
        <v>772</v>
      </c>
      <c r="B376" s="1">
        <v>43082</v>
      </c>
      <c r="C376" t="s">
        <v>28</v>
      </c>
      <c r="D376" t="s">
        <v>29</v>
      </c>
      <c r="E376" t="s">
        <v>904</v>
      </c>
      <c r="F376" t="s">
        <v>33</v>
      </c>
      <c r="G376" t="s">
        <v>31</v>
      </c>
      <c r="H376">
        <v>0.05</v>
      </c>
      <c r="I376">
        <v>1E-3</v>
      </c>
      <c r="J376" s="2">
        <v>2.5000000000000001E-2</v>
      </c>
      <c r="K376" s="2">
        <v>5.0000000000000002E-5</v>
      </c>
      <c r="L376" s="2">
        <v>5.0000000000000001E-4</v>
      </c>
      <c r="M376">
        <v>2E-3</v>
      </c>
      <c r="N376">
        <v>1.4E-2</v>
      </c>
      <c r="O376" t="s">
        <v>28</v>
      </c>
      <c r="P376" t="s">
        <v>28</v>
      </c>
      <c r="Q376">
        <v>0.1</v>
      </c>
      <c r="R376">
        <v>256</v>
      </c>
      <c r="S376" s="2">
        <v>5.0000000000000001E-4</v>
      </c>
      <c r="T376">
        <v>0.39500000000000002</v>
      </c>
      <c r="U376">
        <v>6.0000000000000001E-3</v>
      </c>
      <c r="V376" t="s">
        <v>28</v>
      </c>
      <c r="W376" t="s">
        <v>28</v>
      </c>
      <c r="X376">
        <v>183</v>
      </c>
      <c r="Y376" s="2">
        <v>5.0000000000000001E-4</v>
      </c>
      <c r="Z376" t="s">
        <v>28</v>
      </c>
      <c r="AA376">
        <v>6.0000000000000001E-3</v>
      </c>
      <c r="AB376" s="5" t="s">
        <v>2341</v>
      </c>
    </row>
    <row r="377" spans="1:28" x14ac:dyDescent="0.25">
      <c r="A377" t="s">
        <v>772</v>
      </c>
      <c r="B377" s="1">
        <v>43066</v>
      </c>
      <c r="C377" t="s">
        <v>28</v>
      </c>
      <c r="D377" t="s">
        <v>29</v>
      </c>
      <c r="E377" t="s">
        <v>905</v>
      </c>
      <c r="F377" t="s">
        <v>33</v>
      </c>
      <c r="G377" t="s">
        <v>31</v>
      </c>
      <c r="H377">
        <v>0.43</v>
      </c>
      <c r="I377">
        <v>1E-3</v>
      </c>
      <c r="J377" s="2">
        <v>2.5000000000000001E-2</v>
      </c>
      <c r="K377" s="2">
        <v>5.0000000000000002E-5</v>
      </c>
      <c r="L377" s="2">
        <v>5.0000000000000001E-4</v>
      </c>
      <c r="M377">
        <v>7.0000000000000001E-3</v>
      </c>
      <c r="N377">
        <v>1.2999999999999999E-2</v>
      </c>
      <c r="O377" t="s">
        <v>28</v>
      </c>
      <c r="P377" t="s">
        <v>28</v>
      </c>
      <c r="Q377" s="2">
        <v>0.05</v>
      </c>
      <c r="R377">
        <v>104</v>
      </c>
      <c r="S377">
        <v>1E-3</v>
      </c>
      <c r="T377">
        <v>0.39700000000000002</v>
      </c>
      <c r="U377">
        <v>3.0000000000000001E-3</v>
      </c>
      <c r="V377" t="s">
        <v>28</v>
      </c>
      <c r="W377" t="s">
        <v>28</v>
      </c>
      <c r="X377">
        <v>72</v>
      </c>
      <c r="Y377" s="2">
        <v>5.0000000000000001E-4</v>
      </c>
      <c r="Z377" t="s">
        <v>28</v>
      </c>
      <c r="AA377" s="2">
        <v>2.5000000000000001E-3</v>
      </c>
      <c r="AB377" s="5" t="s">
        <v>2341</v>
      </c>
    </row>
    <row r="378" spans="1:28" x14ac:dyDescent="0.25">
      <c r="A378" t="s">
        <v>772</v>
      </c>
      <c r="B378" s="1">
        <v>42829</v>
      </c>
      <c r="C378" t="s">
        <v>28</v>
      </c>
      <c r="D378" t="s">
        <v>29</v>
      </c>
      <c r="E378" t="s">
        <v>906</v>
      </c>
      <c r="F378" t="s">
        <v>33</v>
      </c>
      <c r="G378" t="s">
        <v>31</v>
      </c>
      <c r="H378">
        <v>0.01</v>
      </c>
      <c r="I378" s="2">
        <v>5.0000000000000001E-4</v>
      </c>
      <c r="J378" s="2">
        <v>2.5000000000000001E-2</v>
      </c>
      <c r="K378" s="2">
        <v>5.0000000000000002E-5</v>
      </c>
      <c r="L378" s="2">
        <v>5.0000000000000001E-4</v>
      </c>
      <c r="M378" s="2">
        <v>5.0000000000000001E-4</v>
      </c>
      <c r="N378">
        <v>8.0000000000000002E-3</v>
      </c>
      <c r="O378" t="s">
        <v>28</v>
      </c>
      <c r="P378" t="s">
        <v>28</v>
      </c>
      <c r="Q378">
        <v>0.1</v>
      </c>
      <c r="R378">
        <v>113</v>
      </c>
      <c r="S378" s="2">
        <v>5.0000000000000001E-4</v>
      </c>
      <c r="T378">
        <v>0.03</v>
      </c>
      <c r="U378" s="2">
        <v>5.0000000000000001E-4</v>
      </c>
      <c r="V378" t="s">
        <v>28</v>
      </c>
      <c r="W378" t="s">
        <v>28</v>
      </c>
      <c r="X378">
        <v>48</v>
      </c>
      <c r="Y378" s="2">
        <v>5.0000000000000001E-4</v>
      </c>
      <c r="Z378" t="s">
        <v>28</v>
      </c>
      <c r="AA378" s="2">
        <v>2.5000000000000001E-3</v>
      </c>
      <c r="AB378" s="5" t="s">
        <v>2341</v>
      </c>
    </row>
    <row r="379" spans="1:28" x14ac:dyDescent="0.25">
      <c r="A379" t="s">
        <v>772</v>
      </c>
      <c r="B379" s="1">
        <v>42822</v>
      </c>
      <c r="C379" t="s">
        <v>28</v>
      </c>
      <c r="D379" t="s">
        <v>29</v>
      </c>
      <c r="E379" t="s">
        <v>907</v>
      </c>
      <c r="F379" t="s">
        <v>33</v>
      </c>
      <c r="G379" t="s">
        <v>31</v>
      </c>
      <c r="H379">
        <v>0.05</v>
      </c>
      <c r="I379" s="2">
        <v>5.0000000000000001E-4</v>
      </c>
      <c r="J379" s="2">
        <v>2.5000000000000001E-2</v>
      </c>
      <c r="K379" s="2">
        <v>5.0000000000000002E-5</v>
      </c>
      <c r="L379" s="2">
        <v>5.0000000000000001E-4</v>
      </c>
      <c r="M379" s="2">
        <v>5.0000000000000001E-4</v>
      </c>
      <c r="N379">
        <v>7.0000000000000001E-3</v>
      </c>
      <c r="O379" t="s">
        <v>28</v>
      </c>
      <c r="P379" t="s">
        <v>28</v>
      </c>
      <c r="Q379">
        <v>0.1</v>
      </c>
      <c r="R379">
        <v>81</v>
      </c>
      <c r="S379" s="2">
        <v>5.0000000000000001E-4</v>
      </c>
      <c r="T379">
        <v>3.9E-2</v>
      </c>
      <c r="U379" s="2">
        <v>5.0000000000000001E-4</v>
      </c>
      <c r="V379" t="s">
        <v>28</v>
      </c>
      <c r="W379" t="s">
        <v>28</v>
      </c>
      <c r="X379">
        <v>26</v>
      </c>
      <c r="Y379" s="2">
        <v>5.0000000000000001E-4</v>
      </c>
      <c r="Z379" t="s">
        <v>28</v>
      </c>
      <c r="AA379" s="2">
        <v>2.5000000000000001E-3</v>
      </c>
      <c r="AB379" s="5" t="s">
        <v>2341</v>
      </c>
    </row>
    <row r="380" spans="1:28" x14ac:dyDescent="0.25">
      <c r="A380" t="s">
        <v>772</v>
      </c>
      <c r="B380" s="1">
        <v>42816</v>
      </c>
      <c r="C380" t="s">
        <v>28</v>
      </c>
      <c r="D380" t="s">
        <v>29</v>
      </c>
      <c r="E380" t="s">
        <v>908</v>
      </c>
      <c r="F380" t="s">
        <v>33</v>
      </c>
      <c r="G380" t="s">
        <v>31</v>
      </c>
      <c r="H380">
        <v>0.1</v>
      </c>
      <c r="I380" s="2">
        <v>5.0000000000000001E-4</v>
      </c>
      <c r="J380" s="2">
        <v>2.5000000000000001E-2</v>
      </c>
      <c r="K380" s="2">
        <v>5.0000000000000002E-5</v>
      </c>
      <c r="L380" s="2">
        <v>5.0000000000000001E-4</v>
      </c>
      <c r="M380" s="2">
        <v>5.0000000000000001E-4</v>
      </c>
      <c r="N380">
        <v>5.0000000000000001E-3</v>
      </c>
      <c r="O380" t="s">
        <v>28</v>
      </c>
      <c r="P380" t="s">
        <v>28</v>
      </c>
      <c r="Q380" s="2">
        <v>0.05</v>
      </c>
      <c r="R380">
        <v>55</v>
      </c>
      <c r="S380" s="2">
        <v>5.0000000000000001E-4</v>
      </c>
      <c r="T380">
        <v>1.7999999999999999E-2</v>
      </c>
      <c r="U380" s="2">
        <v>5.0000000000000001E-4</v>
      </c>
      <c r="V380" t="s">
        <v>28</v>
      </c>
      <c r="W380" t="s">
        <v>28</v>
      </c>
      <c r="X380">
        <v>8</v>
      </c>
      <c r="Y380" s="2">
        <v>5.0000000000000001E-4</v>
      </c>
      <c r="Z380" t="s">
        <v>28</v>
      </c>
      <c r="AA380">
        <v>2.5999999999999999E-2</v>
      </c>
      <c r="AB380" s="5" t="s">
        <v>2341</v>
      </c>
    </row>
    <row r="381" spans="1:28" x14ac:dyDescent="0.25">
      <c r="A381" t="s">
        <v>772</v>
      </c>
      <c r="B381" s="1">
        <v>42809</v>
      </c>
      <c r="C381" t="s">
        <v>28</v>
      </c>
      <c r="D381" t="s">
        <v>29</v>
      </c>
      <c r="E381" t="s">
        <v>909</v>
      </c>
      <c r="F381" t="s">
        <v>33</v>
      </c>
      <c r="G381" t="s">
        <v>31</v>
      </c>
      <c r="H381">
        <v>0.17</v>
      </c>
      <c r="I381" s="2">
        <v>5.0000000000000001E-4</v>
      </c>
      <c r="J381" s="2">
        <v>2.5000000000000001E-2</v>
      </c>
      <c r="K381" s="2">
        <v>5.0000000000000002E-5</v>
      </c>
      <c r="L381" s="2">
        <v>5.0000000000000001E-4</v>
      </c>
      <c r="M381" s="2">
        <v>5.0000000000000001E-4</v>
      </c>
      <c r="N381">
        <v>8.0000000000000002E-3</v>
      </c>
      <c r="O381" t="s">
        <v>28</v>
      </c>
      <c r="P381" t="s">
        <v>28</v>
      </c>
      <c r="Q381">
        <v>0.1</v>
      </c>
      <c r="R381">
        <v>50</v>
      </c>
      <c r="S381" s="2">
        <v>5.0000000000000001E-4</v>
      </c>
      <c r="T381">
        <v>1.4E-2</v>
      </c>
      <c r="U381">
        <v>1E-3</v>
      </c>
      <c r="V381" t="s">
        <v>28</v>
      </c>
      <c r="W381" t="s">
        <v>28</v>
      </c>
      <c r="X381">
        <v>13</v>
      </c>
      <c r="Y381" s="2">
        <v>5.0000000000000001E-4</v>
      </c>
      <c r="Z381" t="s">
        <v>28</v>
      </c>
      <c r="AA381">
        <v>1.7000000000000001E-2</v>
      </c>
      <c r="AB381" s="5" t="s">
        <v>2341</v>
      </c>
    </row>
    <row r="382" spans="1:28" x14ac:dyDescent="0.25">
      <c r="A382" t="s">
        <v>772</v>
      </c>
      <c r="B382" s="1">
        <v>42781</v>
      </c>
      <c r="C382" t="s">
        <v>28</v>
      </c>
      <c r="D382" t="s">
        <v>29</v>
      </c>
      <c r="E382" t="s">
        <v>913</v>
      </c>
      <c r="F382" t="s">
        <v>33</v>
      </c>
      <c r="G382" t="s">
        <v>31</v>
      </c>
      <c r="H382" s="2">
        <v>5.0000000000000001E-3</v>
      </c>
      <c r="I382" s="2">
        <v>5.0000000000000001E-4</v>
      </c>
      <c r="J382" s="2">
        <v>2.5000000000000001E-2</v>
      </c>
      <c r="K382" s="2">
        <v>5.0000000000000002E-5</v>
      </c>
      <c r="L382" s="2">
        <v>5.0000000000000001E-4</v>
      </c>
      <c r="M382" s="2">
        <v>5.0000000000000001E-4</v>
      </c>
      <c r="N382">
        <v>5.0000000000000001E-3</v>
      </c>
      <c r="O382" t="s">
        <v>28</v>
      </c>
      <c r="P382" t="s">
        <v>28</v>
      </c>
      <c r="Q382" s="2">
        <v>0.05</v>
      </c>
      <c r="R382">
        <v>127</v>
      </c>
      <c r="S382" s="2">
        <v>5.0000000000000001E-4</v>
      </c>
      <c r="T382">
        <v>0.20399999999999999</v>
      </c>
      <c r="U382">
        <v>1E-3</v>
      </c>
      <c r="V382" t="s">
        <v>28</v>
      </c>
      <c r="W382" t="s">
        <v>28</v>
      </c>
      <c r="X382">
        <v>52</v>
      </c>
      <c r="Y382" s="2">
        <v>5.0000000000000001E-4</v>
      </c>
      <c r="Z382" t="s">
        <v>28</v>
      </c>
      <c r="AA382" s="2">
        <v>2.5000000000000001E-3</v>
      </c>
      <c r="AB382" s="5" t="s">
        <v>2341</v>
      </c>
    </row>
    <row r="383" spans="1:28" x14ac:dyDescent="0.25">
      <c r="A383" t="s">
        <v>772</v>
      </c>
      <c r="B383" s="1">
        <v>42734</v>
      </c>
      <c r="C383" t="s">
        <v>28</v>
      </c>
      <c r="D383" t="s">
        <v>29</v>
      </c>
      <c r="E383" t="s">
        <v>919</v>
      </c>
      <c r="F383" t="s">
        <v>33</v>
      </c>
      <c r="G383" t="s">
        <v>31</v>
      </c>
      <c r="H383">
        <v>0.09</v>
      </c>
      <c r="I383" s="2">
        <v>5.0000000000000001E-4</v>
      </c>
      <c r="J383" s="2">
        <v>2.5000000000000001E-2</v>
      </c>
      <c r="K383" s="2">
        <v>5.0000000000000002E-5</v>
      </c>
      <c r="L383" s="2">
        <v>5.0000000000000001E-4</v>
      </c>
      <c r="M383">
        <v>2E-3</v>
      </c>
      <c r="N383">
        <v>1.4999999999999999E-2</v>
      </c>
      <c r="O383" t="s">
        <v>28</v>
      </c>
      <c r="P383" t="s">
        <v>28</v>
      </c>
      <c r="Q383" s="2">
        <v>0.05</v>
      </c>
      <c r="R383">
        <v>91</v>
      </c>
      <c r="S383" s="2">
        <v>5.0000000000000001E-4</v>
      </c>
      <c r="T383">
        <v>0.192</v>
      </c>
      <c r="U383">
        <v>4.0000000000000001E-3</v>
      </c>
      <c r="V383" t="s">
        <v>28</v>
      </c>
      <c r="W383" t="s">
        <v>28</v>
      </c>
      <c r="X383">
        <v>60</v>
      </c>
      <c r="Y383" s="2">
        <v>5.0000000000000001E-4</v>
      </c>
      <c r="Z383" t="s">
        <v>28</v>
      </c>
      <c r="AA383">
        <v>7.0999999999999994E-2</v>
      </c>
      <c r="AB383" s="5" t="s">
        <v>2341</v>
      </c>
    </row>
    <row r="384" spans="1:28" x14ac:dyDescent="0.25">
      <c r="A384" t="s">
        <v>772</v>
      </c>
      <c r="B384" s="1">
        <v>42731</v>
      </c>
      <c r="C384" t="s">
        <v>28</v>
      </c>
      <c r="D384" t="s">
        <v>29</v>
      </c>
      <c r="E384" t="s">
        <v>920</v>
      </c>
      <c r="F384" t="s">
        <v>33</v>
      </c>
      <c r="G384" t="s">
        <v>31</v>
      </c>
      <c r="H384">
        <v>0.19</v>
      </c>
      <c r="I384">
        <v>1E-3</v>
      </c>
      <c r="J384" s="2">
        <v>2.5000000000000001E-2</v>
      </c>
      <c r="K384" s="2">
        <v>5.0000000000000002E-5</v>
      </c>
      <c r="L384" s="2">
        <v>5.0000000000000001E-4</v>
      </c>
      <c r="M384">
        <v>1.2E-2</v>
      </c>
      <c r="N384">
        <v>8.0000000000000002E-3</v>
      </c>
      <c r="O384" t="s">
        <v>28</v>
      </c>
      <c r="P384" t="s">
        <v>28</v>
      </c>
      <c r="Q384">
        <v>0.1</v>
      </c>
      <c r="R384">
        <v>205</v>
      </c>
      <c r="S384" s="2">
        <v>5.0000000000000001E-4</v>
      </c>
      <c r="T384">
        <v>0.443</v>
      </c>
      <c r="U384">
        <v>8.0000000000000002E-3</v>
      </c>
      <c r="V384" t="s">
        <v>28</v>
      </c>
      <c r="W384" t="s">
        <v>28</v>
      </c>
      <c r="X384">
        <v>156</v>
      </c>
      <c r="Y384" s="2">
        <v>5.0000000000000001E-4</v>
      </c>
      <c r="Z384" t="s">
        <v>28</v>
      </c>
      <c r="AA384" s="2">
        <v>2.5000000000000001E-3</v>
      </c>
      <c r="AB384" s="5" t="s">
        <v>2341</v>
      </c>
    </row>
    <row r="385" spans="1:28" x14ac:dyDescent="0.25">
      <c r="A385" t="s">
        <v>772</v>
      </c>
      <c r="B385" s="1">
        <v>42363</v>
      </c>
      <c r="C385" t="s">
        <v>28</v>
      </c>
      <c r="D385" t="s">
        <v>29</v>
      </c>
      <c r="E385" t="s">
        <v>925</v>
      </c>
      <c r="F385" t="s">
        <v>33</v>
      </c>
      <c r="G385" t="s">
        <v>31</v>
      </c>
      <c r="H385">
        <v>0.3</v>
      </c>
      <c r="I385" s="2">
        <v>5.0000000000000001E-4</v>
      </c>
      <c r="J385" s="2">
        <v>2.5000000000000001E-2</v>
      </c>
      <c r="K385" s="2">
        <v>5.0000000000000002E-5</v>
      </c>
      <c r="L385" s="2">
        <v>5.0000000000000001E-4</v>
      </c>
      <c r="M385">
        <v>7.0000000000000001E-3</v>
      </c>
      <c r="N385">
        <v>8.0000000000000002E-3</v>
      </c>
      <c r="O385" t="s">
        <v>28</v>
      </c>
      <c r="P385" t="s">
        <v>28</v>
      </c>
      <c r="Q385" s="2">
        <v>0.05</v>
      </c>
      <c r="R385">
        <v>74</v>
      </c>
      <c r="S385" s="2">
        <v>5.0000000000000001E-4</v>
      </c>
      <c r="T385">
        <v>0.38500000000000001</v>
      </c>
      <c r="U385">
        <v>5.0000000000000001E-3</v>
      </c>
      <c r="V385" t="s">
        <v>28</v>
      </c>
      <c r="W385" t="s">
        <v>28</v>
      </c>
      <c r="X385">
        <v>38</v>
      </c>
      <c r="Y385" s="2">
        <v>5.0000000000000001E-4</v>
      </c>
      <c r="Z385" t="s">
        <v>28</v>
      </c>
      <c r="AA385">
        <v>0.02</v>
      </c>
      <c r="AB385" s="5" t="s">
        <v>2341</v>
      </c>
    </row>
    <row r="386" spans="1:28" x14ac:dyDescent="0.25">
      <c r="A386" t="s">
        <v>772</v>
      </c>
      <c r="B386" s="1">
        <v>41993</v>
      </c>
      <c r="C386" t="s">
        <v>28</v>
      </c>
      <c r="D386" t="s">
        <v>29</v>
      </c>
      <c r="E386" t="s">
        <v>936</v>
      </c>
      <c r="F386" t="s">
        <v>33</v>
      </c>
      <c r="G386" t="s">
        <v>31</v>
      </c>
      <c r="H386">
        <v>0.08</v>
      </c>
      <c r="I386" s="2">
        <v>5.0000000000000001E-4</v>
      </c>
      <c r="J386" s="2">
        <v>2.5000000000000001E-2</v>
      </c>
      <c r="K386" s="2">
        <v>5.0000000000000002E-5</v>
      </c>
      <c r="L386" s="2">
        <v>5.0000000000000001E-4</v>
      </c>
      <c r="M386">
        <v>2E-3</v>
      </c>
      <c r="N386">
        <v>0.01</v>
      </c>
      <c r="O386" t="s">
        <v>28</v>
      </c>
      <c r="P386">
        <v>216</v>
      </c>
      <c r="Q386" s="2">
        <v>0.05</v>
      </c>
      <c r="R386">
        <v>93</v>
      </c>
      <c r="S386" s="2">
        <v>5.0000000000000001E-4</v>
      </c>
      <c r="T386">
        <v>0.372</v>
      </c>
      <c r="U386">
        <v>2E-3</v>
      </c>
      <c r="V386">
        <v>7.81</v>
      </c>
      <c r="W386" t="s">
        <v>28</v>
      </c>
      <c r="X386">
        <v>34</v>
      </c>
      <c r="Y386" s="2">
        <v>5.0000000000000001E-4</v>
      </c>
      <c r="Z386" t="s">
        <v>28</v>
      </c>
      <c r="AA386">
        <v>7.0000000000000001E-3</v>
      </c>
      <c r="AB386" s="5" t="s">
        <v>2341</v>
      </c>
    </row>
    <row r="387" spans="1:28" x14ac:dyDescent="0.25">
      <c r="A387" t="s">
        <v>958</v>
      </c>
      <c r="B387" s="1">
        <v>45037.505555555559</v>
      </c>
      <c r="C387" t="s">
        <v>28</v>
      </c>
      <c r="D387" s="5" t="s">
        <v>2344</v>
      </c>
      <c r="E387" t="s">
        <v>28</v>
      </c>
      <c r="F387" t="s">
        <v>30</v>
      </c>
      <c r="G387" t="s">
        <v>31</v>
      </c>
      <c r="O387" t="s">
        <v>28</v>
      </c>
      <c r="P387" t="s">
        <v>28</v>
      </c>
      <c r="Q387" t="s">
        <v>28</v>
      </c>
      <c r="R387" t="s">
        <v>28</v>
      </c>
      <c r="V387" t="s">
        <v>28</v>
      </c>
      <c r="W387">
        <v>8.36</v>
      </c>
      <c r="AB387" s="5" t="s">
        <v>2341</v>
      </c>
    </row>
    <row r="388" spans="1:28" x14ac:dyDescent="0.25">
      <c r="A388" t="s">
        <v>958</v>
      </c>
      <c r="B388" s="1">
        <v>45037.505555555559</v>
      </c>
      <c r="C388" t="s">
        <v>28</v>
      </c>
      <c r="D388" s="5" t="s">
        <v>2344</v>
      </c>
      <c r="E388" t="s">
        <v>959</v>
      </c>
      <c r="F388" t="s">
        <v>33</v>
      </c>
      <c r="G388" t="s">
        <v>31</v>
      </c>
      <c r="H388">
        <v>0.02</v>
      </c>
      <c r="I388" s="2">
        <v>5.0000000000000001E-4</v>
      </c>
      <c r="J388">
        <v>0.05</v>
      </c>
      <c r="K388" s="2">
        <v>5.0000000000000002E-5</v>
      </c>
      <c r="L388" s="2">
        <v>5.0000000000000001E-4</v>
      </c>
      <c r="M388" s="2">
        <v>5.0000000000000001E-4</v>
      </c>
      <c r="N388">
        <v>1.2999999999999999E-2</v>
      </c>
      <c r="O388" t="s">
        <v>28</v>
      </c>
      <c r="P388">
        <v>189</v>
      </c>
      <c r="Q388" s="2">
        <v>0.05</v>
      </c>
      <c r="R388">
        <v>122</v>
      </c>
      <c r="S388" s="2">
        <v>5.0000000000000001E-4</v>
      </c>
      <c r="T388">
        <v>5.0000000000000001E-3</v>
      </c>
      <c r="U388" s="2">
        <v>5.0000000000000001E-4</v>
      </c>
      <c r="V388">
        <v>8.5500000000000007</v>
      </c>
      <c r="W388" t="s">
        <v>28</v>
      </c>
      <c r="X388">
        <v>18</v>
      </c>
      <c r="Y388" s="2">
        <v>5.0000000000000001E-4</v>
      </c>
      <c r="Z388" t="s">
        <v>28</v>
      </c>
      <c r="AA388" s="2">
        <v>2.5000000000000001E-3</v>
      </c>
      <c r="AB388" s="5" t="s">
        <v>2341</v>
      </c>
    </row>
    <row r="389" spans="1:28" x14ac:dyDescent="0.25">
      <c r="A389" t="s">
        <v>958</v>
      </c>
      <c r="B389" s="1">
        <v>45030.623611111114</v>
      </c>
      <c r="C389" t="s">
        <v>28</v>
      </c>
      <c r="D389" s="5" t="s">
        <v>2344</v>
      </c>
      <c r="E389" t="s">
        <v>28</v>
      </c>
      <c r="F389" t="s">
        <v>30</v>
      </c>
      <c r="G389" t="s">
        <v>31</v>
      </c>
      <c r="O389" t="s">
        <v>28</v>
      </c>
      <c r="P389" t="s">
        <v>28</v>
      </c>
      <c r="Q389" t="s">
        <v>28</v>
      </c>
      <c r="R389" t="s">
        <v>28</v>
      </c>
      <c r="V389" t="s">
        <v>28</v>
      </c>
      <c r="W389">
        <v>8.1999999999999993</v>
      </c>
      <c r="AB389" s="5" t="s">
        <v>2341</v>
      </c>
    </row>
    <row r="390" spans="1:28" x14ac:dyDescent="0.25">
      <c r="A390" t="s">
        <v>958</v>
      </c>
      <c r="B390" s="1">
        <v>45030.623611111114</v>
      </c>
      <c r="C390" t="s">
        <v>28</v>
      </c>
      <c r="D390" s="5" t="s">
        <v>2344</v>
      </c>
      <c r="E390" t="s">
        <v>960</v>
      </c>
      <c r="F390" t="s">
        <v>33</v>
      </c>
      <c r="G390" t="s">
        <v>31</v>
      </c>
      <c r="H390" s="2">
        <v>5.0000000000000001E-3</v>
      </c>
      <c r="I390" s="2">
        <v>5.0000000000000001E-4</v>
      </c>
      <c r="J390" s="2">
        <v>2.5000000000000001E-2</v>
      </c>
      <c r="K390" s="2">
        <v>5.0000000000000002E-5</v>
      </c>
      <c r="L390" s="2">
        <v>5.0000000000000001E-4</v>
      </c>
      <c r="M390" s="2">
        <v>5.0000000000000001E-4</v>
      </c>
      <c r="N390">
        <v>8.0000000000000002E-3</v>
      </c>
      <c r="O390" t="s">
        <v>28</v>
      </c>
      <c r="P390">
        <v>225</v>
      </c>
      <c r="Q390">
        <v>0.1</v>
      </c>
      <c r="R390">
        <v>74</v>
      </c>
      <c r="S390" s="2">
        <v>5.0000000000000001E-4</v>
      </c>
      <c r="T390" s="2">
        <v>5.0000000000000001E-4</v>
      </c>
      <c r="U390" s="2">
        <v>5.0000000000000001E-4</v>
      </c>
      <c r="V390">
        <v>7.17</v>
      </c>
      <c r="W390" t="s">
        <v>28</v>
      </c>
      <c r="X390">
        <v>26</v>
      </c>
      <c r="Y390" s="2">
        <v>5.0000000000000001E-4</v>
      </c>
      <c r="Z390" t="s">
        <v>28</v>
      </c>
      <c r="AA390" s="2">
        <v>2.5000000000000001E-3</v>
      </c>
      <c r="AB390" s="5" t="s">
        <v>2341</v>
      </c>
    </row>
    <row r="391" spans="1:28" x14ac:dyDescent="0.25">
      <c r="A391" t="s">
        <v>958</v>
      </c>
      <c r="B391" s="1">
        <v>45023.451388888891</v>
      </c>
      <c r="C391" t="s">
        <v>28</v>
      </c>
      <c r="D391" s="5" t="s">
        <v>2344</v>
      </c>
      <c r="E391" t="s">
        <v>28</v>
      </c>
      <c r="F391" t="s">
        <v>30</v>
      </c>
      <c r="G391" t="s">
        <v>31</v>
      </c>
      <c r="O391" t="s">
        <v>28</v>
      </c>
      <c r="P391" t="s">
        <v>28</v>
      </c>
      <c r="Q391" t="s">
        <v>28</v>
      </c>
      <c r="R391" t="s">
        <v>28</v>
      </c>
      <c r="V391" t="s">
        <v>28</v>
      </c>
      <c r="W391">
        <v>8.0299999999999994</v>
      </c>
      <c r="AB391" s="5" t="s">
        <v>2341</v>
      </c>
    </row>
    <row r="392" spans="1:28" x14ac:dyDescent="0.25">
      <c r="A392" t="s">
        <v>958</v>
      </c>
      <c r="B392" s="1">
        <v>45023.451388888891</v>
      </c>
      <c r="C392" t="s">
        <v>28</v>
      </c>
      <c r="D392" s="5" t="s">
        <v>2344</v>
      </c>
      <c r="E392" t="s">
        <v>961</v>
      </c>
      <c r="F392" t="s">
        <v>33</v>
      </c>
      <c r="G392" t="s">
        <v>31</v>
      </c>
      <c r="H392" s="2">
        <v>5.0000000000000001E-3</v>
      </c>
      <c r="I392" s="2">
        <v>5.0000000000000001E-4</v>
      </c>
      <c r="J392" s="2">
        <v>2.5000000000000001E-2</v>
      </c>
      <c r="K392" s="2">
        <v>5.0000000000000002E-5</v>
      </c>
      <c r="L392" s="2">
        <v>5.0000000000000001E-4</v>
      </c>
      <c r="M392" s="2">
        <v>5.0000000000000001E-4</v>
      </c>
      <c r="N392">
        <v>6.0000000000000001E-3</v>
      </c>
      <c r="O392" t="s">
        <v>28</v>
      </c>
      <c r="P392">
        <v>108</v>
      </c>
      <c r="Q392" s="2">
        <v>0.05</v>
      </c>
      <c r="R392">
        <v>44</v>
      </c>
      <c r="S392" s="2">
        <v>5.0000000000000001E-4</v>
      </c>
      <c r="T392" s="2">
        <v>5.0000000000000001E-4</v>
      </c>
      <c r="U392" s="2">
        <v>5.0000000000000001E-4</v>
      </c>
      <c r="V392">
        <v>8.26</v>
      </c>
      <c r="W392" t="s">
        <v>28</v>
      </c>
      <c r="X392">
        <v>6</v>
      </c>
      <c r="Y392" s="2">
        <v>5.0000000000000001E-4</v>
      </c>
      <c r="Z392" t="s">
        <v>28</v>
      </c>
      <c r="AA392" s="2">
        <v>2.5000000000000001E-3</v>
      </c>
      <c r="AB392" s="5" t="s">
        <v>2341</v>
      </c>
    </row>
    <row r="393" spans="1:28" x14ac:dyDescent="0.25">
      <c r="A393" t="s">
        <v>958</v>
      </c>
      <c r="B393" s="1">
        <v>45022.458333333336</v>
      </c>
      <c r="C393" t="s">
        <v>28</v>
      </c>
      <c r="D393" s="5" t="s">
        <v>2344</v>
      </c>
      <c r="E393" t="s">
        <v>28</v>
      </c>
      <c r="F393" t="s">
        <v>30</v>
      </c>
      <c r="G393" t="s">
        <v>31</v>
      </c>
      <c r="O393" t="s">
        <v>28</v>
      </c>
      <c r="P393" t="s">
        <v>28</v>
      </c>
      <c r="Q393" t="s">
        <v>28</v>
      </c>
      <c r="R393" t="s">
        <v>28</v>
      </c>
      <c r="V393" t="s">
        <v>28</v>
      </c>
      <c r="W393">
        <v>8.01</v>
      </c>
      <c r="AB393" s="5" t="s">
        <v>2341</v>
      </c>
    </row>
    <row r="394" spans="1:28" x14ac:dyDescent="0.25">
      <c r="A394" t="s">
        <v>958</v>
      </c>
      <c r="B394" s="1">
        <v>45022.458333333336</v>
      </c>
      <c r="C394" t="s">
        <v>28</v>
      </c>
      <c r="D394" s="5" t="s">
        <v>2344</v>
      </c>
      <c r="E394" t="s">
        <v>962</v>
      </c>
      <c r="F394" t="s">
        <v>33</v>
      </c>
      <c r="G394" t="s">
        <v>31</v>
      </c>
      <c r="H394" s="2">
        <v>5.0000000000000001E-3</v>
      </c>
      <c r="I394" s="2">
        <v>5.0000000000000001E-4</v>
      </c>
      <c r="J394" s="2">
        <v>2.5000000000000001E-2</v>
      </c>
      <c r="K394" s="2">
        <v>5.0000000000000002E-5</v>
      </c>
      <c r="L394" s="2">
        <v>5.0000000000000001E-4</v>
      </c>
      <c r="M394" s="2">
        <v>5.0000000000000001E-4</v>
      </c>
      <c r="N394">
        <v>8.0000000000000002E-3</v>
      </c>
      <c r="O394" t="s">
        <v>28</v>
      </c>
      <c r="P394">
        <v>178</v>
      </c>
      <c r="Q394">
        <v>0.1</v>
      </c>
      <c r="R394">
        <v>74</v>
      </c>
      <c r="S394" s="2">
        <v>5.0000000000000001E-4</v>
      </c>
      <c r="T394" s="2">
        <v>5.0000000000000001E-4</v>
      </c>
      <c r="U394" s="2">
        <v>5.0000000000000001E-4</v>
      </c>
      <c r="V394">
        <v>7.29</v>
      </c>
      <c r="W394" t="s">
        <v>28</v>
      </c>
      <c r="X394">
        <v>12</v>
      </c>
      <c r="Y394" s="2">
        <v>5.0000000000000001E-4</v>
      </c>
      <c r="Z394" t="s">
        <v>28</v>
      </c>
      <c r="AA394" s="2">
        <v>2.5000000000000001E-3</v>
      </c>
      <c r="AB394" s="5" t="s">
        <v>2341</v>
      </c>
    </row>
    <row r="395" spans="1:28" x14ac:dyDescent="0.25">
      <c r="A395" t="s">
        <v>958</v>
      </c>
      <c r="B395" s="1">
        <v>45021.482638888891</v>
      </c>
      <c r="C395" t="s">
        <v>28</v>
      </c>
      <c r="D395" s="5" t="s">
        <v>2344</v>
      </c>
      <c r="E395" t="s">
        <v>28</v>
      </c>
      <c r="F395" t="s">
        <v>30</v>
      </c>
      <c r="G395" t="s">
        <v>31</v>
      </c>
      <c r="O395" t="s">
        <v>28</v>
      </c>
      <c r="P395" t="s">
        <v>28</v>
      </c>
      <c r="Q395" t="s">
        <v>28</v>
      </c>
      <c r="R395" t="s">
        <v>28</v>
      </c>
      <c r="V395" t="s">
        <v>28</v>
      </c>
      <c r="W395">
        <v>8.07</v>
      </c>
      <c r="AB395" s="5" t="s">
        <v>2341</v>
      </c>
    </row>
    <row r="396" spans="1:28" x14ac:dyDescent="0.25">
      <c r="A396" t="s">
        <v>958</v>
      </c>
      <c r="B396" s="1">
        <v>45021.482638888891</v>
      </c>
      <c r="C396" t="s">
        <v>28</v>
      </c>
      <c r="D396" s="5" t="s">
        <v>2344</v>
      </c>
      <c r="E396" t="s">
        <v>963</v>
      </c>
      <c r="F396" t="s">
        <v>33</v>
      </c>
      <c r="G396" t="s">
        <v>31</v>
      </c>
      <c r="H396" s="2">
        <v>5.0000000000000001E-3</v>
      </c>
      <c r="I396" s="2">
        <v>5.0000000000000001E-4</v>
      </c>
      <c r="J396" s="2">
        <v>2.5000000000000001E-2</v>
      </c>
      <c r="K396" s="2">
        <v>5.0000000000000002E-5</v>
      </c>
      <c r="L396" s="2">
        <v>5.0000000000000001E-4</v>
      </c>
      <c r="M396" s="2">
        <v>5.0000000000000001E-4</v>
      </c>
      <c r="N396">
        <v>7.0000000000000001E-3</v>
      </c>
      <c r="O396" t="s">
        <v>28</v>
      </c>
      <c r="P396">
        <v>147</v>
      </c>
      <c r="Q396">
        <v>0.1</v>
      </c>
      <c r="R396">
        <v>63</v>
      </c>
      <c r="S396" s="2">
        <v>5.0000000000000001E-4</v>
      </c>
      <c r="T396" s="2">
        <v>5.0000000000000001E-4</v>
      </c>
      <c r="U396" s="2">
        <v>5.0000000000000001E-4</v>
      </c>
      <c r="V396">
        <v>7.13</v>
      </c>
      <c r="W396" t="s">
        <v>28</v>
      </c>
      <c r="X396">
        <v>8</v>
      </c>
      <c r="Y396" s="2">
        <v>5.0000000000000001E-4</v>
      </c>
      <c r="Z396" t="s">
        <v>28</v>
      </c>
      <c r="AA396" s="2">
        <v>2.5000000000000001E-3</v>
      </c>
      <c r="AB396" s="5" t="s">
        <v>2341</v>
      </c>
    </row>
    <row r="397" spans="1:28" x14ac:dyDescent="0.25">
      <c r="A397" t="s">
        <v>958</v>
      </c>
      <c r="B397" s="1">
        <v>45020.5</v>
      </c>
      <c r="C397" t="s">
        <v>28</v>
      </c>
      <c r="D397" s="5" t="s">
        <v>2344</v>
      </c>
      <c r="E397" t="s">
        <v>28</v>
      </c>
      <c r="F397" t="s">
        <v>30</v>
      </c>
      <c r="G397" t="s">
        <v>31</v>
      </c>
      <c r="O397" t="s">
        <v>28</v>
      </c>
      <c r="P397" t="s">
        <v>28</v>
      </c>
      <c r="Q397" t="s">
        <v>28</v>
      </c>
      <c r="R397" t="s">
        <v>28</v>
      </c>
      <c r="V397" t="s">
        <v>28</v>
      </c>
      <c r="W397">
        <v>8.07</v>
      </c>
      <c r="AB397" s="5" t="s">
        <v>2341</v>
      </c>
    </row>
    <row r="398" spans="1:28" x14ac:dyDescent="0.25">
      <c r="A398" t="s">
        <v>958</v>
      </c>
      <c r="B398" s="1">
        <v>45020.5</v>
      </c>
      <c r="C398" t="s">
        <v>28</v>
      </c>
      <c r="D398" s="5" t="s">
        <v>2344</v>
      </c>
      <c r="E398" t="s">
        <v>964</v>
      </c>
      <c r="F398" t="s">
        <v>33</v>
      </c>
      <c r="G398" t="s">
        <v>31</v>
      </c>
      <c r="H398" s="2">
        <v>5.0000000000000001E-3</v>
      </c>
      <c r="I398" s="2">
        <v>5.0000000000000001E-4</v>
      </c>
      <c r="J398" s="2">
        <v>2.5000000000000001E-2</v>
      </c>
      <c r="K398" s="2">
        <v>5.0000000000000002E-5</v>
      </c>
      <c r="L398" s="2">
        <v>5.0000000000000001E-4</v>
      </c>
      <c r="M398" s="2">
        <v>5.0000000000000001E-4</v>
      </c>
      <c r="N398">
        <v>6.0000000000000001E-3</v>
      </c>
      <c r="O398" t="s">
        <v>28</v>
      </c>
      <c r="P398">
        <v>84</v>
      </c>
      <c r="Q398">
        <v>0.1</v>
      </c>
      <c r="R398">
        <v>36</v>
      </c>
      <c r="S398" s="2">
        <v>5.0000000000000001E-4</v>
      </c>
      <c r="T398" s="2">
        <v>5.0000000000000001E-4</v>
      </c>
      <c r="U398" s="2">
        <v>5.0000000000000001E-4</v>
      </c>
      <c r="V398">
        <v>8.25</v>
      </c>
      <c r="W398" t="s">
        <v>28</v>
      </c>
      <c r="X398">
        <v>4</v>
      </c>
      <c r="Y398" s="2">
        <v>5.0000000000000001E-4</v>
      </c>
      <c r="Z398" t="s">
        <v>28</v>
      </c>
      <c r="AA398" s="2">
        <v>2.5000000000000001E-3</v>
      </c>
      <c r="AB398" s="5" t="s">
        <v>2341</v>
      </c>
    </row>
    <row r="399" spans="1:28" x14ac:dyDescent="0.25">
      <c r="A399" t="s">
        <v>958</v>
      </c>
      <c r="B399" s="1">
        <v>45019.399305555555</v>
      </c>
      <c r="C399" t="s">
        <v>28</v>
      </c>
      <c r="D399" s="5" t="s">
        <v>2344</v>
      </c>
      <c r="E399" t="s">
        <v>28</v>
      </c>
      <c r="F399" t="s">
        <v>30</v>
      </c>
      <c r="G399" t="s">
        <v>31</v>
      </c>
      <c r="O399" t="s">
        <v>28</v>
      </c>
      <c r="P399" t="s">
        <v>28</v>
      </c>
      <c r="Q399" t="s">
        <v>28</v>
      </c>
      <c r="R399" t="s">
        <v>28</v>
      </c>
      <c r="V399" t="s">
        <v>28</v>
      </c>
      <c r="W399">
        <v>7.99</v>
      </c>
      <c r="AB399" s="5" t="s">
        <v>2341</v>
      </c>
    </row>
    <row r="400" spans="1:28" x14ac:dyDescent="0.25">
      <c r="A400" t="s">
        <v>958</v>
      </c>
      <c r="B400" s="1">
        <v>45019.399305555555</v>
      </c>
      <c r="C400" t="s">
        <v>28</v>
      </c>
      <c r="D400" s="5" t="s">
        <v>2344</v>
      </c>
      <c r="E400" t="s">
        <v>965</v>
      </c>
      <c r="F400" t="s">
        <v>33</v>
      </c>
      <c r="G400" t="s">
        <v>31</v>
      </c>
      <c r="H400" s="2">
        <v>5.0000000000000001E-3</v>
      </c>
      <c r="I400" s="2">
        <v>5.0000000000000001E-4</v>
      </c>
      <c r="J400" s="2">
        <v>2.5000000000000001E-2</v>
      </c>
      <c r="K400" s="2">
        <v>5.0000000000000002E-5</v>
      </c>
      <c r="L400" s="2">
        <v>5.0000000000000001E-4</v>
      </c>
      <c r="M400" s="2">
        <v>5.0000000000000001E-4</v>
      </c>
      <c r="N400">
        <v>7.0000000000000001E-3</v>
      </c>
      <c r="O400" t="s">
        <v>28</v>
      </c>
      <c r="P400">
        <v>129</v>
      </c>
      <c r="Q400">
        <v>0.1</v>
      </c>
      <c r="R400">
        <v>59</v>
      </c>
      <c r="S400" s="2">
        <v>5.0000000000000001E-4</v>
      </c>
      <c r="T400" s="2">
        <v>5.0000000000000001E-4</v>
      </c>
      <c r="U400" s="2">
        <v>5.0000000000000001E-4</v>
      </c>
      <c r="V400">
        <v>7.2</v>
      </c>
      <c r="W400" t="s">
        <v>28</v>
      </c>
      <c r="X400">
        <v>7</v>
      </c>
      <c r="Y400" s="2">
        <v>5.0000000000000001E-4</v>
      </c>
      <c r="Z400" t="s">
        <v>28</v>
      </c>
      <c r="AA400" s="2">
        <v>2.5000000000000001E-3</v>
      </c>
      <c r="AB400" s="5" t="s">
        <v>2341</v>
      </c>
    </row>
    <row r="401" spans="1:28" x14ac:dyDescent="0.25">
      <c r="A401" t="s">
        <v>958</v>
      </c>
      <c r="B401" s="1">
        <v>45018.548611111109</v>
      </c>
      <c r="C401" t="s">
        <v>28</v>
      </c>
      <c r="D401" s="5" t="s">
        <v>2344</v>
      </c>
      <c r="E401" t="s">
        <v>28</v>
      </c>
      <c r="F401" t="s">
        <v>30</v>
      </c>
      <c r="G401" t="s">
        <v>31</v>
      </c>
      <c r="O401" t="s">
        <v>28</v>
      </c>
      <c r="P401" t="s">
        <v>28</v>
      </c>
      <c r="Q401" t="s">
        <v>28</v>
      </c>
      <c r="R401" t="s">
        <v>28</v>
      </c>
      <c r="V401" t="s">
        <v>28</v>
      </c>
      <c r="W401">
        <v>8.15</v>
      </c>
      <c r="AB401" s="5" t="s">
        <v>2341</v>
      </c>
    </row>
    <row r="402" spans="1:28" x14ac:dyDescent="0.25">
      <c r="A402" t="s">
        <v>958</v>
      </c>
      <c r="B402" s="1">
        <v>45018.548611111109</v>
      </c>
      <c r="C402" t="s">
        <v>28</v>
      </c>
      <c r="D402" s="5" t="s">
        <v>2344</v>
      </c>
      <c r="E402" t="s">
        <v>966</v>
      </c>
      <c r="F402" t="s">
        <v>33</v>
      </c>
      <c r="G402" t="s">
        <v>31</v>
      </c>
      <c r="H402" s="2">
        <v>5.0000000000000001E-3</v>
      </c>
      <c r="I402" s="2">
        <v>5.0000000000000001E-4</v>
      </c>
      <c r="J402" s="2">
        <v>2.5000000000000001E-2</v>
      </c>
      <c r="K402" s="2">
        <v>5.0000000000000002E-5</v>
      </c>
      <c r="L402" s="2">
        <v>5.0000000000000001E-4</v>
      </c>
      <c r="M402" s="2">
        <v>5.0000000000000001E-4</v>
      </c>
      <c r="N402">
        <v>7.0000000000000001E-3</v>
      </c>
      <c r="O402" t="s">
        <v>28</v>
      </c>
      <c r="P402">
        <v>196</v>
      </c>
      <c r="Q402">
        <v>0.1</v>
      </c>
      <c r="R402">
        <v>78</v>
      </c>
      <c r="S402" s="2">
        <v>5.0000000000000001E-4</v>
      </c>
      <c r="T402" s="2">
        <v>5.0000000000000001E-4</v>
      </c>
      <c r="U402" s="2">
        <v>5.0000000000000001E-4</v>
      </c>
      <c r="V402">
        <v>7.51</v>
      </c>
      <c r="W402" t="s">
        <v>28</v>
      </c>
      <c r="X402">
        <v>10</v>
      </c>
      <c r="Y402" s="2">
        <v>5.0000000000000001E-4</v>
      </c>
      <c r="Z402" t="s">
        <v>28</v>
      </c>
      <c r="AA402" s="2">
        <v>2.5000000000000001E-3</v>
      </c>
      <c r="AB402" s="5" t="s">
        <v>2341</v>
      </c>
    </row>
    <row r="403" spans="1:28" x14ac:dyDescent="0.25">
      <c r="A403" t="s">
        <v>985</v>
      </c>
      <c r="B403" s="1">
        <v>45506.420138888891</v>
      </c>
      <c r="C403" t="s">
        <v>28</v>
      </c>
      <c r="D403" s="5" t="s">
        <v>2344</v>
      </c>
      <c r="E403" t="s">
        <v>28</v>
      </c>
      <c r="F403" t="s">
        <v>30</v>
      </c>
      <c r="G403" t="s">
        <v>31</v>
      </c>
      <c r="O403" t="s">
        <v>28</v>
      </c>
      <c r="P403" t="s">
        <v>28</v>
      </c>
      <c r="Q403" t="s">
        <v>28</v>
      </c>
      <c r="R403" t="s">
        <v>28</v>
      </c>
      <c r="V403" t="s">
        <v>28</v>
      </c>
      <c r="W403">
        <v>8.75</v>
      </c>
      <c r="AB403" s="5" t="s">
        <v>2341</v>
      </c>
    </row>
    <row r="404" spans="1:28" x14ac:dyDescent="0.25">
      <c r="A404" t="s">
        <v>985</v>
      </c>
      <c r="B404" s="1">
        <v>45506.420138888891</v>
      </c>
      <c r="C404" t="s">
        <v>28</v>
      </c>
      <c r="D404" s="5" t="s">
        <v>2344</v>
      </c>
      <c r="E404" t="s">
        <v>986</v>
      </c>
      <c r="F404" t="s">
        <v>33</v>
      </c>
      <c r="G404" t="s">
        <v>31</v>
      </c>
      <c r="H404">
        <v>0.03</v>
      </c>
      <c r="I404" s="2">
        <v>5.0000000000000001E-4</v>
      </c>
      <c r="J404" s="2">
        <v>2.5000000000000001E-2</v>
      </c>
      <c r="K404" s="2">
        <v>5.0000000000000002E-5</v>
      </c>
      <c r="L404" s="2">
        <v>5.0000000000000001E-4</v>
      </c>
      <c r="M404">
        <v>1E-3</v>
      </c>
      <c r="N404">
        <v>1.2E-2</v>
      </c>
      <c r="O404">
        <v>4</v>
      </c>
      <c r="P404">
        <v>578</v>
      </c>
      <c r="Q404">
        <v>0.1</v>
      </c>
      <c r="R404">
        <v>136</v>
      </c>
      <c r="S404" s="2">
        <v>5.0000000000000001E-4</v>
      </c>
      <c r="T404">
        <v>1.4999999999999999E-2</v>
      </c>
      <c r="U404" s="2">
        <v>5.0000000000000001E-4</v>
      </c>
      <c r="V404">
        <v>8.3699999999999992</v>
      </c>
      <c r="W404" t="s">
        <v>28</v>
      </c>
      <c r="X404">
        <v>197</v>
      </c>
      <c r="Y404" s="2">
        <v>5.0000000000000001E-4</v>
      </c>
      <c r="Z404" t="s">
        <v>28</v>
      </c>
      <c r="AA404">
        <v>1.6E-2</v>
      </c>
      <c r="AB404" s="5" t="s">
        <v>2341</v>
      </c>
    </row>
    <row r="405" spans="1:28" x14ac:dyDescent="0.25">
      <c r="A405" t="s">
        <v>985</v>
      </c>
      <c r="B405" s="1">
        <v>45487.59375</v>
      </c>
      <c r="C405" t="s">
        <v>28</v>
      </c>
      <c r="D405" s="5" t="s">
        <v>2344</v>
      </c>
      <c r="E405" t="s">
        <v>28</v>
      </c>
      <c r="F405" t="s">
        <v>30</v>
      </c>
      <c r="G405" t="s">
        <v>31</v>
      </c>
      <c r="O405" t="s">
        <v>28</v>
      </c>
      <c r="P405" t="s">
        <v>28</v>
      </c>
      <c r="Q405" t="s">
        <v>28</v>
      </c>
      <c r="R405" t="s">
        <v>28</v>
      </c>
      <c r="V405" t="s">
        <v>28</v>
      </c>
      <c r="W405">
        <v>8.52</v>
      </c>
      <c r="AB405" s="5" t="s">
        <v>2341</v>
      </c>
    </row>
    <row r="406" spans="1:28" x14ac:dyDescent="0.25">
      <c r="A406" t="s">
        <v>985</v>
      </c>
      <c r="B406" s="1">
        <v>45487.59375</v>
      </c>
      <c r="C406" t="s">
        <v>28</v>
      </c>
      <c r="D406" s="5" t="s">
        <v>2344</v>
      </c>
      <c r="E406" t="s">
        <v>987</v>
      </c>
      <c r="F406" t="s">
        <v>33</v>
      </c>
      <c r="G406" t="s">
        <v>31</v>
      </c>
      <c r="H406" s="2">
        <v>5.0000000000000001E-3</v>
      </c>
      <c r="I406" s="2">
        <v>5.0000000000000001E-4</v>
      </c>
      <c r="J406" s="2">
        <v>2.5000000000000001E-2</v>
      </c>
      <c r="K406" s="2">
        <v>5.0000000000000002E-5</v>
      </c>
      <c r="L406" s="2">
        <v>5.0000000000000001E-4</v>
      </c>
      <c r="M406" s="2">
        <v>5.0000000000000001E-4</v>
      </c>
      <c r="N406">
        <v>1.2999999999999999E-2</v>
      </c>
      <c r="O406">
        <v>5</v>
      </c>
      <c r="P406">
        <v>523</v>
      </c>
      <c r="Q406">
        <v>0.1</v>
      </c>
      <c r="R406">
        <v>266</v>
      </c>
      <c r="S406" s="2">
        <v>5.0000000000000001E-4</v>
      </c>
      <c r="T406">
        <v>7.0000000000000001E-3</v>
      </c>
      <c r="U406">
        <v>1E-3</v>
      </c>
      <c r="V406">
        <v>8.2100000000000009</v>
      </c>
      <c r="W406" t="s">
        <v>28</v>
      </c>
      <c r="X406">
        <v>190</v>
      </c>
      <c r="Y406" s="2">
        <v>5.0000000000000001E-4</v>
      </c>
      <c r="Z406" t="s">
        <v>28</v>
      </c>
      <c r="AA406">
        <v>2.5000000000000001E-2</v>
      </c>
      <c r="AB406" s="5" t="s">
        <v>2341</v>
      </c>
    </row>
    <row r="407" spans="1:28" x14ac:dyDescent="0.25">
      <c r="A407" t="s">
        <v>985</v>
      </c>
      <c r="B407" s="1">
        <v>45445.477083333331</v>
      </c>
      <c r="C407" t="s">
        <v>28</v>
      </c>
      <c r="D407" s="5" t="s">
        <v>2344</v>
      </c>
      <c r="E407" t="s">
        <v>28</v>
      </c>
      <c r="F407" t="s">
        <v>30</v>
      </c>
      <c r="G407" t="s">
        <v>31</v>
      </c>
      <c r="O407" t="s">
        <v>28</v>
      </c>
      <c r="P407" t="s">
        <v>28</v>
      </c>
      <c r="Q407" t="s">
        <v>28</v>
      </c>
      <c r="R407" t="s">
        <v>28</v>
      </c>
      <c r="V407" t="s">
        <v>28</v>
      </c>
      <c r="W407">
        <v>7.88</v>
      </c>
      <c r="AB407" s="5" t="s">
        <v>2341</v>
      </c>
    </row>
    <row r="408" spans="1:28" x14ac:dyDescent="0.25">
      <c r="A408" t="s">
        <v>985</v>
      </c>
      <c r="B408" s="1">
        <v>45445.477083333331</v>
      </c>
      <c r="C408" t="s">
        <v>28</v>
      </c>
      <c r="D408" s="5" t="s">
        <v>2344</v>
      </c>
      <c r="E408" t="s">
        <v>988</v>
      </c>
      <c r="F408" t="s">
        <v>33</v>
      </c>
      <c r="G408" t="s">
        <v>31</v>
      </c>
      <c r="H408" s="2">
        <v>5.0000000000000001E-3</v>
      </c>
      <c r="I408" s="2">
        <v>5.0000000000000001E-4</v>
      </c>
      <c r="J408" s="2">
        <v>2.5000000000000001E-2</v>
      </c>
      <c r="K408" s="2">
        <v>5.0000000000000002E-5</v>
      </c>
      <c r="L408" s="2">
        <v>5.0000000000000001E-4</v>
      </c>
      <c r="M408" s="2">
        <v>5.0000000000000001E-4</v>
      </c>
      <c r="N408">
        <v>0.01</v>
      </c>
      <c r="O408">
        <v>6</v>
      </c>
      <c r="P408">
        <v>494</v>
      </c>
      <c r="Q408">
        <v>0.1</v>
      </c>
      <c r="R408">
        <v>208</v>
      </c>
      <c r="S408" s="2">
        <v>5.0000000000000001E-4</v>
      </c>
      <c r="T408">
        <v>0.01</v>
      </c>
      <c r="U408" s="2">
        <v>5.0000000000000001E-4</v>
      </c>
      <c r="V408">
        <v>8.08</v>
      </c>
      <c r="W408" t="s">
        <v>28</v>
      </c>
      <c r="X408">
        <v>102</v>
      </c>
      <c r="Y408" s="2">
        <v>5.0000000000000001E-4</v>
      </c>
      <c r="Z408" t="s">
        <v>28</v>
      </c>
      <c r="AA408">
        <v>7.0000000000000001E-3</v>
      </c>
      <c r="AB408" s="5" t="s">
        <v>2341</v>
      </c>
    </row>
    <row r="409" spans="1:28" x14ac:dyDescent="0.25">
      <c r="A409" t="s">
        <v>985</v>
      </c>
      <c r="B409" s="1">
        <v>45414.704861111109</v>
      </c>
      <c r="C409" t="s">
        <v>28</v>
      </c>
      <c r="D409" s="5" t="s">
        <v>2344</v>
      </c>
      <c r="E409" t="s">
        <v>28</v>
      </c>
      <c r="F409" t="s">
        <v>30</v>
      </c>
      <c r="G409" t="s">
        <v>31</v>
      </c>
      <c r="O409" t="s">
        <v>28</v>
      </c>
      <c r="P409" t="s">
        <v>28</v>
      </c>
      <c r="Q409" t="s">
        <v>28</v>
      </c>
      <c r="R409" t="s">
        <v>28</v>
      </c>
      <c r="V409" t="s">
        <v>28</v>
      </c>
      <c r="W409">
        <v>7.83</v>
      </c>
      <c r="AB409" s="5" t="s">
        <v>2341</v>
      </c>
    </row>
    <row r="410" spans="1:28" x14ac:dyDescent="0.25">
      <c r="A410" t="s">
        <v>985</v>
      </c>
      <c r="B410" s="1">
        <v>45414.704861111109</v>
      </c>
      <c r="C410" t="s">
        <v>28</v>
      </c>
      <c r="D410" s="5" t="s">
        <v>2344</v>
      </c>
      <c r="E410" t="s">
        <v>989</v>
      </c>
      <c r="F410" t="s">
        <v>33</v>
      </c>
      <c r="G410" t="s">
        <v>31</v>
      </c>
      <c r="H410" s="2">
        <v>5.0000000000000001E-3</v>
      </c>
      <c r="I410" s="2">
        <v>5.0000000000000001E-4</v>
      </c>
      <c r="J410" s="2">
        <v>2.5000000000000001E-2</v>
      </c>
      <c r="K410" s="2">
        <v>5.0000000000000002E-5</v>
      </c>
      <c r="L410" s="2">
        <v>5.0000000000000001E-4</v>
      </c>
      <c r="M410" s="2">
        <v>5.0000000000000001E-4</v>
      </c>
      <c r="N410">
        <v>8.0000000000000002E-3</v>
      </c>
      <c r="O410">
        <v>5</v>
      </c>
      <c r="P410">
        <v>310</v>
      </c>
      <c r="Q410">
        <v>0.1</v>
      </c>
      <c r="R410">
        <v>121</v>
      </c>
      <c r="S410" s="2">
        <v>5.0000000000000001E-4</v>
      </c>
      <c r="T410">
        <v>6.0000000000000001E-3</v>
      </c>
      <c r="U410" s="2">
        <v>5.0000000000000001E-4</v>
      </c>
      <c r="V410">
        <v>8.26</v>
      </c>
      <c r="W410" t="s">
        <v>28</v>
      </c>
      <c r="X410">
        <v>55</v>
      </c>
      <c r="Y410" s="2">
        <v>5.0000000000000001E-4</v>
      </c>
      <c r="Z410" t="s">
        <v>28</v>
      </c>
      <c r="AA410" s="2">
        <v>2.5000000000000001E-3</v>
      </c>
      <c r="AB410" s="5" t="s">
        <v>2341</v>
      </c>
    </row>
    <row r="411" spans="1:28" x14ac:dyDescent="0.25">
      <c r="A411" t="s">
        <v>985</v>
      </c>
      <c r="B411" s="1">
        <v>45395.489583333336</v>
      </c>
      <c r="C411" t="s">
        <v>28</v>
      </c>
      <c r="D411" s="5" t="s">
        <v>2344</v>
      </c>
      <c r="E411" t="s">
        <v>28</v>
      </c>
      <c r="F411" t="s">
        <v>30</v>
      </c>
      <c r="G411" t="s">
        <v>31</v>
      </c>
      <c r="O411" t="s">
        <v>28</v>
      </c>
      <c r="P411" t="s">
        <v>28</v>
      </c>
      <c r="Q411" t="s">
        <v>28</v>
      </c>
      <c r="R411" t="s">
        <v>28</v>
      </c>
      <c r="V411" t="s">
        <v>28</v>
      </c>
      <c r="W411">
        <v>7.47</v>
      </c>
      <c r="AB411" s="5" t="s">
        <v>2341</v>
      </c>
    </row>
    <row r="412" spans="1:28" x14ac:dyDescent="0.25">
      <c r="A412" t="s">
        <v>985</v>
      </c>
      <c r="B412" s="1">
        <v>45395.489583333336</v>
      </c>
      <c r="C412" t="s">
        <v>28</v>
      </c>
      <c r="D412" s="5" t="s">
        <v>2344</v>
      </c>
      <c r="E412" t="s">
        <v>990</v>
      </c>
      <c r="F412" t="s">
        <v>33</v>
      </c>
      <c r="G412" t="s">
        <v>31</v>
      </c>
      <c r="H412" s="2">
        <v>5.0000000000000001E-3</v>
      </c>
      <c r="I412" s="2">
        <v>5.0000000000000001E-4</v>
      </c>
      <c r="J412" s="2">
        <v>2.5000000000000001E-2</v>
      </c>
      <c r="K412" s="2">
        <v>5.0000000000000002E-5</v>
      </c>
      <c r="L412" s="2">
        <v>5.0000000000000001E-4</v>
      </c>
      <c r="M412" s="2">
        <v>5.0000000000000001E-4</v>
      </c>
      <c r="N412">
        <v>2E-3</v>
      </c>
      <c r="O412">
        <v>5</v>
      </c>
      <c r="P412">
        <v>211</v>
      </c>
      <c r="Q412" s="2">
        <v>0.05</v>
      </c>
      <c r="R412">
        <v>47</v>
      </c>
      <c r="S412" s="2">
        <v>5.0000000000000001E-4</v>
      </c>
      <c r="T412">
        <v>5.2999999999999999E-2</v>
      </c>
      <c r="U412">
        <v>1E-3</v>
      </c>
      <c r="V412">
        <v>7.88</v>
      </c>
      <c r="W412" t="s">
        <v>28</v>
      </c>
      <c r="X412">
        <v>15</v>
      </c>
      <c r="Y412" s="2">
        <v>5.0000000000000001E-4</v>
      </c>
      <c r="Z412" t="s">
        <v>28</v>
      </c>
      <c r="AA412" s="2">
        <v>2.5000000000000001E-3</v>
      </c>
      <c r="AB412" s="5" t="s">
        <v>2341</v>
      </c>
    </row>
    <row r="413" spans="1:28" x14ac:dyDescent="0.25">
      <c r="A413" t="s">
        <v>985</v>
      </c>
      <c r="B413" s="1">
        <v>45370.645833333336</v>
      </c>
      <c r="C413" t="s">
        <v>28</v>
      </c>
      <c r="D413" s="5" t="s">
        <v>2344</v>
      </c>
      <c r="E413" t="s">
        <v>28</v>
      </c>
      <c r="F413" t="s">
        <v>30</v>
      </c>
      <c r="G413" t="s">
        <v>31</v>
      </c>
      <c r="O413" t="s">
        <v>28</v>
      </c>
      <c r="P413" t="s">
        <v>28</v>
      </c>
      <c r="Q413" t="s">
        <v>28</v>
      </c>
      <c r="R413" t="s">
        <v>28</v>
      </c>
      <c r="V413" t="s">
        <v>28</v>
      </c>
      <c r="W413">
        <v>7.65</v>
      </c>
      <c r="AB413" s="5" t="s">
        <v>2341</v>
      </c>
    </row>
    <row r="414" spans="1:28" x14ac:dyDescent="0.25">
      <c r="A414" t="s">
        <v>985</v>
      </c>
      <c r="B414" s="1">
        <v>45370.645833333336</v>
      </c>
      <c r="C414" t="s">
        <v>28</v>
      </c>
      <c r="D414" s="5" t="s">
        <v>2344</v>
      </c>
      <c r="E414" t="s">
        <v>1005</v>
      </c>
      <c r="F414" t="s">
        <v>33</v>
      </c>
      <c r="G414" t="s">
        <v>31</v>
      </c>
      <c r="H414" s="2">
        <v>5.0000000000000001E-3</v>
      </c>
      <c r="I414" s="2">
        <v>5.0000000000000001E-4</v>
      </c>
      <c r="J414" s="2">
        <v>2.5000000000000001E-2</v>
      </c>
      <c r="K414" s="2">
        <v>5.0000000000000002E-5</v>
      </c>
      <c r="L414" s="2">
        <v>5.0000000000000001E-4</v>
      </c>
      <c r="M414" s="2">
        <v>5.0000000000000001E-4</v>
      </c>
      <c r="N414">
        <v>3.0000000000000001E-3</v>
      </c>
      <c r="O414">
        <v>6</v>
      </c>
      <c r="P414">
        <v>264</v>
      </c>
      <c r="Q414">
        <v>0.1</v>
      </c>
      <c r="R414">
        <v>103</v>
      </c>
      <c r="S414" s="2">
        <v>5.0000000000000001E-4</v>
      </c>
      <c r="T414">
        <v>1.7000000000000001E-2</v>
      </c>
      <c r="U414">
        <v>1E-3</v>
      </c>
      <c r="V414">
        <v>7.92</v>
      </c>
      <c r="W414" t="s">
        <v>28</v>
      </c>
      <c r="X414">
        <v>43</v>
      </c>
      <c r="Y414" s="2">
        <v>5.0000000000000001E-4</v>
      </c>
      <c r="Z414" t="s">
        <v>28</v>
      </c>
      <c r="AA414" s="2">
        <v>2.5000000000000001E-3</v>
      </c>
      <c r="AB414" s="5" t="s">
        <v>2341</v>
      </c>
    </row>
    <row r="415" spans="1:28" x14ac:dyDescent="0.25">
      <c r="A415" t="s">
        <v>985</v>
      </c>
      <c r="B415" s="1">
        <v>45370</v>
      </c>
      <c r="C415" t="s">
        <v>28</v>
      </c>
      <c r="D415" s="5" t="s">
        <v>2344</v>
      </c>
      <c r="E415" t="s">
        <v>1006</v>
      </c>
      <c r="F415" t="s">
        <v>33</v>
      </c>
      <c r="G415" t="s">
        <v>31</v>
      </c>
      <c r="H415">
        <v>0.01</v>
      </c>
      <c r="I415" s="2">
        <v>5.0000000000000001E-4</v>
      </c>
      <c r="J415" s="2">
        <v>2.5000000000000001E-2</v>
      </c>
      <c r="K415" s="2">
        <v>5.0000000000000002E-5</v>
      </c>
      <c r="L415" s="2">
        <v>5.0000000000000001E-4</v>
      </c>
      <c r="M415" s="2">
        <v>5.0000000000000001E-4</v>
      </c>
      <c r="N415">
        <v>4.0000000000000001E-3</v>
      </c>
      <c r="O415">
        <v>4</v>
      </c>
      <c r="P415">
        <v>263</v>
      </c>
      <c r="Q415">
        <v>0.1</v>
      </c>
      <c r="R415">
        <v>117</v>
      </c>
      <c r="S415" s="2">
        <v>5.0000000000000001E-4</v>
      </c>
      <c r="T415">
        <v>1.9E-2</v>
      </c>
      <c r="U415">
        <v>1E-3</v>
      </c>
      <c r="V415">
        <v>7.92</v>
      </c>
      <c r="W415" t="s">
        <v>28</v>
      </c>
      <c r="X415">
        <v>44</v>
      </c>
      <c r="Y415" s="2">
        <v>5.0000000000000001E-4</v>
      </c>
      <c r="Z415" t="s">
        <v>28</v>
      </c>
      <c r="AA415">
        <v>8.9999999999999993E-3</v>
      </c>
      <c r="AB415" s="5" t="s">
        <v>2341</v>
      </c>
    </row>
    <row r="416" spans="1:28" x14ac:dyDescent="0.25">
      <c r="A416" t="s">
        <v>985</v>
      </c>
      <c r="B416" s="1">
        <v>45364.59375</v>
      </c>
      <c r="C416" t="s">
        <v>28</v>
      </c>
      <c r="D416" s="5" t="s">
        <v>2344</v>
      </c>
      <c r="E416" t="s">
        <v>28</v>
      </c>
      <c r="F416" t="s">
        <v>30</v>
      </c>
      <c r="G416" t="s">
        <v>31</v>
      </c>
      <c r="O416" t="s">
        <v>28</v>
      </c>
      <c r="P416" t="s">
        <v>28</v>
      </c>
      <c r="Q416" t="s">
        <v>28</v>
      </c>
      <c r="R416" t="s">
        <v>28</v>
      </c>
      <c r="V416" t="s">
        <v>28</v>
      </c>
      <c r="W416">
        <v>7.52</v>
      </c>
      <c r="AB416" s="5" t="s">
        <v>2341</v>
      </c>
    </row>
    <row r="417" spans="1:28" x14ac:dyDescent="0.25">
      <c r="A417" t="s">
        <v>985</v>
      </c>
      <c r="B417" s="1">
        <v>45364.59375</v>
      </c>
      <c r="C417" t="s">
        <v>28</v>
      </c>
      <c r="D417" s="5" t="s">
        <v>2344</v>
      </c>
      <c r="E417" t="s">
        <v>1007</v>
      </c>
      <c r="F417" t="s">
        <v>33</v>
      </c>
      <c r="G417" t="s">
        <v>31</v>
      </c>
      <c r="H417" s="2">
        <v>5.0000000000000001E-3</v>
      </c>
      <c r="I417" s="2">
        <v>5.0000000000000001E-4</v>
      </c>
      <c r="J417" s="2">
        <v>2.5000000000000001E-2</v>
      </c>
      <c r="K417" s="2">
        <v>5.0000000000000002E-5</v>
      </c>
      <c r="L417" s="2">
        <v>5.0000000000000001E-4</v>
      </c>
      <c r="M417" s="2">
        <v>5.0000000000000001E-4</v>
      </c>
      <c r="N417">
        <v>2E-3</v>
      </c>
      <c r="O417">
        <v>3</v>
      </c>
      <c r="P417">
        <v>82</v>
      </c>
      <c r="Q417" s="2">
        <v>0.05</v>
      </c>
      <c r="R417">
        <v>83</v>
      </c>
      <c r="S417" s="2">
        <v>5.0000000000000001E-4</v>
      </c>
      <c r="T417">
        <v>3.5000000000000003E-2</v>
      </c>
      <c r="U417" s="2">
        <v>5.0000000000000001E-4</v>
      </c>
      <c r="V417">
        <v>7.62</v>
      </c>
      <c r="W417" t="s">
        <v>28</v>
      </c>
      <c r="X417">
        <v>10</v>
      </c>
      <c r="Y417" s="2">
        <v>5.0000000000000001E-4</v>
      </c>
      <c r="Z417" t="s">
        <v>28</v>
      </c>
      <c r="AA417">
        <v>1.0999999999999999E-2</v>
      </c>
      <c r="AB417" s="5" t="s">
        <v>2341</v>
      </c>
    </row>
    <row r="418" spans="1:28" x14ac:dyDescent="0.25">
      <c r="A418" t="s">
        <v>985</v>
      </c>
      <c r="B418" s="1">
        <v>45195.520833333336</v>
      </c>
      <c r="C418" t="s">
        <v>28</v>
      </c>
      <c r="D418" s="5" t="s">
        <v>2344</v>
      </c>
      <c r="E418" t="s">
        <v>28</v>
      </c>
      <c r="F418" t="s">
        <v>30</v>
      </c>
      <c r="G418" t="s">
        <v>31</v>
      </c>
      <c r="O418" t="s">
        <v>28</v>
      </c>
      <c r="P418" t="s">
        <v>28</v>
      </c>
      <c r="Q418" t="s">
        <v>28</v>
      </c>
      <c r="R418" t="s">
        <v>28</v>
      </c>
      <c r="V418" t="s">
        <v>28</v>
      </c>
      <c r="W418">
        <v>8.43</v>
      </c>
      <c r="AB418" s="5" t="s">
        <v>2341</v>
      </c>
    </row>
    <row r="419" spans="1:28" x14ac:dyDescent="0.25">
      <c r="A419" t="s">
        <v>985</v>
      </c>
      <c r="B419" s="1">
        <v>45195.520833333336</v>
      </c>
      <c r="C419" t="s">
        <v>28</v>
      </c>
      <c r="D419" s="5" t="s">
        <v>2344</v>
      </c>
      <c r="E419" t="s">
        <v>1027</v>
      </c>
      <c r="F419" t="s">
        <v>33</v>
      </c>
      <c r="G419" t="s">
        <v>31</v>
      </c>
      <c r="H419" s="2">
        <v>5.0000000000000001E-3</v>
      </c>
      <c r="I419" s="2">
        <v>5.0000000000000001E-4</v>
      </c>
      <c r="J419" s="2">
        <v>2.5000000000000001E-2</v>
      </c>
      <c r="K419" s="2">
        <v>5.0000000000000002E-5</v>
      </c>
      <c r="L419" s="2">
        <v>5.0000000000000001E-4</v>
      </c>
      <c r="M419">
        <v>2E-3</v>
      </c>
      <c r="N419">
        <v>1.6E-2</v>
      </c>
      <c r="O419" t="s">
        <v>28</v>
      </c>
      <c r="P419">
        <v>1260</v>
      </c>
      <c r="Q419">
        <v>0.2</v>
      </c>
      <c r="R419">
        <v>540</v>
      </c>
      <c r="S419" s="2">
        <v>5.0000000000000001E-4</v>
      </c>
      <c r="T419">
        <v>4.5999999999999999E-2</v>
      </c>
      <c r="U419">
        <v>2E-3</v>
      </c>
      <c r="V419">
        <v>8.66</v>
      </c>
      <c r="W419" t="s">
        <v>28</v>
      </c>
      <c r="X419">
        <v>572</v>
      </c>
      <c r="Y419" s="2">
        <v>5.0000000000000001E-4</v>
      </c>
      <c r="Z419" t="s">
        <v>28</v>
      </c>
      <c r="AA419" s="2">
        <v>2.5000000000000001E-3</v>
      </c>
      <c r="AB419" s="5" t="s">
        <v>2341</v>
      </c>
    </row>
    <row r="420" spans="1:28" x14ac:dyDescent="0.25">
      <c r="A420" t="s">
        <v>985</v>
      </c>
      <c r="B420" s="1">
        <v>45166.451388888891</v>
      </c>
      <c r="C420" t="s">
        <v>28</v>
      </c>
      <c r="D420" s="5" t="s">
        <v>2344</v>
      </c>
      <c r="E420" t="s">
        <v>28</v>
      </c>
      <c r="F420" t="s">
        <v>30</v>
      </c>
      <c r="G420" t="s">
        <v>31</v>
      </c>
      <c r="O420" t="s">
        <v>28</v>
      </c>
      <c r="P420" t="s">
        <v>28</v>
      </c>
      <c r="Q420" t="s">
        <v>28</v>
      </c>
      <c r="R420" t="s">
        <v>28</v>
      </c>
      <c r="V420" t="s">
        <v>28</v>
      </c>
      <c r="W420">
        <v>8.23</v>
      </c>
      <c r="AB420" s="5" t="s">
        <v>2341</v>
      </c>
    </row>
    <row r="421" spans="1:28" x14ac:dyDescent="0.25">
      <c r="A421" t="s">
        <v>985</v>
      </c>
      <c r="B421" s="1">
        <v>45166.451388888891</v>
      </c>
      <c r="C421" t="s">
        <v>28</v>
      </c>
      <c r="D421" s="5" t="s">
        <v>2344</v>
      </c>
      <c r="E421" t="s">
        <v>1028</v>
      </c>
      <c r="F421" t="s">
        <v>33</v>
      </c>
      <c r="G421" t="s">
        <v>31</v>
      </c>
      <c r="H421" s="2">
        <v>5.0000000000000001E-3</v>
      </c>
      <c r="I421" s="2">
        <v>5.0000000000000001E-4</v>
      </c>
      <c r="J421" s="2">
        <v>2.5000000000000001E-2</v>
      </c>
      <c r="K421" s="2">
        <v>5.0000000000000002E-5</v>
      </c>
      <c r="L421" s="2">
        <v>5.0000000000000001E-4</v>
      </c>
      <c r="M421" s="2">
        <v>5.0000000000000001E-4</v>
      </c>
      <c r="N421">
        <v>7.0000000000000001E-3</v>
      </c>
      <c r="O421" t="s">
        <v>28</v>
      </c>
      <c r="P421">
        <v>651</v>
      </c>
      <c r="Q421">
        <v>0.1</v>
      </c>
      <c r="R421">
        <v>296</v>
      </c>
      <c r="S421" s="2">
        <v>5.0000000000000001E-4</v>
      </c>
      <c r="T421" s="2">
        <v>5.0000000000000001E-4</v>
      </c>
      <c r="U421" s="2">
        <v>5.0000000000000001E-4</v>
      </c>
      <c r="V421">
        <v>8.3699999999999992</v>
      </c>
      <c r="W421" t="s">
        <v>28</v>
      </c>
      <c r="X421">
        <v>251</v>
      </c>
      <c r="Y421" s="2">
        <v>5.0000000000000001E-4</v>
      </c>
      <c r="Z421" t="s">
        <v>28</v>
      </c>
      <c r="AA421" s="2">
        <v>2.5000000000000001E-3</v>
      </c>
      <c r="AB421" s="5" t="s">
        <v>2341</v>
      </c>
    </row>
    <row r="422" spans="1:28" x14ac:dyDescent="0.25">
      <c r="A422" t="s">
        <v>985</v>
      </c>
      <c r="B422" s="1">
        <v>45128.552083333336</v>
      </c>
      <c r="C422" t="s">
        <v>28</v>
      </c>
      <c r="D422" s="5" t="s">
        <v>2344</v>
      </c>
      <c r="E422" t="s">
        <v>1029</v>
      </c>
      <c r="F422" t="s">
        <v>33</v>
      </c>
      <c r="G422" t="s">
        <v>31</v>
      </c>
      <c r="H422" s="2">
        <v>5.0000000000000001E-3</v>
      </c>
      <c r="I422" s="2">
        <v>5.0000000000000001E-4</v>
      </c>
      <c r="J422" s="2">
        <v>2.5000000000000001E-2</v>
      </c>
      <c r="K422" s="2">
        <v>5.0000000000000002E-5</v>
      </c>
      <c r="L422" s="2">
        <v>5.0000000000000001E-4</v>
      </c>
      <c r="M422" s="2">
        <v>5.0000000000000001E-4</v>
      </c>
      <c r="N422">
        <v>6.0000000000000001E-3</v>
      </c>
      <c r="O422" t="s">
        <v>28</v>
      </c>
      <c r="P422">
        <v>525</v>
      </c>
      <c r="Q422">
        <v>0.1</v>
      </c>
      <c r="R422">
        <v>271</v>
      </c>
      <c r="S422" s="2">
        <v>5.0000000000000001E-4</v>
      </c>
      <c r="T422" s="2">
        <v>5.0000000000000001E-4</v>
      </c>
      <c r="U422" s="2">
        <v>5.0000000000000001E-4</v>
      </c>
      <c r="V422">
        <v>8.52</v>
      </c>
      <c r="W422" t="s">
        <v>28</v>
      </c>
      <c r="X422">
        <v>200</v>
      </c>
      <c r="Y422" s="2">
        <v>5.0000000000000001E-4</v>
      </c>
      <c r="Z422" t="s">
        <v>28</v>
      </c>
      <c r="AA422" s="2">
        <v>2.5000000000000001E-3</v>
      </c>
      <c r="AB422" s="5" t="s">
        <v>2341</v>
      </c>
    </row>
    <row r="423" spans="1:28" x14ac:dyDescent="0.25">
      <c r="A423" t="s">
        <v>985</v>
      </c>
      <c r="B423" s="1">
        <v>45128.551388888889</v>
      </c>
      <c r="C423" t="s">
        <v>28</v>
      </c>
      <c r="D423" s="5" t="s">
        <v>2344</v>
      </c>
      <c r="E423" t="s">
        <v>28</v>
      </c>
      <c r="F423" t="s">
        <v>30</v>
      </c>
      <c r="G423" t="s">
        <v>31</v>
      </c>
      <c r="O423" t="s">
        <v>28</v>
      </c>
      <c r="P423" t="s">
        <v>28</v>
      </c>
      <c r="Q423" t="s">
        <v>28</v>
      </c>
      <c r="R423" t="s">
        <v>28</v>
      </c>
      <c r="V423" t="s">
        <v>28</v>
      </c>
      <c r="W423">
        <v>8.14</v>
      </c>
      <c r="AB423" s="5" t="s">
        <v>2341</v>
      </c>
    </row>
    <row r="424" spans="1:28" x14ac:dyDescent="0.25">
      <c r="A424" t="s">
        <v>985</v>
      </c>
      <c r="B424" s="1">
        <v>45080.552083333336</v>
      </c>
      <c r="C424" t="s">
        <v>28</v>
      </c>
      <c r="D424" s="5" t="s">
        <v>2344</v>
      </c>
      <c r="E424" t="s">
        <v>28</v>
      </c>
      <c r="F424" t="s">
        <v>30</v>
      </c>
      <c r="G424" t="s">
        <v>31</v>
      </c>
      <c r="O424" t="s">
        <v>28</v>
      </c>
      <c r="P424" t="s">
        <v>28</v>
      </c>
      <c r="Q424" t="s">
        <v>28</v>
      </c>
      <c r="R424" t="s">
        <v>28</v>
      </c>
      <c r="V424" t="s">
        <v>28</v>
      </c>
      <c r="W424">
        <v>8.0500000000000007</v>
      </c>
      <c r="AB424" s="5" t="s">
        <v>2341</v>
      </c>
    </row>
    <row r="425" spans="1:28" x14ac:dyDescent="0.25">
      <c r="A425" t="s">
        <v>985</v>
      </c>
      <c r="B425" s="1">
        <v>45080.552083333336</v>
      </c>
      <c r="C425" t="s">
        <v>28</v>
      </c>
      <c r="D425" s="5" t="s">
        <v>2344</v>
      </c>
      <c r="E425" t="s">
        <v>1030</v>
      </c>
      <c r="F425" t="s">
        <v>33</v>
      </c>
      <c r="G425" t="s">
        <v>31</v>
      </c>
      <c r="H425" s="2">
        <v>5.0000000000000001E-3</v>
      </c>
      <c r="I425" s="2">
        <v>5.0000000000000001E-4</v>
      </c>
      <c r="J425" s="2">
        <v>2.5000000000000001E-2</v>
      </c>
      <c r="K425" s="2">
        <v>5.0000000000000002E-5</v>
      </c>
      <c r="L425" s="2">
        <v>5.0000000000000001E-4</v>
      </c>
      <c r="M425" s="2">
        <v>5.0000000000000001E-4</v>
      </c>
      <c r="N425">
        <v>5.0000000000000001E-3</v>
      </c>
      <c r="O425" t="s">
        <v>28</v>
      </c>
      <c r="P425">
        <v>539</v>
      </c>
      <c r="Q425">
        <v>0.1</v>
      </c>
      <c r="R425">
        <v>238</v>
      </c>
      <c r="S425" s="2">
        <v>5.0000000000000001E-4</v>
      </c>
      <c r="T425" s="2">
        <v>5.0000000000000001E-4</v>
      </c>
      <c r="U425" s="2">
        <v>5.0000000000000001E-4</v>
      </c>
      <c r="V425">
        <v>8.1999999999999993</v>
      </c>
      <c r="W425" t="s">
        <v>28</v>
      </c>
      <c r="X425">
        <v>178</v>
      </c>
      <c r="Y425" s="2">
        <v>5.0000000000000001E-4</v>
      </c>
      <c r="Z425" t="s">
        <v>28</v>
      </c>
      <c r="AA425" s="2">
        <v>2.5000000000000001E-3</v>
      </c>
      <c r="AB425" s="5" t="s">
        <v>2341</v>
      </c>
    </row>
    <row r="426" spans="1:28" x14ac:dyDescent="0.25">
      <c r="A426" t="s">
        <v>985</v>
      </c>
      <c r="B426" s="1">
        <v>45063.611111111109</v>
      </c>
      <c r="C426" t="s">
        <v>28</v>
      </c>
      <c r="D426" s="5" t="s">
        <v>2344</v>
      </c>
      <c r="E426" t="s">
        <v>28</v>
      </c>
      <c r="F426" t="s">
        <v>30</v>
      </c>
      <c r="G426" t="s">
        <v>31</v>
      </c>
      <c r="O426" t="s">
        <v>28</v>
      </c>
      <c r="P426" t="s">
        <v>28</v>
      </c>
      <c r="Q426" t="s">
        <v>28</v>
      </c>
      <c r="R426" t="s">
        <v>28</v>
      </c>
      <c r="V426" t="s">
        <v>28</v>
      </c>
      <c r="W426">
        <v>8.15</v>
      </c>
      <c r="AB426" s="5" t="s">
        <v>2341</v>
      </c>
    </row>
    <row r="427" spans="1:28" x14ac:dyDescent="0.25">
      <c r="A427" t="s">
        <v>985</v>
      </c>
      <c r="B427" s="1">
        <v>45063.611111111109</v>
      </c>
      <c r="C427" t="s">
        <v>28</v>
      </c>
      <c r="D427" s="5" t="s">
        <v>2344</v>
      </c>
      <c r="E427" t="s">
        <v>1031</v>
      </c>
      <c r="F427" t="s">
        <v>33</v>
      </c>
      <c r="G427" t="s">
        <v>31</v>
      </c>
      <c r="H427">
        <v>0.01</v>
      </c>
      <c r="I427" s="2">
        <v>5.0000000000000001E-4</v>
      </c>
      <c r="J427" s="2">
        <v>2.5000000000000001E-2</v>
      </c>
      <c r="K427" s="2">
        <v>5.0000000000000002E-5</v>
      </c>
      <c r="L427" s="2">
        <v>5.0000000000000001E-4</v>
      </c>
      <c r="M427" s="2">
        <v>5.0000000000000001E-4</v>
      </c>
      <c r="N427">
        <v>6.0000000000000001E-3</v>
      </c>
      <c r="O427" t="s">
        <v>28</v>
      </c>
      <c r="P427">
        <v>579</v>
      </c>
      <c r="Q427">
        <v>0.2</v>
      </c>
      <c r="R427">
        <v>264</v>
      </c>
      <c r="S427" s="2">
        <v>5.0000000000000001E-4</v>
      </c>
      <c r="T427">
        <v>6.0000000000000001E-3</v>
      </c>
      <c r="U427" s="2">
        <v>5.0000000000000001E-4</v>
      </c>
      <c r="V427">
        <v>7.92</v>
      </c>
      <c r="W427" t="s">
        <v>28</v>
      </c>
      <c r="X427">
        <v>188</v>
      </c>
      <c r="Y427" s="2">
        <v>5.0000000000000001E-4</v>
      </c>
      <c r="Z427" t="s">
        <v>28</v>
      </c>
      <c r="AA427" s="2">
        <v>2.5000000000000001E-3</v>
      </c>
      <c r="AB427" s="5" t="s">
        <v>2341</v>
      </c>
    </row>
    <row r="428" spans="1:28" x14ac:dyDescent="0.25">
      <c r="A428" t="s">
        <v>985</v>
      </c>
      <c r="B428" s="1">
        <v>45051.461805555555</v>
      </c>
      <c r="C428" t="s">
        <v>28</v>
      </c>
      <c r="D428" s="5" t="s">
        <v>2344</v>
      </c>
      <c r="E428" t="s">
        <v>28</v>
      </c>
      <c r="F428" t="s">
        <v>30</v>
      </c>
      <c r="G428" t="s">
        <v>31</v>
      </c>
      <c r="O428" t="s">
        <v>28</v>
      </c>
      <c r="P428" t="s">
        <v>28</v>
      </c>
      <c r="Q428" t="s">
        <v>28</v>
      </c>
      <c r="R428" t="s">
        <v>28</v>
      </c>
      <c r="V428" t="s">
        <v>28</v>
      </c>
      <c r="W428">
        <v>8.0299999999999994</v>
      </c>
      <c r="AB428" s="5" t="s">
        <v>2341</v>
      </c>
    </row>
    <row r="429" spans="1:28" x14ac:dyDescent="0.25">
      <c r="A429" t="s">
        <v>985</v>
      </c>
      <c r="B429" s="1">
        <v>45051.461805555555</v>
      </c>
      <c r="C429" t="s">
        <v>28</v>
      </c>
      <c r="D429" s="5" t="s">
        <v>2344</v>
      </c>
      <c r="E429" t="s">
        <v>1032</v>
      </c>
      <c r="F429" t="s">
        <v>33</v>
      </c>
      <c r="G429" t="s">
        <v>31</v>
      </c>
      <c r="H429" s="2">
        <v>5.0000000000000001E-3</v>
      </c>
      <c r="I429" s="2">
        <v>5.0000000000000001E-4</v>
      </c>
      <c r="J429" s="2">
        <v>2.5000000000000001E-2</v>
      </c>
      <c r="K429" s="2">
        <v>5.0000000000000002E-5</v>
      </c>
      <c r="L429" s="2">
        <v>5.0000000000000001E-4</v>
      </c>
      <c r="M429" s="2">
        <v>5.0000000000000001E-4</v>
      </c>
      <c r="N429">
        <v>7.0000000000000001E-3</v>
      </c>
      <c r="O429" t="s">
        <v>28</v>
      </c>
      <c r="P429">
        <v>509</v>
      </c>
      <c r="Q429">
        <v>0.2</v>
      </c>
      <c r="R429">
        <v>257</v>
      </c>
      <c r="S429" s="2">
        <v>5.0000000000000001E-4</v>
      </c>
      <c r="T429">
        <v>0.01</v>
      </c>
      <c r="U429">
        <v>1E-3</v>
      </c>
      <c r="V429">
        <v>8.41</v>
      </c>
      <c r="W429" t="s">
        <v>28</v>
      </c>
      <c r="X429">
        <v>169</v>
      </c>
      <c r="Y429" s="2">
        <v>5.0000000000000001E-4</v>
      </c>
      <c r="Z429" t="s">
        <v>28</v>
      </c>
      <c r="AA429">
        <v>1.2E-2</v>
      </c>
      <c r="AB429" s="5" t="s">
        <v>2341</v>
      </c>
    </row>
    <row r="430" spans="1:28" x14ac:dyDescent="0.25">
      <c r="A430" t="s">
        <v>985</v>
      </c>
      <c r="B430" s="1">
        <v>45044.590277777781</v>
      </c>
      <c r="C430" t="s">
        <v>28</v>
      </c>
      <c r="D430" s="5" t="s">
        <v>2344</v>
      </c>
      <c r="E430" t="s">
        <v>1033</v>
      </c>
      <c r="F430" t="s">
        <v>33</v>
      </c>
      <c r="G430" t="s">
        <v>31</v>
      </c>
      <c r="H430">
        <v>0.01</v>
      </c>
      <c r="I430" s="2">
        <v>5.0000000000000001E-4</v>
      </c>
      <c r="J430" s="2">
        <v>2.5000000000000001E-2</v>
      </c>
      <c r="K430" s="2">
        <v>5.0000000000000002E-5</v>
      </c>
      <c r="L430" s="2">
        <v>5.0000000000000001E-4</v>
      </c>
      <c r="M430" s="2">
        <v>5.0000000000000001E-4</v>
      </c>
      <c r="N430">
        <v>3.0000000000000001E-3</v>
      </c>
      <c r="O430" t="s">
        <v>28</v>
      </c>
      <c r="P430">
        <v>450</v>
      </c>
      <c r="Q430" s="2">
        <v>0.05</v>
      </c>
      <c r="R430">
        <v>230</v>
      </c>
      <c r="S430" s="2">
        <v>5.0000000000000001E-4</v>
      </c>
      <c r="T430">
        <v>1.2E-2</v>
      </c>
      <c r="U430">
        <v>1E-3</v>
      </c>
      <c r="V430">
        <v>7.85</v>
      </c>
      <c r="W430" t="s">
        <v>28</v>
      </c>
      <c r="X430">
        <v>141</v>
      </c>
      <c r="Y430" s="2">
        <v>5.0000000000000001E-4</v>
      </c>
      <c r="Z430" t="s">
        <v>28</v>
      </c>
      <c r="AA430">
        <v>8.9999999999999993E-3</v>
      </c>
      <c r="AB430" s="5" t="s">
        <v>2341</v>
      </c>
    </row>
    <row r="431" spans="1:28" x14ac:dyDescent="0.25">
      <c r="A431" t="s">
        <v>2212</v>
      </c>
      <c r="B431" s="1">
        <v>44320.428472222222</v>
      </c>
      <c r="C431" t="s">
        <v>28</v>
      </c>
      <c r="D431" s="5" t="s">
        <v>2344</v>
      </c>
      <c r="E431" t="s">
        <v>28</v>
      </c>
      <c r="F431" t="s">
        <v>30</v>
      </c>
      <c r="G431" t="s">
        <v>31</v>
      </c>
      <c r="O431" t="s">
        <v>28</v>
      </c>
      <c r="P431" t="s">
        <v>28</v>
      </c>
      <c r="Q431" t="s">
        <v>28</v>
      </c>
      <c r="R431" t="s">
        <v>28</v>
      </c>
      <c r="V431" t="s">
        <v>28</v>
      </c>
      <c r="W431">
        <v>7.69</v>
      </c>
      <c r="AB431" s="5" t="s">
        <v>2341</v>
      </c>
    </row>
    <row r="432" spans="1:28" x14ac:dyDescent="0.25">
      <c r="A432" t="s">
        <v>2248</v>
      </c>
      <c r="B432" s="1">
        <v>44320.509027777778</v>
      </c>
      <c r="C432" t="s">
        <v>28</v>
      </c>
      <c r="D432" s="5" t="s">
        <v>2344</v>
      </c>
      <c r="E432" t="s">
        <v>28</v>
      </c>
      <c r="F432" t="s">
        <v>30</v>
      </c>
      <c r="G432" t="s">
        <v>31</v>
      </c>
      <c r="O432" t="s">
        <v>28</v>
      </c>
      <c r="P432" t="s">
        <v>28</v>
      </c>
      <c r="Q432" t="s">
        <v>28</v>
      </c>
      <c r="R432" t="s">
        <v>28</v>
      </c>
      <c r="V432" t="s">
        <v>28</v>
      </c>
      <c r="W432">
        <v>8.6300000000000008</v>
      </c>
      <c r="AB432" s="5" t="s">
        <v>2341</v>
      </c>
    </row>
    <row r="433" spans="1:28" x14ac:dyDescent="0.25">
      <c r="A433" t="s">
        <v>2248</v>
      </c>
      <c r="B433" s="1">
        <v>44304.642361111109</v>
      </c>
      <c r="C433" t="s">
        <v>28</v>
      </c>
      <c r="D433" s="5" t="s">
        <v>2344</v>
      </c>
      <c r="E433" t="s">
        <v>28</v>
      </c>
      <c r="F433" t="s">
        <v>30</v>
      </c>
      <c r="G433" t="s">
        <v>31</v>
      </c>
      <c r="O433" t="s">
        <v>28</v>
      </c>
      <c r="P433" t="s">
        <v>28</v>
      </c>
      <c r="Q433" t="s">
        <v>28</v>
      </c>
      <c r="R433" t="s">
        <v>28</v>
      </c>
      <c r="V433" t="s">
        <v>28</v>
      </c>
      <c r="W433">
        <v>8.6199999999999992</v>
      </c>
      <c r="AB433" s="5" t="s">
        <v>2341</v>
      </c>
    </row>
    <row r="434" spans="1:28" x14ac:dyDescent="0.25">
      <c r="A434" t="s">
        <v>2248</v>
      </c>
      <c r="B434" s="1">
        <v>44304</v>
      </c>
      <c r="C434" t="s">
        <v>28</v>
      </c>
      <c r="D434" s="5" t="s">
        <v>2344</v>
      </c>
      <c r="E434" t="s">
        <v>2249</v>
      </c>
      <c r="F434" t="s">
        <v>33</v>
      </c>
      <c r="G434" t="s">
        <v>31</v>
      </c>
      <c r="H434">
        <v>0.01</v>
      </c>
      <c r="I434" s="2">
        <v>5.0000000000000001E-4</v>
      </c>
      <c r="J434" s="2">
        <v>2.5000000000000001E-2</v>
      </c>
      <c r="K434" s="2">
        <v>5.0000000000000002E-5</v>
      </c>
      <c r="L434" s="2">
        <v>5.0000000000000001E-4</v>
      </c>
      <c r="M434" s="2">
        <v>5.0000000000000001E-4</v>
      </c>
      <c r="N434">
        <v>6.0000000000000001E-3</v>
      </c>
      <c r="O434">
        <v>5</v>
      </c>
      <c r="P434">
        <v>423</v>
      </c>
      <c r="Q434" s="2">
        <v>0.05</v>
      </c>
      <c r="R434">
        <v>191</v>
      </c>
      <c r="S434" s="2">
        <v>5.0000000000000001E-4</v>
      </c>
      <c r="T434">
        <v>5.0000000000000001E-3</v>
      </c>
      <c r="U434">
        <v>1E-3</v>
      </c>
      <c r="V434">
        <v>8.09</v>
      </c>
      <c r="W434" t="s">
        <v>28</v>
      </c>
      <c r="X434">
        <v>127</v>
      </c>
      <c r="Y434" s="2">
        <v>5.0000000000000001E-4</v>
      </c>
      <c r="Z434" t="s">
        <v>28</v>
      </c>
      <c r="AA434" s="2">
        <v>2.5000000000000001E-3</v>
      </c>
      <c r="AB434" s="5" t="s">
        <v>2341</v>
      </c>
    </row>
    <row r="435" spans="1:28" x14ac:dyDescent="0.25">
      <c r="A435" t="s">
        <v>2248</v>
      </c>
      <c r="B435" s="1">
        <v>44297.571527777778</v>
      </c>
      <c r="C435" t="s">
        <v>28</v>
      </c>
      <c r="D435" s="5" t="s">
        <v>2344</v>
      </c>
      <c r="E435" t="s">
        <v>28</v>
      </c>
      <c r="F435" t="s">
        <v>30</v>
      </c>
      <c r="G435" t="s">
        <v>31</v>
      </c>
      <c r="O435" t="s">
        <v>28</v>
      </c>
      <c r="P435" t="s">
        <v>28</v>
      </c>
      <c r="Q435" t="s">
        <v>28</v>
      </c>
      <c r="R435" t="s">
        <v>28</v>
      </c>
      <c r="V435" t="s">
        <v>28</v>
      </c>
      <c r="W435">
        <v>8.91</v>
      </c>
      <c r="AB435" s="5" t="s">
        <v>2341</v>
      </c>
    </row>
    <row r="436" spans="1:28" x14ac:dyDescent="0.25">
      <c r="A436" t="s">
        <v>2248</v>
      </c>
      <c r="B436" s="1">
        <v>44297</v>
      </c>
      <c r="C436" t="s">
        <v>28</v>
      </c>
      <c r="D436" s="5" t="s">
        <v>2344</v>
      </c>
      <c r="E436" t="s">
        <v>2250</v>
      </c>
      <c r="F436" t="s">
        <v>33</v>
      </c>
      <c r="G436" t="s">
        <v>31</v>
      </c>
      <c r="H436">
        <v>0.02</v>
      </c>
      <c r="I436" s="2">
        <v>5.0000000000000001E-4</v>
      </c>
      <c r="J436" s="2">
        <v>2.5000000000000001E-2</v>
      </c>
      <c r="K436" s="2">
        <v>5.0000000000000002E-5</v>
      </c>
      <c r="L436" s="2">
        <v>5.0000000000000001E-4</v>
      </c>
      <c r="M436" s="2">
        <v>5.0000000000000001E-4</v>
      </c>
      <c r="N436">
        <v>6.0000000000000001E-3</v>
      </c>
      <c r="O436">
        <v>20</v>
      </c>
      <c r="P436">
        <v>251</v>
      </c>
      <c r="Q436" s="2">
        <v>0.05</v>
      </c>
      <c r="R436">
        <v>108</v>
      </c>
      <c r="S436" s="2">
        <v>5.0000000000000001E-4</v>
      </c>
      <c r="T436">
        <v>2E-3</v>
      </c>
      <c r="U436">
        <v>1E-3</v>
      </c>
      <c r="V436">
        <v>7.79</v>
      </c>
      <c r="W436" t="s">
        <v>28</v>
      </c>
      <c r="X436">
        <v>60</v>
      </c>
      <c r="Y436" s="2">
        <v>5.0000000000000001E-4</v>
      </c>
      <c r="Z436" t="s">
        <v>28</v>
      </c>
      <c r="AA436">
        <v>2.1999999999999999E-2</v>
      </c>
      <c r="AB436" s="5" t="s">
        <v>2341</v>
      </c>
    </row>
    <row r="437" spans="1:28" x14ac:dyDescent="0.25">
      <c r="A437" t="s">
        <v>2248</v>
      </c>
      <c r="B437" s="1">
        <v>44275.433333333334</v>
      </c>
      <c r="C437" t="s">
        <v>28</v>
      </c>
      <c r="D437" s="5" t="s">
        <v>2344</v>
      </c>
      <c r="E437" t="s">
        <v>28</v>
      </c>
      <c r="F437" t="s">
        <v>30</v>
      </c>
      <c r="G437" t="s">
        <v>31</v>
      </c>
      <c r="O437" t="s">
        <v>28</v>
      </c>
      <c r="P437" t="s">
        <v>28</v>
      </c>
      <c r="Q437" t="s">
        <v>28</v>
      </c>
      <c r="R437" t="s">
        <v>28</v>
      </c>
      <c r="V437" t="s">
        <v>28</v>
      </c>
      <c r="W437">
        <v>7.67</v>
      </c>
      <c r="AB437" s="5" t="s">
        <v>2341</v>
      </c>
    </row>
    <row r="438" spans="1:28" x14ac:dyDescent="0.25">
      <c r="A438" t="s">
        <v>2248</v>
      </c>
      <c r="B438" s="1">
        <v>44275</v>
      </c>
      <c r="C438" t="s">
        <v>28</v>
      </c>
      <c r="D438" s="5" t="s">
        <v>2344</v>
      </c>
      <c r="E438" t="s">
        <v>2251</v>
      </c>
      <c r="F438" t="s">
        <v>33</v>
      </c>
      <c r="G438" t="s">
        <v>31</v>
      </c>
      <c r="H438">
        <v>0.02</v>
      </c>
      <c r="I438" s="2">
        <v>5.0000000000000001E-4</v>
      </c>
      <c r="J438" s="2">
        <v>2.5000000000000001E-2</v>
      </c>
      <c r="K438" s="2">
        <v>5.0000000000000002E-5</v>
      </c>
      <c r="L438" s="2">
        <v>5.0000000000000001E-4</v>
      </c>
      <c r="M438" s="2">
        <v>5.0000000000000001E-4</v>
      </c>
      <c r="N438">
        <v>1.0999999999999999E-2</v>
      </c>
      <c r="O438">
        <v>5</v>
      </c>
      <c r="P438">
        <v>298</v>
      </c>
      <c r="Q438">
        <v>0.1</v>
      </c>
      <c r="R438">
        <v>135</v>
      </c>
      <c r="S438" s="2">
        <v>5.0000000000000001E-4</v>
      </c>
      <c r="T438">
        <v>9.6000000000000002E-2</v>
      </c>
      <c r="U438">
        <v>3.0000000000000001E-3</v>
      </c>
      <c r="V438">
        <v>7.13</v>
      </c>
      <c r="W438" t="s">
        <v>28</v>
      </c>
      <c r="X438">
        <v>77</v>
      </c>
      <c r="Y438" s="2">
        <v>5.0000000000000001E-4</v>
      </c>
      <c r="Z438" t="s">
        <v>28</v>
      </c>
      <c r="AA438">
        <v>1.0999999999999999E-2</v>
      </c>
      <c r="AB438" s="5" t="s">
        <v>2341</v>
      </c>
    </row>
    <row r="439" spans="1:28" x14ac:dyDescent="0.25">
      <c r="A439" t="s">
        <v>2248</v>
      </c>
      <c r="B439" s="1">
        <v>44266.436111111114</v>
      </c>
      <c r="C439" t="s">
        <v>28</v>
      </c>
      <c r="D439" s="5" t="s">
        <v>2344</v>
      </c>
      <c r="E439" t="s">
        <v>28</v>
      </c>
      <c r="F439" t="s">
        <v>30</v>
      </c>
      <c r="G439" t="s">
        <v>31</v>
      </c>
      <c r="O439" t="s">
        <v>28</v>
      </c>
      <c r="P439" t="s">
        <v>28</v>
      </c>
      <c r="Q439" t="s">
        <v>28</v>
      </c>
      <c r="R439" t="s">
        <v>28</v>
      </c>
      <c r="V439" t="s">
        <v>28</v>
      </c>
      <c r="W439">
        <v>6.8</v>
      </c>
      <c r="AB439" s="5" t="s">
        <v>2341</v>
      </c>
    </row>
    <row r="440" spans="1:28" x14ac:dyDescent="0.25">
      <c r="A440" t="s">
        <v>2248</v>
      </c>
      <c r="B440" s="1">
        <v>44266</v>
      </c>
      <c r="C440" t="s">
        <v>28</v>
      </c>
      <c r="D440" s="5" t="s">
        <v>2344</v>
      </c>
      <c r="E440" t="s">
        <v>2252</v>
      </c>
      <c r="F440" t="s">
        <v>33</v>
      </c>
      <c r="G440" t="s">
        <v>31</v>
      </c>
      <c r="H440" s="2">
        <v>5.0000000000000001E-3</v>
      </c>
      <c r="I440" s="2">
        <v>5.0000000000000001E-4</v>
      </c>
      <c r="J440" s="2">
        <v>2.5000000000000001E-2</v>
      </c>
      <c r="K440" s="2">
        <v>5.0000000000000002E-5</v>
      </c>
      <c r="L440" s="2">
        <v>5.0000000000000001E-4</v>
      </c>
      <c r="M440">
        <v>3.6999999999999998E-2</v>
      </c>
      <c r="N440">
        <v>0.104</v>
      </c>
      <c r="O440">
        <v>3</v>
      </c>
      <c r="P440">
        <v>693</v>
      </c>
      <c r="Q440">
        <v>0.1</v>
      </c>
      <c r="R440">
        <v>347</v>
      </c>
      <c r="S440" s="2">
        <v>5.0000000000000001E-4</v>
      </c>
      <c r="T440">
        <v>0.78600000000000003</v>
      </c>
      <c r="U440">
        <v>6.0000000000000001E-3</v>
      </c>
      <c r="V440">
        <v>6.78</v>
      </c>
      <c r="W440" t="s">
        <v>28</v>
      </c>
      <c r="X440">
        <v>298</v>
      </c>
      <c r="Y440" s="2">
        <v>5.0000000000000001E-4</v>
      </c>
      <c r="Z440" t="s">
        <v>28</v>
      </c>
      <c r="AA440">
        <v>0.04</v>
      </c>
      <c r="AB440" s="5" t="s">
        <v>2341</v>
      </c>
    </row>
    <row r="441" spans="1:28" x14ac:dyDescent="0.25">
      <c r="A441" t="s">
        <v>2248</v>
      </c>
      <c r="B441" s="1">
        <v>44250.402777777781</v>
      </c>
      <c r="C441" t="s">
        <v>28</v>
      </c>
      <c r="D441" s="5" t="s">
        <v>2344</v>
      </c>
      <c r="E441" t="s">
        <v>28</v>
      </c>
      <c r="F441" t="s">
        <v>30</v>
      </c>
      <c r="G441" t="s">
        <v>31</v>
      </c>
      <c r="O441" t="s">
        <v>28</v>
      </c>
      <c r="P441" t="s">
        <v>28</v>
      </c>
      <c r="Q441" t="s">
        <v>28</v>
      </c>
      <c r="R441" t="s">
        <v>28</v>
      </c>
      <c r="V441" t="s">
        <v>28</v>
      </c>
      <c r="W441">
        <v>7.61</v>
      </c>
      <c r="AB441" s="5" t="s">
        <v>2341</v>
      </c>
    </row>
    <row r="442" spans="1:28" x14ac:dyDescent="0.25">
      <c r="A442" t="s">
        <v>2248</v>
      </c>
      <c r="B442" s="1">
        <v>44250</v>
      </c>
      <c r="C442" t="s">
        <v>28</v>
      </c>
      <c r="D442" s="5" t="s">
        <v>2344</v>
      </c>
      <c r="E442" t="s">
        <v>2253</v>
      </c>
      <c r="F442" t="s">
        <v>33</v>
      </c>
      <c r="G442" t="s">
        <v>31</v>
      </c>
      <c r="H442">
        <v>0.15</v>
      </c>
      <c r="I442" s="2">
        <v>5.0000000000000001E-4</v>
      </c>
      <c r="J442" s="2">
        <v>2.5000000000000001E-2</v>
      </c>
      <c r="K442" s="2">
        <v>5.0000000000000002E-5</v>
      </c>
      <c r="L442" s="2">
        <v>5.0000000000000001E-4</v>
      </c>
      <c r="M442" s="2">
        <v>5.0000000000000001E-4</v>
      </c>
      <c r="N442">
        <v>7.0000000000000001E-3</v>
      </c>
      <c r="O442">
        <v>26</v>
      </c>
      <c r="P442">
        <v>163</v>
      </c>
      <c r="Q442" s="2">
        <v>0.05</v>
      </c>
      <c r="R442">
        <v>70</v>
      </c>
      <c r="S442" s="2">
        <v>5.0000000000000001E-4</v>
      </c>
      <c r="T442">
        <v>0.04</v>
      </c>
      <c r="U442">
        <v>2E-3</v>
      </c>
      <c r="V442">
        <v>7.03</v>
      </c>
      <c r="W442" t="s">
        <v>28</v>
      </c>
      <c r="X442">
        <v>33</v>
      </c>
      <c r="Y442" s="2">
        <v>5.0000000000000001E-4</v>
      </c>
      <c r="Z442" t="s">
        <v>28</v>
      </c>
      <c r="AA442">
        <v>1.2E-2</v>
      </c>
      <c r="AB442" s="5" t="s">
        <v>2341</v>
      </c>
    </row>
    <row r="443" spans="1:28" x14ac:dyDescent="0.25">
      <c r="A443" t="s">
        <v>2248</v>
      </c>
      <c r="B443" s="1">
        <v>44141</v>
      </c>
      <c r="C443" t="s">
        <v>28</v>
      </c>
      <c r="D443" s="5" t="s">
        <v>2344</v>
      </c>
      <c r="E443" t="s">
        <v>2255</v>
      </c>
      <c r="F443" t="s">
        <v>33</v>
      </c>
      <c r="G443" t="s">
        <v>31</v>
      </c>
      <c r="H443" s="2">
        <v>5.0000000000000001E-3</v>
      </c>
      <c r="I443">
        <v>0.01</v>
      </c>
      <c r="J443" s="2">
        <v>2.5000000000000001E-2</v>
      </c>
      <c r="K443" s="2">
        <v>5.0000000000000002E-5</v>
      </c>
      <c r="L443" s="2">
        <v>5.0000000000000001E-4</v>
      </c>
      <c r="M443">
        <v>8.0000000000000002E-3</v>
      </c>
      <c r="N443">
        <v>1.7000000000000001E-2</v>
      </c>
      <c r="O443">
        <v>16</v>
      </c>
      <c r="P443">
        <v>3120</v>
      </c>
      <c r="Q443">
        <v>0.4</v>
      </c>
      <c r="R443">
        <v>1980</v>
      </c>
      <c r="S443" s="2">
        <v>5.0000000000000001E-4</v>
      </c>
      <c r="T443">
        <v>1.9</v>
      </c>
      <c r="U443">
        <v>1.0999999999999999E-2</v>
      </c>
      <c r="V443">
        <v>7.82</v>
      </c>
      <c r="W443" t="s">
        <v>28</v>
      </c>
      <c r="X443">
        <v>1620</v>
      </c>
      <c r="Y443">
        <v>1E-3</v>
      </c>
      <c r="Z443" t="s">
        <v>28</v>
      </c>
      <c r="AA443" s="2">
        <v>2.5000000000000001E-3</v>
      </c>
      <c r="AB443" s="5" t="s">
        <v>2341</v>
      </c>
    </row>
    <row r="444" spans="1:28" x14ac:dyDescent="0.25">
      <c r="A444" t="s">
        <v>2248</v>
      </c>
      <c r="B444" s="1">
        <v>44135</v>
      </c>
      <c r="C444" t="s">
        <v>28</v>
      </c>
      <c r="D444" s="5" t="s">
        <v>2344</v>
      </c>
      <c r="E444" t="s">
        <v>2256</v>
      </c>
      <c r="F444" t="s">
        <v>33</v>
      </c>
      <c r="G444" t="s">
        <v>31</v>
      </c>
      <c r="H444" s="2">
        <v>5.0000000000000001E-3</v>
      </c>
      <c r="I444">
        <v>6.0000000000000001E-3</v>
      </c>
      <c r="J444">
        <v>0.06</v>
      </c>
      <c r="K444" s="2">
        <v>5.0000000000000002E-5</v>
      </c>
      <c r="L444" s="2">
        <v>5.0000000000000001E-4</v>
      </c>
      <c r="M444">
        <v>6.0000000000000001E-3</v>
      </c>
      <c r="N444">
        <v>4.4999999999999998E-2</v>
      </c>
      <c r="O444">
        <v>18</v>
      </c>
      <c r="P444">
        <v>2270</v>
      </c>
      <c r="Q444">
        <v>0.3</v>
      </c>
      <c r="R444">
        <v>1420</v>
      </c>
      <c r="S444" s="2">
        <v>5.0000000000000001E-4</v>
      </c>
      <c r="T444">
        <v>1.41</v>
      </c>
      <c r="U444">
        <v>1.4E-2</v>
      </c>
      <c r="V444">
        <v>7.88</v>
      </c>
      <c r="W444" t="s">
        <v>28</v>
      </c>
      <c r="X444">
        <v>1310</v>
      </c>
      <c r="Y444" s="2">
        <v>5.0000000000000001E-4</v>
      </c>
      <c r="Z444" t="s">
        <v>28</v>
      </c>
      <c r="AA444" s="2">
        <v>2.5000000000000001E-3</v>
      </c>
      <c r="AB444" s="5" t="s">
        <v>2341</v>
      </c>
    </row>
    <row r="445" spans="1:28" x14ac:dyDescent="0.25">
      <c r="A445" t="s">
        <v>2248</v>
      </c>
      <c r="B445" s="1">
        <v>44076</v>
      </c>
      <c r="C445" t="s">
        <v>28</v>
      </c>
      <c r="D445" s="5" t="s">
        <v>2344</v>
      </c>
      <c r="E445" t="s">
        <v>2257</v>
      </c>
      <c r="F445" t="s">
        <v>33</v>
      </c>
      <c r="G445" t="s">
        <v>31</v>
      </c>
      <c r="H445" s="2">
        <v>5.0000000000000001E-3</v>
      </c>
      <c r="I445">
        <v>1E-3</v>
      </c>
      <c r="J445" s="2">
        <v>2.5000000000000001E-2</v>
      </c>
      <c r="K445" s="2">
        <v>5.0000000000000002E-5</v>
      </c>
      <c r="L445" s="2">
        <v>5.0000000000000001E-4</v>
      </c>
      <c r="M445" s="2">
        <v>5.0000000000000001E-4</v>
      </c>
      <c r="N445">
        <v>1.2999999999999999E-2</v>
      </c>
      <c r="O445" t="s">
        <v>28</v>
      </c>
      <c r="P445">
        <v>2870</v>
      </c>
      <c r="Q445">
        <v>0.3</v>
      </c>
      <c r="R445">
        <v>1830</v>
      </c>
      <c r="S445" s="2">
        <v>5.0000000000000001E-4</v>
      </c>
      <c r="T445">
        <v>3.0000000000000001E-3</v>
      </c>
      <c r="U445">
        <v>2E-3</v>
      </c>
      <c r="V445">
        <v>8.73</v>
      </c>
      <c r="W445" t="s">
        <v>28</v>
      </c>
      <c r="X445">
        <v>1660</v>
      </c>
      <c r="Y445" s="2">
        <v>5.0000000000000001E-4</v>
      </c>
      <c r="Z445" t="s">
        <v>28</v>
      </c>
      <c r="AA445" s="2">
        <v>2.5000000000000001E-3</v>
      </c>
      <c r="AB445" s="5" t="s">
        <v>2341</v>
      </c>
    </row>
    <row r="446" spans="1:28" x14ac:dyDescent="0.25">
      <c r="A446" t="s">
        <v>2248</v>
      </c>
      <c r="B446" s="1">
        <v>43996</v>
      </c>
      <c r="C446" t="s">
        <v>28</v>
      </c>
      <c r="D446" s="5" t="s">
        <v>2344</v>
      </c>
      <c r="E446" t="s">
        <v>2258</v>
      </c>
      <c r="F446" t="s">
        <v>33</v>
      </c>
      <c r="G446" t="s">
        <v>31</v>
      </c>
      <c r="H446" s="2">
        <v>5.0000000000000001E-3</v>
      </c>
      <c r="I446" s="2">
        <v>5.0000000000000001E-4</v>
      </c>
      <c r="J446" s="2">
        <v>2.5000000000000001E-2</v>
      </c>
      <c r="K446" s="2">
        <v>5.0000000000000002E-5</v>
      </c>
      <c r="L446" s="2">
        <v>5.0000000000000001E-4</v>
      </c>
      <c r="M446" s="2">
        <v>5.0000000000000001E-4</v>
      </c>
      <c r="N446">
        <v>8.9999999999999993E-3</v>
      </c>
      <c r="O446" t="s">
        <v>28</v>
      </c>
      <c r="P446">
        <v>1490</v>
      </c>
      <c r="Q446">
        <v>0.2</v>
      </c>
      <c r="R446">
        <v>844</v>
      </c>
      <c r="S446" s="2">
        <v>5.0000000000000001E-4</v>
      </c>
      <c r="T446">
        <v>3.0000000000000001E-3</v>
      </c>
      <c r="U446">
        <v>4.0000000000000001E-3</v>
      </c>
      <c r="V446">
        <v>8.36</v>
      </c>
      <c r="W446" t="s">
        <v>28</v>
      </c>
      <c r="X446">
        <v>658</v>
      </c>
      <c r="Y446" s="2">
        <v>5.0000000000000001E-4</v>
      </c>
      <c r="Z446" t="s">
        <v>28</v>
      </c>
      <c r="AA446" s="2">
        <v>2.5000000000000001E-3</v>
      </c>
      <c r="AB446" s="5" t="s">
        <v>2341</v>
      </c>
    </row>
    <row r="447" spans="1:28" x14ac:dyDescent="0.25">
      <c r="B447" s="1"/>
      <c r="I447" s="26"/>
      <c r="J447" s="26"/>
      <c r="K447" s="26"/>
      <c r="L447" s="26"/>
      <c r="S447" s="26"/>
      <c r="Y447" s="26"/>
      <c r="AA447" s="26"/>
      <c r="AB447" s="5"/>
    </row>
    <row r="448" spans="1:28" x14ac:dyDescent="0.25">
      <c r="B448" s="1"/>
      <c r="J448" s="26"/>
      <c r="K448" s="26"/>
      <c r="L448" s="26"/>
      <c r="S448" s="26"/>
      <c r="Y448" s="26"/>
      <c r="AA448" s="26"/>
      <c r="AB448" s="5"/>
    </row>
    <row r="449" spans="2:28" x14ac:dyDescent="0.25">
      <c r="B449" s="1"/>
      <c r="I449" s="26"/>
      <c r="J449" s="26"/>
      <c r="K449" s="26"/>
      <c r="L449" s="26"/>
      <c r="S449" s="26"/>
      <c r="Y449" s="26"/>
      <c r="AB449" s="5"/>
    </row>
    <row r="450" spans="2:28" x14ac:dyDescent="0.25">
      <c r="B450" s="1"/>
      <c r="AB450" s="5"/>
    </row>
    <row r="451" spans="2:28" x14ac:dyDescent="0.25">
      <c r="B451" s="1"/>
      <c r="H451" s="26"/>
      <c r="I451" s="26"/>
      <c r="J451" s="26"/>
      <c r="K451" s="26"/>
      <c r="L451" s="26"/>
      <c r="S451" s="26"/>
      <c r="Y451" s="26"/>
      <c r="AB451" s="5"/>
    </row>
    <row r="452" spans="2:28" x14ac:dyDescent="0.25">
      <c r="B452" s="1"/>
      <c r="AB452" s="5"/>
    </row>
    <row r="453" spans="2:28" x14ac:dyDescent="0.25">
      <c r="B453" s="1"/>
      <c r="H453" s="26"/>
      <c r="I453" s="26"/>
      <c r="J453" s="26"/>
      <c r="K453" s="26"/>
      <c r="L453" s="26"/>
      <c r="S453" s="26"/>
      <c r="Y453" s="26"/>
      <c r="AA453" s="26"/>
      <c r="AB453" s="5"/>
    </row>
    <row r="454" spans="2:28" x14ac:dyDescent="0.25">
      <c r="B454" s="1"/>
      <c r="AB454" s="5"/>
    </row>
    <row r="455" spans="2:28" x14ac:dyDescent="0.25">
      <c r="B455" s="1"/>
      <c r="AB455" s="5"/>
    </row>
    <row r="456" spans="2:28" x14ac:dyDescent="0.25">
      <c r="B456" s="1"/>
      <c r="H456" s="26"/>
      <c r="I456" s="26"/>
      <c r="K456" s="26"/>
      <c r="L456" s="26"/>
      <c r="S456" s="26"/>
      <c r="Y456" s="26"/>
      <c r="AA456" s="26"/>
      <c r="AB456" s="5"/>
    </row>
    <row r="457" spans="2:28" x14ac:dyDescent="0.25">
      <c r="B457" s="1"/>
      <c r="H457" s="26"/>
      <c r="J457" s="26"/>
      <c r="K457" s="26"/>
      <c r="L457" s="26"/>
      <c r="M457" s="26"/>
      <c r="S457" s="26"/>
      <c r="U457" s="26"/>
      <c r="Y457" s="26"/>
      <c r="AA457" s="26"/>
      <c r="AB457" s="5"/>
    </row>
    <row r="458" spans="2:28" x14ac:dyDescent="0.25">
      <c r="B458" s="1"/>
      <c r="AB458" s="5"/>
    </row>
    <row r="459" spans="2:28" x14ac:dyDescent="0.25">
      <c r="B459" s="1"/>
      <c r="AB459" s="5"/>
    </row>
    <row r="460" spans="2:28" x14ac:dyDescent="0.25">
      <c r="B460" s="1"/>
      <c r="AB460" s="5"/>
    </row>
    <row r="461" spans="2:28" x14ac:dyDescent="0.25">
      <c r="B461" s="1"/>
      <c r="H461" s="26"/>
      <c r="I461" s="26"/>
      <c r="J461" s="26"/>
      <c r="K461" s="26"/>
      <c r="L461" s="26"/>
      <c r="S461" s="26"/>
      <c r="Y461" s="26"/>
      <c r="AA461" s="26"/>
      <c r="AB461" s="5"/>
    </row>
    <row r="462" spans="2:28" x14ac:dyDescent="0.25">
      <c r="B462" s="1"/>
      <c r="J462" s="26"/>
      <c r="K462" s="26"/>
      <c r="L462" s="26"/>
      <c r="M462" s="26"/>
      <c r="S462" s="26"/>
      <c r="Y462" s="26"/>
      <c r="AB462" s="5"/>
    </row>
    <row r="463" spans="2:28" x14ac:dyDescent="0.25">
      <c r="B463" s="1"/>
      <c r="H463" s="26"/>
      <c r="I463" s="26"/>
      <c r="J463" s="26"/>
      <c r="K463" s="26"/>
      <c r="L463" s="26"/>
      <c r="M463" s="26"/>
      <c r="S463" s="26"/>
      <c r="Y463" s="26"/>
      <c r="AB463" s="5"/>
    </row>
    <row r="464" spans="2:28" x14ac:dyDescent="0.25">
      <c r="B464" s="1"/>
      <c r="H464" s="26"/>
      <c r="I464" s="26"/>
      <c r="K464" s="26"/>
      <c r="L464" s="26"/>
      <c r="M464" s="26"/>
      <c r="S464" s="26"/>
      <c r="AA464" s="26"/>
      <c r="AB464" s="5"/>
    </row>
    <row r="465" spans="2:28" x14ac:dyDescent="0.25">
      <c r="B465" s="1"/>
      <c r="H465" s="26"/>
      <c r="I465" s="26"/>
      <c r="J465" s="26"/>
      <c r="K465" s="26"/>
      <c r="L465" s="26"/>
      <c r="S465" s="26"/>
      <c r="AA465" s="26"/>
      <c r="AB465" s="5"/>
    </row>
    <row r="466" spans="2:28" x14ac:dyDescent="0.25">
      <c r="B466" s="1"/>
      <c r="H466" s="26"/>
      <c r="I466" s="26"/>
      <c r="J466" s="26"/>
      <c r="K466" s="26"/>
      <c r="L466" s="26"/>
      <c r="M466" s="26"/>
      <c r="S466" s="26"/>
      <c r="AA466" s="26"/>
      <c r="AB466" s="5"/>
    </row>
    <row r="467" spans="2:28" x14ac:dyDescent="0.25">
      <c r="B467" s="1"/>
      <c r="H467" s="26"/>
      <c r="I467" s="26"/>
      <c r="J467" s="26"/>
      <c r="K467" s="26"/>
      <c r="L467" s="26"/>
      <c r="M467" s="26"/>
      <c r="S467" s="26"/>
      <c r="AA467" s="26"/>
      <c r="AB467" s="5"/>
    </row>
    <row r="468" spans="2:28" x14ac:dyDescent="0.25">
      <c r="B468" s="1"/>
      <c r="AB468" s="5"/>
    </row>
    <row r="469" spans="2:28" x14ac:dyDescent="0.25">
      <c r="B469" s="1"/>
      <c r="AB469" s="5"/>
    </row>
    <row r="470" spans="2:28" x14ac:dyDescent="0.25">
      <c r="B470" s="1"/>
      <c r="AB470" s="5"/>
    </row>
    <row r="471" spans="2:28" x14ac:dyDescent="0.25">
      <c r="B471" s="1"/>
      <c r="H471" s="26"/>
      <c r="I471" s="26"/>
      <c r="J471" s="26"/>
      <c r="K471" s="26"/>
      <c r="L471" s="26"/>
      <c r="S471" s="26"/>
      <c r="Y471" s="26"/>
      <c r="AB471" s="5"/>
    </row>
    <row r="472" spans="2:28" x14ac:dyDescent="0.25">
      <c r="B472" s="1"/>
      <c r="I472" s="26"/>
      <c r="J472" s="26"/>
      <c r="K472" s="26"/>
      <c r="L472" s="26"/>
      <c r="M472" s="26"/>
      <c r="S472" s="26"/>
      <c r="U472" s="26"/>
      <c r="Y472" s="26"/>
      <c r="AA472" s="26"/>
      <c r="AB472" s="5"/>
    </row>
    <row r="473" spans="2:28" x14ac:dyDescent="0.25">
      <c r="B473" s="1"/>
      <c r="I473" s="26"/>
      <c r="J473" s="26"/>
      <c r="K473" s="26"/>
      <c r="L473" s="26"/>
      <c r="M473" s="26"/>
      <c r="Q473" s="2"/>
      <c r="S473" s="26"/>
      <c r="Y473" s="26"/>
      <c r="AA473" s="26"/>
      <c r="AB473" s="5"/>
    </row>
    <row r="474" spans="2:28" x14ac:dyDescent="0.25">
      <c r="B474" s="1"/>
      <c r="AB474" s="5"/>
    </row>
    <row r="475" spans="2:28" x14ac:dyDescent="0.25">
      <c r="B475" s="1"/>
      <c r="AB475" s="5"/>
    </row>
    <row r="476" spans="2:28" x14ac:dyDescent="0.25">
      <c r="B476" s="1"/>
      <c r="AB476" s="5"/>
    </row>
    <row r="477" spans="2:28" x14ac:dyDescent="0.25">
      <c r="B477" s="1"/>
      <c r="I477" s="26"/>
      <c r="J477" s="26"/>
      <c r="K477" s="26"/>
      <c r="L477" s="26"/>
      <c r="M477" s="26"/>
      <c r="Q477" s="2"/>
      <c r="S477" s="26"/>
      <c r="Y477" s="26"/>
      <c r="AB477" s="5"/>
    </row>
    <row r="478" spans="2:28" x14ac:dyDescent="0.25">
      <c r="B478" s="1"/>
      <c r="I478" s="26"/>
      <c r="J478" s="26"/>
      <c r="K478" s="26"/>
      <c r="L478" s="26"/>
      <c r="M478" s="26"/>
      <c r="S478" s="26"/>
      <c r="U478" s="26"/>
      <c r="Y478" s="26"/>
      <c r="AA478" s="26"/>
      <c r="AB478" s="5"/>
    </row>
    <row r="479" spans="2:28" x14ac:dyDescent="0.25">
      <c r="B479" s="1"/>
      <c r="I479" s="26"/>
      <c r="J479" s="26"/>
      <c r="K479" s="26"/>
      <c r="L479" s="26"/>
      <c r="M479" s="26"/>
      <c r="Q479" s="2"/>
      <c r="S479" s="26"/>
      <c r="Y479" s="26"/>
      <c r="AB479" s="5"/>
    </row>
    <row r="480" spans="2:28" x14ac:dyDescent="0.25">
      <c r="B480" s="1"/>
      <c r="AB480" s="5"/>
    </row>
    <row r="481" spans="2:28" x14ac:dyDescent="0.25">
      <c r="B481" s="1"/>
      <c r="AB481" s="5"/>
    </row>
    <row r="482" spans="2:28" x14ac:dyDescent="0.25">
      <c r="B482" s="1"/>
      <c r="I482" s="26"/>
      <c r="J482" s="26"/>
      <c r="K482" s="26"/>
      <c r="L482" s="26"/>
      <c r="Q482" s="2"/>
      <c r="S482" s="26"/>
      <c r="Y482" s="26"/>
      <c r="AB482" s="5"/>
    </row>
    <row r="483" spans="2:28" x14ac:dyDescent="0.25">
      <c r="B483" s="1"/>
      <c r="I483" s="26"/>
      <c r="J483" s="26"/>
      <c r="K483" s="26"/>
      <c r="L483" s="26"/>
      <c r="M483" s="26"/>
      <c r="Q483" s="2"/>
      <c r="S483" s="26"/>
      <c r="Y483" s="26"/>
      <c r="AB483" s="5"/>
    </row>
    <row r="484" spans="2:28" x14ac:dyDescent="0.25">
      <c r="B484" s="1"/>
      <c r="I484" s="26"/>
      <c r="J484" s="26"/>
      <c r="K484" s="26"/>
      <c r="L484" s="26"/>
      <c r="M484" s="26"/>
      <c r="Q484" s="2"/>
      <c r="S484" s="26"/>
      <c r="Y484" s="26"/>
      <c r="AB484" s="5"/>
    </row>
    <row r="485" spans="2:28" x14ac:dyDescent="0.25">
      <c r="B485" s="1"/>
      <c r="AB485" s="5"/>
    </row>
    <row r="486" spans="2:28" x14ac:dyDescent="0.25">
      <c r="B486" s="1"/>
      <c r="AB486" s="5"/>
    </row>
    <row r="487" spans="2:28" x14ac:dyDescent="0.25">
      <c r="B487" s="1"/>
      <c r="AB487" s="5"/>
    </row>
    <row r="488" spans="2:28" x14ac:dyDescent="0.25">
      <c r="B488" s="1"/>
      <c r="I488" s="26"/>
      <c r="J488" s="26"/>
      <c r="K488" s="26"/>
      <c r="L488" s="26"/>
      <c r="Q488" s="2"/>
      <c r="S488" s="26"/>
      <c r="Y488" s="26"/>
      <c r="AB488" s="5"/>
    </row>
    <row r="489" spans="2:28" x14ac:dyDescent="0.25">
      <c r="B489" s="1"/>
      <c r="H489" s="26"/>
      <c r="I489" s="26"/>
      <c r="J489" s="26"/>
      <c r="K489" s="26"/>
      <c r="L489" s="26"/>
      <c r="M489" s="26"/>
      <c r="S489" s="26"/>
      <c r="Y489" s="26"/>
      <c r="AB489" s="5"/>
    </row>
    <row r="490" spans="2:28" x14ac:dyDescent="0.25">
      <c r="B490" s="1"/>
      <c r="I490" s="26"/>
      <c r="J490" s="26"/>
      <c r="K490" s="26"/>
      <c r="L490" s="26"/>
      <c r="M490" s="26"/>
      <c r="S490" s="26"/>
      <c r="Y490" s="26"/>
      <c r="AB490" s="5"/>
    </row>
    <row r="491" spans="2:28" x14ac:dyDescent="0.25">
      <c r="B491" s="1"/>
      <c r="AB491" s="5"/>
    </row>
    <row r="492" spans="2:28" x14ac:dyDescent="0.25">
      <c r="B492" s="1"/>
      <c r="AB492" s="5"/>
    </row>
    <row r="493" spans="2:28" x14ac:dyDescent="0.25">
      <c r="B493" s="1"/>
      <c r="AB493" s="5"/>
    </row>
    <row r="494" spans="2:28" x14ac:dyDescent="0.25">
      <c r="B494" s="1"/>
      <c r="H494" s="26"/>
      <c r="J494" s="26"/>
      <c r="K494" s="26"/>
      <c r="L494" s="26"/>
      <c r="S494" s="26"/>
      <c r="Y494" s="26"/>
      <c r="AA494" s="26"/>
      <c r="AB494" s="5"/>
    </row>
    <row r="495" spans="2:28" x14ac:dyDescent="0.25">
      <c r="B495" s="1"/>
      <c r="H495" s="26"/>
      <c r="J495" s="26"/>
      <c r="K495" s="26"/>
      <c r="L495" s="26"/>
      <c r="M495" s="26"/>
      <c r="S495" s="26"/>
      <c r="Y495" s="26"/>
      <c r="AB495" s="5"/>
    </row>
    <row r="496" spans="2:28" x14ac:dyDescent="0.25">
      <c r="B496" s="1"/>
      <c r="H496" s="26"/>
      <c r="I496" s="26"/>
      <c r="J496" s="26"/>
      <c r="K496" s="26"/>
      <c r="L496" s="26"/>
      <c r="S496" s="26"/>
      <c r="Y496" s="26"/>
      <c r="AB496" s="5"/>
    </row>
    <row r="497" spans="2:28" x14ac:dyDescent="0.25">
      <c r="B497" s="1"/>
      <c r="AB497" s="5"/>
    </row>
    <row r="498" spans="2:28" x14ac:dyDescent="0.25">
      <c r="B498" s="1"/>
      <c r="AB498" s="5"/>
    </row>
    <row r="499" spans="2:28" x14ac:dyDescent="0.25">
      <c r="B499" s="1"/>
      <c r="H499" s="26"/>
      <c r="I499" s="26"/>
      <c r="J499" s="26"/>
      <c r="K499" s="26"/>
      <c r="L499" s="26"/>
      <c r="Q499" s="2"/>
      <c r="S499" s="26"/>
      <c r="Y499" s="26"/>
      <c r="AB499" s="5"/>
    </row>
    <row r="500" spans="2:28" x14ac:dyDescent="0.25">
      <c r="B500" s="1"/>
      <c r="H500" s="26"/>
      <c r="J500" s="26"/>
      <c r="K500" s="26"/>
      <c r="L500" s="26"/>
      <c r="M500" s="26"/>
      <c r="Q500" s="2"/>
      <c r="S500" s="26"/>
      <c r="Y500" s="26"/>
      <c r="AB500" s="5"/>
    </row>
    <row r="501" spans="2:28" x14ac:dyDescent="0.25">
      <c r="B501" s="1"/>
      <c r="AB501" s="5"/>
    </row>
    <row r="502" spans="2:28" x14ac:dyDescent="0.25">
      <c r="B502" s="1"/>
      <c r="J502" s="26"/>
      <c r="K502" s="26"/>
      <c r="L502" s="26"/>
      <c r="M502" s="26"/>
      <c r="Q502" s="2"/>
      <c r="S502" s="26"/>
      <c r="Y502" s="26"/>
      <c r="AB502" s="5"/>
    </row>
    <row r="503" spans="2:28" x14ac:dyDescent="0.25">
      <c r="B503" s="1"/>
      <c r="AB503" s="5"/>
    </row>
    <row r="504" spans="2:28" x14ac:dyDescent="0.25">
      <c r="B504" s="1"/>
      <c r="AB504" s="5"/>
    </row>
    <row r="505" spans="2:28" x14ac:dyDescent="0.25">
      <c r="B505" s="1"/>
      <c r="AB505" s="5"/>
    </row>
    <row r="506" spans="2:28" x14ac:dyDescent="0.25">
      <c r="B506" s="1"/>
      <c r="I506" s="26"/>
      <c r="J506" s="26"/>
      <c r="K506" s="26"/>
      <c r="L506" s="26"/>
      <c r="Q506" s="2"/>
      <c r="S506" s="26"/>
      <c r="Y506" s="26"/>
      <c r="AA506" s="26"/>
      <c r="AB506" s="5"/>
    </row>
    <row r="507" spans="2:28" x14ac:dyDescent="0.25">
      <c r="B507" s="1"/>
      <c r="I507" s="26"/>
      <c r="J507" s="26"/>
      <c r="K507" s="26"/>
      <c r="L507" s="26"/>
      <c r="M507" s="26"/>
      <c r="Q507" s="2"/>
      <c r="S507" s="26"/>
      <c r="Y507" s="26"/>
      <c r="AA507" s="26"/>
      <c r="AB507" s="5"/>
    </row>
    <row r="508" spans="2:28" x14ac:dyDescent="0.25">
      <c r="B508" s="1"/>
      <c r="I508" s="26"/>
      <c r="J508" s="26"/>
      <c r="K508" s="26"/>
      <c r="L508" s="26"/>
      <c r="M508" s="26"/>
      <c r="Q508" s="2"/>
      <c r="S508" s="26"/>
      <c r="Y508" s="26"/>
      <c r="AB508" s="5"/>
    </row>
    <row r="509" spans="2:28" x14ac:dyDescent="0.25">
      <c r="B509" s="1"/>
      <c r="AB509" s="5"/>
    </row>
    <row r="510" spans="2:28" x14ac:dyDescent="0.25">
      <c r="B510" s="1"/>
      <c r="I510" s="26"/>
      <c r="J510" s="26"/>
      <c r="K510" s="26"/>
      <c r="L510" s="26"/>
      <c r="Q510" s="2"/>
      <c r="S510" s="26"/>
      <c r="Y510" s="26"/>
      <c r="AB510" s="5"/>
    </row>
    <row r="511" spans="2:28" x14ac:dyDescent="0.25">
      <c r="B511" s="1"/>
      <c r="AB511" s="5"/>
    </row>
    <row r="512" spans="2:28" x14ac:dyDescent="0.25">
      <c r="B512" s="1"/>
      <c r="I512" s="11"/>
      <c r="J512" s="11"/>
      <c r="K512" s="11"/>
      <c r="L512" s="11"/>
      <c r="Q512" s="11"/>
      <c r="S512" s="11"/>
      <c r="Y512" s="11"/>
      <c r="AA512" s="11"/>
      <c r="AB512" s="5"/>
    </row>
    <row r="513" spans="2:28" x14ac:dyDescent="0.25">
      <c r="B513" s="1"/>
      <c r="AB513" s="5"/>
    </row>
    <row r="514" spans="2:28" x14ac:dyDescent="0.25">
      <c r="B514" s="1"/>
      <c r="AB514" s="5"/>
    </row>
    <row r="515" spans="2:28" x14ac:dyDescent="0.25">
      <c r="B515" s="1"/>
      <c r="AB515" s="5"/>
    </row>
    <row r="516" spans="2:28" x14ac:dyDescent="0.25">
      <c r="B516" s="1"/>
      <c r="AB516" s="5"/>
    </row>
    <row r="517" spans="2:28" x14ac:dyDescent="0.25">
      <c r="B517" s="1"/>
      <c r="AB517" s="5"/>
    </row>
    <row r="518" spans="2:28" x14ac:dyDescent="0.25">
      <c r="B518" s="1"/>
      <c r="AB518" s="5"/>
    </row>
    <row r="519" spans="2:28" x14ac:dyDescent="0.25">
      <c r="B519" s="1"/>
      <c r="AB519" s="5"/>
    </row>
    <row r="520" spans="2:28" x14ac:dyDescent="0.25">
      <c r="B520" s="1"/>
      <c r="I520" s="26"/>
      <c r="J520" s="26"/>
      <c r="K520" s="26"/>
      <c r="L520" s="26"/>
      <c r="Q520" s="2"/>
      <c r="S520" s="26"/>
      <c r="Y520" s="26"/>
      <c r="AB520" s="5"/>
    </row>
    <row r="521" spans="2:28" x14ac:dyDescent="0.25">
      <c r="B521" s="1"/>
      <c r="I521" s="26"/>
      <c r="J521" s="26"/>
      <c r="K521" s="26"/>
      <c r="L521" s="26"/>
      <c r="Q521" s="2"/>
      <c r="S521" s="26"/>
      <c r="Y521" s="26"/>
      <c r="AB521" s="5"/>
    </row>
    <row r="522" spans="2:28" x14ac:dyDescent="0.25">
      <c r="B522" s="1"/>
      <c r="AB522" s="5"/>
    </row>
    <row r="523" spans="2:28" x14ac:dyDescent="0.25">
      <c r="B523" s="1"/>
      <c r="AB523" s="5"/>
    </row>
    <row r="524" spans="2:28" x14ac:dyDescent="0.25">
      <c r="B524" s="1"/>
      <c r="AB524" s="5"/>
    </row>
    <row r="525" spans="2:28" x14ac:dyDescent="0.25">
      <c r="B525" s="1"/>
      <c r="AB525" s="5"/>
    </row>
    <row r="526" spans="2:28" x14ac:dyDescent="0.25">
      <c r="B526" s="1"/>
      <c r="AB526" s="5"/>
    </row>
    <row r="527" spans="2:28" x14ac:dyDescent="0.25">
      <c r="B527" s="1"/>
      <c r="J527" s="26"/>
      <c r="K527" s="26"/>
      <c r="L527" s="26"/>
      <c r="M527" s="26"/>
      <c r="Q527" s="2"/>
      <c r="S527" s="26"/>
      <c r="Y527" s="26"/>
      <c r="AA527" s="26"/>
      <c r="AB527" s="5"/>
    </row>
    <row r="528" spans="2:28" x14ac:dyDescent="0.25">
      <c r="B528" s="1"/>
      <c r="J528" s="26"/>
      <c r="K528" s="26"/>
      <c r="L528" s="26"/>
      <c r="M528" s="26"/>
      <c r="Q528" s="2"/>
      <c r="S528" s="26"/>
      <c r="Y528" s="26"/>
      <c r="AA528" s="26"/>
      <c r="AB528" s="5"/>
    </row>
    <row r="529" spans="2:28" x14ac:dyDescent="0.25">
      <c r="B529" s="1"/>
      <c r="J529" s="26"/>
      <c r="K529" s="26"/>
      <c r="L529" s="26"/>
      <c r="M529" s="26"/>
      <c r="Q529" s="2"/>
      <c r="S529" s="26"/>
      <c r="Y529" s="26"/>
      <c r="AA529" s="26"/>
      <c r="AB529" s="5"/>
    </row>
    <row r="530" spans="2:28" x14ac:dyDescent="0.25">
      <c r="B530" s="1"/>
      <c r="AB530" s="5"/>
    </row>
    <row r="531" spans="2:28" x14ac:dyDescent="0.25">
      <c r="B531" s="1"/>
      <c r="AB531" s="5"/>
    </row>
    <row r="532" spans="2:28" x14ac:dyDescent="0.25">
      <c r="B532" s="1"/>
      <c r="AB532" s="5"/>
    </row>
    <row r="533" spans="2:28" x14ac:dyDescent="0.25">
      <c r="B533" s="1"/>
      <c r="S533" s="26"/>
      <c r="AA533" s="26"/>
      <c r="AB533" s="5"/>
    </row>
    <row r="534" spans="2:28" x14ac:dyDescent="0.25">
      <c r="B534" s="1"/>
      <c r="S534" s="26"/>
      <c r="AA534" s="26"/>
      <c r="AB534" s="5"/>
    </row>
    <row r="535" spans="2:28" x14ac:dyDescent="0.25">
      <c r="B535" s="1"/>
      <c r="I535" s="26"/>
      <c r="J535" s="26"/>
      <c r="K535" s="26"/>
      <c r="L535" s="26"/>
      <c r="S535" s="26"/>
      <c r="Y535" s="26"/>
      <c r="AA535" s="26"/>
      <c r="AB535" s="5"/>
    </row>
    <row r="536" spans="2:28" x14ac:dyDescent="0.25">
      <c r="B536" s="1"/>
      <c r="AB536" s="5"/>
    </row>
    <row r="537" spans="2:28" x14ac:dyDescent="0.25">
      <c r="B537" s="1"/>
      <c r="AB537" s="5"/>
    </row>
    <row r="538" spans="2:28" x14ac:dyDescent="0.25">
      <c r="B538" s="1"/>
      <c r="AB538" s="5"/>
    </row>
    <row r="539" spans="2:28" x14ac:dyDescent="0.25">
      <c r="B539" s="1"/>
      <c r="I539" s="26"/>
      <c r="J539" s="26"/>
      <c r="K539" s="26"/>
      <c r="L539" s="26"/>
      <c r="S539" s="26"/>
      <c r="Y539" s="26"/>
      <c r="AA539" s="26"/>
      <c r="AB539" s="5"/>
    </row>
    <row r="540" spans="2:28" x14ac:dyDescent="0.25">
      <c r="B540" s="1"/>
      <c r="I540" s="26"/>
      <c r="J540" s="26"/>
      <c r="K540" s="26"/>
      <c r="L540" s="26"/>
      <c r="M540" s="26"/>
      <c r="S540" s="26"/>
      <c r="Y540" s="26"/>
      <c r="AA540" s="26"/>
      <c r="AB540" s="5"/>
    </row>
    <row r="541" spans="2:28" x14ac:dyDescent="0.25">
      <c r="B541" s="1"/>
      <c r="I541" s="26"/>
      <c r="J541" s="26"/>
      <c r="K541" s="26"/>
      <c r="L541" s="26"/>
      <c r="Q541" s="2"/>
      <c r="S541" s="26"/>
      <c r="Y541" s="26"/>
      <c r="AA541" s="26"/>
      <c r="AB541" s="5"/>
    </row>
    <row r="542" spans="2:28" x14ac:dyDescent="0.25">
      <c r="B542" s="1"/>
      <c r="AB542" s="5"/>
    </row>
    <row r="543" spans="2:28" x14ac:dyDescent="0.25">
      <c r="B543" s="1"/>
      <c r="AB543" s="5"/>
    </row>
    <row r="544" spans="2:28" x14ac:dyDescent="0.25">
      <c r="B544" s="1"/>
      <c r="AB544" s="5"/>
    </row>
    <row r="545" spans="2:28" x14ac:dyDescent="0.25">
      <c r="B545" s="1"/>
      <c r="I545" s="26"/>
      <c r="J545" s="26"/>
      <c r="K545" s="26"/>
      <c r="L545" s="26"/>
      <c r="Q545" s="2"/>
      <c r="S545" s="26"/>
      <c r="Y545" s="26"/>
      <c r="AB545" s="5"/>
    </row>
    <row r="546" spans="2:28" x14ac:dyDescent="0.25">
      <c r="B546" s="1"/>
      <c r="AB546" s="5"/>
    </row>
    <row r="547" spans="2:28" x14ac:dyDescent="0.25">
      <c r="B547" s="1"/>
      <c r="I547" s="26"/>
      <c r="J547" s="26"/>
      <c r="K547" s="26"/>
      <c r="Q547" s="2"/>
      <c r="S547" s="26"/>
      <c r="Y547" s="26"/>
      <c r="AA547" s="26"/>
      <c r="AB547" s="5"/>
    </row>
    <row r="548" spans="2:28" x14ac:dyDescent="0.25">
      <c r="B548" s="1"/>
      <c r="AB548" s="5"/>
    </row>
    <row r="549" spans="2:28" x14ac:dyDescent="0.25">
      <c r="B549" s="1"/>
      <c r="AB549" s="5"/>
    </row>
    <row r="550" spans="2:28" x14ac:dyDescent="0.25">
      <c r="B550" s="1"/>
      <c r="AB550" s="5"/>
    </row>
    <row r="551" spans="2:28" x14ac:dyDescent="0.25">
      <c r="B551" s="1"/>
      <c r="H551" s="26"/>
      <c r="K551" s="26"/>
      <c r="L551" s="26"/>
      <c r="S551" s="26"/>
      <c r="Y551" s="26"/>
      <c r="AA551" s="26"/>
      <c r="AB551" s="5"/>
    </row>
    <row r="552" spans="2:28" x14ac:dyDescent="0.25">
      <c r="B552" s="1"/>
      <c r="H552" s="26"/>
      <c r="I552" s="26"/>
      <c r="J552" s="26"/>
      <c r="K552" s="26"/>
      <c r="L552" s="26"/>
      <c r="S552" s="26"/>
      <c r="AA552" s="26"/>
      <c r="AB552" s="5"/>
    </row>
    <row r="553" spans="2:28" x14ac:dyDescent="0.25">
      <c r="B553" s="1"/>
      <c r="H553" s="26"/>
      <c r="J553" s="26"/>
      <c r="K553" s="26"/>
      <c r="L553" s="26"/>
      <c r="S553" s="26"/>
      <c r="AA553" s="26"/>
      <c r="AB553" s="5"/>
    </row>
    <row r="554" spans="2:28" x14ac:dyDescent="0.25">
      <c r="B554" s="1"/>
      <c r="H554" s="26"/>
      <c r="I554" s="26"/>
      <c r="K554" s="26"/>
      <c r="L554" s="26"/>
      <c r="S554" s="26"/>
      <c r="AB554" s="5"/>
    </row>
    <row r="555" spans="2:28" x14ac:dyDescent="0.25">
      <c r="B555" s="1"/>
      <c r="H555" s="26"/>
      <c r="K555" s="26"/>
      <c r="L555" s="26"/>
      <c r="S555" s="26"/>
      <c r="Y555" s="26"/>
      <c r="AA555" s="26"/>
      <c r="AB555" s="5"/>
    </row>
    <row r="556" spans="2:28" x14ac:dyDescent="0.25">
      <c r="B556" s="1"/>
      <c r="H556" s="26"/>
      <c r="I556" s="26"/>
      <c r="J556" s="26"/>
      <c r="K556" s="26"/>
      <c r="L556" s="26"/>
      <c r="S556" s="26"/>
      <c r="AA556" s="26"/>
      <c r="AB556" s="5"/>
    </row>
    <row r="557" spans="2:28" x14ac:dyDescent="0.25">
      <c r="B557" s="1"/>
      <c r="H557" s="26"/>
      <c r="J557" s="26"/>
      <c r="K557" s="26"/>
      <c r="L557" s="26"/>
      <c r="M557" s="26"/>
      <c r="S557" s="26"/>
      <c r="Y557" s="26"/>
      <c r="AA557" s="26"/>
      <c r="AB557" s="5"/>
    </row>
    <row r="558" spans="2:28" x14ac:dyDescent="0.25">
      <c r="B558" s="1"/>
      <c r="H558" s="26"/>
      <c r="I558" s="26"/>
      <c r="J558" s="26"/>
      <c r="K558" s="26"/>
      <c r="L558" s="26"/>
      <c r="S558" s="26"/>
      <c r="AA558" s="26"/>
      <c r="AB558" s="5"/>
    </row>
    <row r="559" spans="2:28" x14ac:dyDescent="0.25">
      <c r="B559" s="1"/>
      <c r="H559" s="26"/>
      <c r="J559" s="26"/>
      <c r="K559" s="26"/>
      <c r="L559" s="26"/>
      <c r="M559" s="26"/>
      <c r="S559" s="26"/>
      <c r="AA559" s="26"/>
      <c r="AB559" s="5"/>
    </row>
    <row r="560" spans="2:28" x14ac:dyDescent="0.25">
      <c r="B560" s="1"/>
      <c r="H560" s="26"/>
      <c r="I560" s="26"/>
      <c r="J560" s="26"/>
      <c r="K560" s="26"/>
      <c r="L560" s="26"/>
      <c r="S560" s="26"/>
      <c r="Y560" s="26"/>
      <c r="AB560" s="5"/>
    </row>
    <row r="561" spans="2:28" x14ac:dyDescent="0.25">
      <c r="B561" s="1"/>
      <c r="H561" s="26"/>
      <c r="J561" s="26"/>
      <c r="L561" s="26"/>
      <c r="M561" s="26"/>
      <c r="S561" s="26"/>
      <c r="Y561" s="26"/>
      <c r="AB561" s="5"/>
    </row>
    <row r="562" spans="2:28" x14ac:dyDescent="0.25">
      <c r="B562" s="1"/>
      <c r="H562" s="26"/>
      <c r="I562" s="26"/>
      <c r="J562" s="26"/>
      <c r="K562" s="26"/>
      <c r="L562" s="26"/>
      <c r="S562" s="26"/>
      <c r="Y562" s="26"/>
      <c r="AA562" s="26"/>
      <c r="AB562" s="5"/>
    </row>
    <row r="563" spans="2:28" x14ac:dyDescent="0.25">
      <c r="B563" s="1"/>
      <c r="H563" s="26"/>
      <c r="I563" s="26"/>
      <c r="J563" s="26"/>
      <c r="K563" s="26"/>
      <c r="L563" s="26"/>
      <c r="M563" s="26"/>
      <c r="S563" s="26"/>
      <c r="Y563" s="26"/>
      <c r="AA563" s="26"/>
      <c r="AB563" s="5"/>
    </row>
    <row r="564" spans="2:28" x14ac:dyDescent="0.25">
      <c r="B564" s="1"/>
      <c r="H564" s="26"/>
      <c r="I564" s="26"/>
      <c r="J564" s="26"/>
      <c r="K564" s="26"/>
      <c r="L564" s="26"/>
      <c r="M564" s="26"/>
      <c r="S564" s="26"/>
      <c r="Y564" s="26"/>
      <c r="AA564" s="26"/>
      <c r="AB564" s="5"/>
    </row>
    <row r="565" spans="2:28" x14ac:dyDescent="0.25">
      <c r="B565" s="1"/>
      <c r="I565" s="26"/>
      <c r="S565" s="26"/>
      <c r="AA565" s="26"/>
      <c r="AB565" s="5"/>
    </row>
    <row r="566" spans="2:28" x14ac:dyDescent="0.25">
      <c r="B566" s="1"/>
      <c r="I566" s="26"/>
      <c r="M566" s="26"/>
      <c r="S566" s="26"/>
      <c r="AA566" s="26"/>
      <c r="AB566" s="5"/>
    </row>
    <row r="567" spans="2:28" x14ac:dyDescent="0.25">
      <c r="B567" s="1"/>
      <c r="Q567" s="2"/>
      <c r="S567" s="26"/>
      <c r="AB567" s="5"/>
    </row>
    <row r="568" spans="2:28" x14ac:dyDescent="0.25">
      <c r="B568" s="1"/>
      <c r="I568" s="26"/>
      <c r="S568" s="26"/>
      <c r="AA568" s="26"/>
      <c r="AB568" s="5"/>
    </row>
    <row r="569" spans="2:28" x14ac:dyDescent="0.25">
      <c r="B569" s="1"/>
      <c r="I569" s="26"/>
      <c r="M569" s="26"/>
      <c r="Q569" s="2"/>
      <c r="S569" s="26"/>
      <c r="AA569" s="26"/>
      <c r="AB569" s="5"/>
    </row>
    <row r="570" spans="2:28" x14ac:dyDescent="0.25">
      <c r="B570" s="1"/>
      <c r="I570" s="26"/>
      <c r="M570" s="26"/>
      <c r="S570" s="26"/>
      <c r="AA570" s="26"/>
      <c r="AB570" s="5"/>
    </row>
    <row r="571" spans="2:28" x14ac:dyDescent="0.25">
      <c r="B571" s="1"/>
      <c r="I571" s="26"/>
      <c r="Q571" s="2"/>
      <c r="S571" s="26"/>
      <c r="AA571" s="26"/>
      <c r="AB571" s="5"/>
    </row>
    <row r="572" spans="2:28" x14ac:dyDescent="0.25">
      <c r="B572" s="1"/>
      <c r="I572" s="26"/>
      <c r="M572" s="26"/>
      <c r="Q572" s="2"/>
      <c r="S572" s="26"/>
      <c r="AA572" s="26"/>
      <c r="AB572" s="5"/>
    </row>
    <row r="573" spans="2:28" x14ac:dyDescent="0.25">
      <c r="B573" s="1"/>
      <c r="I573" s="26"/>
      <c r="M573" s="26"/>
      <c r="Q573" s="2"/>
      <c r="S573" s="26"/>
      <c r="AA573" s="26"/>
      <c r="AB573" s="5"/>
    </row>
    <row r="574" spans="2:28" x14ac:dyDescent="0.25">
      <c r="B574" s="1"/>
      <c r="I574" s="26"/>
      <c r="Q574" s="2"/>
      <c r="S574" s="26"/>
      <c r="AA574" s="26"/>
      <c r="AB574" s="5"/>
    </row>
    <row r="575" spans="2:28" x14ac:dyDescent="0.25">
      <c r="B575" s="1"/>
      <c r="I575" s="26"/>
      <c r="Q575" s="2"/>
      <c r="S575" s="26"/>
      <c r="AB575" s="5"/>
    </row>
    <row r="576" spans="2:28" x14ac:dyDescent="0.25">
      <c r="B576" s="1"/>
      <c r="I576" s="11"/>
      <c r="M576" s="11"/>
      <c r="Q576" s="11"/>
      <c r="S576" s="11"/>
      <c r="AB576" s="5"/>
    </row>
    <row r="577" spans="2:28" x14ac:dyDescent="0.25">
      <c r="B577" s="1"/>
      <c r="Q577" s="11"/>
      <c r="S577" s="11"/>
      <c r="AB577" s="5"/>
    </row>
    <row r="578" spans="2:28" x14ac:dyDescent="0.25">
      <c r="B578" s="1"/>
      <c r="I578" s="11"/>
      <c r="M578" s="11"/>
      <c r="Q578" s="11"/>
      <c r="S578" s="11"/>
      <c r="AA578" s="11"/>
      <c r="AB578" s="5"/>
    </row>
    <row r="579" spans="2:28" x14ac:dyDescent="0.25">
      <c r="B579" s="1"/>
      <c r="I579" s="11"/>
      <c r="J579" s="11"/>
      <c r="K579" s="11"/>
      <c r="M579" s="11"/>
      <c r="Q579" s="11"/>
      <c r="S579" s="11"/>
      <c r="Y579" s="11"/>
      <c r="AA579" s="11"/>
      <c r="AB579" s="5"/>
    </row>
    <row r="580" spans="2:28" x14ac:dyDescent="0.25">
      <c r="B580" s="1"/>
      <c r="I580" s="26"/>
      <c r="J580" s="26"/>
      <c r="K580" s="26"/>
      <c r="L580" s="26"/>
      <c r="Q580" s="2"/>
      <c r="S580" s="26"/>
      <c r="Y580" s="26"/>
      <c r="AA580" s="26"/>
      <c r="AB580" s="5"/>
    </row>
    <row r="581" spans="2:28" x14ac:dyDescent="0.25">
      <c r="B581" s="1"/>
      <c r="I581" s="26"/>
      <c r="K581" s="26"/>
      <c r="L581" s="26"/>
      <c r="Q581" s="2"/>
      <c r="S581" s="26"/>
      <c r="Y581" s="26"/>
      <c r="AA581" s="26"/>
      <c r="AB581" s="5"/>
    </row>
    <row r="582" spans="2:28" x14ac:dyDescent="0.25">
      <c r="B582" s="1"/>
      <c r="I582" s="26"/>
      <c r="J582" s="26"/>
      <c r="K582" s="26"/>
      <c r="L582" s="26"/>
      <c r="Q582" s="2"/>
      <c r="S582" s="26"/>
      <c r="Y582" s="26"/>
      <c r="AA582" s="26"/>
      <c r="AB582" s="5"/>
    </row>
    <row r="583" spans="2:28" x14ac:dyDescent="0.25">
      <c r="B583" s="1"/>
      <c r="H583" s="11"/>
      <c r="I583" s="11"/>
      <c r="J583" s="11"/>
      <c r="K583" s="11"/>
      <c r="L583" s="11"/>
      <c r="M583" s="11"/>
      <c r="Q583" s="11"/>
      <c r="S583" s="11"/>
      <c r="Y583" s="11"/>
      <c r="AA583" s="11"/>
      <c r="AB583" s="5"/>
    </row>
    <row r="584" spans="2:28" x14ac:dyDescent="0.25">
      <c r="B584" s="1"/>
      <c r="H584" s="11"/>
      <c r="I584" s="11"/>
      <c r="J584" s="11"/>
      <c r="K584" s="11"/>
      <c r="L584" s="11"/>
      <c r="M584" s="11"/>
      <c r="Q584" s="11"/>
      <c r="S584" s="11"/>
      <c r="T584" s="11"/>
      <c r="U584" s="11"/>
      <c r="Y584" s="11"/>
      <c r="AA584" s="11"/>
      <c r="AB584" s="5"/>
    </row>
    <row r="585" spans="2:28" x14ac:dyDescent="0.25">
      <c r="B585" s="1"/>
      <c r="AB585" s="5"/>
    </row>
    <row r="586" spans="2:28" x14ac:dyDescent="0.25">
      <c r="B586" s="1"/>
      <c r="H586" s="11"/>
      <c r="I586" s="11"/>
      <c r="J586" s="11"/>
      <c r="K586" s="11"/>
      <c r="L586" s="11"/>
      <c r="M586" s="11"/>
      <c r="Q586" s="11"/>
      <c r="S586" s="11"/>
      <c r="Y586" s="11"/>
      <c r="AA586" s="11"/>
      <c r="AB586" s="5"/>
    </row>
    <row r="587" spans="2:28" x14ac:dyDescent="0.25">
      <c r="B587" s="1"/>
      <c r="H587" s="11"/>
      <c r="I587" s="11"/>
      <c r="J587" s="11"/>
      <c r="K587" s="11"/>
      <c r="L587" s="11"/>
      <c r="M587" s="11"/>
      <c r="Q587" s="11"/>
      <c r="S587" s="11"/>
      <c r="Y587" s="11"/>
      <c r="AB587" s="5"/>
    </row>
    <row r="588" spans="2:28" x14ac:dyDescent="0.25">
      <c r="B588" s="1"/>
      <c r="H588" s="11"/>
      <c r="I588" s="11"/>
      <c r="J588" s="11"/>
      <c r="K588" s="11"/>
      <c r="L588" s="11"/>
      <c r="M588" s="11"/>
      <c r="Q588" s="11"/>
      <c r="S588" s="11"/>
      <c r="Y588" s="11"/>
      <c r="AB588" s="5"/>
    </row>
    <row r="589" spans="2:28" x14ac:dyDescent="0.25">
      <c r="B589" s="1"/>
      <c r="H589" s="11"/>
      <c r="I589" s="11"/>
      <c r="J589" s="11"/>
      <c r="K589" s="11"/>
      <c r="L589" s="11"/>
      <c r="M589" s="11"/>
      <c r="Q589" s="11"/>
      <c r="S589" s="11"/>
      <c r="T589" s="11"/>
      <c r="Y589" s="11"/>
      <c r="AA589" s="11"/>
      <c r="AB589" s="5"/>
    </row>
    <row r="590" spans="2:28" x14ac:dyDescent="0.25">
      <c r="B590" s="1"/>
      <c r="H590" s="11"/>
      <c r="I590" s="11"/>
      <c r="J590" s="11"/>
      <c r="K590" s="11"/>
      <c r="L590" s="11"/>
      <c r="M590" s="11"/>
      <c r="Q590" s="11"/>
      <c r="S590" s="11"/>
      <c r="Y590" s="11"/>
      <c r="AA590" s="11"/>
      <c r="AB590" s="5"/>
    </row>
    <row r="591" spans="2:28" x14ac:dyDescent="0.25">
      <c r="B591" s="1"/>
      <c r="H591" s="26"/>
      <c r="K591" s="26"/>
      <c r="L591" s="26"/>
      <c r="AA591" s="26"/>
      <c r="AB591" s="5"/>
    </row>
    <row r="592" spans="2:28" x14ac:dyDescent="0.25">
      <c r="B592" s="1"/>
      <c r="H592" s="26"/>
      <c r="I592" s="26"/>
      <c r="K592" s="26"/>
      <c r="L592" s="26"/>
      <c r="S592" s="26"/>
      <c r="AB592" s="5"/>
    </row>
    <row r="593" spans="2:28" x14ac:dyDescent="0.25">
      <c r="B593" s="1"/>
      <c r="H593" s="26"/>
      <c r="I593" s="26"/>
      <c r="K593" s="26"/>
      <c r="L593" s="26"/>
      <c r="S593" s="26"/>
      <c r="AB593" s="5"/>
    </row>
    <row r="594" spans="2:28" x14ac:dyDescent="0.25">
      <c r="B594" s="1"/>
      <c r="H594" s="26"/>
      <c r="I594" s="26"/>
      <c r="K594" s="26"/>
      <c r="L594" s="26"/>
      <c r="S594" s="26"/>
      <c r="AB594" s="5"/>
    </row>
    <row r="595" spans="2:28" x14ac:dyDescent="0.25">
      <c r="B595" s="1"/>
      <c r="H595" s="26"/>
      <c r="I595" s="26"/>
      <c r="K595" s="26"/>
      <c r="L595" s="26"/>
      <c r="S595" s="26"/>
      <c r="Y595" s="26"/>
      <c r="AB595" s="5"/>
    </row>
    <row r="596" spans="2:28" x14ac:dyDescent="0.25">
      <c r="B596" s="1"/>
      <c r="H596" s="26"/>
      <c r="K596" s="26"/>
      <c r="L596" s="26"/>
      <c r="S596" s="26"/>
      <c r="Y596" s="26"/>
      <c r="AA596" s="26"/>
      <c r="AB596" s="5"/>
    </row>
    <row r="597" spans="2:28" x14ac:dyDescent="0.25">
      <c r="B597" s="1"/>
      <c r="H597" s="26"/>
      <c r="I597" s="26"/>
      <c r="J597" s="26"/>
      <c r="K597" s="26"/>
      <c r="L597" s="26"/>
      <c r="S597" s="26"/>
      <c r="Y597" s="26"/>
      <c r="AB597" s="5"/>
    </row>
    <row r="598" spans="2:28" x14ac:dyDescent="0.25">
      <c r="B598" s="1"/>
      <c r="H598" s="26"/>
      <c r="J598" s="26"/>
      <c r="K598" s="26"/>
      <c r="L598" s="26"/>
      <c r="M598" s="26"/>
      <c r="S598" s="26"/>
      <c r="Y598" s="26"/>
      <c r="AA598" s="26"/>
      <c r="AB598" s="5"/>
    </row>
    <row r="599" spans="2:28" x14ac:dyDescent="0.25">
      <c r="B599" s="1"/>
      <c r="H599" s="26"/>
      <c r="I599" s="26"/>
      <c r="J599" s="26"/>
      <c r="K599" s="26"/>
      <c r="L599" s="26"/>
      <c r="M599" s="26"/>
      <c r="S599" s="26"/>
      <c r="U599" s="26"/>
      <c r="Y599" s="26"/>
      <c r="AA599" s="26"/>
      <c r="AB599" s="5"/>
    </row>
    <row r="600" spans="2:28" x14ac:dyDescent="0.25">
      <c r="B600" s="1"/>
      <c r="H600" s="26"/>
      <c r="J600" s="26"/>
      <c r="K600" s="26"/>
      <c r="L600" s="26"/>
      <c r="M600" s="26"/>
      <c r="S600" s="26"/>
      <c r="Y600" s="26"/>
      <c r="AA600" s="26"/>
      <c r="AB600" s="5"/>
    </row>
    <row r="601" spans="2:28" x14ac:dyDescent="0.25">
      <c r="B601" s="1"/>
      <c r="H601" s="26"/>
      <c r="I601" s="26"/>
      <c r="J601" s="26"/>
      <c r="K601" s="26"/>
      <c r="L601" s="26"/>
      <c r="M601" s="26"/>
      <c r="S601" s="26"/>
      <c r="T601" s="26"/>
      <c r="U601" s="26"/>
      <c r="Y601" s="26"/>
      <c r="AA601" s="26"/>
      <c r="AB601" s="5"/>
    </row>
    <row r="602" spans="2:28" x14ac:dyDescent="0.25">
      <c r="B602" s="1"/>
      <c r="H602" s="26"/>
      <c r="I602" s="26"/>
      <c r="J602" s="26"/>
      <c r="K602" s="26"/>
      <c r="L602" s="26"/>
      <c r="S602" s="26"/>
      <c r="Y602" s="26"/>
      <c r="AB602" s="5"/>
    </row>
    <row r="603" spans="2:28" x14ac:dyDescent="0.25">
      <c r="B603" s="1"/>
      <c r="H603" s="26"/>
      <c r="I603" s="26"/>
      <c r="J603" s="26"/>
      <c r="K603" s="26"/>
      <c r="L603" s="26"/>
      <c r="S603" s="26"/>
      <c r="Y603" s="26"/>
      <c r="AA603" s="26"/>
      <c r="AB603" s="5"/>
    </row>
    <row r="604" spans="2:28" x14ac:dyDescent="0.25">
      <c r="B604" s="1"/>
      <c r="H604" s="26"/>
      <c r="J604" s="26"/>
      <c r="K604" s="26"/>
      <c r="L604" s="26"/>
      <c r="M604" s="26"/>
      <c r="S604" s="26"/>
      <c r="Y604" s="26"/>
      <c r="AA604" s="26"/>
      <c r="AB604" s="5"/>
    </row>
    <row r="605" spans="2:28" x14ac:dyDescent="0.25">
      <c r="B605" s="1"/>
      <c r="H605" s="26"/>
      <c r="I605" s="26"/>
      <c r="J605" s="26"/>
      <c r="K605" s="26"/>
      <c r="L605" s="26"/>
      <c r="M605" s="26"/>
      <c r="S605" s="26"/>
      <c r="U605" s="26"/>
      <c r="Y605" s="26"/>
      <c r="AA605" s="26"/>
      <c r="AB605" s="5"/>
    </row>
    <row r="606" spans="2:28" x14ac:dyDescent="0.25">
      <c r="B606" s="1"/>
      <c r="I606" s="26"/>
      <c r="J606" s="26"/>
      <c r="K606" s="26"/>
      <c r="L606" s="26"/>
      <c r="S606" s="26"/>
      <c r="Y606" s="26"/>
      <c r="AA606" s="26"/>
      <c r="AB606" s="5"/>
    </row>
    <row r="607" spans="2:28" x14ac:dyDescent="0.25">
      <c r="B607" s="1"/>
      <c r="H607" s="26"/>
      <c r="J607" s="26"/>
      <c r="K607" s="26"/>
      <c r="L607" s="26"/>
      <c r="M607" s="26"/>
      <c r="S607" s="26"/>
      <c r="Y607" s="26"/>
      <c r="AA607" s="26"/>
      <c r="AB607" s="5"/>
    </row>
    <row r="608" spans="2:28" x14ac:dyDescent="0.25">
      <c r="B608" s="1"/>
      <c r="I608" s="26"/>
      <c r="J608" s="26"/>
      <c r="K608" s="26"/>
      <c r="L608" s="26"/>
      <c r="M608" s="26"/>
      <c r="S608" s="26"/>
      <c r="U608" s="26"/>
      <c r="Y608" s="26"/>
      <c r="AA608" s="26"/>
      <c r="AB608" s="5"/>
    </row>
    <row r="609" spans="2:28" x14ac:dyDescent="0.25">
      <c r="B609" s="1"/>
      <c r="H609" s="26"/>
      <c r="I609" s="26"/>
      <c r="J609" s="26"/>
      <c r="K609" s="26"/>
      <c r="L609" s="26"/>
      <c r="S609" s="26"/>
      <c r="Y609" s="26"/>
      <c r="AA609" s="26"/>
      <c r="AB609" s="5"/>
    </row>
    <row r="610" spans="2:28" x14ac:dyDescent="0.25">
      <c r="B610" s="1"/>
      <c r="H610" s="26"/>
      <c r="J610" s="26"/>
      <c r="K610" s="26"/>
      <c r="L610" s="26"/>
      <c r="M610" s="26"/>
      <c r="S610" s="26"/>
      <c r="Y610" s="26"/>
      <c r="AA610" s="26"/>
      <c r="AB610" s="5"/>
    </row>
    <row r="611" spans="2:28" x14ac:dyDescent="0.25">
      <c r="B611" s="1"/>
      <c r="H611" s="26"/>
      <c r="I611" s="26"/>
      <c r="J611" s="26"/>
      <c r="K611" s="26"/>
      <c r="L611" s="26"/>
      <c r="M611" s="26"/>
      <c r="S611" s="26"/>
      <c r="Y611" s="26"/>
      <c r="AA611" s="26"/>
      <c r="AB611" s="5"/>
    </row>
    <row r="612" spans="2:28" x14ac:dyDescent="0.25">
      <c r="B612" s="1"/>
      <c r="H612" s="26"/>
      <c r="I612" s="26"/>
      <c r="J612" s="26"/>
      <c r="K612" s="26"/>
      <c r="L612" s="26"/>
      <c r="M612" s="26"/>
      <c r="S612" s="26"/>
      <c r="Y612" s="26"/>
      <c r="AA612" s="26"/>
      <c r="AB612" s="5"/>
    </row>
    <row r="613" spans="2:28" x14ac:dyDescent="0.25">
      <c r="B613" s="1"/>
      <c r="H613" s="26"/>
      <c r="I613" s="26"/>
      <c r="J613" s="26"/>
      <c r="K613" s="26"/>
      <c r="L613" s="26"/>
      <c r="Q613" s="2"/>
      <c r="S613" s="26"/>
      <c r="Y613" s="26"/>
      <c r="AA613" s="26"/>
      <c r="AB613" s="5"/>
    </row>
    <row r="614" spans="2:28" x14ac:dyDescent="0.25">
      <c r="B614" s="1"/>
      <c r="H614" s="26"/>
      <c r="I614" s="26"/>
      <c r="J614" s="26"/>
      <c r="K614" s="26"/>
      <c r="L614" s="26"/>
      <c r="M614" s="26"/>
      <c r="Q614" s="2"/>
      <c r="S614" s="26"/>
      <c r="Y614" s="26"/>
      <c r="AA614" s="26"/>
      <c r="AB614" s="5"/>
    </row>
    <row r="615" spans="2:28" x14ac:dyDescent="0.25">
      <c r="B615" s="1"/>
      <c r="H615" s="26"/>
      <c r="I615" s="26"/>
      <c r="J615" s="26"/>
      <c r="K615" s="26"/>
      <c r="L615" s="26"/>
      <c r="M615" s="26"/>
      <c r="Q615" s="2"/>
      <c r="S615" s="26"/>
      <c r="U615" s="26"/>
      <c r="Y615" s="26"/>
      <c r="AA615" s="26"/>
      <c r="AB615" s="5"/>
    </row>
    <row r="616" spans="2:28" x14ac:dyDescent="0.25">
      <c r="B616" s="1"/>
      <c r="H616" s="26"/>
      <c r="I616" s="26"/>
      <c r="J616" s="26"/>
      <c r="K616" s="26"/>
      <c r="L616" s="26"/>
      <c r="M616" s="26"/>
      <c r="Q616" s="2"/>
      <c r="S616" s="26"/>
      <c r="U616" s="26"/>
      <c r="Y616" s="26"/>
      <c r="AA616" s="26"/>
      <c r="AB616" s="5"/>
    </row>
    <row r="617" spans="2:28" x14ac:dyDescent="0.25">
      <c r="B617" s="1"/>
      <c r="I617" s="26"/>
      <c r="J617" s="26"/>
      <c r="K617" s="26"/>
      <c r="L617" s="26"/>
      <c r="Q617" s="2"/>
      <c r="S617" s="26"/>
      <c r="Y617" s="26"/>
      <c r="AA617" s="26"/>
      <c r="AB617" s="5"/>
    </row>
    <row r="618" spans="2:28" x14ac:dyDescent="0.25">
      <c r="B618" s="1"/>
      <c r="I618" s="26"/>
      <c r="J618" s="26"/>
      <c r="K618" s="26"/>
      <c r="L618" s="26"/>
      <c r="M618" s="26"/>
      <c r="Q618" s="2"/>
      <c r="S618" s="26"/>
      <c r="Y618" s="26"/>
      <c r="AA618" s="26"/>
      <c r="AB618" s="5"/>
    </row>
    <row r="619" spans="2:28" x14ac:dyDescent="0.25">
      <c r="B619" s="1"/>
      <c r="I619" s="26"/>
      <c r="J619" s="26"/>
      <c r="K619" s="26"/>
      <c r="L619" s="26"/>
      <c r="M619" s="26"/>
      <c r="Q619" s="2"/>
      <c r="S619" s="26"/>
      <c r="Y619" s="26"/>
      <c r="AA619" s="26"/>
      <c r="AB619" s="5"/>
    </row>
    <row r="620" spans="2:28" x14ac:dyDescent="0.25">
      <c r="B620" s="1"/>
      <c r="I620" s="26"/>
      <c r="J620" s="26"/>
      <c r="K620" s="26"/>
      <c r="L620" s="26"/>
      <c r="M620" s="26"/>
      <c r="Q620" s="2"/>
      <c r="S620" s="26"/>
      <c r="Y620" s="26"/>
      <c r="AA620" s="26"/>
      <c r="AB620" s="5"/>
    </row>
    <row r="621" spans="2:28" x14ac:dyDescent="0.25">
      <c r="B621" s="1"/>
      <c r="J621" s="26"/>
      <c r="L621" s="26"/>
      <c r="S621" s="26"/>
      <c r="Y621" s="26"/>
      <c r="AB621" s="5"/>
    </row>
    <row r="622" spans="2:28" x14ac:dyDescent="0.25">
      <c r="B622" s="1"/>
      <c r="H622" s="26"/>
      <c r="K622" s="26"/>
      <c r="L622" s="26"/>
      <c r="S622" s="26"/>
      <c r="AA622" s="26"/>
      <c r="AB622" s="5"/>
    </row>
    <row r="623" spans="2:28" x14ac:dyDescent="0.25">
      <c r="B623" s="1"/>
      <c r="H623" s="26"/>
      <c r="I623" s="26"/>
      <c r="J623" s="26"/>
      <c r="K623" s="26"/>
      <c r="L623" s="26"/>
      <c r="S623" s="26"/>
      <c r="AB623" s="5"/>
    </row>
    <row r="624" spans="2:28" x14ac:dyDescent="0.25">
      <c r="B624" s="1"/>
      <c r="H624" s="26"/>
      <c r="I624" s="26"/>
      <c r="J624" s="26"/>
      <c r="L624" s="26"/>
      <c r="S624" s="26"/>
      <c r="AB624" s="5"/>
    </row>
    <row r="625" spans="2:28" x14ac:dyDescent="0.25">
      <c r="B625" s="1"/>
      <c r="H625" s="26"/>
      <c r="I625" s="26"/>
      <c r="K625" s="26"/>
      <c r="L625" s="26"/>
      <c r="S625" s="26"/>
      <c r="Y625" s="26"/>
      <c r="AA625" s="26"/>
      <c r="AB625" s="5"/>
    </row>
    <row r="626" spans="2:28" x14ac:dyDescent="0.25">
      <c r="B626" s="1"/>
      <c r="H626" s="26"/>
      <c r="I626" s="26"/>
      <c r="J626" s="26"/>
      <c r="K626" s="26"/>
      <c r="L626" s="26"/>
      <c r="Q626" s="2"/>
      <c r="S626" s="26"/>
      <c r="AA626" s="26"/>
      <c r="AB626" s="5"/>
    </row>
    <row r="627" spans="2:28" x14ac:dyDescent="0.25">
      <c r="B627" s="1"/>
      <c r="H627" s="26"/>
      <c r="I627" s="26"/>
      <c r="J627" s="26"/>
      <c r="L627" s="26"/>
      <c r="S627" s="26"/>
      <c r="Y627" s="26"/>
      <c r="AB627" s="5"/>
    </row>
    <row r="628" spans="2:28" x14ac:dyDescent="0.25">
      <c r="B628" s="1"/>
      <c r="H628" s="26"/>
      <c r="J628" s="26"/>
      <c r="K628" s="26"/>
      <c r="L628" s="26"/>
      <c r="S628" s="26"/>
      <c r="Y628" s="26"/>
      <c r="AA628" s="26"/>
      <c r="AB628" s="5"/>
    </row>
    <row r="629" spans="2:28" x14ac:dyDescent="0.25">
      <c r="B629" s="1"/>
      <c r="I629" s="26"/>
      <c r="J629" s="26"/>
      <c r="K629" s="26"/>
      <c r="L629" s="26"/>
      <c r="M629" s="26"/>
      <c r="S629" s="26"/>
      <c r="U629" s="26"/>
      <c r="Y629" s="26"/>
      <c r="AA629" s="26"/>
      <c r="AB629" s="5"/>
    </row>
    <row r="630" spans="2:28" x14ac:dyDescent="0.25">
      <c r="B630" s="1"/>
      <c r="H630" s="26"/>
      <c r="I630" s="26"/>
      <c r="J630" s="26"/>
      <c r="K630" s="26"/>
      <c r="L630" s="26"/>
      <c r="S630" s="26"/>
      <c r="Y630" s="26"/>
      <c r="AA630" s="26"/>
      <c r="AB630" s="5"/>
    </row>
    <row r="631" spans="2:28" x14ac:dyDescent="0.25">
      <c r="B631" s="1"/>
      <c r="H631" s="26"/>
      <c r="I631" s="26"/>
      <c r="J631" s="26"/>
      <c r="K631" s="26"/>
      <c r="L631" s="26"/>
      <c r="S631" s="26"/>
      <c r="Y631" s="26"/>
      <c r="AA631" s="26"/>
      <c r="AB631" s="5"/>
    </row>
    <row r="632" spans="2:28" x14ac:dyDescent="0.25">
      <c r="B632" s="1"/>
      <c r="H632" s="26"/>
      <c r="I632" s="26"/>
      <c r="J632" s="26"/>
      <c r="K632" s="26"/>
      <c r="L632" s="26"/>
      <c r="M632" s="26"/>
      <c r="S632" s="26"/>
      <c r="Y632" s="26"/>
      <c r="AA632" s="26"/>
      <c r="AB632" s="5"/>
    </row>
    <row r="633" spans="2:28" x14ac:dyDescent="0.25">
      <c r="B633" s="1"/>
      <c r="H633" s="26"/>
      <c r="I633" s="26"/>
      <c r="J633" s="26"/>
      <c r="K633" s="26"/>
      <c r="L633" s="26"/>
      <c r="Q633" s="2"/>
      <c r="S633" s="26"/>
      <c r="Y633" s="26"/>
      <c r="AA633" s="26"/>
      <c r="AB633" s="5"/>
    </row>
    <row r="634" spans="2:28" x14ac:dyDescent="0.25">
      <c r="B634" s="1"/>
      <c r="H634" s="26"/>
      <c r="I634" s="26"/>
      <c r="J634" s="26"/>
      <c r="K634" s="26"/>
      <c r="L634" s="26"/>
      <c r="Q634" s="2"/>
      <c r="S634" s="26"/>
      <c r="Y634" s="26"/>
      <c r="AA634" s="26"/>
      <c r="AB634" s="5"/>
    </row>
    <row r="635" spans="2:28" x14ac:dyDescent="0.25">
      <c r="B635" s="1"/>
      <c r="H635" s="26"/>
      <c r="I635" s="26"/>
      <c r="J635" s="26"/>
      <c r="K635" s="26"/>
      <c r="L635" s="26"/>
      <c r="M635" s="26"/>
      <c r="Q635" s="2"/>
      <c r="S635" s="26"/>
      <c r="Y635" s="26"/>
      <c r="AA635" s="26"/>
      <c r="AB635" s="5"/>
    </row>
    <row r="636" spans="2:28" x14ac:dyDescent="0.25">
      <c r="B636" s="1"/>
      <c r="H636" s="26"/>
      <c r="I636" s="26"/>
      <c r="J636" s="26"/>
      <c r="K636" s="26"/>
      <c r="L636" s="26"/>
      <c r="M636" s="26"/>
      <c r="Q636" s="2"/>
      <c r="S636" s="26"/>
      <c r="U636" s="26"/>
      <c r="Y636" s="26"/>
      <c r="AA636" s="26"/>
      <c r="AB636" s="5"/>
    </row>
    <row r="637" spans="2:28" x14ac:dyDescent="0.25">
      <c r="B637" s="1"/>
      <c r="H637" s="26"/>
      <c r="I637" s="26"/>
      <c r="J637" s="26"/>
      <c r="K637" s="26"/>
      <c r="L637" s="26"/>
      <c r="S637" s="26"/>
      <c r="Y637" s="26"/>
      <c r="AA637" s="26"/>
      <c r="AB637" s="5"/>
    </row>
    <row r="638" spans="2:28" x14ac:dyDescent="0.25">
      <c r="B638" s="1"/>
      <c r="H638" s="26"/>
      <c r="I638" s="26"/>
      <c r="J638" s="26"/>
      <c r="K638" s="26"/>
      <c r="L638" s="26"/>
      <c r="M638" s="26"/>
      <c r="S638" s="26"/>
      <c r="Y638" s="26"/>
      <c r="AA638" s="26"/>
      <c r="AB638" s="5"/>
    </row>
    <row r="639" spans="2:28" x14ac:dyDescent="0.25">
      <c r="B639" s="1"/>
      <c r="H639" s="26"/>
      <c r="I639" s="26"/>
      <c r="J639" s="26"/>
      <c r="K639" s="26"/>
      <c r="L639" s="26"/>
      <c r="M639" s="26"/>
      <c r="S639" s="26"/>
      <c r="Y639" s="26"/>
      <c r="AA639" s="26"/>
      <c r="AB639" s="5"/>
    </row>
    <row r="640" spans="2:28" x14ac:dyDescent="0.25">
      <c r="B640" s="1"/>
      <c r="I640" s="26"/>
      <c r="J640" s="26"/>
      <c r="K640" s="26"/>
      <c r="L640" s="26"/>
      <c r="M640" s="26"/>
      <c r="Q640" s="2"/>
      <c r="S640" s="26"/>
      <c r="Y640" s="26"/>
      <c r="AA640" s="26"/>
      <c r="AB640" s="5"/>
    </row>
    <row r="641" spans="2:28" x14ac:dyDescent="0.25">
      <c r="B641" s="1"/>
      <c r="H641" s="26"/>
      <c r="I641" s="26"/>
      <c r="J641" s="26"/>
      <c r="K641" s="26"/>
      <c r="L641" s="26"/>
      <c r="M641" s="26"/>
      <c r="S641" s="26"/>
      <c r="U641" s="26"/>
      <c r="Y641" s="26"/>
      <c r="AA641" s="26"/>
      <c r="AB641" s="5"/>
    </row>
    <row r="642" spans="2:28" x14ac:dyDescent="0.25">
      <c r="B642" s="1"/>
      <c r="H642" s="26"/>
      <c r="I642" s="26"/>
      <c r="J642" s="26"/>
      <c r="K642" s="26"/>
      <c r="L642" s="26"/>
      <c r="Q642" s="2"/>
      <c r="S642" s="26"/>
      <c r="Y642" s="26"/>
      <c r="AA642" s="26"/>
      <c r="AB642" s="5"/>
    </row>
    <row r="643" spans="2:28" x14ac:dyDescent="0.25">
      <c r="B643" s="1"/>
      <c r="I643" s="26"/>
      <c r="J643" s="26"/>
      <c r="K643" s="26"/>
      <c r="L643" s="26"/>
      <c r="M643" s="26"/>
      <c r="Q643" s="2"/>
      <c r="S643" s="26"/>
      <c r="U643" s="26"/>
      <c r="Y643" s="26"/>
      <c r="AA643" s="26"/>
      <c r="AB643" s="5"/>
    </row>
    <row r="644" spans="2:28" x14ac:dyDescent="0.25">
      <c r="B644" s="1"/>
      <c r="H644" s="26"/>
      <c r="J644" s="26"/>
      <c r="K644" s="26"/>
      <c r="L644" s="26"/>
      <c r="M644" s="26"/>
      <c r="Q644" s="2"/>
      <c r="S644" s="26"/>
      <c r="U644" s="26"/>
      <c r="Y644" s="26"/>
      <c r="AA644" s="26"/>
      <c r="AB644" s="5"/>
    </row>
    <row r="645" spans="2:28" x14ac:dyDescent="0.25">
      <c r="B645" s="1"/>
      <c r="I645" s="26"/>
      <c r="J645" s="26"/>
      <c r="K645" s="26"/>
      <c r="L645" s="26"/>
      <c r="Q645" s="2"/>
      <c r="S645" s="26"/>
      <c r="U645" s="26"/>
      <c r="Y645" s="26"/>
      <c r="AA645" s="26"/>
      <c r="AB645" s="5"/>
    </row>
    <row r="646" spans="2:28" x14ac:dyDescent="0.25">
      <c r="B646" s="1"/>
      <c r="I646" s="26"/>
      <c r="J646" s="26"/>
      <c r="K646" s="26"/>
      <c r="L646" s="26"/>
      <c r="Q646" s="2"/>
      <c r="S646" s="26"/>
      <c r="U646" s="26"/>
      <c r="Y646" s="26"/>
      <c r="AA646" s="26"/>
      <c r="AB646" s="5"/>
    </row>
    <row r="647" spans="2:28" x14ac:dyDescent="0.25">
      <c r="B647" s="1"/>
      <c r="H647" s="26"/>
      <c r="I647" s="26"/>
      <c r="J647" s="26"/>
      <c r="K647" s="26"/>
      <c r="L647" s="26"/>
      <c r="M647" s="26"/>
      <c r="Q647" s="2"/>
      <c r="S647" s="26"/>
      <c r="Y647" s="26"/>
      <c r="AA647" s="26"/>
      <c r="AB647" s="5"/>
    </row>
    <row r="648" spans="2:28" x14ac:dyDescent="0.25">
      <c r="B648" s="1"/>
      <c r="I648" s="26"/>
      <c r="J648" s="26"/>
      <c r="K648" s="26"/>
      <c r="L648" s="26"/>
      <c r="M648" s="26"/>
      <c r="Q648" s="2"/>
      <c r="S648" s="26"/>
      <c r="Y648" s="26"/>
      <c r="AB648" s="5"/>
    </row>
    <row r="649" spans="2:28" x14ac:dyDescent="0.25">
      <c r="B649" s="1"/>
      <c r="I649" s="26"/>
      <c r="J649" s="26"/>
      <c r="K649" s="26"/>
      <c r="L649" s="26"/>
      <c r="M649" s="26"/>
      <c r="Q649" s="2"/>
      <c r="S649" s="26"/>
      <c r="U649" s="26"/>
      <c r="Y649" s="26"/>
      <c r="AA649" s="26"/>
      <c r="AB649" s="5"/>
    </row>
    <row r="650" spans="2:28" x14ac:dyDescent="0.25">
      <c r="B650" s="1"/>
      <c r="I650" s="26"/>
      <c r="J650" s="26"/>
      <c r="K650" s="26"/>
      <c r="L650" s="26"/>
      <c r="M650" s="26"/>
      <c r="Q650" s="2"/>
      <c r="S650" s="26"/>
      <c r="Y650" s="26"/>
      <c r="AB650" s="5"/>
    </row>
    <row r="651" spans="2:28" x14ac:dyDescent="0.25">
      <c r="B651" s="1"/>
      <c r="I651" s="26"/>
      <c r="J651" s="26"/>
      <c r="K651" s="26"/>
      <c r="L651" s="26"/>
      <c r="M651" s="26"/>
      <c r="Q651" s="2"/>
      <c r="S651" s="26"/>
      <c r="U651" s="26"/>
      <c r="Y651" s="26"/>
      <c r="AB651" s="5"/>
    </row>
    <row r="652" spans="2:28" x14ac:dyDescent="0.25">
      <c r="B652" s="1"/>
      <c r="J652" s="26"/>
      <c r="K652" s="26"/>
      <c r="L652" s="26"/>
      <c r="Q652" s="2"/>
      <c r="S652" s="26"/>
      <c r="Y652" s="26"/>
      <c r="AA652" s="26"/>
      <c r="AB652" s="5"/>
    </row>
    <row r="653" spans="2:28" x14ac:dyDescent="0.25">
      <c r="B653" s="1"/>
      <c r="I653" s="26"/>
      <c r="J653" s="26"/>
      <c r="K653" s="26"/>
      <c r="L653" s="26"/>
      <c r="M653" s="26"/>
      <c r="Q653" s="2"/>
      <c r="S653" s="26"/>
      <c r="Y653" s="26"/>
      <c r="AA653" s="26"/>
      <c r="AB653" s="5"/>
    </row>
    <row r="654" spans="2:28" x14ac:dyDescent="0.25">
      <c r="B654" s="1"/>
      <c r="J654" s="26"/>
      <c r="K654" s="26"/>
      <c r="L654" s="26"/>
      <c r="M654" s="26"/>
      <c r="Q654" s="2"/>
      <c r="S654" s="26"/>
      <c r="Y654" s="26"/>
      <c r="AA654" s="26"/>
      <c r="AB654" s="5"/>
    </row>
    <row r="655" spans="2:28" x14ac:dyDescent="0.25">
      <c r="B655" s="1"/>
      <c r="I655" s="26"/>
      <c r="J655" s="26"/>
      <c r="K655" s="26"/>
      <c r="L655" s="26"/>
      <c r="Q655" s="2"/>
      <c r="S655" s="26"/>
      <c r="Y655" s="26"/>
      <c r="AA655" s="26"/>
      <c r="AB655" s="5"/>
    </row>
    <row r="656" spans="2:28" x14ac:dyDescent="0.25">
      <c r="B656" s="1"/>
      <c r="I656" s="26"/>
      <c r="J656" s="26"/>
      <c r="K656" s="26"/>
      <c r="L656" s="26"/>
      <c r="Q656" s="2"/>
      <c r="S656" s="26"/>
      <c r="Y656" s="26"/>
      <c r="AA656" s="26"/>
      <c r="AB656" s="5"/>
    </row>
    <row r="657" spans="2:28" x14ac:dyDescent="0.25">
      <c r="B657" s="1"/>
      <c r="I657" s="26"/>
      <c r="J657" s="26"/>
      <c r="K657" s="26"/>
      <c r="L657" s="26"/>
      <c r="Q657" s="2"/>
      <c r="S657" s="26"/>
      <c r="Y657" s="26"/>
      <c r="AB657" s="5"/>
    </row>
    <row r="658" spans="2:28" x14ac:dyDescent="0.25">
      <c r="B658" s="1"/>
      <c r="I658" s="26"/>
      <c r="J658" s="26"/>
      <c r="K658" s="26"/>
      <c r="L658" s="26"/>
      <c r="Q658" s="2"/>
      <c r="S658" s="26"/>
      <c r="Y658" s="26"/>
      <c r="AA658" s="26"/>
      <c r="AB658" s="5"/>
    </row>
    <row r="659" spans="2:28" x14ac:dyDescent="0.25">
      <c r="B659" s="1"/>
      <c r="J659" s="26"/>
      <c r="K659" s="26"/>
      <c r="L659" s="26"/>
      <c r="M659" s="26"/>
      <c r="Q659" s="2"/>
      <c r="S659" s="26"/>
      <c r="Y659" s="26"/>
      <c r="AA659" s="26"/>
      <c r="AB659" s="5"/>
    </row>
    <row r="660" spans="2:28" x14ac:dyDescent="0.25">
      <c r="B660" s="1"/>
      <c r="H660" s="26"/>
      <c r="I660" s="26"/>
      <c r="J660" s="26"/>
      <c r="K660" s="26"/>
      <c r="L660" s="26"/>
      <c r="Q660" s="2"/>
      <c r="S660" s="26"/>
      <c r="Y660" s="26"/>
      <c r="AA660" s="26"/>
      <c r="AB660" s="5"/>
    </row>
    <row r="661" spans="2:28" x14ac:dyDescent="0.25">
      <c r="B661" s="1"/>
      <c r="H661" s="26"/>
      <c r="I661" s="26"/>
      <c r="J661" s="26"/>
      <c r="K661" s="26"/>
      <c r="L661" s="26"/>
      <c r="M661" s="26"/>
      <c r="Q661" s="2"/>
      <c r="S661" s="26"/>
      <c r="Y661" s="26"/>
      <c r="AA661" s="26"/>
      <c r="AB661" s="5"/>
    </row>
    <row r="662" spans="2:28" x14ac:dyDescent="0.25">
      <c r="B662" s="1"/>
      <c r="I662" s="26"/>
      <c r="J662" s="26"/>
      <c r="K662" s="26"/>
      <c r="L662" s="26"/>
      <c r="M662" s="26"/>
      <c r="Q662" s="2"/>
      <c r="S662" s="26"/>
      <c r="Y662" s="26"/>
      <c r="AA662" s="26"/>
      <c r="AB662" s="5"/>
    </row>
    <row r="663" spans="2:28" x14ac:dyDescent="0.25">
      <c r="B663" s="1"/>
      <c r="I663" s="26"/>
      <c r="J663" s="26"/>
      <c r="K663" s="26"/>
      <c r="L663" s="26"/>
      <c r="M663" s="26"/>
      <c r="Q663" s="2"/>
      <c r="S663" s="26"/>
      <c r="Y663" s="26"/>
      <c r="AA663" s="26"/>
      <c r="AB663" s="5"/>
    </row>
    <row r="664" spans="2:28" x14ac:dyDescent="0.25">
      <c r="B664" s="1"/>
      <c r="I664" s="26"/>
      <c r="J664" s="26"/>
      <c r="K664" s="26"/>
      <c r="L664" s="26"/>
      <c r="Q664" s="2"/>
      <c r="S664" s="26"/>
      <c r="Y664" s="26"/>
      <c r="AA664" s="26"/>
      <c r="AB664" s="5"/>
    </row>
    <row r="665" spans="2:28" x14ac:dyDescent="0.25">
      <c r="B665" s="1"/>
      <c r="I665" s="26"/>
      <c r="J665" s="26"/>
      <c r="K665" s="26"/>
      <c r="L665" s="26"/>
      <c r="Q665" s="2"/>
      <c r="S665" s="26"/>
      <c r="Y665" s="26"/>
      <c r="AA665" s="26"/>
      <c r="AB665" s="5"/>
    </row>
    <row r="666" spans="2:28" x14ac:dyDescent="0.25">
      <c r="B666" s="1"/>
      <c r="I666" s="26"/>
      <c r="J666" s="26"/>
      <c r="K666" s="26"/>
      <c r="L666" s="26"/>
      <c r="Q666" s="2"/>
      <c r="S666" s="26"/>
      <c r="Y666" s="26"/>
      <c r="AA666" s="26"/>
      <c r="AB666" s="5"/>
    </row>
    <row r="667" spans="2:28" x14ac:dyDescent="0.25">
      <c r="B667" s="1"/>
      <c r="I667" s="26"/>
      <c r="J667" s="26"/>
      <c r="K667" s="26"/>
      <c r="L667" s="26"/>
      <c r="S667" s="26"/>
      <c r="Y667" s="26"/>
      <c r="AB667" s="5"/>
    </row>
    <row r="668" spans="2:28" x14ac:dyDescent="0.25">
      <c r="B668" s="1"/>
      <c r="I668" s="26"/>
      <c r="J668" s="26"/>
      <c r="K668" s="26"/>
      <c r="L668" s="26"/>
      <c r="S668" s="26"/>
      <c r="Y668" s="26"/>
      <c r="AA668" s="26"/>
      <c r="AB668" s="5"/>
    </row>
    <row r="669" spans="2:28" x14ac:dyDescent="0.25">
      <c r="B669" s="1"/>
      <c r="J669" s="26"/>
      <c r="K669" s="26"/>
      <c r="L669" s="26"/>
      <c r="S669" s="26"/>
      <c r="Y669" s="26"/>
      <c r="AA669" s="26"/>
      <c r="AB669" s="5"/>
    </row>
    <row r="670" spans="2:28" x14ac:dyDescent="0.25">
      <c r="B670" s="1"/>
      <c r="J670" s="26"/>
      <c r="K670" s="26"/>
      <c r="L670" s="26"/>
      <c r="S670" s="26"/>
      <c r="Y670" s="26"/>
      <c r="AB670" s="5"/>
    </row>
    <row r="671" spans="2:28" x14ac:dyDescent="0.25">
      <c r="B671" s="1"/>
      <c r="J671" s="26"/>
      <c r="K671" s="26"/>
      <c r="L671" s="26"/>
      <c r="Q671" s="2"/>
      <c r="Y671" s="26"/>
      <c r="AA671" s="26"/>
      <c r="AB671" s="5"/>
    </row>
    <row r="672" spans="2:28" x14ac:dyDescent="0.25">
      <c r="B672" s="1"/>
      <c r="J672" s="26"/>
      <c r="K672" s="26"/>
      <c r="L672" s="26"/>
      <c r="Q672" s="2"/>
      <c r="Y672" s="26"/>
      <c r="AA672" s="26"/>
      <c r="AB672" s="5"/>
    </row>
    <row r="673" spans="2:28" x14ac:dyDescent="0.25">
      <c r="B673" s="1"/>
      <c r="J673" s="26"/>
      <c r="K673" s="26"/>
      <c r="L673" s="26"/>
      <c r="Q673" s="2"/>
      <c r="Y673" s="26"/>
      <c r="AA673" s="26"/>
      <c r="AB673" s="5"/>
    </row>
    <row r="674" spans="2:28" x14ac:dyDescent="0.25">
      <c r="B674" s="1"/>
      <c r="H674" s="26"/>
      <c r="I674" s="26"/>
      <c r="L674" s="26"/>
      <c r="S674" s="26"/>
      <c r="Y674" s="26"/>
      <c r="AB674" s="5"/>
    </row>
    <row r="675" spans="2:28" x14ac:dyDescent="0.25">
      <c r="B675" s="1"/>
      <c r="H675" s="26"/>
      <c r="I675" s="26"/>
      <c r="J675" s="26"/>
      <c r="K675" s="26"/>
      <c r="L675" s="26"/>
      <c r="S675" s="26"/>
      <c r="AA675" s="26"/>
      <c r="AB675" s="5"/>
    </row>
    <row r="676" spans="2:28" x14ac:dyDescent="0.25">
      <c r="B676" s="1"/>
      <c r="H676" s="26"/>
      <c r="I676" s="26"/>
      <c r="J676" s="26"/>
      <c r="K676" s="26"/>
      <c r="L676" s="26"/>
      <c r="S676" s="26"/>
      <c r="AB676" s="5"/>
    </row>
    <row r="677" spans="2:28" x14ac:dyDescent="0.25">
      <c r="B677" s="1"/>
      <c r="H677" s="26"/>
      <c r="I677" s="26"/>
      <c r="J677" s="26"/>
      <c r="L677" s="26"/>
      <c r="S677" s="26"/>
      <c r="Y677" s="26"/>
      <c r="AB677" s="5"/>
    </row>
    <row r="678" spans="2:28" x14ac:dyDescent="0.25">
      <c r="B678" s="1"/>
      <c r="H678" s="26"/>
      <c r="I678" s="26"/>
      <c r="J678" s="26"/>
      <c r="L678" s="26"/>
      <c r="S678" s="26"/>
      <c r="Y678" s="26"/>
      <c r="AB678" s="5"/>
    </row>
    <row r="679" spans="2:28" x14ac:dyDescent="0.25">
      <c r="B679" s="1"/>
      <c r="H679" s="26"/>
      <c r="I679" s="26"/>
      <c r="J679" s="26"/>
      <c r="K679" s="26"/>
      <c r="L679" s="26"/>
      <c r="S679" s="26"/>
      <c r="Y679" s="26"/>
      <c r="AA679" s="26"/>
      <c r="AB679" s="5"/>
    </row>
    <row r="680" spans="2:28" x14ac:dyDescent="0.25">
      <c r="B680" s="1"/>
      <c r="H680" s="26"/>
      <c r="I680" s="26"/>
      <c r="J680" s="26"/>
      <c r="K680" s="26"/>
      <c r="L680" s="26"/>
      <c r="M680" s="26"/>
      <c r="S680" s="26"/>
      <c r="Y680" s="26"/>
      <c r="AA680" s="26"/>
      <c r="AB680" s="5"/>
    </row>
    <row r="681" spans="2:28" x14ac:dyDescent="0.25">
      <c r="B681" s="1"/>
      <c r="H681" s="26"/>
      <c r="I681" s="26"/>
      <c r="J681" s="26"/>
      <c r="K681" s="26"/>
      <c r="L681" s="26"/>
      <c r="S681" s="26"/>
      <c r="Y681" s="26"/>
      <c r="AB681" s="5"/>
    </row>
    <row r="682" spans="2:28" x14ac:dyDescent="0.25">
      <c r="B682" s="1"/>
      <c r="H682" s="26"/>
      <c r="I682" s="26"/>
      <c r="J682" s="26"/>
      <c r="K682" s="26"/>
      <c r="L682" s="26"/>
      <c r="M682" s="26"/>
      <c r="S682" s="26"/>
      <c r="Y682" s="26"/>
      <c r="AA682" s="26"/>
      <c r="AB682" s="5"/>
    </row>
    <row r="683" spans="2:28" x14ac:dyDescent="0.25">
      <c r="B683" s="1"/>
      <c r="H683" s="26"/>
      <c r="I683" s="26"/>
      <c r="J683" s="26"/>
      <c r="K683" s="26"/>
      <c r="L683" s="26"/>
      <c r="M683" s="26"/>
      <c r="S683" s="26"/>
      <c r="Y683" s="26"/>
      <c r="AB683" s="5"/>
    </row>
    <row r="684" spans="2:28" x14ac:dyDescent="0.25">
      <c r="B684" s="1"/>
      <c r="H684" s="26"/>
      <c r="I684" s="26"/>
      <c r="J684" s="26"/>
      <c r="L684" s="26"/>
      <c r="S684" s="26"/>
      <c r="Y684" s="26"/>
      <c r="AB684" s="5"/>
    </row>
    <row r="685" spans="2:28" x14ac:dyDescent="0.25">
      <c r="B685" s="1"/>
      <c r="H685" s="26"/>
      <c r="I685" s="26"/>
      <c r="J685" s="26"/>
      <c r="K685" s="26"/>
      <c r="L685" s="26"/>
      <c r="S685" s="26"/>
      <c r="Y685" s="26"/>
      <c r="AA685" s="26"/>
      <c r="AB685" s="5"/>
    </row>
    <row r="686" spans="2:28" x14ac:dyDescent="0.25">
      <c r="B686" s="1"/>
      <c r="H686" s="26"/>
      <c r="I686" s="26"/>
      <c r="J686" s="26"/>
      <c r="K686" s="26"/>
      <c r="L686" s="26"/>
      <c r="M686" s="26"/>
      <c r="S686" s="26"/>
      <c r="Y686" s="26"/>
      <c r="AA686" s="26"/>
      <c r="AB686" s="5"/>
    </row>
    <row r="687" spans="2:28" x14ac:dyDescent="0.25">
      <c r="B687" s="1"/>
      <c r="H687" s="26"/>
      <c r="I687" s="26"/>
      <c r="J687" s="26"/>
      <c r="K687" s="26"/>
      <c r="L687" s="26"/>
      <c r="S687" s="26"/>
      <c r="Y687" s="26"/>
      <c r="AB687" s="5"/>
    </row>
    <row r="688" spans="2:28" x14ac:dyDescent="0.25">
      <c r="B688" s="1"/>
      <c r="H688" s="26"/>
      <c r="I688" s="26"/>
      <c r="J688" s="26"/>
      <c r="K688" s="26"/>
      <c r="L688" s="26"/>
      <c r="M688" s="26"/>
      <c r="S688" s="26"/>
      <c r="Y688" s="26"/>
      <c r="AA688" s="26"/>
      <c r="AB688" s="5"/>
    </row>
    <row r="689" spans="2:28" x14ac:dyDescent="0.25">
      <c r="B689" s="1"/>
      <c r="H689" s="26"/>
      <c r="I689" s="26"/>
      <c r="J689" s="26"/>
      <c r="K689" s="26"/>
      <c r="L689" s="26"/>
      <c r="M689" s="26"/>
      <c r="S689" s="26"/>
      <c r="Y689" s="26"/>
      <c r="AA689" s="26"/>
      <c r="AB689" s="5"/>
    </row>
    <row r="690" spans="2:28" x14ac:dyDescent="0.25">
      <c r="B690" s="1"/>
      <c r="H690" s="26"/>
      <c r="I690" s="26"/>
      <c r="J690" s="26"/>
      <c r="K690" s="26"/>
      <c r="L690" s="26"/>
      <c r="M690" s="26"/>
      <c r="S690" s="26"/>
      <c r="U690" s="26"/>
      <c r="Y690" s="26"/>
      <c r="AA690" s="26"/>
      <c r="AB690" s="5"/>
    </row>
    <row r="691" spans="2:28" x14ac:dyDescent="0.25">
      <c r="B691" s="1"/>
      <c r="H691" s="26"/>
      <c r="I691" s="26"/>
      <c r="J691" s="26"/>
      <c r="K691" s="26"/>
      <c r="L691" s="26"/>
      <c r="S691" s="26"/>
      <c r="Y691" s="26"/>
      <c r="AB691" s="5"/>
    </row>
    <row r="692" spans="2:28" x14ac:dyDescent="0.25">
      <c r="B692" s="1"/>
      <c r="H692" s="26"/>
      <c r="I692" s="26"/>
      <c r="J692" s="26"/>
      <c r="K692" s="26"/>
      <c r="L692" s="26"/>
      <c r="M692" s="26"/>
      <c r="S692" s="26"/>
      <c r="Y692" s="26"/>
      <c r="AA692" s="26"/>
      <c r="AB692" s="5"/>
    </row>
    <row r="693" spans="2:28" x14ac:dyDescent="0.25">
      <c r="B693" s="1"/>
      <c r="I693" s="26"/>
      <c r="J693" s="26"/>
      <c r="K693" s="26"/>
      <c r="L693" s="26"/>
      <c r="M693" s="26"/>
      <c r="S693" s="26"/>
      <c r="Y693" s="26"/>
      <c r="AA693" s="26"/>
      <c r="AB693" s="5"/>
    </row>
    <row r="694" spans="2:28" x14ac:dyDescent="0.25">
      <c r="B694" s="1"/>
      <c r="I694" s="26"/>
      <c r="J694" s="26"/>
      <c r="K694" s="26"/>
      <c r="L694" s="26"/>
      <c r="M694" s="26"/>
      <c r="S694" s="26"/>
      <c r="U694" s="26"/>
      <c r="Y694" s="26"/>
      <c r="AA694" s="26"/>
      <c r="AB694" s="5"/>
    </row>
    <row r="695" spans="2:28" x14ac:dyDescent="0.25">
      <c r="B695" s="1"/>
      <c r="I695" s="26"/>
      <c r="J695" s="26"/>
      <c r="K695" s="26"/>
      <c r="L695" s="26"/>
      <c r="M695" s="26"/>
      <c r="S695" s="26"/>
      <c r="U695" s="26"/>
      <c r="Y695" s="26"/>
      <c r="AA695" s="26"/>
      <c r="AB695" s="5"/>
    </row>
    <row r="696" spans="2:28" x14ac:dyDescent="0.25">
      <c r="B696" s="1"/>
      <c r="I696" s="26"/>
      <c r="J696" s="26"/>
      <c r="K696" s="26"/>
      <c r="L696" s="26"/>
      <c r="Q696" s="2"/>
      <c r="S696" s="26"/>
      <c r="Y696" s="26"/>
      <c r="AB696" s="5"/>
    </row>
    <row r="697" spans="2:28" x14ac:dyDescent="0.25">
      <c r="B697" s="1"/>
      <c r="I697" s="26"/>
      <c r="J697" s="26"/>
      <c r="K697" s="26"/>
      <c r="L697" s="26"/>
      <c r="M697" s="26"/>
      <c r="S697" s="26"/>
      <c r="Y697" s="26"/>
      <c r="AA697" s="26"/>
      <c r="AB697" s="5"/>
    </row>
    <row r="698" spans="2:28" x14ac:dyDescent="0.25">
      <c r="B698" s="1"/>
      <c r="I698" s="26"/>
      <c r="J698" s="26"/>
      <c r="K698" s="26"/>
      <c r="L698" s="26"/>
      <c r="M698" s="26"/>
      <c r="S698" s="26"/>
      <c r="U698" s="26"/>
      <c r="Y698" s="26"/>
      <c r="AA698" s="26"/>
      <c r="AB698" s="5"/>
    </row>
    <row r="699" spans="2:28" x14ac:dyDescent="0.25">
      <c r="B699" s="1"/>
      <c r="I699" s="26"/>
      <c r="J699" s="26"/>
      <c r="K699" s="26"/>
      <c r="L699" s="26"/>
      <c r="S699" s="26"/>
      <c r="Y699" s="26"/>
      <c r="AA699" s="26"/>
      <c r="AB699" s="5"/>
    </row>
    <row r="700" spans="2:28" x14ac:dyDescent="0.25">
      <c r="B700" s="1"/>
      <c r="I700" s="26"/>
      <c r="J700" s="26"/>
      <c r="K700" s="26"/>
      <c r="L700" s="26"/>
      <c r="M700" s="26"/>
      <c r="S700" s="26"/>
      <c r="Y700" s="26"/>
      <c r="AA700" s="26"/>
      <c r="AB700" s="5"/>
    </row>
    <row r="701" spans="2:28" x14ac:dyDescent="0.25">
      <c r="B701" s="1"/>
      <c r="I701" s="26"/>
      <c r="J701" s="26"/>
      <c r="K701" s="26"/>
      <c r="L701" s="26"/>
      <c r="M701" s="26"/>
      <c r="Q701" s="2"/>
      <c r="S701" s="26"/>
      <c r="U701" s="26"/>
      <c r="Y701" s="26"/>
      <c r="AB701" s="5"/>
    </row>
    <row r="702" spans="2:28" x14ac:dyDescent="0.25">
      <c r="B702" s="1"/>
      <c r="I702" s="26"/>
      <c r="J702" s="26"/>
      <c r="K702" s="26"/>
      <c r="L702" s="26"/>
      <c r="M702" s="26"/>
      <c r="Q702" s="2"/>
      <c r="S702" s="26"/>
      <c r="Y702" s="26"/>
      <c r="AA702" s="26"/>
      <c r="AB702" s="5"/>
    </row>
    <row r="703" spans="2:28" x14ac:dyDescent="0.25">
      <c r="B703" s="1"/>
      <c r="I703" s="26"/>
      <c r="J703" s="26"/>
      <c r="K703" s="26"/>
      <c r="L703" s="26"/>
      <c r="M703" s="26"/>
      <c r="Q703" s="2"/>
      <c r="S703" s="26"/>
      <c r="U703" s="26"/>
      <c r="Y703" s="26"/>
      <c r="AA703" s="26"/>
      <c r="AB703" s="5"/>
    </row>
    <row r="704" spans="2:28" x14ac:dyDescent="0.25">
      <c r="B704" s="1"/>
      <c r="I704" s="26"/>
      <c r="J704" s="26"/>
      <c r="K704" s="26"/>
      <c r="L704" s="26"/>
      <c r="M704" s="26"/>
      <c r="S704" s="26"/>
      <c r="Y704" s="26"/>
      <c r="AB704" s="5"/>
    </row>
    <row r="705" spans="2:28" x14ac:dyDescent="0.25">
      <c r="B705" s="1"/>
      <c r="H705" s="26"/>
      <c r="I705" s="26"/>
      <c r="J705" s="26"/>
      <c r="K705" s="26"/>
      <c r="L705" s="26"/>
      <c r="Q705" s="2"/>
      <c r="S705" s="26"/>
      <c r="Y705" s="26"/>
      <c r="AA705" s="26"/>
      <c r="AB705" s="5"/>
    </row>
    <row r="706" spans="2:28" x14ac:dyDescent="0.25">
      <c r="B706" s="1"/>
      <c r="H706" s="26"/>
      <c r="I706" s="26"/>
      <c r="J706" s="26"/>
      <c r="K706" s="26"/>
      <c r="L706" s="26"/>
      <c r="M706" s="26"/>
      <c r="Q706" s="2"/>
      <c r="S706" s="26"/>
      <c r="Y706" s="26"/>
      <c r="AA706" s="26"/>
      <c r="AB706" s="5"/>
    </row>
    <row r="707" spans="2:28" x14ac:dyDescent="0.25">
      <c r="B707" s="1"/>
      <c r="H707" s="26"/>
      <c r="I707" s="26"/>
      <c r="J707" s="26"/>
      <c r="K707" s="26"/>
      <c r="L707" s="26"/>
      <c r="M707" s="26"/>
      <c r="Q707" s="2"/>
      <c r="S707" s="26"/>
      <c r="Y707" s="26"/>
      <c r="AA707" s="26"/>
      <c r="AB707" s="5"/>
    </row>
    <row r="708" spans="2:28" x14ac:dyDescent="0.25">
      <c r="B708" s="1"/>
      <c r="I708" s="26"/>
      <c r="J708" s="26"/>
      <c r="K708" s="26"/>
      <c r="L708" s="26"/>
      <c r="Q708" s="2"/>
      <c r="S708" s="26"/>
      <c r="Y708" s="26"/>
      <c r="AB708" s="5"/>
    </row>
    <row r="709" spans="2:28" x14ac:dyDescent="0.25">
      <c r="B709" s="1"/>
      <c r="I709" s="26"/>
      <c r="J709" s="26"/>
      <c r="K709" s="26"/>
      <c r="L709" s="26"/>
      <c r="Q709" s="2"/>
      <c r="S709" s="26"/>
      <c r="Y709" s="26"/>
      <c r="AB709" s="5"/>
    </row>
    <row r="710" spans="2:28" x14ac:dyDescent="0.25">
      <c r="B710" s="1"/>
      <c r="I710" s="26"/>
      <c r="J710" s="26"/>
      <c r="K710" s="26"/>
      <c r="L710" s="26"/>
      <c r="Q710" s="2"/>
      <c r="S710" s="26"/>
      <c r="Y710" s="26"/>
      <c r="AB710" s="5"/>
    </row>
    <row r="711" spans="2:28" x14ac:dyDescent="0.25">
      <c r="B711" s="1"/>
      <c r="J711" s="26"/>
      <c r="K711" s="26"/>
      <c r="L711" s="26"/>
      <c r="S711" s="26"/>
      <c r="Y711" s="26"/>
      <c r="AA711" s="26"/>
      <c r="AB711" s="5"/>
    </row>
    <row r="712" spans="2:28" x14ac:dyDescent="0.25">
      <c r="B712" s="1"/>
      <c r="J712" s="26"/>
      <c r="K712" s="26"/>
      <c r="L712" s="26"/>
      <c r="Y712" s="26"/>
      <c r="AA712" s="26"/>
      <c r="AB712" s="5"/>
    </row>
    <row r="713" spans="2:28" x14ac:dyDescent="0.25">
      <c r="B713" s="1"/>
      <c r="I713" s="26"/>
      <c r="J713" s="26"/>
      <c r="L713" s="26"/>
      <c r="S713" s="26"/>
      <c r="AB713" s="5"/>
    </row>
    <row r="714" spans="2:28" x14ac:dyDescent="0.25">
      <c r="B714" s="1"/>
      <c r="I714" s="26"/>
      <c r="J714" s="26"/>
      <c r="K714" s="26"/>
      <c r="L714" s="26"/>
      <c r="M714" s="26"/>
      <c r="S714" s="26"/>
      <c r="AA714" s="26"/>
      <c r="AB714" s="5"/>
    </row>
    <row r="715" spans="2:28" x14ac:dyDescent="0.25">
      <c r="B715" s="1"/>
      <c r="H715" s="26"/>
      <c r="I715" s="26"/>
      <c r="J715" s="26"/>
      <c r="K715" s="26"/>
      <c r="L715" s="26"/>
      <c r="S715" s="26"/>
      <c r="AB715" s="5"/>
    </row>
    <row r="716" spans="2:28" x14ac:dyDescent="0.25">
      <c r="B716" s="1"/>
      <c r="H716" s="26"/>
      <c r="I716" s="26"/>
      <c r="J716" s="26"/>
      <c r="K716" s="26"/>
      <c r="L716" s="26"/>
      <c r="S716" s="26"/>
      <c r="AA716" s="26"/>
      <c r="AB716" s="5"/>
    </row>
    <row r="717" spans="2:28" x14ac:dyDescent="0.25">
      <c r="B717" s="1"/>
      <c r="H717" s="26"/>
      <c r="I717" s="26"/>
      <c r="J717" s="26"/>
      <c r="K717" s="26"/>
      <c r="L717" s="26"/>
      <c r="S717" s="26"/>
      <c r="AB717" s="5"/>
    </row>
    <row r="718" spans="2:28" x14ac:dyDescent="0.25">
      <c r="B718" s="1"/>
      <c r="H718" s="26"/>
      <c r="I718" s="26"/>
      <c r="J718" s="26"/>
      <c r="K718" s="26"/>
      <c r="L718" s="26"/>
      <c r="S718" s="26"/>
      <c r="AA718" s="26"/>
      <c r="AB718" s="5"/>
    </row>
    <row r="719" spans="2:28" x14ac:dyDescent="0.25">
      <c r="B719" s="1"/>
      <c r="H719" s="26"/>
      <c r="K719" s="26"/>
      <c r="L719" s="26"/>
      <c r="S719" s="26"/>
      <c r="AA719" s="26"/>
      <c r="AB719" s="5"/>
    </row>
    <row r="720" spans="2:28" x14ac:dyDescent="0.25">
      <c r="B720" s="1"/>
      <c r="K720" s="26"/>
      <c r="L720" s="26"/>
      <c r="S720" s="26"/>
      <c r="AB720" s="5"/>
    </row>
    <row r="721" spans="2:28" x14ac:dyDescent="0.25">
      <c r="B721" s="1"/>
      <c r="H721" s="26"/>
      <c r="I721" s="26"/>
      <c r="J721" s="26"/>
      <c r="K721" s="26"/>
      <c r="L721" s="26"/>
      <c r="S721" s="26"/>
      <c r="Y721" s="26"/>
      <c r="AB721" s="5"/>
    </row>
    <row r="722" spans="2:28" x14ac:dyDescent="0.25">
      <c r="B722" s="1"/>
      <c r="H722" s="26"/>
      <c r="I722" s="26"/>
      <c r="J722" s="26"/>
      <c r="K722" s="26"/>
      <c r="L722" s="26"/>
      <c r="S722" s="26"/>
      <c r="Y722" s="26"/>
      <c r="AA722" s="26"/>
      <c r="AB722" s="5"/>
    </row>
    <row r="723" spans="2:28" x14ac:dyDescent="0.25">
      <c r="B723" s="1"/>
      <c r="H723" s="26"/>
      <c r="I723" s="26"/>
      <c r="J723" s="26"/>
      <c r="K723" s="26"/>
      <c r="L723" s="26"/>
      <c r="Y723" s="26"/>
      <c r="AA723" s="26"/>
      <c r="AB723" s="5"/>
    </row>
    <row r="724" spans="2:28" x14ac:dyDescent="0.25">
      <c r="B724" s="1"/>
      <c r="J724" s="26"/>
      <c r="K724" s="26"/>
      <c r="L724" s="26"/>
      <c r="S724" s="26"/>
      <c r="AA724" s="26"/>
      <c r="AB724" s="5"/>
    </row>
    <row r="725" spans="2:28" x14ac:dyDescent="0.25">
      <c r="B725" s="1"/>
      <c r="H725" s="26"/>
      <c r="I725" s="26"/>
      <c r="J725" s="26"/>
      <c r="K725" s="26"/>
      <c r="L725" s="26"/>
      <c r="S725" s="26"/>
      <c r="Y725" s="26"/>
      <c r="AB725" s="5"/>
    </row>
    <row r="726" spans="2:28" x14ac:dyDescent="0.25">
      <c r="B726" s="1"/>
      <c r="H726" s="26"/>
      <c r="I726" s="26"/>
      <c r="J726" s="26"/>
      <c r="L726" s="26"/>
      <c r="S726" s="26"/>
      <c r="Y726" s="26"/>
      <c r="AB726" s="5"/>
    </row>
    <row r="727" spans="2:28" x14ac:dyDescent="0.25">
      <c r="B727" s="1"/>
      <c r="H727" s="26"/>
      <c r="I727" s="26"/>
      <c r="J727" s="26"/>
      <c r="K727" s="26"/>
      <c r="L727" s="26"/>
      <c r="S727" s="26"/>
      <c r="Y727" s="26"/>
      <c r="AA727" s="26"/>
      <c r="AB727" s="5"/>
    </row>
    <row r="728" spans="2:28" x14ac:dyDescent="0.25">
      <c r="B728" s="1"/>
      <c r="H728" s="26"/>
      <c r="I728" s="26"/>
      <c r="J728" s="26"/>
      <c r="K728" s="26"/>
      <c r="L728" s="26"/>
      <c r="M728" s="26"/>
      <c r="S728" s="26"/>
      <c r="Y728" s="26"/>
      <c r="AA728" s="26"/>
      <c r="AB728" s="5"/>
    </row>
    <row r="729" spans="2:28" x14ac:dyDescent="0.25">
      <c r="B729" s="1"/>
      <c r="I729" s="26"/>
      <c r="J729" s="26"/>
      <c r="K729" s="26"/>
      <c r="L729" s="26"/>
      <c r="M729" s="26"/>
      <c r="S729" s="26"/>
      <c r="AA729" s="26"/>
      <c r="AB729" s="5"/>
    </row>
    <row r="730" spans="2:28" x14ac:dyDescent="0.25">
      <c r="B730" s="1"/>
      <c r="H730" s="26"/>
      <c r="I730" s="26"/>
      <c r="J730" s="26"/>
      <c r="K730" s="26"/>
      <c r="L730" s="26"/>
      <c r="S730" s="26"/>
      <c r="Y730" s="26"/>
      <c r="AB730" s="5"/>
    </row>
    <row r="731" spans="2:28" x14ac:dyDescent="0.25">
      <c r="B731" s="1"/>
      <c r="H731" s="26"/>
      <c r="I731" s="26"/>
      <c r="J731" s="26"/>
      <c r="K731" s="26"/>
      <c r="L731" s="26"/>
      <c r="S731" s="26"/>
      <c r="Y731" s="26"/>
      <c r="AB731" s="5"/>
    </row>
    <row r="732" spans="2:28" x14ac:dyDescent="0.25">
      <c r="B732" s="1"/>
      <c r="H732" s="26"/>
      <c r="I732" s="26"/>
      <c r="J732" s="26"/>
      <c r="K732" s="26"/>
      <c r="L732" s="26"/>
      <c r="S732" s="26"/>
      <c r="Y732" s="26"/>
      <c r="AA732" s="26"/>
      <c r="AB732" s="5"/>
    </row>
    <row r="733" spans="2:28" x14ac:dyDescent="0.25">
      <c r="B733" s="1"/>
      <c r="H733" s="26"/>
      <c r="I733" s="26"/>
      <c r="J733" s="26"/>
      <c r="K733" s="26"/>
      <c r="L733" s="26"/>
      <c r="M733" s="26"/>
      <c r="S733" s="26"/>
      <c r="Y733" s="26"/>
      <c r="AA733" s="26"/>
      <c r="AB733" s="5"/>
    </row>
    <row r="734" spans="2:28" x14ac:dyDescent="0.25">
      <c r="B734" s="1"/>
      <c r="H734" s="26"/>
      <c r="I734" s="26"/>
      <c r="J734" s="26"/>
      <c r="K734" s="26"/>
      <c r="L734" s="26"/>
      <c r="M734" s="26"/>
      <c r="S734" s="26"/>
      <c r="U734" s="26"/>
      <c r="Y734" s="26"/>
      <c r="AA734" s="26"/>
      <c r="AB734" s="5"/>
    </row>
    <row r="735" spans="2:28" x14ac:dyDescent="0.25">
      <c r="B735" s="1"/>
      <c r="H735" s="26"/>
      <c r="I735" s="26"/>
      <c r="J735" s="26"/>
      <c r="K735" s="26"/>
      <c r="L735" s="26"/>
      <c r="S735" s="26"/>
      <c r="Y735" s="26"/>
      <c r="AB735" s="5"/>
    </row>
    <row r="736" spans="2:28" x14ac:dyDescent="0.25">
      <c r="B736" s="1"/>
      <c r="H736" s="26"/>
      <c r="I736" s="26"/>
      <c r="J736" s="26"/>
      <c r="K736" s="26"/>
      <c r="L736" s="26"/>
      <c r="S736" s="26"/>
      <c r="Y736" s="26"/>
      <c r="AA736" s="26"/>
      <c r="AB736" s="5"/>
    </row>
    <row r="737" spans="2:28" x14ac:dyDescent="0.25">
      <c r="B737" s="1"/>
      <c r="H737" s="26"/>
      <c r="I737" s="26"/>
      <c r="J737" s="26"/>
      <c r="K737" s="26"/>
      <c r="L737" s="26"/>
      <c r="S737" s="26"/>
      <c r="Y737" s="26"/>
      <c r="AA737" s="26"/>
      <c r="AB737" s="5"/>
    </row>
    <row r="738" spans="2:28" x14ac:dyDescent="0.25">
      <c r="B738" s="1"/>
      <c r="H738" s="26"/>
      <c r="I738" s="26"/>
      <c r="J738" s="26"/>
      <c r="K738" s="26"/>
      <c r="L738" s="26"/>
      <c r="S738" s="26"/>
      <c r="Y738" s="26"/>
      <c r="AA738" s="26"/>
      <c r="AB738" s="5"/>
    </row>
    <row r="739" spans="2:28" x14ac:dyDescent="0.25">
      <c r="B739" s="1"/>
      <c r="H739" s="26"/>
      <c r="I739" s="26"/>
      <c r="J739" s="26"/>
      <c r="K739" s="26"/>
      <c r="L739" s="26"/>
      <c r="S739" s="26"/>
      <c r="Y739" s="26"/>
      <c r="AA739" s="26"/>
      <c r="AB739" s="5"/>
    </row>
    <row r="740" spans="2:28" x14ac:dyDescent="0.25">
      <c r="B740" s="1"/>
      <c r="H740" s="26"/>
      <c r="I740" s="26"/>
      <c r="J740" s="26"/>
      <c r="K740" s="26"/>
      <c r="L740" s="26"/>
      <c r="M740" s="26"/>
      <c r="S740" s="26"/>
      <c r="Y740" s="26"/>
      <c r="AA740" s="26"/>
      <c r="AB740" s="5"/>
    </row>
    <row r="741" spans="2:28" x14ac:dyDescent="0.25">
      <c r="B741" s="1"/>
      <c r="H741" s="26"/>
      <c r="I741" s="26"/>
      <c r="J741" s="26"/>
      <c r="K741" s="26"/>
      <c r="L741" s="26"/>
      <c r="M741" s="26"/>
      <c r="S741" s="26"/>
      <c r="U741" s="26"/>
      <c r="Y741" s="26"/>
      <c r="AA741" s="26"/>
      <c r="AB741" s="5"/>
    </row>
    <row r="742" spans="2:28" x14ac:dyDescent="0.25">
      <c r="B742" s="1"/>
      <c r="H742" s="26"/>
      <c r="I742" s="26"/>
      <c r="J742" s="26"/>
      <c r="K742" s="26"/>
      <c r="L742" s="26"/>
      <c r="S742" s="26"/>
      <c r="Y742" s="26"/>
      <c r="AA742" s="26"/>
      <c r="AB742" s="5"/>
    </row>
    <row r="743" spans="2:28" x14ac:dyDescent="0.25">
      <c r="B743" s="1"/>
      <c r="H743" s="26"/>
      <c r="I743" s="26"/>
      <c r="J743" s="26"/>
      <c r="K743" s="26"/>
      <c r="L743" s="26"/>
      <c r="S743" s="26"/>
      <c r="Y743" s="26"/>
      <c r="AA743" s="26"/>
      <c r="AB743" s="5"/>
    </row>
    <row r="744" spans="2:28" x14ac:dyDescent="0.25">
      <c r="B744" s="1"/>
      <c r="H744" s="26"/>
      <c r="I744" s="26"/>
      <c r="J744" s="26"/>
      <c r="K744" s="26"/>
      <c r="L744" s="26"/>
      <c r="S744" s="26"/>
      <c r="Y744" s="26"/>
      <c r="AA744" s="26"/>
      <c r="AB744" s="5"/>
    </row>
    <row r="745" spans="2:28" x14ac:dyDescent="0.25">
      <c r="B745" s="1"/>
      <c r="H745" s="26"/>
      <c r="I745" s="26"/>
      <c r="J745" s="26"/>
      <c r="K745" s="26"/>
      <c r="L745" s="26"/>
      <c r="S745" s="26"/>
      <c r="Y745" s="26"/>
      <c r="AA745" s="26"/>
      <c r="AB745" s="5"/>
    </row>
    <row r="746" spans="2:28" x14ac:dyDescent="0.25">
      <c r="B746" s="1"/>
      <c r="H746" s="26"/>
      <c r="I746" s="26"/>
      <c r="J746" s="26"/>
      <c r="K746" s="26"/>
      <c r="L746" s="26"/>
      <c r="M746" s="26"/>
      <c r="S746" s="26"/>
      <c r="Y746" s="26"/>
      <c r="AA746" s="26"/>
      <c r="AB746" s="5"/>
    </row>
    <row r="747" spans="2:28" x14ac:dyDescent="0.25">
      <c r="B747" s="1"/>
      <c r="H747" s="26"/>
      <c r="I747" s="26"/>
      <c r="J747" s="26"/>
      <c r="K747" s="26"/>
      <c r="L747" s="26"/>
      <c r="M747" s="26"/>
      <c r="S747" s="26"/>
      <c r="Y747" s="26"/>
      <c r="AA747" s="26"/>
      <c r="AB747" s="5"/>
    </row>
    <row r="748" spans="2:28" x14ac:dyDescent="0.25">
      <c r="B748" s="1"/>
      <c r="I748" s="26"/>
      <c r="J748" s="26"/>
      <c r="K748" s="26"/>
      <c r="L748" s="26"/>
      <c r="M748" s="26"/>
      <c r="S748" s="26"/>
      <c r="U748" s="26"/>
      <c r="Y748" s="26"/>
      <c r="AA748" s="26"/>
      <c r="AB748" s="5"/>
    </row>
    <row r="749" spans="2:28" x14ac:dyDescent="0.25">
      <c r="B749" s="1"/>
      <c r="H749" s="26"/>
      <c r="I749" s="26"/>
      <c r="J749" s="26"/>
      <c r="K749" s="26"/>
      <c r="L749" s="26"/>
      <c r="Q749" s="2"/>
      <c r="S749" s="26"/>
      <c r="Y749" s="26"/>
      <c r="AA749" s="26"/>
      <c r="AB749" s="5"/>
    </row>
    <row r="750" spans="2:28" x14ac:dyDescent="0.25">
      <c r="B750" s="1"/>
      <c r="H750" s="26"/>
      <c r="I750" s="26"/>
      <c r="J750" s="26"/>
      <c r="K750" s="26"/>
      <c r="L750" s="26"/>
      <c r="N750" s="26"/>
      <c r="Q750" s="2"/>
      <c r="S750" s="26"/>
      <c r="Y750" s="26"/>
      <c r="AA750" s="26"/>
      <c r="AB750" s="5"/>
    </row>
    <row r="751" spans="2:28" x14ac:dyDescent="0.25">
      <c r="B751" s="1"/>
      <c r="I751" s="26"/>
      <c r="J751" s="26"/>
      <c r="K751" s="26"/>
      <c r="L751" s="26"/>
      <c r="M751" s="26"/>
      <c r="S751" s="26"/>
      <c r="Y751" s="26"/>
      <c r="AA751" s="26"/>
      <c r="AB751" s="5"/>
    </row>
    <row r="752" spans="2:28" x14ac:dyDescent="0.25">
      <c r="B752" s="1"/>
      <c r="H752" s="26"/>
      <c r="I752" s="26"/>
      <c r="J752" s="26"/>
      <c r="K752" s="26"/>
      <c r="L752" s="26"/>
      <c r="M752" s="26"/>
      <c r="Q752" s="2"/>
      <c r="S752" s="26"/>
      <c r="Y752" s="26"/>
      <c r="AA752" s="26"/>
      <c r="AB752" s="5"/>
    </row>
    <row r="753" spans="2:28" x14ac:dyDescent="0.25">
      <c r="B753" s="1"/>
      <c r="I753" s="26"/>
      <c r="J753" s="26"/>
      <c r="K753" s="26"/>
      <c r="L753" s="26"/>
      <c r="M753" s="26"/>
      <c r="Q753" s="2"/>
      <c r="S753" s="26"/>
      <c r="Y753" s="26"/>
      <c r="AA753" s="26"/>
      <c r="AB753" s="5"/>
    </row>
    <row r="754" spans="2:28" x14ac:dyDescent="0.25">
      <c r="B754" s="1"/>
      <c r="I754" s="26"/>
      <c r="J754" s="26"/>
      <c r="K754" s="26"/>
      <c r="L754" s="26"/>
      <c r="M754" s="26"/>
      <c r="Q754" s="2"/>
      <c r="S754" s="26"/>
      <c r="Y754" s="26"/>
      <c r="AA754" s="26"/>
      <c r="AB754" s="5"/>
    </row>
    <row r="755" spans="2:28" x14ac:dyDescent="0.25">
      <c r="B755" s="1"/>
      <c r="I755" s="26"/>
      <c r="J755" s="26"/>
      <c r="K755" s="26"/>
      <c r="L755" s="26"/>
      <c r="M755" s="26"/>
      <c r="Q755" s="2"/>
      <c r="S755" s="26"/>
      <c r="U755" s="26"/>
      <c r="Y755" s="26"/>
      <c r="AA755" s="26"/>
      <c r="AB755" s="5"/>
    </row>
    <row r="756" spans="2:28" x14ac:dyDescent="0.25">
      <c r="B756" s="1"/>
      <c r="I756" s="26"/>
      <c r="J756" s="26"/>
      <c r="K756" s="26"/>
      <c r="L756" s="26"/>
      <c r="Q756" s="2"/>
      <c r="S756" s="26"/>
      <c r="Y756" s="26"/>
      <c r="AA756" s="26"/>
      <c r="AB756" s="5"/>
    </row>
    <row r="757" spans="2:28" x14ac:dyDescent="0.25">
      <c r="B757" s="1"/>
      <c r="I757" s="26"/>
      <c r="J757" s="26"/>
      <c r="K757" s="26"/>
      <c r="L757" s="26"/>
      <c r="M757" s="26"/>
      <c r="Q757" s="2"/>
      <c r="S757" s="26"/>
      <c r="U757" s="26"/>
      <c r="Y757" s="26"/>
      <c r="AA757" s="26"/>
      <c r="AB757" s="5"/>
    </row>
    <row r="758" spans="2:28" x14ac:dyDescent="0.25">
      <c r="B758" s="1"/>
      <c r="I758" s="26"/>
      <c r="J758" s="26"/>
      <c r="K758" s="26"/>
      <c r="L758" s="26"/>
      <c r="Q758" s="2"/>
      <c r="S758" s="26"/>
      <c r="Y758" s="26"/>
      <c r="AA758" s="26"/>
      <c r="AB758" s="5"/>
    </row>
    <row r="759" spans="2:28" x14ac:dyDescent="0.25">
      <c r="B759" s="1"/>
      <c r="I759" s="26"/>
      <c r="J759" s="26"/>
      <c r="K759" s="26"/>
      <c r="L759" s="26"/>
      <c r="M759" s="26"/>
      <c r="Q759" s="2"/>
      <c r="S759" s="26"/>
      <c r="Y759" s="26"/>
      <c r="AA759" s="26"/>
      <c r="AB759" s="5"/>
    </row>
    <row r="760" spans="2:28" x14ac:dyDescent="0.25">
      <c r="B760" s="1"/>
      <c r="I760" s="26"/>
      <c r="J760" s="26"/>
      <c r="K760" s="26"/>
      <c r="L760" s="26"/>
      <c r="Q760" s="2"/>
      <c r="S760" s="26"/>
      <c r="Y760" s="26"/>
      <c r="AA760" s="26"/>
      <c r="AB760" s="5"/>
    </row>
    <row r="761" spans="2:28" x14ac:dyDescent="0.25">
      <c r="B761" s="1"/>
      <c r="I761" s="26"/>
      <c r="J761" s="26"/>
      <c r="K761" s="26"/>
      <c r="L761" s="26"/>
      <c r="M761" s="26"/>
      <c r="S761" s="26"/>
      <c r="Y761" s="26"/>
      <c r="AA761" s="26"/>
      <c r="AB761" s="5"/>
    </row>
    <row r="762" spans="2:28" x14ac:dyDescent="0.25">
      <c r="B762" s="1"/>
      <c r="I762" s="26"/>
      <c r="J762" s="26"/>
      <c r="K762" s="26"/>
      <c r="L762" s="26"/>
      <c r="Q762" s="2"/>
      <c r="S762" s="26"/>
      <c r="Y762" s="26"/>
      <c r="AA762" s="26"/>
      <c r="AB762" s="5"/>
    </row>
    <row r="763" spans="2:28" x14ac:dyDescent="0.25">
      <c r="B763" s="1"/>
      <c r="I763" s="26"/>
      <c r="J763" s="26"/>
      <c r="K763" s="26"/>
      <c r="L763" s="26"/>
      <c r="M763" s="26"/>
      <c r="Q763" s="2"/>
      <c r="S763" s="26"/>
      <c r="Y763" s="26"/>
      <c r="AA763" s="26"/>
      <c r="AB763" s="5"/>
    </row>
    <row r="764" spans="2:28" x14ac:dyDescent="0.25">
      <c r="B764" s="1"/>
      <c r="I764" s="26"/>
      <c r="J764" s="26"/>
      <c r="K764" s="26"/>
      <c r="L764" s="26"/>
      <c r="M764" s="26"/>
      <c r="Q764" s="2"/>
      <c r="S764" s="26"/>
      <c r="Y764" s="26"/>
      <c r="AA764" s="26"/>
      <c r="AB764" s="5"/>
    </row>
    <row r="765" spans="2:28" x14ac:dyDescent="0.25">
      <c r="B765" s="1"/>
      <c r="I765" s="26"/>
      <c r="J765" s="26"/>
      <c r="K765" s="26"/>
      <c r="L765" s="26"/>
      <c r="M765" s="26"/>
      <c r="Q765" s="2"/>
      <c r="S765" s="26"/>
      <c r="Y765" s="26"/>
      <c r="AB765" s="5"/>
    </row>
    <row r="766" spans="2:28" x14ac:dyDescent="0.25">
      <c r="B766" s="1"/>
      <c r="H766" s="26"/>
      <c r="I766" s="26"/>
      <c r="J766" s="26"/>
      <c r="K766" s="26"/>
      <c r="L766" s="26"/>
      <c r="Q766" s="2"/>
      <c r="S766" s="26"/>
      <c r="Y766" s="26"/>
      <c r="AA766" s="26"/>
      <c r="AB766" s="5"/>
    </row>
    <row r="767" spans="2:28" x14ac:dyDescent="0.25">
      <c r="B767" s="1"/>
      <c r="H767" s="26"/>
      <c r="I767" s="26"/>
      <c r="J767" s="26"/>
      <c r="K767" s="26"/>
      <c r="L767" s="26"/>
      <c r="M767" s="26"/>
      <c r="Q767" s="2"/>
      <c r="S767" s="26"/>
      <c r="Y767" s="26"/>
      <c r="AA767" s="26"/>
      <c r="AB767" s="5"/>
    </row>
    <row r="768" spans="2:28" x14ac:dyDescent="0.25">
      <c r="B768" s="1"/>
      <c r="I768" s="26"/>
      <c r="J768" s="26"/>
      <c r="K768" s="26"/>
      <c r="L768" s="26"/>
      <c r="Q768" s="2"/>
      <c r="Y768" s="26"/>
      <c r="AA768" s="26"/>
      <c r="AB768" s="5"/>
    </row>
    <row r="769" spans="2:28" x14ac:dyDescent="0.25">
      <c r="B769" s="1"/>
      <c r="I769" s="26"/>
      <c r="J769" s="26"/>
      <c r="K769" s="26"/>
      <c r="L769" s="26"/>
      <c r="M769" s="26"/>
      <c r="S769" s="26"/>
      <c r="Y769" s="26"/>
      <c r="AA769" s="26"/>
      <c r="AB769" s="5"/>
    </row>
    <row r="770" spans="2:28" x14ac:dyDescent="0.25">
      <c r="B770" s="1"/>
      <c r="I770" s="26"/>
      <c r="J770" s="26"/>
      <c r="K770" s="26"/>
      <c r="L770" s="26"/>
      <c r="M770" s="26"/>
      <c r="Q770" s="2"/>
      <c r="S770" s="26"/>
      <c r="U770" s="26"/>
      <c r="Y770" s="26"/>
      <c r="AA770" s="26"/>
      <c r="AB770" s="5"/>
    </row>
    <row r="771" spans="2:28" x14ac:dyDescent="0.25">
      <c r="B771" s="1"/>
      <c r="I771" s="26"/>
      <c r="J771" s="26"/>
      <c r="K771" s="26"/>
      <c r="L771" s="26"/>
      <c r="M771" s="26"/>
      <c r="Q771" s="2"/>
      <c r="S771" s="26"/>
      <c r="Y771" s="26"/>
      <c r="AA771" s="26"/>
      <c r="AB771" s="5"/>
    </row>
    <row r="772" spans="2:28" x14ac:dyDescent="0.25">
      <c r="B772" s="1"/>
      <c r="I772" s="26"/>
      <c r="J772" s="26"/>
      <c r="K772" s="26"/>
      <c r="L772" s="26"/>
      <c r="M772" s="26"/>
      <c r="Q772" s="2"/>
      <c r="S772" s="26"/>
      <c r="Y772" s="26"/>
      <c r="AB772" s="5"/>
    </row>
    <row r="773" spans="2:28" x14ac:dyDescent="0.25">
      <c r="B773" s="1"/>
      <c r="I773" s="26"/>
      <c r="J773" s="26"/>
      <c r="K773" s="26"/>
      <c r="L773" s="26"/>
      <c r="M773" s="26"/>
      <c r="S773" s="26"/>
      <c r="Y773" s="26"/>
      <c r="AB773" s="5"/>
    </row>
    <row r="774" spans="2:28" x14ac:dyDescent="0.25">
      <c r="B774" s="1"/>
      <c r="I774" s="26"/>
      <c r="J774" s="26"/>
      <c r="K774" s="26"/>
      <c r="L774" s="26"/>
      <c r="Q774" s="2"/>
      <c r="S774" s="26"/>
      <c r="Y774" s="26"/>
      <c r="AB774" s="5"/>
    </row>
    <row r="775" spans="2:28" x14ac:dyDescent="0.25">
      <c r="B775" s="1"/>
      <c r="I775" s="26"/>
      <c r="J775" s="26"/>
      <c r="K775" s="26"/>
      <c r="L775" s="26"/>
      <c r="M775" s="26"/>
      <c r="S775" s="26"/>
      <c r="Y775" s="26"/>
      <c r="AB775" s="5"/>
    </row>
    <row r="776" spans="2:28" x14ac:dyDescent="0.25">
      <c r="B776" s="1"/>
      <c r="I776" s="26"/>
      <c r="J776" s="26"/>
      <c r="K776" s="26"/>
      <c r="L776" s="26"/>
      <c r="S776" s="26"/>
      <c r="Y776" s="26"/>
      <c r="AB776" s="5"/>
    </row>
    <row r="777" spans="2:28" x14ac:dyDescent="0.25">
      <c r="B777" s="1"/>
      <c r="I777" s="26"/>
      <c r="J777" s="26"/>
      <c r="K777" s="26"/>
      <c r="L777" s="26"/>
      <c r="M777" s="26"/>
      <c r="S777" s="26"/>
      <c r="Y777" s="26"/>
      <c r="AB777" s="5"/>
    </row>
    <row r="778" spans="2:28" x14ac:dyDescent="0.25">
      <c r="B778" s="1"/>
      <c r="I778" s="26"/>
      <c r="J778" s="26"/>
      <c r="K778" s="26"/>
      <c r="L778" s="26"/>
      <c r="Q778" s="2"/>
      <c r="S778" s="26"/>
      <c r="Y778" s="26"/>
      <c r="AB778" s="5"/>
    </row>
    <row r="779" spans="2:28" x14ac:dyDescent="0.25">
      <c r="B779" s="1"/>
      <c r="I779" s="26"/>
      <c r="K779" s="26"/>
      <c r="L779" s="26"/>
      <c r="Q779" s="2"/>
      <c r="S779" s="26"/>
      <c r="Y779" s="26"/>
      <c r="AB779" s="5"/>
    </row>
    <row r="780" spans="2:28" x14ac:dyDescent="0.25">
      <c r="B780" s="1"/>
      <c r="I780" s="26"/>
      <c r="J780" s="26"/>
      <c r="K780" s="26"/>
      <c r="L780" s="26"/>
      <c r="Q780" s="2"/>
      <c r="S780" s="26"/>
      <c r="Y780" s="26"/>
      <c r="AB780" s="5"/>
    </row>
    <row r="781" spans="2:28" x14ac:dyDescent="0.25">
      <c r="B781" s="1"/>
      <c r="H781" s="26"/>
      <c r="J781" s="26"/>
      <c r="K781" s="26"/>
      <c r="L781" s="26"/>
      <c r="S781" s="26"/>
      <c r="AB781" s="5"/>
    </row>
    <row r="782" spans="2:28" x14ac:dyDescent="0.25">
      <c r="B782" s="1"/>
      <c r="H782" s="26"/>
      <c r="K782" s="26"/>
      <c r="L782" s="26"/>
      <c r="S782" s="26"/>
      <c r="Y782" s="26"/>
      <c r="AA782" s="26"/>
      <c r="AB782" s="5"/>
    </row>
    <row r="783" spans="2:28" x14ac:dyDescent="0.25">
      <c r="B783" s="1"/>
      <c r="H783" s="26"/>
      <c r="I783" s="26"/>
      <c r="K783" s="26"/>
      <c r="L783" s="26"/>
      <c r="S783" s="26"/>
      <c r="AB783" s="5"/>
    </row>
    <row r="784" spans="2:28" x14ac:dyDescent="0.25">
      <c r="B784" s="1"/>
      <c r="H784" s="26"/>
      <c r="K784" s="26"/>
      <c r="L784" s="26"/>
      <c r="S784" s="26"/>
      <c r="AB784" s="5"/>
    </row>
    <row r="785" spans="2:28" x14ac:dyDescent="0.25">
      <c r="B785" s="1"/>
      <c r="H785" s="26"/>
      <c r="I785" s="26"/>
      <c r="K785" s="26"/>
      <c r="L785" s="26"/>
      <c r="S785" s="26"/>
      <c r="AB785" s="5"/>
    </row>
    <row r="786" spans="2:28" x14ac:dyDescent="0.25">
      <c r="B786" s="1"/>
      <c r="H786" s="26"/>
      <c r="I786" s="26"/>
      <c r="J786" s="26"/>
      <c r="K786" s="26"/>
      <c r="L786" s="26"/>
      <c r="S786" s="26"/>
      <c r="AB786" s="5"/>
    </row>
    <row r="787" spans="2:28" x14ac:dyDescent="0.25">
      <c r="B787" s="1"/>
      <c r="I787" s="26"/>
      <c r="J787" s="26"/>
      <c r="K787" s="26"/>
      <c r="L787" s="26"/>
      <c r="S787" s="26"/>
      <c r="Y787" s="26"/>
      <c r="AB787" s="5"/>
    </row>
    <row r="788" spans="2:28" x14ac:dyDescent="0.25">
      <c r="B788" s="1"/>
      <c r="I788" s="26"/>
      <c r="J788" s="26"/>
      <c r="K788" s="26"/>
      <c r="L788" s="26"/>
      <c r="S788" s="26"/>
      <c r="Y788" s="26"/>
      <c r="AB788" s="5"/>
    </row>
    <row r="789" spans="2:28" x14ac:dyDescent="0.25">
      <c r="B789" s="1"/>
      <c r="H789" s="26"/>
      <c r="I789" s="26"/>
      <c r="J789" s="26"/>
      <c r="K789" s="26"/>
      <c r="L789" s="26"/>
      <c r="M789" s="26"/>
      <c r="S789" s="26"/>
      <c r="Y789" s="26"/>
      <c r="AB789" s="5"/>
    </row>
    <row r="790" spans="2:28" x14ac:dyDescent="0.25">
      <c r="B790" s="1"/>
      <c r="J790" s="26"/>
      <c r="K790" s="26"/>
      <c r="L790" s="26"/>
      <c r="S790" s="26"/>
      <c r="AA790" s="26"/>
      <c r="AB790" s="5"/>
    </row>
    <row r="791" spans="2:28" x14ac:dyDescent="0.25">
      <c r="B791" s="1"/>
      <c r="H791" s="26"/>
      <c r="I791" s="26"/>
      <c r="K791" s="26"/>
      <c r="L791" s="26"/>
      <c r="S791" s="26"/>
      <c r="Y791" s="26"/>
      <c r="AB791" s="5"/>
    </row>
    <row r="792" spans="2:28" x14ac:dyDescent="0.25">
      <c r="B792" s="1"/>
      <c r="H792" s="26"/>
      <c r="I792" s="26"/>
      <c r="K792" s="26"/>
      <c r="L792" s="26"/>
      <c r="M792" s="26"/>
      <c r="S792" s="26"/>
      <c r="Y792" s="26"/>
      <c r="AB792" s="5"/>
    </row>
    <row r="793" spans="2:28" x14ac:dyDescent="0.25">
      <c r="B793" s="1"/>
      <c r="H793" s="26"/>
      <c r="I793" s="26"/>
      <c r="J793" s="26"/>
      <c r="K793" s="26"/>
      <c r="L793" s="26"/>
      <c r="S793" s="26"/>
      <c r="Y793" s="26"/>
      <c r="AA793" s="26"/>
      <c r="AB793" s="5"/>
    </row>
    <row r="794" spans="2:28" x14ac:dyDescent="0.25">
      <c r="B794" s="1"/>
      <c r="H794" s="26"/>
      <c r="I794" s="26"/>
      <c r="J794" s="26"/>
      <c r="K794" s="26"/>
      <c r="L794" s="26"/>
      <c r="S794" s="26"/>
      <c r="Y794" s="26"/>
      <c r="AB794" s="5"/>
    </row>
    <row r="795" spans="2:28" x14ac:dyDescent="0.25">
      <c r="B795" s="1"/>
      <c r="H795" s="26"/>
      <c r="I795" s="26"/>
      <c r="K795" s="26"/>
      <c r="L795" s="26"/>
      <c r="M795" s="26"/>
      <c r="S795" s="26"/>
      <c r="U795" s="26"/>
      <c r="Y795" s="26"/>
      <c r="AA795" s="26"/>
      <c r="AB795" s="5"/>
    </row>
    <row r="796" spans="2:28" x14ac:dyDescent="0.25">
      <c r="B796" s="1"/>
      <c r="H796" s="26"/>
      <c r="I796" s="26"/>
      <c r="K796" s="26"/>
      <c r="L796" s="26"/>
      <c r="S796" s="26"/>
      <c r="Y796" s="26"/>
      <c r="AB796" s="5"/>
    </row>
    <row r="797" spans="2:28" x14ac:dyDescent="0.25">
      <c r="B797" s="1"/>
      <c r="H797" s="26"/>
      <c r="I797" s="26"/>
      <c r="J797" s="26"/>
      <c r="K797" s="26"/>
      <c r="L797" s="26"/>
      <c r="M797" s="26"/>
      <c r="Y797" s="26"/>
      <c r="AB797" s="5"/>
    </row>
    <row r="798" spans="2:28" x14ac:dyDescent="0.25">
      <c r="B798" s="1"/>
      <c r="H798" s="26"/>
      <c r="I798" s="26"/>
      <c r="J798" s="26"/>
      <c r="K798" s="26"/>
      <c r="L798" s="26"/>
      <c r="M798" s="26"/>
      <c r="S798" s="26"/>
      <c r="Y798" s="26"/>
      <c r="AB798" s="5"/>
    </row>
    <row r="799" spans="2:28" x14ac:dyDescent="0.25">
      <c r="B799" s="1"/>
      <c r="H799" s="26"/>
      <c r="I799" s="26"/>
      <c r="J799" s="26"/>
      <c r="K799" s="26"/>
      <c r="L799" s="26"/>
      <c r="M799" s="26"/>
      <c r="S799" s="26"/>
      <c r="U799" s="26"/>
      <c r="Y799" s="26"/>
      <c r="AB799" s="5"/>
    </row>
    <row r="800" spans="2:28" x14ac:dyDescent="0.25">
      <c r="B800" s="1"/>
      <c r="H800" s="26"/>
      <c r="I800" s="26"/>
      <c r="K800" s="26"/>
      <c r="L800" s="26"/>
      <c r="S800" s="26"/>
      <c r="Y800" s="26"/>
      <c r="AB800" s="5"/>
    </row>
    <row r="801" spans="2:28" x14ac:dyDescent="0.25">
      <c r="B801" s="1"/>
      <c r="H801" s="26"/>
      <c r="I801" s="26"/>
      <c r="K801" s="26"/>
      <c r="L801" s="26"/>
      <c r="M801" s="26"/>
      <c r="S801" s="26"/>
      <c r="Y801" s="26"/>
      <c r="AB801" s="5"/>
    </row>
    <row r="802" spans="2:28" x14ac:dyDescent="0.25">
      <c r="B802" s="1"/>
      <c r="H802" s="26"/>
      <c r="I802" s="26"/>
      <c r="K802" s="26"/>
      <c r="L802" s="26"/>
      <c r="M802" s="26"/>
      <c r="S802" s="26"/>
      <c r="Y802" s="26"/>
      <c r="AB802" s="5"/>
    </row>
    <row r="803" spans="2:28" x14ac:dyDescent="0.25">
      <c r="B803" s="1"/>
      <c r="I803" s="26"/>
      <c r="J803" s="26"/>
      <c r="K803" s="26"/>
      <c r="L803" s="26"/>
      <c r="M803" s="26"/>
      <c r="S803" s="26"/>
      <c r="Y803" s="26"/>
      <c r="AA803" s="26"/>
      <c r="AB803" s="5"/>
    </row>
    <row r="804" spans="2:28" x14ac:dyDescent="0.25">
      <c r="B804" s="1"/>
      <c r="H804" s="26"/>
      <c r="I804" s="26"/>
      <c r="J804" s="26"/>
      <c r="K804" s="26"/>
      <c r="L804" s="26"/>
      <c r="Y804" s="26"/>
      <c r="AB804" s="5"/>
    </row>
    <row r="805" spans="2:28" x14ac:dyDescent="0.25">
      <c r="B805" s="1"/>
      <c r="H805" s="26"/>
      <c r="I805" s="26"/>
      <c r="J805" s="26"/>
      <c r="K805" s="26"/>
      <c r="L805" s="26"/>
      <c r="M805" s="26"/>
      <c r="S805" s="26"/>
      <c r="Y805" s="26"/>
      <c r="AB805" s="5"/>
    </row>
    <row r="806" spans="2:28" x14ac:dyDescent="0.25">
      <c r="B806" s="1"/>
      <c r="H806" s="26"/>
      <c r="I806" s="26"/>
      <c r="K806" s="26"/>
      <c r="L806" s="26"/>
      <c r="M806" s="26"/>
      <c r="S806" s="26"/>
      <c r="Y806" s="26"/>
      <c r="AB806" s="5"/>
    </row>
    <row r="807" spans="2:28" x14ac:dyDescent="0.25">
      <c r="B807" s="1"/>
      <c r="H807" s="26"/>
      <c r="I807" s="26"/>
      <c r="J807" s="26"/>
      <c r="K807" s="26"/>
      <c r="L807" s="26"/>
      <c r="S807" s="26"/>
      <c r="Y807" s="26"/>
      <c r="AB807" s="5"/>
    </row>
    <row r="808" spans="2:28" x14ac:dyDescent="0.25">
      <c r="B808" s="1"/>
      <c r="H808" s="26"/>
      <c r="I808" s="26"/>
      <c r="J808" s="26"/>
      <c r="K808" s="26"/>
      <c r="L808" s="26"/>
      <c r="M808" s="26"/>
      <c r="S808" s="26"/>
      <c r="Y808" s="26"/>
      <c r="AB808" s="5"/>
    </row>
    <row r="809" spans="2:28" x14ac:dyDescent="0.25">
      <c r="B809" s="1"/>
      <c r="I809" s="26"/>
      <c r="J809" s="26"/>
      <c r="K809" s="26"/>
      <c r="L809" s="26"/>
      <c r="M809" s="26"/>
      <c r="S809" s="26"/>
      <c r="Y809" s="26"/>
      <c r="AA809" s="26"/>
      <c r="AB809" s="5"/>
    </row>
    <row r="810" spans="2:28" x14ac:dyDescent="0.25">
      <c r="B810" s="1"/>
      <c r="H810" s="26"/>
      <c r="I810" s="26"/>
      <c r="J810" s="26"/>
      <c r="K810" s="26"/>
      <c r="L810" s="26"/>
      <c r="M810" s="26"/>
      <c r="S810" s="26"/>
      <c r="U810" s="26"/>
      <c r="Y810" s="26"/>
      <c r="AA810" s="26"/>
      <c r="AB810" s="5"/>
    </row>
    <row r="811" spans="2:28" x14ac:dyDescent="0.25">
      <c r="B811" s="1"/>
      <c r="I811" s="26"/>
      <c r="J811" s="26"/>
      <c r="K811" s="26"/>
      <c r="L811" s="26"/>
      <c r="Q811" s="2"/>
      <c r="Y811" s="26"/>
      <c r="AB811" s="5"/>
    </row>
    <row r="812" spans="2:28" x14ac:dyDescent="0.25">
      <c r="B812" s="1"/>
      <c r="I812" s="26"/>
      <c r="K812" s="26"/>
      <c r="L812" s="26"/>
      <c r="Q812" s="2"/>
      <c r="S812" s="26"/>
      <c r="Y812" s="26"/>
      <c r="AB812" s="5"/>
    </row>
    <row r="813" spans="2:28" x14ac:dyDescent="0.25">
      <c r="B813" s="1"/>
      <c r="I813" s="26"/>
      <c r="K813" s="26"/>
      <c r="L813" s="26"/>
      <c r="M813" s="26"/>
      <c r="Q813" s="2"/>
      <c r="S813" s="26"/>
      <c r="Y813" s="26"/>
      <c r="AA813" s="26"/>
      <c r="AB813" s="5"/>
    </row>
    <row r="814" spans="2:28" x14ac:dyDescent="0.25">
      <c r="B814" s="1"/>
      <c r="I814" s="26"/>
      <c r="K814" s="26"/>
      <c r="L814" s="26"/>
      <c r="Q814" s="2"/>
      <c r="S814" s="26"/>
      <c r="Y814" s="26"/>
      <c r="AB814" s="5"/>
    </row>
    <row r="815" spans="2:28" x14ac:dyDescent="0.25">
      <c r="B815" s="1"/>
      <c r="I815" s="26"/>
      <c r="K815" s="26"/>
      <c r="L815" s="26"/>
      <c r="M815" s="26"/>
      <c r="Q815" s="2"/>
      <c r="S815" s="26"/>
      <c r="Y815" s="26"/>
      <c r="AB815" s="5"/>
    </row>
    <row r="816" spans="2:28" x14ac:dyDescent="0.25">
      <c r="B816" s="1"/>
      <c r="I816" s="26"/>
      <c r="J816" s="26"/>
      <c r="K816" s="26"/>
      <c r="L816" s="26"/>
      <c r="Y816" s="26"/>
      <c r="AB816" s="5"/>
    </row>
    <row r="817" spans="2:28" x14ac:dyDescent="0.25">
      <c r="B817" s="1"/>
      <c r="I817" s="26"/>
      <c r="J817" s="26"/>
      <c r="K817" s="26"/>
      <c r="L817" s="26"/>
      <c r="S817" s="26"/>
      <c r="Y817" s="26"/>
      <c r="AA817" s="26"/>
      <c r="AB817" s="5"/>
    </row>
    <row r="818" spans="2:28" x14ac:dyDescent="0.25">
      <c r="B818" s="1"/>
      <c r="I818" s="26"/>
      <c r="J818" s="26"/>
      <c r="K818" s="26"/>
      <c r="L818" s="26"/>
      <c r="S818" s="26"/>
      <c r="Y818" s="26"/>
      <c r="AB818" s="5"/>
    </row>
    <row r="819" spans="2:28" x14ac:dyDescent="0.25">
      <c r="B819" s="1"/>
      <c r="I819" s="26"/>
      <c r="J819" s="26"/>
      <c r="K819" s="26"/>
      <c r="L819" s="26"/>
      <c r="M819" s="26"/>
      <c r="S819" s="26"/>
      <c r="Y819" s="26"/>
      <c r="AA819" s="26"/>
      <c r="AB819" s="5"/>
    </row>
    <row r="820" spans="2:28" x14ac:dyDescent="0.25">
      <c r="B820" s="1"/>
      <c r="I820" s="26"/>
      <c r="K820" s="26"/>
      <c r="L820" s="26"/>
      <c r="M820" s="26"/>
      <c r="S820" s="26"/>
      <c r="Y820" s="26"/>
      <c r="AB820" s="5"/>
    </row>
    <row r="821" spans="2:28" x14ac:dyDescent="0.25">
      <c r="B821" s="1"/>
      <c r="H821" s="26"/>
      <c r="I821" s="26"/>
      <c r="J821" s="26"/>
      <c r="K821" s="26"/>
      <c r="L821" s="26"/>
      <c r="Q821" s="2"/>
      <c r="S821" s="26"/>
      <c r="Y821" s="26"/>
      <c r="AB821" s="5"/>
    </row>
    <row r="822" spans="2:28" x14ac:dyDescent="0.25">
      <c r="B822" s="1"/>
      <c r="H822" s="26"/>
      <c r="I822" s="26"/>
      <c r="J822" s="26"/>
      <c r="K822" s="26"/>
      <c r="L822" s="26"/>
      <c r="M822" s="26"/>
      <c r="S822" s="26"/>
      <c r="Y822" s="26"/>
      <c r="AB822" s="5"/>
    </row>
    <row r="823" spans="2:28" x14ac:dyDescent="0.25">
      <c r="B823" s="1"/>
      <c r="H823" s="26"/>
      <c r="I823" s="26"/>
      <c r="J823" s="26"/>
      <c r="K823" s="26"/>
      <c r="L823" s="26"/>
      <c r="M823" s="26"/>
      <c r="Q823" s="2"/>
      <c r="S823" s="26"/>
      <c r="Y823" s="26"/>
      <c r="AB823" s="5"/>
    </row>
    <row r="824" spans="2:28" x14ac:dyDescent="0.25">
      <c r="B824" s="1"/>
      <c r="H824" s="26"/>
      <c r="I824" s="26"/>
      <c r="J824" s="26"/>
      <c r="K824" s="26"/>
      <c r="L824" s="26"/>
      <c r="M824" s="26"/>
      <c r="Q824" s="2"/>
      <c r="S824" s="26"/>
      <c r="Y824" s="26"/>
      <c r="AA824" s="26"/>
      <c r="AB824" s="5"/>
    </row>
    <row r="825" spans="2:28" x14ac:dyDescent="0.25">
      <c r="B825" s="1"/>
      <c r="H825" s="26"/>
      <c r="I825" s="26"/>
      <c r="J825" s="26"/>
      <c r="K825" s="26"/>
      <c r="L825" s="26"/>
      <c r="Q825" s="2"/>
      <c r="S825" s="26"/>
      <c r="Y825" s="26"/>
      <c r="AB825" s="5"/>
    </row>
    <row r="826" spans="2:28" x14ac:dyDescent="0.25">
      <c r="B826" s="1"/>
      <c r="H826" s="26"/>
      <c r="I826" s="26"/>
      <c r="J826" s="26"/>
      <c r="K826" s="26"/>
      <c r="L826" s="26"/>
      <c r="M826" s="26"/>
      <c r="Q826" s="2"/>
      <c r="S826" s="26"/>
      <c r="Y826" s="26"/>
      <c r="AB826" s="5"/>
    </row>
    <row r="827" spans="2:28" x14ac:dyDescent="0.25">
      <c r="B827" s="1"/>
      <c r="H827" s="26"/>
      <c r="I827" s="26"/>
      <c r="K827" s="26"/>
      <c r="L827" s="26"/>
      <c r="S827" s="26"/>
      <c r="Y827" s="26"/>
      <c r="AB827" s="5"/>
    </row>
    <row r="828" spans="2:28" x14ac:dyDescent="0.25">
      <c r="B828" s="1"/>
      <c r="I828" s="26"/>
      <c r="J828" s="26"/>
      <c r="K828" s="26"/>
      <c r="L828" s="26"/>
      <c r="M828" s="26"/>
      <c r="S828" s="26"/>
      <c r="Y828" s="26"/>
      <c r="AB828" s="5"/>
    </row>
    <row r="829" spans="2:28" x14ac:dyDescent="0.25">
      <c r="B829" s="1"/>
      <c r="I829" s="26"/>
      <c r="J829" s="26"/>
      <c r="K829" s="26"/>
      <c r="L829" s="26"/>
      <c r="Q829" s="2"/>
      <c r="S829" s="26"/>
      <c r="Y829" s="26"/>
      <c r="AA829" s="26"/>
      <c r="AB829" s="5"/>
    </row>
    <row r="830" spans="2:28" x14ac:dyDescent="0.25">
      <c r="B830" s="1"/>
      <c r="I830" s="26"/>
      <c r="J830" s="26"/>
      <c r="K830" s="26"/>
      <c r="L830" s="26"/>
      <c r="Q830" s="2"/>
      <c r="S830" s="26"/>
      <c r="Y830" s="26"/>
      <c r="AA830" s="26"/>
      <c r="AB830" s="5"/>
    </row>
    <row r="831" spans="2:28" x14ac:dyDescent="0.25">
      <c r="B831" s="1"/>
      <c r="I831" s="26"/>
      <c r="J831" s="26"/>
      <c r="K831" s="26"/>
      <c r="L831" s="26"/>
      <c r="Q831" s="2"/>
      <c r="S831" s="26"/>
      <c r="Y831" s="26"/>
      <c r="AA831" s="26"/>
      <c r="AB831" s="5"/>
    </row>
    <row r="832" spans="2:28" x14ac:dyDescent="0.25">
      <c r="B832" s="1"/>
      <c r="J832" s="26"/>
      <c r="K832" s="26"/>
      <c r="L832" s="26"/>
      <c r="Q832" s="2"/>
      <c r="S832" s="26"/>
      <c r="Y832" s="26"/>
      <c r="AA832" s="26"/>
      <c r="AB832" s="5"/>
    </row>
    <row r="833" spans="2:28" x14ac:dyDescent="0.25">
      <c r="B833" s="1"/>
      <c r="I833" s="26"/>
      <c r="J833" s="26"/>
      <c r="K833" s="26"/>
      <c r="L833" s="26"/>
      <c r="Q833" s="2"/>
      <c r="S833" s="26"/>
      <c r="Y833" s="26"/>
      <c r="AB833" s="5"/>
    </row>
    <row r="834" spans="2:28" x14ac:dyDescent="0.25">
      <c r="B834" s="1"/>
      <c r="J834" s="11"/>
      <c r="K834" s="11"/>
      <c r="L834" s="11"/>
      <c r="Q834" s="11"/>
      <c r="S834" s="11"/>
      <c r="Y834" s="11"/>
      <c r="AB834" s="5"/>
    </row>
    <row r="835" spans="2:28" x14ac:dyDescent="0.25">
      <c r="B835" s="1"/>
      <c r="K835" s="11"/>
      <c r="L835" s="11"/>
      <c r="Q835" s="11"/>
      <c r="Y835" s="11"/>
      <c r="AB835" s="5"/>
    </row>
    <row r="836" spans="2:28" x14ac:dyDescent="0.25">
      <c r="B836" s="1"/>
      <c r="I836" s="11"/>
      <c r="K836" s="11"/>
      <c r="L836" s="11"/>
      <c r="Q836" s="11"/>
      <c r="S836" s="11"/>
      <c r="Y836" s="11"/>
      <c r="AB836" s="5"/>
    </row>
    <row r="837" spans="2:28" x14ac:dyDescent="0.25">
      <c r="B837" s="1"/>
      <c r="I837" s="11"/>
      <c r="K837" s="11"/>
      <c r="L837" s="11"/>
      <c r="M837" s="11"/>
      <c r="Q837" s="11"/>
      <c r="S837" s="11"/>
      <c r="U837" s="11"/>
      <c r="Y837" s="11"/>
      <c r="AB837" s="5"/>
    </row>
    <row r="838" spans="2:28" x14ac:dyDescent="0.25">
      <c r="B838" s="1"/>
      <c r="I838" s="11"/>
      <c r="K838" s="11"/>
      <c r="L838" s="11"/>
      <c r="Q838" s="11"/>
      <c r="S838" s="11"/>
      <c r="U838" s="11"/>
      <c r="Y838" s="11"/>
      <c r="AB838" s="5"/>
    </row>
    <row r="839" spans="2:28" x14ac:dyDescent="0.25">
      <c r="B839" s="1"/>
      <c r="I839" s="11"/>
      <c r="K839" s="11"/>
      <c r="L839" s="11"/>
      <c r="Q839" s="11"/>
      <c r="Y839" s="11"/>
      <c r="AB839" s="5"/>
    </row>
    <row r="840" spans="2:28" x14ac:dyDescent="0.25">
      <c r="B840" s="1"/>
      <c r="I840" s="11"/>
      <c r="K840" s="11"/>
      <c r="L840" s="11"/>
      <c r="Q840" s="11"/>
      <c r="U840" s="11"/>
      <c r="Y840" s="11"/>
      <c r="AB840" s="5"/>
    </row>
    <row r="841" spans="2:28" x14ac:dyDescent="0.25">
      <c r="B841" s="1"/>
      <c r="H841" s="26"/>
      <c r="K841" s="26"/>
      <c r="L841" s="26"/>
      <c r="S841" s="26"/>
      <c r="AB841" s="5"/>
    </row>
    <row r="842" spans="2:28" x14ac:dyDescent="0.25">
      <c r="B842" s="1"/>
      <c r="H842" s="26"/>
      <c r="K842" s="26"/>
      <c r="L842" s="26"/>
      <c r="S842" s="26"/>
      <c r="AA842" s="26"/>
      <c r="AB842" s="5"/>
    </row>
    <row r="843" spans="2:28" x14ac:dyDescent="0.25">
      <c r="B843" s="1"/>
      <c r="H843" s="26"/>
      <c r="K843" s="26"/>
      <c r="L843" s="26"/>
      <c r="S843" s="26"/>
      <c r="Y843" s="26"/>
      <c r="AA843" s="26"/>
      <c r="AB843" s="5"/>
    </row>
    <row r="844" spans="2:28" x14ac:dyDescent="0.25">
      <c r="B844" s="1"/>
      <c r="H844" s="26"/>
      <c r="I844" s="26"/>
      <c r="J844" s="26"/>
      <c r="L844" s="26"/>
      <c r="Y844" s="26"/>
      <c r="AB844" s="5"/>
    </row>
    <row r="845" spans="2:28" x14ac:dyDescent="0.25">
      <c r="B845" s="1"/>
      <c r="H845" s="26"/>
      <c r="I845" s="26"/>
      <c r="J845" s="26"/>
      <c r="K845" s="26"/>
      <c r="L845" s="26"/>
      <c r="S845" s="26"/>
      <c r="AB845" s="5"/>
    </row>
    <row r="846" spans="2:28" x14ac:dyDescent="0.25">
      <c r="B846" s="1"/>
      <c r="H846" s="26"/>
      <c r="I846" s="26"/>
      <c r="J846" s="26"/>
      <c r="K846" s="26"/>
      <c r="L846" s="26"/>
      <c r="M846" s="26"/>
      <c r="S846" s="26"/>
      <c r="Y846" s="26"/>
      <c r="AA846" s="26"/>
      <c r="AB846" s="5"/>
    </row>
    <row r="847" spans="2:28" x14ac:dyDescent="0.25">
      <c r="B847" s="1"/>
      <c r="H847" s="26"/>
      <c r="J847" s="26"/>
      <c r="K847" s="26"/>
      <c r="L847" s="26"/>
      <c r="AB847" s="5"/>
    </row>
    <row r="848" spans="2:28" x14ac:dyDescent="0.25">
      <c r="B848" s="1"/>
      <c r="H848" s="26"/>
      <c r="I848" s="26"/>
      <c r="L848" s="26"/>
      <c r="S848" s="26"/>
      <c r="Y848" s="26"/>
      <c r="AB848" s="5"/>
    </row>
    <row r="849" spans="2:28" x14ac:dyDescent="0.25">
      <c r="B849" s="1"/>
      <c r="H849" s="26"/>
      <c r="I849" s="26"/>
      <c r="J849" s="26"/>
      <c r="K849" s="26"/>
      <c r="L849" s="26"/>
      <c r="S849" s="26"/>
      <c r="AB849" s="5"/>
    </row>
    <row r="850" spans="2:28" x14ac:dyDescent="0.25">
      <c r="B850" s="1"/>
      <c r="H850" s="26"/>
      <c r="I850" s="26"/>
      <c r="K850" s="26"/>
      <c r="L850" s="26"/>
      <c r="M850" s="26"/>
      <c r="S850" s="26"/>
      <c r="Y850" s="26"/>
      <c r="AA850" s="26"/>
      <c r="AB850" s="5"/>
    </row>
    <row r="851" spans="2:28" x14ac:dyDescent="0.25">
      <c r="B851" s="1"/>
      <c r="H851" s="26"/>
      <c r="J851" s="26"/>
      <c r="K851" s="26"/>
      <c r="L851" s="26"/>
      <c r="AA851" s="26"/>
      <c r="AB851" s="5"/>
    </row>
  </sheetData>
  <sortState xmlns:xlrd2="http://schemas.microsoft.com/office/spreadsheetml/2017/richdata2" ref="A18:AB446">
    <sortCondition ref="A18:A446"/>
    <sortCondition descending="1" ref="B18:B446"/>
  </sortState>
  <conditionalFormatting sqref="H7:H13 H18:H1048576">
    <cfRule type="cellIs" dxfId="25" priority="14" operator="greaterThan">
      <formula>$H$2</formula>
    </cfRule>
  </conditionalFormatting>
  <conditionalFormatting sqref="I7:I13 I18:I1048576">
    <cfRule type="cellIs" dxfId="24" priority="13" operator="greaterThan">
      <formula>$I$2</formula>
    </cfRule>
  </conditionalFormatting>
  <conditionalFormatting sqref="J7:J13 J18:J1048576">
    <cfRule type="cellIs" dxfId="23" priority="12" operator="greaterThan">
      <formula>$J$2</formula>
    </cfRule>
  </conditionalFormatting>
  <conditionalFormatting sqref="K7:K13 K18:K1048576">
    <cfRule type="cellIs" dxfId="22" priority="11" operator="greaterThan">
      <formula>$K$2</formula>
    </cfRule>
  </conditionalFormatting>
  <conditionalFormatting sqref="L7:L13 L18:L1048576">
    <cfRule type="cellIs" dxfId="21" priority="10" operator="greaterThan">
      <formula>$L$2</formula>
    </cfRule>
  </conditionalFormatting>
  <conditionalFormatting sqref="M7:M13 M18:M1048576">
    <cfRule type="cellIs" dxfId="20" priority="9" operator="greaterThan">
      <formula>$M$2</formula>
    </cfRule>
  </conditionalFormatting>
  <conditionalFormatting sqref="N7:N13 N18:N1048576">
    <cfRule type="cellIs" dxfId="19" priority="8" operator="greaterThan">
      <formula>$N$2</formula>
    </cfRule>
  </conditionalFormatting>
  <conditionalFormatting sqref="S7:S13 S18:S1048576">
    <cfRule type="cellIs" dxfId="18" priority="7" operator="greaterThan">
      <formula>$S$2</formula>
    </cfRule>
  </conditionalFormatting>
  <conditionalFormatting sqref="T7:T13 T18:T1048576">
    <cfRule type="cellIs" dxfId="17" priority="6" operator="greaterThan">
      <formula>$T$2</formula>
    </cfRule>
  </conditionalFormatting>
  <conditionalFormatting sqref="U7:U13 U18:U1048576">
    <cfRule type="cellIs" dxfId="16" priority="5" operator="greaterThan">
      <formula>$U$2</formula>
    </cfRule>
  </conditionalFormatting>
  <conditionalFormatting sqref="V1:V1048576 W2 W4">
    <cfRule type="cellIs" dxfId="15" priority="1" operator="between">
      <formula>1</formula>
      <formula>5.99999</formula>
    </cfRule>
  </conditionalFormatting>
  <conditionalFormatting sqref="Y7:Y13 Y18:Y1048576">
    <cfRule type="cellIs" dxfId="14" priority="3" operator="greaterThan">
      <formula>$Y$2</formula>
    </cfRule>
  </conditionalFormatting>
  <conditionalFormatting sqref="AA7:AA13 AA18:AA1048576">
    <cfRule type="cellIs" dxfId="13" priority="2" operator="greaterThan">
      <formula>$AA$2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0E365-01CF-45E4-B29C-8858BE1BFB7E}">
  <dimension ref="A1:AB252"/>
  <sheetViews>
    <sheetView zoomScale="85" zoomScaleNormal="85" workbookViewId="0">
      <selection activeCell="AE28" sqref="AE28"/>
    </sheetView>
  </sheetViews>
  <sheetFormatPr defaultRowHeight="15" x14ac:dyDescent="0.25"/>
  <cols>
    <col min="2" max="2" width="22.140625" customWidth="1"/>
    <col min="4" max="4" width="12.5703125" customWidth="1"/>
    <col min="30" max="30" width="9.140625" customWidth="1"/>
  </cols>
  <sheetData>
    <row r="1" spans="1:27" x14ac:dyDescent="0.25"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</row>
    <row r="2" spans="1:27" x14ac:dyDescent="0.25">
      <c r="A2" t="s">
        <v>2329</v>
      </c>
      <c r="B2" s="5" t="s">
        <v>2337</v>
      </c>
      <c r="C2" s="5" t="s">
        <v>2361</v>
      </c>
      <c r="H2" s="20">
        <v>0.28999999999999998</v>
      </c>
      <c r="I2">
        <v>1.2999999999999999E-2</v>
      </c>
      <c r="J2">
        <v>0.94</v>
      </c>
      <c r="K2">
        <v>2.0000000000000001E-4</v>
      </c>
      <c r="L2">
        <v>1E-3</v>
      </c>
      <c r="M2" s="79">
        <v>2E-3</v>
      </c>
      <c r="N2" s="79">
        <v>1.2999999999999999E-2</v>
      </c>
      <c r="O2" t="s">
        <v>28</v>
      </c>
      <c r="P2" s="79">
        <v>1270</v>
      </c>
      <c r="Q2" t="s">
        <v>28</v>
      </c>
      <c r="R2" t="s">
        <v>28</v>
      </c>
      <c r="S2">
        <v>3.3999999999999998E-3</v>
      </c>
      <c r="T2">
        <v>1.9</v>
      </c>
      <c r="U2">
        <v>1.0999999999999999E-2</v>
      </c>
      <c r="W2" s="79">
        <v>9.1999999999999993</v>
      </c>
      <c r="Y2" s="8">
        <v>1E-3</v>
      </c>
      <c r="Z2" t="s">
        <v>28</v>
      </c>
      <c r="AA2" s="38">
        <v>2.5000000000000001E-2</v>
      </c>
    </row>
    <row r="3" spans="1:27" x14ac:dyDescent="0.25">
      <c r="A3" t="s">
        <v>2329</v>
      </c>
      <c r="B3" s="5" t="s">
        <v>2353</v>
      </c>
      <c r="C3" s="5"/>
      <c r="H3" s="79">
        <v>0.08</v>
      </c>
      <c r="M3" s="79">
        <v>2E-3</v>
      </c>
      <c r="N3" s="79">
        <v>1.2999999999999999E-2</v>
      </c>
      <c r="O3" t="s">
        <v>28</v>
      </c>
      <c r="P3" s="79">
        <v>1270</v>
      </c>
      <c r="Q3" t="s">
        <v>28</v>
      </c>
      <c r="R3" t="s">
        <v>28</v>
      </c>
      <c r="V3" t="s">
        <v>28</v>
      </c>
      <c r="W3" s="79">
        <v>9.1999999999999993</v>
      </c>
      <c r="Z3" t="s">
        <v>28</v>
      </c>
      <c r="AA3" s="79">
        <v>2.4E-2</v>
      </c>
    </row>
    <row r="4" spans="1:27" x14ac:dyDescent="0.25">
      <c r="A4" t="s">
        <v>2354</v>
      </c>
      <c r="B4" s="5" t="s">
        <v>2334</v>
      </c>
      <c r="H4">
        <v>5.5E-2</v>
      </c>
      <c r="I4">
        <v>1.2999999999999999E-2</v>
      </c>
      <c r="J4">
        <v>0.94</v>
      </c>
      <c r="K4">
        <v>2.0000000000000001E-4</v>
      </c>
      <c r="L4">
        <v>1E-3</v>
      </c>
      <c r="M4">
        <v>1.4E-3</v>
      </c>
      <c r="N4">
        <v>4.0000000000000001E-3</v>
      </c>
      <c r="O4" t="s">
        <v>28</v>
      </c>
      <c r="P4">
        <v>550</v>
      </c>
      <c r="Q4" t="s">
        <v>28</v>
      </c>
      <c r="R4" t="s">
        <v>28</v>
      </c>
      <c r="S4">
        <v>3.3999999999999998E-3</v>
      </c>
      <c r="T4">
        <v>1.9</v>
      </c>
      <c r="U4">
        <v>1.0999999999999999E-2</v>
      </c>
      <c r="W4">
        <v>8.5</v>
      </c>
      <c r="Y4">
        <v>5.0000000000000001E-4</v>
      </c>
      <c r="Z4" t="s">
        <v>28</v>
      </c>
      <c r="AA4">
        <v>8.9999999999999993E-3</v>
      </c>
    </row>
    <row r="5" spans="1:27" x14ac:dyDescent="0.25">
      <c r="B5" s="5"/>
    </row>
    <row r="6" spans="1:27" x14ac:dyDescent="0.25">
      <c r="A6" s="6" t="s">
        <v>2318</v>
      </c>
      <c r="B6" s="7"/>
      <c r="C6" s="7"/>
      <c r="D6" s="7"/>
      <c r="E6" s="7"/>
      <c r="F6" s="7"/>
      <c r="G6" s="7"/>
      <c r="H6" s="7">
        <f t="shared" ref="H6:U6" si="0">COUNT(H$18:H$252)</f>
        <v>179</v>
      </c>
      <c r="I6" s="7">
        <f t="shared" si="0"/>
        <v>180</v>
      </c>
      <c r="J6" s="7">
        <f t="shared" si="0"/>
        <v>179</v>
      </c>
      <c r="K6" s="7">
        <f t="shared" si="0"/>
        <v>179</v>
      </c>
      <c r="L6" s="7">
        <f t="shared" si="0"/>
        <v>179</v>
      </c>
      <c r="M6" s="7">
        <f t="shared" si="0"/>
        <v>180</v>
      </c>
      <c r="N6" s="7">
        <f t="shared" si="0"/>
        <v>180</v>
      </c>
      <c r="O6" s="7">
        <f t="shared" si="0"/>
        <v>31</v>
      </c>
      <c r="P6" s="7">
        <f t="shared" si="0"/>
        <v>87</v>
      </c>
      <c r="Q6" s="7">
        <f t="shared" si="0"/>
        <v>181</v>
      </c>
      <c r="R6" s="7">
        <f t="shared" si="0"/>
        <v>182</v>
      </c>
      <c r="S6" s="7">
        <f t="shared" si="0"/>
        <v>180</v>
      </c>
      <c r="T6" s="7">
        <f t="shared" si="0"/>
        <v>179</v>
      </c>
      <c r="U6" s="7">
        <f t="shared" si="0"/>
        <v>179</v>
      </c>
      <c r="V6" s="7"/>
      <c r="W6" s="7">
        <f>COUNT(V$18:W$252)</f>
        <v>137</v>
      </c>
      <c r="X6" s="7">
        <f>COUNT(X$18:X$252)</f>
        <v>182</v>
      </c>
      <c r="Y6" s="7">
        <f>COUNT(Y$18:Y$252)</f>
        <v>175</v>
      </c>
      <c r="Z6" s="7">
        <f>COUNT(Z$18:Z$252)</f>
        <v>4</v>
      </c>
      <c r="AA6" s="7">
        <f>COUNT(AA$18:AA$252)</f>
        <v>180</v>
      </c>
    </row>
    <row r="7" spans="1:27" x14ac:dyDescent="0.25">
      <c r="A7" s="5" t="s">
        <v>2319</v>
      </c>
      <c r="H7" s="2">
        <f t="shared" ref="H7:U7" si="1">_xlfn.PERCENTILE.INC(H$18:H$252,0.2)</f>
        <v>5.0000000000000001E-3</v>
      </c>
      <c r="I7" s="2">
        <f t="shared" si="1"/>
        <v>5.0000000000000001E-4</v>
      </c>
      <c r="J7" s="2">
        <f t="shared" si="1"/>
        <v>2.5000000000000001E-2</v>
      </c>
      <c r="K7" s="2">
        <f t="shared" si="1"/>
        <v>5.0000000000000002E-5</v>
      </c>
      <c r="L7" s="2">
        <f t="shared" si="1"/>
        <v>5.0000000000000001E-4</v>
      </c>
      <c r="M7" s="2">
        <f t="shared" si="1"/>
        <v>5.0000000000000001E-4</v>
      </c>
      <c r="N7" s="9">
        <f t="shared" si="1"/>
        <v>4.0000000000000001E-3</v>
      </c>
      <c r="O7" s="17">
        <f t="shared" si="1"/>
        <v>4</v>
      </c>
      <c r="P7" s="17">
        <f t="shared" si="1"/>
        <v>316.2</v>
      </c>
      <c r="Q7" s="23">
        <f t="shared" si="1"/>
        <v>0.05</v>
      </c>
      <c r="R7" s="17">
        <f t="shared" si="1"/>
        <v>90</v>
      </c>
      <c r="S7" s="2">
        <f t="shared" si="1"/>
        <v>5.0000000000000001E-4</v>
      </c>
      <c r="T7" s="9">
        <f t="shared" si="1"/>
        <v>2E-3</v>
      </c>
      <c r="U7" s="2">
        <f t="shared" si="1"/>
        <v>5.0000000000000001E-4</v>
      </c>
      <c r="V7" s="10"/>
      <c r="W7" s="16">
        <f>_xlfn.PERCENTILE.INC(V$18:W$252,0.2)</f>
        <v>7.7320000000000002</v>
      </c>
      <c r="X7" s="17">
        <f>_xlfn.PERCENTILE.INC(X$18:X$252,0.2)</f>
        <v>33</v>
      </c>
      <c r="Y7" s="2">
        <f>_xlfn.PERCENTILE.INC(Y$18:Y$252,0.2)</f>
        <v>5.0000000000000001E-4</v>
      </c>
      <c r="Z7" s="10">
        <f>_xlfn.PERCENTILE.INC(Z$18:Z$252,0.2)</f>
        <v>5.2000000000000005E-2</v>
      </c>
      <c r="AA7" s="2">
        <f>_xlfn.PERCENTILE.INC(AA$18:AA$252,0.2)</f>
        <v>2.5000000000000001E-3</v>
      </c>
    </row>
    <row r="8" spans="1:27" x14ac:dyDescent="0.25">
      <c r="A8" s="5" t="s">
        <v>2320</v>
      </c>
      <c r="H8" s="2">
        <f t="shared" ref="H8:U8" si="2">_xlfn.PERCENTILE.INC(H$18:H$252,0.5)</f>
        <v>5.0000000000000001E-3</v>
      </c>
      <c r="I8" s="2">
        <f t="shared" si="2"/>
        <v>5.0000000000000001E-4</v>
      </c>
      <c r="J8" s="2">
        <f t="shared" si="2"/>
        <v>2.5000000000000001E-2</v>
      </c>
      <c r="K8" s="2">
        <f t="shared" si="2"/>
        <v>5.0000000000000002E-5</v>
      </c>
      <c r="L8" s="2">
        <f t="shared" si="2"/>
        <v>5.0000000000000001E-4</v>
      </c>
      <c r="M8" s="2">
        <f t="shared" si="2"/>
        <v>5.0000000000000001E-4</v>
      </c>
      <c r="N8" s="9">
        <f t="shared" si="2"/>
        <v>6.0000000000000001E-3</v>
      </c>
      <c r="O8" s="17">
        <f t="shared" si="2"/>
        <v>5</v>
      </c>
      <c r="P8" s="17">
        <f t="shared" si="2"/>
        <v>418</v>
      </c>
      <c r="Q8" s="23">
        <f t="shared" si="2"/>
        <v>0.1</v>
      </c>
      <c r="R8" s="17">
        <f t="shared" si="2"/>
        <v>141</v>
      </c>
      <c r="S8" s="2">
        <f t="shared" si="2"/>
        <v>5.0000000000000001E-4</v>
      </c>
      <c r="T8" s="9">
        <f t="shared" si="2"/>
        <v>5.0000000000000001E-3</v>
      </c>
      <c r="U8" s="9">
        <f t="shared" si="2"/>
        <v>5.0000000000000001E-4</v>
      </c>
      <c r="V8" s="10"/>
      <c r="W8" s="16">
        <f>_xlfn.PERCENTILE.INC(V$18:W$252,0.5)</f>
        <v>8.08</v>
      </c>
      <c r="X8" s="17">
        <f>_xlfn.PERCENTILE.INC(X$18:X$252,0.5)</f>
        <v>78</v>
      </c>
      <c r="Y8" s="2">
        <f>_xlfn.PERCENTILE.INC(Y$18:Y$252,0.5)</f>
        <v>5.0000000000000001E-4</v>
      </c>
      <c r="Z8" s="10">
        <f>_xlfn.PERCENTILE.INC(Z$18:Z$252,0.5)</f>
        <v>9.5000000000000001E-2</v>
      </c>
      <c r="AA8" s="2">
        <f>_xlfn.PERCENTILE.INC(AA$18:AA$252,0.5)</f>
        <v>2.5000000000000001E-3</v>
      </c>
    </row>
    <row r="9" spans="1:27" x14ac:dyDescent="0.25">
      <c r="A9" s="5" t="s">
        <v>2321</v>
      </c>
      <c r="H9" s="19">
        <f t="shared" ref="H9:U9" si="3">_xlfn.PERCENTILE.INC(H$18:H$252,0.8)</f>
        <v>0.02</v>
      </c>
      <c r="I9" s="15">
        <f t="shared" si="3"/>
        <v>6.0000000000000851E-4</v>
      </c>
      <c r="J9" s="2">
        <f t="shared" si="3"/>
        <v>2.5000000000000001E-2</v>
      </c>
      <c r="K9" s="2">
        <f t="shared" si="3"/>
        <v>5.0000000000000002E-5</v>
      </c>
      <c r="L9" s="2">
        <f t="shared" si="3"/>
        <v>5.0000000000000001E-4</v>
      </c>
      <c r="M9" s="15">
        <f t="shared" si="3"/>
        <v>5.0000000000000001E-4</v>
      </c>
      <c r="N9" s="9">
        <f t="shared" si="3"/>
        <v>8.9999999999999993E-3</v>
      </c>
      <c r="O9" s="17">
        <f t="shared" si="3"/>
        <v>12</v>
      </c>
      <c r="P9" s="17">
        <f t="shared" si="3"/>
        <v>580</v>
      </c>
      <c r="Q9" s="24">
        <f t="shared" si="3"/>
        <v>0.2</v>
      </c>
      <c r="R9" s="17">
        <f t="shared" si="3"/>
        <v>209.60000000000002</v>
      </c>
      <c r="S9" s="2">
        <f t="shared" si="3"/>
        <v>5.0000000000000001E-4</v>
      </c>
      <c r="T9" s="9">
        <f t="shared" si="3"/>
        <v>1.6E-2</v>
      </c>
      <c r="U9" s="9">
        <f t="shared" si="3"/>
        <v>1E-3</v>
      </c>
      <c r="V9" s="10"/>
      <c r="W9" s="16">
        <f>_xlfn.PERCENTILE.INC(V$18:W$252,0.8)</f>
        <v>8.58</v>
      </c>
      <c r="X9" s="17">
        <f>_xlfn.PERCENTILE.INC(X$18:X$252,0.8)</f>
        <v>134.80000000000001</v>
      </c>
      <c r="Y9" s="2">
        <f>_xlfn.PERCENTILE.INC(Y$18:Y$252,0.8)</f>
        <v>5.0000000000000001E-4</v>
      </c>
      <c r="Z9" s="10">
        <f>_xlfn.PERCENTILE.INC(Z$18:Z$252,0.8)</f>
        <v>0.124</v>
      </c>
      <c r="AA9" s="9">
        <f>_xlfn.PERCENTILE.INC(AA$18:AA$252,0.8)</f>
        <v>8.0000000000000002E-3</v>
      </c>
    </row>
    <row r="10" spans="1:27" x14ac:dyDescent="0.25">
      <c r="A10" s="5" t="s">
        <v>2330</v>
      </c>
      <c r="H10" s="19">
        <f t="shared" ref="H10:U10" si="4">_xlfn.PERCENTILE.INC(H$18:H$252,0.85)</f>
        <v>0.02</v>
      </c>
      <c r="I10" s="18">
        <f t="shared" si="4"/>
        <v>1E-3</v>
      </c>
      <c r="J10" s="2">
        <f t="shared" si="4"/>
        <v>2.5000000000000001E-2</v>
      </c>
      <c r="K10" s="2">
        <f t="shared" si="4"/>
        <v>5.0000000000000002E-5</v>
      </c>
      <c r="L10" s="2">
        <f t="shared" si="4"/>
        <v>5.0000000000000001E-4</v>
      </c>
      <c r="M10" s="9">
        <f t="shared" si="4"/>
        <v>5.0000000000000001E-4</v>
      </c>
      <c r="N10" s="9">
        <f t="shared" si="4"/>
        <v>0.01</v>
      </c>
      <c r="O10" s="17">
        <f t="shared" si="4"/>
        <v>13.5</v>
      </c>
      <c r="P10" s="17">
        <f t="shared" si="4"/>
        <v>726.5</v>
      </c>
      <c r="Q10" s="16">
        <f t="shared" si="4"/>
        <v>0.2</v>
      </c>
      <c r="R10" s="17">
        <f t="shared" si="4"/>
        <v>233.39999999999998</v>
      </c>
      <c r="S10" s="2">
        <f t="shared" si="4"/>
        <v>5.0000000000000001E-4</v>
      </c>
      <c r="T10" s="9">
        <f t="shared" si="4"/>
        <v>2.0299999999999985E-2</v>
      </c>
      <c r="U10" s="9">
        <f t="shared" si="4"/>
        <v>1E-3</v>
      </c>
      <c r="V10" s="10"/>
      <c r="W10" s="16">
        <f>_xlfn.PERCENTILE.INC(V$18:W$252,0.85)</f>
        <v>8.83</v>
      </c>
      <c r="X10" s="17">
        <f>_xlfn.PERCENTILE.INC(X$18:X$252,0.85)</f>
        <v>168.24999999999997</v>
      </c>
      <c r="Y10" s="2">
        <f>_xlfn.PERCENTILE.INC(Y$18:Y$252,0.85)</f>
        <v>5.0000000000000001E-4</v>
      </c>
      <c r="Z10" s="10">
        <f>_xlfn.PERCENTILE.INC(Z$18:Z$252,0.85)</f>
        <v>0.1255</v>
      </c>
      <c r="AA10" s="9">
        <f>_xlfn.PERCENTILE.INC(AA$18:AA$252,0.85)</f>
        <v>1.0999999999999999E-2</v>
      </c>
    </row>
    <row r="11" spans="1:27" x14ac:dyDescent="0.25">
      <c r="A11" s="5" t="s">
        <v>2331</v>
      </c>
      <c r="H11" s="10">
        <f t="shared" ref="H11:U11" si="5">_xlfn.PERCENTILE.INC(H$18:H$252,0.9)</f>
        <v>0.03</v>
      </c>
      <c r="I11" s="5">
        <f t="shared" si="5"/>
        <v>1E-3</v>
      </c>
      <c r="J11" s="2">
        <f t="shared" si="5"/>
        <v>2.5000000000000001E-2</v>
      </c>
      <c r="K11" s="2">
        <f t="shared" si="5"/>
        <v>5.0000000000000002E-5</v>
      </c>
      <c r="L11" s="2">
        <f t="shared" si="5"/>
        <v>5.0000000000000001E-4</v>
      </c>
      <c r="M11" s="9">
        <f t="shared" si="5"/>
        <v>1E-3</v>
      </c>
      <c r="N11" s="9">
        <f t="shared" si="5"/>
        <v>1.0999999999999999E-2</v>
      </c>
      <c r="O11" s="17">
        <f t="shared" si="5"/>
        <v>18</v>
      </c>
      <c r="P11" s="17">
        <f t="shared" si="5"/>
        <v>861.00000000000034</v>
      </c>
      <c r="Q11" s="16">
        <f t="shared" si="5"/>
        <v>0.2</v>
      </c>
      <c r="R11" s="17">
        <f t="shared" si="5"/>
        <v>295.90000000000009</v>
      </c>
      <c r="S11" s="2">
        <f t="shared" si="5"/>
        <v>5.0000000000000001E-4</v>
      </c>
      <c r="T11" s="9">
        <f t="shared" si="5"/>
        <v>2.8200000000000017E-2</v>
      </c>
      <c r="U11" s="9">
        <f t="shared" si="5"/>
        <v>2E-3</v>
      </c>
      <c r="V11" s="10"/>
      <c r="W11" s="16">
        <f>_xlfn.PERCENTILE.INC(V$18:W$252,0.9)</f>
        <v>9.0679999999999996</v>
      </c>
      <c r="X11" s="17">
        <f>_xlfn.PERCENTILE.INC(X$18:X$252,0.9)</f>
        <v>243.90000000000006</v>
      </c>
      <c r="Y11" s="2">
        <f>_xlfn.PERCENTILE.INC(Y$18:Y$252,0.9)</f>
        <v>5.0000000000000001E-4</v>
      </c>
      <c r="Z11" s="10">
        <f>_xlfn.PERCENTILE.INC(Z$18:Z$252,0.9)</f>
        <v>0.127</v>
      </c>
      <c r="AA11" s="9">
        <f>_xlfn.PERCENTILE.INC(AA$18:AA$252,0.9)</f>
        <v>1.5099999999999994E-2</v>
      </c>
    </row>
    <row r="12" spans="1:27" x14ac:dyDescent="0.25">
      <c r="A12" s="21" t="s">
        <v>2322</v>
      </c>
      <c r="B12" s="20"/>
      <c r="C12" s="20"/>
      <c r="D12" s="20"/>
      <c r="E12" s="20"/>
      <c r="F12" s="20"/>
      <c r="G12" s="20"/>
      <c r="H12" s="25">
        <f t="shared" ref="H12:U12" si="6">_xlfn.PERCENTILE.INC(H$18:H$252,0.95)</f>
        <v>8.0999999999999947E-2</v>
      </c>
      <c r="I12" s="20">
        <f t="shared" si="6"/>
        <v>2E-3</v>
      </c>
      <c r="J12" s="46">
        <f t="shared" si="6"/>
        <v>0.06</v>
      </c>
      <c r="K12" s="47">
        <f t="shared" si="6"/>
        <v>5.0000000000000002E-5</v>
      </c>
      <c r="L12" s="47">
        <f t="shared" si="6"/>
        <v>5.0000000000000001E-4</v>
      </c>
      <c r="M12" s="22">
        <f t="shared" si="6"/>
        <v>2E-3</v>
      </c>
      <c r="N12" s="22">
        <f t="shared" si="6"/>
        <v>1.2999999999999999E-2</v>
      </c>
      <c r="O12" s="45">
        <f t="shared" si="6"/>
        <v>19.5</v>
      </c>
      <c r="P12" s="45">
        <f t="shared" si="6"/>
        <v>1270</v>
      </c>
      <c r="Q12" s="40">
        <f t="shared" si="6"/>
        <v>0.2</v>
      </c>
      <c r="R12" s="45">
        <f t="shared" si="6"/>
        <v>372.74999999999994</v>
      </c>
      <c r="S12" s="47">
        <f t="shared" si="6"/>
        <v>5.0000000000000001E-4</v>
      </c>
      <c r="T12" s="22">
        <f t="shared" si="6"/>
        <v>0.11849999999999997</v>
      </c>
      <c r="U12" s="22">
        <f t="shared" si="6"/>
        <v>2.0999999999999942E-3</v>
      </c>
      <c r="V12" s="25"/>
      <c r="W12" s="40">
        <f>_xlfn.PERCENTILE.INC(V$18:W$252,0.95)</f>
        <v>9.2360000000000007</v>
      </c>
      <c r="X12" s="45">
        <f>_xlfn.PERCENTILE.INC(X$18:X$252,0.95)</f>
        <v>349.6999999999997</v>
      </c>
      <c r="Y12" s="47">
        <f>_xlfn.PERCENTILE.INC(Y$18:Y$252,0.95)</f>
        <v>5.0000000000000001E-4</v>
      </c>
      <c r="Z12" s="25">
        <f>_xlfn.PERCENTILE.INC(Z$18:Z$252,0.95)</f>
        <v>0.1285</v>
      </c>
      <c r="AA12" s="22">
        <f>_xlfn.PERCENTILE.INC(AA$18:AA$252,0.95)</f>
        <v>2.4049999999999985E-2</v>
      </c>
    </row>
    <row r="13" spans="1:27" x14ac:dyDescent="0.25">
      <c r="A13" s="5" t="s">
        <v>2323</v>
      </c>
      <c r="H13" s="10">
        <f t="shared" ref="H13:U13" si="7">MAX(H$18:H$252)</f>
        <v>6.47</v>
      </c>
      <c r="I13">
        <f t="shared" si="7"/>
        <v>4.0000000000000001E-3</v>
      </c>
      <c r="J13" s="18">
        <f t="shared" si="7"/>
        <v>0.1</v>
      </c>
      <c r="K13">
        <f t="shared" si="7"/>
        <v>2.9999999999999997E-4</v>
      </c>
      <c r="L13" s="2">
        <f t="shared" si="7"/>
        <v>5.0000000000000001E-4</v>
      </c>
      <c r="M13" s="9">
        <f t="shared" si="7"/>
        <v>0.374</v>
      </c>
      <c r="N13" s="10">
        <f t="shared" si="7"/>
        <v>20.9</v>
      </c>
      <c r="O13" s="17">
        <f t="shared" si="7"/>
        <v>29</v>
      </c>
      <c r="P13" s="17">
        <f t="shared" si="7"/>
        <v>2620</v>
      </c>
      <c r="Q13" s="16">
        <f t="shared" si="7"/>
        <v>0.4</v>
      </c>
      <c r="R13" s="17">
        <f t="shared" si="7"/>
        <v>1440</v>
      </c>
      <c r="S13" s="5">
        <f t="shared" si="7"/>
        <v>5.1999999999999998E-2</v>
      </c>
      <c r="T13" s="9">
        <f t="shared" si="7"/>
        <v>2.02</v>
      </c>
      <c r="U13" s="9">
        <f t="shared" si="7"/>
        <v>0.13900000000000001</v>
      </c>
      <c r="W13" s="16">
        <f>MAX(V$18:W$252)</f>
        <v>9.69</v>
      </c>
      <c r="X13">
        <f>MAX(X$18:X$252)</f>
        <v>1400</v>
      </c>
      <c r="Y13" s="5">
        <f>MAX(Y$18:Y$252)</f>
        <v>3.0000000000000001E-3</v>
      </c>
      <c r="Z13" s="10">
        <f>MAX(Z$18:Z$252)</f>
        <v>0.13</v>
      </c>
      <c r="AA13" s="9">
        <f>MAX(AA$18:AA$252)</f>
        <v>0.122</v>
      </c>
    </row>
    <row r="14" spans="1:27" x14ac:dyDescent="0.25">
      <c r="A14" s="5" t="s">
        <v>2332</v>
      </c>
      <c r="H14">
        <f t="shared" ref="H14:U14" si="8">COUNTIF(H$18:H$252,"&gt;"&amp;H2)</f>
        <v>1</v>
      </c>
      <c r="I14">
        <f t="shared" si="8"/>
        <v>0</v>
      </c>
      <c r="J14">
        <f t="shared" si="8"/>
        <v>0</v>
      </c>
      <c r="K14">
        <f t="shared" si="8"/>
        <v>1</v>
      </c>
      <c r="L14">
        <f t="shared" si="8"/>
        <v>0</v>
      </c>
      <c r="M14">
        <f t="shared" si="8"/>
        <v>5</v>
      </c>
      <c r="N14">
        <f t="shared" si="8"/>
        <v>8</v>
      </c>
      <c r="O14" s="17">
        <f t="shared" si="8"/>
        <v>0</v>
      </c>
      <c r="P14">
        <f t="shared" si="8"/>
        <v>4</v>
      </c>
      <c r="Q14">
        <f t="shared" si="8"/>
        <v>0</v>
      </c>
      <c r="R14">
        <f t="shared" si="8"/>
        <v>0</v>
      </c>
      <c r="S14">
        <f t="shared" si="8"/>
        <v>5</v>
      </c>
      <c r="T14">
        <f t="shared" si="8"/>
        <v>2</v>
      </c>
      <c r="U14">
        <f t="shared" si="8"/>
        <v>1</v>
      </c>
      <c r="W14">
        <f>COUNTIF(V$18:W$252,"&gt;"&amp;W2)</f>
        <v>10</v>
      </c>
      <c r="X14">
        <f>COUNTIF(X$18:X$252,"&gt;"&amp;X2)</f>
        <v>0</v>
      </c>
      <c r="Y14">
        <f>COUNTIF(Y$18:Y$252,"&gt;"&amp;Y2)</f>
        <v>1</v>
      </c>
      <c r="Z14">
        <f>COUNTIF(Z$18:Z$252,"&gt;"&amp;Z2)</f>
        <v>0</v>
      </c>
      <c r="AA14">
        <f>COUNTIF(AA$18:AA$252,"&gt;"&amp;AA2)</f>
        <v>8</v>
      </c>
    </row>
    <row r="15" spans="1:27" x14ac:dyDescent="0.25">
      <c r="A15" s="5" t="s">
        <v>2333</v>
      </c>
      <c r="H15" s="13">
        <f>H14/H6</f>
        <v>5.5865921787709499E-3</v>
      </c>
      <c r="I15" s="12">
        <f t="shared" ref="I15:AA15" si="9">I14/I6</f>
        <v>0</v>
      </c>
      <c r="J15" s="12">
        <f t="shared" si="9"/>
        <v>0</v>
      </c>
      <c r="K15" s="12">
        <f t="shared" si="9"/>
        <v>5.5865921787709499E-3</v>
      </c>
      <c r="L15" s="12">
        <f t="shared" si="9"/>
        <v>0</v>
      </c>
      <c r="M15" s="13">
        <f t="shared" si="9"/>
        <v>2.7777777777777776E-2</v>
      </c>
      <c r="N15" s="13">
        <f t="shared" si="9"/>
        <v>4.4444444444444446E-2</v>
      </c>
      <c r="O15" s="12">
        <f t="shared" si="9"/>
        <v>0</v>
      </c>
      <c r="P15" s="13">
        <f t="shared" si="9"/>
        <v>4.5977011494252873E-2</v>
      </c>
      <c r="Q15" s="12">
        <f t="shared" si="9"/>
        <v>0</v>
      </c>
      <c r="R15" s="12">
        <f t="shared" si="9"/>
        <v>0</v>
      </c>
      <c r="S15" s="12">
        <f t="shared" si="9"/>
        <v>2.7777777777777776E-2</v>
      </c>
      <c r="T15" s="12">
        <f t="shared" si="9"/>
        <v>1.11731843575419E-2</v>
      </c>
      <c r="U15" s="12">
        <f t="shared" si="9"/>
        <v>5.5865921787709499E-3</v>
      </c>
      <c r="V15" s="12"/>
      <c r="W15" s="13">
        <f t="shared" si="9"/>
        <v>7.2992700729927001E-2</v>
      </c>
      <c r="X15" s="12">
        <f t="shared" si="9"/>
        <v>0</v>
      </c>
      <c r="Y15" s="12">
        <f t="shared" si="9"/>
        <v>5.7142857142857143E-3</v>
      </c>
      <c r="Z15" s="12">
        <f t="shared" si="9"/>
        <v>0</v>
      </c>
      <c r="AA15" s="13">
        <f t="shared" si="9"/>
        <v>4.4444444444444446E-2</v>
      </c>
    </row>
    <row r="17" spans="1:28" x14ac:dyDescent="0.25">
      <c r="A17" s="3" t="s">
        <v>0</v>
      </c>
      <c r="B17" s="3" t="s">
        <v>1</v>
      </c>
      <c r="C17" s="3" t="s">
        <v>2</v>
      </c>
      <c r="D17" s="3" t="s">
        <v>3</v>
      </c>
      <c r="E17" s="3" t="s">
        <v>4</v>
      </c>
      <c r="F17" s="3" t="s">
        <v>5</v>
      </c>
      <c r="G17" s="3" t="s">
        <v>6</v>
      </c>
      <c r="H17" s="3" t="s">
        <v>7</v>
      </c>
      <c r="I17" s="3" t="s">
        <v>8</v>
      </c>
      <c r="J17" s="3" t="s">
        <v>9</v>
      </c>
      <c r="K17" s="3" t="s">
        <v>10</v>
      </c>
      <c r="L17" s="3" t="s">
        <v>11</v>
      </c>
      <c r="M17" s="3" t="s">
        <v>12</v>
      </c>
      <c r="N17" s="3" t="s">
        <v>13</v>
      </c>
      <c r="O17" s="3" t="s">
        <v>14</v>
      </c>
      <c r="P17" s="3" t="s">
        <v>15</v>
      </c>
      <c r="Q17" s="3" t="s">
        <v>16</v>
      </c>
      <c r="R17" s="3" t="s">
        <v>17</v>
      </c>
      <c r="S17" s="3" t="s">
        <v>18</v>
      </c>
      <c r="T17" s="3" t="s">
        <v>19</v>
      </c>
      <c r="U17" s="3" t="s">
        <v>20</v>
      </c>
      <c r="V17" s="3" t="s">
        <v>21</v>
      </c>
      <c r="W17" s="3" t="s">
        <v>22</v>
      </c>
      <c r="X17" s="3" t="s">
        <v>23</v>
      </c>
      <c r="Y17" s="3" t="s">
        <v>24</v>
      </c>
      <c r="Z17" s="3" t="s">
        <v>25</v>
      </c>
      <c r="AA17" s="3" t="s">
        <v>26</v>
      </c>
      <c r="AB17" s="3" t="s">
        <v>2339</v>
      </c>
    </row>
    <row r="18" spans="1:28" x14ac:dyDescent="0.25">
      <c r="A18" t="s">
        <v>1034</v>
      </c>
      <c r="B18" s="1">
        <v>45671.515972222223</v>
      </c>
      <c r="C18" t="s">
        <v>28</v>
      </c>
      <c r="D18" s="5" t="s">
        <v>2344</v>
      </c>
      <c r="E18" t="s">
        <v>28</v>
      </c>
      <c r="F18" t="s">
        <v>30</v>
      </c>
      <c r="G18" t="s">
        <v>31</v>
      </c>
      <c r="W18">
        <v>7.79</v>
      </c>
      <c r="AB18" s="5" t="s">
        <v>2341</v>
      </c>
    </row>
    <row r="19" spans="1:28" x14ac:dyDescent="0.25">
      <c r="A19" t="s">
        <v>1034</v>
      </c>
      <c r="B19" s="1">
        <v>45664.496527777781</v>
      </c>
      <c r="C19" t="s">
        <v>28</v>
      </c>
      <c r="D19" s="5" t="s">
        <v>2344</v>
      </c>
      <c r="E19" t="s">
        <v>28</v>
      </c>
      <c r="F19" t="s">
        <v>30</v>
      </c>
      <c r="G19" t="s">
        <v>31</v>
      </c>
      <c r="W19">
        <v>7.64</v>
      </c>
      <c r="AB19" s="5" t="s">
        <v>2341</v>
      </c>
    </row>
    <row r="20" spans="1:28" x14ac:dyDescent="0.25">
      <c r="A20" t="s">
        <v>1034</v>
      </c>
      <c r="B20" s="1">
        <v>45657.513888888891</v>
      </c>
      <c r="C20" t="s">
        <v>28</v>
      </c>
      <c r="D20" s="5" t="s">
        <v>2344</v>
      </c>
      <c r="E20" t="s">
        <v>28</v>
      </c>
      <c r="F20" t="s">
        <v>30</v>
      </c>
      <c r="G20" t="s">
        <v>31</v>
      </c>
      <c r="W20">
        <v>7.56</v>
      </c>
      <c r="AB20" s="5" t="s">
        <v>2341</v>
      </c>
    </row>
    <row r="21" spans="1:28" x14ac:dyDescent="0.25">
      <c r="A21" t="s">
        <v>1034</v>
      </c>
      <c r="B21" s="1">
        <v>45657.513888888891</v>
      </c>
      <c r="C21" t="s">
        <v>28</v>
      </c>
      <c r="D21" s="5" t="s">
        <v>2344</v>
      </c>
      <c r="E21" t="s">
        <v>1035</v>
      </c>
      <c r="F21" t="s">
        <v>33</v>
      </c>
      <c r="G21" t="s">
        <v>31</v>
      </c>
      <c r="H21" s="2">
        <v>5.0000000000000001E-3</v>
      </c>
      <c r="I21" s="2">
        <v>5.0000000000000001E-4</v>
      </c>
      <c r="J21" s="2">
        <v>2.5000000000000001E-2</v>
      </c>
      <c r="K21" s="2">
        <v>5.0000000000000002E-5</v>
      </c>
      <c r="L21" s="2">
        <v>5.0000000000000001E-4</v>
      </c>
      <c r="M21" s="2">
        <v>5.0000000000000001E-4</v>
      </c>
      <c r="N21">
        <v>2E-3</v>
      </c>
      <c r="O21">
        <v>5</v>
      </c>
      <c r="P21">
        <v>304</v>
      </c>
      <c r="Q21" s="2">
        <v>0.05</v>
      </c>
      <c r="R21">
        <v>78</v>
      </c>
      <c r="S21" s="2">
        <v>5.0000000000000001E-4</v>
      </c>
      <c r="T21">
        <v>2E-3</v>
      </c>
      <c r="U21" s="2">
        <v>5.0000000000000001E-4</v>
      </c>
      <c r="V21">
        <v>7.41</v>
      </c>
      <c r="W21" t="s">
        <v>28</v>
      </c>
      <c r="X21">
        <v>76</v>
      </c>
      <c r="Y21" s="2">
        <v>5.0000000000000001E-4</v>
      </c>
      <c r="Z21" t="s">
        <v>28</v>
      </c>
      <c r="AA21">
        <v>1.7000000000000001E-2</v>
      </c>
      <c r="AB21" s="5" t="s">
        <v>2341</v>
      </c>
    </row>
    <row r="22" spans="1:28" x14ac:dyDescent="0.25">
      <c r="A22" t="s">
        <v>1034</v>
      </c>
      <c r="B22" s="1">
        <v>45650.552083333336</v>
      </c>
      <c r="C22" t="s">
        <v>28</v>
      </c>
      <c r="D22" s="5" t="s">
        <v>2344</v>
      </c>
      <c r="E22" t="s">
        <v>28</v>
      </c>
      <c r="F22" t="s">
        <v>30</v>
      </c>
      <c r="G22" t="s">
        <v>31</v>
      </c>
      <c r="AB22" s="5" t="s">
        <v>2341</v>
      </c>
    </row>
    <row r="23" spans="1:28" x14ac:dyDescent="0.25">
      <c r="A23" t="s">
        <v>1034</v>
      </c>
      <c r="B23" s="1">
        <v>45650.552083333336</v>
      </c>
      <c r="C23" t="s">
        <v>28</v>
      </c>
      <c r="D23" s="5" t="s">
        <v>2344</v>
      </c>
      <c r="E23" t="s">
        <v>1036</v>
      </c>
      <c r="F23" t="s">
        <v>33</v>
      </c>
      <c r="G23" t="s">
        <v>31</v>
      </c>
      <c r="H23" s="2">
        <v>5.0000000000000001E-3</v>
      </c>
      <c r="I23" s="2">
        <v>5.0000000000000001E-4</v>
      </c>
      <c r="J23" s="2">
        <v>2.5000000000000001E-2</v>
      </c>
      <c r="K23" s="2">
        <v>5.0000000000000002E-5</v>
      </c>
      <c r="L23" s="2">
        <v>5.0000000000000001E-4</v>
      </c>
      <c r="M23" s="2">
        <v>5.0000000000000001E-4</v>
      </c>
      <c r="N23">
        <v>6.0000000000000001E-3</v>
      </c>
      <c r="O23">
        <v>6</v>
      </c>
      <c r="P23">
        <v>355</v>
      </c>
      <c r="Q23" s="2">
        <v>0.05</v>
      </c>
      <c r="R23">
        <v>146</v>
      </c>
      <c r="S23" s="2">
        <v>5.0000000000000001E-4</v>
      </c>
      <c r="T23" s="2">
        <v>5.0000000000000001E-4</v>
      </c>
      <c r="U23" s="2">
        <v>5.0000000000000001E-4</v>
      </c>
      <c r="V23">
        <v>7.9</v>
      </c>
      <c r="W23" t="s">
        <v>28</v>
      </c>
      <c r="X23">
        <v>95</v>
      </c>
      <c r="Y23" s="2">
        <v>5.0000000000000001E-4</v>
      </c>
      <c r="Z23" t="s">
        <v>28</v>
      </c>
      <c r="AA23" s="2">
        <v>2.5000000000000001E-3</v>
      </c>
      <c r="AB23" s="5" t="s">
        <v>2341</v>
      </c>
    </row>
    <row r="24" spans="1:28" x14ac:dyDescent="0.25">
      <c r="A24" t="s">
        <v>1034</v>
      </c>
      <c r="B24" s="1">
        <v>45643.489583333336</v>
      </c>
      <c r="C24" t="s">
        <v>28</v>
      </c>
      <c r="D24" s="5" t="s">
        <v>2344</v>
      </c>
      <c r="E24" t="s">
        <v>28</v>
      </c>
      <c r="F24" t="s">
        <v>30</v>
      </c>
      <c r="G24" t="s">
        <v>31</v>
      </c>
      <c r="V24" t="s">
        <v>28</v>
      </c>
      <c r="W24">
        <v>7.84</v>
      </c>
      <c r="AB24" s="5" t="s">
        <v>2341</v>
      </c>
    </row>
    <row r="25" spans="1:28" x14ac:dyDescent="0.25">
      <c r="A25" t="s">
        <v>1034</v>
      </c>
      <c r="B25" s="1">
        <v>45643.489583333336</v>
      </c>
      <c r="C25" t="s">
        <v>28</v>
      </c>
      <c r="D25" s="5" t="s">
        <v>2344</v>
      </c>
      <c r="E25" t="s">
        <v>1037</v>
      </c>
      <c r="F25" t="s">
        <v>33</v>
      </c>
      <c r="G25" t="s">
        <v>31</v>
      </c>
      <c r="H25" s="2">
        <v>5.0000000000000001E-3</v>
      </c>
      <c r="I25" s="2">
        <v>5.0000000000000001E-4</v>
      </c>
      <c r="J25" s="2">
        <v>2.5000000000000001E-2</v>
      </c>
      <c r="K25" s="2">
        <v>5.0000000000000002E-5</v>
      </c>
      <c r="L25" s="2">
        <v>5.0000000000000001E-4</v>
      </c>
      <c r="M25" s="2">
        <v>5.0000000000000001E-4</v>
      </c>
      <c r="N25">
        <v>5.0000000000000001E-3</v>
      </c>
      <c r="O25">
        <v>7</v>
      </c>
      <c r="P25">
        <v>253</v>
      </c>
      <c r="Q25" s="2">
        <v>0.05</v>
      </c>
      <c r="R25">
        <v>109</v>
      </c>
      <c r="S25" s="2">
        <v>5.0000000000000001E-4</v>
      </c>
      <c r="T25">
        <v>2E-3</v>
      </c>
      <c r="U25" s="2">
        <v>5.0000000000000001E-4</v>
      </c>
      <c r="V25">
        <v>7.85</v>
      </c>
      <c r="W25" t="s">
        <v>28</v>
      </c>
      <c r="X25">
        <v>67</v>
      </c>
      <c r="Y25" s="2">
        <v>5.0000000000000001E-4</v>
      </c>
      <c r="Z25" t="s">
        <v>28</v>
      </c>
      <c r="AA25" s="2">
        <v>2.5000000000000001E-3</v>
      </c>
      <c r="AB25" s="5" t="s">
        <v>2341</v>
      </c>
    </row>
    <row r="26" spans="1:28" x14ac:dyDescent="0.25">
      <c r="A26" t="s">
        <v>1034</v>
      </c>
      <c r="B26" s="1">
        <v>45641.340277777781</v>
      </c>
      <c r="C26" t="s">
        <v>28</v>
      </c>
      <c r="D26" s="5" t="s">
        <v>2344</v>
      </c>
      <c r="E26" t="s">
        <v>28</v>
      </c>
      <c r="F26" t="s">
        <v>30</v>
      </c>
      <c r="G26" t="s">
        <v>31</v>
      </c>
      <c r="V26" t="s">
        <v>28</v>
      </c>
      <c r="W26">
        <v>7.58</v>
      </c>
      <c r="AB26" s="5" t="s">
        <v>2341</v>
      </c>
    </row>
    <row r="27" spans="1:28" x14ac:dyDescent="0.25">
      <c r="A27" t="s">
        <v>1034</v>
      </c>
      <c r="B27" s="1">
        <v>45641.340277777781</v>
      </c>
      <c r="C27" t="s">
        <v>28</v>
      </c>
      <c r="D27" s="5" t="s">
        <v>2344</v>
      </c>
      <c r="E27" t="s">
        <v>1038</v>
      </c>
      <c r="F27" t="s">
        <v>33</v>
      </c>
      <c r="G27" t="s">
        <v>31</v>
      </c>
      <c r="H27" s="2">
        <v>5.0000000000000001E-3</v>
      </c>
      <c r="I27" s="2">
        <v>5.0000000000000001E-4</v>
      </c>
      <c r="J27" s="2">
        <v>2.5000000000000001E-2</v>
      </c>
      <c r="K27" s="2">
        <v>5.0000000000000002E-5</v>
      </c>
      <c r="L27" s="2">
        <v>5.0000000000000001E-4</v>
      </c>
      <c r="M27" s="2">
        <v>5.0000000000000001E-4</v>
      </c>
      <c r="N27">
        <v>6.0000000000000001E-3</v>
      </c>
      <c r="O27">
        <v>4</v>
      </c>
      <c r="P27">
        <v>330</v>
      </c>
      <c r="Q27" s="2">
        <v>0.05</v>
      </c>
      <c r="R27">
        <v>137</v>
      </c>
      <c r="S27" s="2">
        <v>5.0000000000000001E-4</v>
      </c>
      <c r="T27">
        <v>2.1999999999999999E-2</v>
      </c>
      <c r="U27" s="2">
        <v>5.0000000000000001E-4</v>
      </c>
      <c r="V27">
        <v>7.83</v>
      </c>
      <c r="W27" t="s">
        <v>28</v>
      </c>
      <c r="X27">
        <v>86</v>
      </c>
      <c r="Y27" s="2">
        <v>5.0000000000000001E-4</v>
      </c>
      <c r="Z27" t="s">
        <v>28</v>
      </c>
      <c r="AA27" s="2">
        <v>2.5000000000000001E-3</v>
      </c>
      <c r="AB27" s="5" t="s">
        <v>2341</v>
      </c>
    </row>
    <row r="28" spans="1:28" x14ac:dyDescent="0.25">
      <c r="A28" t="s">
        <v>1034</v>
      </c>
      <c r="B28" s="1">
        <v>45615.510416666664</v>
      </c>
      <c r="C28" t="s">
        <v>28</v>
      </c>
      <c r="D28" s="5" t="s">
        <v>2344</v>
      </c>
      <c r="E28" t="s">
        <v>1043</v>
      </c>
      <c r="F28" t="s">
        <v>33</v>
      </c>
      <c r="G28" t="s">
        <v>31</v>
      </c>
      <c r="H28" s="2">
        <v>5.0000000000000001E-3</v>
      </c>
      <c r="I28">
        <v>2E-3</v>
      </c>
      <c r="J28" s="2">
        <v>2.5000000000000001E-2</v>
      </c>
      <c r="K28" s="2">
        <v>5.0000000000000002E-5</v>
      </c>
      <c r="L28" s="2">
        <v>5.0000000000000001E-4</v>
      </c>
      <c r="M28">
        <v>1E-3</v>
      </c>
      <c r="N28">
        <v>6.0000000000000001E-3</v>
      </c>
      <c r="O28">
        <v>18</v>
      </c>
      <c r="P28">
        <v>434</v>
      </c>
      <c r="Q28">
        <v>0.2</v>
      </c>
      <c r="R28">
        <v>208</v>
      </c>
      <c r="S28" s="2">
        <v>5.0000000000000001E-4</v>
      </c>
      <c r="T28">
        <v>0.14899999999999999</v>
      </c>
      <c r="U28" s="2">
        <v>5.0000000000000001E-4</v>
      </c>
      <c r="V28">
        <v>8.43</v>
      </c>
      <c r="W28" t="s">
        <v>28</v>
      </c>
      <c r="X28">
        <v>117</v>
      </c>
      <c r="Y28" s="2">
        <v>5.0000000000000001E-4</v>
      </c>
      <c r="Z28" t="s">
        <v>28</v>
      </c>
      <c r="AA28">
        <v>7.0000000000000001E-3</v>
      </c>
      <c r="AB28" s="5" t="s">
        <v>2341</v>
      </c>
    </row>
    <row r="29" spans="1:28" x14ac:dyDescent="0.25">
      <c r="A29" t="s">
        <v>1034</v>
      </c>
      <c r="B29" s="1">
        <v>45608.399305555555</v>
      </c>
      <c r="C29" t="s">
        <v>28</v>
      </c>
      <c r="D29" s="5" t="s">
        <v>2344</v>
      </c>
      <c r="E29" t="s">
        <v>28</v>
      </c>
      <c r="F29" t="s">
        <v>30</v>
      </c>
      <c r="G29" t="s">
        <v>31</v>
      </c>
      <c r="V29" t="s">
        <v>28</v>
      </c>
      <c r="W29">
        <v>9.15</v>
      </c>
      <c r="AB29" s="5" t="s">
        <v>2341</v>
      </c>
    </row>
    <row r="30" spans="1:28" x14ac:dyDescent="0.25">
      <c r="A30" t="s">
        <v>1034</v>
      </c>
      <c r="B30" s="1">
        <v>45608.399305555555</v>
      </c>
      <c r="C30" t="s">
        <v>28</v>
      </c>
      <c r="D30" s="5" t="s">
        <v>2344</v>
      </c>
      <c r="E30" t="s">
        <v>1044</v>
      </c>
      <c r="F30" t="s">
        <v>33</v>
      </c>
      <c r="G30" t="s">
        <v>31</v>
      </c>
      <c r="H30" s="2">
        <v>5.0000000000000001E-3</v>
      </c>
      <c r="I30">
        <v>2E-3</v>
      </c>
      <c r="J30" s="2">
        <v>2.5000000000000001E-2</v>
      </c>
      <c r="K30" s="2">
        <v>5.0000000000000002E-5</v>
      </c>
      <c r="L30" s="2">
        <v>5.0000000000000001E-4</v>
      </c>
      <c r="M30">
        <v>2E-3</v>
      </c>
      <c r="N30">
        <v>8.9999999999999993E-3</v>
      </c>
      <c r="O30">
        <v>29</v>
      </c>
      <c r="P30">
        <v>518</v>
      </c>
      <c r="Q30">
        <v>0.2</v>
      </c>
      <c r="R30">
        <v>200</v>
      </c>
      <c r="S30" s="2">
        <v>5.0000000000000001E-4</v>
      </c>
      <c r="T30">
        <v>2.9000000000000001E-2</v>
      </c>
      <c r="U30" s="2">
        <v>5.0000000000000001E-4</v>
      </c>
      <c r="V30">
        <v>8.2100000000000009</v>
      </c>
      <c r="W30" t="s">
        <v>28</v>
      </c>
      <c r="X30">
        <v>142</v>
      </c>
      <c r="Y30" s="2">
        <v>5.0000000000000001E-4</v>
      </c>
      <c r="Z30" t="s">
        <v>28</v>
      </c>
      <c r="AA30">
        <v>6.0000000000000001E-3</v>
      </c>
      <c r="AB30" s="5" t="s">
        <v>2341</v>
      </c>
    </row>
    <row r="31" spans="1:28" x14ac:dyDescent="0.25">
      <c r="A31" t="s">
        <v>1034</v>
      </c>
      <c r="B31" s="1">
        <v>45603.430555555555</v>
      </c>
      <c r="C31" t="s">
        <v>28</v>
      </c>
      <c r="D31" s="5" t="s">
        <v>2344</v>
      </c>
      <c r="E31" t="s">
        <v>28</v>
      </c>
      <c r="F31" t="s">
        <v>30</v>
      </c>
      <c r="G31" t="s">
        <v>31</v>
      </c>
      <c r="V31" t="s">
        <v>28</v>
      </c>
      <c r="W31">
        <v>9.23</v>
      </c>
      <c r="AB31" s="5" t="s">
        <v>2341</v>
      </c>
    </row>
    <row r="32" spans="1:28" x14ac:dyDescent="0.25">
      <c r="A32" t="s">
        <v>1034</v>
      </c>
      <c r="B32" s="1">
        <v>45603.430555555555</v>
      </c>
      <c r="C32" t="s">
        <v>28</v>
      </c>
      <c r="D32" s="5" t="s">
        <v>2344</v>
      </c>
      <c r="E32" t="s">
        <v>1045</v>
      </c>
      <c r="F32" t="s">
        <v>33</v>
      </c>
      <c r="G32" t="s">
        <v>31</v>
      </c>
      <c r="H32">
        <v>0.02</v>
      </c>
      <c r="I32" s="2">
        <v>5.0000000000000001E-4</v>
      </c>
      <c r="J32" s="2">
        <v>2.5000000000000001E-2</v>
      </c>
      <c r="K32" s="2">
        <v>5.0000000000000002E-5</v>
      </c>
      <c r="L32" s="2">
        <v>5.0000000000000001E-4</v>
      </c>
      <c r="M32">
        <v>2E-3</v>
      </c>
      <c r="N32">
        <v>8.0000000000000002E-3</v>
      </c>
      <c r="O32">
        <v>19</v>
      </c>
      <c r="P32">
        <v>456</v>
      </c>
      <c r="Q32">
        <v>0.2</v>
      </c>
      <c r="R32">
        <v>184</v>
      </c>
      <c r="S32" s="2">
        <v>5.0000000000000001E-4</v>
      </c>
      <c r="T32">
        <v>2.5000000000000001E-2</v>
      </c>
      <c r="U32" s="2">
        <v>5.0000000000000001E-4</v>
      </c>
      <c r="V32">
        <v>8.61</v>
      </c>
      <c r="W32" t="s">
        <v>28</v>
      </c>
      <c r="X32">
        <v>135</v>
      </c>
      <c r="Y32" s="2">
        <v>5.0000000000000001E-4</v>
      </c>
      <c r="Z32" t="s">
        <v>28</v>
      </c>
      <c r="AA32" s="2">
        <v>2.5000000000000001E-3</v>
      </c>
      <c r="AB32" s="5" t="s">
        <v>2341</v>
      </c>
    </row>
    <row r="33" spans="1:28" x14ac:dyDescent="0.25">
      <c r="A33" t="s">
        <v>1034</v>
      </c>
      <c r="B33" s="1">
        <v>45581.5625</v>
      </c>
      <c r="C33" t="s">
        <v>28</v>
      </c>
      <c r="D33" s="5" t="s">
        <v>2344</v>
      </c>
      <c r="E33" t="s">
        <v>28</v>
      </c>
      <c r="F33" t="s">
        <v>30</v>
      </c>
      <c r="G33" t="s">
        <v>31</v>
      </c>
      <c r="V33" t="s">
        <v>28</v>
      </c>
      <c r="W33">
        <v>9.59</v>
      </c>
      <c r="AB33" s="5" t="s">
        <v>2341</v>
      </c>
    </row>
    <row r="34" spans="1:28" x14ac:dyDescent="0.25">
      <c r="A34" t="s">
        <v>1034</v>
      </c>
      <c r="B34" s="1">
        <v>45581.5625</v>
      </c>
      <c r="C34" t="s">
        <v>28</v>
      </c>
      <c r="D34" s="5" t="s">
        <v>2344</v>
      </c>
      <c r="E34" t="s">
        <v>1046</v>
      </c>
      <c r="F34" t="s">
        <v>33</v>
      </c>
      <c r="G34" t="s">
        <v>31</v>
      </c>
      <c r="H34" s="2">
        <v>5.0000000000000001E-3</v>
      </c>
      <c r="I34" s="2">
        <v>5.0000000000000001E-4</v>
      </c>
      <c r="J34" s="2">
        <v>2.5000000000000001E-2</v>
      </c>
      <c r="K34" s="2">
        <v>5.0000000000000002E-5</v>
      </c>
      <c r="L34" s="2">
        <v>5.0000000000000001E-4</v>
      </c>
      <c r="M34" s="2">
        <v>5.0000000000000001E-4</v>
      </c>
      <c r="N34">
        <v>5.0000000000000001E-3</v>
      </c>
      <c r="O34">
        <v>13</v>
      </c>
      <c r="P34">
        <v>415</v>
      </c>
      <c r="Q34">
        <v>0.1</v>
      </c>
      <c r="R34">
        <v>154</v>
      </c>
      <c r="S34" s="2">
        <v>5.0000000000000001E-4</v>
      </c>
      <c r="T34">
        <v>5.0000000000000001E-3</v>
      </c>
      <c r="U34" s="2">
        <v>5.0000000000000001E-4</v>
      </c>
      <c r="V34">
        <v>8.27</v>
      </c>
      <c r="W34" t="s">
        <v>28</v>
      </c>
      <c r="X34">
        <v>121</v>
      </c>
      <c r="Y34" s="2">
        <v>5.0000000000000001E-4</v>
      </c>
      <c r="Z34" t="s">
        <v>28</v>
      </c>
      <c r="AA34">
        <v>5.6000000000000001E-2</v>
      </c>
      <c r="AB34" s="5" t="s">
        <v>2341</v>
      </c>
    </row>
    <row r="35" spans="1:28" x14ac:dyDescent="0.25">
      <c r="A35" t="s">
        <v>1034</v>
      </c>
      <c r="B35" s="1">
        <v>45560.465277777781</v>
      </c>
      <c r="C35" t="s">
        <v>28</v>
      </c>
      <c r="D35" s="5" t="s">
        <v>2344</v>
      </c>
      <c r="E35" t="s">
        <v>28</v>
      </c>
      <c r="F35" t="s">
        <v>30</v>
      </c>
      <c r="G35" t="s">
        <v>31</v>
      </c>
      <c r="V35" t="s">
        <v>28</v>
      </c>
      <c r="W35">
        <v>9.01</v>
      </c>
      <c r="AB35" s="5" t="s">
        <v>2341</v>
      </c>
    </row>
    <row r="36" spans="1:28" x14ac:dyDescent="0.25">
      <c r="A36" t="s">
        <v>1034</v>
      </c>
      <c r="B36" s="1">
        <v>45560.465277777781</v>
      </c>
      <c r="C36" t="s">
        <v>28</v>
      </c>
      <c r="D36" s="5" t="s">
        <v>2344</v>
      </c>
      <c r="E36" t="s">
        <v>1047</v>
      </c>
      <c r="F36" t="s">
        <v>33</v>
      </c>
      <c r="G36" t="s">
        <v>31</v>
      </c>
      <c r="H36">
        <v>0.01</v>
      </c>
      <c r="I36" s="2">
        <v>5.0000000000000001E-4</v>
      </c>
      <c r="J36" s="2">
        <v>2.5000000000000001E-2</v>
      </c>
      <c r="K36" s="2">
        <v>5.0000000000000002E-5</v>
      </c>
      <c r="L36" s="2">
        <v>5.0000000000000001E-4</v>
      </c>
      <c r="M36" s="2">
        <v>5.0000000000000001E-4</v>
      </c>
      <c r="N36">
        <v>7.0000000000000001E-3</v>
      </c>
      <c r="O36">
        <v>9</v>
      </c>
      <c r="P36">
        <v>421</v>
      </c>
      <c r="Q36">
        <v>0.2</v>
      </c>
      <c r="R36">
        <v>78</v>
      </c>
      <c r="S36" s="2">
        <v>5.0000000000000001E-4</v>
      </c>
      <c r="T36">
        <v>4.0000000000000001E-3</v>
      </c>
      <c r="U36" s="2">
        <v>5.0000000000000001E-4</v>
      </c>
      <c r="V36">
        <v>8.32</v>
      </c>
      <c r="W36" t="s">
        <v>28</v>
      </c>
      <c r="X36">
        <v>103</v>
      </c>
      <c r="Y36" s="2">
        <v>5.0000000000000001E-4</v>
      </c>
      <c r="Z36" t="s">
        <v>28</v>
      </c>
      <c r="AA36">
        <v>1.6E-2</v>
      </c>
      <c r="AB36" s="5" t="s">
        <v>2341</v>
      </c>
    </row>
    <row r="37" spans="1:28" x14ac:dyDescent="0.25">
      <c r="A37" t="s">
        <v>1034</v>
      </c>
      <c r="B37" s="1">
        <v>45506.461805555555</v>
      </c>
      <c r="C37" t="s">
        <v>28</v>
      </c>
      <c r="D37" s="5" t="s">
        <v>2344</v>
      </c>
      <c r="E37" t="s">
        <v>28</v>
      </c>
      <c r="F37" t="s">
        <v>30</v>
      </c>
      <c r="G37" t="s">
        <v>31</v>
      </c>
      <c r="V37" t="s">
        <v>28</v>
      </c>
      <c r="W37">
        <v>8.5399999999999991</v>
      </c>
      <c r="AB37" s="5" t="s">
        <v>2341</v>
      </c>
    </row>
    <row r="38" spans="1:28" x14ac:dyDescent="0.25">
      <c r="A38" t="s">
        <v>1034</v>
      </c>
      <c r="B38" s="1">
        <v>45506.461805555555</v>
      </c>
      <c r="C38" t="s">
        <v>28</v>
      </c>
      <c r="D38" s="5" t="s">
        <v>2344</v>
      </c>
      <c r="E38" t="s">
        <v>1048</v>
      </c>
      <c r="F38" t="s">
        <v>33</v>
      </c>
      <c r="G38" t="s">
        <v>31</v>
      </c>
      <c r="H38" s="2">
        <v>5.0000000000000001E-3</v>
      </c>
      <c r="I38" s="2">
        <v>5.0000000000000001E-4</v>
      </c>
      <c r="J38" s="2">
        <v>2.5000000000000001E-2</v>
      </c>
      <c r="K38" s="2">
        <v>5.0000000000000002E-5</v>
      </c>
      <c r="L38" s="2">
        <v>5.0000000000000001E-4</v>
      </c>
      <c r="M38" s="2">
        <v>5.0000000000000001E-4</v>
      </c>
      <c r="N38">
        <v>4.0000000000000001E-3</v>
      </c>
      <c r="O38">
        <v>4</v>
      </c>
      <c r="P38">
        <v>331</v>
      </c>
      <c r="Q38" s="2">
        <v>0.05</v>
      </c>
      <c r="R38">
        <v>129</v>
      </c>
      <c r="S38" s="2">
        <v>5.0000000000000001E-4</v>
      </c>
      <c r="T38">
        <v>3.0000000000000001E-3</v>
      </c>
      <c r="U38" s="2">
        <v>5.0000000000000001E-4</v>
      </c>
      <c r="V38">
        <v>8.31</v>
      </c>
      <c r="W38" t="s">
        <v>28</v>
      </c>
      <c r="X38">
        <v>80</v>
      </c>
      <c r="Y38" s="2">
        <v>5.0000000000000001E-4</v>
      </c>
      <c r="Z38" t="s">
        <v>28</v>
      </c>
      <c r="AA38">
        <v>6.0000000000000001E-3</v>
      </c>
      <c r="AB38" s="5" t="s">
        <v>2341</v>
      </c>
    </row>
    <row r="39" spans="1:28" x14ac:dyDescent="0.25">
      <c r="A39" t="s">
        <v>1034</v>
      </c>
      <c r="B39" s="1">
        <v>45487.552083333336</v>
      </c>
      <c r="C39" t="s">
        <v>28</v>
      </c>
      <c r="D39" s="5" t="s">
        <v>2344</v>
      </c>
      <c r="E39" t="s">
        <v>28</v>
      </c>
      <c r="F39" t="s">
        <v>30</v>
      </c>
      <c r="G39" t="s">
        <v>31</v>
      </c>
      <c r="V39" t="s">
        <v>28</v>
      </c>
      <c r="W39">
        <v>8.48</v>
      </c>
      <c r="AB39" s="5" t="s">
        <v>2341</v>
      </c>
    </row>
    <row r="40" spans="1:28" x14ac:dyDescent="0.25">
      <c r="A40" t="s">
        <v>1034</v>
      </c>
      <c r="B40" s="1">
        <v>45487.552083333336</v>
      </c>
      <c r="C40" t="s">
        <v>28</v>
      </c>
      <c r="D40" s="5" t="s">
        <v>2344</v>
      </c>
      <c r="E40" t="s">
        <v>1049</v>
      </c>
      <c r="F40" t="s">
        <v>33</v>
      </c>
      <c r="G40" t="s">
        <v>31</v>
      </c>
      <c r="H40" s="2">
        <v>5.0000000000000001E-3</v>
      </c>
      <c r="I40" s="2">
        <v>5.0000000000000001E-4</v>
      </c>
      <c r="J40" s="2">
        <v>2.5000000000000001E-2</v>
      </c>
      <c r="K40" s="2">
        <v>5.0000000000000002E-5</v>
      </c>
      <c r="L40" s="2">
        <v>5.0000000000000001E-4</v>
      </c>
      <c r="M40" s="2">
        <v>5.0000000000000001E-4</v>
      </c>
      <c r="N40">
        <v>3.0000000000000001E-3</v>
      </c>
      <c r="O40">
        <v>3</v>
      </c>
      <c r="P40">
        <v>404</v>
      </c>
      <c r="Q40" s="2">
        <v>0.05</v>
      </c>
      <c r="R40">
        <v>91</v>
      </c>
      <c r="S40" s="2">
        <v>5.0000000000000001E-4</v>
      </c>
      <c r="T40">
        <v>4.0000000000000001E-3</v>
      </c>
      <c r="U40" s="2">
        <v>5.0000000000000001E-4</v>
      </c>
      <c r="V40">
        <v>8.2899999999999991</v>
      </c>
      <c r="W40" t="s">
        <v>28</v>
      </c>
      <c r="X40">
        <v>85</v>
      </c>
      <c r="Y40" s="2">
        <v>5.0000000000000001E-4</v>
      </c>
      <c r="Z40" t="s">
        <v>28</v>
      </c>
      <c r="AA40" s="2">
        <v>2.5000000000000001E-3</v>
      </c>
      <c r="AB40" s="5" t="s">
        <v>2341</v>
      </c>
    </row>
    <row r="41" spans="1:28" x14ac:dyDescent="0.25">
      <c r="A41" t="s">
        <v>1034</v>
      </c>
      <c r="B41" s="1">
        <v>45445.4375</v>
      </c>
      <c r="C41" t="s">
        <v>28</v>
      </c>
      <c r="D41" s="5" t="s">
        <v>2344</v>
      </c>
      <c r="E41" t="s">
        <v>28</v>
      </c>
      <c r="F41" t="s">
        <v>30</v>
      </c>
      <c r="G41" t="s">
        <v>31</v>
      </c>
      <c r="V41" t="s">
        <v>28</v>
      </c>
      <c r="W41">
        <v>8</v>
      </c>
      <c r="AB41" s="5" t="s">
        <v>2341</v>
      </c>
    </row>
    <row r="42" spans="1:28" x14ac:dyDescent="0.25">
      <c r="A42" t="s">
        <v>1034</v>
      </c>
      <c r="B42" s="1">
        <v>45445.4375</v>
      </c>
      <c r="C42" t="s">
        <v>28</v>
      </c>
      <c r="D42" s="5" t="s">
        <v>2344</v>
      </c>
      <c r="E42" t="s">
        <v>1050</v>
      </c>
      <c r="F42" t="s">
        <v>33</v>
      </c>
      <c r="G42" t="s">
        <v>31</v>
      </c>
      <c r="H42" s="2">
        <v>5.0000000000000001E-3</v>
      </c>
      <c r="I42" s="2">
        <v>5.0000000000000001E-4</v>
      </c>
      <c r="J42" s="2">
        <v>2.5000000000000001E-2</v>
      </c>
      <c r="K42" s="2">
        <v>5.0000000000000002E-5</v>
      </c>
      <c r="L42" s="2">
        <v>5.0000000000000001E-4</v>
      </c>
      <c r="M42" s="2">
        <v>5.0000000000000001E-4</v>
      </c>
      <c r="N42">
        <v>4.0000000000000001E-3</v>
      </c>
      <c r="O42">
        <v>4</v>
      </c>
      <c r="P42">
        <v>336</v>
      </c>
      <c r="Q42">
        <v>0.1</v>
      </c>
      <c r="R42">
        <v>144</v>
      </c>
      <c r="S42" s="2">
        <v>5.0000000000000001E-4</v>
      </c>
      <c r="T42">
        <v>2E-3</v>
      </c>
      <c r="U42" s="2">
        <v>5.0000000000000001E-4</v>
      </c>
      <c r="V42">
        <v>7.98</v>
      </c>
      <c r="W42" t="s">
        <v>28</v>
      </c>
      <c r="X42">
        <v>61</v>
      </c>
      <c r="Y42" s="2">
        <v>5.0000000000000001E-4</v>
      </c>
      <c r="Z42" t="s">
        <v>28</v>
      </c>
      <c r="AA42">
        <v>8.9999999999999993E-3</v>
      </c>
      <c r="AB42" s="5" t="s">
        <v>2341</v>
      </c>
    </row>
    <row r="43" spans="1:28" x14ac:dyDescent="0.25">
      <c r="A43" t="s">
        <v>1034</v>
      </c>
      <c r="B43" s="1">
        <v>45414.6875</v>
      </c>
      <c r="C43" t="s">
        <v>28</v>
      </c>
      <c r="D43" s="5" t="s">
        <v>2344</v>
      </c>
      <c r="E43" t="s">
        <v>28</v>
      </c>
      <c r="F43" t="s">
        <v>30</v>
      </c>
      <c r="G43" t="s">
        <v>31</v>
      </c>
      <c r="V43" t="s">
        <v>28</v>
      </c>
      <c r="W43">
        <v>7.71</v>
      </c>
      <c r="AB43" s="5" t="s">
        <v>2341</v>
      </c>
    </row>
    <row r="44" spans="1:28" x14ac:dyDescent="0.25">
      <c r="A44" t="s">
        <v>1034</v>
      </c>
      <c r="B44" s="1">
        <v>45414.6875</v>
      </c>
      <c r="C44" t="s">
        <v>28</v>
      </c>
      <c r="D44" s="5" t="s">
        <v>2344</v>
      </c>
      <c r="E44" t="s">
        <v>1051</v>
      </c>
      <c r="F44" t="s">
        <v>33</v>
      </c>
      <c r="G44" t="s">
        <v>31</v>
      </c>
      <c r="H44" s="2">
        <v>5.0000000000000001E-3</v>
      </c>
      <c r="I44" s="2">
        <v>5.0000000000000001E-4</v>
      </c>
      <c r="J44" s="2">
        <v>2.5000000000000001E-2</v>
      </c>
      <c r="K44" s="2">
        <v>5.0000000000000002E-5</v>
      </c>
      <c r="L44" s="2">
        <v>5.0000000000000001E-4</v>
      </c>
      <c r="M44" s="2">
        <v>5.0000000000000001E-4</v>
      </c>
      <c r="N44">
        <v>6.0000000000000001E-3</v>
      </c>
      <c r="O44">
        <v>4</v>
      </c>
      <c r="P44">
        <v>239</v>
      </c>
      <c r="Q44" s="2">
        <v>0.05</v>
      </c>
      <c r="R44">
        <v>105</v>
      </c>
      <c r="S44" s="2">
        <v>5.0000000000000001E-4</v>
      </c>
      <c r="T44">
        <v>8.9999999999999993E-3</v>
      </c>
      <c r="U44" s="2">
        <v>5.0000000000000001E-4</v>
      </c>
      <c r="V44">
        <v>8.08</v>
      </c>
      <c r="W44" t="s">
        <v>28</v>
      </c>
      <c r="X44">
        <v>56</v>
      </c>
      <c r="Y44" s="2">
        <v>5.0000000000000001E-4</v>
      </c>
      <c r="Z44" t="s">
        <v>28</v>
      </c>
      <c r="AA44">
        <v>5.0000000000000001E-3</v>
      </c>
      <c r="AB44" s="5" t="s">
        <v>2341</v>
      </c>
    </row>
    <row r="45" spans="1:28" x14ac:dyDescent="0.25">
      <c r="A45" t="s">
        <v>1034</v>
      </c>
      <c r="B45" s="1">
        <v>45395.520833333336</v>
      </c>
      <c r="C45" t="s">
        <v>28</v>
      </c>
      <c r="D45" s="5" t="s">
        <v>2344</v>
      </c>
      <c r="E45" t="s">
        <v>28</v>
      </c>
      <c r="F45" t="s">
        <v>30</v>
      </c>
      <c r="G45" t="s">
        <v>31</v>
      </c>
      <c r="V45" t="s">
        <v>28</v>
      </c>
      <c r="W45">
        <v>7.48</v>
      </c>
      <c r="AB45" s="5" t="s">
        <v>2341</v>
      </c>
    </row>
    <row r="46" spans="1:28" x14ac:dyDescent="0.25">
      <c r="A46" t="s">
        <v>1034</v>
      </c>
      <c r="B46" s="1">
        <v>45395.520833333336</v>
      </c>
      <c r="C46" t="s">
        <v>28</v>
      </c>
      <c r="D46" s="5" t="s">
        <v>2344</v>
      </c>
      <c r="E46" t="s">
        <v>1052</v>
      </c>
      <c r="F46" t="s">
        <v>33</v>
      </c>
      <c r="G46" t="s">
        <v>31</v>
      </c>
      <c r="H46" s="2">
        <v>5.0000000000000001E-3</v>
      </c>
      <c r="I46" s="2">
        <v>5.0000000000000001E-4</v>
      </c>
      <c r="J46" s="2">
        <v>2.5000000000000001E-2</v>
      </c>
      <c r="K46" s="2">
        <v>5.0000000000000002E-5</v>
      </c>
      <c r="L46" s="2">
        <v>5.0000000000000001E-4</v>
      </c>
      <c r="M46" s="2">
        <v>5.0000000000000001E-4</v>
      </c>
      <c r="N46">
        <v>2E-3</v>
      </c>
      <c r="O46">
        <v>5</v>
      </c>
      <c r="P46">
        <v>171</v>
      </c>
      <c r="Q46" s="2">
        <v>0.05</v>
      </c>
      <c r="R46">
        <v>65</v>
      </c>
      <c r="S46" s="2">
        <v>5.0000000000000001E-4</v>
      </c>
      <c r="T46">
        <v>1.2999999999999999E-2</v>
      </c>
      <c r="U46" s="2">
        <v>5.0000000000000001E-4</v>
      </c>
      <c r="V46">
        <v>7.94</v>
      </c>
      <c r="W46" t="s">
        <v>28</v>
      </c>
      <c r="X46">
        <v>11</v>
      </c>
      <c r="Y46" s="2">
        <v>5.0000000000000001E-4</v>
      </c>
      <c r="Z46" t="s">
        <v>28</v>
      </c>
      <c r="AA46" s="2">
        <v>2.5000000000000001E-3</v>
      </c>
      <c r="AB46" s="5" t="s">
        <v>2341</v>
      </c>
    </row>
    <row r="47" spans="1:28" x14ac:dyDescent="0.25">
      <c r="A47" t="s">
        <v>1034</v>
      </c>
      <c r="B47" s="1">
        <v>45370.625</v>
      </c>
      <c r="C47" t="s">
        <v>28</v>
      </c>
      <c r="D47" s="5" t="s">
        <v>2344</v>
      </c>
      <c r="E47" t="s">
        <v>28</v>
      </c>
      <c r="F47" t="s">
        <v>30</v>
      </c>
      <c r="G47" t="s">
        <v>31</v>
      </c>
      <c r="V47" t="s">
        <v>28</v>
      </c>
      <c r="W47">
        <v>7.54</v>
      </c>
      <c r="AB47" s="5" t="s">
        <v>2341</v>
      </c>
    </row>
    <row r="48" spans="1:28" x14ac:dyDescent="0.25">
      <c r="A48" t="s">
        <v>1034</v>
      </c>
      <c r="B48" s="1">
        <v>45370.625</v>
      </c>
      <c r="C48" t="s">
        <v>28</v>
      </c>
      <c r="D48" s="5" t="s">
        <v>2344</v>
      </c>
      <c r="E48" t="s">
        <v>1053</v>
      </c>
      <c r="F48" t="s">
        <v>33</v>
      </c>
      <c r="G48" t="s">
        <v>31</v>
      </c>
      <c r="H48" s="2">
        <v>5.0000000000000001E-3</v>
      </c>
      <c r="I48" s="2">
        <v>5.0000000000000001E-4</v>
      </c>
      <c r="J48" s="2">
        <v>2.5000000000000001E-2</v>
      </c>
      <c r="K48" s="2">
        <v>5.0000000000000002E-5</v>
      </c>
      <c r="L48" s="2">
        <v>5.0000000000000001E-4</v>
      </c>
      <c r="M48" s="2">
        <v>5.0000000000000001E-4</v>
      </c>
      <c r="N48">
        <v>4.0000000000000001E-3</v>
      </c>
      <c r="O48">
        <v>4</v>
      </c>
      <c r="P48">
        <v>134</v>
      </c>
      <c r="Q48" s="2">
        <v>0.05</v>
      </c>
      <c r="R48">
        <v>68</v>
      </c>
      <c r="S48" s="2">
        <v>5.0000000000000001E-4</v>
      </c>
      <c r="T48">
        <v>8.9999999999999993E-3</v>
      </c>
      <c r="U48">
        <v>1E-3</v>
      </c>
      <c r="V48">
        <v>7.76</v>
      </c>
      <c r="W48" t="s">
        <v>28</v>
      </c>
      <c r="X48">
        <v>21</v>
      </c>
      <c r="Y48" s="2">
        <v>5.0000000000000001E-4</v>
      </c>
      <c r="Z48" t="s">
        <v>28</v>
      </c>
      <c r="AA48">
        <v>6.0000000000000001E-3</v>
      </c>
      <c r="AB48" s="5" t="s">
        <v>2341</v>
      </c>
    </row>
    <row r="49" spans="1:28" x14ac:dyDescent="0.25">
      <c r="A49" t="s">
        <v>1034</v>
      </c>
      <c r="B49" s="1">
        <v>45365.663194444445</v>
      </c>
      <c r="C49" t="s">
        <v>28</v>
      </c>
      <c r="D49" s="5" t="s">
        <v>2344</v>
      </c>
      <c r="E49" t="s">
        <v>28</v>
      </c>
      <c r="F49" t="s">
        <v>30</v>
      </c>
      <c r="G49" t="s">
        <v>31</v>
      </c>
      <c r="V49" t="s">
        <v>28</v>
      </c>
      <c r="W49">
        <v>7.42</v>
      </c>
      <c r="AB49" s="5" t="s">
        <v>2341</v>
      </c>
    </row>
    <row r="50" spans="1:28" x14ac:dyDescent="0.25">
      <c r="A50" t="s">
        <v>1034</v>
      </c>
      <c r="B50" s="1">
        <v>45365.663194444445</v>
      </c>
      <c r="C50" t="s">
        <v>28</v>
      </c>
      <c r="D50" s="5" t="s">
        <v>2344</v>
      </c>
      <c r="E50" t="s">
        <v>1054</v>
      </c>
      <c r="F50" t="s">
        <v>33</v>
      </c>
      <c r="G50" t="s">
        <v>31</v>
      </c>
      <c r="H50" s="2">
        <v>5.0000000000000001E-3</v>
      </c>
      <c r="I50" s="2">
        <v>5.0000000000000001E-4</v>
      </c>
      <c r="J50" s="2">
        <v>2.5000000000000001E-2</v>
      </c>
      <c r="K50" s="2">
        <v>5.0000000000000002E-5</v>
      </c>
      <c r="L50" s="2">
        <v>5.0000000000000001E-4</v>
      </c>
      <c r="M50" s="2">
        <v>5.0000000000000001E-4</v>
      </c>
      <c r="N50">
        <v>3.0000000000000001E-3</v>
      </c>
      <c r="O50">
        <v>3</v>
      </c>
      <c r="P50">
        <v>215</v>
      </c>
      <c r="Q50">
        <v>0.1</v>
      </c>
      <c r="R50">
        <v>92</v>
      </c>
      <c r="S50" s="2">
        <v>5.0000000000000001E-4</v>
      </c>
      <c r="T50">
        <v>0.05</v>
      </c>
      <c r="U50" s="2">
        <v>5.0000000000000001E-4</v>
      </c>
      <c r="V50">
        <v>7.58</v>
      </c>
      <c r="W50" t="s">
        <v>28</v>
      </c>
      <c r="X50">
        <v>31</v>
      </c>
      <c r="Y50" s="2">
        <v>5.0000000000000001E-4</v>
      </c>
      <c r="Z50" t="s">
        <v>28</v>
      </c>
      <c r="AA50" s="2">
        <v>2.5000000000000001E-3</v>
      </c>
      <c r="AB50" s="5" t="s">
        <v>2341</v>
      </c>
    </row>
    <row r="51" spans="1:28" x14ac:dyDescent="0.25">
      <c r="A51" t="s">
        <v>1034</v>
      </c>
      <c r="B51" s="1">
        <v>45294.623611111114</v>
      </c>
      <c r="C51" t="s">
        <v>28</v>
      </c>
      <c r="D51" s="5" t="s">
        <v>2344</v>
      </c>
      <c r="E51" t="s">
        <v>28</v>
      </c>
      <c r="F51" t="s">
        <v>30</v>
      </c>
      <c r="G51" t="s">
        <v>31</v>
      </c>
      <c r="V51" t="s">
        <v>28</v>
      </c>
      <c r="W51">
        <v>7.97</v>
      </c>
      <c r="AB51" s="5" t="s">
        <v>2341</v>
      </c>
    </row>
    <row r="52" spans="1:28" x14ac:dyDescent="0.25">
      <c r="A52" t="s">
        <v>1034</v>
      </c>
      <c r="B52" s="1">
        <v>45294.623611111114</v>
      </c>
      <c r="C52" t="s">
        <v>28</v>
      </c>
      <c r="D52" s="5" t="s">
        <v>2344</v>
      </c>
      <c r="E52" t="s">
        <v>1057</v>
      </c>
      <c r="F52" t="s">
        <v>33</v>
      </c>
      <c r="G52" t="s">
        <v>31</v>
      </c>
      <c r="H52" s="2">
        <v>5.0000000000000001E-3</v>
      </c>
      <c r="I52">
        <v>1E-3</v>
      </c>
      <c r="J52" s="2">
        <v>2.5000000000000001E-2</v>
      </c>
      <c r="K52" s="2">
        <v>5.0000000000000002E-5</v>
      </c>
      <c r="L52" s="2">
        <v>5.0000000000000001E-4</v>
      </c>
      <c r="M52" s="2">
        <v>5.0000000000000001E-4</v>
      </c>
      <c r="N52">
        <v>3.0000000000000001E-3</v>
      </c>
      <c r="O52" t="s">
        <v>28</v>
      </c>
      <c r="P52">
        <v>1270</v>
      </c>
      <c r="Q52">
        <v>0.1</v>
      </c>
      <c r="R52">
        <v>561</v>
      </c>
      <c r="S52" s="2">
        <v>5.0000000000000001E-4</v>
      </c>
      <c r="T52">
        <v>2E-3</v>
      </c>
      <c r="U52">
        <v>1E-3</v>
      </c>
      <c r="V52">
        <v>8.19</v>
      </c>
      <c r="W52" t="s">
        <v>28</v>
      </c>
      <c r="X52">
        <v>578</v>
      </c>
      <c r="Y52" s="2">
        <v>5.0000000000000001E-4</v>
      </c>
      <c r="Z52" t="s">
        <v>28</v>
      </c>
      <c r="AA52" s="2">
        <v>2.5000000000000001E-3</v>
      </c>
      <c r="AB52" s="5" t="s">
        <v>2341</v>
      </c>
    </row>
    <row r="53" spans="1:28" x14ac:dyDescent="0.25">
      <c r="A53" t="s">
        <v>1034</v>
      </c>
      <c r="B53" s="1">
        <v>45287.669444444444</v>
      </c>
      <c r="C53" t="s">
        <v>28</v>
      </c>
      <c r="D53" s="5" t="s">
        <v>2344</v>
      </c>
      <c r="E53" t="s">
        <v>28</v>
      </c>
      <c r="F53" t="s">
        <v>30</v>
      </c>
      <c r="G53" t="s">
        <v>31</v>
      </c>
      <c r="V53" t="s">
        <v>28</v>
      </c>
      <c r="W53">
        <v>8.92</v>
      </c>
      <c r="AB53" s="5" t="s">
        <v>2341</v>
      </c>
    </row>
    <row r="54" spans="1:28" x14ac:dyDescent="0.25">
      <c r="A54" t="s">
        <v>1034</v>
      </c>
      <c r="B54" s="1">
        <v>45287.669444444444</v>
      </c>
      <c r="C54" t="s">
        <v>28</v>
      </c>
      <c r="D54" s="5" t="s">
        <v>2344</v>
      </c>
      <c r="E54" t="s">
        <v>1058</v>
      </c>
      <c r="F54" t="s">
        <v>33</v>
      </c>
      <c r="G54" t="s">
        <v>31</v>
      </c>
      <c r="H54" s="2">
        <v>5.0000000000000001E-3</v>
      </c>
      <c r="I54">
        <v>1E-3</v>
      </c>
      <c r="J54" s="2">
        <v>2.5000000000000001E-2</v>
      </c>
      <c r="K54" s="2">
        <v>5.0000000000000002E-5</v>
      </c>
      <c r="L54" s="2">
        <v>5.0000000000000001E-4</v>
      </c>
      <c r="M54">
        <v>1E-3</v>
      </c>
      <c r="N54">
        <v>4.0000000000000001E-3</v>
      </c>
      <c r="O54" t="s">
        <v>28</v>
      </c>
      <c r="P54">
        <v>1250</v>
      </c>
      <c r="Q54">
        <v>0.1</v>
      </c>
      <c r="R54">
        <v>464</v>
      </c>
      <c r="S54" s="2">
        <v>5.0000000000000001E-4</v>
      </c>
      <c r="T54">
        <v>4.0000000000000001E-3</v>
      </c>
      <c r="U54">
        <v>1E-3</v>
      </c>
      <c r="V54">
        <v>3.82</v>
      </c>
      <c r="W54" t="s">
        <v>28</v>
      </c>
      <c r="X54">
        <v>591</v>
      </c>
      <c r="Y54" s="2">
        <v>5.0000000000000001E-4</v>
      </c>
      <c r="Z54" t="s">
        <v>28</v>
      </c>
      <c r="AA54" s="2">
        <v>2.5000000000000001E-3</v>
      </c>
      <c r="AB54" s="5" t="s">
        <v>2341</v>
      </c>
    </row>
    <row r="55" spans="1:28" x14ac:dyDescent="0.25">
      <c r="A55" t="s">
        <v>1034</v>
      </c>
      <c r="B55" s="1">
        <v>45279.46875</v>
      </c>
      <c r="C55" t="s">
        <v>28</v>
      </c>
      <c r="D55" s="5" t="s">
        <v>2344</v>
      </c>
      <c r="E55" t="s">
        <v>1059</v>
      </c>
      <c r="F55" t="s">
        <v>33</v>
      </c>
      <c r="G55" t="s">
        <v>31</v>
      </c>
      <c r="H55" s="2">
        <v>5.0000000000000001E-3</v>
      </c>
      <c r="I55">
        <v>2E-3</v>
      </c>
      <c r="J55" s="2">
        <v>2.5000000000000001E-2</v>
      </c>
      <c r="K55" s="2">
        <v>5.0000000000000002E-5</v>
      </c>
      <c r="L55" s="2">
        <v>5.0000000000000001E-4</v>
      </c>
      <c r="M55">
        <v>1E-3</v>
      </c>
      <c r="N55">
        <v>8.9999999999999993E-3</v>
      </c>
      <c r="O55" t="s">
        <v>28</v>
      </c>
      <c r="P55">
        <v>1340</v>
      </c>
      <c r="Q55">
        <v>0.2</v>
      </c>
      <c r="R55">
        <v>639</v>
      </c>
      <c r="S55" s="2">
        <v>5.0000000000000001E-4</v>
      </c>
      <c r="T55">
        <v>6.0000000000000001E-3</v>
      </c>
      <c r="U55">
        <v>2E-3</v>
      </c>
      <c r="V55">
        <v>9.17</v>
      </c>
      <c r="W55" t="s">
        <v>28</v>
      </c>
      <c r="X55">
        <v>592</v>
      </c>
      <c r="Y55" s="2">
        <v>5.0000000000000001E-4</v>
      </c>
      <c r="Z55" t="s">
        <v>28</v>
      </c>
      <c r="AA55" s="2">
        <v>2.5000000000000001E-3</v>
      </c>
      <c r="AB55" s="5" t="s">
        <v>2341</v>
      </c>
    </row>
    <row r="56" spans="1:28" x14ac:dyDescent="0.25">
      <c r="A56" t="s">
        <v>1034</v>
      </c>
      <c r="B56" s="1">
        <v>45279</v>
      </c>
      <c r="C56" t="s">
        <v>28</v>
      </c>
      <c r="D56" s="5" t="s">
        <v>2344</v>
      </c>
      <c r="E56" t="s">
        <v>28</v>
      </c>
      <c r="F56" t="s">
        <v>30</v>
      </c>
      <c r="G56" t="s">
        <v>31</v>
      </c>
      <c r="V56" t="s">
        <v>28</v>
      </c>
      <c r="W56">
        <v>9.0399999999999991</v>
      </c>
      <c r="AB56" s="5" t="s">
        <v>2341</v>
      </c>
    </row>
    <row r="57" spans="1:28" x14ac:dyDescent="0.25">
      <c r="A57" t="s">
        <v>1034</v>
      </c>
      <c r="B57" s="1">
        <v>45272.583333333336</v>
      </c>
      <c r="C57" t="s">
        <v>28</v>
      </c>
      <c r="D57" s="5" t="s">
        <v>2344</v>
      </c>
      <c r="E57" t="s">
        <v>28</v>
      </c>
      <c r="F57" t="s">
        <v>30</v>
      </c>
      <c r="G57" t="s">
        <v>31</v>
      </c>
      <c r="V57" t="s">
        <v>28</v>
      </c>
      <c r="W57">
        <v>9.6300000000000008</v>
      </c>
      <c r="AB57" s="5" t="s">
        <v>2341</v>
      </c>
    </row>
    <row r="58" spans="1:28" x14ac:dyDescent="0.25">
      <c r="A58" t="s">
        <v>1034</v>
      </c>
      <c r="B58" s="1">
        <v>45245</v>
      </c>
      <c r="C58" t="s">
        <v>28</v>
      </c>
      <c r="D58" s="5" t="s">
        <v>2344</v>
      </c>
      <c r="E58" t="s">
        <v>1060</v>
      </c>
      <c r="F58" t="s">
        <v>33</v>
      </c>
      <c r="G58" t="s">
        <v>31</v>
      </c>
      <c r="H58" s="2">
        <v>5.0000000000000001E-3</v>
      </c>
      <c r="I58">
        <v>1E-3</v>
      </c>
      <c r="J58" s="2">
        <v>2.5000000000000001E-2</v>
      </c>
      <c r="K58" s="2">
        <v>5.0000000000000002E-5</v>
      </c>
      <c r="L58" s="2">
        <v>5.0000000000000001E-4</v>
      </c>
      <c r="M58" s="2">
        <v>5.0000000000000001E-4</v>
      </c>
      <c r="N58">
        <v>8.0000000000000002E-3</v>
      </c>
      <c r="O58" t="s">
        <v>28</v>
      </c>
      <c r="P58">
        <v>775</v>
      </c>
      <c r="Q58">
        <v>0.2</v>
      </c>
      <c r="R58">
        <v>344</v>
      </c>
      <c r="S58" s="2">
        <v>5.0000000000000001E-4</v>
      </c>
      <c r="T58">
        <v>1E-3</v>
      </c>
      <c r="U58" s="2">
        <v>5.0000000000000001E-4</v>
      </c>
      <c r="V58">
        <v>8.94</v>
      </c>
      <c r="W58" t="s">
        <v>28</v>
      </c>
      <c r="X58">
        <v>353</v>
      </c>
      <c r="Y58" s="2">
        <v>5.0000000000000001E-4</v>
      </c>
      <c r="Z58" t="s">
        <v>28</v>
      </c>
      <c r="AA58" s="2">
        <v>2.5000000000000001E-3</v>
      </c>
      <c r="AB58" s="5" t="s">
        <v>2341</v>
      </c>
    </row>
    <row r="59" spans="1:28" x14ac:dyDescent="0.25">
      <c r="A59" t="s">
        <v>1034</v>
      </c>
      <c r="B59" s="1">
        <v>45213.493055555555</v>
      </c>
      <c r="C59" t="s">
        <v>28</v>
      </c>
      <c r="D59" s="5" t="s">
        <v>2344</v>
      </c>
      <c r="E59" t="s">
        <v>1061</v>
      </c>
      <c r="F59" t="s">
        <v>33</v>
      </c>
      <c r="G59" t="s">
        <v>31</v>
      </c>
      <c r="H59" s="2">
        <v>5.0000000000000001E-3</v>
      </c>
      <c r="I59" s="2">
        <v>5.0000000000000001E-4</v>
      </c>
      <c r="J59" s="2">
        <v>2.5000000000000001E-2</v>
      </c>
      <c r="K59" s="2">
        <v>5.0000000000000002E-5</v>
      </c>
      <c r="L59" s="2">
        <v>5.0000000000000001E-4</v>
      </c>
      <c r="M59" s="2">
        <v>5.0000000000000001E-4</v>
      </c>
      <c r="N59">
        <v>5.0000000000000001E-3</v>
      </c>
      <c r="O59" t="s">
        <v>28</v>
      </c>
      <c r="P59">
        <v>719</v>
      </c>
      <c r="Q59">
        <v>0.1</v>
      </c>
      <c r="R59">
        <v>315</v>
      </c>
      <c r="S59" s="2">
        <v>5.0000000000000001E-4</v>
      </c>
      <c r="T59">
        <v>3.0000000000000001E-3</v>
      </c>
      <c r="U59" s="2">
        <v>5.0000000000000001E-4</v>
      </c>
      <c r="V59">
        <v>8.4700000000000006</v>
      </c>
      <c r="W59" t="s">
        <v>28</v>
      </c>
      <c r="X59">
        <v>288</v>
      </c>
      <c r="Y59" s="2">
        <v>5.0000000000000001E-4</v>
      </c>
      <c r="Z59" t="s">
        <v>28</v>
      </c>
      <c r="AA59" s="2">
        <v>2.5000000000000001E-3</v>
      </c>
      <c r="AB59" s="5" t="s">
        <v>2341</v>
      </c>
    </row>
    <row r="60" spans="1:28" x14ac:dyDescent="0.25">
      <c r="A60" t="s">
        <v>1034</v>
      </c>
      <c r="B60" s="1">
        <v>45195.59375</v>
      </c>
      <c r="C60" t="s">
        <v>28</v>
      </c>
      <c r="D60" s="5" t="s">
        <v>2344</v>
      </c>
      <c r="E60" t="s">
        <v>28</v>
      </c>
      <c r="F60" t="s">
        <v>30</v>
      </c>
      <c r="G60" t="s">
        <v>31</v>
      </c>
      <c r="V60" t="s">
        <v>28</v>
      </c>
      <c r="W60">
        <v>8.74</v>
      </c>
      <c r="AB60" s="5" t="s">
        <v>2341</v>
      </c>
    </row>
    <row r="61" spans="1:28" x14ac:dyDescent="0.25">
      <c r="A61" t="s">
        <v>1034</v>
      </c>
      <c r="B61" s="1">
        <v>45195.59375</v>
      </c>
      <c r="C61" t="s">
        <v>28</v>
      </c>
      <c r="D61" s="5" t="s">
        <v>2344</v>
      </c>
      <c r="E61" t="s">
        <v>1062</v>
      </c>
      <c r="F61" t="s">
        <v>33</v>
      </c>
      <c r="G61" t="s">
        <v>31</v>
      </c>
      <c r="H61" s="2">
        <v>5.0000000000000001E-3</v>
      </c>
      <c r="I61" s="2">
        <v>5.0000000000000001E-4</v>
      </c>
      <c r="J61" s="2">
        <v>2.5000000000000001E-2</v>
      </c>
      <c r="K61" s="2">
        <v>5.0000000000000002E-5</v>
      </c>
      <c r="L61" s="2">
        <v>5.0000000000000001E-4</v>
      </c>
      <c r="M61" s="2">
        <v>5.0000000000000001E-4</v>
      </c>
      <c r="N61">
        <v>6.0000000000000001E-3</v>
      </c>
      <c r="O61" t="s">
        <v>28</v>
      </c>
      <c r="P61">
        <v>498</v>
      </c>
      <c r="Q61">
        <v>0.1</v>
      </c>
      <c r="R61">
        <v>221</v>
      </c>
      <c r="S61" s="2">
        <v>5.0000000000000001E-4</v>
      </c>
      <c r="T61">
        <v>2E-3</v>
      </c>
      <c r="U61" s="2">
        <v>5.0000000000000001E-4</v>
      </c>
      <c r="V61">
        <v>8.31</v>
      </c>
      <c r="W61" t="s">
        <v>28</v>
      </c>
      <c r="X61">
        <v>171</v>
      </c>
      <c r="Y61" s="2">
        <v>5.0000000000000001E-4</v>
      </c>
      <c r="Z61" t="s">
        <v>28</v>
      </c>
      <c r="AA61" s="2">
        <v>2.5000000000000001E-3</v>
      </c>
      <c r="AB61" s="5" t="s">
        <v>2341</v>
      </c>
    </row>
    <row r="62" spans="1:28" x14ac:dyDescent="0.25">
      <c r="A62" t="s">
        <v>1034</v>
      </c>
      <c r="B62" s="1">
        <v>45166.565972222219</v>
      </c>
      <c r="C62" t="s">
        <v>28</v>
      </c>
      <c r="D62" s="5" t="s">
        <v>2344</v>
      </c>
      <c r="E62" t="s">
        <v>28</v>
      </c>
      <c r="F62" t="s">
        <v>30</v>
      </c>
      <c r="G62" t="s">
        <v>31</v>
      </c>
      <c r="V62" t="s">
        <v>28</v>
      </c>
      <c r="W62">
        <v>8.58</v>
      </c>
      <c r="AB62" s="5" t="s">
        <v>2341</v>
      </c>
    </row>
    <row r="63" spans="1:28" x14ac:dyDescent="0.25">
      <c r="A63" t="s">
        <v>1034</v>
      </c>
      <c r="B63" s="1">
        <v>45166.565972222219</v>
      </c>
      <c r="C63" t="s">
        <v>28</v>
      </c>
      <c r="D63" s="5" t="s">
        <v>2344</v>
      </c>
      <c r="E63" t="s">
        <v>1063</v>
      </c>
      <c r="F63" t="s">
        <v>33</v>
      </c>
      <c r="G63" t="s">
        <v>31</v>
      </c>
      <c r="H63" s="2">
        <v>5.0000000000000001E-3</v>
      </c>
      <c r="I63" s="2">
        <v>5.0000000000000001E-4</v>
      </c>
      <c r="J63" s="2">
        <v>2.5000000000000001E-2</v>
      </c>
      <c r="K63" s="2">
        <v>5.0000000000000002E-5</v>
      </c>
      <c r="L63" s="2">
        <v>5.0000000000000001E-4</v>
      </c>
      <c r="M63" s="2">
        <v>5.0000000000000001E-4</v>
      </c>
      <c r="N63">
        <v>3.0000000000000001E-3</v>
      </c>
      <c r="O63" t="s">
        <v>28</v>
      </c>
      <c r="P63">
        <v>436</v>
      </c>
      <c r="Q63">
        <v>0.1</v>
      </c>
      <c r="R63">
        <v>297</v>
      </c>
      <c r="S63" s="2">
        <v>5.0000000000000001E-4</v>
      </c>
      <c r="T63" s="2">
        <v>5.0000000000000001E-4</v>
      </c>
      <c r="U63" s="2">
        <v>5.0000000000000001E-4</v>
      </c>
      <c r="V63">
        <v>8.32</v>
      </c>
      <c r="W63" t="s">
        <v>28</v>
      </c>
      <c r="X63">
        <v>133</v>
      </c>
      <c r="Y63" s="2">
        <v>5.0000000000000001E-4</v>
      </c>
      <c r="Z63" t="s">
        <v>28</v>
      </c>
      <c r="AA63" s="2">
        <v>2.5000000000000001E-3</v>
      </c>
      <c r="AB63" s="5" t="s">
        <v>2341</v>
      </c>
    </row>
    <row r="64" spans="1:28" x14ac:dyDescent="0.25">
      <c r="A64" t="s">
        <v>1034</v>
      </c>
      <c r="B64" s="1">
        <v>45128.590277777781</v>
      </c>
      <c r="C64" t="s">
        <v>28</v>
      </c>
      <c r="D64" s="5" t="s">
        <v>2344</v>
      </c>
      <c r="E64" t="s">
        <v>28</v>
      </c>
      <c r="F64" t="s">
        <v>30</v>
      </c>
      <c r="G64" t="s">
        <v>31</v>
      </c>
      <c r="V64" t="s">
        <v>28</v>
      </c>
      <c r="W64">
        <v>8.49</v>
      </c>
      <c r="AB64" s="5" t="s">
        <v>2341</v>
      </c>
    </row>
    <row r="65" spans="1:28" x14ac:dyDescent="0.25">
      <c r="A65" t="s">
        <v>1034</v>
      </c>
      <c r="B65" s="1">
        <v>45128.590277777781</v>
      </c>
      <c r="C65" t="s">
        <v>28</v>
      </c>
      <c r="D65" s="5" t="s">
        <v>2344</v>
      </c>
      <c r="E65" t="s">
        <v>1064</v>
      </c>
      <c r="F65" t="s">
        <v>33</v>
      </c>
      <c r="G65" t="s">
        <v>31</v>
      </c>
      <c r="H65" s="2">
        <v>5.0000000000000001E-3</v>
      </c>
      <c r="I65" s="2">
        <v>5.0000000000000001E-4</v>
      </c>
      <c r="J65" s="2">
        <v>2.5000000000000001E-2</v>
      </c>
      <c r="K65" s="2">
        <v>5.0000000000000002E-5</v>
      </c>
      <c r="L65" s="2">
        <v>5.0000000000000001E-4</v>
      </c>
      <c r="M65" s="2">
        <v>5.0000000000000001E-4</v>
      </c>
      <c r="N65">
        <v>6.0000000000000001E-3</v>
      </c>
      <c r="O65" t="s">
        <v>28</v>
      </c>
      <c r="P65">
        <v>1890</v>
      </c>
      <c r="Q65">
        <v>0.1</v>
      </c>
      <c r="R65">
        <v>311</v>
      </c>
      <c r="S65" s="2">
        <v>5.0000000000000001E-4</v>
      </c>
      <c r="T65">
        <v>2.8000000000000001E-2</v>
      </c>
      <c r="U65">
        <v>1E-3</v>
      </c>
      <c r="V65">
        <v>2.69</v>
      </c>
      <c r="W65" t="s">
        <v>28</v>
      </c>
      <c r="X65">
        <v>518</v>
      </c>
      <c r="Y65" s="2">
        <v>5.0000000000000001E-4</v>
      </c>
      <c r="Z65" t="s">
        <v>28</v>
      </c>
      <c r="AA65" s="2">
        <v>2.5000000000000001E-3</v>
      </c>
      <c r="AB65" s="5" t="s">
        <v>2341</v>
      </c>
    </row>
    <row r="66" spans="1:28" x14ac:dyDescent="0.25">
      <c r="A66" t="s">
        <v>1034</v>
      </c>
      <c r="B66" s="1">
        <v>45080.486111111109</v>
      </c>
      <c r="C66" t="s">
        <v>28</v>
      </c>
      <c r="D66" s="5" t="s">
        <v>2344</v>
      </c>
      <c r="E66" t="s">
        <v>28</v>
      </c>
      <c r="F66" t="s">
        <v>30</v>
      </c>
      <c r="G66" t="s">
        <v>31</v>
      </c>
      <c r="V66" t="s">
        <v>28</v>
      </c>
      <c r="W66">
        <v>8.09</v>
      </c>
      <c r="AB66" s="5" t="s">
        <v>2341</v>
      </c>
    </row>
    <row r="67" spans="1:28" x14ac:dyDescent="0.25">
      <c r="A67" t="s">
        <v>1034</v>
      </c>
      <c r="B67" s="1">
        <v>45080.486111111109</v>
      </c>
      <c r="C67" t="s">
        <v>28</v>
      </c>
      <c r="D67" s="5" t="s">
        <v>2344</v>
      </c>
      <c r="E67" t="s">
        <v>1065</v>
      </c>
      <c r="F67" t="s">
        <v>33</v>
      </c>
      <c r="G67" t="s">
        <v>31</v>
      </c>
      <c r="H67" s="2">
        <v>5.0000000000000001E-3</v>
      </c>
      <c r="I67" s="2">
        <v>5.0000000000000001E-4</v>
      </c>
      <c r="J67" s="2">
        <v>2.5000000000000001E-2</v>
      </c>
      <c r="K67" s="2">
        <v>5.0000000000000002E-5</v>
      </c>
      <c r="L67" s="2">
        <v>5.0000000000000001E-4</v>
      </c>
      <c r="M67" s="2">
        <v>5.0000000000000001E-4</v>
      </c>
      <c r="N67">
        <v>2E-3</v>
      </c>
      <c r="O67" t="s">
        <v>28</v>
      </c>
      <c r="P67">
        <v>517</v>
      </c>
      <c r="Q67">
        <v>0.1</v>
      </c>
      <c r="R67">
        <v>168</v>
      </c>
      <c r="S67" s="2">
        <v>5.0000000000000001E-4</v>
      </c>
      <c r="T67" s="2">
        <v>5.0000000000000001E-4</v>
      </c>
      <c r="U67" s="2">
        <v>5.0000000000000001E-4</v>
      </c>
      <c r="V67">
        <v>8.26</v>
      </c>
      <c r="W67" t="s">
        <v>28</v>
      </c>
      <c r="X67">
        <v>151</v>
      </c>
      <c r="Y67" s="2">
        <v>5.0000000000000001E-4</v>
      </c>
      <c r="Z67" t="s">
        <v>28</v>
      </c>
      <c r="AA67" s="2">
        <v>2.5000000000000001E-3</v>
      </c>
      <c r="AB67" s="5" t="s">
        <v>2341</v>
      </c>
    </row>
    <row r="68" spans="1:28" x14ac:dyDescent="0.25">
      <c r="A68" t="s">
        <v>1034</v>
      </c>
      <c r="B68" s="1">
        <v>45063.552083333336</v>
      </c>
      <c r="C68" t="s">
        <v>28</v>
      </c>
      <c r="D68" s="5" t="s">
        <v>2344</v>
      </c>
      <c r="E68" t="s">
        <v>28</v>
      </c>
      <c r="F68" t="s">
        <v>30</v>
      </c>
      <c r="G68" t="s">
        <v>31</v>
      </c>
      <c r="V68" t="s">
        <v>28</v>
      </c>
      <c r="W68">
        <v>7.99</v>
      </c>
      <c r="AB68" s="5" t="s">
        <v>2341</v>
      </c>
    </row>
    <row r="69" spans="1:28" x14ac:dyDescent="0.25">
      <c r="A69" t="s">
        <v>1034</v>
      </c>
      <c r="B69" s="1">
        <v>45063.552083333336</v>
      </c>
      <c r="C69" t="s">
        <v>28</v>
      </c>
      <c r="D69" s="5" t="s">
        <v>2344</v>
      </c>
      <c r="E69" t="s">
        <v>1066</v>
      </c>
      <c r="F69" t="s">
        <v>33</v>
      </c>
      <c r="G69" t="s">
        <v>31</v>
      </c>
      <c r="H69" s="2">
        <v>5.0000000000000001E-3</v>
      </c>
      <c r="I69" s="2">
        <v>5.0000000000000001E-4</v>
      </c>
      <c r="J69" s="2">
        <v>2.5000000000000001E-2</v>
      </c>
      <c r="K69" s="2">
        <v>5.0000000000000002E-5</v>
      </c>
      <c r="L69" s="2">
        <v>5.0000000000000001E-4</v>
      </c>
      <c r="M69" s="2">
        <v>5.0000000000000001E-4</v>
      </c>
      <c r="N69">
        <v>4.0000000000000001E-3</v>
      </c>
      <c r="O69" t="s">
        <v>28</v>
      </c>
      <c r="P69">
        <v>464</v>
      </c>
      <c r="Q69">
        <v>0.2</v>
      </c>
      <c r="R69">
        <v>234</v>
      </c>
      <c r="S69" s="2">
        <v>5.0000000000000001E-4</v>
      </c>
      <c r="T69">
        <v>3.0000000000000001E-3</v>
      </c>
      <c r="U69" s="2">
        <v>5.0000000000000001E-4</v>
      </c>
      <c r="V69">
        <v>8.07</v>
      </c>
      <c r="W69" t="s">
        <v>28</v>
      </c>
      <c r="X69">
        <v>128</v>
      </c>
      <c r="Y69" s="2">
        <v>5.0000000000000001E-4</v>
      </c>
      <c r="Z69" t="s">
        <v>28</v>
      </c>
      <c r="AA69" s="2">
        <v>2.5000000000000001E-3</v>
      </c>
      <c r="AB69" s="5" t="s">
        <v>2341</v>
      </c>
    </row>
    <row r="70" spans="1:28" x14ac:dyDescent="0.25">
      <c r="A70" t="s">
        <v>1034</v>
      </c>
      <c r="B70" s="1">
        <v>45051.569444444445</v>
      </c>
      <c r="C70" t="s">
        <v>28</v>
      </c>
      <c r="D70" s="5" t="s">
        <v>2344</v>
      </c>
      <c r="E70" t="s">
        <v>28</v>
      </c>
      <c r="F70" t="s">
        <v>30</v>
      </c>
      <c r="G70" t="s">
        <v>31</v>
      </c>
      <c r="V70" t="s">
        <v>28</v>
      </c>
      <c r="W70">
        <v>7.92</v>
      </c>
      <c r="AB70" s="5" t="s">
        <v>2341</v>
      </c>
    </row>
    <row r="71" spans="1:28" x14ac:dyDescent="0.25">
      <c r="A71" t="s">
        <v>1034</v>
      </c>
      <c r="B71" s="1">
        <v>45051.569444444445</v>
      </c>
      <c r="C71" t="s">
        <v>28</v>
      </c>
      <c r="D71" s="5" t="s">
        <v>2344</v>
      </c>
      <c r="E71" t="s">
        <v>1067</v>
      </c>
      <c r="F71" t="s">
        <v>33</v>
      </c>
      <c r="G71" t="s">
        <v>31</v>
      </c>
      <c r="H71" s="2">
        <v>5.0000000000000001E-3</v>
      </c>
      <c r="I71" s="2">
        <v>5.0000000000000001E-4</v>
      </c>
      <c r="J71" s="2">
        <v>2.5000000000000001E-2</v>
      </c>
      <c r="K71" s="2">
        <v>5.0000000000000002E-5</v>
      </c>
      <c r="L71" s="2">
        <v>5.0000000000000001E-4</v>
      </c>
      <c r="M71" s="2">
        <v>5.0000000000000001E-4</v>
      </c>
      <c r="N71">
        <v>8.9999999999999993E-3</v>
      </c>
      <c r="O71" t="s">
        <v>28</v>
      </c>
      <c r="P71">
        <v>572</v>
      </c>
      <c r="Q71">
        <v>0.2</v>
      </c>
      <c r="R71">
        <v>275</v>
      </c>
      <c r="S71" s="2">
        <v>5.0000000000000001E-4</v>
      </c>
      <c r="T71">
        <v>0.01</v>
      </c>
      <c r="U71">
        <v>1E-3</v>
      </c>
      <c r="V71">
        <v>8.32</v>
      </c>
      <c r="W71" t="s">
        <v>28</v>
      </c>
      <c r="X71">
        <v>156</v>
      </c>
      <c r="Y71" s="2">
        <v>5.0000000000000001E-4</v>
      </c>
      <c r="Z71" t="s">
        <v>28</v>
      </c>
      <c r="AA71" s="2">
        <v>2.5000000000000001E-3</v>
      </c>
      <c r="AB71" s="5" t="s">
        <v>2341</v>
      </c>
    </row>
    <row r="72" spans="1:28" x14ac:dyDescent="0.25">
      <c r="A72" t="s">
        <v>1034</v>
      </c>
      <c r="B72" s="1">
        <v>45044.5625</v>
      </c>
      <c r="C72" t="s">
        <v>28</v>
      </c>
      <c r="D72" s="5" t="s">
        <v>2344</v>
      </c>
      <c r="E72" t="s">
        <v>1068</v>
      </c>
      <c r="F72" t="s">
        <v>33</v>
      </c>
      <c r="G72" t="s">
        <v>31</v>
      </c>
      <c r="H72">
        <v>0.01</v>
      </c>
      <c r="I72" s="2">
        <v>5.0000000000000001E-4</v>
      </c>
      <c r="J72" s="2">
        <v>2.5000000000000001E-2</v>
      </c>
      <c r="K72" s="2">
        <v>5.0000000000000002E-5</v>
      </c>
      <c r="L72" s="2">
        <v>5.0000000000000001E-4</v>
      </c>
      <c r="M72" s="2">
        <v>5.0000000000000001E-4</v>
      </c>
      <c r="N72" s="2">
        <v>5.0000000000000001E-4</v>
      </c>
      <c r="O72" t="s">
        <v>28</v>
      </c>
      <c r="P72">
        <v>460</v>
      </c>
      <c r="Q72">
        <v>0.1</v>
      </c>
      <c r="R72">
        <v>210</v>
      </c>
      <c r="S72" s="2">
        <v>5.0000000000000001E-4</v>
      </c>
      <c r="T72">
        <v>7.0000000000000001E-3</v>
      </c>
      <c r="U72">
        <v>1E-3</v>
      </c>
      <c r="V72">
        <v>8.15</v>
      </c>
      <c r="W72" t="s">
        <v>28</v>
      </c>
      <c r="X72">
        <v>123</v>
      </c>
      <c r="Y72" s="2">
        <v>5.0000000000000001E-4</v>
      </c>
      <c r="Z72" t="s">
        <v>28</v>
      </c>
      <c r="AA72" s="2">
        <v>2.5000000000000001E-3</v>
      </c>
      <c r="AB72" s="5" t="s">
        <v>2341</v>
      </c>
    </row>
    <row r="73" spans="1:28" x14ac:dyDescent="0.25">
      <c r="A73" t="s">
        <v>1034</v>
      </c>
      <c r="B73" s="1">
        <v>45037.476388888892</v>
      </c>
      <c r="C73" t="s">
        <v>28</v>
      </c>
      <c r="D73" s="5" t="s">
        <v>2344</v>
      </c>
      <c r="E73" t="s">
        <v>28</v>
      </c>
      <c r="F73" t="s">
        <v>30</v>
      </c>
      <c r="G73" t="s">
        <v>31</v>
      </c>
      <c r="V73" t="s">
        <v>28</v>
      </c>
      <c r="W73">
        <v>7.66</v>
      </c>
      <c r="AB73" s="5" t="s">
        <v>2341</v>
      </c>
    </row>
    <row r="74" spans="1:28" x14ac:dyDescent="0.25">
      <c r="A74" t="s">
        <v>1034</v>
      </c>
      <c r="B74" s="1">
        <v>45037.476388888892</v>
      </c>
      <c r="C74" t="s">
        <v>28</v>
      </c>
      <c r="D74" s="5" t="s">
        <v>2344</v>
      </c>
      <c r="E74" t="s">
        <v>1069</v>
      </c>
      <c r="F74" t="s">
        <v>33</v>
      </c>
      <c r="G74" t="s">
        <v>31</v>
      </c>
      <c r="H74">
        <v>0.01</v>
      </c>
      <c r="I74" s="2">
        <v>5.0000000000000001E-4</v>
      </c>
      <c r="J74" s="2">
        <v>2.5000000000000001E-2</v>
      </c>
      <c r="K74" s="2">
        <v>5.0000000000000002E-5</v>
      </c>
      <c r="L74" s="2">
        <v>5.0000000000000001E-4</v>
      </c>
      <c r="M74" s="2">
        <v>5.0000000000000001E-4</v>
      </c>
      <c r="N74">
        <v>3.0000000000000001E-3</v>
      </c>
      <c r="O74" t="s">
        <v>28</v>
      </c>
      <c r="P74">
        <v>362</v>
      </c>
      <c r="Q74" s="2">
        <v>0.05</v>
      </c>
      <c r="R74">
        <v>142</v>
      </c>
      <c r="S74" s="2">
        <v>5.0000000000000001E-4</v>
      </c>
      <c r="T74">
        <v>2E-3</v>
      </c>
      <c r="U74" s="2">
        <v>5.0000000000000001E-4</v>
      </c>
      <c r="V74">
        <v>7.4</v>
      </c>
      <c r="W74" t="s">
        <v>28</v>
      </c>
      <c r="X74">
        <v>96</v>
      </c>
      <c r="Y74" s="2">
        <v>5.0000000000000001E-4</v>
      </c>
      <c r="Z74" t="s">
        <v>28</v>
      </c>
      <c r="AA74" s="2">
        <v>2.5000000000000001E-3</v>
      </c>
      <c r="AB74" s="5" t="s">
        <v>2341</v>
      </c>
    </row>
    <row r="75" spans="1:28" x14ac:dyDescent="0.25">
      <c r="A75" t="s">
        <v>1034</v>
      </c>
      <c r="B75" s="1">
        <v>44923.512499999997</v>
      </c>
      <c r="C75" t="s">
        <v>28</v>
      </c>
      <c r="D75" s="5" t="s">
        <v>2344</v>
      </c>
      <c r="E75" t="s">
        <v>1073</v>
      </c>
      <c r="F75" t="s">
        <v>33</v>
      </c>
      <c r="G75" t="s">
        <v>31</v>
      </c>
      <c r="H75" s="2">
        <v>5.0000000000000001E-3</v>
      </c>
      <c r="I75" s="2">
        <v>5.0000000000000001E-4</v>
      </c>
      <c r="J75" s="2">
        <v>2.5000000000000001E-2</v>
      </c>
      <c r="K75" s="2">
        <v>5.0000000000000002E-5</v>
      </c>
      <c r="L75" s="2">
        <v>5.0000000000000001E-4</v>
      </c>
      <c r="M75" s="2">
        <v>5.0000000000000001E-4</v>
      </c>
      <c r="N75">
        <v>7.0000000000000001E-3</v>
      </c>
      <c r="O75" t="s">
        <v>28</v>
      </c>
      <c r="P75">
        <v>316</v>
      </c>
      <c r="Q75" s="2">
        <v>0.05</v>
      </c>
      <c r="R75">
        <v>166</v>
      </c>
      <c r="S75" s="2">
        <v>5.0000000000000001E-4</v>
      </c>
      <c r="T75">
        <v>6.0000000000000001E-3</v>
      </c>
      <c r="U75" s="2">
        <v>5.0000000000000001E-4</v>
      </c>
      <c r="V75">
        <v>6.71</v>
      </c>
      <c r="W75" t="s">
        <v>28</v>
      </c>
      <c r="X75">
        <v>105</v>
      </c>
      <c r="Y75" s="2">
        <v>5.0000000000000001E-4</v>
      </c>
      <c r="Z75" t="s">
        <v>28</v>
      </c>
      <c r="AA75" s="2">
        <v>2.5000000000000001E-3</v>
      </c>
      <c r="AB75" s="5" t="s">
        <v>2341</v>
      </c>
    </row>
    <row r="76" spans="1:28" x14ac:dyDescent="0.25">
      <c r="A76" t="s">
        <v>1034</v>
      </c>
      <c r="B76" s="1">
        <v>44923.510416666664</v>
      </c>
      <c r="C76" t="s">
        <v>28</v>
      </c>
      <c r="D76" s="5" t="s">
        <v>2344</v>
      </c>
      <c r="E76" t="s">
        <v>28</v>
      </c>
      <c r="F76" t="s">
        <v>30</v>
      </c>
      <c r="G76" t="s">
        <v>31</v>
      </c>
      <c r="V76" t="s">
        <v>28</v>
      </c>
      <c r="W76">
        <v>7.54</v>
      </c>
      <c r="AB76" s="5" t="s">
        <v>2341</v>
      </c>
    </row>
    <row r="77" spans="1:28" x14ac:dyDescent="0.25">
      <c r="A77" t="s">
        <v>1034</v>
      </c>
      <c r="B77" s="1">
        <v>44916.423611111109</v>
      </c>
      <c r="C77" t="s">
        <v>28</v>
      </c>
      <c r="D77" s="5" t="s">
        <v>2344</v>
      </c>
      <c r="E77" t="s">
        <v>28</v>
      </c>
      <c r="F77" t="s">
        <v>30</v>
      </c>
      <c r="G77" t="s">
        <v>31</v>
      </c>
      <c r="V77" t="s">
        <v>28</v>
      </c>
      <c r="W77">
        <v>7.6</v>
      </c>
      <c r="AB77" s="5" t="s">
        <v>2341</v>
      </c>
    </row>
    <row r="78" spans="1:28" x14ac:dyDescent="0.25">
      <c r="A78" t="s">
        <v>1034</v>
      </c>
      <c r="B78" s="1">
        <v>44916.423611111109</v>
      </c>
      <c r="C78" t="s">
        <v>28</v>
      </c>
      <c r="D78" s="5" t="s">
        <v>2344</v>
      </c>
      <c r="E78" t="s">
        <v>1074</v>
      </c>
      <c r="F78" t="s">
        <v>33</v>
      </c>
      <c r="G78" t="s">
        <v>31</v>
      </c>
      <c r="H78" s="2">
        <v>5.0000000000000001E-3</v>
      </c>
      <c r="I78">
        <v>1E-3</v>
      </c>
      <c r="J78" s="2">
        <v>2.5000000000000001E-2</v>
      </c>
      <c r="K78" s="2">
        <v>5.0000000000000002E-5</v>
      </c>
      <c r="L78" s="2">
        <v>5.0000000000000001E-4</v>
      </c>
      <c r="M78" s="2">
        <v>5.0000000000000001E-4</v>
      </c>
      <c r="N78">
        <v>5.0000000000000001E-3</v>
      </c>
      <c r="O78" t="s">
        <v>28</v>
      </c>
      <c r="P78">
        <v>262</v>
      </c>
      <c r="Q78" s="2">
        <v>0.05</v>
      </c>
      <c r="R78">
        <v>117</v>
      </c>
      <c r="S78" s="2">
        <v>5.0000000000000001E-4</v>
      </c>
      <c r="T78" s="2">
        <v>5.0000000000000001E-4</v>
      </c>
      <c r="U78" s="2">
        <v>5.0000000000000001E-4</v>
      </c>
      <c r="V78">
        <v>7.42</v>
      </c>
      <c r="W78" t="s">
        <v>28</v>
      </c>
      <c r="X78">
        <v>62</v>
      </c>
      <c r="Y78" s="2">
        <v>5.0000000000000001E-4</v>
      </c>
      <c r="Z78" t="s">
        <v>28</v>
      </c>
      <c r="AA78" s="2">
        <v>2.5000000000000001E-3</v>
      </c>
      <c r="AB78" s="5" t="s">
        <v>2341</v>
      </c>
    </row>
    <row r="79" spans="1:28" x14ac:dyDescent="0.25">
      <c r="A79" t="s">
        <v>1034</v>
      </c>
      <c r="B79" s="1">
        <v>44901.461805555555</v>
      </c>
      <c r="C79" t="s">
        <v>28</v>
      </c>
      <c r="D79" s="5" t="s">
        <v>2344</v>
      </c>
      <c r="E79" t="s">
        <v>28</v>
      </c>
      <c r="F79" t="s">
        <v>30</v>
      </c>
      <c r="G79" t="s">
        <v>31</v>
      </c>
      <c r="V79" t="s">
        <v>28</v>
      </c>
      <c r="W79">
        <v>7.59</v>
      </c>
      <c r="AB79" s="5" t="s">
        <v>2341</v>
      </c>
    </row>
    <row r="80" spans="1:28" x14ac:dyDescent="0.25">
      <c r="A80" t="s">
        <v>1034</v>
      </c>
      <c r="B80" s="1">
        <v>44901.461805555555</v>
      </c>
      <c r="C80" t="s">
        <v>28</v>
      </c>
      <c r="D80" s="5" t="s">
        <v>2344</v>
      </c>
      <c r="E80" t="s">
        <v>1075</v>
      </c>
      <c r="F80" t="s">
        <v>33</v>
      </c>
      <c r="G80" t="s">
        <v>31</v>
      </c>
      <c r="H80" s="2">
        <v>5.0000000000000001E-3</v>
      </c>
      <c r="I80">
        <v>1E-3</v>
      </c>
      <c r="J80" s="2">
        <v>2.5000000000000001E-2</v>
      </c>
      <c r="K80" s="2">
        <v>5.0000000000000002E-5</v>
      </c>
      <c r="L80" s="2">
        <v>5.0000000000000001E-4</v>
      </c>
      <c r="M80" s="2">
        <v>5.0000000000000001E-4</v>
      </c>
      <c r="N80">
        <v>7.0000000000000001E-3</v>
      </c>
      <c r="O80" t="s">
        <v>28</v>
      </c>
      <c r="P80">
        <v>232</v>
      </c>
      <c r="Q80" s="2">
        <v>0.05</v>
      </c>
      <c r="R80">
        <v>97</v>
      </c>
      <c r="S80" s="2">
        <v>5.0000000000000001E-4</v>
      </c>
      <c r="T80">
        <v>2E-3</v>
      </c>
      <c r="U80">
        <v>1E-3</v>
      </c>
      <c r="V80">
        <v>6.92</v>
      </c>
      <c r="W80" t="s">
        <v>28</v>
      </c>
      <c r="X80">
        <v>73</v>
      </c>
      <c r="Y80" s="2">
        <v>5.0000000000000001E-4</v>
      </c>
      <c r="Z80" t="s">
        <v>28</v>
      </c>
      <c r="AA80" s="2">
        <v>2.5000000000000001E-3</v>
      </c>
      <c r="AB80" s="5" t="s">
        <v>2341</v>
      </c>
    </row>
    <row r="81" spans="1:28" x14ac:dyDescent="0.25">
      <c r="A81" t="s">
        <v>1034</v>
      </c>
      <c r="B81" s="1">
        <v>44881.381944444445</v>
      </c>
      <c r="C81" t="s">
        <v>28</v>
      </c>
      <c r="D81" s="5" t="s">
        <v>2344</v>
      </c>
      <c r="E81" t="s">
        <v>28</v>
      </c>
      <c r="F81" t="s">
        <v>30</v>
      </c>
      <c r="G81" t="s">
        <v>31</v>
      </c>
      <c r="V81" t="s">
        <v>28</v>
      </c>
      <c r="W81">
        <v>8.4600000000000009</v>
      </c>
      <c r="AB81" s="5" t="s">
        <v>2341</v>
      </c>
    </row>
    <row r="82" spans="1:28" x14ac:dyDescent="0.25">
      <c r="A82" t="s">
        <v>1034</v>
      </c>
      <c r="B82" s="1">
        <v>44881.381944444445</v>
      </c>
      <c r="C82" t="s">
        <v>28</v>
      </c>
      <c r="D82" s="5" t="s">
        <v>2344</v>
      </c>
      <c r="E82" t="s">
        <v>1077</v>
      </c>
      <c r="F82" t="s">
        <v>33</v>
      </c>
      <c r="G82" t="s">
        <v>31</v>
      </c>
      <c r="H82" s="2">
        <v>5.0000000000000001E-3</v>
      </c>
      <c r="I82" s="2">
        <v>5.0000000000000001E-4</v>
      </c>
      <c r="J82" s="2">
        <v>2.5000000000000001E-2</v>
      </c>
      <c r="K82" s="2">
        <v>5.0000000000000002E-5</v>
      </c>
      <c r="L82" s="2">
        <v>5.0000000000000001E-4</v>
      </c>
      <c r="M82" s="2">
        <v>5.0000000000000001E-4</v>
      </c>
      <c r="N82">
        <v>8.0000000000000002E-3</v>
      </c>
      <c r="O82" t="s">
        <v>28</v>
      </c>
      <c r="P82">
        <v>503</v>
      </c>
      <c r="Q82">
        <v>0.2</v>
      </c>
      <c r="R82">
        <v>221</v>
      </c>
      <c r="S82" s="2">
        <v>5.0000000000000001E-4</v>
      </c>
      <c r="T82">
        <v>1E-3</v>
      </c>
      <c r="U82" s="2">
        <v>5.0000000000000001E-4</v>
      </c>
      <c r="V82">
        <v>8.34</v>
      </c>
      <c r="W82" t="s">
        <v>28</v>
      </c>
      <c r="X82">
        <v>161</v>
      </c>
      <c r="Y82" s="2">
        <v>5.0000000000000001E-4</v>
      </c>
      <c r="Z82" t="s">
        <v>28</v>
      </c>
      <c r="AA82" s="2">
        <v>2.5000000000000001E-3</v>
      </c>
      <c r="AB82" s="5" t="s">
        <v>2341</v>
      </c>
    </row>
    <row r="83" spans="1:28" x14ac:dyDescent="0.25">
      <c r="A83" t="s">
        <v>1034</v>
      </c>
      <c r="B83" s="1">
        <v>44867.6875</v>
      </c>
      <c r="C83" t="s">
        <v>28</v>
      </c>
      <c r="D83" s="5" t="s">
        <v>2344</v>
      </c>
      <c r="E83" t="s">
        <v>1078</v>
      </c>
      <c r="F83" t="s">
        <v>33</v>
      </c>
      <c r="G83" t="s">
        <v>31</v>
      </c>
      <c r="H83" s="2">
        <v>5.0000000000000001E-3</v>
      </c>
      <c r="I83" s="2">
        <v>5.0000000000000001E-4</v>
      </c>
      <c r="J83">
        <v>7.0000000000000007E-2</v>
      </c>
      <c r="K83" s="2">
        <v>5.0000000000000002E-5</v>
      </c>
      <c r="L83" s="2">
        <v>5.0000000000000001E-4</v>
      </c>
      <c r="M83" s="2">
        <v>5.0000000000000001E-4</v>
      </c>
      <c r="N83">
        <v>5.0000000000000001E-3</v>
      </c>
      <c r="O83" t="s">
        <v>28</v>
      </c>
      <c r="P83">
        <v>839</v>
      </c>
      <c r="Q83">
        <v>0.2</v>
      </c>
      <c r="R83">
        <v>373</v>
      </c>
      <c r="S83" s="2">
        <v>5.0000000000000001E-4</v>
      </c>
      <c r="T83">
        <v>4.0000000000000001E-3</v>
      </c>
      <c r="U83" s="2">
        <v>5.0000000000000001E-4</v>
      </c>
      <c r="V83">
        <v>8.57</v>
      </c>
      <c r="W83" t="s">
        <v>28</v>
      </c>
      <c r="X83">
        <v>309</v>
      </c>
      <c r="Y83">
        <v>1E-3</v>
      </c>
      <c r="Z83" t="s">
        <v>28</v>
      </c>
      <c r="AA83" s="2">
        <v>2.5000000000000001E-3</v>
      </c>
      <c r="AB83" s="5" t="s">
        <v>2341</v>
      </c>
    </row>
    <row r="84" spans="1:28" x14ac:dyDescent="0.25">
      <c r="A84" t="s">
        <v>1034</v>
      </c>
      <c r="B84" s="1">
        <v>44855.40347222222</v>
      </c>
      <c r="C84" t="s">
        <v>28</v>
      </c>
      <c r="D84" s="5" t="s">
        <v>2344</v>
      </c>
      <c r="E84" t="s">
        <v>28</v>
      </c>
      <c r="F84" t="s">
        <v>30</v>
      </c>
      <c r="G84" t="s">
        <v>31</v>
      </c>
      <c r="V84" t="s">
        <v>28</v>
      </c>
      <c r="W84">
        <v>8.3699999999999992</v>
      </c>
      <c r="AB84" s="5" t="s">
        <v>2341</v>
      </c>
    </row>
    <row r="85" spans="1:28" x14ac:dyDescent="0.25">
      <c r="A85" t="s">
        <v>1034</v>
      </c>
      <c r="B85" s="1">
        <v>44855.40347222222</v>
      </c>
      <c r="C85" t="s">
        <v>28</v>
      </c>
      <c r="D85" s="5" t="s">
        <v>2344</v>
      </c>
      <c r="E85" t="s">
        <v>1079</v>
      </c>
      <c r="F85" t="s">
        <v>33</v>
      </c>
      <c r="G85" t="s">
        <v>31</v>
      </c>
      <c r="H85" s="2">
        <v>5.0000000000000001E-3</v>
      </c>
      <c r="I85" s="2">
        <v>5.0000000000000001E-4</v>
      </c>
      <c r="J85" s="2">
        <v>2.5000000000000001E-2</v>
      </c>
      <c r="K85" s="2">
        <v>5.0000000000000002E-5</v>
      </c>
      <c r="L85" s="2">
        <v>5.0000000000000001E-4</v>
      </c>
      <c r="M85" s="2">
        <v>5.0000000000000001E-4</v>
      </c>
      <c r="N85">
        <v>7.0000000000000001E-3</v>
      </c>
      <c r="O85" t="s">
        <v>28</v>
      </c>
      <c r="P85">
        <v>731</v>
      </c>
      <c r="Q85">
        <v>0.2</v>
      </c>
      <c r="R85">
        <v>349</v>
      </c>
      <c r="S85" s="2">
        <v>5.0000000000000001E-4</v>
      </c>
      <c r="T85" s="2">
        <v>5.0000000000000001E-4</v>
      </c>
      <c r="U85">
        <v>2E-3</v>
      </c>
      <c r="V85">
        <v>8.15</v>
      </c>
      <c r="W85" t="s">
        <v>28</v>
      </c>
      <c r="X85">
        <v>277</v>
      </c>
      <c r="Y85" s="2">
        <v>5.0000000000000001E-4</v>
      </c>
      <c r="Z85" t="s">
        <v>28</v>
      </c>
      <c r="AA85" s="2">
        <v>2.5000000000000001E-3</v>
      </c>
      <c r="AB85" s="5" t="s">
        <v>2341</v>
      </c>
    </row>
    <row r="86" spans="1:28" x14ac:dyDescent="0.25">
      <c r="A86" t="s">
        <v>1034</v>
      </c>
      <c r="B86" s="1">
        <v>44810.558333333334</v>
      </c>
      <c r="C86" t="s">
        <v>28</v>
      </c>
      <c r="D86" s="5" t="s">
        <v>2344</v>
      </c>
      <c r="E86" t="s">
        <v>1080</v>
      </c>
      <c r="F86" t="s">
        <v>33</v>
      </c>
      <c r="G86" t="s">
        <v>31</v>
      </c>
      <c r="H86" s="2">
        <v>5.0000000000000001E-3</v>
      </c>
      <c r="I86" s="2">
        <v>5.0000000000000001E-4</v>
      </c>
      <c r="J86" s="2">
        <v>2.5000000000000001E-2</v>
      </c>
      <c r="K86" s="2">
        <v>5.0000000000000002E-5</v>
      </c>
      <c r="L86" s="2">
        <v>5.0000000000000001E-4</v>
      </c>
      <c r="M86" s="2">
        <v>5.0000000000000001E-4</v>
      </c>
      <c r="N86">
        <v>5.0000000000000001E-3</v>
      </c>
      <c r="O86" t="s">
        <v>28</v>
      </c>
      <c r="P86">
        <v>593</v>
      </c>
      <c r="Q86">
        <v>0.1</v>
      </c>
      <c r="R86">
        <v>262</v>
      </c>
      <c r="S86" s="2">
        <v>5.0000000000000001E-4</v>
      </c>
      <c r="T86" s="2">
        <v>5.0000000000000001E-4</v>
      </c>
      <c r="U86">
        <v>1E-3</v>
      </c>
      <c r="V86">
        <v>8.14</v>
      </c>
      <c r="W86" t="s">
        <v>28</v>
      </c>
      <c r="X86">
        <v>180</v>
      </c>
      <c r="Y86" s="2">
        <v>5.0000000000000001E-4</v>
      </c>
      <c r="Z86" t="s">
        <v>28</v>
      </c>
      <c r="AA86" s="2">
        <v>2.5000000000000001E-3</v>
      </c>
      <c r="AB86" s="5" t="s">
        <v>2341</v>
      </c>
    </row>
    <row r="87" spans="1:28" x14ac:dyDescent="0.25">
      <c r="A87" t="s">
        <v>1034</v>
      </c>
      <c r="B87" s="1">
        <v>44810.558333333334</v>
      </c>
      <c r="C87">
        <v>6331</v>
      </c>
      <c r="D87" s="5" t="s">
        <v>2344</v>
      </c>
      <c r="E87" t="s">
        <v>28</v>
      </c>
      <c r="F87" t="s">
        <v>30</v>
      </c>
      <c r="G87" t="s">
        <v>31</v>
      </c>
      <c r="V87" t="s">
        <v>28</v>
      </c>
      <c r="W87">
        <v>8.48</v>
      </c>
      <c r="AB87" s="5" t="s">
        <v>2341</v>
      </c>
    </row>
    <row r="88" spans="1:28" x14ac:dyDescent="0.25">
      <c r="A88" t="s">
        <v>1034</v>
      </c>
      <c r="B88" s="1">
        <v>44776.588888888888</v>
      </c>
      <c r="C88" t="s">
        <v>28</v>
      </c>
      <c r="D88" s="5" t="s">
        <v>2344</v>
      </c>
      <c r="E88" t="s">
        <v>1081</v>
      </c>
      <c r="F88" t="s">
        <v>33</v>
      </c>
      <c r="G88" t="s">
        <v>31</v>
      </c>
      <c r="H88" s="2">
        <v>5.0000000000000001E-3</v>
      </c>
      <c r="I88" s="2">
        <v>5.0000000000000001E-4</v>
      </c>
      <c r="J88" s="2">
        <v>2.5000000000000001E-2</v>
      </c>
      <c r="K88" s="2">
        <v>5.0000000000000002E-5</v>
      </c>
      <c r="L88" s="2">
        <v>5.0000000000000001E-4</v>
      </c>
      <c r="M88" s="2">
        <v>5.0000000000000001E-4</v>
      </c>
      <c r="N88">
        <v>5.0000000000000001E-3</v>
      </c>
      <c r="O88" t="s">
        <v>28</v>
      </c>
      <c r="P88">
        <v>475</v>
      </c>
      <c r="Q88">
        <v>0.1</v>
      </c>
      <c r="R88">
        <v>238</v>
      </c>
      <c r="S88" s="2">
        <v>5.0000000000000001E-4</v>
      </c>
      <c r="T88" s="2">
        <v>5.0000000000000001E-4</v>
      </c>
      <c r="U88">
        <v>1E-3</v>
      </c>
      <c r="V88">
        <v>8.14</v>
      </c>
      <c r="W88" t="s">
        <v>28</v>
      </c>
      <c r="X88">
        <v>234</v>
      </c>
      <c r="Y88" s="2">
        <v>5.0000000000000001E-4</v>
      </c>
      <c r="Z88" t="s">
        <v>28</v>
      </c>
      <c r="AA88" s="2">
        <v>2.5000000000000001E-3</v>
      </c>
      <c r="AB88" s="5" t="s">
        <v>2341</v>
      </c>
    </row>
    <row r="89" spans="1:28" x14ac:dyDescent="0.25">
      <c r="A89" t="s">
        <v>1034</v>
      </c>
      <c r="B89" s="1">
        <v>44776.588888888888</v>
      </c>
      <c r="C89">
        <v>6302</v>
      </c>
      <c r="D89" s="5" t="s">
        <v>2344</v>
      </c>
      <c r="E89" t="s">
        <v>28</v>
      </c>
      <c r="F89" t="s">
        <v>30</v>
      </c>
      <c r="G89" t="s">
        <v>31</v>
      </c>
      <c r="V89" t="s">
        <v>28</v>
      </c>
      <c r="W89">
        <v>8.36</v>
      </c>
      <c r="AB89" s="5" t="s">
        <v>2341</v>
      </c>
    </row>
    <row r="90" spans="1:28" x14ac:dyDescent="0.25">
      <c r="A90" t="s">
        <v>1034</v>
      </c>
      <c r="B90" s="1">
        <v>44750.533333333333</v>
      </c>
      <c r="C90" t="s">
        <v>28</v>
      </c>
      <c r="D90" s="5" t="s">
        <v>2344</v>
      </c>
      <c r="E90" t="s">
        <v>1082</v>
      </c>
      <c r="F90" t="s">
        <v>33</v>
      </c>
      <c r="G90" t="s">
        <v>31</v>
      </c>
      <c r="H90" s="2">
        <v>5.0000000000000001E-3</v>
      </c>
      <c r="I90" s="2">
        <v>5.0000000000000001E-4</v>
      </c>
      <c r="J90" s="2">
        <v>2.5000000000000001E-2</v>
      </c>
      <c r="K90" s="2">
        <v>5.0000000000000002E-5</v>
      </c>
      <c r="L90" s="2">
        <v>5.0000000000000001E-4</v>
      </c>
      <c r="M90" s="2">
        <v>5.0000000000000001E-4</v>
      </c>
      <c r="N90">
        <v>6.0000000000000001E-3</v>
      </c>
      <c r="O90" t="s">
        <v>28</v>
      </c>
      <c r="P90">
        <v>471</v>
      </c>
      <c r="Q90">
        <v>0.1</v>
      </c>
      <c r="R90">
        <v>223</v>
      </c>
      <c r="S90" s="2">
        <v>5.0000000000000001E-4</v>
      </c>
      <c r="T90" s="2">
        <v>5.0000000000000001E-4</v>
      </c>
      <c r="U90">
        <v>1E-3</v>
      </c>
      <c r="V90">
        <v>8.0299999999999994</v>
      </c>
      <c r="W90" t="s">
        <v>28</v>
      </c>
      <c r="X90">
        <v>134</v>
      </c>
      <c r="Y90" s="2">
        <v>5.0000000000000001E-4</v>
      </c>
      <c r="Z90" t="s">
        <v>28</v>
      </c>
      <c r="AA90" s="2">
        <v>2.5000000000000001E-3</v>
      </c>
      <c r="AB90" s="5" t="s">
        <v>2341</v>
      </c>
    </row>
    <row r="91" spans="1:28" x14ac:dyDescent="0.25">
      <c r="A91" t="s">
        <v>1034</v>
      </c>
      <c r="B91" s="1">
        <v>44750.533333333333</v>
      </c>
      <c r="C91">
        <v>6232</v>
      </c>
      <c r="D91" s="5" t="s">
        <v>2344</v>
      </c>
      <c r="E91" t="s">
        <v>28</v>
      </c>
      <c r="F91" t="s">
        <v>30</v>
      </c>
      <c r="G91" t="s">
        <v>31</v>
      </c>
      <c r="V91" t="s">
        <v>28</v>
      </c>
      <c r="W91">
        <v>8.3699999999999992</v>
      </c>
      <c r="AB91" s="5" t="s">
        <v>2341</v>
      </c>
    </row>
    <row r="92" spans="1:28" x14ac:dyDescent="0.25">
      <c r="A92" t="s">
        <v>1034</v>
      </c>
      <c r="B92" s="1">
        <v>44717.662499999999</v>
      </c>
      <c r="C92" t="s">
        <v>28</v>
      </c>
      <c r="D92" s="5" t="s">
        <v>2344</v>
      </c>
      <c r="E92" t="s">
        <v>1083</v>
      </c>
      <c r="F92" t="s">
        <v>33</v>
      </c>
      <c r="G92" t="s">
        <v>31</v>
      </c>
      <c r="H92" s="2">
        <v>5.0000000000000001E-3</v>
      </c>
      <c r="I92" s="2">
        <v>5.0000000000000001E-4</v>
      </c>
      <c r="J92" s="2">
        <v>2.5000000000000001E-2</v>
      </c>
      <c r="K92" s="2">
        <v>5.0000000000000002E-5</v>
      </c>
      <c r="L92" s="2">
        <v>5.0000000000000001E-4</v>
      </c>
      <c r="M92" s="2">
        <v>5.0000000000000001E-4</v>
      </c>
      <c r="N92">
        <v>6.0000000000000001E-3</v>
      </c>
      <c r="O92" t="s">
        <v>28</v>
      </c>
      <c r="P92">
        <v>446</v>
      </c>
      <c r="Q92">
        <v>0.1</v>
      </c>
      <c r="R92">
        <v>184</v>
      </c>
      <c r="S92" s="2">
        <v>5.0000000000000001E-4</v>
      </c>
      <c r="T92" s="2">
        <v>5.0000000000000001E-4</v>
      </c>
      <c r="U92">
        <v>1E-3</v>
      </c>
      <c r="V92">
        <v>8.2899999999999991</v>
      </c>
      <c r="W92" t="s">
        <v>28</v>
      </c>
      <c r="X92">
        <v>123</v>
      </c>
      <c r="Y92" s="2">
        <v>5.0000000000000001E-4</v>
      </c>
      <c r="Z92" t="s">
        <v>28</v>
      </c>
      <c r="AA92" s="2">
        <v>2.5000000000000001E-3</v>
      </c>
      <c r="AB92" s="5" t="s">
        <v>2341</v>
      </c>
    </row>
    <row r="93" spans="1:28" x14ac:dyDescent="0.25">
      <c r="A93" t="s">
        <v>1034</v>
      </c>
      <c r="B93" s="1">
        <v>44717.662499999999</v>
      </c>
      <c r="C93">
        <v>6204</v>
      </c>
      <c r="D93" s="5" t="s">
        <v>2344</v>
      </c>
      <c r="E93" t="s">
        <v>28</v>
      </c>
      <c r="F93" t="s">
        <v>30</v>
      </c>
      <c r="G93" t="s">
        <v>31</v>
      </c>
      <c r="V93" t="s">
        <v>28</v>
      </c>
      <c r="W93">
        <v>8.58</v>
      </c>
      <c r="AB93" s="5" t="s">
        <v>2341</v>
      </c>
    </row>
    <row r="94" spans="1:28" x14ac:dyDescent="0.25">
      <c r="A94" t="s">
        <v>1034</v>
      </c>
      <c r="B94" s="1">
        <v>44683</v>
      </c>
      <c r="C94" t="s">
        <v>28</v>
      </c>
      <c r="D94" s="5" t="s">
        <v>2344</v>
      </c>
      <c r="E94" t="s">
        <v>28</v>
      </c>
      <c r="F94" t="s">
        <v>30</v>
      </c>
      <c r="G94" t="s">
        <v>31</v>
      </c>
      <c r="V94" t="s">
        <v>28</v>
      </c>
      <c r="W94">
        <v>7.9</v>
      </c>
      <c r="AB94" s="5" t="s">
        <v>2341</v>
      </c>
    </row>
    <row r="95" spans="1:28" x14ac:dyDescent="0.25">
      <c r="A95" t="s">
        <v>1034</v>
      </c>
      <c r="B95" s="1">
        <v>44683</v>
      </c>
      <c r="C95" t="s">
        <v>28</v>
      </c>
      <c r="D95" s="5" t="s">
        <v>2344</v>
      </c>
      <c r="E95" t="s">
        <v>1084</v>
      </c>
      <c r="F95" t="s">
        <v>33</v>
      </c>
      <c r="G95" t="s">
        <v>31</v>
      </c>
      <c r="H95" s="2">
        <v>5.0000000000000001E-3</v>
      </c>
      <c r="I95" s="2">
        <v>5.0000000000000001E-4</v>
      </c>
      <c r="J95" s="2">
        <v>2.5000000000000001E-2</v>
      </c>
      <c r="K95" s="2">
        <v>5.0000000000000002E-5</v>
      </c>
      <c r="L95" s="2">
        <v>5.0000000000000001E-4</v>
      </c>
      <c r="M95" s="2">
        <v>5.0000000000000001E-4</v>
      </c>
      <c r="N95">
        <v>1.0999999999999999E-2</v>
      </c>
      <c r="O95" t="s">
        <v>28</v>
      </c>
      <c r="P95">
        <v>449</v>
      </c>
      <c r="Q95">
        <v>0.1</v>
      </c>
      <c r="R95">
        <v>179</v>
      </c>
      <c r="S95" s="2">
        <v>5.0000000000000001E-4</v>
      </c>
      <c r="T95" s="2">
        <v>5.0000000000000001E-4</v>
      </c>
      <c r="U95">
        <v>2E-3</v>
      </c>
      <c r="V95">
        <v>7.84</v>
      </c>
      <c r="W95" t="s">
        <v>28</v>
      </c>
      <c r="X95">
        <v>111</v>
      </c>
      <c r="Y95" s="2">
        <v>5.0000000000000001E-4</v>
      </c>
      <c r="Z95" t="s">
        <v>28</v>
      </c>
      <c r="AA95">
        <v>6.0000000000000001E-3</v>
      </c>
      <c r="AB95" s="5" t="s">
        <v>2341</v>
      </c>
    </row>
    <row r="96" spans="1:28" x14ac:dyDescent="0.25">
      <c r="A96" t="s">
        <v>1034</v>
      </c>
      <c r="B96" s="1">
        <v>44669.536805555559</v>
      </c>
      <c r="C96">
        <v>5662</v>
      </c>
      <c r="D96" s="5" t="s">
        <v>2344</v>
      </c>
      <c r="E96" t="s">
        <v>28</v>
      </c>
      <c r="F96" t="s">
        <v>30</v>
      </c>
      <c r="G96" t="s">
        <v>31</v>
      </c>
      <c r="V96" t="s">
        <v>28</v>
      </c>
      <c r="W96">
        <v>8.2100000000000009</v>
      </c>
      <c r="AB96" s="5" t="s">
        <v>2341</v>
      </c>
    </row>
    <row r="97" spans="1:28" x14ac:dyDescent="0.25">
      <c r="A97" t="s">
        <v>1034</v>
      </c>
      <c r="B97" s="1">
        <v>44669</v>
      </c>
      <c r="C97" t="s">
        <v>28</v>
      </c>
      <c r="D97" s="5" t="s">
        <v>2344</v>
      </c>
      <c r="E97" t="s">
        <v>1085</v>
      </c>
      <c r="F97" t="s">
        <v>33</v>
      </c>
      <c r="G97" t="s">
        <v>31</v>
      </c>
      <c r="H97" s="2">
        <v>5.0000000000000001E-3</v>
      </c>
      <c r="I97" s="2">
        <v>5.0000000000000001E-4</v>
      </c>
      <c r="J97" s="2">
        <v>2.5000000000000001E-2</v>
      </c>
      <c r="K97" s="2">
        <v>5.0000000000000002E-5</v>
      </c>
      <c r="L97" s="2">
        <v>5.0000000000000001E-4</v>
      </c>
      <c r="M97" s="2">
        <v>5.0000000000000001E-4</v>
      </c>
      <c r="N97">
        <v>3.0000000000000001E-3</v>
      </c>
      <c r="O97" t="s">
        <v>28</v>
      </c>
      <c r="P97">
        <v>429</v>
      </c>
      <c r="Q97">
        <v>0.1</v>
      </c>
      <c r="R97">
        <v>176</v>
      </c>
      <c r="S97" s="2">
        <v>5.0000000000000001E-4</v>
      </c>
      <c r="T97" s="2">
        <v>5.0000000000000001E-4</v>
      </c>
      <c r="U97">
        <v>1E-3</v>
      </c>
      <c r="V97">
        <v>7.92</v>
      </c>
      <c r="W97" t="s">
        <v>28</v>
      </c>
      <c r="X97">
        <v>115</v>
      </c>
      <c r="Y97" s="2">
        <v>5.0000000000000001E-4</v>
      </c>
      <c r="Z97" t="s">
        <v>28</v>
      </c>
      <c r="AA97" s="2">
        <v>2.5000000000000001E-3</v>
      </c>
      <c r="AB97" s="5" t="s">
        <v>2341</v>
      </c>
    </row>
    <row r="98" spans="1:28" x14ac:dyDescent="0.25">
      <c r="A98" t="s">
        <v>1034</v>
      </c>
      <c r="B98" s="1">
        <v>44648.605555555558</v>
      </c>
      <c r="C98">
        <v>5571</v>
      </c>
      <c r="D98" s="5" t="s">
        <v>2344</v>
      </c>
      <c r="E98" t="s">
        <v>28</v>
      </c>
      <c r="F98" t="s">
        <v>30</v>
      </c>
      <c r="G98" t="s">
        <v>31</v>
      </c>
      <c r="V98" t="s">
        <v>28</v>
      </c>
      <c r="W98">
        <v>8.0399999999999991</v>
      </c>
      <c r="AB98" s="5" t="s">
        <v>2341</v>
      </c>
    </row>
    <row r="99" spans="1:28" x14ac:dyDescent="0.25">
      <c r="A99" t="s">
        <v>1034</v>
      </c>
      <c r="B99" s="1">
        <v>44648</v>
      </c>
      <c r="C99" t="s">
        <v>28</v>
      </c>
      <c r="D99" s="5" t="s">
        <v>2344</v>
      </c>
      <c r="E99" t="s">
        <v>1086</v>
      </c>
      <c r="F99" t="s">
        <v>33</v>
      </c>
      <c r="G99" t="s">
        <v>31</v>
      </c>
      <c r="H99" s="2">
        <v>5.0000000000000001E-3</v>
      </c>
      <c r="I99" s="2">
        <v>5.0000000000000001E-4</v>
      </c>
      <c r="J99" s="2">
        <v>2.5000000000000001E-2</v>
      </c>
      <c r="K99" s="2">
        <v>5.0000000000000002E-5</v>
      </c>
      <c r="L99" s="2">
        <v>5.0000000000000001E-4</v>
      </c>
      <c r="M99" s="2">
        <v>5.0000000000000001E-4</v>
      </c>
      <c r="N99">
        <v>8.0000000000000002E-3</v>
      </c>
      <c r="O99" t="s">
        <v>28</v>
      </c>
      <c r="P99">
        <v>388</v>
      </c>
      <c r="Q99" s="2">
        <v>0.05</v>
      </c>
      <c r="R99">
        <v>163</v>
      </c>
      <c r="S99" s="2">
        <v>5.0000000000000001E-4</v>
      </c>
      <c r="T99">
        <v>2E-3</v>
      </c>
      <c r="U99">
        <v>1E-3</v>
      </c>
      <c r="V99">
        <v>7.9</v>
      </c>
      <c r="W99" t="s">
        <v>28</v>
      </c>
      <c r="X99">
        <v>100</v>
      </c>
      <c r="Y99" s="2">
        <v>5.0000000000000001E-4</v>
      </c>
      <c r="Z99" t="s">
        <v>28</v>
      </c>
      <c r="AA99">
        <v>1.4999999999999999E-2</v>
      </c>
      <c r="AB99" s="5" t="s">
        <v>2341</v>
      </c>
    </row>
    <row r="100" spans="1:28" x14ac:dyDescent="0.25">
      <c r="A100" t="s">
        <v>1034</v>
      </c>
      <c r="B100" s="1">
        <v>44616.6</v>
      </c>
      <c r="C100" t="s">
        <v>28</v>
      </c>
      <c r="D100" s="5" t="s">
        <v>2344</v>
      </c>
      <c r="E100" t="s">
        <v>28</v>
      </c>
      <c r="F100" t="s">
        <v>30</v>
      </c>
      <c r="G100" t="s">
        <v>31</v>
      </c>
      <c r="O100" t="s">
        <v>28</v>
      </c>
      <c r="P100">
        <v>266.89999999999998</v>
      </c>
      <c r="Q100" t="s">
        <v>28</v>
      </c>
      <c r="R100" t="s">
        <v>28</v>
      </c>
      <c r="V100" t="s">
        <v>28</v>
      </c>
      <c r="W100">
        <v>7.58</v>
      </c>
      <c r="AB100" s="5" t="s">
        <v>2341</v>
      </c>
    </row>
    <row r="101" spans="1:28" x14ac:dyDescent="0.25">
      <c r="A101" t="s">
        <v>1034</v>
      </c>
      <c r="B101" s="1">
        <v>44616</v>
      </c>
      <c r="C101" t="s">
        <v>28</v>
      </c>
      <c r="D101" s="5" t="s">
        <v>2344</v>
      </c>
      <c r="E101" t="s">
        <v>1087</v>
      </c>
      <c r="F101" t="s">
        <v>33</v>
      </c>
      <c r="G101" t="s">
        <v>31</v>
      </c>
      <c r="H101" s="2">
        <v>5.0000000000000001E-3</v>
      </c>
      <c r="I101" s="2">
        <v>5.0000000000000001E-4</v>
      </c>
      <c r="J101" s="2">
        <v>2.5000000000000001E-2</v>
      </c>
      <c r="K101" s="2">
        <v>5.0000000000000002E-5</v>
      </c>
      <c r="L101" s="2">
        <v>5.0000000000000001E-4</v>
      </c>
      <c r="M101" s="2">
        <v>5.0000000000000001E-4</v>
      </c>
      <c r="N101">
        <v>4.0000000000000001E-3</v>
      </c>
      <c r="O101" t="s">
        <v>28</v>
      </c>
      <c r="P101">
        <v>252</v>
      </c>
      <c r="Q101" s="2">
        <v>0.05</v>
      </c>
      <c r="R101">
        <v>109</v>
      </c>
      <c r="S101" s="2">
        <v>5.0000000000000001E-4</v>
      </c>
      <c r="T101">
        <v>1E-3</v>
      </c>
      <c r="U101">
        <v>1E-3</v>
      </c>
      <c r="V101">
        <v>7.69</v>
      </c>
      <c r="W101" t="s">
        <v>28</v>
      </c>
      <c r="X101">
        <v>60</v>
      </c>
      <c r="Y101" s="2">
        <v>5.0000000000000001E-4</v>
      </c>
      <c r="Z101" t="s">
        <v>28</v>
      </c>
      <c r="AA101" s="2">
        <v>2.5000000000000001E-3</v>
      </c>
      <c r="AB101" s="5" t="s">
        <v>2341</v>
      </c>
    </row>
    <row r="102" spans="1:28" x14ac:dyDescent="0.25">
      <c r="A102" t="s">
        <v>1034</v>
      </c>
      <c r="B102" s="1">
        <v>44572.458333333336</v>
      </c>
      <c r="C102" t="s">
        <v>28</v>
      </c>
      <c r="D102" s="5" t="s">
        <v>2344</v>
      </c>
      <c r="E102" t="s">
        <v>28</v>
      </c>
      <c r="F102" t="s">
        <v>30</v>
      </c>
      <c r="G102" t="s">
        <v>31</v>
      </c>
      <c r="O102" t="s">
        <v>28</v>
      </c>
      <c r="P102">
        <v>374.5</v>
      </c>
      <c r="Q102" t="s">
        <v>28</v>
      </c>
      <c r="R102" t="s">
        <v>28</v>
      </c>
      <c r="V102" t="s">
        <v>28</v>
      </c>
      <c r="W102">
        <v>7.85</v>
      </c>
      <c r="AB102" s="5" t="s">
        <v>2341</v>
      </c>
    </row>
    <row r="103" spans="1:28" x14ac:dyDescent="0.25">
      <c r="A103" t="s">
        <v>1034</v>
      </c>
      <c r="B103" s="1">
        <v>44572</v>
      </c>
      <c r="C103" t="s">
        <v>28</v>
      </c>
      <c r="D103" s="5" t="s">
        <v>2344</v>
      </c>
      <c r="E103" t="s">
        <v>1089</v>
      </c>
      <c r="F103" t="s">
        <v>33</v>
      </c>
      <c r="G103" t="s">
        <v>31</v>
      </c>
      <c r="H103" s="2">
        <v>5.0000000000000001E-3</v>
      </c>
      <c r="I103" s="2">
        <v>5.0000000000000001E-4</v>
      </c>
      <c r="J103" s="2">
        <v>2.5000000000000001E-2</v>
      </c>
      <c r="K103" s="2">
        <v>5.0000000000000002E-5</v>
      </c>
      <c r="L103" s="2">
        <v>5.0000000000000001E-4</v>
      </c>
      <c r="M103" s="2">
        <v>5.0000000000000001E-4</v>
      </c>
      <c r="N103">
        <v>2E-3</v>
      </c>
      <c r="O103" t="s">
        <v>28</v>
      </c>
      <c r="P103">
        <v>381</v>
      </c>
      <c r="Q103">
        <v>0.2</v>
      </c>
      <c r="R103">
        <v>171</v>
      </c>
      <c r="S103" s="2">
        <v>5.0000000000000001E-4</v>
      </c>
      <c r="T103">
        <v>5.0000000000000001E-3</v>
      </c>
      <c r="U103">
        <v>2E-3</v>
      </c>
      <c r="V103">
        <v>7.69</v>
      </c>
      <c r="W103" t="s">
        <v>28</v>
      </c>
      <c r="X103">
        <v>105</v>
      </c>
      <c r="Y103" s="2">
        <v>5.0000000000000001E-4</v>
      </c>
      <c r="Z103" t="s">
        <v>28</v>
      </c>
      <c r="AA103" s="2">
        <v>2.5000000000000001E-3</v>
      </c>
      <c r="AB103" s="5" t="s">
        <v>2341</v>
      </c>
    </row>
    <row r="104" spans="1:28" x14ac:dyDescent="0.25">
      <c r="A104" t="s">
        <v>1034</v>
      </c>
      <c r="B104" s="1">
        <v>44566.511805555558</v>
      </c>
      <c r="C104" t="s">
        <v>28</v>
      </c>
      <c r="D104" s="5" t="s">
        <v>2344</v>
      </c>
      <c r="E104" t="s">
        <v>28</v>
      </c>
      <c r="F104" t="s">
        <v>30</v>
      </c>
      <c r="G104" t="s">
        <v>31</v>
      </c>
      <c r="O104" t="s">
        <v>28</v>
      </c>
      <c r="P104" t="s">
        <v>28</v>
      </c>
      <c r="Q104" t="s">
        <v>28</v>
      </c>
      <c r="R104" t="s">
        <v>28</v>
      </c>
      <c r="V104" t="s">
        <v>28</v>
      </c>
      <c r="W104">
        <v>7.92</v>
      </c>
      <c r="AB104" s="5" t="s">
        <v>2341</v>
      </c>
    </row>
    <row r="105" spans="1:28" x14ac:dyDescent="0.25">
      <c r="A105" t="s">
        <v>1034</v>
      </c>
      <c r="B105" s="1">
        <v>44566</v>
      </c>
      <c r="C105" t="s">
        <v>28</v>
      </c>
      <c r="D105" s="5" t="s">
        <v>2344</v>
      </c>
      <c r="E105" t="s">
        <v>1090</v>
      </c>
      <c r="F105" t="s">
        <v>33</v>
      </c>
      <c r="G105" t="s">
        <v>31</v>
      </c>
      <c r="H105" s="2">
        <v>5.0000000000000001E-3</v>
      </c>
      <c r="I105" s="2">
        <v>5.0000000000000001E-4</v>
      </c>
      <c r="J105" s="2">
        <v>2.5000000000000001E-2</v>
      </c>
      <c r="K105" s="2">
        <v>5.0000000000000002E-5</v>
      </c>
      <c r="L105" s="2">
        <v>5.0000000000000001E-4</v>
      </c>
      <c r="M105" s="2">
        <v>5.0000000000000001E-4</v>
      </c>
      <c r="N105">
        <v>2E-3</v>
      </c>
      <c r="O105" t="s">
        <v>28</v>
      </c>
      <c r="P105">
        <v>350</v>
      </c>
      <c r="Q105">
        <v>0.1</v>
      </c>
      <c r="R105">
        <v>157</v>
      </c>
      <c r="S105" s="2">
        <v>5.0000000000000001E-4</v>
      </c>
      <c r="T105" s="2">
        <v>5.0000000000000001E-4</v>
      </c>
      <c r="U105">
        <v>2E-3</v>
      </c>
      <c r="V105">
        <v>7.83</v>
      </c>
      <c r="W105" t="s">
        <v>28</v>
      </c>
      <c r="X105">
        <v>99</v>
      </c>
      <c r="Y105" s="2">
        <v>5.0000000000000001E-4</v>
      </c>
      <c r="Z105" t="s">
        <v>28</v>
      </c>
      <c r="AA105" s="2">
        <v>2.5000000000000001E-3</v>
      </c>
      <c r="AB105" s="5" t="s">
        <v>2341</v>
      </c>
    </row>
    <row r="106" spans="1:28" x14ac:dyDescent="0.25">
      <c r="A106" t="s">
        <v>1034</v>
      </c>
      <c r="B106" s="1">
        <v>44486.607638888891</v>
      </c>
      <c r="C106" t="s">
        <v>28</v>
      </c>
      <c r="D106" s="5" t="s">
        <v>2344</v>
      </c>
      <c r="E106" t="s">
        <v>28</v>
      </c>
      <c r="F106" t="s">
        <v>30</v>
      </c>
      <c r="G106" t="s">
        <v>31</v>
      </c>
      <c r="O106" t="s">
        <v>28</v>
      </c>
      <c r="P106" t="s">
        <v>28</v>
      </c>
      <c r="Q106" t="s">
        <v>28</v>
      </c>
      <c r="R106" t="s">
        <v>28</v>
      </c>
      <c r="V106" t="s">
        <v>28</v>
      </c>
      <c r="W106">
        <v>9.1199999999999992</v>
      </c>
      <c r="AB106" s="5" t="s">
        <v>2341</v>
      </c>
    </row>
    <row r="107" spans="1:28" x14ac:dyDescent="0.25">
      <c r="A107" t="s">
        <v>1034</v>
      </c>
      <c r="B107" s="1">
        <v>44486</v>
      </c>
      <c r="C107" t="s">
        <v>28</v>
      </c>
      <c r="D107" s="5" t="s">
        <v>2344</v>
      </c>
      <c r="E107" t="s">
        <v>1091</v>
      </c>
      <c r="F107" t="s">
        <v>33</v>
      </c>
      <c r="G107" t="s">
        <v>31</v>
      </c>
      <c r="H107" s="2">
        <v>5.0000000000000001E-3</v>
      </c>
      <c r="I107" s="2">
        <v>5.0000000000000001E-4</v>
      </c>
      <c r="J107" s="2">
        <v>2.5000000000000001E-2</v>
      </c>
      <c r="K107" s="2">
        <v>5.0000000000000002E-5</v>
      </c>
      <c r="L107" s="2">
        <v>5.0000000000000001E-4</v>
      </c>
      <c r="M107" s="2">
        <v>5.0000000000000001E-4</v>
      </c>
      <c r="N107">
        <v>6.0000000000000001E-3</v>
      </c>
      <c r="O107" t="s">
        <v>28</v>
      </c>
      <c r="P107">
        <v>582</v>
      </c>
      <c r="Q107">
        <v>0.1</v>
      </c>
      <c r="R107">
        <v>285</v>
      </c>
      <c r="S107" s="2">
        <v>5.0000000000000001E-4</v>
      </c>
      <c r="T107" s="2">
        <v>5.0000000000000001E-4</v>
      </c>
      <c r="U107">
        <v>1E-3</v>
      </c>
      <c r="V107">
        <v>9.11</v>
      </c>
      <c r="W107" t="s">
        <v>28</v>
      </c>
      <c r="X107">
        <v>214</v>
      </c>
      <c r="Y107" s="2">
        <v>5.0000000000000001E-4</v>
      </c>
      <c r="Z107" t="s">
        <v>28</v>
      </c>
      <c r="AA107" s="2">
        <v>2.5000000000000001E-3</v>
      </c>
      <c r="AB107" s="5" t="s">
        <v>2341</v>
      </c>
    </row>
    <row r="108" spans="1:28" x14ac:dyDescent="0.25">
      <c r="A108" t="s">
        <v>1034</v>
      </c>
      <c r="B108" s="1">
        <v>44443.642361111109</v>
      </c>
      <c r="C108">
        <v>5110</v>
      </c>
      <c r="D108" s="5" t="s">
        <v>2344</v>
      </c>
      <c r="E108" t="s">
        <v>28</v>
      </c>
      <c r="F108" t="s">
        <v>30</v>
      </c>
      <c r="G108" t="s">
        <v>31</v>
      </c>
      <c r="O108" t="s">
        <v>28</v>
      </c>
      <c r="P108" t="s">
        <v>28</v>
      </c>
      <c r="Q108" t="s">
        <v>28</v>
      </c>
      <c r="R108" t="s">
        <v>28</v>
      </c>
      <c r="V108" t="s">
        <v>28</v>
      </c>
      <c r="W108">
        <v>8.73</v>
      </c>
      <c r="AB108" s="5" t="s">
        <v>2341</v>
      </c>
    </row>
    <row r="109" spans="1:28" x14ac:dyDescent="0.25">
      <c r="A109" t="s">
        <v>1034</v>
      </c>
      <c r="B109" s="1">
        <v>44443</v>
      </c>
      <c r="C109" t="s">
        <v>28</v>
      </c>
      <c r="D109" s="5" t="s">
        <v>2344</v>
      </c>
      <c r="E109" t="s">
        <v>1092</v>
      </c>
      <c r="F109" t="s">
        <v>33</v>
      </c>
      <c r="G109" t="s">
        <v>31</v>
      </c>
      <c r="H109">
        <v>0.03</v>
      </c>
      <c r="I109" s="2">
        <v>5.0000000000000001E-4</v>
      </c>
      <c r="J109" s="2">
        <v>2.5000000000000001E-2</v>
      </c>
      <c r="K109" s="2">
        <v>5.0000000000000002E-5</v>
      </c>
      <c r="L109" s="2">
        <v>5.0000000000000001E-4</v>
      </c>
      <c r="M109" s="2">
        <v>5.0000000000000001E-4</v>
      </c>
      <c r="N109">
        <v>0.01</v>
      </c>
      <c r="O109" t="s">
        <v>28</v>
      </c>
      <c r="P109">
        <v>403</v>
      </c>
      <c r="Q109">
        <v>0.1</v>
      </c>
      <c r="R109">
        <v>187</v>
      </c>
      <c r="S109" s="2">
        <v>5.0000000000000001E-4</v>
      </c>
      <c r="T109">
        <v>1E-3</v>
      </c>
      <c r="U109" s="2">
        <v>5.0000000000000001E-4</v>
      </c>
      <c r="V109">
        <v>8.73</v>
      </c>
      <c r="W109" t="s">
        <v>28</v>
      </c>
      <c r="X109">
        <v>110</v>
      </c>
      <c r="Y109" s="2">
        <v>5.0000000000000001E-4</v>
      </c>
      <c r="Z109" t="s">
        <v>28</v>
      </c>
      <c r="AA109" s="2">
        <v>2.5000000000000001E-3</v>
      </c>
      <c r="AB109" s="5" t="s">
        <v>2341</v>
      </c>
    </row>
    <row r="110" spans="1:28" x14ac:dyDescent="0.25">
      <c r="A110" t="s">
        <v>1034</v>
      </c>
      <c r="B110" s="1">
        <v>44412.56527777778</v>
      </c>
      <c r="C110">
        <v>5084</v>
      </c>
      <c r="D110" s="5" t="s">
        <v>2344</v>
      </c>
      <c r="E110" t="s">
        <v>28</v>
      </c>
      <c r="F110" t="s">
        <v>30</v>
      </c>
      <c r="G110" t="s">
        <v>31</v>
      </c>
      <c r="O110" t="s">
        <v>28</v>
      </c>
      <c r="P110" t="s">
        <v>28</v>
      </c>
      <c r="Q110" t="s">
        <v>28</v>
      </c>
      <c r="R110" t="s">
        <v>28</v>
      </c>
      <c r="V110" t="s">
        <v>28</v>
      </c>
      <c r="W110">
        <v>8.85</v>
      </c>
      <c r="AB110" s="5" t="s">
        <v>2341</v>
      </c>
    </row>
    <row r="111" spans="1:28" x14ac:dyDescent="0.25">
      <c r="A111" t="s">
        <v>1034</v>
      </c>
      <c r="B111" s="1">
        <v>44412</v>
      </c>
      <c r="C111" t="s">
        <v>28</v>
      </c>
      <c r="D111" s="5" t="s">
        <v>2344</v>
      </c>
      <c r="E111" t="s">
        <v>1093</v>
      </c>
      <c r="F111" t="s">
        <v>33</v>
      </c>
      <c r="G111" t="s">
        <v>31</v>
      </c>
      <c r="H111">
        <v>0.01</v>
      </c>
      <c r="I111" s="2">
        <v>5.0000000000000001E-4</v>
      </c>
      <c r="J111" s="2">
        <v>2.5000000000000001E-2</v>
      </c>
      <c r="K111" s="2">
        <v>5.0000000000000002E-5</v>
      </c>
      <c r="L111" s="2">
        <v>5.0000000000000001E-4</v>
      </c>
      <c r="M111" s="2">
        <v>5.0000000000000001E-4</v>
      </c>
      <c r="N111">
        <v>6.0000000000000001E-3</v>
      </c>
      <c r="O111" t="s">
        <v>28</v>
      </c>
      <c r="P111">
        <v>394</v>
      </c>
      <c r="Q111">
        <v>0.1</v>
      </c>
      <c r="R111">
        <v>185</v>
      </c>
      <c r="S111" s="2">
        <v>5.0000000000000001E-4</v>
      </c>
      <c r="T111">
        <v>8.9999999999999993E-3</v>
      </c>
      <c r="U111" s="2">
        <v>5.0000000000000001E-4</v>
      </c>
      <c r="V111">
        <v>8.6</v>
      </c>
      <c r="W111" t="s">
        <v>28</v>
      </c>
      <c r="X111">
        <v>100</v>
      </c>
      <c r="Y111" s="2">
        <v>5.0000000000000001E-4</v>
      </c>
      <c r="Z111" t="s">
        <v>28</v>
      </c>
      <c r="AA111" s="2">
        <v>2.5000000000000001E-3</v>
      </c>
      <c r="AB111" s="5" t="s">
        <v>2341</v>
      </c>
    </row>
    <row r="112" spans="1:28" x14ac:dyDescent="0.25">
      <c r="A112" t="s">
        <v>1034</v>
      </c>
      <c r="B112" s="1">
        <v>44386.695138888892</v>
      </c>
      <c r="C112">
        <v>5016</v>
      </c>
      <c r="D112" s="5" t="s">
        <v>2344</v>
      </c>
      <c r="E112" t="s">
        <v>28</v>
      </c>
      <c r="F112" t="s">
        <v>30</v>
      </c>
      <c r="G112" t="s">
        <v>31</v>
      </c>
      <c r="O112" t="s">
        <v>28</v>
      </c>
      <c r="P112" t="s">
        <v>28</v>
      </c>
      <c r="Q112" t="s">
        <v>28</v>
      </c>
      <c r="R112" t="s">
        <v>28</v>
      </c>
      <c r="V112" t="s">
        <v>28</v>
      </c>
      <c r="W112">
        <v>8.5399999999999991</v>
      </c>
      <c r="AB112" s="5" t="s">
        <v>2341</v>
      </c>
    </row>
    <row r="113" spans="1:28" x14ac:dyDescent="0.25">
      <c r="A113" t="s">
        <v>1034</v>
      </c>
      <c r="B113" s="1">
        <v>44386</v>
      </c>
      <c r="C113" t="s">
        <v>28</v>
      </c>
      <c r="D113" s="5" t="s">
        <v>2344</v>
      </c>
      <c r="E113" t="s">
        <v>1094</v>
      </c>
      <c r="F113" t="s">
        <v>33</v>
      </c>
      <c r="G113" t="s">
        <v>31</v>
      </c>
      <c r="H113" s="2">
        <v>5.0000000000000001E-3</v>
      </c>
      <c r="I113" s="2">
        <v>5.0000000000000001E-4</v>
      </c>
      <c r="J113" s="2">
        <v>2.5000000000000001E-2</v>
      </c>
      <c r="K113" s="2">
        <v>5.0000000000000002E-5</v>
      </c>
      <c r="L113" s="2">
        <v>5.0000000000000001E-4</v>
      </c>
      <c r="M113" s="2">
        <v>5.0000000000000001E-4</v>
      </c>
      <c r="N113">
        <v>8.0000000000000002E-3</v>
      </c>
      <c r="O113">
        <v>5</v>
      </c>
      <c r="P113">
        <v>372</v>
      </c>
      <c r="Q113">
        <v>0.1</v>
      </c>
      <c r="R113">
        <v>174</v>
      </c>
      <c r="S113" s="2">
        <v>5.0000000000000001E-4</v>
      </c>
      <c r="T113">
        <v>2E-3</v>
      </c>
      <c r="U113" s="2">
        <v>5.0000000000000001E-4</v>
      </c>
      <c r="V113">
        <v>8.1300000000000008</v>
      </c>
      <c r="W113" t="s">
        <v>28</v>
      </c>
      <c r="X113">
        <v>93</v>
      </c>
      <c r="Y113" s="2">
        <v>5.0000000000000001E-4</v>
      </c>
      <c r="Z113" t="s">
        <v>28</v>
      </c>
      <c r="AA113" s="2">
        <v>2.5000000000000001E-3</v>
      </c>
      <c r="AB113" s="5" t="s">
        <v>2341</v>
      </c>
    </row>
    <row r="114" spans="1:28" x14ac:dyDescent="0.25">
      <c r="A114" t="s">
        <v>1034</v>
      </c>
      <c r="B114" s="1">
        <v>44358.62777777778</v>
      </c>
      <c r="C114">
        <v>4995</v>
      </c>
      <c r="D114" s="5" t="s">
        <v>2344</v>
      </c>
      <c r="E114" t="s">
        <v>28</v>
      </c>
      <c r="F114" t="s">
        <v>30</v>
      </c>
      <c r="G114" t="s">
        <v>31</v>
      </c>
      <c r="O114" t="s">
        <v>28</v>
      </c>
      <c r="P114" t="s">
        <v>28</v>
      </c>
      <c r="Q114" t="s">
        <v>28</v>
      </c>
      <c r="R114" t="s">
        <v>28</v>
      </c>
      <c r="V114" t="s">
        <v>28</v>
      </c>
      <c r="W114">
        <v>8.27</v>
      </c>
      <c r="AB114" s="5" t="s">
        <v>2341</v>
      </c>
    </row>
    <row r="115" spans="1:28" x14ac:dyDescent="0.25">
      <c r="A115" t="s">
        <v>1034</v>
      </c>
      <c r="B115" s="1">
        <v>44358</v>
      </c>
      <c r="C115" t="s">
        <v>28</v>
      </c>
      <c r="D115" s="5" t="s">
        <v>2344</v>
      </c>
      <c r="E115" t="s">
        <v>1095</v>
      </c>
      <c r="F115" t="s">
        <v>33</v>
      </c>
      <c r="G115" t="s">
        <v>31</v>
      </c>
      <c r="H115" s="2">
        <v>5.0000000000000001E-3</v>
      </c>
      <c r="I115" s="2">
        <v>5.0000000000000001E-4</v>
      </c>
      <c r="J115" s="2">
        <v>2.5000000000000001E-2</v>
      </c>
      <c r="K115" s="2">
        <v>5.0000000000000002E-5</v>
      </c>
      <c r="L115" s="2">
        <v>5.0000000000000001E-4</v>
      </c>
      <c r="M115" s="2">
        <v>5.0000000000000001E-4</v>
      </c>
      <c r="N115">
        <v>4.0000000000000001E-3</v>
      </c>
      <c r="O115">
        <v>5</v>
      </c>
      <c r="P115">
        <v>349</v>
      </c>
      <c r="Q115">
        <v>0.1</v>
      </c>
      <c r="R115">
        <v>160</v>
      </c>
      <c r="S115" s="2">
        <v>5.0000000000000001E-4</v>
      </c>
      <c r="T115">
        <v>2E-3</v>
      </c>
      <c r="U115" s="2">
        <v>5.0000000000000001E-4</v>
      </c>
      <c r="V115">
        <v>8.0299999999999994</v>
      </c>
      <c r="W115" t="s">
        <v>28</v>
      </c>
      <c r="X115">
        <v>89</v>
      </c>
      <c r="Y115" s="2">
        <v>5.0000000000000001E-4</v>
      </c>
      <c r="Z115" t="s">
        <v>28</v>
      </c>
      <c r="AA115" s="2">
        <v>2.5000000000000001E-3</v>
      </c>
      <c r="AB115" s="5" t="s">
        <v>2341</v>
      </c>
    </row>
    <row r="116" spans="1:28" x14ac:dyDescent="0.25">
      <c r="A116" t="s">
        <v>1034</v>
      </c>
      <c r="B116" s="1">
        <v>44353</v>
      </c>
      <c r="C116" t="s">
        <v>28</v>
      </c>
      <c r="D116" s="5" t="s">
        <v>2344</v>
      </c>
      <c r="E116" t="s">
        <v>28</v>
      </c>
      <c r="F116" t="s">
        <v>30</v>
      </c>
      <c r="G116" t="s">
        <v>31</v>
      </c>
      <c r="O116" t="s">
        <v>28</v>
      </c>
      <c r="P116" t="s">
        <v>28</v>
      </c>
      <c r="Q116" t="s">
        <v>28</v>
      </c>
      <c r="R116" t="s">
        <v>28</v>
      </c>
      <c r="V116" t="s">
        <v>28</v>
      </c>
      <c r="W116">
        <v>8.26</v>
      </c>
      <c r="AB116" s="5" t="s">
        <v>2341</v>
      </c>
    </row>
    <row r="117" spans="1:28" x14ac:dyDescent="0.25">
      <c r="A117" t="s">
        <v>1034</v>
      </c>
      <c r="B117" s="1">
        <v>44320</v>
      </c>
      <c r="C117" t="s">
        <v>28</v>
      </c>
      <c r="D117" s="5" t="s">
        <v>2344</v>
      </c>
      <c r="E117" t="s">
        <v>1096</v>
      </c>
      <c r="F117" t="s">
        <v>33</v>
      </c>
      <c r="G117" t="s">
        <v>31</v>
      </c>
      <c r="H117">
        <v>0.01</v>
      </c>
      <c r="I117">
        <v>1E-3</v>
      </c>
      <c r="J117" s="2">
        <v>2.5000000000000001E-2</v>
      </c>
      <c r="K117" s="2">
        <v>5.0000000000000002E-5</v>
      </c>
      <c r="L117" s="2">
        <v>5.0000000000000001E-4</v>
      </c>
      <c r="M117" s="2">
        <v>5.0000000000000001E-4</v>
      </c>
      <c r="N117">
        <v>7.0000000000000001E-3</v>
      </c>
      <c r="O117">
        <v>5</v>
      </c>
      <c r="P117">
        <v>349</v>
      </c>
      <c r="Q117" s="2">
        <v>0.05</v>
      </c>
      <c r="R117">
        <v>149</v>
      </c>
      <c r="S117" s="2">
        <v>5.0000000000000001E-4</v>
      </c>
      <c r="T117">
        <v>2E-3</v>
      </c>
      <c r="U117" s="2">
        <v>5.0000000000000001E-4</v>
      </c>
      <c r="V117">
        <v>7.7</v>
      </c>
      <c r="W117" t="s">
        <v>28</v>
      </c>
      <c r="X117">
        <v>82</v>
      </c>
      <c r="Y117" s="2">
        <v>5.0000000000000001E-4</v>
      </c>
      <c r="Z117" t="s">
        <v>28</v>
      </c>
      <c r="AA117">
        <v>6.0000000000000001E-3</v>
      </c>
      <c r="AB117" s="5" t="s">
        <v>2341</v>
      </c>
    </row>
    <row r="118" spans="1:28" x14ac:dyDescent="0.25">
      <c r="A118" t="s">
        <v>1034</v>
      </c>
      <c r="B118" s="1">
        <v>44316</v>
      </c>
      <c r="C118" t="s">
        <v>28</v>
      </c>
      <c r="D118" s="5" t="s">
        <v>2344</v>
      </c>
      <c r="E118" t="s">
        <v>1097</v>
      </c>
      <c r="F118" t="s">
        <v>33</v>
      </c>
      <c r="G118" t="s">
        <v>31</v>
      </c>
      <c r="H118" s="2">
        <v>5.0000000000000001E-3</v>
      </c>
      <c r="I118" s="2">
        <v>5.0000000000000001E-4</v>
      </c>
      <c r="J118" s="2">
        <v>2.5000000000000001E-2</v>
      </c>
      <c r="K118" s="2">
        <v>5.0000000000000002E-5</v>
      </c>
      <c r="L118" s="2">
        <v>5.0000000000000001E-4</v>
      </c>
      <c r="M118" s="2">
        <v>5.0000000000000001E-4</v>
      </c>
      <c r="N118">
        <v>3.0000000000000001E-3</v>
      </c>
      <c r="O118">
        <v>6</v>
      </c>
      <c r="P118" t="s">
        <v>28</v>
      </c>
      <c r="Q118">
        <v>0.1</v>
      </c>
      <c r="R118">
        <v>131</v>
      </c>
      <c r="S118" s="2">
        <v>5.0000000000000001E-4</v>
      </c>
      <c r="T118">
        <v>4.0000000000000001E-3</v>
      </c>
      <c r="U118" s="2">
        <v>5.0000000000000001E-4</v>
      </c>
      <c r="V118" t="s">
        <v>28</v>
      </c>
      <c r="W118" t="s">
        <v>28</v>
      </c>
      <c r="X118">
        <v>70</v>
      </c>
      <c r="Z118">
        <v>0.13</v>
      </c>
      <c r="AA118" s="2">
        <v>2.5000000000000001E-3</v>
      </c>
      <c r="AB118" s="5" t="s">
        <v>2341</v>
      </c>
    </row>
    <row r="119" spans="1:28" x14ac:dyDescent="0.25">
      <c r="A119" t="s">
        <v>1034</v>
      </c>
      <c r="B119" s="1">
        <v>44046</v>
      </c>
      <c r="C119" t="s">
        <v>28</v>
      </c>
      <c r="D119" s="5" t="s">
        <v>2344</v>
      </c>
      <c r="E119" t="s">
        <v>1098</v>
      </c>
      <c r="F119" t="s">
        <v>33</v>
      </c>
      <c r="G119" t="s">
        <v>31</v>
      </c>
      <c r="H119" s="2">
        <v>5.0000000000000001E-3</v>
      </c>
      <c r="I119" s="2">
        <v>5.0000000000000001E-4</v>
      </c>
      <c r="J119" s="2">
        <v>2.5000000000000001E-2</v>
      </c>
      <c r="K119" s="2">
        <v>5.0000000000000002E-5</v>
      </c>
      <c r="L119" s="2">
        <v>5.0000000000000001E-4</v>
      </c>
      <c r="M119" s="2">
        <v>5.0000000000000001E-4</v>
      </c>
      <c r="N119">
        <v>1.2999999999999999E-2</v>
      </c>
      <c r="O119" t="s">
        <v>28</v>
      </c>
      <c r="P119">
        <v>443</v>
      </c>
      <c r="Q119" s="2">
        <v>0.05</v>
      </c>
      <c r="R119">
        <v>201</v>
      </c>
      <c r="S119" s="2">
        <v>5.0000000000000001E-4</v>
      </c>
      <c r="T119" s="2">
        <v>5.0000000000000001E-4</v>
      </c>
      <c r="U119" s="2">
        <v>5.0000000000000001E-4</v>
      </c>
      <c r="V119">
        <v>8.5500000000000007</v>
      </c>
      <c r="W119" t="s">
        <v>28</v>
      </c>
      <c r="X119">
        <v>130</v>
      </c>
      <c r="Y119" s="2">
        <v>5.0000000000000001E-4</v>
      </c>
      <c r="Z119" t="s">
        <v>28</v>
      </c>
      <c r="AA119" s="2">
        <v>2.5000000000000001E-3</v>
      </c>
      <c r="AB119" s="5" t="s">
        <v>2341</v>
      </c>
    </row>
    <row r="120" spans="1:28" x14ac:dyDescent="0.25">
      <c r="A120" t="s">
        <v>1034</v>
      </c>
      <c r="B120" s="1">
        <v>44018</v>
      </c>
      <c r="C120" t="s">
        <v>28</v>
      </c>
      <c r="D120" s="5" t="s">
        <v>2344</v>
      </c>
      <c r="E120" t="s">
        <v>1099</v>
      </c>
      <c r="F120" t="s">
        <v>33</v>
      </c>
      <c r="G120" t="s">
        <v>31</v>
      </c>
      <c r="H120" s="2">
        <v>5.0000000000000001E-3</v>
      </c>
      <c r="I120" s="2">
        <v>5.0000000000000001E-4</v>
      </c>
      <c r="J120" s="2">
        <v>2.5000000000000001E-2</v>
      </c>
      <c r="K120" s="2">
        <v>5.0000000000000002E-5</v>
      </c>
      <c r="L120" s="2">
        <v>5.0000000000000001E-4</v>
      </c>
      <c r="M120" s="2">
        <v>5.0000000000000001E-4</v>
      </c>
      <c r="N120">
        <v>1.6E-2</v>
      </c>
      <c r="O120" t="s">
        <v>28</v>
      </c>
      <c r="P120">
        <v>428</v>
      </c>
      <c r="Q120">
        <v>0.2</v>
      </c>
      <c r="R120">
        <v>193</v>
      </c>
      <c r="S120" s="2">
        <v>5.0000000000000001E-4</v>
      </c>
      <c r="T120">
        <v>4.0000000000000001E-3</v>
      </c>
      <c r="U120">
        <v>2E-3</v>
      </c>
      <c r="V120">
        <v>8.44</v>
      </c>
      <c r="W120" t="s">
        <v>28</v>
      </c>
      <c r="X120">
        <v>109</v>
      </c>
      <c r="Y120" s="2">
        <v>5.0000000000000001E-4</v>
      </c>
      <c r="Z120" t="s">
        <v>28</v>
      </c>
      <c r="AA120">
        <v>1.0999999999999999E-2</v>
      </c>
      <c r="AB120" s="5" t="s">
        <v>2341</v>
      </c>
    </row>
    <row r="121" spans="1:28" x14ac:dyDescent="0.25">
      <c r="A121" t="s">
        <v>1034</v>
      </c>
      <c r="B121" s="1">
        <v>43956</v>
      </c>
      <c r="C121" t="s">
        <v>28</v>
      </c>
      <c r="D121" s="5" t="s">
        <v>2344</v>
      </c>
      <c r="E121" t="s">
        <v>1100</v>
      </c>
      <c r="F121" t="s">
        <v>33</v>
      </c>
      <c r="G121" t="s">
        <v>31</v>
      </c>
      <c r="I121" s="2">
        <v>5.0000000000000001E-4</v>
      </c>
      <c r="M121" s="2">
        <v>5.0000000000000001E-4</v>
      </c>
      <c r="N121">
        <v>1.2E-2</v>
      </c>
      <c r="O121" t="s">
        <v>28</v>
      </c>
      <c r="P121">
        <v>378</v>
      </c>
      <c r="Q121" s="2">
        <v>0.05</v>
      </c>
      <c r="R121">
        <v>173</v>
      </c>
      <c r="S121" s="2">
        <v>5.0000000000000001E-4</v>
      </c>
      <c r="V121">
        <v>7.9</v>
      </c>
      <c r="W121" t="s">
        <v>28</v>
      </c>
      <c r="X121">
        <v>104</v>
      </c>
      <c r="Z121" t="s">
        <v>28</v>
      </c>
      <c r="AA121" s="2">
        <v>2.5000000000000001E-3</v>
      </c>
      <c r="AB121" s="5" t="s">
        <v>2341</v>
      </c>
    </row>
    <row r="122" spans="1:28" x14ac:dyDescent="0.25">
      <c r="A122" t="s">
        <v>1034</v>
      </c>
      <c r="B122" s="1">
        <v>43689</v>
      </c>
      <c r="C122" t="s">
        <v>28</v>
      </c>
      <c r="D122" t="s">
        <v>29</v>
      </c>
      <c r="E122" t="s">
        <v>1101</v>
      </c>
      <c r="F122" t="s">
        <v>33</v>
      </c>
      <c r="G122" t="s">
        <v>31</v>
      </c>
      <c r="H122" s="2">
        <v>5.0000000000000001E-3</v>
      </c>
      <c r="I122" s="2">
        <v>5.0000000000000001E-4</v>
      </c>
      <c r="J122" s="2">
        <v>2.5000000000000001E-2</v>
      </c>
      <c r="K122" s="2">
        <v>5.0000000000000002E-5</v>
      </c>
      <c r="L122" s="2">
        <v>5.0000000000000001E-4</v>
      </c>
      <c r="M122" s="2">
        <v>5.0000000000000001E-4</v>
      </c>
      <c r="N122">
        <v>8.0000000000000002E-3</v>
      </c>
      <c r="O122" t="s">
        <v>28</v>
      </c>
      <c r="P122" t="s">
        <v>28</v>
      </c>
      <c r="Q122">
        <v>0.1</v>
      </c>
      <c r="R122">
        <v>236</v>
      </c>
      <c r="S122" s="2">
        <v>5.0000000000000001E-4</v>
      </c>
      <c r="T122">
        <v>1E-3</v>
      </c>
      <c r="U122" s="2">
        <v>5.0000000000000001E-4</v>
      </c>
      <c r="V122" t="s">
        <v>28</v>
      </c>
      <c r="W122" t="s">
        <v>28</v>
      </c>
      <c r="X122">
        <v>169</v>
      </c>
      <c r="Y122" s="2">
        <v>5.0000000000000001E-4</v>
      </c>
      <c r="Z122" t="s">
        <v>28</v>
      </c>
      <c r="AA122" s="2">
        <v>2.5000000000000001E-3</v>
      </c>
      <c r="AB122" s="5" t="s">
        <v>2341</v>
      </c>
    </row>
    <row r="123" spans="1:28" x14ac:dyDescent="0.25">
      <c r="A123" t="s">
        <v>1034</v>
      </c>
      <c r="B123" s="1">
        <v>43675</v>
      </c>
      <c r="C123" t="s">
        <v>28</v>
      </c>
      <c r="D123" t="s">
        <v>29</v>
      </c>
      <c r="E123" t="s">
        <v>1102</v>
      </c>
      <c r="F123" t="s">
        <v>33</v>
      </c>
      <c r="G123" t="s">
        <v>31</v>
      </c>
      <c r="H123" s="2">
        <v>5.0000000000000001E-3</v>
      </c>
      <c r="I123" s="2">
        <v>5.0000000000000001E-4</v>
      </c>
      <c r="J123" s="2">
        <v>2.5000000000000001E-2</v>
      </c>
      <c r="K123" s="2">
        <v>5.0000000000000002E-5</v>
      </c>
      <c r="L123" s="2">
        <v>5.0000000000000001E-4</v>
      </c>
      <c r="M123" s="2">
        <v>5.0000000000000001E-4</v>
      </c>
      <c r="N123">
        <v>1.2999999999999999E-2</v>
      </c>
      <c r="O123" t="s">
        <v>28</v>
      </c>
      <c r="P123" t="s">
        <v>28</v>
      </c>
      <c r="Q123">
        <v>0.1</v>
      </c>
      <c r="R123">
        <v>230</v>
      </c>
      <c r="S123" s="2">
        <v>5.0000000000000001E-4</v>
      </c>
      <c r="T123">
        <v>1.0999999999999999E-2</v>
      </c>
      <c r="U123">
        <v>1E-3</v>
      </c>
      <c r="V123" t="s">
        <v>28</v>
      </c>
      <c r="W123" t="s">
        <v>28</v>
      </c>
      <c r="X123">
        <v>153</v>
      </c>
      <c r="Y123" s="2">
        <v>5.0000000000000001E-4</v>
      </c>
      <c r="Z123" t="s">
        <v>28</v>
      </c>
      <c r="AA123" s="2">
        <v>2.5000000000000001E-3</v>
      </c>
      <c r="AB123" s="5" t="s">
        <v>2341</v>
      </c>
    </row>
    <row r="124" spans="1:28" x14ac:dyDescent="0.25">
      <c r="A124" t="s">
        <v>1034</v>
      </c>
      <c r="B124" s="1">
        <v>43638</v>
      </c>
      <c r="C124" t="s">
        <v>28</v>
      </c>
      <c r="D124" t="s">
        <v>29</v>
      </c>
      <c r="E124" t="s">
        <v>1103</v>
      </c>
      <c r="F124" t="s">
        <v>33</v>
      </c>
      <c r="G124" t="s">
        <v>31</v>
      </c>
      <c r="H124" s="2">
        <v>5.0000000000000001E-3</v>
      </c>
      <c r="I124" s="2">
        <v>5.0000000000000001E-4</v>
      </c>
      <c r="J124" s="2">
        <v>2.5000000000000001E-2</v>
      </c>
      <c r="K124" s="2">
        <v>5.0000000000000002E-5</v>
      </c>
      <c r="L124" s="2">
        <v>5.0000000000000001E-4</v>
      </c>
      <c r="M124" s="2">
        <v>5.0000000000000001E-4</v>
      </c>
      <c r="N124">
        <v>1.7999999999999999E-2</v>
      </c>
      <c r="O124" t="s">
        <v>28</v>
      </c>
      <c r="P124" t="s">
        <v>28</v>
      </c>
      <c r="Q124">
        <v>0.1</v>
      </c>
      <c r="R124">
        <v>212</v>
      </c>
      <c r="S124" s="2">
        <v>5.0000000000000001E-4</v>
      </c>
      <c r="T124">
        <v>3.0000000000000001E-3</v>
      </c>
      <c r="U124" s="2">
        <v>5.0000000000000001E-4</v>
      </c>
      <c r="V124" t="s">
        <v>28</v>
      </c>
      <c r="W124" t="s">
        <v>28</v>
      </c>
      <c r="X124">
        <v>98</v>
      </c>
      <c r="Y124" s="2">
        <v>5.0000000000000001E-4</v>
      </c>
      <c r="Z124" t="s">
        <v>28</v>
      </c>
      <c r="AA124" s="2">
        <v>2.5000000000000001E-3</v>
      </c>
      <c r="AB124" s="5" t="s">
        <v>2341</v>
      </c>
    </row>
    <row r="125" spans="1:28" x14ac:dyDescent="0.25">
      <c r="A125" t="s">
        <v>1034</v>
      </c>
      <c r="B125" s="1">
        <v>43633</v>
      </c>
      <c r="C125" t="s">
        <v>28</v>
      </c>
      <c r="D125" t="s">
        <v>29</v>
      </c>
      <c r="E125" t="s">
        <v>1104</v>
      </c>
      <c r="F125" t="s">
        <v>33</v>
      </c>
      <c r="G125" t="s">
        <v>31</v>
      </c>
      <c r="H125" s="2">
        <v>5.0000000000000001E-3</v>
      </c>
      <c r="I125" s="2">
        <v>5.0000000000000001E-4</v>
      </c>
      <c r="J125" s="2">
        <v>2.5000000000000001E-2</v>
      </c>
      <c r="K125" s="2">
        <v>5.0000000000000002E-5</v>
      </c>
      <c r="L125" s="2">
        <v>5.0000000000000001E-4</v>
      </c>
      <c r="M125">
        <v>1E-3</v>
      </c>
      <c r="N125">
        <v>1.9E-2</v>
      </c>
      <c r="O125" t="s">
        <v>28</v>
      </c>
      <c r="P125" t="s">
        <v>28</v>
      </c>
      <c r="Q125">
        <v>0.1</v>
      </c>
      <c r="R125">
        <v>204</v>
      </c>
      <c r="S125" s="2">
        <v>5.0000000000000001E-4</v>
      </c>
      <c r="T125">
        <v>5.0000000000000001E-3</v>
      </c>
      <c r="U125" s="2">
        <v>5.0000000000000001E-4</v>
      </c>
      <c r="V125" t="s">
        <v>28</v>
      </c>
      <c r="W125" t="s">
        <v>28</v>
      </c>
      <c r="X125">
        <v>97</v>
      </c>
      <c r="Y125" s="2">
        <v>5.0000000000000001E-4</v>
      </c>
      <c r="Z125" t="s">
        <v>28</v>
      </c>
      <c r="AA125">
        <v>8.0000000000000002E-3</v>
      </c>
      <c r="AB125" s="5" t="s">
        <v>2341</v>
      </c>
    </row>
    <row r="126" spans="1:28" x14ac:dyDescent="0.25">
      <c r="A126" t="s">
        <v>1034</v>
      </c>
      <c r="B126" s="1">
        <v>43614</v>
      </c>
      <c r="C126" t="s">
        <v>28</v>
      </c>
      <c r="D126" t="s">
        <v>29</v>
      </c>
      <c r="E126" t="s">
        <v>1105</v>
      </c>
      <c r="F126" t="s">
        <v>33</v>
      </c>
      <c r="G126" t="s">
        <v>31</v>
      </c>
      <c r="H126" s="2">
        <v>5.0000000000000001E-3</v>
      </c>
      <c r="I126" s="2">
        <v>5.0000000000000001E-4</v>
      </c>
      <c r="J126" s="2">
        <v>2.5000000000000001E-2</v>
      </c>
      <c r="K126" s="2">
        <v>5.0000000000000002E-5</v>
      </c>
      <c r="L126" s="2">
        <v>5.0000000000000001E-4</v>
      </c>
      <c r="M126" s="2">
        <v>5.0000000000000001E-4</v>
      </c>
      <c r="N126">
        <v>0.01</v>
      </c>
      <c r="O126" t="s">
        <v>28</v>
      </c>
      <c r="P126" t="s">
        <v>28</v>
      </c>
      <c r="Q126">
        <v>0.1</v>
      </c>
      <c r="R126">
        <v>188</v>
      </c>
      <c r="S126" s="2">
        <v>5.0000000000000001E-4</v>
      </c>
      <c r="T126">
        <v>5.0000000000000001E-3</v>
      </c>
      <c r="U126" s="2">
        <v>5.0000000000000001E-4</v>
      </c>
      <c r="V126" t="s">
        <v>28</v>
      </c>
      <c r="W126" t="s">
        <v>28</v>
      </c>
      <c r="X126">
        <v>87</v>
      </c>
      <c r="Y126" s="2">
        <v>5.0000000000000001E-4</v>
      </c>
      <c r="Z126" t="s">
        <v>28</v>
      </c>
      <c r="AA126" s="2">
        <v>2.5000000000000001E-3</v>
      </c>
      <c r="AB126" s="5" t="s">
        <v>2341</v>
      </c>
    </row>
    <row r="127" spans="1:28" x14ac:dyDescent="0.25">
      <c r="A127" t="s">
        <v>1034</v>
      </c>
      <c r="B127" s="1">
        <v>43599</v>
      </c>
      <c r="C127" t="s">
        <v>28</v>
      </c>
      <c r="D127" t="s">
        <v>29</v>
      </c>
      <c r="E127" t="s">
        <v>1106</v>
      </c>
      <c r="F127" t="s">
        <v>33</v>
      </c>
      <c r="G127" t="s">
        <v>31</v>
      </c>
      <c r="H127" s="2">
        <v>5.0000000000000001E-3</v>
      </c>
      <c r="I127" s="2">
        <v>5.0000000000000001E-4</v>
      </c>
      <c r="J127" s="2">
        <v>2.5000000000000001E-2</v>
      </c>
      <c r="K127" s="2">
        <v>5.0000000000000002E-5</v>
      </c>
      <c r="L127" s="2">
        <v>5.0000000000000001E-4</v>
      </c>
      <c r="M127" s="2">
        <v>5.0000000000000001E-4</v>
      </c>
      <c r="N127">
        <v>0.01</v>
      </c>
      <c r="O127" t="s">
        <v>28</v>
      </c>
      <c r="P127" t="s">
        <v>28</v>
      </c>
      <c r="Q127">
        <v>0.1</v>
      </c>
      <c r="R127">
        <v>199</v>
      </c>
      <c r="S127" s="2">
        <v>5.0000000000000001E-4</v>
      </c>
      <c r="T127">
        <v>4.0000000000000001E-3</v>
      </c>
      <c r="U127" s="2">
        <v>5.0000000000000001E-4</v>
      </c>
      <c r="V127" t="s">
        <v>28</v>
      </c>
      <c r="W127" t="s">
        <v>28</v>
      </c>
      <c r="X127">
        <v>93</v>
      </c>
      <c r="Y127" s="2">
        <v>5.0000000000000001E-4</v>
      </c>
      <c r="Z127" t="s">
        <v>28</v>
      </c>
      <c r="AA127" s="2">
        <v>2.5000000000000001E-3</v>
      </c>
      <c r="AB127" s="5" t="s">
        <v>2341</v>
      </c>
    </row>
    <row r="128" spans="1:28" x14ac:dyDescent="0.25">
      <c r="A128" t="s">
        <v>1034</v>
      </c>
      <c r="B128" s="1">
        <v>43545</v>
      </c>
      <c r="C128" t="s">
        <v>28</v>
      </c>
      <c r="D128" t="s">
        <v>29</v>
      </c>
      <c r="E128" t="s">
        <v>1107</v>
      </c>
      <c r="F128" t="s">
        <v>33</v>
      </c>
      <c r="G128" t="s">
        <v>31</v>
      </c>
      <c r="H128" s="2">
        <v>5.0000000000000001E-3</v>
      </c>
      <c r="I128" s="2">
        <v>5.0000000000000001E-4</v>
      </c>
      <c r="J128" s="2">
        <v>2.5000000000000001E-2</v>
      </c>
      <c r="K128" s="2">
        <v>5.0000000000000002E-5</v>
      </c>
      <c r="L128" s="2">
        <v>5.0000000000000001E-4</v>
      </c>
      <c r="M128" s="2">
        <v>5.0000000000000001E-4</v>
      </c>
      <c r="N128">
        <v>6.0000000000000001E-3</v>
      </c>
      <c r="O128" t="s">
        <v>28</v>
      </c>
      <c r="P128" t="s">
        <v>28</v>
      </c>
      <c r="Q128" s="2">
        <v>0.05</v>
      </c>
      <c r="R128">
        <v>134</v>
      </c>
      <c r="S128" s="2">
        <v>5.0000000000000001E-4</v>
      </c>
      <c r="T128">
        <v>3.0000000000000001E-3</v>
      </c>
      <c r="U128" s="2">
        <v>5.0000000000000001E-4</v>
      </c>
      <c r="V128" t="s">
        <v>28</v>
      </c>
      <c r="W128" t="s">
        <v>28</v>
      </c>
      <c r="X128">
        <v>71</v>
      </c>
      <c r="Y128" s="2">
        <v>5.0000000000000001E-4</v>
      </c>
      <c r="Z128" t="s">
        <v>28</v>
      </c>
      <c r="AA128" s="2">
        <v>2.5000000000000001E-3</v>
      </c>
      <c r="AB128" s="5" t="s">
        <v>2341</v>
      </c>
    </row>
    <row r="129" spans="1:28" x14ac:dyDescent="0.25">
      <c r="A129" t="s">
        <v>1034</v>
      </c>
      <c r="B129" s="1">
        <v>43406</v>
      </c>
      <c r="C129" t="s">
        <v>28</v>
      </c>
      <c r="D129" t="s">
        <v>29</v>
      </c>
      <c r="E129" t="s">
        <v>1108</v>
      </c>
      <c r="F129" t="s">
        <v>33</v>
      </c>
      <c r="G129" t="s">
        <v>31</v>
      </c>
      <c r="H129" s="2">
        <v>5.0000000000000001E-3</v>
      </c>
      <c r="I129">
        <v>2E-3</v>
      </c>
      <c r="J129">
        <v>0.06</v>
      </c>
      <c r="K129" s="2">
        <v>5.0000000000000002E-5</v>
      </c>
      <c r="L129" s="2">
        <v>5.0000000000000001E-4</v>
      </c>
      <c r="M129">
        <v>1E-3</v>
      </c>
      <c r="N129">
        <v>0.01</v>
      </c>
      <c r="O129" t="s">
        <v>28</v>
      </c>
      <c r="P129" t="s">
        <v>28</v>
      </c>
      <c r="Q129">
        <v>0.1</v>
      </c>
      <c r="R129">
        <v>205</v>
      </c>
      <c r="S129" s="2">
        <v>5.0000000000000001E-4</v>
      </c>
      <c r="T129">
        <v>0.01</v>
      </c>
      <c r="U129">
        <v>2E-3</v>
      </c>
      <c r="V129" t="s">
        <v>28</v>
      </c>
      <c r="W129" t="s">
        <v>28</v>
      </c>
      <c r="X129">
        <v>117</v>
      </c>
      <c r="Y129" s="2">
        <v>5.0000000000000001E-4</v>
      </c>
      <c r="Z129" t="s">
        <v>28</v>
      </c>
      <c r="AA129" s="2">
        <v>2.5000000000000001E-3</v>
      </c>
      <c r="AB129" s="5" t="s">
        <v>2341</v>
      </c>
    </row>
    <row r="130" spans="1:28" x14ac:dyDescent="0.25">
      <c r="A130" t="s">
        <v>1034</v>
      </c>
      <c r="B130" s="1">
        <v>43399</v>
      </c>
      <c r="C130" t="s">
        <v>28</v>
      </c>
      <c r="D130" t="s">
        <v>29</v>
      </c>
      <c r="E130" t="s">
        <v>1109</v>
      </c>
      <c r="F130" t="s">
        <v>33</v>
      </c>
      <c r="G130" t="s">
        <v>31</v>
      </c>
      <c r="H130">
        <v>0.02</v>
      </c>
      <c r="I130">
        <v>2E-3</v>
      </c>
      <c r="J130" s="2">
        <v>2.5000000000000001E-2</v>
      </c>
      <c r="K130" s="2">
        <v>5.0000000000000002E-5</v>
      </c>
      <c r="L130" s="2">
        <v>5.0000000000000001E-4</v>
      </c>
      <c r="M130" s="2">
        <v>5.0000000000000001E-4</v>
      </c>
      <c r="N130">
        <v>3.5999999999999997E-2</v>
      </c>
      <c r="O130" t="s">
        <v>28</v>
      </c>
      <c r="P130" t="s">
        <v>28</v>
      </c>
      <c r="Q130">
        <v>0.1</v>
      </c>
      <c r="R130">
        <v>200</v>
      </c>
      <c r="S130" s="2">
        <v>5.0000000000000001E-4</v>
      </c>
      <c r="T130">
        <v>1.4E-2</v>
      </c>
      <c r="U130">
        <v>1E-3</v>
      </c>
      <c r="V130" t="s">
        <v>28</v>
      </c>
      <c r="W130" t="s">
        <v>28</v>
      </c>
      <c r="X130">
        <v>107</v>
      </c>
      <c r="Y130">
        <v>1E-3</v>
      </c>
      <c r="Z130" t="s">
        <v>28</v>
      </c>
      <c r="AA130">
        <v>5.0000000000000001E-3</v>
      </c>
      <c r="AB130" s="5" t="s">
        <v>2341</v>
      </c>
    </row>
    <row r="131" spans="1:28" x14ac:dyDescent="0.25">
      <c r="A131" t="s">
        <v>1034</v>
      </c>
      <c r="B131" s="1">
        <v>43361</v>
      </c>
      <c r="C131" t="s">
        <v>28</v>
      </c>
      <c r="D131" t="s">
        <v>29</v>
      </c>
      <c r="E131" t="s">
        <v>1110</v>
      </c>
      <c r="F131" t="s">
        <v>33</v>
      </c>
      <c r="G131" t="s">
        <v>31</v>
      </c>
      <c r="H131">
        <v>0.01</v>
      </c>
      <c r="I131" s="2">
        <v>5.0000000000000001E-4</v>
      </c>
      <c r="J131">
        <v>0.05</v>
      </c>
      <c r="K131" s="2">
        <v>5.0000000000000002E-5</v>
      </c>
      <c r="L131" s="2">
        <v>5.0000000000000001E-4</v>
      </c>
      <c r="M131" s="2">
        <v>5.0000000000000001E-4</v>
      </c>
      <c r="N131">
        <v>8.0000000000000002E-3</v>
      </c>
      <c r="O131" t="s">
        <v>28</v>
      </c>
      <c r="P131" t="s">
        <v>28</v>
      </c>
      <c r="Q131">
        <v>0.1</v>
      </c>
      <c r="R131">
        <v>166</v>
      </c>
      <c r="S131" s="2">
        <v>5.0000000000000001E-4</v>
      </c>
      <c r="T131">
        <v>1E-3</v>
      </c>
      <c r="U131" s="2">
        <v>5.0000000000000001E-4</v>
      </c>
      <c r="V131" t="s">
        <v>28</v>
      </c>
      <c r="W131" t="s">
        <v>28</v>
      </c>
      <c r="X131">
        <v>69</v>
      </c>
      <c r="Y131" s="2">
        <v>5.0000000000000001E-4</v>
      </c>
      <c r="Z131" t="s">
        <v>28</v>
      </c>
      <c r="AA131" s="2">
        <v>2.5000000000000001E-3</v>
      </c>
      <c r="AB131" s="5" t="s">
        <v>2341</v>
      </c>
    </row>
    <row r="132" spans="1:28" x14ac:dyDescent="0.25">
      <c r="A132" t="s">
        <v>1034</v>
      </c>
      <c r="B132" s="1">
        <v>43335</v>
      </c>
      <c r="C132" t="s">
        <v>28</v>
      </c>
      <c r="D132" t="s">
        <v>29</v>
      </c>
      <c r="E132" t="s">
        <v>1111</v>
      </c>
      <c r="F132" t="s">
        <v>33</v>
      </c>
      <c r="G132" t="s">
        <v>31</v>
      </c>
      <c r="H132">
        <v>0.02</v>
      </c>
      <c r="I132" s="2">
        <v>5.0000000000000001E-4</v>
      </c>
      <c r="J132" s="2">
        <v>2.5000000000000001E-2</v>
      </c>
      <c r="K132" s="2">
        <v>5.0000000000000002E-5</v>
      </c>
      <c r="L132" s="2">
        <v>5.0000000000000001E-4</v>
      </c>
      <c r="M132" s="2">
        <v>5.0000000000000001E-4</v>
      </c>
      <c r="N132">
        <v>8.0000000000000002E-3</v>
      </c>
      <c r="O132" t="s">
        <v>28</v>
      </c>
      <c r="P132" t="s">
        <v>28</v>
      </c>
      <c r="Q132" s="2">
        <v>0.05</v>
      </c>
      <c r="R132">
        <v>146</v>
      </c>
      <c r="S132" s="2">
        <v>5.0000000000000001E-4</v>
      </c>
      <c r="T132">
        <v>6.0000000000000001E-3</v>
      </c>
      <c r="U132" s="2">
        <v>5.0000000000000001E-4</v>
      </c>
      <c r="V132" t="s">
        <v>28</v>
      </c>
      <c r="W132" t="s">
        <v>28</v>
      </c>
      <c r="X132">
        <v>60</v>
      </c>
      <c r="Y132" s="2">
        <v>5.0000000000000001E-4</v>
      </c>
      <c r="Z132" t="s">
        <v>28</v>
      </c>
      <c r="AA132" s="2">
        <v>2.5000000000000001E-3</v>
      </c>
      <c r="AB132" s="5" t="s">
        <v>2341</v>
      </c>
    </row>
    <row r="133" spans="1:28" x14ac:dyDescent="0.25">
      <c r="A133" t="s">
        <v>1034</v>
      </c>
      <c r="B133" s="1">
        <v>43294</v>
      </c>
      <c r="C133" t="s">
        <v>28</v>
      </c>
      <c r="D133" t="s">
        <v>29</v>
      </c>
      <c r="E133" t="s">
        <v>1112</v>
      </c>
      <c r="F133" t="s">
        <v>33</v>
      </c>
      <c r="G133" t="s">
        <v>31</v>
      </c>
      <c r="H133">
        <v>0.01</v>
      </c>
      <c r="I133" s="2">
        <v>5.0000000000000001E-4</v>
      </c>
      <c r="J133" s="2">
        <v>2.5000000000000001E-2</v>
      </c>
      <c r="K133" s="2">
        <v>5.0000000000000002E-5</v>
      </c>
      <c r="L133" s="2">
        <v>5.0000000000000001E-4</v>
      </c>
      <c r="M133" s="2">
        <v>5.0000000000000001E-4</v>
      </c>
      <c r="N133">
        <v>8.0000000000000002E-3</v>
      </c>
      <c r="O133" t="s">
        <v>28</v>
      </c>
      <c r="P133" t="s">
        <v>28</v>
      </c>
      <c r="Q133" s="2">
        <v>0.05</v>
      </c>
      <c r="R133">
        <v>121</v>
      </c>
      <c r="S133" s="2">
        <v>5.0000000000000001E-4</v>
      </c>
      <c r="T133">
        <v>3.0000000000000001E-3</v>
      </c>
      <c r="U133" s="2">
        <v>5.0000000000000001E-4</v>
      </c>
      <c r="V133" t="s">
        <v>28</v>
      </c>
      <c r="W133" t="s">
        <v>28</v>
      </c>
      <c r="X133">
        <v>45</v>
      </c>
      <c r="Y133" s="2">
        <v>5.0000000000000001E-4</v>
      </c>
      <c r="Z133" t="s">
        <v>28</v>
      </c>
      <c r="AA133" s="2">
        <v>2.5000000000000001E-3</v>
      </c>
      <c r="AB133" s="5" t="s">
        <v>2341</v>
      </c>
    </row>
    <row r="134" spans="1:28" x14ac:dyDescent="0.25">
      <c r="A134" t="s">
        <v>1034</v>
      </c>
      <c r="B134" s="1">
        <v>43275</v>
      </c>
      <c r="C134" t="s">
        <v>28</v>
      </c>
      <c r="D134" t="s">
        <v>29</v>
      </c>
      <c r="E134" t="s">
        <v>1113</v>
      </c>
      <c r="F134" t="s">
        <v>33</v>
      </c>
      <c r="G134" t="s">
        <v>31</v>
      </c>
      <c r="H134">
        <v>0.01</v>
      </c>
      <c r="I134" s="2">
        <v>5.0000000000000001E-4</v>
      </c>
      <c r="J134" s="2">
        <v>2.5000000000000001E-2</v>
      </c>
      <c r="K134" s="2">
        <v>5.0000000000000002E-5</v>
      </c>
      <c r="L134" s="2">
        <v>5.0000000000000001E-4</v>
      </c>
      <c r="M134" s="2">
        <v>5.0000000000000001E-4</v>
      </c>
      <c r="N134">
        <v>4.0000000000000001E-3</v>
      </c>
      <c r="O134" t="s">
        <v>28</v>
      </c>
      <c r="P134" t="s">
        <v>28</v>
      </c>
      <c r="Q134" s="2">
        <v>0.05</v>
      </c>
      <c r="R134">
        <v>110</v>
      </c>
      <c r="S134" s="2">
        <v>5.0000000000000001E-4</v>
      </c>
      <c r="T134">
        <v>3.0000000000000001E-3</v>
      </c>
      <c r="U134" s="2">
        <v>5.0000000000000001E-4</v>
      </c>
      <c r="V134" t="s">
        <v>28</v>
      </c>
      <c r="W134" t="s">
        <v>28</v>
      </c>
      <c r="X134">
        <v>45</v>
      </c>
      <c r="Y134" s="2">
        <v>5.0000000000000001E-4</v>
      </c>
      <c r="Z134" t="s">
        <v>28</v>
      </c>
      <c r="AA134" s="2">
        <v>2.5000000000000001E-3</v>
      </c>
      <c r="AB134" s="5" t="s">
        <v>2341</v>
      </c>
    </row>
    <row r="135" spans="1:28" x14ac:dyDescent="0.25">
      <c r="A135" t="s">
        <v>1034</v>
      </c>
      <c r="B135" s="1">
        <v>43235</v>
      </c>
      <c r="C135" t="s">
        <v>28</v>
      </c>
      <c r="D135" t="s">
        <v>29</v>
      </c>
      <c r="E135" t="s">
        <v>1114</v>
      </c>
      <c r="F135" t="s">
        <v>33</v>
      </c>
      <c r="G135" t="s">
        <v>31</v>
      </c>
      <c r="H135" s="2">
        <v>5.0000000000000001E-3</v>
      </c>
      <c r="I135" s="2">
        <v>5.0000000000000001E-4</v>
      </c>
      <c r="J135" s="2">
        <v>2.5000000000000001E-2</v>
      </c>
      <c r="K135" s="2">
        <v>5.0000000000000002E-5</v>
      </c>
      <c r="L135" s="2">
        <v>5.0000000000000001E-4</v>
      </c>
      <c r="M135" s="2">
        <v>5.0000000000000001E-4</v>
      </c>
      <c r="N135">
        <v>4.0000000000000001E-3</v>
      </c>
      <c r="O135" t="s">
        <v>28</v>
      </c>
      <c r="P135" t="s">
        <v>28</v>
      </c>
      <c r="Q135" s="2">
        <v>0.05</v>
      </c>
      <c r="R135">
        <v>108</v>
      </c>
      <c r="S135" s="2">
        <v>5.0000000000000001E-4</v>
      </c>
      <c r="T135">
        <v>3.0000000000000001E-3</v>
      </c>
      <c r="U135" s="2">
        <v>5.0000000000000001E-4</v>
      </c>
      <c r="V135" t="s">
        <v>28</v>
      </c>
      <c r="W135" t="s">
        <v>28</v>
      </c>
      <c r="X135">
        <v>39</v>
      </c>
      <c r="Y135" s="2">
        <v>5.0000000000000001E-4</v>
      </c>
      <c r="Z135" t="s">
        <v>28</v>
      </c>
      <c r="AA135" s="2">
        <v>2.5000000000000001E-3</v>
      </c>
      <c r="AB135" s="5" t="s">
        <v>2341</v>
      </c>
    </row>
    <row r="136" spans="1:28" x14ac:dyDescent="0.25">
      <c r="A136" t="s">
        <v>1034</v>
      </c>
      <c r="B136" s="1">
        <v>43207</v>
      </c>
      <c r="C136" t="s">
        <v>28</v>
      </c>
      <c r="D136" t="s">
        <v>29</v>
      </c>
      <c r="E136" t="s">
        <v>1115</v>
      </c>
      <c r="F136" t="s">
        <v>33</v>
      </c>
      <c r="G136" t="s">
        <v>31</v>
      </c>
      <c r="H136">
        <v>0.01</v>
      </c>
      <c r="I136" s="2">
        <v>5.0000000000000001E-4</v>
      </c>
      <c r="J136" s="2">
        <v>2.5000000000000001E-2</v>
      </c>
      <c r="K136" s="2">
        <v>5.0000000000000002E-5</v>
      </c>
      <c r="L136" s="2">
        <v>5.0000000000000001E-4</v>
      </c>
      <c r="M136" s="2">
        <v>5.0000000000000001E-4</v>
      </c>
      <c r="N136">
        <v>3.0000000000000001E-3</v>
      </c>
      <c r="O136" t="s">
        <v>28</v>
      </c>
      <c r="P136" t="s">
        <v>28</v>
      </c>
      <c r="Q136" s="2">
        <v>0.05</v>
      </c>
      <c r="R136">
        <v>96</v>
      </c>
      <c r="S136" s="2">
        <v>5.0000000000000001E-4</v>
      </c>
      <c r="T136">
        <v>1.2E-2</v>
      </c>
      <c r="U136" s="2">
        <v>5.0000000000000001E-4</v>
      </c>
      <c r="V136" t="s">
        <v>28</v>
      </c>
      <c r="W136" t="s">
        <v>28</v>
      </c>
      <c r="X136">
        <v>42</v>
      </c>
      <c r="Y136" s="2">
        <v>5.0000000000000001E-4</v>
      </c>
      <c r="Z136" t="s">
        <v>28</v>
      </c>
      <c r="AA136" s="2">
        <v>2.5000000000000001E-3</v>
      </c>
      <c r="AB136" s="5" t="s">
        <v>2341</v>
      </c>
    </row>
    <row r="137" spans="1:28" x14ac:dyDescent="0.25">
      <c r="A137" t="s">
        <v>1034</v>
      </c>
      <c r="B137" s="1">
        <v>43187</v>
      </c>
      <c r="C137" t="s">
        <v>28</v>
      </c>
      <c r="D137" t="s">
        <v>29</v>
      </c>
      <c r="E137" t="s">
        <v>1116</v>
      </c>
      <c r="F137" t="s">
        <v>33</v>
      </c>
      <c r="G137" t="s">
        <v>31</v>
      </c>
      <c r="H137" s="2">
        <v>5.0000000000000001E-3</v>
      </c>
      <c r="I137" s="2">
        <v>5.0000000000000001E-4</v>
      </c>
      <c r="J137" s="2">
        <v>2.5000000000000001E-2</v>
      </c>
      <c r="K137" s="2">
        <v>5.0000000000000002E-5</v>
      </c>
      <c r="L137" s="2">
        <v>5.0000000000000001E-4</v>
      </c>
      <c r="M137" s="2">
        <v>5.0000000000000001E-4</v>
      </c>
      <c r="N137">
        <v>4.0000000000000001E-3</v>
      </c>
      <c r="O137" t="s">
        <v>28</v>
      </c>
      <c r="P137" t="s">
        <v>28</v>
      </c>
      <c r="Q137" s="2">
        <v>0.05</v>
      </c>
      <c r="R137">
        <v>85</v>
      </c>
      <c r="S137" s="2">
        <v>5.0000000000000001E-4</v>
      </c>
      <c r="T137">
        <v>2E-3</v>
      </c>
      <c r="U137" s="2">
        <v>5.0000000000000001E-4</v>
      </c>
      <c r="V137" t="s">
        <v>28</v>
      </c>
      <c r="W137" t="s">
        <v>28</v>
      </c>
      <c r="X137">
        <v>33</v>
      </c>
      <c r="Y137" s="2">
        <v>5.0000000000000001E-4</v>
      </c>
      <c r="Z137" t="s">
        <v>28</v>
      </c>
      <c r="AA137" s="2">
        <v>2.5000000000000001E-3</v>
      </c>
      <c r="AB137" s="5" t="s">
        <v>2341</v>
      </c>
    </row>
    <row r="138" spans="1:28" x14ac:dyDescent="0.25">
      <c r="A138" t="s">
        <v>1034</v>
      </c>
      <c r="B138" s="1">
        <v>43125</v>
      </c>
      <c r="C138" t="s">
        <v>28</v>
      </c>
      <c r="D138" t="s">
        <v>29</v>
      </c>
      <c r="E138" t="s">
        <v>1117</v>
      </c>
      <c r="F138" t="s">
        <v>33</v>
      </c>
      <c r="G138" t="s">
        <v>31</v>
      </c>
      <c r="H138">
        <v>0.02</v>
      </c>
      <c r="I138" s="2">
        <v>5.0000000000000001E-4</v>
      </c>
      <c r="J138" s="2">
        <v>2.5000000000000001E-2</v>
      </c>
      <c r="K138" s="2">
        <v>5.0000000000000002E-5</v>
      </c>
      <c r="L138" s="2">
        <v>5.0000000000000001E-4</v>
      </c>
      <c r="M138" s="2">
        <v>5.0000000000000001E-4</v>
      </c>
      <c r="N138">
        <v>4.0000000000000001E-3</v>
      </c>
      <c r="O138" t="s">
        <v>28</v>
      </c>
      <c r="P138" t="s">
        <v>28</v>
      </c>
      <c r="Q138" s="2">
        <v>0.05</v>
      </c>
      <c r="R138">
        <v>79</v>
      </c>
      <c r="S138" s="2">
        <v>5.0000000000000001E-4</v>
      </c>
      <c r="T138">
        <v>2E-3</v>
      </c>
      <c r="U138">
        <v>1E-3</v>
      </c>
      <c r="V138" t="s">
        <v>28</v>
      </c>
      <c r="W138" t="s">
        <v>28</v>
      </c>
      <c r="X138">
        <v>35</v>
      </c>
      <c r="Y138" s="2">
        <v>5.0000000000000001E-4</v>
      </c>
      <c r="Z138" t="s">
        <v>28</v>
      </c>
      <c r="AA138" s="2">
        <v>2.5000000000000001E-3</v>
      </c>
      <c r="AB138" s="5" t="s">
        <v>2341</v>
      </c>
    </row>
    <row r="139" spans="1:28" x14ac:dyDescent="0.25">
      <c r="A139" t="s">
        <v>1034</v>
      </c>
      <c r="B139" s="1">
        <v>43082</v>
      </c>
      <c r="C139" t="s">
        <v>28</v>
      </c>
      <c r="D139" t="s">
        <v>29</v>
      </c>
      <c r="E139" t="s">
        <v>1118</v>
      </c>
      <c r="F139" t="s">
        <v>33</v>
      </c>
      <c r="G139" t="s">
        <v>31</v>
      </c>
      <c r="H139">
        <v>0.14000000000000001</v>
      </c>
      <c r="I139" s="2">
        <v>5.0000000000000001E-4</v>
      </c>
      <c r="J139" s="2">
        <v>2.5000000000000001E-2</v>
      </c>
      <c r="K139" s="2">
        <v>5.0000000000000002E-5</v>
      </c>
      <c r="L139" s="2">
        <v>5.0000000000000001E-4</v>
      </c>
      <c r="M139" s="2">
        <v>5.0000000000000001E-4</v>
      </c>
      <c r="N139">
        <v>1.0999999999999999E-2</v>
      </c>
      <c r="O139" t="s">
        <v>28</v>
      </c>
      <c r="P139" t="s">
        <v>28</v>
      </c>
      <c r="Q139">
        <v>0.1</v>
      </c>
      <c r="R139">
        <v>145</v>
      </c>
      <c r="S139" s="2">
        <v>5.0000000000000001E-4</v>
      </c>
      <c r="T139">
        <v>0.14099999999999999</v>
      </c>
      <c r="U139">
        <v>4.0000000000000001E-3</v>
      </c>
      <c r="V139" t="s">
        <v>28</v>
      </c>
      <c r="W139" t="s">
        <v>28</v>
      </c>
      <c r="X139">
        <v>98</v>
      </c>
      <c r="Y139" s="2">
        <v>5.0000000000000001E-4</v>
      </c>
      <c r="Z139" t="s">
        <v>28</v>
      </c>
      <c r="AA139" s="2">
        <v>2.5000000000000001E-3</v>
      </c>
      <c r="AB139" s="5" t="s">
        <v>2341</v>
      </c>
    </row>
    <row r="140" spans="1:28" x14ac:dyDescent="0.25">
      <c r="A140" t="s">
        <v>1034</v>
      </c>
      <c r="B140" s="1">
        <v>43054</v>
      </c>
      <c r="C140" t="s">
        <v>28</v>
      </c>
      <c r="D140" t="s">
        <v>29</v>
      </c>
      <c r="E140" t="s">
        <v>1119</v>
      </c>
      <c r="F140" t="s">
        <v>33</v>
      </c>
      <c r="G140" t="s">
        <v>31</v>
      </c>
      <c r="H140">
        <v>0.02</v>
      </c>
      <c r="I140">
        <v>2E-3</v>
      </c>
      <c r="J140">
        <v>0.06</v>
      </c>
      <c r="K140" s="2">
        <v>5.0000000000000002E-5</v>
      </c>
      <c r="L140" s="2">
        <v>5.0000000000000001E-4</v>
      </c>
      <c r="M140">
        <v>1E-3</v>
      </c>
      <c r="N140">
        <v>8.9999999999999993E-3</v>
      </c>
      <c r="O140" t="s">
        <v>28</v>
      </c>
      <c r="P140" t="s">
        <v>28</v>
      </c>
      <c r="Q140">
        <v>0.3</v>
      </c>
      <c r="R140">
        <v>172</v>
      </c>
      <c r="S140" s="2">
        <v>5.0000000000000001E-4</v>
      </c>
      <c r="T140">
        <v>0.02</v>
      </c>
      <c r="U140">
        <v>1E-3</v>
      </c>
      <c r="V140" t="s">
        <v>28</v>
      </c>
      <c r="W140" t="s">
        <v>28</v>
      </c>
      <c r="X140">
        <v>88</v>
      </c>
      <c r="Y140" s="2">
        <v>5.0000000000000001E-4</v>
      </c>
      <c r="Z140" t="s">
        <v>28</v>
      </c>
      <c r="AA140" s="2">
        <v>2.5000000000000001E-3</v>
      </c>
      <c r="AB140" s="5" t="s">
        <v>2341</v>
      </c>
    </row>
    <row r="141" spans="1:28" x14ac:dyDescent="0.25">
      <c r="A141" t="s">
        <v>1034</v>
      </c>
      <c r="B141" s="1">
        <v>42990</v>
      </c>
      <c r="C141" t="s">
        <v>28</v>
      </c>
      <c r="D141" t="s">
        <v>29</v>
      </c>
      <c r="E141" t="s">
        <v>1120</v>
      </c>
      <c r="F141" t="s">
        <v>33</v>
      </c>
      <c r="G141" t="s">
        <v>31</v>
      </c>
      <c r="H141">
        <v>0.02</v>
      </c>
      <c r="I141" s="2">
        <v>5.0000000000000001E-4</v>
      </c>
      <c r="J141" s="2">
        <v>2.5000000000000001E-2</v>
      </c>
      <c r="K141" s="2">
        <v>5.0000000000000002E-5</v>
      </c>
      <c r="L141" s="2">
        <v>5.0000000000000001E-4</v>
      </c>
      <c r="M141" s="2">
        <v>5.0000000000000001E-4</v>
      </c>
      <c r="N141">
        <v>1.2999999999999999E-2</v>
      </c>
      <c r="O141" t="s">
        <v>28</v>
      </c>
      <c r="P141" t="s">
        <v>28</v>
      </c>
      <c r="Q141">
        <v>0.2</v>
      </c>
      <c r="R141">
        <v>115</v>
      </c>
      <c r="S141" s="2">
        <v>5.0000000000000001E-4</v>
      </c>
      <c r="T141">
        <v>6.0000000000000001E-3</v>
      </c>
      <c r="U141" s="2">
        <v>5.0000000000000001E-4</v>
      </c>
      <c r="V141" t="s">
        <v>28</v>
      </c>
      <c r="W141" t="s">
        <v>28</v>
      </c>
      <c r="X141">
        <v>41</v>
      </c>
      <c r="Y141" s="2">
        <v>5.0000000000000001E-4</v>
      </c>
      <c r="Z141" t="s">
        <v>28</v>
      </c>
      <c r="AA141" s="2">
        <v>2.5000000000000001E-3</v>
      </c>
      <c r="AB141" s="5" t="s">
        <v>2341</v>
      </c>
    </row>
    <row r="142" spans="1:28" x14ac:dyDescent="0.25">
      <c r="A142" t="s">
        <v>1034</v>
      </c>
      <c r="B142" s="1">
        <v>42960</v>
      </c>
      <c r="C142" t="s">
        <v>28</v>
      </c>
      <c r="D142" t="s">
        <v>29</v>
      </c>
      <c r="E142" t="s">
        <v>1121</v>
      </c>
      <c r="F142" t="s">
        <v>33</v>
      </c>
      <c r="G142" t="s">
        <v>31</v>
      </c>
      <c r="H142">
        <v>0.01</v>
      </c>
      <c r="I142" s="2">
        <v>5.0000000000000001E-4</v>
      </c>
      <c r="J142" s="2">
        <v>2.5000000000000001E-2</v>
      </c>
      <c r="K142" s="2">
        <v>5.0000000000000002E-5</v>
      </c>
      <c r="L142" s="2">
        <v>5.0000000000000001E-4</v>
      </c>
      <c r="M142" s="2">
        <v>5.0000000000000001E-4</v>
      </c>
      <c r="N142">
        <v>5.0000000000000001E-3</v>
      </c>
      <c r="O142">
        <v>6</v>
      </c>
      <c r="P142" t="s">
        <v>28</v>
      </c>
      <c r="Q142">
        <v>0.1</v>
      </c>
      <c r="R142">
        <v>117</v>
      </c>
      <c r="S142" s="2">
        <v>5.0000000000000001E-4</v>
      </c>
      <c r="T142">
        <v>1.7999999999999999E-2</v>
      </c>
      <c r="U142" s="2">
        <v>5.0000000000000001E-4</v>
      </c>
      <c r="V142" t="s">
        <v>28</v>
      </c>
      <c r="W142" t="s">
        <v>28</v>
      </c>
      <c r="X142">
        <v>34</v>
      </c>
      <c r="Y142" s="2">
        <v>5.0000000000000001E-4</v>
      </c>
      <c r="Z142" t="s">
        <v>28</v>
      </c>
      <c r="AA142" s="2">
        <v>2.5000000000000001E-3</v>
      </c>
      <c r="AB142" s="5" t="s">
        <v>2341</v>
      </c>
    </row>
    <row r="143" spans="1:28" x14ac:dyDescent="0.25">
      <c r="A143" t="s">
        <v>1034</v>
      </c>
      <c r="B143" s="1">
        <v>42929</v>
      </c>
      <c r="C143" t="s">
        <v>28</v>
      </c>
      <c r="D143" t="s">
        <v>29</v>
      </c>
      <c r="E143" t="s">
        <v>1122</v>
      </c>
      <c r="F143" t="s">
        <v>33</v>
      </c>
      <c r="G143" t="s">
        <v>31</v>
      </c>
      <c r="H143">
        <v>0.01</v>
      </c>
      <c r="I143" s="2">
        <v>5.0000000000000001E-4</v>
      </c>
      <c r="J143" s="2">
        <v>2.5000000000000001E-2</v>
      </c>
      <c r="K143" s="2">
        <v>5.0000000000000002E-5</v>
      </c>
      <c r="L143" s="2">
        <v>5.0000000000000001E-4</v>
      </c>
      <c r="M143" s="2">
        <v>5.0000000000000001E-4</v>
      </c>
      <c r="N143">
        <v>8.0000000000000002E-3</v>
      </c>
      <c r="O143" t="s">
        <v>28</v>
      </c>
      <c r="P143" t="s">
        <v>28</v>
      </c>
      <c r="Q143">
        <v>0.1</v>
      </c>
      <c r="R143">
        <v>105</v>
      </c>
      <c r="S143" s="2">
        <v>5.0000000000000001E-4</v>
      </c>
      <c r="T143">
        <v>8.9999999999999993E-3</v>
      </c>
      <c r="U143" s="2">
        <v>5.0000000000000001E-4</v>
      </c>
      <c r="V143" t="s">
        <v>28</v>
      </c>
      <c r="W143" t="s">
        <v>28</v>
      </c>
      <c r="X143">
        <v>28</v>
      </c>
      <c r="Y143" s="2">
        <v>5.0000000000000001E-4</v>
      </c>
      <c r="Z143" t="s">
        <v>28</v>
      </c>
      <c r="AA143" s="2">
        <v>2.5000000000000001E-3</v>
      </c>
      <c r="AB143" s="5" t="s">
        <v>2341</v>
      </c>
    </row>
    <row r="144" spans="1:28" x14ac:dyDescent="0.25">
      <c r="A144" t="s">
        <v>1034</v>
      </c>
      <c r="B144" s="1">
        <v>42878</v>
      </c>
      <c r="C144" t="s">
        <v>28</v>
      </c>
      <c r="D144" t="s">
        <v>29</v>
      </c>
      <c r="E144" t="s">
        <v>1123</v>
      </c>
      <c r="F144" t="s">
        <v>33</v>
      </c>
      <c r="G144" t="s">
        <v>31</v>
      </c>
      <c r="H144" s="2">
        <v>5.0000000000000001E-3</v>
      </c>
      <c r="I144" s="2">
        <v>5.0000000000000001E-4</v>
      </c>
      <c r="J144" s="2">
        <v>2.5000000000000001E-2</v>
      </c>
      <c r="K144" s="2">
        <v>5.0000000000000002E-5</v>
      </c>
      <c r="L144" s="2">
        <v>5.0000000000000001E-4</v>
      </c>
      <c r="M144" s="2">
        <v>5.0000000000000001E-4</v>
      </c>
      <c r="N144">
        <v>3.0000000000000001E-3</v>
      </c>
      <c r="O144" t="s">
        <v>28</v>
      </c>
      <c r="P144" t="s">
        <v>28</v>
      </c>
      <c r="Q144">
        <v>0.1</v>
      </c>
      <c r="R144">
        <v>88</v>
      </c>
      <c r="S144" s="2">
        <v>5.0000000000000001E-4</v>
      </c>
      <c r="T144">
        <v>8.0000000000000002E-3</v>
      </c>
      <c r="U144" s="2">
        <v>5.0000000000000001E-4</v>
      </c>
      <c r="V144" t="s">
        <v>28</v>
      </c>
      <c r="W144" t="s">
        <v>28</v>
      </c>
      <c r="X144">
        <v>25</v>
      </c>
      <c r="Y144" s="2">
        <v>5.0000000000000001E-4</v>
      </c>
      <c r="Z144" t="s">
        <v>28</v>
      </c>
      <c r="AA144" s="2">
        <v>2.5000000000000001E-3</v>
      </c>
      <c r="AB144" s="5" t="s">
        <v>2341</v>
      </c>
    </row>
    <row r="145" spans="1:28" x14ac:dyDescent="0.25">
      <c r="A145" t="s">
        <v>1034</v>
      </c>
      <c r="B145" s="1">
        <v>42778</v>
      </c>
      <c r="C145" t="s">
        <v>27</v>
      </c>
      <c r="D145" t="s">
        <v>29</v>
      </c>
      <c r="E145" t="s">
        <v>1124</v>
      </c>
      <c r="F145" t="s">
        <v>33</v>
      </c>
      <c r="G145" t="s">
        <v>31</v>
      </c>
      <c r="H145" s="2">
        <v>5.0000000000000001E-3</v>
      </c>
      <c r="I145" s="2">
        <v>5.0000000000000001E-4</v>
      </c>
      <c r="J145" s="2">
        <v>2.5000000000000001E-2</v>
      </c>
      <c r="K145" s="2">
        <v>5.0000000000000002E-5</v>
      </c>
      <c r="L145" s="2">
        <v>5.0000000000000001E-4</v>
      </c>
      <c r="M145">
        <v>4.0000000000000001E-3</v>
      </c>
      <c r="N145">
        <v>2E-3</v>
      </c>
      <c r="O145" t="s">
        <v>28</v>
      </c>
      <c r="P145" t="s">
        <v>28</v>
      </c>
      <c r="Q145" s="2">
        <v>0.05</v>
      </c>
      <c r="R145">
        <v>92</v>
      </c>
      <c r="S145" s="2">
        <v>5.0000000000000001E-4</v>
      </c>
      <c r="T145">
        <v>0.30599999999999999</v>
      </c>
      <c r="U145">
        <v>3.0000000000000001E-3</v>
      </c>
      <c r="V145" t="s">
        <v>28</v>
      </c>
      <c r="W145" t="s">
        <v>28</v>
      </c>
      <c r="X145">
        <v>36</v>
      </c>
      <c r="Y145" s="2">
        <v>5.0000000000000001E-4</v>
      </c>
      <c r="Z145" t="s">
        <v>28</v>
      </c>
      <c r="AA145">
        <v>1.4E-2</v>
      </c>
      <c r="AB145" s="5" t="s">
        <v>2341</v>
      </c>
    </row>
    <row r="146" spans="1:28" x14ac:dyDescent="0.25">
      <c r="A146" t="s">
        <v>1034</v>
      </c>
      <c r="B146" s="1">
        <v>42778</v>
      </c>
      <c r="C146" t="s">
        <v>480</v>
      </c>
      <c r="D146" t="s">
        <v>29</v>
      </c>
      <c r="E146" t="s">
        <v>1125</v>
      </c>
      <c r="F146" t="s">
        <v>33</v>
      </c>
      <c r="G146" t="s">
        <v>31</v>
      </c>
      <c r="H146" s="2">
        <v>5.0000000000000001E-3</v>
      </c>
      <c r="I146" s="2">
        <v>5.0000000000000001E-4</v>
      </c>
      <c r="J146" s="2">
        <v>2.5000000000000001E-2</v>
      </c>
      <c r="K146" s="2">
        <v>5.0000000000000002E-5</v>
      </c>
      <c r="L146" s="2">
        <v>5.0000000000000001E-4</v>
      </c>
      <c r="M146" s="2">
        <v>5.0000000000000001E-4</v>
      </c>
      <c r="N146">
        <v>4.0000000000000001E-3</v>
      </c>
      <c r="O146" t="s">
        <v>28</v>
      </c>
      <c r="P146" t="s">
        <v>28</v>
      </c>
      <c r="Q146" s="2">
        <v>0.05</v>
      </c>
      <c r="R146">
        <v>88</v>
      </c>
      <c r="S146" s="2">
        <v>5.0000000000000001E-4</v>
      </c>
      <c r="T146">
        <v>8.0000000000000002E-3</v>
      </c>
      <c r="U146">
        <v>1E-3</v>
      </c>
      <c r="V146" t="s">
        <v>28</v>
      </c>
      <c r="W146" t="s">
        <v>28</v>
      </c>
      <c r="X146">
        <v>32</v>
      </c>
      <c r="Y146" s="2">
        <v>5.0000000000000001E-4</v>
      </c>
      <c r="Z146" t="s">
        <v>28</v>
      </c>
      <c r="AA146">
        <v>8.0000000000000002E-3</v>
      </c>
      <c r="AB146" s="5" t="s">
        <v>2341</v>
      </c>
    </row>
    <row r="147" spans="1:28" x14ac:dyDescent="0.25">
      <c r="A147" t="s">
        <v>1034</v>
      </c>
      <c r="B147" s="1">
        <v>42778</v>
      </c>
      <c r="C147" t="s">
        <v>772</v>
      </c>
      <c r="D147" t="s">
        <v>29</v>
      </c>
      <c r="E147" t="s">
        <v>1126</v>
      </c>
      <c r="F147" t="s">
        <v>33</v>
      </c>
      <c r="G147" t="s">
        <v>31</v>
      </c>
      <c r="H147" s="2">
        <v>5.0000000000000001E-3</v>
      </c>
      <c r="I147" s="2">
        <v>5.0000000000000001E-4</v>
      </c>
      <c r="J147" s="2">
        <v>2.5000000000000001E-2</v>
      </c>
      <c r="K147" s="2">
        <v>5.0000000000000002E-5</v>
      </c>
      <c r="L147" s="2">
        <v>5.0000000000000001E-4</v>
      </c>
      <c r="M147" s="2">
        <v>5.0000000000000001E-4</v>
      </c>
      <c r="N147">
        <v>6.0000000000000001E-3</v>
      </c>
      <c r="O147" t="s">
        <v>28</v>
      </c>
      <c r="P147" t="s">
        <v>28</v>
      </c>
      <c r="Q147" s="2">
        <v>0.05</v>
      </c>
      <c r="R147">
        <v>97</v>
      </c>
      <c r="S147" s="2">
        <v>5.0000000000000001E-4</v>
      </c>
      <c r="T147">
        <v>2.1999999999999999E-2</v>
      </c>
      <c r="U147" s="2">
        <v>5.0000000000000001E-4</v>
      </c>
      <c r="V147" t="s">
        <v>28</v>
      </c>
      <c r="W147" t="s">
        <v>28</v>
      </c>
      <c r="X147">
        <v>36</v>
      </c>
      <c r="Y147" s="2">
        <v>5.0000000000000001E-4</v>
      </c>
      <c r="Z147" t="s">
        <v>28</v>
      </c>
      <c r="AA147">
        <v>0.02</v>
      </c>
      <c r="AB147" s="5" t="s">
        <v>2341</v>
      </c>
    </row>
    <row r="148" spans="1:28" x14ac:dyDescent="0.25">
      <c r="A148" t="s">
        <v>1034</v>
      </c>
      <c r="B148" s="1">
        <v>42778</v>
      </c>
      <c r="C148" t="s">
        <v>1127</v>
      </c>
      <c r="D148" t="s">
        <v>29</v>
      </c>
      <c r="E148" t="s">
        <v>1128</v>
      </c>
      <c r="F148" t="s">
        <v>33</v>
      </c>
      <c r="G148" t="s">
        <v>31</v>
      </c>
      <c r="H148" s="2">
        <v>5.0000000000000001E-3</v>
      </c>
      <c r="I148" s="2">
        <v>5.0000000000000001E-4</v>
      </c>
      <c r="J148" s="2">
        <v>2.5000000000000001E-2</v>
      </c>
      <c r="K148" s="2">
        <v>5.0000000000000002E-5</v>
      </c>
      <c r="L148" s="2">
        <v>5.0000000000000001E-4</v>
      </c>
      <c r="M148" s="2">
        <v>5.0000000000000001E-4</v>
      </c>
      <c r="N148">
        <v>4.0000000000000001E-3</v>
      </c>
      <c r="O148" t="s">
        <v>28</v>
      </c>
      <c r="P148" t="s">
        <v>28</v>
      </c>
      <c r="Q148" s="2">
        <v>0.05</v>
      </c>
      <c r="R148">
        <v>88</v>
      </c>
      <c r="S148" s="2">
        <v>5.0000000000000001E-4</v>
      </c>
      <c r="T148">
        <v>7.0000000000000001E-3</v>
      </c>
      <c r="U148">
        <v>1E-3</v>
      </c>
      <c r="V148" t="s">
        <v>28</v>
      </c>
      <c r="W148" t="s">
        <v>28</v>
      </c>
      <c r="X148">
        <v>9</v>
      </c>
      <c r="Y148" s="2">
        <v>5.0000000000000001E-4</v>
      </c>
      <c r="Z148" t="s">
        <v>28</v>
      </c>
      <c r="AA148">
        <v>8.9999999999999993E-3</v>
      </c>
      <c r="AB148" s="5" t="s">
        <v>2341</v>
      </c>
    </row>
    <row r="149" spans="1:28" x14ac:dyDescent="0.25">
      <c r="A149" t="s">
        <v>1034</v>
      </c>
      <c r="B149" s="1">
        <v>42778</v>
      </c>
      <c r="C149" t="s">
        <v>1129</v>
      </c>
      <c r="D149" t="s">
        <v>29</v>
      </c>
      <c r="E149" t="s">
        <v>1130</v>
      </c>
      <c r="F149" t="s">
        <v>33</v>
      </c>
      <c r="G149" t="s">
        <v>31</v>
      </c>
      <c r="H149">
        <v>0.03</v>
      </c>
      <c r="I149" s="2">
        <v>5.0000000000000001E-4</v>
      </c>
      <c r="J149" s="2">
        <v>2.5000000000000001E-2</v>
      </c>
      <c r="K149" s="2">
        <v>5.0000000000000002E-5</v>
      </c>
      <c r="L149" s="2">
        <v>5.0000000000000001E-4</v>
      </c>
      <c r="M149">
        <v>2E-3</v>
      </c>
      <c r="N149">
        <v>7.0999999999999994E-2</v>
      </c>
      <c r="O149" t="s">
        <v>28</v>
      </c>
      <c r="P149" t="s">
        <v>28</v>
      </c>
      <c r="Q149" s="2">
        <v>0.05</v>
      </c>
      <c r="R149">
        <v>61</v>
      </c>
      <c r="S149" s="2">
        <v>5.0000000000000001E-4</v>
      </c>
      <c r="T149">
        <v>7.0000000000000007E-2</v>
      </c>
      <c r="U149">
        <v>6.0000000000000001E-3</v>
      </c>
      <c r="V149" t="s">
        <v>28</v>
      </c>
      <c r="W149" t="s">
        <v>28</v>
      </c>
      <c r="X149">
        <v>67</v>
      </c>
      <c r="Y149" s="2">
        <v>5.0000000000000001E-4</v>
      </c>
      <c r="Z149" t="s">
        <v>28</v>
      </c>
      <c r="AA149">
        <v>7.0000000000000001E-3</v>
      </c>
      <c r="AB149" s="5" t="s">
        <v>2341</v>
      </c>
    </row>
    <row r="150" spans="1:28" x14ac:dyDescent="0.25">
      <c r="A150" t="s">
        <v>1034</v>
      </c>
      <c r="B150" s="1">
        <v>42778</v>
      </c>
      <c r="C150" t="s">
        <v>1131</v>
      </c>
      <c r="D150" t="s">
        <v>29</v>
      </c>
      <c r="E150" t="s">
        <v>1132</v>
      </c>
      <c r="F150" t="s">
        <v>33</v>
      </c>
      <c r="G150" t="s">
        <v>31</v>
      </c>
      <c r="H150">
        <v>6.47</v>
      </c>
      <c r="I150">
        <v>4.0000000000000001E-3</v>
      </c>
      <c r="J150" s="2">
        <v>2.5000000000000001E-2</v>
      </c>
      <c r="K150">
        <v>2.0000000000000001E-4</v>
      </c>
      <c r="L150" s="2">
        <v>5.0000000000000001E-4</v>
      </c>
      <c r="M150">
        <v>0.374</v>
      </c>
      <c r="N150">
        <v>20.9</v>
      </c>
      <c r="O150" t="s">
        <v>28</v>
      </c>
      <c r="P150" t="s">
        <v>28</v>
      </c>
      <c r="Q150">
        <v>0.2</v>
      </c>
      <c r="R150">
        <v>113</v>
      </c>
      <c r="S150" s="2">
        <v>5.0000000000000001E-4</v>
      </c>
      <c r="T150">
        <v>1.93</v>
      </c>
      <c r="U150">
        <v>0.13900000000000001</v>
      </c>
      <c r="V150" t="s">
        <v>28</v>
      </c>
      <c r="W150" t="s">
        <v>28</v>
      </c>
      <c r="X150">
        <v>182</v>
      </c>
      <c r="Y150">
        <v>3.0000000000000001E-3</v>
      </c>
      <c r="Z150" t="s">
        <v>28</v>
      </c>
      <c r="AA150">
        <v>0.105</v>
      </c>
      <c r="AB150" s="5" t="s">
        <v>2341</v>
      </c>
    </row>
    <row r="151" spans="1:28" x14ac:dyDescent="0.25">
      <c r="A151" t="s">
        <v>1034</v>
      </c>
      <c r="B151" s="1">
        <v>42778</v>
      </c>
      <c r="C151" t="s">
        <v>1133</v>
      </c>
      <c r="D151" t="s">
        <v>29</v>
      </c>
      <c r="E151" t="s">
        <v>1134</v>
      </c>
      <c r="F151" t="s">
        <v>33</v>
      </c>
      <c r="G151" t="s">
        <v>31</v>
      </c>
      <c r="H151" s="2">
        <v>5.0000000000000001E-3</v>
      </c>
      <c r="I151" s="2">
        <v>5.0000000000000001E-4</v>
      </c>
      <c r="J151" s="2">
        <v>2.5000000000000001E-2</v>
      </c>
      <c r="K151" s="2">
        <v>5.0000000000000002E-5</v>
      </c>
      <c r="L151" s="2">
        <v>5.0000000000000001E-4</v>
      </c>
      <c r="M151" s="2">
        <v>5.0000000000000001E-4</v>
      </c>
      <c r="N151">
        <v>6.0000000000000001E-3</v>
      </c>
      <c r="O151" t="s">
        <v>28</v>
      </c>
      <c r="P151" t="s">
        <v>28</v>
      </c>
      <c r="Q151" s="2">
        <v>0.05</v>
      </c>
      <c r="R151">
        <v>52</v>
      </c>
      <c r="S151" s="2">
        <v>5.0000000000000001E-4</v>
      </c>
      <c r="T151">
        <v>4.0000000000000001E-3</v>
      </c>
      <c r="U151" s="2">
        <v>5.0000000000000001E-4</v>
      </c>
      <c r="V151" t="s">
        <v>28</v>
      </c>
      <c r="W151" t="s">
        <v>28</v>
      </c>
      <c r="X151">
        <v>9</v>
      </c>
      <c r="Y151" s="2">
        <v>5.0000000000000001E-4</v>
      </c>
      <c r="Z151" t="s">
        <v>28</v>
      </c>
      <c r="AA151">
        <v>7.0000000000000001E-3</v>
      </c>
      <c r="AB151" s="5" t="s">
        <v>2341</v>
      </c>
    </row>
    <row r="152" spans="1:28" x14ac:dyDescent="0.25">
      <c r="A152" t="s">
        <v>1034</v>
      </c>
      <c r="B152" s="1">
        <v>42777</v>
      </c>
      <c r="C152" t="s">
        <v>1135</v>
      </c>
      <c r="D152" t="s">
        <v>29</v>
      </c>
      <c r="E152" t="s">
        <v>1136</v>
      </c>
      <c r="F152" t="s">
        <v>33</v>
      </c>
      <c r="G152" t="s">
        <v>31</v>
      </c>
      <c r="H152" s="2">
        <v>5.0000000000000001E-3</v>
      </c>
      <c r="I152" s="2">
        <v>5.0000000000000001E-4</v>
      </c>
      <c r="J152" s="2">
        <v>2.5000000000000001E-2</v>
      </c>
      <c r="K152" s="2">
        <v>5.0000000000000002E-5</v>
      </c>
      <c r="L152" s="2">
        <v>5.0000000000000001E-4</v>
      </c>
      <c r="M152" s="2">
        <v>5.0000000000000001E-4</v>
      </c>
      <c r="N152">
        <v>2E-3</v>
      </c>
      <c r="O152" t="s">
        <v>28</v>
      </c>
      <c r="P152" t="s">
        <v>28</v>
      </c>
      <c r="Q152" s="2">
        <v>0.05</v>
      </c>
      <c r="R152">
        <v>60</v>
      </c>
      <c r="S152" s="2">
        <v>5.0000000000000001E-4</v>
      </c>
      <c r="T152">
        <v>3.0000000000000001E-3</v>
      </c>
      <c r="U152" s="2">
        <v>5.0000000000000001E-4</v>
      </c>
      <c r="V152" t="s">
        <v>28</v>
      </c>
      <c r="W152" t="s">
        <v>28</v>
      </c>
      <c r="X152">
        <v>4</v>
      </c>
      <c r="Y152" s="2">
        <v>5.0000000000000001E-4</v>
      </c>
      <c r="Z152" t="s">
        <v>28</v>
      </c>
      <c r="AA152">
        <v>0.01</v>
      </c>
      <c r="AB152" s="5" t="s">
        <v>2341</v>
      </c>
    </row>
    <row r="153" spans="1:28" x14ac:dyDescent="0.25">
      <c r="A153" t="s">
        <v>1034</v>
      </c>
      <c r="B153" s="1">
        <v>42733</v>
      </c>
      <c r="C153" t="s">
        <v>28</v>
      </c>
      <c r="D153" t="s">
        <v>29</v>
      </c>
      <c r="E153" t="s">
        <v>1137</v>
      </c>
      <c r="F153" t="s">
        <v>33</v>
      </c>
      <c r="G153" t="s">
        <v>31</v>
      </c>
      <c r="H153">
        <v>0.08</v>
      </c>
      <c r="I153" s="2">
        <v>5.0000000000000001E-4</v>
      </c>
      <c r="J153" s="2">
        <v>2.5000000000000001E-2</v>
      </c>
      <c r="K153" s="2">
        <v>5.0000000000000002E-5</v>
      </c>
      <c r="L153" s="2">
        <v>5.0000000000000001E-4</v>
      </c>
      <c r="M153" s="2">
        <v>5.0000000000000001E-4</v>
      </c>
      <c r="N153">
        <v>4.0000000000000001E-3</v>
      </c>
      <c r="O153" t="s">
        <v>28</v>
      </c>
      <c r="P153" t="s">
        <v>28</v>
      </c>
      <c r="Q153" s="2">
        <v>0.05</v>
      </c>
      <c r="R153">
        <v>36</v>
      </c>
      <c r="S153" s="2">
        <v>5.0000000000000001E-4</v>
      </c>
      <c r="T153">
        <v>7.5999999999999998E-2</v>
      </c>
      <c r="U153" s="2">
        <v>5.0000000000000001E-4</v>
      </c>
      <c r="V153" t="s">
        <v>28</v>
      </c>
      <c r="W153" t="s">
        <v>28</v>
      </c>
      <c r="X153">
        <v>3</v>
      </c>
      <c r="Y153" s="2">
        <v>5.0000000000000001E-4</v>
      </c>
      <c r="Z153" t="s">
        <v>28</v>
      </c>
      <c r="AA153">
        <v>7.0000000000000001E-3</v>
      </c>
      <c r="AB153" s="5" t="s">
        <v>2341</v>
      </c>
    </row>
    <row r="154" spans="1:28" x14ac:dyDescent="0.25">
      <c r="A154" t="s">
        <v>1034</v>
      </c>
      <c r="B154" s="1">
        <v>42719</v>
      </c>
      <c r="C154" t="s">
        <v>28</v>
      </c>
      <c r="D154" t="s">
        <v>29</v>
      </c>
      <c r="E154" t="s">
        <v>1138</v>
      </c>
      <c r="F154" t="s">
        <v>33</v>
      </c>
      <c r="G154" t="s">
        <v>31</v>
      </c>
      <c r="H154" s="2">
        <v>5.0000000000000001E-3</v>
      </c>
      <c r="I154" s="2">
        <v>5.0000000000000001E-4</v>
      </c>
      <c r="J154">
        <v>7.0000000000000007E-2</v>
      </c>
      <c r="K154" s="2">
        <v>5.0000000000000002E-5</v>
      </c>
      <c r="L154" s="2">
        <v>5.0000000000000001E-4</v>
      </c>
      <c r="M154" s="2">
        <v>5.0000000000000001E-4</v>
      </c>
      <c r="N154">
        <v>7.0000000000000001E-3</v>
      </c>
      <c r="O154" t="s">
        <v>28</v>
      </c>
      <c r="P154" t="s">
        <v>28</v>
      </c>
      <c r="Q154">
        <v>0.3</v>
      </c>
      <c r="R154">
        <v>174</v>
      </c>
      <c r="S154" s="2">
        <v>5.0000000000000001E-4</v>
      </c>
      <c r="T154">
        <v>4.0000000000000001E-3</v>
      </c>
      <c r="U154">
        <v>1E-3</v>
      </c>
      <c r="V154" t="s">
        <v>28</v>
      </c>
      <c r="W154" t="s">
        <v>28</v>
      </c>
      <c r="X154">
        <v>107</v>
      </c>
      <c r="Y154" s="2">
        <v>5.0000000000000001E-4</v>
      </c>
      <c r="Z154" t="s">
        <v>28</v>
      </c>
      <c r="AA154" s="2">
        <v>2.5000000000000001E-3</v>
      </c>
      <c r="AB154" s="5" t="s">
        <v>2341</v>
      </c>
    </row>
    <row r="155" spans="1:28" x14ac:dyDescent="0.25">
      <c r="A155" t="s">
        <v>1034</v>
      </c>
      <c r="B155" s="1">
        <v>42681</v>
      </c>
      <c r="C155" t="s">
        <v>28</v>
      </c>
      <c r="D155" t="s">
        <v>29</v>
      </c>
      <c r="E155" t="s">
        <v>1139</v>
      </c>
      <c r="F155" t="s">
        <v>33</v>
      </c>
      <c r="G155" t="s">
        <v>31</v>
      </c>
      <c r="H155">
        <v>0.03</v>
      </c>
      <c r="I155">
        <v>1E-3</v>
      </c>
      <c r="J155" s="2">
        <v>2.5000000000000001E-2</v>
      </c>
      <c r="K155" s="2">
        <v>5.0000000000000002E-5</v>
      </c>
      <c r="L155" s="2">
        <v>5.0000000000000001E-4</v>
      </c>
      <c r="M155" s="2">
        <v>5.0000000000000001E-4</v>
      </c>
      <c r="N155">
        <v>8.0000000000000002E-3</v>
      </c>
      <c r="O155" t="s">
        <v>28</v>
      </c>
      <c r="P155" t="s">
        <v>28</v>
      </c>
      <c r="Q155">
        <v>0.2</v>
      </c>
      <c r="R155">
        <v>166</v>
      </c>
      <c r="S155" s="2">
        <v>5.0000000000000001E-4</v>
      </c>
      <c r="T155">
        <v>5.0000000000000001E-3</v>
      </c>
      <c r="U155">
        <v>3.0000000000000001E-3</v>
      </c>
      <c r="V155" t="s">
        <v>28</v>
      </c>
      <c r="W155" t="s">
        <v>28</v>
      </c>
      <c r="X155">
        <v>80</v>
      </c>
      <c r="Y155" s="2">
        <v>5.0000000000000001E-4</v>
      </c>
      <c r="Z155" t="s">
        <v>28</v>
      </c>
      <c r="AA155" s="2">
        <v>2.5000000000000001E-3</v>
      </c>
      <c r="AB155" s="5" t="s">
        <v>2341</v>
      </c>
    </row>
    <row r="156" spans="1:28" x14ac:dyDescent="0.25">
      <c r="A156" t="s">
        <v>1034</v>
      </c>
      <c r="B156" s="1">
        <v>42655</v>
      </c>
      <c r="C156" t="s">
        <v>28</v>
      </c>
      <c r="D156" t="s">
        <v>29</v>
      </c>
      <c r="E156" t="s">
        <v>1140</v>
      </c>
      <c r="F156" t="s">
        <v>33</v>
      </c>
      <c r="G156" t="s">
        <v>31</v>
      </c>
      <c r="H156">
        <v>0.02</v>
      </c>
      <c r="I156" s="2">
        <v>5.0000000000000001E-4</v>
      </c>
      <c r="J156" s="2">
        <v>2.5000000000000001E-2</v>
      </c>
      <c r="K156" s="2">
        <v>5.0000000000000002E-5</v>
      </c>
      <c r="L156" s="2">
        <v>5.0000000000000001E-4</v>
      </c>
      <c r="M156" s="2">
        <v>5.0000000000000001E-4</v>
      </c>
      <c r="N156">
        <v>6.0000000000000001E-3</v>
      </c>
      <c r="O156" t="s">
        <v>28</v>
      </c>
      <c r="P156" t="s">
        <v>28</v>
      </c>
      <c r="Q156">
        <v>0.2</v>
      </c>
      <c r="R156">
        <v>136</v>
      </c>
      <c r="S156" s="2">
        <v>5.0000000000000001E-4</v>
      </c>
      <c r="T156">
        <v>3.0000000000000001E-3</v>
      </c>
      <c r="U156" s="2">
        <v>5.0000000000000001E-4</v>
      </c>
      <c r="V156" t="s">
        <v>28</v>
      </c>
      <c r="W156" t="s">
        <v>28</v>
      </c>
      <c r="X156">
        <v>57</v>
      </c>
      <c r="Y156" s="2">
        <v>5.0000000000000001E-4</v>
      </c>
      <c r="Z156" t="s">
        <v>28</v>
      </c>
      <c r="AA156" s="2">
        <v>2.5000000000000001E-3</v>
      </c>
      <c r="AB156" s="5" t="s">
        <v>2341</v>
      </c>
    </row>
    <row r="157" spans="1:28" x14ac:dyDescent="0.25">
      <c r="A157" t="s">
        <v>1034</v>
      </c>
      <c r="B157" s="1">
        <v>42631</v>
      </c>
      <c r="C157" t="s">
        <v>28</v>
      </c>
      <c r="D157" t="s">
        <v>29</v>
      </c>
      <c r="E157" t="s">
        <v>1141</v>
      </c>
      <c r="F157" t="s">
        <v>33</v>
      </c>
      <c r="G157" t="s">
        <v>31</v>
      </c>
      <c r="H157">
        <v>0.02</v>
      </c>
      <c r="I157" s="2">
        <v>5.0000000000000001E-4</v>
      </c>
      <c r="J157" s="2">
        <v>2.5000000000000001E-2</v>
      </c>
      <c r="K157" s="2">
        <v>5.0000000000000002E-5</v>
      </c>
      <c r="L157" s="2">
        <v>5.0000000000000001E-4</v>
      </c>
      <c r="M157" s="2">
        <v>5.0000000000000001E-4</v>
      </c>
      <c r="N157">
        <v>4.0000000000000001E-3</v>
      </c>
      <c r="O157" t="s">
        <v>28</v>
      </c>
      <c r="P157" t="s">
        <v>28</v>
      </c>
      <c r="Q157">
        <v>0.2</v>
      </c>
      <c r="R157">
        <v>134</v>
      </c>
      <c r="S157" s="2">
        <v>5.0000000000000001E-4</v>
      </c>
      <c r="T157">
        <v>3.0000000000000001E-3</v>
      </c>
      <c r="U157" s="2">
        <v>5.0000000000000001E-4</v>
      </c>
      <c r="V157" t="s">
        <v>28</v>
      </c>
      <c r="W157" t="s">
        <v>28</v>
      </c>
      <c r="X157">
        <v>47</v>
      </c>
      <c r="Y157" s="2">
        <v>5.0000000000000001E-4</v>
      </c>
      <c r="Z157" t="s">
        <v>28</v>
      </c>
      <c r="AA157" s="2">
        <v>2.5000000000000001E-3</v>
      </c>
      <c r="AB157" s="5" t="s">
        <v>2341</v>
      </c>
    </row>
    <row r="158" spans="1:28" x14ac:dyDescent="0.25">
      <c r="A158" t="s">
        <v>1034</v>
      </c>
      <c r="B158" s="1">
        <v>42598</v>
      </c>
      <c r="C158" t="s">
        <v>28</v>
      </c>
      <c r="D158" t="s">
        <v>29</v>
      </c>
      <c r="E158" t="s">
        <v>1142</v>
      </c>
      <c r="F158" t="s">
        <v>33</v>
      </c>
      <c r="G158" t="s">
        <v>31</v>
      </c>
      <c r="H158">
        <v>0.02</v>
      </c>
      <c r="I158" s="2">
        <v>5.0000000000000001E-4</v>
      </c>
      <c r="J158" s="2">
        <v>2.5000000000000001E-2</v>
      </c>
      <c r="K158" s="2">
        <v>5.0000000000000002E-5</v>
      </c>
      <c r="L158" s="2">
        <v>5.0000000000000001E-4</v>
      </c>
      <c r="M158" s="2">
        <v>5.0000000000000001E-4</v>
      </c>
      <c r="N158">
        <v>7.0000000000000001E-3</v>
      </c>
      <c r="O158" t="s">
        <v>28</v>
      </c>
      <c r="P158" t="s">
        <v>28</v>
      </c>
      <c r="Q158">
        <v>0.1</v>
      </c>
      <c r="R158">
        <v>112</v>
      </c>
      <c r="S158" s="2">
        <v>5.0000000000000001E-4</v>
      </c>
      <c r="T158">
        <v>2E-3</v>
      </c>
      <c r="U158" s="2">
        <v>5.0000000000000001E-4</v>
      </c>
      <c r="V158" t="s">
        <v>28</v>
      </c>
      <c r="W158" t="s">
        <v>28</v>
      </c>
      <c r="X158">
        <v>36</v>
      </c>
      <c r="Y158" s="2">
        <v>5.0000000000000001E-4</v>
      </c>
      <c r="Z158" t="s">
        <v>28</v>
      </c>
      <c r="AA158" s="2">
        <v>2.5000000000000001E-3</v>
      </c>
      <c r="AB158" s="5" t="s">
        <v>2341</v>
      </c>
    </row>
    <row r="159" spans="1:28" x14ac:dyDescent="0.25">
      <c r="A159" t="s">
        <v>1034</v>
      </c>
      <c r="B159" s="1">
        <v>42573</v>
      </c>
      <c r="C159" t="s">
        <v>28</v>
      </c>
      <c r="D159" t="s">
        <v>29</v>
      </c>
      <c r="E159" t="s">
        <v>1143</v>
      </c>
      <c r="F159" t="s">
        <v>33</v>
      </c>
      <c r="G159" t="s">
        <v>31</v>
      </c>
      <c r="H159">
        <v>0.02</v>
      </c>
      <c r="I159" s="2">
        <v>5.0000000000000001E-4</v>
      </c>
      <c r="J159" s="2">
        <v>2.5000000000000001E-2</v>
      </c>
      <c r="K159" s="2">
        <v>5.0000000000000002E-5</v>
      </c>
      <c r="L159" s="2">
        <v>5.0000000000000001E-4</v>
      </c>
      <c r="M159" s="2">
        <v>5.0000000000000001E-4</v>
      </c>
      <c r="N159">
        <v>4.0000000000000001E-3</v>
      </c>
      <c r="O159" t="s">
        <v>28</v>
      </c>
      <c r="P159" t="s">
        <v>28</v>
      </c>
      <c r="Q159">
        <v>0.1</v>
      </c>
      <c r="R159">
        <v>110</v>
      </c>
      <c r="S159" s="2">
        <v>5.0000000000000001E-4</v>
      </c>
      <c r="T159">
        <v>3.0000000000000001E-3</v>
      </c>
      <c r="U159" s="2">
        <v>5.0000000000000001E-4</v>
      </c>
      <c r="V159" t="s">
        <v>28</v>
      </c>
      <c r="W159" t="s">
        <v>28</v>
      </c>
      <c r="X159">
        <v>37</v>
      </c>
      <c r="Y159" s="2">
        <v>5.0000000000000001E-4</v>
      </c>
      <c r="Z159" t="s">
        <v>28</v>
      </c>
      <c r="AA159" s="2">
        <v>2.5000000000000001E-3</v>
      </c>
      <c r="AB159" s="5" t="s">
        <v>2341</v>
      </c>
    </row>
    <row r="160" spans="1:28" x14ac:dyDescent="0.25">
      <c r="A160" t="s">
        <v>1034</v>
      </c>
      <c r="B160" s="1">
        <v>42534</v>
      </c>
      <c r="C160" t="s">
        <v>28</v>
      </c>
      <c r="D160" t="s">
        <v>29</v>
      </c>
      <c r="E160" t="s">
        <v>1144</v>
      </c>
      <c r="F160" t="s">
        <v>33</v>
      </c>
      <c r="G160" t="s">
        <v>31</v>
      </c>
      <c r="H160">
        <v>0.01</v>
      </c>
      <c r="I160" s="2">
        <v>5.0000000000000001E-4</v>
      </c>
      <c r="J160" s="2">
        <v>2.5000000000000001E-2</v>
      </c>
      <c r="K160" s="2">
        <v>5.0000000000000002E-5</v>
      </c>
      <c r="L160" s="2">
        <v>5.0000000000000001E-4</v>
      </c>
      <c r="M160" s="2">
        <v>5.0000000000000001E-4</v>
      </c>
      <c r="N160">
        <v>3.0000000000000001E-3</v>
      </c>
      <c r="O160" t="s">
        <v>28</v>
      </c>
      <c r="P160" t="s">
        <v>28</v>
      </c>
      <c r="Q160">
        <v>0.1</v>
      </c>
      <c r="R160">
        <v>99</v>
      </c>
      <c r="S160" s="2">
        <v>5.0000000000000001E-4</v>
      </c>
      <c r="T160">
        <v>2E-3</v>
      </c>
      <c r="U160" s="2">
        <v>5.0000000000000001E-4</v>
      </c>
      <c r="V160" t="s">
        <v>28</v>
      </c>
      <c r="W160" t="s">
        <v>28</v>
      </c>
      <c r="X160">
        <v>34</v>
      </c>
      <c r="Y160" s="2">
        <v>5.0000000000000001E-4</v>
      </c>
      <c r="Z160" t="s">
        <v>28</v>
      </c>
      <c r="AA160" s="2">
        <v>2.5000000000000001E-3</v>
      </c>
      <c r="AB160" s="5" t="s">
        <v>2341</v>
      </c>
    </row>
    <row r="161" spans="1:28" x14ac:dyDescent="0.25">
      <c r="A161" t="s">
        <v>1034</v>
      </c>
      <c r="B161" s="1">
        <v>42493</v>
      </c>
      <c r="C161" t="s">
        <v>28</v>
      </c>
      <c r="D161" t="s">
        <v>29</v>
      </c>
      <c r="E161" t="s">
        <v>1145</v>
      </c>
      <c r="F161" t="s">
        <v>33</v>
      </c>
      <c r="G161" t="s">
        <v>31</v>
      </c>
      <c r="H161" s="2">
        <v>5.0000000000000001E-3</v>
      </c>
      <c r="I161" s="2">
        <v>5.0000000000000001E-4</v>
      </c>
      <c r="J161" s="2">
        <v>2.5000000000000001E-2</v>
      </c>
      <c r="K161" s="2">
        <v>5.0000000000000002E-5</v>
      </c>
      <c r="L161" s="2">
        <v>5.0000000000000001E-4</v>
      </c>
      <c r="M161" s="2">
        <v>5.0000000000000001E-4</v>
      </c>
      <c r="N161">
        <v>4.0000000000000001E-3</v>
      </c>
      <c r="O161" t="s">
        <v>28</v>
      </c>
      <c r="P161" t="s">
        <v>28</v>
      </c>
      <c r="Q161" s="2">
        <v>0.05</v>
      </c>
      <c r="R161">
        <v>90</v>
      </c>
      <c r="S161" s="2">
        <v>5.0000000000000001E-4</v>
      </c>
      <c r="T161">
        <v>2E-3</v>
      </c>
      <c r="U161" s="2">
        <v>5.0000000000000001E-4</v>
      </c>
      <c r="V161" t="s">
        <v>28</v>
      </c>
      <c r="W161" t="s">
        <v>28</v>
      </c>
      <c r="X161">
        <v>32</v>
      </c>
      <c r="Y161" s="2">
        <v>5.0000000000000001E-4</v>
      </c>
      <c r="Z161" t="s">
        <v>28</v>
      </c>
      <c r="AA161" s="2">
        <v>2.5000000000000001E-3</v>
      </c>
      <c r="AB161" s="5" t="s">
        <v>2341</v>
      </c>
    </row>
    <row r="162" spans="1:28" x14ac:dyDescent="0.25">
      <c r="A162" t="s">
        <v>1034</v>
      </c>
      <c r="B162" s="1">
        <v>42474</v>
      </c>
      <c r="C162" t="s">
        <v>28</v>
      </c>
      <c r="D162" t="s">
        <v>29</v>
      </c>
      <c r="E162" t="s">
        <v>1146</v>
      </c>
      <c r="F162" t="s">
        <v>33</v>
      </c>
      <c r="G162" t="s">
        <v>31</v>
      </c>
      <c r="H162" s="2">
        <v>5.0000000000000001E-3</v>
      </c>
      <c r="I162" s="2">
        <v>5.0000000000000001E-4</v>
      </c>
      <c r="J162" s="2">
        <v>2.5000000000000001E-2</v>
      </c>
      <c r="K162" s="2">
        <v>5.0000000000000002E-5</v>
      </c>
      <c r="L162" s="2">
        <v>5.0000000000000001E-4</v>
      </c>
      <c r="M162" s="2">
        <v>5.0000000000000001E-4</v>
      </c>
      <c r="N162" s="2">
        <v>5.0000000000000001E-4</v>
      </c>
      <c r="O162" t="s">
        <v>28</v>
      </c>
      <c r="P162" t="s">
        <v>28</v>
      </c>
      <c r="Q162" s="2">
        <v>0.05</v>
      </c>
      <c r="R162">
        <v>84</v>
      </c>
      <c r="S162" s="2">
        <v>5.0000000000000001E-4</v>
      </c>
      <c r="T162">
        <v>8.0000000000000002E-3</v>
      </c>
      <c r="U162" s="2">
        <v>5.0000000000000001E-4</v>
      </c>
      <c r="V162" t="s">
        <v>28</v>
      </c>
      <c r="W162" t="s">
        <v>28</v>
      </c>
      <c r="X162">
        <v>29</v>
      </c>
      <c r="Y162" s="2">
        <v>5.0000000000000001E-4</v>
      </c>
      <c r="Z162" t="s">
        <v>28</v>
      </c>
      <c r="AA162" s="2">
        <v>2.5000000000000001E-3</v>
      </c>
      <c r="AB162" s="5" t="s">
        <v>2341</v>
      </c>
    </row>
    <row r="163" spans="1:28" x14ac:dyDescent="0.25">
      <c r="A163" t="s">
        <v>1034</v>
      </c>
      <c r="B163" s="1">
        <v>42466</v>
      </c>
      <c r="C163" t="s">
        <v>28</v>
      </c>
      <c r="D163" t="s">
        <v>29</v>
      </c>
      <c r="E163" t="s">
        <v>1147</v>
      </c>
      <c r="F163" t="s">
        <v>33</v>
      </c>
      <c r="G163" t="s">
        <v>31</v>
      </c>
      <c r="H163">
        <v>0.01</v>
      </c>
      <c r="I163" s="2">
        <v>5.0000000000000001E-4</v>
      </c>
      <c r="J163" s="2">
        <v>2.5000000000000001E-2</v>
      </c>
      <c r="K163" s="2">
        <v>5.0000000000000002E-5</v>
      </c>
      <c r="L163" s="2">
        <v>5.0000000000000001E-4</v>
      </c>
      <c r="M163" s="2">
        <v>5.0000000000000001E-4</v>
      </c>
      <c r="N163">
        <v>3.0000000000000001E-3</v>
      </c>
      <c r="O163" t="s">
        <v>28</v>
      </c>
      <c r="P163" t="s">
        <v>28</v>
      </c>
      <c r="Q163" s="2">
        <v>0.05</v>
      </c>
      <c r="R163">
        <v>81</v>
      </c>
      <c r="S163" s="2">
        <v>5.0000000000000001E-4</v>
      </c>
      <c r="T163">
        <v>6.0000000000000001E-3</v>
      </c>
      <c r="U163" s="2">
        <v>5.0000000000000001E-4</v>
      </c>
      <c r="V163" t="s">
        <v>28</v>
      </c>
      <c r="W163" t="s">
        <v>28</v>
      </c>
      <c r="X163">
        <v>28</v>
      </c>
      <c r="Y163" s="2">
        <v>5.0000000000000001E-4</v>
      </c>
      <c r="Z163" t="s">
        <v>28</v>
      </c>
      <c r="AA163" s="2">
        <v>2.5000000000000001E-3</v>
      </c>
      <c r="AB163" s="5" t="s">
        <v>2341</v>
      </c>
    </row>
    <row r="164" spans="1:28" x14ac:dyDescent="0.25">
      <c r="A164" t="s">
        <v>1034</v>
      </c>
      <c r="B164" s="1">
        <v>42459</v>
      </c>
      <c r="C164" t="s">
        <v>28</v>
      </c>
      <c r="D164" t="s">
        <v>29</v>
      </c>
      <c r="E164" t="s">
        <v>1148</v>
      </c>
      <c r="F164" t="s">
        <v>33</v>
      </c>
      <c r="G164" t="s">
        <v>31</v>
      </c>
      <c r="H164">
        <v>0.02</v>
      </c>
      <c r="I164" s="2">
        <v>5.0000000000000001E-4</v>
      </c>
      <c r="J164" s="2">
        <v>2.5000000000000001E-2</v>
      </c>
      <c r="K164" s="2">
        <v>5.0000000000000002E-5</v>
      </c>
      <c r="L164" s="2">
        <v>5.0000000000000001E-4</v>
      </c>
      <c r="M164" s="2">
        <v>5.0000000000000001E-4</v>
      </c>
      <c r="N164">
        <v>3.0000000000000001E-3</v>
      </c>
      <c r="O164" t="s">
        <v>28</v>
      </c>
      <c r="P164" t="s">
        <v>28</v>
      </c>
      <c r="Q164" s="2">
        <v>0.05</v>
      </c>
      <c r="R164">
        <v>88</v>
      </c>
      <c r="S164" s="2">
        <v>5.0000000000000001E-4</v>
      </c>
      <c r="T164">
        <v>0.01</v>
      </c>
      <c r="U164" s="2">
        <v>5.0000000000000001E-4</v>
      </c>
      <c r="V164" t="s">
        <v>28</v>
      </c>
      <c r="W164" t="s">
        <v>28</v>
      </c>
      <c r="X164">
        <v>33</v>
      </c>
      <c r="Y164" s="2">
        <v>5.0000000000000001E-4</v>
      </c>
      <c r="Z164" t="s">
        <v>28</v>
      </c>
      <c r="AA164" s="2">
        <v>2.5000000000000001E-3</v>
      </c>
      <c r="AB164" s="5" t="s">
        <v>2341</v>
      </c>
    </row>
    <row r="165" spans="1:28" x14ac:dyDescent="0.25">
      <c r="A165" t="s">
        <v>1034</v>
      </c>
      <c r="B165" s="1">
        <v>42451</v>
      </c>
      <c r="C165" t="s">
        <v>28</v>
      </c>
      <c r="D165" t="s">
        <v>29</v>
      </c>
      <c r="E165" t="s">
        <v>1149</v>
      </c>
      <c r="F165" t="s">
        <v>33</v>
      </c>
      <c r="G165" t="s">
        <v>31</v>
      </c>
      <c r="H165">
        <v>7.0000000000000007E-2</v>
      </c>
      <c r="I165" s="2">
        <v>5.0000000000000001E-4</v>
      </c>
      <c r="J165" s="2">
        <v>2.5000000000000001E-2</v>
      </c>
      <c r="K165" s="2">
        <v>5.0000000000000002E-5</v>
      </c>
      <c r="L165" s="2">
        <v>5.0000000000000001E-4</v>
      </c>
      <c r="M165" s="2">
        <v>5.0000000000000001E-4</v>
      </c>
      <c r="N165">
        <v>3.0000000000000001E-3</v>
      </c>
      <c r="O165" t="s">
        <v>28</v>
      </c>
      <c r="P165" t="s">
        <v>28</v>
      </c>
      <c r="Q165" s="2">
        <v>0.05</v>
      </c>
      <c r="R165">
        <v>68</v>
      </c>
      <c r="S165" s="2">
        <v>5.0000000000000001E-4</v>
      </c>
      <c r="T165">
        <v>7.6999999999999999E-2</v>
      </c>
      <c r="U165" s="2">
        <v>5.0000000000000001E-4</v>
      </c>
      <c r="V165" t="s">
        <v>28</v>
      </c>
      <c r="W165" t="s">
        <v>28</v>
      </c>
      <c r="X165">
        <v>22</v>
      </c>
      <c r="Y165" s="2">
        <v>5.0000000000000001E-4</v>
      </c>
      <c r="Z165" t="s">
        <v>28</v>
      </c>
      <c r="AA165" s="2">
        <v>2.5000000000000001E-3</v>
      </c>
      <c r="AB165" s="5" t="s">
        <v>2341</v>
      </c>
    </row>
    <row r="166" spans="1:28" x14ac:dyDescent="0.25">
      <c r="A166" t="s">
        <v>1034</v>
      </c>
      <c r="B166" s="1">
        <v>42439</v>
      </c>
      <c r="C166" t="s">
        <v>28</v>
      </c>
      <c r="D166" t="s">
        <v>29</v>
      </c>
      <c r="E166" t="s">
        <v>1150</v>
      </c>
      <c r="F166" t="s">
        <v>33</v>
      </c>
      <c r="G166" t="s">
        <v>31</v>
      </c>
      <c r="H166">
        <v>0.01</v>
      </c>
      <c r="I166" s="2">
        <v>5.0000000000000001E-4</v>
      </c>
      <c r="J166" s="2">
        <v>2.5000000000000001E-2</v>
      </c>
      <c r="K166" s="2">
        <v>5.0000000000000002E-5</v>
      </c>
      <c r="L166" s="2">
        <v>5.0000000000000001E-4</v>
      </c>
      <c r="M166" s="2">
        <v>5.0000000000000001E-4</v>
      </c>
      <c r="N166">
        <v>4.0000000000000001E-3</v>
      </c>
      <c r="O166" t="s">
        <v>28</v>
      </c>
      <c r="P166" t="s">
        <v>28</v>
      </c>
      <c r="Q166" s="2">
        <v>0.05</v>
      </c>
      <c r="R166">
        <v>63</v>
      </c>
      <c r="S166" s="2">
        <v>5.0000000000000001E-4</v>
      </c>
      <c r="T166">
        <v>2E-3</v>
      </c>
      <c r="U166" s="2">
        <v>5.0000000000000001E-4</v>
      </c>
      <c r="V166" t="s">
        <v>28</v>
      </c>
      <c r="W166" t="s">
        <v>28</v>
      </c>
      <c r="X166">
        <v>16</v>
      </c>
      <c r="Y166" s="2">
        <v>5.0000000000000001E-4</v>
      </c>
      <c r="Z166" t="s">
        <v>28</v>
      </c>
      <c r="AA166" s="2">
        <v>2.5000000000000001E-3</v>
      </c>
      <c r="AB166" s="5" t="s">
        <v>2341</v>
      </c>
    </row>
    <row r="167" spans="1:28" x14ac:dyDescent="0.25">
      <c r="A167" t="s">
        <v>1034</v>
      </c>
      <c r="B167" s="1">
        <v>42431</v>
      </c>
      <c r="C167" t="s">
        <v>28</v>
      </c>
      <c r="D167" t="s">
        <v>29</v>
      </c>
      <c r="E167" t="s">
        <v>1151</v>
      </c>
      <c r="F167" t="s">
        <v>33</v>
      </c>
      <c r="G167" t="s">
        <v>31</v>
      </c>
      <c r="H167">
        <v>0.06</v>
      </c>
      <c r="I167" s="2">
        <v>5.0000000000000001E-4</v>
      </c>
      <c r="J167" s="2">
        <v>2.5000000000000001E-2</v>
      </c>
      <c r="K167" s="2">
        <v>5.0000000000000002E-5</v>
      </c>
      <c r="L167" s="2">
        <v>5.0000000000000001E-4</v>
      </c>
      <c r="M167" s="2">
        <v>5.0000000000000001E-4</v>
      </c>
      <c r="N167">
        <v>4.0000000000000001E-3</v>
      </c>
      <c r="O167" t="s">
        <v>28</v>
      </c>
      <c r="P167" t="s">
        <v>28</v>
      </c>
      <c r="Q167" s="2">
        <v>0.05</v>
      </c>
      <c r="R167">
        <v>36</v>
      </c>
      <c r="S167" s="2">
        <v>5.0000000000000001E-4</v>
      </c>
      <c r="T167">
        <v>5.0000000000000001E-3</v>
      </c>
      <c r="U167" s="2">
        <v>5.0000000000000001E-4</v>
      </c>
      <c r="V167" t="s">
        <v>28</v>
      </c>
      <c r="W167" t="s">
        <v>28</v>
      </c>
      <c r="X167">
        <v>10</v>
      </c>
      <c r="Y167" s="2">
        <v>5.0000000000000001E-4</v>
      </c>
      <c r="Z167" t="s">
        <v>28</v>
      </c>
      <c r="AA167" s="2">
        <v>2.5000000000000001E-3</v>
      </c>
      <c r="AB167" s="5" t="s">
        <v>2341</v>
      </c>
    </row>
    <row r="168" spans="1:28" x14ac:dyDescent="0.25">
      <c r="A168" t="s">
        <v>1034</v>
      </c>
      <c r="B168" s="1">
        <v>42424</v>
      </c>
      <c r="C168" t="s">
        <v>28</v>
      </c>
      <c r="D168" t="s">
        <v>29</v>
      </c>
      <c r="E168" t="s">
        <v>1152</v>
      </c>
      <c r="F168" t="s">
        <v>33</v>
      </c>
      <c r="G168" t="s">
        <v>31</v>
      </c>
      <c r="H168" s="2">
        <v>5.0000000000000001E-3</v>
      </c>
      <c r="I168" s="2">
        <v>5.0000000000000001E-4</v>
      </c>
      <c r="J168" s="2">
        <v>2.5000000000000001E-2</v>
      </c>
      <c r="K168" s="2">
        <v>5.0000000000000002E-5</v>
      </c>
      <c r="L168" s="2">
        <v>5.0000000000000001E-4</v>
      </c>
      <c r="M168" s="2">
        <v>5.0000000000000001E-4</v>
      </c>
      <c r="N168">
        <v>3.0000000000000001E-3</v>
      </c>
      <c r="O168" t="s">
        <v>28</v>
      </c>
      <c r="P168" t="s">
        <v>28</v>
      </c>
      <c r="Q168" s="2">
        <v>0.05</v>
      </c>
      <c r="R168">
        <v>84</v>
      </c>
      <c r="S168" s="2">
        <v>5.0000000000000001E-4</v>
      </c>
      <c r="T168">
        <v>2E-3</v>
      </c>
      <c r="U168" s="2">
        <v>5.0000000000000001E-4</v>
      </c>
      <c r="V168" t="s">
        <v>28</v>
      </c>
      <c r="W168" t="s">
        <v>28</v>
      </c>
      <c r="X168">
        <v>30</v>
      </c>
      <c r="Y168" s="2">
        <v>5.0000000000000001E-4</v>
      </c>
      <c r="Z168" t="s">
        <v>28</v>
      </c>
      <c r="AA168" s="2">
        <v>2.5000000000000001E-3</v>
      </c>
      <c r="AB168" s="5" t="s">
        <v>2341</v>
      </c>
    </row>
    <row r="169" spans="1:28" x14ac:dyDescent="0.25">
      <c r="A169" t="s">
        <v>1034</v>
      </c>
      <c r="B169" s="1">
        <v>42418</v>
      </c>
      <c r="C169" t="s">
        <v>28</v>
      </c>
      <c r="D169" t="s">
        <v>29</v>
      </c>
      <c r="E169" t="s">
        <v>1153</v>
      </c>
      <c r="F169" t="s">
        <v>33</v>
      </c>
      <c r="G169" t="s">
        <v>31</v>
      </c>
      <c r="H169">
        <v>0.02</v>
      </c>
      <c r="I169" s="2">
        <v>5.0000000000000001E-4</v>
      </c>
      <c r="J169" s="2">
        <v>2.5000000000000001E-2</v>
      </c>
      <c r="K169" s="2">
        <v>5.0000000000000002E-5</v>
      </c>
      <c r="L169" s="2">
        <v>5.0000000000000001E-4</v>
      </c>
      <c r="M169" s="2">
        <v>5.0000000000000001E-4</v>
      </c>
      <c r="N169">
        <v>4.0000000000000001E-3</v>
      </c>
      <c r="O169" t="s">
        <v>28</v>
      </c>
      <c r="P169" t="s">
        <v>28</v>
      </c>
      <c r="Q169" s="2">
        <v>0.05</v>
      </c>
      <c r="R169">
        <v>68</v>
      </c>
      <c r="S169" s="2">
        <v>5.0000000000000001E-4</v>
      </c>
      <c r="T169">
        <v>6.0000000000000001E-3</v>
      </c>
      <c r="U169" s="2">
        <v>5.0000000000000001E-4</v>
      </c>
      <c r="V169" t="s">
        <v>28</v>
      </c>
      <c r="W169" t="s">
        <v>28</v>
      </c>
      <c r="X169">
        <v>18</v>
      </c>
      <c r="Y169" s="2">
        <v>5.0000000000000001E-4</v>
      </c>
      <c r="Z169" t="s">
        <v>28</v>
      </c>
      <c r="AA169" s="2">
        <v>2.5000000000000001E-3</v>
      </c>
      <c r="AB169" s="5" t="s">
        <v>2341</v>
      </c>
    </row>
    <row r="170" spans="1:28" x14ac:dyDescent="0.25">
      <c r="A170" t="s">
        <v>1034</v>
      </c>
      <c r="B170" s="1">
        <v>42410</v>
      </c>
      <c r="C170" t="s">
        <v>28</v>
      </c>
      <c r="D170" t="s">
        <v>29</v>
      </c>
      <c r="E170" t="s">
        <v>1154</v>
      </c>
      <c r="F170" t="s">
        <v>33</v>
      </c>
      <c r="G170" t="s">
        <v>31</v>
      </c>
      <c r="H170">
        <v>0.11</v>
      </c>
      <c r="I170" s="2">
        <v>5.0000000000000001E-4</v>
      </c>
      <c r="J170" s="2">
        <v>2.5000000000000001E-2</v>
      </c>
      <c r="K170" s="2">
        <v>5.0000000000000002E-5</v>
      </c>
      <c r="L170" s="2">
        <v>5.0000000000000001E-4</v>
      </c>
      <c r="M170" s="2">
        <v>5.0000000000000001E-4</v>
      </c>
      <c r="N170">
        <v>5.0000000000000001E-3</v>
      </c>
      <c r="O170" t="s">
        <v>28</v>
      </c>
      <c r="P170" t="s">
        <v>28</v>
      </c>
      <c r="Q170" s="2">
        <v>0.05</v>
      </c>
      <c r="R170">
        <v>59</v>
      </c>
      <c r="S170">
        <v>8.9999999999999993E-3</v>
      </c>
      <c r="T170">
        <v>1.2E-2</v>
      </c>
      <c r="U170">
        <v>1E-3</v>
      </c>
      <c r="V170" t="s">
        <v>28</v>
      </c>
      <c r="W170" t="s">
        <v>28</v>
      </c>
      <c r="X170">
        <v>18</v>
      </c>
      <c r="Y170" s="2">
        <v>5.0000000000000001E-4</v>
      </c>
      <c r="Z170" t="s">
        <v>28</v>
      </c>
      <c r="AA170" s="2">
        <v>2.5000000000000001E-3</v>
      </c>
      <c r="AB170" s="5" t="s">
        <v>2341</v>
      </c>
    </row>
    <row r="171" spans="1:28" x14ac:dyDescent="0.25">
      <c r="A171" t="s">
        <v>1034</v>
      </c>
      <c r="B171" s="1">
        <v>42396</v>
      </c>
      <c r="C171" t="s">
        <v>28</v>
      </c>
      <c r="D171" t="s">
        <v>29</v>
      </c>
      <c r="E171" t="s">
        <v>1155</v>
      </c>
      <c r="F171" t="s">
        <v>33</v>
      </c>
      <c r="G171" t="s">
        <v>31</v>
      </c>
      <c r="H171">
        <v>0.09</v>
      </c>
      <c r="I171" s="2">
        <v>5.0000000000000001E-4</v>
      </c>
      <c r="J171" s="2">
        <v>2.5000000000000001E-2</v>
      </c>
      <c r="K171" s="2">
        <v>5.0000000000000002E-5</v>
      </c>
      <c r="L171" s="2">
        <v>5.0000000000000001E-4</v>
      </c>
      <c r="M171" s="2">
        <v>5.0000000000000001E-4</v>
      </c>
      <c r="N171">
        <v>7.0000000000000001E-3</v>
      </c>
      <c r="O171" t="s">
        <v>28</v>
      </c>
      <c r="P171" t="s">
        <v>28</v>
      </c>
      <c r="Q171" s="2">
        <v>0.05</v>
      </c>
      <c r="R171">
        <v>52</v>
      </c>
      <c r="S171" s="2">
        <v>5.0000000000000001E-4</v>
      </c>
      <c r="T171">
        <v>1.2E-2</v>
      </c>
      <c r="U171" s="2">
        <v>5.0000000000000001E-4</v>
      </c>
      <c r="V171" t="s">
        <v>28</v>
      </c>
      <c r="W171" t="s">
        <v>28</v>
      </c>
      <c r="X171">
        <v>16</v>
      </c>
      <c r="Y171" s="2">
        <v>5.0000000000000001E-4</v>
      </c>
      <c r="Z171" t="s">
        <v>28</v>
      </c>
      <c r="AA171">
        <v>1.4E-2</v>
      </c>
      <c r="AB171" s="5" t="s">
        <v>2341</v>
      </c>
    </row>
    <row r="172" spans="1:28" x14ac:dyDescent="0.25">
      <c r="A172" t="s">
        <v>1034</v>
      </c>
      <c r="B172" s="1">
        <v>42383</v>
      </c>
      <c r="C172" t="s">
        <v>28</v>
      </c>
      <c r="D172" t="s">
        <v>29</v>
      </c>
      <c r="E172" t="s">
        <v>1157</v>
      </c>
      <c r="F172" t="s">
        <v>33</v>
      </c>
      <c r="G172" t="s">
        <v>31</v>
      </c>
      <c r="H172">
        <v>0.04</v>
      </c>
      <c r="I172" s="2">
        <v>5.0000000000000001E-4</v>
      </c>
      <c r="J172" s="2">
        <v>2.5000000000000001E-2</v>
      </c>
      <c r="K172" s="2">
        <v>5.0000000000000002E-5</v>
      </c>
      <c r="L172" s="2">
        <v>5.0000000000000001E-4</v>
      </c>
      <c r="M172" s="2">
        <v>5.0000000000000001E-4</v>
      </c>
      <c r="N172">
        <v>7.0000000000000001E-3</v>
      </c>
      <c r="O172" t="s">
        <v>28</v>
      </c>
      <c r="P172" t="s">
        <v>28</v>
      </c>
      <c r="Q172" s="2">
        <v>0.05</v>
      </c>
      <c r="R172">
        <v>90</v>
      </c>
      <c r="S172" s="2">
        <v>5.0000000000000001E-4</v>
      </c>
      <c r="T172">
        <v>8.5999999999999993E-2</v>
      </c>
      <c r="U172">
        <v>1E-3</v>
      </c>
      <c r="V172" t="s">
        <v>28</v>
      </c>
      <c r="W172" t="s">
        <v>28</v>
      </c>
      <c r="X172">
        <v>43</v>
      </c>
      <c r="Y172" s="2">
        <v>5.0000000000000001E-4</v>
      </c>
      <c r="Z172" t="s">
        <v>28</v>
      </c>
      <c r="AA172">
        <v>0.02</v>
      </c>
      <c r="AB172" s="5" t="s">
        <v>2341</v>
      </c>
    </row>
    <row r="173" spans="1:28" x14ac:dyDescent="0.25">
      <c r="A173" t="s">
        <v>1034</v>
      </c>
      <c r="B173" s="1">
        <v>42379</v>
      </c>
      <c r="C173" t="s">
        <v>28</v>
      </c>
      <c r="D173" t="s">
        <v>29</v>
      </c>
      <c r="E173" t="s">
        <v>1158</v>
      </c>
      <c r="F173" t="s">
        <v>33</v>
      </c>
      <c r="G173" t="s">
        <v>31</v>
      </c>
      <c r="H173">
        <v>0.16</v>
      </c>
      <c r="I173" s="2">
        <v>5.0000000000000001E-4</v>
      </c>
      <c r="J173" s="2">
        <v>2.5000000000000001E-2</v>
      </c>
      <c r="K173" s="2">
        <v>5.0000000000000002E-5</v>
      </c>
      <c r="L173" s="2">
        <v>5.0000000000000001E-4</v>
      </c>
      <c r="M173" s="2">
        <v>5.0000000000000001E-4</v>
      </c>
      <c r="N173">
        <v>0.01</v>
      </c>
      <c r="O173" t="s">
        <v>28</v>
      </c>
      <c r="P173" t="s">
        <v>28</v>
      </c>
      <c r="Q173" t="s">
        <v>28</v>
      </c>
      <c r="R173">
        <v>56</v>
      </c>
      <c r="S173">
        <v>1E-3</v>
      </c>
      <c r="T173">
        <v>4.1000000000000002E-2</v>
      </c>
      <c r="U173">
        <v>1E-3</v>
      </c>
      <c r="V173" t="s">
        <v>28</v>
      </c>
      <c r="W173" t="s">
        <v>28</v>
      </c>
      <c r="X173">
        <v>32</v>
      </c>
      <c r="Y173" s="2">
        <v>5.0000000000000001E-4</v>
      </c>
      <c r="Z173" t="s">
        <v>28</v>
      </c>
      <c r="AA173">
        <v>2.8000000000000001E-2</v>
      </c>
      <c r="AB173" s="5" t="s">
        <v>2341</v>
      </c>
    </row>
    <row r="174" spans="1:28" x14ac:dyDescent="0.25">
      <c r="A174" t="s">
        <v>1034</v>
      </c>
      <c r="B174" s="1">
        <v>42344</v>
      </c>
      <c r="C174" t="s">
        <v>28</v>
      </c>
      <c r="D174" t="s">
        <v>29</v>
      </c>
      <c r="E174" t="s">
        <v>1160</v>
      </c>
      <c r="F174" t="s">
        <v>33</v>
      </c>
      <c r="G174" t="s">
        <v>31</v>
      </c>
      <c r="H174" s="2">
        <v>5.0000000000000001E-3</v>
      </c>
      <c r="I174">
        <v>3.0000000000000001E-3</v>
      </c>
      <c r="J174" s="2">
        <v>2.5000000000000001E-2</v>
      </c>
      <c r="K174" s="2">
        <v>5.0000000000000002E-5</v>
      </c>
      <c r="L174" s="2">
        <v>5.0000000000000001E-4</v>
      </c>
      <c r="M174">
        <v>1E-3</v>
      </c>
      <c r="N174">
        <v>1.2E-2</v>
      </c>
      <c r="O174" t="s">
        <v>28</v>
      </c>
      <c r="P174" t="s">
        <v>28</v>
      </c>
      <c r="Q174">
        <v>0.4</v>
      </c>
      <c r="R174">
        <v>464</v>
      </c>
      <c r="S174" s="2">
        <v>5.0000000000000001E-4</v>
      </c>
      <c r="T174">
        <v>0.01</v>
      </c>
      <c r="U174">
        <v>1E-3</v>
      </c>
      <c r="V174" t="s">
        <v>28</v>
      </c>
      <c r="W174" t="s">
        <v>28</v>
      </c>
      <c r="X174">
        <v>411</v>
      </c>
      <c r="Y174">
        <v>1E-3</v>
      </c>
      <c r="Z174" t="s">
        <v>28</v>
      </c>
      <c r="AA174" s="2">
        <v>2.5000000000000001E-3</v>
      </c>
      <c r="AB174" s="5" t="s">
        <v>2341</v>
      </c>
    </row>
    <row r="175" spans="1:28" x14ac:dyDescent="0.25">
      <c r="A175" t="s">
        <v>1034</v>
      </c>
      <c r="B175" s="1">
        <v>42309</v>
      </c>
      <c r="C175" t="s">
        <v>28</v>
      </c>
      <c r="D175" t="s">
        <v>29</v>
      </c>
      <c r="E175" t="s">
        <v>1161</v>
      </c>
      <c r="F175" t="s">
        <v>33</v>
      </c>
      <c r="G175" t="s">
        <v>31</v>
      </c>
      <c r="H175" s="2">
        <v>5.0000000000000001E-3</v>
      </c>
      <c r="I175">
        <v>2E-3</v>
      </c>
      <c r="J175">
        <v>0.1</v>
      </c>
      <c r="K175" s="2">
        <v>5.0000000000000002E-5</v>
      </c>
      <c r="L175" s="2">
        <v>5.0000000000000001E-4</v>
      </c>
      <c r="M175" s="2">
        <v>5.0000000000000001E-4</v>
      </c>
      <c r="N175">
        <v>1.0999999999999999E-2</v>
      </c>
      <c r="O175" t="s">
        <v>28</v>
      </c>
      <c r="P175" t="s">
        <v>28</v>
      </c>
      <c r="Q175">
        <v>0.2</v>
      </c>
      <c r="R175">
        <v>345</v>
      </c>
      <c r="S175" s="2">
        <v>5.0000000000000001E-4</v>
      </c>
      <c r="T175">
        <v>1.6E-2</v>
      </c>
      <c r="U175">
        <v>2E-3</v>
      </c>
      <c r="V175" t="s">
        <v>28</v>
      </c>
      <c r="W175" t="s">
        <v>28</v>
      </c>
      <c r="X175">
        <v>305</v>
      </c>
      <c r="Y175" s="2">
        <v>5.0000000000000001E-4</v>
      </c>
      <c r="Z175" t="s">
        <v>28</v>
      </c>
      <c r="AA175" s="2">
        <v>2.5000000000000001E-3</v>
      </c>
      <c r="AB175" s="5" t="s">
        <v>2341</v>
      </c>
    </row>
    <row r="176" spans="1:28" x14ac:dyDescent="0.25">
      <c r="A176" t="s">
        <v>1034</v>
      </c>
      <c r="B176" s="1">
        <v>42282</v>
      </c>
      <c r="C176" t="s">
        <v>28</v>
      </c>
      <c r="D176" t="s">
        <v>29</v>
      </c>
      <c r="E176" t="s">
        <v>1162</v>
      </c>
      <c r="F176" t="s">
        <v>33</v>
      </c>
      <c r="G176" t="s">
        <v>31</v>
      </c>
      <c r="H176" s="2">
        <v>5.0000000000000001E-3</v>
      </c>
      <c r="I176" s="2">
        <v>5.0000000000000001E-4</v>
      </c>
      <c r="J176" s="2">
        <v>2.5000000000000001E-2</v>
      </c>
      <c r="K176" s="2">
        <v>5.0000000000000002E-5</v>
      </c>
      <c r="L176" s="2">
        <v>5.0000000000000001E-4</v>
      </c>
      <c r="M176" s="2">
        <v>5.0000000000000001E-4</v>
      </c>
      <c r="N176">
        <v>1.0999999999999999E-2</v>
      </c>
      <c r="O176" t="s">
        <v>28</v>
      </c>
      <c r="P176" t="s">
        <v>28</v>
      </c>
      <c r="Q176">
        <v>0.2</v>
      </c>
      <c r="R176">
        <v>229</v>
      </c>
      <c r="S176">
        <v>5.0000000000000001E-3</v>
      </c>
      <c r="T176">
        <v>3.0000000000000001E-3</v>
      </c>
      <c r="U176" s="2">
        <v>5.0000000000000001E-4</v>
      </c>
      <c r="V176" t="s">
        <v>28</v>
      </c>
      <c r="W176" t="s">
        <v>28</v>
      </c>
      <c r="X176">
        <v>180</v>
      </c>
      <c r="Y176" s="2">
        <v>5.0000000000000001E-4</v>
      </c>
      <c r="Z176" t="s">
        <v>28</v>
      </c>
      <c r="AA176" s="2">
        <v>2.5000000000000001E-3</v>
      </c>
      <c r="AB176" s="5" t="s">
        <v>2341</v>
      </c>
    </row>
    <row r="177" spans="1:28" x14ac:dyDescent="0.25">
      <c r="A177" t="s">
        <v>1034</v>
      </c>
      <c r="B177" s="1">
        <v>42250</v>
      </c>
      <c r="C177" t="s">
        <v>28</v>
      </c>
      <c r="D177" t="s">
        <v>29</v>
      </c>
      <c r="E177" t="s">
        <v>1163</v>
      </c>
      <c r="F177" t="s">
        <v>33</v>
      </c>
      <c r="G177" t="s">
        <v>31</v>
      </c>
      <c r="H177" s="2">
        <v>5.0000000000000001E-3</v>
      </c>
      <c r="I177" s="2">
        <v>5.0000000000000001E-4</v>
      </c>
      <c r="J177" s="2">
        <v>2.5000000000000001E-2</v>
      </c>
      <c r="K177" s="2">
        <v>5.0000000000000002E-5</v>
      </c>
      <c r="L177" s="2">
        <v>5.0000000000000001E-4</v>
      </c>
      <c r="M177" s="2">
        <v>5.0000000000000001E-4</v>
      </c>
      <c r="N177">
        <v>0.01</v>
      </c>
      <c r="O177" t="s">
        <v>28</v>
      </c>
      <c r="P177" t="s">
        <v>28</v>
      </c>
      <c r="Q177">
        <v>0.2</v>
      </c>
      <c r="R177">
        <v>188</v>
      </c>
      <c r="S177" s="2">
        <v>5.0000000000000001E-4</v>
      </c>
      <c r="T177">
        <v>3.0000000000000001E-3</v>
      </c>
      <c r="U177" s="2">
        <v>5.0000000000000001E-4</v>
      </c>
      <c r="V177" t="s">
        <v>28</v>
      </c>
      <c r="W177" t="s">
        <v>28</v>
      </c>
      <c r="X177">
        <v>122</v>
      </c>
      <c r="Y177" s="2">
        <v>5.0000000000000001E-4</v>
      </c>
      <c r="Z177" t="s">
        <v>28</v>
      </c>
      <c r="AA177" s="2">
        <v>2.5000000000000001E-3</v>
      </c>
      <c r="AB177" s="5" t="s">
        <v>2341</v>
      </c>
    </row>
    <row r="178" spans="1:28" x14ac:dyDescent="0.25">
      <c r="A178" t="s">
        <v>1034</v>
      </c>
      <c r="B178" s="1">
        <v>42221</v>
      </c>
      <c r="C178" t="s">
        <v>28</v>
      </c>
      <c r="D178" t="s">
        <v>29</v>
      </c>
      <c r="E178" t="s">
        <v>1164</v>
      </c>
      <c r="F178" t="s">
        <v>33</v>
      </c>
      <c r="G178" t="s">
        <v>31</v>
      </c>
      <c r="H178" s="2">
        <v>5.0000000000000001E-3</v>
      </c>
      <c r="I178" s="2">
        <v>5.0000000000000001E-4</v>
      </c>
      <c r="J178" s="2">
        <v>2.5000000000000001E-2</v>
      </c>
      <c r="K178" s="2">
        <v>5.0000000000000002E-5</v>
      </c>
      <c r="L178" s="2">
        <v>5.0000000000000001E-4</v>
      </c>
      <c r="M178" s="2">
        <v>5.0000000000000001E-4</v>
      </c>
      <c r="N178">
        <v>6.0000000000000001E-3</v>
      </c>
      <c r="O178" t="s">
        <v>28</v>
      </c>
      <c r="P178" t="s">
        <v>28</v>
      </c>
      <c r="Q178">
        <v>0.2</v>
      </c>
      <c r="R178">
        <v>170</v>
      </c>
      <c r="S178" s="2">
        <v>5.0000000000000001E-4</v>
      </c>
      <c r="T178">
        <v>1E-3</v>
      </c>
      <c r="U178" s="2">
        <v>5.0000000000000001E-4</v>
      </c>
      <c r="V178" t="s">
        <v>28</v>
      </c>
      <c r="W178" t="s">
        <v>28</v>
      </c>
      <c r="X178">
        <v>101</v>
      </c>
      <c r="Y178" s="2">
        <v>5.0000000000000001E-4</v>
      </c>
      <c r="Z178" t="s">
        <v>28</v>
      </c>
      <c r="AA178">
        <v>6.0000000000000001E-3</v>
      </c>
      <c r="AB178" s="5" t="s">
        <v>2341</v>
      </c>
    </row>
    <row r="179" spans="1:28" x14ac:dyDescent="0.25">
      <c r="A179" t="s">
        <v>1034</v>
      </c>
      <c r="B179" s="1">
        <v>42189</v>
      </c>
      <c r="C179" t="s">
        <v>28</v>
      </c>
      <c r="D179" t="s">
        <v>29</v>
      </c>
      <c r="E179" t="s">
        <v>1165</v>
      </c>
      <c r="F179" t="s">
        <v>33</v>
      </c>
      <c r="G179" t="s">
        <v>31</v>
      </c>
      <c r="H179" s="2">
        <v>5.0000000000000001E-3</v>
      </c>
      <c r="I179" s="2">
        <v>5.0000000000000001E-4</v>
      </c>
      <c r="J179" s="2">
        <v>2.5000000000000001E-2</v>
      </c>
      <c r="K179" s="2">
        <v>5.0000000000000002E-5</v>
      </c>
      <c r="L179" s="2">
        <v>5.0000000000000001E-4</v>
      </c>
      <c r="M179" s="2">
        <v>5.0000000000000001E-4</v>
      </c>
      <c r="N179">
        <v>5.0000000000000001E-3</v>
      </c>
      <c r="O179" t="s">
        <v>28</v>
      </c>
      <c r="P179" t="s">
        <v>28</v>
      </c>
      <c r="Q179">
        <v>0.2</v>
      </c>
      <c r="R179">
        <v>151</v>
      </c>
      <c r="S179" s="2">
        <v>5.0000000000000001E-4</v>
      </c>
      <c r="T179" s="2">
        <v>5.0000000000000001E-4</v>
      </c>
      <c r="U179" s="2">
        <v>5.0000000000000001E-4</v>
      </c>
      <c r="V179" t="s">
        <v>28</v>
      </c>
      <c r="W179" t="s">
        <v>28</v>
      </c>
      <c r="X179">
        <v>97</v>
      </c>
      <c r="Y179" s="2">
        <v>5.0000000000000001E-4</v>
      </c>
      <c r="Z179" t="s">
        <v>28</v>
      </c>
      <c r="AA179">
        <v>0.01</v>
      </c>
      <c r="AB179" s="5" t="s">
        <v>2341</v>
      </c>
    </row>
    <row r="180" spans="1:28" x14ac:dyDescent="0.25">
      <c r="A180" t="s">
        <v>1034</v>
      </c>
      <c r="B180" s="1">
        <v>42165</v>
      </c>
      <c r="C180" t="s">
        <v>28</v>
      </c>
      <c r="D180" t="s">
        <v>29</v>
      </c>
      <c r="E180" t="s">
        <v>1166</v>
      </c>
      <c r="F180" t="s">
        <v>33</v>
      </c>
      <c r="G180" t="s">
        <v>31</v>
      </c>
      <c r="H180" s="2">
        <v>5.0000000000000001E-3</v>
      </c>
      <c r="I180" s="2">
        <v>5.0000000000000001E-4</v>
      </c>
      <c r="J180">
        <v>0.06</v>
      </c>
      <c r="K180" s="2">
        <v>5.0000000000000002E-5</v>
      </c>
      <c r="L180" s="2">
        <v>5.0000000000000001E-4</v>
      </c>
      <c r="M180" s="2">
        <v>5.0000000000000001E-4</v>
      </c>
      <c r="N180">
        <v>4.0000000000000001E-3</v>
      </c>
      <c r="O180" t="s">
        <v>28</v>
      </c>
      <c r="P180" t="s">
        <v>28</v>
      </c>
      <c r="Q180">
        <v>0.1</v>
      </c>
      <c r="R180">
        <v>149</v>
      </c>
      <c r="S180" s="2">
        <v>5.0000000000000001E-4</v>
      </c>
      <c r="T180">
        <v>6.0000000000000001E-3</v>
      </c>
      <c r="U180" s="2">
        <v>5.0000000000000001E-4</v>
      </c>
      <c r="V180" t="s">
        <v>28</v>
      </c>
      <c r="W180" t="s">
        <v>28</v>
      </c>
      <c r="X180">
        <v>88</v>
      </c>
      <c r="Y180" s="2">
        <v>5.0000000000000001E-4</v>
      </c>
      <c r="Z180" t="s">
        <v>28</v>
      </c>
      <c r="AA180">
        <v>1.4999999999999999E-2</v>
      </c>
      <c r="AB180" s="5" t="s">
        <v>2341</v>
      </c>
    </row>
    <row r="181" spans="1:28" x14ac:dyDescent="0.25">
      <c r="A181" t="s">
        <v>1034</v>
      </c>
      <c r="B181" s="1">
        <v>42150</v>
      </c>
      <c r="C181" t="s">
        <v>28</v>
      </c>
      <c r="D181" t="s">
        <v>29</v>
      </c>
      <c r="E181" t="s">
        <v>1167</v>
      </c>
      <c r="F181" t="s">
        <v>33</v>
      </c>
      <c r="G181" t="s">
        <v>31</v>
      </c>
      <c r="H181" s="2">
        <v>5.0000000000000001E-3</v>
      </c>
      <c r="I181" s="2">
        <v>5.0000000000000001E-4</v>
      </c>
      <c r="J181" s="2">
        <v>2.5000000000000001E-2</v>
      </c>
      <c r="K181" s="2">
        <v>5.0000000000000002E-5</v>
      </c>
      <c r="L181" s="2">
        <v>5.0000000000000001E-4</v>
      </c>
      <c r="M181" s="2">
        <v>5.0000000000000001E-4</v>
      </c>
      <c r="N181">
        <v>7.0000000000000001E-3</v>
      </c>
      <c r="O181" t="s">
        <v>28</v>
      </c>
      <c r="P181" t="s">
        <v>28</v>
      </c>
      <c r="Q181">
        <v>0.1</v>
      </c>
      <c r="R181">
        <v>161</v>
      </c>
      <c r="S181">
        <v>2E-3</v>
      </c>
      <c r="T181">
        <v>1E-3</v>
      </c>
      <c r="U181" s="2">
        <v>5.0000000000000001E-4</v>
      </c>
      <c r="V181" t="s">
        <v>28</v>
      </c>
      <c r="W181" t="s">
        <v>28</v>
      </c>
      <c r="X181">
        <v>112</v>
      </c>
      <c r="Y181" s="2">
        <v>5.0000000000000001E-4</v>
      </c>
      <c r="Z181" t="s">
        <v>28</v>
      </c>
      <c r="AA181">
        <v>2.1999999999999999E-2</v>
      </c>
      <c r="AB181" s="5" t="s">
        <v>2341</v>
      </c>
    </row>
    <row r="182" spans="1:28" x14ac:dyDescent="0.25">
      <c r="A182" t="s">
        <v>1034</v>
      </c>
      <c r="B182" s="1">
        <v>42082</v>
      </c>
      <c r="C182" t="s">
        <v>28</v>
      </c>
      <c r="D182" t="s">
        <v>29</v>
      </c>
      <c r="E182" t="s">
        <v>1168</v>
      </c>
      <c r="F182" t="s">
        <v>33</v>
      </c>
      <c r="G182" t="s">
        <v>31</v>
      </c>
      <c r="H182">
        <v>0.02</v>
      </c>
      <c r="I182" s="2">
        <v>5.0000000000000001E-4</v>
      </c>
      <c r="J182" s="2">
        <v>2.5000000000000001E-2</v>
      </c>
      <c r="K182" s="2">
        <v>5.0000000000000002E-5</v>
      </c>
      <c r="L182" s="2">
        <v>5.0000000000000001E-4</v>
      </c>
      <c r="M182" s="2">
        <v>5.0000000000000001E-4</v>
      </c>
      <c r="N182">
        <v>5.0000000000000001E-3</v>
      </c>
      <c r="O182" t="s">
        <v>28</v>
      </c>
      <c r="P182" t="s">
        <v>28</v>
      </c>
      <c r="Q182" s="2">
        <v>0.05</v>
      </c>
      <c r="R182">
        <v>81</v>
      </c>
      <c r="S182">
        <v>8.0000000000000002E-3</v>
      </c>
      <c r="T182">
        <v>0.01</v>
      </c>
      <c r="U182" s="2">
        <v>5.0000000000000001E-4</v>
      </c>
      <c r="V182" t="s">
        <v>28</v>
      </c>
      <c r="W182" t="s">
        <v>28</v>
      </c>
      <c r="X182">
        <v>34</v>
      </c>
      <c r="Y182" s="2">
        <v>5.0000000000000001E-4</v>
      </c>
      <c r="Z182" t="s">
        <v>28</v>
      </c>
      <c r="AA182">
        <v>2.3E-2</v>
      </c>
      <c r="AB182" s="5" t="s">
        <v>2341</v>
      </c>
    </row>
    <row r="183" spans="1:28" x14ac:dyDescent="0.25">
      <c r="A183" t="s">
        <v>1034</v>
      </c>
      <c r="B183" s="1">
        <v>42078</v>
      </c>
      <c r="C183" t="s">
        <v>28</v>
      </c>
      <c r="D183" t="s">
        <v>29</v>
      </c>
      <c r="E183" t="s">
        <v>1169</v>
      </c>
      <c r="F183" t="s">
        <v>33</v>
      </c>
      <c r="G183" t="s">
        <v>31</v>
      </c>
      <c r="H183">
        <v>0.02</v>
      </c>
      <c r="I183" s="2">
        <v>5.0000000000000001E-4</v>
      </c>
      <c r="J183">
        <v>0.06</v>
      </c>
      <c r="K183" s="2">
        <v>5.0000000000000002E-5</v>
      </c>
      <c r="L183" s="2">
        <v>5.0000000000000001E-4</v>
      </c>
      <c r="M183" s="2">
        <v>5.0000000000000001E-4</v>
      </c>
      <c r="N183">
        <v>7.0000000000000001E-3</v>
      </c>
      <c r="O183" t="s">
        <v>28</v>
      </c>
      <c r="P183">
        <v>182</v>
      </c>
      <c r="Q183" s="2">
        <v>0.05</v>
      </c>
      <c r="R183">
        <v>72</v>
      </c>
      <c r="S183" s="2">
        <v>5.0000000000000001E-4</v>
      </c>
      <c r="T183">
        <v>0.01</v>
      </c>
      <c r="U183">
        <v>1E-3</v>
      </c>
      <c r="V183">
        <v>7.8</v>
      </c>
      <c r="W183" t="s">
        <v>28</v>
      </c>
      <c r="X183">
        <v>27</v>
      </c>
      <c r="Y183" s="2">
        <v>5.0000000000000001E-4</v>
      </c>
      <c r="Z183" t="s">
        <v>28</v>
      </c>
      <c r="AA183">
        <v>1.4E-2</v>
      </c>
      <c r="AB183" s="5" t="s">
        <v>2341</v>
      </c>
    </row>
    <row r="184" spans="1:28" x14ac:dyDescent="0.25">
      <c r="A184" t="s">
        <v>1034</v>
      </c>
      <c r="B184" s="1">
        <v>42074</v>
      </c>
      <c r="C184" t="s">
        <v>28</v>
      </c>
      <c r="D184" t="s">
        <v>29</v>
      </c>
      <c r="E184" t="s">
        <v>1170</v>
      </c>
      <c r="F184" t="s">
        <v>33</v>
      </c>
      <c r="G184" t="s">
        <v>31</v>
      </c>
      <c r="H184">
        <v>0.06</v>
      </c>
      <c r="I184" s="2">
        <v>5.0000000000000001E-4</v>
      </c>
      <c r="J184" s="2">
        <v>2.5000000000000001E-2</v>
      </c>
      <c r="K184" s="2">
        <v>5.0000000000000002E-5</v>
      </c>
      <c r="L184" s="2">
        <v>5.0000000000000001E-4</v>
      </c>
      <c r="M184" s="2">
        <v>5.0000000000000001E-4</v>
      </c>
      <c r="N184">
        <v>8.0000000000000002E-3</v>
      </c>
      <c r="O184" t="s">
        <v>28</v>
      </c>
      <c r="P184">
        <v>192</v>
      </c>
      <c r="Q184" s="2">
        <v>0.05</v>
      </c>
      <c r="R184">
        <v>81</v>
      </c>
      <c r="S184" s="2">
        <v>5.0000000000000001E-4</v>
      </c>
      <c r="T184">
        <v>2.1000000000000001E-2</v>
      </c>
      <c r="U184">
        <v>1E-3</v>
      </c>
      <c r="V184">
        <v>7.62</v>
      </c>
      <c r="W184" t="s">
        <v>28</v>
      </c>
      <c r="X184">
        <v>30</v>
      </c>
      <c r="Y184" s="2">
        <v>5.0000000000000001E-4</v>
      </c>
      <c r="Z184" t="s">
        <v>28</v>
      </c>
      <c r="AA184">
        <v>2.5000000000000001E-2</v>
      </c>
      <c r="AB184" s="5" t="s">
        <v>2341</v>
      </c>
    </row>
    <row r="185" spans="1:28" x14ac:dyDescent="0.25">
      <c r="A185" t="s">
        <v>1034</v>
      </c>
      <c r="B185" s="1">
        <v>42073</v>
      </c>
      <c r="C185" t="s">
        <v>28</v>
      </c>
      <c r="D185" t="s">
        <v>29</v>
      </c>
      <c r="E185" t="s">
        <v>1171</v>
      </c>
      <c r="F185" t="s">
        <v>33</v>
      </c>
      <c r="G185" t="s">
        <v>31</v>
      </c>
      <c r="H185">
        <v>0.2</v>
      </c>
      <c r="I185">
        <v>2E-3</v>
      </c>
      <c r="J185">
        <v>0.1</v>
      </c>
      <c r="K185">
        <v>2.9999999999999997E-4</v>
      </c>
      <c r="L185" s="2">
        <v>5.0000000000000001E-4</v>
      </c>
      <c r="M185">
        <v>5.0000000000000001E-3</v>
      </c>
      <c r="N185">
        <v>9.5000000000000001E-2</v>
      </c>
      <c r="O185" t="s">
        <v>28</v>
      </c>
      <c r="P185">
        <v>191</v>
      </c>
      <c r="Q185">
        <v>0.4</v>
      </c>
      <c r="R185">
        <v>74</v>
      </c>
      <c r="S185">
        <v>5.1999999999999998E-2</v>
      </c>
      <c r="T185">
        <v>0.06</v>
      </c>
      <c r="U185">
        <v>4.0000000000000001E-3</v>
      </c>
      <c r="V185">
        <v>7.74</v>
      </c>
      <c r="W185" t="s">
        <v>28</v>
      </c>
      <c r="X185">
        <v>30</v>
      </c>
      <c r="Y185" s="2">
        <v>5.0000000000000001E-4</v>
      </c>
      <c r="Z185" t="s">
        <v>28</v>
      </c>
      <c r="AA185">
        <v>0.122</v>
      </c>
      <c r="AB185" s="5" t="s">
        <v>2341</v>
      </c>
    </row>
    <row r="186" spans="1:28" x14ac:dyDescent="0.25">
      <c r="A186" t="s">
        <v>1034</v>
      </c>
      <c r="B186" s="1">
        <v>42063</v>
      </c>
      <c r="C186" t="s">
        <v>28</v>
      </c>
      <c r="D186" t="s">
        <v>29</v>
      </c>
      <c r="E186" t="s">
        <v>1172</v>
      </c>
      <c r="F186" t="s">
        <v>33</v>
      </c>
      <c r="G186" t="s">
        <v>31</v>
      </c>
      <c r="H186" s="2">
        <v>5.0000000000000001E-3</v>
      </c>
      <c r="I186" s="2">
        <v>5.0000000000000001E-4</v>
      </c>
      <c r="J186" s="2">
        <v>2.5000000000000001E-2</v>
      </c>
      <c r="K186" s="2">
        <v>5.0000000000000002E-5</v>
      </c>
      <c r="L186" s="2">
        <v>5.0000000000000001E-4</v>
      </c>
      <c r="M186" s="2">
        <v>5.0000000000000001E-4</v>
      </c>
      <c r="N186">
        <v>5.0000000000000001E-3</v>
      </c>
      <c r="O186" t="s">
        <v>28</v>
      </c>
      <c r="P186">
        <v>456</v>
      </c>
      <c r="Q186" s="2">
        <v>0.05</v>
      </c>
      <c r="R186">
        <v>200</v>
      </c>
      <c r="S186" s="2">
        <v>5.0000000000000001E-4</v>
      </c>
      <c r="T186">
        <v>5.0000000000000001E-3</v>
      </c>
      <c r="U186">
        <v>2E-3</v>
      </c>
      <c r="V186">
        <v>7.89</v>
      </c>
      <c r="W186" t="s">
        <v>28</v>
      </c>
      <c r="X186">
        <v>118</v>
      </c>
      <c r="Y186" s="2">
        <v>5.0000000000000001E-4</v>
      </c>
      <c r="Z186" t="s">
        <v>28</v>
      </c>
      <c r="AA186">
        <v>7.0000000000000001E-3</v>
      </c>
      <c r="AB186" s="5" t="s">
        <v>2341</v>
      </c>
    </row>
    <row r="187" spans="1:28" x14ac:dyDescent="0.25">
      <c r="A187" t="s">
        <v>1034</v>
      </c>
      <c r="B187" s="1">
        <v>42062</v>
      </c>
      <c r="C187" t="s">
        <v>28</v>
      </c>
      <c r="D187" t="s">
        <v>29</v>
      </c>
      <c r="E187" t="s">
        <v>1173</v>
      </c>
      <c r="F187" t="s">
        <v>33</v>
      </c>
      <c r="G187" t="s">
        <v>31</v>
      </c>
      <c r="H187" s="2">
        <v>5.0000000000000001E-3</v>
      </c>
      <c r="I187">
        <v>1E-3</v>
      </c>
      <c r="J187" s="2">
        <v>2.5000000000000001E-2</v>
      </c>
      <c r="K187" s="2">
        <v>5.0000000000000002E-5</v>
      </c>
      <c r="L187" s="2">
        <v>5.0000000000000001E-4</v>
      </c>
      <c r="M187" s="2">
        <v>5.0000000000000001E-4</v>
      </c>
      <c r="N187">
        <v>5.0000000000000001E-3</v>
      </c>
      <c r="O187" t="s">
        <v>28</v>
      </c>
      <c r="P187">
        <v>426</v>
      </c>
      <c r="Q187" s="2">
        <v>0.05</v>
      </c>
      <c r="R187">
        <v>183</v>
      </c>
      <c r="S187" s="2">
        <v>5.0000000000000001E-4</v>
      </c>
      <c r="T187">
        <v>6.0000000000000001E-3</v>
      </c>
      <c r="U187">
        <v>1E-3</v>
      </c>
      <c r="V187">
        <v>7.91</v>
      </c>
      <c r="W187" t="s">
        <v>28</v>
      </c>
      <c r="X187">
        <v>101</v>
      </c>
      <c r="Y187" s="2">
        <v>5.0000000000000001E-4</v>
      </c>
      <c r="Z187" t="s">
        <v>28</v>
      </c>
      <c r="AA187">
        <v>5.0000000000000001E-3</v>
      </c>
      <c r="AB187" s="5" t="s">
        <v>2341</v>
      </c>
    </row>
    <row r="188" spans="1:28" x14ac:dyDescent="0.25">
      <c r="A188" t="s">
        <v>1034</v>
      </c>
      <c r="B188" s="1">
        <v>42061</v>
      </c>
      <c r="C188" t="s">
        <v>28</v>
      </c>
      <c r="D188" t="s">
        <v>29</v>
      </c>
      <c r="E188" t="s">
        <v>1174</v>
      </c>
      <c r="F188" t="s">
        <v>33</v>
      </c>
      <c r="G188" t="s">
        <v>31</v>
      </c>
      <c r="H188" s="2">
        <v>5.0000000000000001E-3</v>
      </c>
      <c r="I188">
        <v>1E-3</v>
      </c>
      <c r="J188" s="2">
        <v>2.5000000000000001E-2</v>
      </c>
      <c r="K188" s="2">
        <v>5.0000000000000002E-5</v>
      </c>
      <c r="L188" s="2">
        <v>5.0000000000000001E-4</v>
      </c>
      <c r="M188" s="2">
        <v>5.0000000000000001E-4</v>
      </c>
      <c r="N188">
        <v>4.0000000000000001E-3</v>
      </c>
      <c r="O188" t="s">
        <v>28</v>
      </c>
      <c r="P188">
        <v>430</v>
      </c>
      <c r="Q188" s="2">
        <v>0.05</v>
      </c>
      <c r="R188">
        <v>189</v>
      </c>
      <c r="S188" s="2">
        <v>5.0000000000000001E-4</v>
      </c>
      <c r="T188">
        <v>6.0000000000000001E-3</v>
      </c>
      <c r="U188" s="2">
        <v>5.0000000000000001E-4</v>
      </c>
      <c r="V188">
        <v>7.77</v>
      </c>
      <c r="W188" t="s">
        <v>28</v>
      </c>
      <c r="X188">
        <v>104</v>
      </c>
      <c r="Y188" s="2">
        <v>5.0000000000000001E-4</v>
      </c>
      <c r="Z188" t="s">
        <v>28</v>
      </c>
      <c r="AA188">
        <v>6.0000000000000001E-3</v>
      </c>
      <c r="AB188" s="5" t="s">
        <v>2341</v>
      </c>
    </row>
    <row r="189" spans="1:28" x14ac:dyDescent="0.25">
      <c r="A189" t="s">
        <v>1034</v>
      </c>
      <c r="B189" s="1">
        <v>42060</v>
      </c>
      <c r="C189" t="s">
        <v>28</v>
      </c>
      <c r="D189" t="s">
        <v>29</v>
      </c>
      <c r="E189" t="s">
        <v>1175</v>
      </c>
      <c r="F189" t="s">
        <v>33</v>
      </c>
      <c r="G189" t="s">
        <v>31</v>
      </c>
      <c r="H189" s="2">
        <v>5.0000000000000001E-3</v>
      </c>
      <c r="I189">
        <v>1E-3</v>
      </c>
      <c r="J189" s="2">
        <v>2.5000000000000001E-2</v>
      </c>
      <c r="K189" s="2">
        <v>5.0000000000000002E-5</v>
      </c>
      <c r="L189" s="2">
        <v>5.0000000000000001E-4</v>
      </c>
      <c r="M189" s="2">
        <v>5.0000000000000001E-4</v>
      </c>
      <c r="N189">
        <v>3.0000000000000001E-3</v>
      </c>
      <c r="O189" t="s">
        <v>28</v>
      </c>
      <c r="P189">
        <v>329</v>
      </c>
      <c r="Q189" s="2">
        <v>0.05</v>
      </c>
      <c r="R189">
        <v>139</v>
      </c>
      <c r="S189" s="2">
        <v>5.0000000000000001E-4</v>
      </c>
      <c r="T189">
        <v>6.0000000000000001E-3</v>
      </c>
      <c r="U189" s="2">
        <v>5.0000000000000001E-4</v>
      </c>
      <c r="V189">
        <v>7.88</v>
      </c>
      <c r="W189" t="s">
        <v>28</v>
      </c>
      <c r="X189">
        <v>63</v>
      </c>
      <c r="Y189" s="2">
        <v>5.0000000000000001E-4</v>
      </c>
      <c r="Z189" t="s">
        <v>28</v>
      </c>
      <c r="AA189">
        <v>0.01</v>
      </c>
      <c r="AB189" s="5" t="s">
        <v>2341</v>
      </c>
    </row>
    <row r="190" spans="1:28" x14ac:dyDescent="0.25">
      <c r="A190" t="s">
        <v>1034</v>
      </c>
      <c r="B190" s="1">
        <v>42059</v>
      </c>
      <c r="C190" t="s">
        <v>28</v>
      </c>
      <c r="D190" t="s">
        <v>29</v>
      </c>
      <c r="E190" t="s">
        <v>1176</v>
      </c>
      <c r="F190" t="s">
        <v>33</v>
      </c>
      <c r="G190" t="s">
        <v>31</v>
      </c>
      <c r="H190" s="2">
        <v>5.0000000000000001E-3</v>
      </c>
      <c r="I190">
        <v>1E-3</v>
      </c>
      <c r="J190" s="2">
        <v>2.5000000000000001E-2</v>
      </c>
      <c r="K190" s="2">
        <v>5.0000000000000002E-5</v>
      </c>
      <c r="L190" s="2">
        <v>5.0000000000000001E-4</v>
      </c>
      <c r="M190" s="2">
        <v>5.0000000000000001E-4</v>
      </c>
      <c r="N190">
        <v>6.0000000000000001E-3</v>
      </c>
      <c r="O190" t="s">
        <v>28</v>
      </c>
      <c r="P190">
        <v>334</v>
      </c>
      <c r="Q190" s="2">
        <v>0.05</v>
      </c>
      <c r="R190">
        <v>142</v>
      </c>
      <c r="S190" s="2">
        <v>5.0000000000000001E-4</v>
      </c>
      <c r="T190">
        <v>1.7999999999999999E-2</v>
      </c>
      <c r="U190" s="2">
        <v>5.0000000000000001E-4</v>
      </c>
      <c r="V190">
        <v>7.66</v>
      </c>
      <c r="W190" t="s">
        <v>28</v>
      </c>
      <c r="X190">
        <v>67</v>
      </c>
      <c r="Y190" s="2">
        <v>5.0000000000000001E-4</v>
      </c>
      <c r="Z190" t="s">
        <v>28</v>
      </c>
      <c r="AA190">
        <v>2.4E-2</v>
      </c>
      <c r="AB190" s="5" t="s">
        <v>2341</v>
      </c>
    </row>
    <row r="191" spans="1:28" x14ac:dyDescent="0.25">
      <c r="A191" t="s">
        <v>1034</v>
      </c>
      <c r="B191" s="1">
        <v>42050</v>
      </c>
      <c r="C191" t="s">
        <v>28</v>
      </c>
      <c r="D191" t="s">
        <v>29</v>
      </c>
      <c r="E191" t="s">
        <v>1177</v>
      </c>
      <c r="F191" t="s">
        <v>33</v>
      </c>
      <c r="G191" t="s">
        <v>31</v>
      </c>
      <c r="H191" s="2">
        <v>5.0000000000000001E-3</v>
      </c>
      <c r="I191" s="2">
        <v>5.0000000000000001E-4</v>
      </c>
      <c r="J191" s="2">
        <v>2.5000000000000001E-2</v>
      </c>
      <c r="K191" s="2">
        <v>5.0000000000000002E-5</v>
      </c>
      <c r="L191" s="2">
        <v>5.0000000000000001E-4</v>
      </c>
      <c r="M191">
        <v>3.0000000000000001E-3</v>
      </c>
      <c r="N191">
        <v>3.0000000000000001E-3</v>
      </c>
      <c r="O191" t="s">
        <v>28</v>
      </c>
      <c r="P191">
        <v>402</v>
      </c>
      <c r="Q191" s="2">
        <v>0.05</v>
      </c>
      <c r="R191">
        <v>175</v>
      </c>
      <c r="S191" s="2">
        <v>5.0000000000000001E-4</v>
      </c>
      <c r="T191">
        <v>0.5</v>
      </c>
      <c r="U191">
        <v>6.0000000000000001E-3</v>
      </c>
      <c r="V191">
        <v>7.73</v>
      </c>
      <c r="W191" t="s">
        <v>28</v>
      </c>
      <c r="X191">
        <v>95</v>
      </c>
      <c r="Y191" s="2">
        <v>5.0000000000000001E-4</v>
      </c>
      <c r="Z191" t="s">
        <v>28</v>
      </c>
      <c r="AA191">
        <v>2.7E-2</v>
      </c>
      <c r="AB191" s="5" t="s">
        <v>2341</v>
      </c>
    </row>
    <row r="192" spans="1:28" x14ac:dyDescent="0.25">
      <c r="A192" t="s">
        <v>1034</v>
      </c>
      <c r="B192" s="1">
        <v>42049</v>
      </c>
      <c r="C192" t="s">
        <v>28</v>
      </c>
      <c r="D192" t="s">
        <v>29</v>
      </c>
      <c r="E192" t="s">
        <v>1178</v>
      </c>
      <c r="F192" t="s">
        <v>33</v>
      </c>
      <c r="G192" t="s">
        <v>31</v>
      </c>
      <c r="H192" s="2">
        <v>5.0000000000000001E-3</v>
      </c>
      <c r="I192" s="2">
        <v>5.0000000000000001E-4</v>
      </c>
      <c r="J192" s="2">
        <v>2.5000000000000001E-2</v>
      </c>
      <c r="K192" s="2">
        <v>5.0000000000000002E-5</v>
      </c>
      <c r="L192" s="2">
        <v>5.0000000000000001E-4</v>
      </c>
      <c r="M192" s="2">
        <v>5.0000000000000001E-4</v>
      </c>
      <c r="N192">
        <v>4.0000000000000001E-3</v>
      </c>
      <c r="O192" t="s">
        <v>28</v>
      </c>
      <c r="P192">
        <v>328</v>
      </c>
      <c r="Q192" s="2">
        <v>0.05</v>
      </c>
      <c r="R192">
        <v>148</v>
      </c>
      <c r="S192" s="2">
        <v>5.0000000000000001E-4</v>
      </c>
      <c r="T192">
        <v>8.9999999999999993E-3</v>
      </c>
      <c r="U192" s="2">
        <v>5.0000000000000001E-4</v>
      </c>
      <c r="V192">
        <v>7.93</v>
      </c>
      <c r="W192" t="s">
        <v>28</v>
      </c>
      <c r="X192">
        <v>68</v>
      </c>
      <c r="Y192" s="2">
        <v>5.0000000000000001E-4</v>
      </c>
      <c r="Z192" t="s">
        <v>28</v>
      </c>
      <c r="AA192">
        <v>2.1999999999999999E-2</v>
      </c>
      <c r="AB192" s="5" t="s">
        <v>2341</v>
      </c>
    </row>
    <row r="193" spans="1:28" x14ac:dyDescent="0.25">
      <c r="A193" t="s">
        <v>1034</v>
      </c>
      <c r="B193" s="1">
        <v>42048</v>
      </c>
      <c r="C193" t="s">
        <v>28</v>
      </c>
      <c r="D193" t="s">
        <v>29</v>
      </c>
      <c r="E193" t="s">
        <v>1179</v>
      </c>
      <c r="F193" t="s">
        <v>33</v>
      </c>
      <c r="G193" t="s">
        <v>31</v>
      </c>
      <c r="H193" s="2">
        <v>5.0000000000000001E-3</v>
      </c>
      <c r="I193" s="2">
        <v>5.0000000000000001E-4</v>
      </c>
      <c r="J193" s="2">
        <v>2.5000000000000001E-2</v>
      </c>
      <c r="K193" s="2">
        <v>5.0000000000000002E-5</v>
      </c>
      <c r="L193" s="2">
        <v>5.0000000000000001E-4</v>
      </c>
      <c r="M193" s="2">
        <v>5.0000000000000001E-4</v>
      </c>
      <c r="N193">
        <v>4.0000000000000001E-3</v>
      </c>
      <c r="O193" t="s">
        <v>28</v>
      </c>
      <c r="P193">
        <v>317</v>
      </c>
      <c r="Q193" s="2">
        <v>0.05</v>
      </c>
      <c r="R193">
        <v>136</v>
      </c>
      <c r="S193" s="2">
        <v>5.0000000000000001E-4</v>
      </c>
      <c r="T193">
        <v>1.0999999999999999E-2</v>
      </c>
      <c r="U193" s="2">
        <v>5.0000000000000001E-4</v>
      </c>
      <c r="V193">
        <v>7.86</v>
      </c>
      <c r="W193" t="s">
        <v>28</v>
      </c>
      <c r="X193">
        <v>58</v>
      </c>
      <c r="Y193" s="2">
        <v>5.0000000000000001E-4</v>
      </c>
      <c r="Z193" t="s">
        <v>28</v>
      </c>
      <c r="AA193">
        <v>2.5999999999999999E-2</v>
      </c>
      <c r="AB193" s="5" t="s">
        <v>2341</v>
      </c>
    </row>
    <row r="194" spans="1:28" x14ac:dyDescent="0.25">
      <c r="A194" t="s">
        <v>1034</v>
      </c>
      <c r="B194" s="1">
        <v>42047</v>
      </c>
      <c r="C194" t="s">
        <v>28</v>
      </c>
      <c r="D194" t="s">
        <v>29</v>
      </c>
      <c r="E194" t="s">
        <v>1180</v>
      </c>
      <c r="F194" t="s">
        <v>33</v>
      </c>
      <c r="G194" t="s">
        <v>31</v>
      </c>
      <c r="H194" s="2">
        <v>5.0000000000000001E-3</v>
      </c>
      <c r="I194" s="2">
        <v>5.0000000000000001E-4</v>
      </c>
      <c r="J194" s="2">
        <v>2.5000000000000001E-2</v>
      </c>
      <c r="K194" s="2">
        <v>5.0000000000000002E-5</v>
      </c>
      <c r="L194" s="2">
        <v>5.0000000000000001E-4</v>
      </c>
      <c r="M194" s="2">
        <v>5.0000000000000001E-4</v>
      </c>
      <c r="N194">
        <v>4.0000000000000001E-3</v>
      </c>
      <c r="O194" t="s">
        <v>28</v>
      </c>
      <c r="P194">
        <v>313</v>
      </c>
      <c r="Q194">
        <v>0.1</v>
      </c>
      <c r="R194">
        <v>136</v>
      </c>
      <c r="S194" s="2">
        <v>5.0000000000000001E-4</v>
      </c>
      <c r="T194">
        <v>1.4999999999999999E-2</v>
      </c>
      <c r="U194" s="2">
        <v>5.0000000000000001E-4</v>
      </c>
      <c r="V194">
        <v>7.78</v>
      </c>
      <c r="W194" t="s">
        <v>28</v>
      </c>
      <c r="X194">
        <v>65</v>
      </c>
      <c r="Y194" s="2">
        <v>5.0000000000000001E-4</v>
      </c>
      <c r="Z194" t="s">
        <v>28</v>
      </c>
      <c r="AA194">
        <v>2.5999999999999999E-2</v>
      </c>
      <c r="AB194" s="5" t="s">
        <v>2341</v>
      </c>
    </row>
    <row r="195" spans="1:28" x14ac:dyDescent="0.25">
      <c r="A195" t="s">
        <v>1034</v>
      </c>
      <c r="B195" s="1">
        <v>42046</v>
      </c>
      <c r="C195" t="s">
        <v>28</v>
      </c>
      <c r="D195" t="s">
        <v>29</v>
      </c>
      <c r="E195" t="s">
        <v>1181</v>
      </c>
      <c r="F195" t="s">
        <v>33</v>
      </c>
      <c r="G195" t="s">
        <v>31</v>
      </c>
      <c r="H195" s="2">
        <v>5.0000000000000001E-3</v>
      </c>
      <c r="I195" s="2">
        <v>5.0000000000000001E-4</v>
      </c>
      <c r="J195" s="2">
        <v>2.5000000000000001E-2</v>
      </c>
      <c r="K195" s="2">
        <v>5.0000000000000002E-5</v>
      </c>
      <c r="L195" s="2">
        <v>5.0000000000000001E-4</v>
      </c>
      <c r="M195" s="2">
        <v>5.0000000000000001E-4</v>
      </c>
      <c r="N195">
        <v>4.0000000000000001E-3</v>
      </c>
      <c r="O195" t="s">
        <v>28</v>
      </c>
      <c r="P195">
        <v>319</v>
      </c>
      <c r="Q195">
        <v>0.1</v>
      </c>
      <c r="R195">
        <v>127</v>
      </c>
      <c r="S195" s="2">
        <v>5.0000000000000001E-4</v>
      </c>
      <c r="T195">
        <v>1.6E-2</v>
      </c>
      <c r="U195" s="2">
        <v>5.0000000000000001E-4</v>
      </c>
      <c r="V195">
        <v>7.97</v>
      </c>
      <c r="W195" t="s">
        <v>28</v>
      </c>
      <c r="X195">
        <v>62</v>
      </c>
      <c r="Y195" s="2">
        <v>5.0000000000000001E-4</v>
      </c>
      <c r="Z195" t="s">
        <v>28</v>
      </c>
      <c r="AA195">
        <v>1.2E-2</v>
      </c>
      <c r="AB195" s="5" t="s">
        <v>2341</v>
      </c>
    </row>
    <row r="196" spans="1:28" x14ac:dyDescent="0.25">
      <c r="A196" t="s">
        <v>1034</v>
      </c>
      <c r="B196" s="1">
        <v>41993</v>
      </c>
      <c r="C196" t="s">
        <v>28</v>
      </c>
      <c r="D196" t="s">
        <v>29</v>
      </c>
      <c r="E196" t="s">
        <v>1182</v>
      </c>
      <c r="F196" t="s">
        <v>33</v>
      </c>
      <c r="G196" t="s">
        <v>31</v>
      </c>
      <c r="H196">
        <v>0.06</v>
      </c>
      <c r="I196" s="2">
        <v>5.0000000000000001E-4</v>
      </c>
      <c r="J196" s="2">
        <v>2.5000000000000001E-2</v>
      </c>
      <c r="K196" s="2">
        <v>5.0000000000000002E-5</v>
      </c>
      <c r="L196" s="2">
        <v>5.0000000000000001E-4</v>
      </c>
      <c r="M196" s="2">
        <v>5.0000000000000001E-4</v>
      </c>
      <c r="N196">
        <v>1.0999999999999999E-2</v>
      </c>
      <c r="O196" t="s">
        <v>28</v>
      </c>
      <c r="P196">
        <v>214</v>
      </c>
      <c r="Q196" s="2">
        <v>0.05</v>
      </c>
      <c r="R196">
        <v>95</v>
      </c>
      <c r="S196" s="2">
        <v>5.0000000000000001E-4</v>
      </c>
      <c r="T196">
        <v>1.6E-2</v>
      </c>
      <c r="U196">
        <v>1E-3</v>
      </c>
      <c r="V196">
        <v>8.51</v>
      </c>
      <c r="W196" t="s">
        <v>28</v>
      </c>
      <c r="X196">
        <v>46</v>
      </c>
      <c r="Y196" s="2">
        <v>5.0000000000000001E-4</v>
      </c>
      <c r="Z196" t="s">
        <v>28</v>
      </c>
      <c r="AA196">
        <v>5.0000000000000001E-3</v>
      </c>
      <c r="AB196" s="5" t="s">
        <v>2341</v>
      </c>
    </row>
    <row r="197" spans="1:28" x14ac:dyDescent="0.25">
      <c r="A197" t="s">
        <v>1034</v>
      </c>
      <c r="B197" s="1">
        <v>41927</v>
      </c>
      <c r="C197" t="s">
        <v>28</v>
      </c>
      <c r="D197" t="s">
        <v>29</v>
      </c>
      <c r="E197" t="s">
        <v>1183</v>
      </c>
      <c r="F197" t="s">
        <v>33</v>
      </c>
      <c r="G197" t="s">
        <v>31</v>
      </c>
      <c r="H197" s="2">
        <v>5.0000000000000001E-3</v>
      </c>
      <c r="I197">
        <v>2E-3</v>
      </c>
      <c r="J197">
        <v>0.08</v>
      </c>
      <c r="K197" s="2">
        <v>5.0000000000000002E-5</v>
      </c>
      <c r="L197" s="2">
        <v>5.0000000000000001E-4</v>
      </c>
      <c r="M197">
        <v>1E-3</v>
      </c>
      <c r="N197">
        <v>8.0000000000000002E-3</v>
      </c>
      <c r="O197" t="s">
        <v>28</v>
      </c>
      <c r="P197">
        <v>919</v>
      </c>
      <c r="Q197">
        <v>0.2</v>
      </c>
      <c r="R197">
        <v>407</v>
      </c>
      <c r="S197" s="2">
        <v>5.0000000000000001E-4</v>
      </c>
      <c r="T197">
        <v>1.2E-2</v>
      </c>
      <c r="U197">
        <v>1E-3</v>
      </c>
      <c r="V197">
        <v>8.83</v>
      </c>
      <c r="W197" t="s">
        <v>28</v>
      </c>
      <c r="X197">
        <v>325</v>
      </c>
      <c r="Y197" s="2">
        <v>5.0000000000000001E-4</v>
      </c>
      <c r="Z197" t="s">
        <v>28</v>
      </c>
      <c r="AA197" s="2">
        <v>2.5000000000000001E-3</v>
      </c>
      <c r="AB197" s="5" t="s">
        <v>2341</v>
      </c>
    </row>
    <row r="198" spans="1:28" x14ac:dyDescent="0.25">
      <c r="A198" t="s">
        <v>1034</v>
      </c>
      <c r="B198" s="1">
        <v>41885</v>
      </c>
      <c r="C198" t="s">
        <v>28</v>
      </c>
      <c r="D198" t="s">
        <v>29</v>
      </c>
      <c r="E198" t="s">
        <v>1184</v>
      </c>
      <c r="F198" t="s">
        <v>33</v>
      </c>
      <c r="G198" t="s">
        <v>31</v>
      </c>
      <c r="H198" s="2">
        <v>5.0000000000000001E-3</v>
      </c>
      <c r="I198">
        <v>1E-3</v>
      </c>
      <c r="J198" s="2">
        <v>2.5000000000000001E-2</v>
      </c>
      <c r="K198" s="2">
        <v>5.0000000000000002E-5</v>
      </c>
      <c r="L198" s="2">
        <v>5.0000000000000001E-4</v>
      </c>
      <c r="M198" s="2">
        <v>5.0000000000000001E-4</v>
      </c>
      <c r="N198">
        <v>0.01</v>
      </c>
      <c r="O198" t="s">
        <v>28</v>
      </c>
      <c r="P198">
        <v>567</v>
      </c>
      <c r="Q198">
        <v>0.2</v>
      </c>
      <c r="R198">
        <v>227</v>
      </c>
      <c r="S198" s="2">
        <v>5.0000000000000001E-4</v>
      </c>
      <c r="T198">
        <v>2E-3</v>
      </c>
      <c r="U198" s="2">
        <v>5.0000000000000001E-4</v>
      </c>
      <c r="V198">
        <v>9.34</v>
      </c>
      <c r="W198" t="s">
        <v>28</v>
      </c>
      <c r="X198">
        <v>169</v>
      </c>
      <c r="Y198" s="2">
        <v>5.0000000000000001E-4</v>
      </c>
      <c r="Z198" t="s">
        <v>28</v>
      </c>
      <c r="AA198" s="2">
        <v>2.5000000000000001E-3</v>
      </c>
      <c r="AB198" s="5" t="s">
        <v>2341</v>
      </c>
    </row>
    <row r="199" spans="1:28" x14ac:dyDescent="0.25">
      <c r="A199" t="s">
        <v>1034</v>
      </c>
      <c r="B199" s="1">
        <v>41869</v>
      </c>
      <c r="C199" t="s">
        <v>28</v>
      </c>
      <c r="D199" t="s">
        <v>29</v>
      </c>
      <c r="E199" t="s">
        <v>1185</v>
      </c>
      <c r="F199" t="s">
        <v>33</v>
      </c>
      <c r="G199" t="s">
        <v>31</v>
      </c>
      <c r="H199" s="2">
        <v>5.0000000000000001E-3</v>
      </c>
      <c r="I199">
        <v>1E-3</v>
      </c>
      <c r="J199">
        <v>7.0000000000000007E-2</v>
      </c>
      <c r="K199" s="2">
        <v>5.0000000000000002E-5</v>
      </c>
      <c r="L199" s="2">
        <v>5.0000000000000001E-4</v>
      </c>
      <c r="M199" s="2">
        <v>5.0000000000000001E-4</v>
      </c>
      <c r="N199">
        <v>8.0000000000000002E-3</v>
      </c>
      <c r="O199" t="s">
        <v>28</v>
      </c>
      <c r="P199">
        <v>540</v>
      </c>
      <c r="Q199">
        <v>0.1</v>
      </c>
      <c r="R199">
        <v>252</v>
      </c>
      <c r="S199" s="2">
        <v>5.0000000000000001E-4</v>
      </c>
      <c r="T199">
        <v>3.0000000000000001E-3</v>
      </c>
      <c r="U199" s="2">
        <v>5.0000000000000001E-4</v>
      </c>
      <c r="V199">
        <v>8.83</v>
      </c>
      <c r="W199" t="s">
        <v>28</v>
      </c>
      <c r="X199">
        <v>164</v>
      </c>
      <c r="Y199" s="2">
        <v>5.0000000000000001E-4</v>
      </c>
      <c r="Z199" t="s">
        <v>28</v>
      </c>
      <c r="AA199" s="2">
        <v>2.5000000000000001E-3</v>
      </c>
      <c r="AB199" s="5" t="s">
        <v>2341</v>
      </c>
    </row>
    <row r="200" spans="1:28" x14ac:dyDescent="0.25">
      <c r="A200" t="s">
        <v>1186</v>
      </c>
      <c r="B200" s="1">
        <v>45615.5</v>
      </c>
      <c r="C200" t="s">
        <v>28</v>
      </c>
      <c r="D200" s="5" t="s">
        <v>2344</v>
      </c>
      <c r="E200" t="s">
        <v>1187</v>
      </c>
      <c r="F200" t="s">
        <v>33</v>
      </c>
      <c r="G200" t="s">
        <v>31</v>
      </c>
      <c r="H200" s="2">
        <v>5.0000000000000001E-3</v>
      </c>
      <c r="I200">
        <v>1E-3</v>
      </c>
      <c r="J200" s="2">
        <v>2.5000000000000001E-2</v>
      </c>
      <c r="K200" s="2">
        <v>5.0000000000000002E-5</v>
      </c>
      <c r="L200" s="2">
        <v>5.0000000000000001E-4</v>
      </c>
      <c r="M200" s="2">
        <v>5.0000000000000001E-4</v>
      </c>
      <c r="N200">
        <v>8.0000000000000002E-3</v>
      </c>
      <c r="O200">
        <v>14</v>
      </c>
      <c r="P200">
        <v>596</v>
      </c>
      <c r="Q200">
        <v>0.2</v>
      </c>
      <c r="R200">
        <v>316</v>
      </c>
      <c r="S200" s="2">
        <v>5.0000000000000001E-4</v>
      </c>
      <c r="T200">
        <v>1.7999999999999999E-2</v>
      </c>
      <c r="U200">
        <v>1E-3</v>
      </c>
      <c r="V200">
        <v>8.85</v>
      </c>
      <c r="W200" t="s">
        <v>28</v>
      </c>
      <c r="X200">
        <v>245</v>
      </c>
      <c r="Y200" s="2">
        <v>5.0000000000000001E-4</v>
      </c>
      <c r="Z200" t="s">
        <v>28</v>
      </c>
      <c r="AA200">
        <v>1.0999999999999999E-2</v>
      </c>
      <c r="AB200" s="5" t="s">
        <v>2341</v>
      </c>
    </row>
    <row r="201" spans="1:28" x14ac:dyDescent="0.25">
      <c r="A201" t="s">
        <v>1186</v>
      </c>
      <c r="B201" s="1">
        <v>45294.614583333336</v>
      </c>
      <c r="C201" t="s">
        <v>28</v>
      </c>
      <c r="D201" s="5" t="s">
        <v>2344</v>
      </c>
      <c r="E201" t="s">
        <v>28</v>
      </c>
      <c r="F201" t="s">
        <v>30</v>
      </c>
      <c r="G201" t="s">
        <v>31</v>
      </c>
      <c r="V201" t="s">
        <v>28</v>
      </c>
      <c r="W201">
        <v>7.07</v>
      </c>
      <c r="AB201" s="5" t="s">
        <v>2341</v>
      </c>
    </row>
    <row r="202" spans="1:28" x14ac:dyDescent="0.25">
      <c r="A202" t="s">
        <v>1186</v>
      </c>
      <c r="B202" s="1">
        <v>45294.572916666664</v>
      </c>
      <c r="C202" t="s">
        <v>28</v>
      </c>
      <c r="D202" s="5" t="s">
        <v>2344</v>
      </c>
      <c r="E202" t="s">
        <v>1188</v>
      </c>
      <c r="F202" t="s">
        <v>33</v>
      </c>
      <c r="G202" t="s">
        <v>31</v>
      </c>
      <c r="H202" s="2">
        <v>5.0000000000000001E-3</v>
      </c>
      <c r="I202">
        <v>2E-3</v>
      </c>
      <c r="J202" s="2">
        <v>2.5000000000000001E-2</v>
      </c>
      <c r="K202" s="2">
        <v>5.0000000000000002E-5</v>
      </c>
      <c r="L202" s="2">
        <v>5.0000000000000001E-4</v>
      </c>
      <c r="M202">
        <v>3.0000000000000001E-3</v>
      </c>
      <c r="N202">
        <v>6.0000000000000001E-3</v>
      </c>
      <c r="O202" t="s">
        <v>28</v>
      </c>
      <c r="P202">
        <v>2620</v>
      </c>
      <c r="Q202">
        <v>0.2</v>
      </c>
      <c r="R202">
        <v>1440</v>
      </c>
      <c r="S202" s="2">
        <v>5.0000000000000001E-4</v>
      </c>
      <c r="T202">
        <v>2.02</v>
      </c>
      <c r="U202">
        <v>2E-3</v>
      </c>
      <c r="V202">
        <v>8.41</v>
      </c>
      <c r="W202" t="s">
        <v>28</v>
      </c>
      <c r="X202">
        <v>1400</v>
      </c>
      <c r="Y202" s="2">
        <v>5.0000000000000001E-4</v>
      </c>
      <c r="Z202" t="s">
        <v>28</v>
      </c>
      <c r="AA202" s="2">
        <v>2.5000000000000001E-3</v>
      </c>
      <c r="AB202" s="5" t="s">
        <v>2341</v>
      </c>
    </row>
    <row r="203" spans="1:28" x14ac:dyDescent="0.25">
      <c r="A203" t="s">
        <v>1186</v>
      </c>
      <c r="B203" s="1">
        <v>45287.5</v>
      </c>
      <c r="C203" t="s">
        <v>28</v>
      </c>
      <c r="D203" s="5" t="s">
        <v>2344</v>
      </c>
      <c r="E203" t="s">
        <v>1189</v>
      </c>
      <c r="F203" t="s">
        <v>33</v>
      </c>
      <c r="G203" t="s">
        <v>31</v>
      </c>
      <c r="H203" s="2">
        <v>5.0000000000000001E-3</v>
      </c>
      <c r="I203">
        <v>1E-3</v>
      </c>
      <c r="J203">
        <v>0.09</v>
      </c>
      <c r="K203" s="2">
        <v>5.0000000000000002E-5</v>
      </c>
      <c r="L203" s="2">
        <v>5.0000000000000001E-4</v>
      </c>
      <c r="M203">
        <v>2E-3</v>
      </c>
      <c r="N203">
        <v>4.0000000000000001E-3</v>
      </c>
      <c r="O203" t="s">
        <v>28</v>
      </c>
      <c r="P203">
        <v>352</v>
      </c>
      <c r="Q203">
        <v>0.2</v>
      </c>
      <c r="R203">
        <v>129</v>
      </c>
      <c r="S203" s="2">
        <v>5.0000000000000001E-4</v>
      </c>
      <c r="T203">
        <v>0.63700000000000001</v>
      </c>
      <c r="U203">
        <v>3.0000000000000001E-3</v>
      </c>
      <c r="V203">
        <v>8.1300000000000008</v>
      </c>
      <c r="W203" t="s">
        <v>28</v>
      </c>
      <c r="X203" s="2">
        <v>0.5</v>
      </c>
      <c r="Y203" s="2">
        <v>5.0000000000000001E-4</v>
      </c>
      <c r="Z203" t="s">
        <v>28</v>
      </c>
      <c r="AA203" s="2">
        <v>2.5000000000000001E-3</v>
      </c>
      <c r="AB203" s="5" t="s">
        <v>2341</v>
      </c>
    </row>
    <row r="204" spans="1:28" x14ac:dyDescent="0.25">
      <c r="A204" t="s">
        <v>1186</v>
      </c>
      <c r="B204" s="1">
        <v>45279.46875</v>
      </c>
      <c r="C204" t="s">
        <v>28</v>
      </c>
      <c r="D204" s="5" t="s">
        <v>2344</v>
      </c>
      <c r="E204" t="s">
        <v>1190</v>
      </c>
      <c r="F204" t="s">
        <v>33</v>
      </c>
      <c r="G204" t="s">
        <v>31</v>
      </c>
      <c r="H204" s="2">
        <v>5.0000000000000001E-3</v>
      </c>
      <c r="I204">
        <v>2E-3</v>
      </c>
      <c r="J204" s="2">
        <v>2.5000000000000001E-2</v>
      </c>
      <c r="K204" s="2">
        <v>5.0000000000000002E-5</v>
      </c>
      <c r="L204" s="2">
        <v>5.0000000000000001E-4</v>
      </c>
      <c r="M204" s="2">
        <v>5.0000000000000001E-4</v>
      </c>
      <c r="N204">
        <v>4.0000000000000001E-3</v>
      </c>
      <c r="O204" t="s">
        <v>28</v>
      </c>
      <c r="P204">
        <v>1880</v>
      </c>
      <c r="Q204">
        <v>0.2</v>
      </c>
      <c r="R204">
        <v>974</v>
      </c>
      <c r="S204" s="2">
        <v>5.0000000000000001E-4</v>
      </c>
      <c r="T204">
        <v>1.7999999999999999E-2</v>
      </c>
      <c r="U204">
        <v>2E-3</v>
      </c>
      <c r="V204">
        <v>8.01</v>
      </c>
      <c r="W204" t="s">
        <v>28</v>
      </c>
      <c r="X204">
        <v>856</v>
      </c>
      <c r="Y204" s="2">
        <v>5.0000000000000001E-4</v>
      </c>
      <c r="Z204" t="s">
        <v>28</v>
      </c>
      <c r="AA204" s="2">
        <v>2.5000000000000001E-3</v>
      </c>
      <c r="AB204" s="5" t="s">
        <v>2341</v>
      </c>
    </row>
    <row r="205" spans="1:28" x14ac:dyDescent="0.25">
      <c r="A205" t="s">
        <v>1186</v>
      </c>
      <c r="B205" s="1">
        <v>45279</v>
      </c>
      <c r="C205" t="s">
        <v>28</v>
      </c>
      <c r="D205" s="5" t="s">
        <v>2344</v>
      </c>
      <c r="E205" t="s">
        <v>28</v>
      </c>
      <c r="F205" t="s">
        <v>30</v>
      </c>
      <c r="G205" t="s">
        <v>31</v>
      </c>
      <c r="V205" t="s">
        <v>28</v>
      </c>
      <c r="W205">
        <v>7.89</v>
      </c>
      <c r="AB205" s="5" t="s">
        <v>2341</v>
      </c>
    </row>
    <row r="206" spans="1:28" x14ac:dyDescent="0.25">
      <c r="A206" t="s">
        <v>1186</v>
      </c>
      <c r="B206" s="1">
        <v>45272.597222222219</v>
      </c>
      <c r="C206" t="s">
        <v>28</v>
      </c>
      <c r="D206" s="5" t="s">
        <v>2344</v>
      </c>
      <c r="E206" t="s">
        <v>28</v>
      </c>
      <c r="F206" t="s">
        <v>30</v>
      </c>
      <c r="G206" t="s">
        <v>31</v>
      </c>
      <c r="V206" t="s">
        <v>28</v>
      </c>
      <c r="W206">
        <v>8.48</v>
      </c>
      <c r="AB206" s="5" t="s">
        <v>2341</v>
      </c>
    </row>
    <row r="207" spans="1:28" x14ac:dyDescent="0.25">
      <c r="A207" t="s">
        <v>1186</v>
      </c>
      <c r="B207" s="1">
        <v>44317</v>
      </c>
      <c r="C207" t="s">
        <v>28</v>
      </c>
      <c r="D207" s="5" t="s">
        <v>2344</v>
      </c>
      <c r="E207" t="s">
        <v>1191</v>
      </c>
      <c r="F207" t="s">
        <v>33</v>
      </c>
      <c r="G207" t="s">
        <v>31</v>
      </c>
      <c r="H207">
        <v>0.01</v>
      </c>
      <c r="I207" s="2">
        <v>5.0000000000000001E-4</v>
      </c>
      <c r="J207" s="2">
        <v>2.5000000000000001E-2</v>
      </c>
      <c r="K207" s="2">
        <v>5.0000000000000002E-5</v>
      </c>
      <c r="L207" s="2">
        <v>5.0000000000000001E-4</v>
      </c>
      <c r="M207" s="2">
        <v>5.0000000000000001E-4</v>
      </c>
      <c r="N207">
        <v>3.0000000000000001E-3</v>
      </c>
      <c r="O207">
        <v>4</v>
      </c>
      <c r="P207" t="s">
        <v>28</v>
      </c>
      <c r="Q207">
        <v>0.1</v>
      </c>
      <c r="R207">
        <v>131</v>
      </c>
      <c r="S207" s="2">
        <v>5.0000000000000001E-4</v>
      </c>
      <c r="T207">
        <v>1E-3</v>
      </c>
      <c r="U207" s="2">
        <v>5.0000000000000001E-4</v>
      </c>
      <c r="V207" t="s">
        <v>28</v>
      </c>
      <c r="W207" t="s">
        <v>28</v>
      </c>
      <c r="X207">
        <v>70</v>
      </c>
      <c r="Z207">
        <v>0.12</v>
      </c>
      <c r="AA207" s="2">
        <v>2.5000000000000001E-3</v>
      </c>
      <c r="AB207" s="5" t="s">
        <v>2341</v>
      </c>
    </row>
    <row r="208" spans="1:28" x14ac:dyDescent="0.25">
      <c r="A208" t="s">
        <v>1186</v>
      </c>
      <c r="B208" s="1">
        <v>43294</v>
      </c>
      <c r="C208" t="s">
        <v>28</v>
      </c>
      <c r="D208" t="s">
        <v>29</v>
      </c>
      <c r="E208" t="s">
        <v>1192</v>
      </c>
      <c r="F208" t="s">
        <v>33</v>
      </c>
      <c r="G208" t="s">
        <v>31</v>
      </c>
      <c r="H208" s="2">
        <v>5.0000000000000001E-3</v>
      </c>
      <c r="I208" s="2">
        <v>5.0000000000000001E-4</v>
      </c>
      <c r="J208" s="2">
        <v>2.5000000000000001E-2</v>
      </c>
      <c r="K208" s="2">
        <v>5.0000000000000002E-5</v>
      </c>
      <c r="L208" s="2">
        <v>5.0000000000000001E-4</v>
      </c>
      <c r="M208" s="2">
        <v>5.0000000000000001E-4</v>
      </c>
      <c r="N208">
        <v>1.0999999999999999E-2</v>
      </c>
      <c r="O208" t="s">
        <v>28</v>
      </c>
      <c r="P208" t="s">
        <v>28</v>
      </c>
      <c r="Q208" s="2">
        <v>0.05</v>
      </c>
      <c r="R208">
        <v>130</v>
      </c>
      <c r="S208" s="2">
        <v>5.0000000000000001E-4</v>
      </c>
      <c r="T208">
        <v>2E-3</v>
      </c>
      <c r="U208" s="2">
        <v>5.0000000000000001E-4</v>
      </c>
      <c r="V208" t="s">
        <v>28</v>
      </c>
      <c r="W208" t="s">
        <v>28</v>
      </c>
      <c r="X208">
        <v>54</v>
      </c>
      <c r="Y208" s="2">
        <v>5.0000000000000001E-4</v>
      </c>
      <c r="Z208" t="s">
        <v>28</v>
      </c>
      <c r="AA208" s="2">
        <v>2.5000000000000001E-3</v>
      </c>
      <c r="AB208" s="5" t="s">
        <v>2341</v>
      </c>
    </row>
    <row r="209" spans="1:28" x14ac:dyDescent="0.25">
      <c r="A209" t="s">
        <v>1186</v>
      </c>
      <c r="B209" s="1">
        <v>43275</v>
      </c>
      <c r="C209" t="s">
        <v>28</v>
      </c>
      <c r="D209" t="s">
        <v>29</v>
      </c>
      <c r="E209" t="s">
        <v>1193</v>
      </c>
      <c r="F209" t="s">
        <v>33</v>
      </c>
      <c r="G209" t="s">
        <v>31</v>
      </c>
      <c r="H209">
        <v>0.02</v>
      </c>
      <c r="I209" s="2">
        <v>5.0000000000000001E-4</v>
      </c>
      <c r="J209" s="2">
        <v>2.5000000000000001E-2</v>
      </c>
      <c r="K209" s="2">
        <v>5.0000000000000002E-5</v>
      </c>
      <c r="L209" s="2">
        <v>5.0000000000000001E-4</v>
      </c>
      <c r="M209" s="2">
        <v>5.0000000000000001E-4</v>
      </c>
      <c r="N209">
        <v>7.0000000000000001E-3</v>
      </c>
      <c r="O209" t="s">
        <v>28</v>
      </c>
      <c r="P209" t="s">
        <v>28</v>
      </c>
      <c r="Q209" s="2">
        <v>0.05</v>
      </c>
      <c r="R209">
        <v>117</v>
      </c>
      <c r="S209" s="2">
        <v>5.0000000000000001E-4</v>
      </c>
      <c r="T209">
        <v>2E-3</v>
      </c>
      <c r="U209" s="2">
        <v>5.0000000000000001E-4</v>
      </c>
      <c r="V209" t="s">
        <v>28</v>
      </c>
      <c r="W209" t="s">
        <v>28</v>
      </c>
      <c r="X209">
        <v>47</v>
      </c>
      <c r="Y209" s="2">
        <v>5.0000000000000001E-4</v>
      </c>
      <c r="Z209" t="s">
        <v>28</v>
      </c>
      <c r="AA209" s="2">
        <v>2.5000000000000001E-3</v>
      </c>
      <c r="AB209" s="5" t="s">
        <v>2341</v>
      </c>
    </row>
    <row r="210" spans="1:28" x14ac:dyDescent="0.25">
      <c r="A210" t="s">
        <v>1186</v>
      </c>
      <c r="B210" s="1">
        <v>43235</v>
      </c>
      <c r="C210" t="s">
        <v>28</v>
      </c>
      <c r="D210" t="s">
        <v>29</v>
      </c>
      <c r="E210" t="s">
        <v>1194</v>
      </c>
      <c r="F210" t="s">
        <v>33</v>
      </c>
      <c r="G210" t="s">
        <v>31</v>
      </c>
      <c r="H210">
        <v>0.01</v>
      </c>
      <c r="I210" s="2">
        <v>5.0000000000000001E-4</v>
      </c>
      <c r="J210" s="2">
        <v>2.5000000000000001E-2</v>
      </c>
      <c r="K210" s="2">
        <v>5.0000000000000002E-5</v>
      </c>
      <c r="L210" s="2">
        <v>5.0000000000000001E-4</v>
      </c>
      <c r="M210" s="2">
        <v>5.0000000000000001E-4</v>
      </c>
      <c r="N210">
        <v>3.0000000000000001E-3</v>
      </c>
      <c r="O210" t="s">
        <v>28</v>
      </c>
      <c r="P210" t="s">
        <v>28</v>
      </c>
      <c r="Q210" s="2">
        <v>0.05</v>
      </c>
      <c r="R210">
        <v>103</v>
      </c>
      <c r="S210" s="2">
        <v>5.0000000000000001E-4</v>
      </c>
      <c r="T210" s="2">
        <v>5.0000000000000001E-4</v>
      </c>
      <c r="U210">
        <v>1E-3</v>
      </c>
      <c r="V210" t="s">
        <v>28</v>
      </c>
      <c r="W210" t="s">
        <v>28</v>
      </c>
      <c r="X210">
        <v>42</v>
      </c>
      <c r="Y210" s="2">
        <v>5.0000000000000001E-4</v>
      </c>
      <c r="Z210" t="s">
        <v>28</v>
      </c>
      <c r="AA210" s="2">
        <v>2.5000000000000001E-3</v>
      </c>
      <c r="AB210" s="5" t="s">
        <v>2341</v>
      </c>
    </row>
    <row r="211" spans="1:28" x14ac:dyDescent="0.25">
      <c r="A211" t="s">
        <v>1186</v>
      </c>
      <c r="B211" s="1">
        <v>43207</v>
      </c>
      <c r="C211" t="s">
        <v>28</v>
      </c>
      <c r="D211" t="s">
        <v>29</v>
      </c>
      <c r="E211" t="s">
        <v>1195</v>
      </c>
      <c r="F211" t="s">
        <v>33</v>
      </c>
      <c r="G211" t="s">
        <v>31</v>
      </c>
      <c r="H211">
        <v>0.02</v>
      </c>
      <c r="I211" s="2">
        <v>5.0000000000000001E-4</v>
      </c>
      <c r="J211" s="2">
        <v>2.5000000000000001E-2</v>
      </c>
      <c r="K211" s="2">
        <v>5.0000000000000002E-5</v>
      </c>
      <c r="L211" s="2">
        <v>5.0000000000000001E-4</v>
      </c>
      <c r="M211">
        <v>2E-3</v>
      </c>
      <c r="N211">
        <v>4.0000000000000001E-3</v>
      </c>
      <c r="O211" t="s">
        <v>28</v>
      </c>
      <c r="P211" t="s">
        <v>28</v>
      </c>
      <c r="Q211" s="2">
        <v>0.05</v>
      </c>
      <c r="R211">
        <v>96</v>
      </c>
      <c r="S211" s="2">
        <v>5.0000000000000001E-4</v>
      </c>
      <c r="T211">
        <v>1.0999999999999999E-2</v>
      </c>
      <c r="U211" s="2">
        <v>5.0000000000000001E-4</v>
      </c>
      <c r="V211" t="s">
        <v>28</v>
      </c>
      <c r="W211" t="s">
        <v>28</v>
      </c>
      <c r="X211">
        <v>36</v>
      </c>
      <c r="Y211" s="2">
        <v>5.0000000000000001E-4</v>
      </c>
      <c r="Z211" t="s">
        <v>28</v>
      </c>
      <c r="AA211" s="2">
        <v>2.5000000000000001E-3</v>
      </c>
      <c r="AB211" s="5" t="s">
        <v>2341</v>
      </c>
    </row>
    <row r="212" spans="1:28" x14ac:dyDescent="0.25">
      <c r="A212" t="s">
        <v>1186</v>
      </c>
      <c r="B212" s="1">
        <v>43125</v>
      </c>
      <c r="C212" t="s">
        <v>28</v>
      </c>
      <c r="D212" t="s">
        <v>29</v>
      </c>
      <c r="E212" t="s">
        <v>1196</v>
      </c>
      <c r="F212" t="s">
        <v>33</v>
      </c>
      <c r="G212" t="s">
        <v>31</v>
      </c>
      <c r="H212">
        <v>0.04</v>
      </c>
      <c r="I212" s="2">
        <v>5.0000000000000001E-4</v>
      </c>
      <c r="J212" s="2">
        <v>2.5000000000000001E-2</v>
      </c>
      <c r="K212" s="2">
        <v>5.0000000000000002E-5</v>
      </c>
      <c r="L212" s="2">
        <v>5.0000000000000001E-4</v>
      </c>
      <c r="M212" s="2">
        <v>5.0000000000000001E-4</v>
      </c>
      <c r="N212">
        <v>4.0000000000000001E-3</v>
      </c>
      <c r="O212" t="s">
        <v>28</v>
      </c>
      <c r="P212" t="s">
        <v>28</v>
      </c>
      <c r="Q212" s="2">
        <v>0.05</v>
      </c>
      <c r="R212">
        <v>72</v>
      </c>
      <c r="S212" s="2">
        <v>5.0000000000000001E-4</v>
      </c>
      <c r="T212">
        <v>3.0000000000000001E-3</v>
      </c>
      <c r="U212">
        <v>1E-3</v>
      </c>
      <c r="V212" t="s">
        <v>28</v>
      </c>
      <c r="W212" t="s">
        <v>28</v>
      </c>
      <c r="X212">
        <v>26</v>
      </c>
      <c r="Y212" s="2">
        <v>5.0000000000000001E-4</v>
      </c>
      <c r="Z212" t="s">
        <v>28</v>
      </c>
      <c r="AA212" s="2">
        <v>2.5000000000000001E-3</v>
      </c>
      <c r="AB212" s="5" t="s">
        <v>2341</v>
      </c>
    </row>
    <row r="213" spans="1:28" x14ac:dyDescent="0.25">
      <c r="A213" t="s">
        <v>1186</v>
      </c>
      <c r="B213" s="1">
        <v>43082</v>
      </c>
      <c r="C213" t="s">
        <v>28</v>
      </c>
      <c r="D213" t="s">
        <v>29</v>
      </c>
      <c r="E213" t="s">
        <v>1197</v>
      </c>
      <c r="F213" t="s">
        <v>33</v>
      </c>
      <c r="G213" t="s">
        <v>31</v>
      </c>
      <c r="H213">
        <v>0.1</v>
      </c>
      <c r="I213" s="2">
        <v>5.0000000000000001E-4</v>
      </c>
      <c r="J213" s="2">
        <v>2.5000000000000001E-2</v>
      </c>
      <c r="K213" s="2">
        <v>5.0000000000000002E-5</v>
      </c>
      <c r="L213" s="2">
        <v>5.0000000000000001E-4</v>
      </c>
      <c r="M213" s="2">
        <v>5.0000000000000001E-4</v>
      </c>
      <c r="N213">
        <v>1.2E-2</v>
      </c>
      <c r="O213" t="s">
        <v>28</v>
      </c>
      <c r="P213" t="s">
        <v>28</v>
      </c>
      <c r="Q213">
        <v>0.1</v>
      </c>
      <c r="R213">
        <v>140</v>
      </c>
      <c r="S213" s="2">
        <v>5.0000000000000001E-4</v>
      </c>
      <c r="T213">
        <v>0.11799999999999999</v>
      </c>
      <c r="U213">
        <v>3.0000000000000001E-3</v>
      </c>
      <c r="V213" t="s">
        <v>28</v>
      </c>
      <c r="W213" t="s">
        <v>28</v>
      </c>
      <c r="X213">
        <v>98</v>
      </c>
      <c r="Y213" s="2">
        <v>5.0000000000000001E-4</v>
      </c>
      <c r="Z213" t="s">
        <v>28</v>
      </c>
      <c r="AA213" s="2">
        <v>2.5000000000000001E-3</v>
      </c>
      <c r="AB213" s="5" t="s">
        <v>2341</v>
      </c>
    </row>
    <row r="214" spans="1:28" x14ac:dyDescent="0.25">
      <c r="A214" t="s">
        <v>1186</v>
      </c>
      <c r="B214" s="1">
        <v>42962</v>
      </c>
      <c r="C214" t="s">
        <v>28</v>
      </c>
      <c r="D214" t="s">
        <v>29</v>
      </c>
      <c r="E214" t="s">
        <v>1198</v>
      </c>
      <c r="F214" t="s">
        <v>33</v>
      </c>
      <c r="G214" t="s">
        <v>31</v>
      </c>
      <c r="H214" s="2">
        <v>5.0000000000000001E-3</v>
      </c>
      <c r="I214" s="2">
        <v>5.0000000000000001E-4</v>
      </c>
      <c r="J214" s="2">
        <v>2.5000000000000001E-2</v>
      </c>
      <c r="K214" s="2">
        <v>5.0000000000000002E-5</v>
      </c>
      <c r="L214" s="2">
        <v>5.0000000000000001E-4</v>
      </c>
      <c r="M214" s="2">
        <v>5.0000000000000001E-4</v>
      </c>
      <c r="N214">
        <v>4.0000000000000001E-3</v>
      </c>
      <c r="O214">
        <v>7</v>
      </c>
      <c r="P214" t="s">
        <v>28</v>
      </c>
      <c r="Q214">
        <v>0.1</v>
      </c>
      <c r="R214">
        <v>118</v>
      </c>
      <c r="S214" s="2">
        <v>5.0000000000000001E-4</v>
      </c>
      <c r="T214" s="2">
        <v>5.0000000000000001E-4</v>
      </c>
      <c r="U214" s="2">
        <v>5.0000000000000001E-4</v>
      </c>
      <c r="V214" t="s">
        <v>28</v>
      </c>
      <c r="W214" t="s">
        <v>28</v>
      </c>
      <c r="X214">
        <v>34</v>
      </c>
      <c r="Y214" s="2">
        <v>5.0000000000000001E-4</v>
      </c>
      <c r="Z214" t="s">
        <v>28</v>
      </c>
      <c r="AA214" s="2">
        <v>2.5000000000000001E-3</v>
      </c>
      <c r="AB214" s="5" t="s">
        <v>2341</v>
      </c>
    </row>
    <row r="215" spans="1:28" x14ac:dyDescent="0.25">
      <c r="A215" t="s">
        <v>1186</v>
      </c>
      <c r="B215" s="1">
        <v>42929</v>
      </c>
      <c r="C215" t="s">
        <v>28</v>
      </c>
      <c r="D215" t="s">
        <v>29</v>
      </c>
      <c r="E215" t="s">
        <v>1199</v>
      </c>
      <c r="F215" t="s">
        <v>33</v>
      </c>
      <c r="G215" t="s">
        <v>31</v>
      </c>
      <c r="H215">
        <v>0.03</v>
      </c>
      <c r="I215" s="2">
        <v>5.0000000000000001E-4</v>
      </c>
      <c r="J215" s="2">
        <v>2.5000000000000001E-2</v>
      </c>
      <c r="K215" s="2">
        <v>5.0000000000000002E-5</v>
      </c>
      <c r="L215" s="2">
        <v>5.0000000000000001E-4</v>
      </c>
      <c r="M215">
        <v>2E-3</v>
      </c>
      <c r="N215">
        <v>1.7999999999999999E-2</v>
      </c>
      <c r="O215" t="s">
        <v>28</v>
      </c>
      <c r="P215" t="s">
        <v>28</v>
      </c>
      <c r="Q215">
        <v>0.1</v>
      </c>
      <c r="R215">
        <v>113</v>
      </c>
      <c r="S215" s="2">
        <v>5.0000000000000001E-4</v>
      </c>
      <c r="T215">
        <v>1.7000000000000001E-2</v>
      </c>
      <c r="U215">
        <v>1E-3</v>
      </c>
      <c r="V215" t="s">
        <v>28</v>
      </c>
      <c r="W215" t="s">
        <v>28</v>
      </c>
      <c r="X215">
        <v>34</v>
      </c>
      <c r="Y215" s="2">
        <v>5.0000000000000001E-4</v>
      </c>
      <c r="Z215" t="s">
        <v>28</v>
      </c>
      <c r="AA215">
        <v>0.01</v>
      </c>
      <c r="AB215" s="5" t="s">
        <v>2341</v>
      </c>
    </row>
    <row r="216" spans="1:28" x14ac:dyDescent="0.25">
      <c r="A216" t="s">
        <v>1186</v>
      </c>
      <c r="B216" s="1">
        <v>42878</v>
      </c>
      <c r="C216" t="s">
        <v>28</v>
      </c>
      <c r="D216" t="s">
        <v>29</v>
      </c>
      <c r="E216" t="s">
        <v>1200</v>
      </c>
      <c r="F216" t="s">
        <v>33</v>
      </c>
      <c r="G216" t="s">
        <v>31</v>
      </c>
      <c r="H216" s="2">
        <v>5.0000000000000001E-3</v>
      </c>
      <c r="I216" s="2">
        <v>5.0000000000000001E-4</v>
      </c>
      <c r="J216" s="2">
        <v>2.5000000000000001E-2</v>
      </c>
      <c r="K216" s="2">
        <v>5.0000000000000002E-5</v>
      </c>
      <c r="L216" s="2">
        <v>5.0000000000000001E-4</v>
      </c>
      <c r="M216" s="2">
        <v>5.0000000000000001E-4</v>
      </c>
      <c r="N216">
        <v>4.0000000000000001E-3</v>
      </c>
      <c r="O216" t="s">
        <v>28</v>
      </c>
      <c r="P216" t="s">
        <v>28</v>
      </c>
      <c r="Q216">
        <v>0.1</v>
      </c>
      <c r="R216">
        <v>90</v>
      </c>
      <c r="S216" s="2">
        <v>5.0000000000000001E-4</v>
      </c>
      <c r="T216">
        <v>4.0000000000000001E-3</v>
      </c>
      <c r="U216" s="2">
        <v>5.0000000000000001E-4</v>
      </c>
      <c r="V216" t="s">
        <v>28</v>
      </c>
      <c r="W216" t="s">
        <v>28</v>
      </c>
      <c r="X216">
        <v>25</v>
      </c>
      <c r="Y216" s="2">
        <v>5.0000000000000001E-4</v>
      </c>
      <c r="Z216" t="s">
        <v>28</v>
      </c>
      <c r="AA216" s="2">
        <v>2.5000000000000001E-3</v>
      </c>
      <c r="AB216" s="5" t="s">
        <v>2341</v>
      </c>
    </row>
    <row r="217" spans="1:28" x14ac:dyDescent="0.25">
      <c r="A217" t="s">
        <v>1186</v>
      </c>
      <c r="B217" s="1">
        <v>42655</v>
      </c>
      <c r="C217" t="s">
        <v>28</v>
      </c>
      <c r="D217" t="s">
        <v>29</v>
      </c>
      <c r="E217" t="s">
        <v>1201</v>
      </c>
      <c r="F217" t="s">
        <v>33</v>
      </c>
      <c r="G217" t="s">
        <v>31</v>
      </c>
      <c r="H217">
        <v>0.01</v>
      </c>
      <c r="I217">
        <v>2E-3</v>
      </c>
      <c r="J217" s="2">
        <v>2.5000000000000001E-2</v>
      </c>
      <c r="K217" s="2">
        <v>5.0000000000000002E-5</v>
      </c>
      <c r="L217" s="2">
        <v>5.0000000000000001E-4</v>
      </c>
      <c r="M217" s="2">
        <v>5.0000000000000001E-4</v>
      </c>
      <c r="N217">
        <v>6.0000000000000001E-3</v>
      </c>
      <c r="O217" t="s">
        <v>28</v>
      </c>
      <c r="P217" t="s">
        <v>28</v>
      </c>
      <c r="Q217">
        <v>0.3</v>
      </c>
      <c r="R217">
        <v>147</v>
      </c>
      <c r="S217" s="2">
        <v>5.0000000000000001E-4</v>
      </c>
      <c r="T217">
        <v>8.0000000000000002E-3</v>
      </c>
      <c r="U217">
        <v>1E-3</v>
      </c>
      <c r="V217" t="s">
        <v>28</v>
      </c>
      <c r="W217" t="s">
        <v>28</v>
      </c>
      <c r="X217">
        <v>104</v>
      </c>
      <c r="Y217" s="2">
        <v>5.0000000000000001E-4</v>
      </c>
      <c r="Z217" t="s">
        <v>28</v>
      </c>
      <c r="AA217">
        <v>6.0000000000000001E-3</v>
      </c>
      <c r="AB217" s="5" t="s">
        <v>2341</v>
      </c>
    </row>
    <row r="218" spans="1:28" x14ac:dyDescent="0.25">
      <c r="A218" t="s">
        <v>1186</v>
      </c>
      <c r="B218" s="1">
        <v>42631</v>
      </c>
      <c r="C218" t="s">
        <v>28</v>
      </c>
      <c r="D218" t="s">
        <v>29</v>
      </c>
      <c r="E218" t="s">
        <v>1202</v>
      </c>
      <c r="F218" t="s">
        <v>33</v>
      </c>
      <c r="G218" t="s">
        <v>31</v>
      </c>
      <c r="H218">
        <v>0.03</v>
      </c>
      <c r="I218" s="2">
        <v>5.0000000000000001E-4</v>
      </c>
      <c r="J218" s="2">
        <v>2.5000000000000001E-2</v>
      </c>
      <c r="K218" s="2">
        <v>5.0000000000000002E-5</v>
      </c>
      <c r="L218" s="2">
        <v>5.0000000000000001E-4</v>
      </c>
      <c r="M218" s="2">
        <v>5.0000000000000001E-4</v>
      </c>
      <c r="N218">
        <v>6.0000000000000001E-3</v>
      </c>
      <c r="O218" t="s">
        <v>28</v>
      </c>
      <c r="P218" t="s">
        <v>28</v>
      </c>
      <c r="Q218">
        <v>0.2</v>
      </c>
      <c r="R218">
        <v>123</v>
      </c>
      <c r="S218" s="2">
        <v>5.0000000000000001E-4</v>
      </c>
      <c r="T218">
        <v>2.3E-2</v>
      </c>
      <c r="U218" s="2">
        <v>5.0000000000000001E-4</v>
      </c>
      <c r="V218" t="s">
        <v>28</v>
      </c>
      <c r="W218" t="s">
        <v>28</v>
      </c>
      <c r="X218">
        <v>73</v>
      </c>
      <c r="Y218" s="2">
        <v>5.0000000000000001E-4</v>
      </c>
      <c r="Z218" t="s">
        <v>28</v>
      </c>
      <c r="AA218" s="2">
        <v>2.5000000000000001E-3</v>
      </c>
      <c r="AB218" s="5" t="s">
        <v>2341</v>
      </c>
    </row>
    <row r="219" spans="1:28" x14ac:dyDescent="0.25">
      <c r="A219" t="s">
        <v>1186</v>
      </c>
      <c r="B219" s="1">
        <v>42598</v>
      </c>
      <c r="C219" t="s">
        <v>28</v>
      </c>
      <c r="D219" t="s">
        <v>29</v>
      </c>
      <c r="E219" t="s">
        <v>1203</v>
      </c>
      <c r="F219" t="s">
        <v>33</v>
      </c>
      <c r="G219" t="s">
        <v>31</v>
      </c>
      <c r="H219">
        <v>0.02</v>
      </c>
      <c r="I219" s="2">
        <v>5.0000000000000001E-4</v>
      </c>
      <c r="J219" s="2">
        <v>2.5000000000000001E-2</v>
      </c>
      <c r="K219" s="2">
        <v>5.0000000000000002E-5</v>
      </c>
      <c r="L219" s="2">
        <v>5.0000000000000001E-4</v>
      </c>
      <c r="M219" s="2">
        <v>5.0000000000000001E-4</v>
      </c>
      <c r="N219">
        <v>7.0000000000000001E-3</v>
      </c>
      <c r="O219" t="s">
        <v>28</v>
      </c>
      <c r="P219" t="s">
        <v>28</v>
      </c>
      <c r="Q219">
        <v>0.1</v>
      </c>
      <c r="R219">
        <v>112</v>
      </c>
      <c r="S219" s="2">
        <v>5.0000000000000001E-4</v>
      </c>
      <c r="T219">
        <v>0.01</v>
      </c>
      <c r="U219" s="2">
        <v>5.0000000000000001E-4</v>
      </c>
      <c r="V219" t="s">
        <v>28</v>
      </c>
      <c r="W219" t="s">
        <v>28</v>
      </c>
      <c r="X219">
        <v>39</v>
      </c>
      <c r="Y219" s="2">
        <v>5.0000000000000001E-4</v>
      </c>
      <c r="Z219" t="s">
        <v>28</v>
      </c>
      <c r="AA219" s="2">
        <v>2.5000000000000001E-3</v>
      </c>
      <c r="AB219" s="5" t="s">
        <v>2341</v>
      </c>
    </row>
    <row r="220" spans="1:28" x14ac:dyDescent="0.25">
      <c r="A220" t="s">
        <v>1186</v>
      </c>
      <c r="B220" s="1">
        <v>42573</v>
      </c>
      <c r="C220" t="s">
        <v>28</v>
      </c>
      <c r="D220" t="s">
        <v>29</v>
      </c>
      <c r="E220" t="s">
        <v>1204</v>
      </c>
      <c r="F220" t="s">
        <v>33</v>
      </c>
      <c r="G220" t="s">
        <v>31</v>
      </c>
      <c r="H220">
        <v>0.02</v>
      </c>
      <c r="I220" s="2">
        <v>5.0000000000000001E-4</v>
      </c>
      <c r="J220" s="2">
        <v>2.5000000000000001E-2</v>
      </c>
      <c r="K220" s="2">
        <v>5.0000000000000002E-5</v>
      </c>
      <c r="L220" s="2">
        <v>5.0000000000000001E-4</v>
      </c>
      <c r="M220" s="2">
        <v>5.0000000000000001E-4</v>
      </c>
      <c r="N220">
        <v>5.0000000000000001E-3</v>
      </c>
      <c r="O220" t="s">
        <v>28</v>
      </c>
      <c r="P220" t="s">
        <v>28</v>
      </c>
      <c r="Q220">
        <v>0.1</v>
      </c>
      <c r="R220">
        <v>103</v>
      </c>
      <c r="S220" s="2">
        <v>5.0000000000000001E-4</v>
      </c>
      <c r="T220">
        <v>3.0000000000000001E-3</v>
      </c>
      <c r="U220" s="2">
        <v>5.0000000000000001E-4</v>
      </c>
      <c r="V220" t="s">
        <v>28</v>
      </c>
      <c r="W220" t="s">
        <v>28</v>
      </c>
      <c r="X220">
        <v>38</v>
      </c>
      <c r="Y220" s="2">
        <v>5.0000000000000001E-4</v>
      </c>
      <c r="Z220" t="s">
        <v>28</v>
      </c>
      <c r="AA220" s="2">
        <v>2.5000000000000001E-3</v>
      </c>
      <c r="AB220" s="5" t="s">
        <v>2341</v>
      </c>
    </row>
    <row r="221" spans="1:28" x14ac:dyDescent="0.25">
      <c r="A221" t="s">
        <v>1186</v>
      </c>
      <c r="B221" s="1">
        <v>42534</v>
      </c>
      <c r="C221" t="s">
        <v>28</v>
      </c>
      <c r="D221" t="s">
        <v>29</v>
      </c>
      <c r="E221" t="s">
        <v>1205</v>
      </c>
      <c r="F221" t="s">
        <v>33</v>
      </c>
      <c r="G221" t="s">
        <v>31</v>
      </c>
      <c r="H221">
        <v>0.01</v>
      </c>
      <c r="I221" s="2">
        <v>5.0000000000000001E-4</v>
      </c>
      <c r="J221" s="2">
        <v>2.5000000000000001E-2</v>
      </c>
      <c r="K221" s="2">
        <v>5.0000000000000002E-5</v>
      </c>
      <c r="L221" s="2">
        <v>5.0000000000000001E-4</v>
      </c>
      <c r="M221" s="2">
        <v>5.0000000000000001E-4</v>
      </c>
      <c r="N221">
        <v>4.0000000000000001E-3</v>
      </c>
      <c r="O221" t="s">
        <v>28</v>
      </c>
      <c r="P221" t="s">
        <v>28</v>
      </c>
      <c r="Q221">
        <v>0.1</v>
      </c>
      <c r="R221">
        <v>106</v>
      </c>
      <c r="S221" s="2">
        <v>5.0000000000000001E-4</v>
      </c>
      <c r="T221">
        <v>2E-3</v>
      </c>
      <c r="U221" s="2">
        <v>5.0000000000000001E-4</v>
      </c>
      <c r="V221" t="s">
        <v>28</v>
      </c>
      <c r="W221" t="s">
        <v>28</v>
      </c>
      <c r="X221">
        <v>35</v>
      </c>
      <c r="Y221" s="2">
        <v>5.0000000000000001E-4</v>
      </c>
      <c r="Z221" t="s">
        <v>28</v>
      </c>
      <c r="AA221" s="2">
        <v>2.5000000000000001E-3</v>
      </c>
      <c r="AB221" s="5" t="s">
        <v>2341</v>
      </c>
    </row>
    <row r="222" spans="1:28" x14ac:dyDescent="0.25">
      <c r="A222" t="s">
        <v>1186</v>
      </c>
      <c r="B222" s="1">
        <v>42493</v>
      </c>
      <c r="C222" t="s">
        <v>28</v>
      </c>
      <c r="D222" t="s">
        <v>29</v>
      </c>
      <c r="E222" t="s">
        <v>1206</v>
      </c>
      <c r="F222" t="s">
        <v>33</v>
      </c>
      <c r="G222" t="s">
        <v>31</v>
      </c>
      <c r="H222" s="2">
        <v>5.0000000000000001E-3</v>
      </c>
      <c r="I222" s="2">
        <v>5.0000000000000001E-4</v>
      </c>
      <c r="J222" s="2">
        <v>2.5000000000000001E-2</v>
      </c>
      <c r="K222" s="2">
        <v>5.0000000000000002E-5</v>
      </c>
      <c r="L222" s="2">
        <v>5.0000000000000001E-4</v>
      </c>
      <c r="M222" s="2">
        <v>5.0000000000000001E-4</v>
      </c>
      <c r="N222">
        <v>2E-3</v>
      </c>
      <c r="O222" t="s">
        <v>28</v>
      </c>
      <c r="P222" t="s">
        <v>28</v>
      </c>
      <c r="Q222" s="2">
        <v>0.05</v>
      </c>
      <c r="R222">
        <v>93</v>
      </c>
      <c r="S222" s="2">
        <v>5.0000000000000001E-4</v>
      </c>
      <c r="T222">
        <v>3.0000000000000001E-3</v>
      </c>
      <c r="U222" s="2">
        <v>5.0000000000000001E-4</v>
      </c>
      <c r="V222" t="s">
        <v>28</v>
      </c>
      <c r="W222" t="s">
        <v>28</v>
      </c>
      <c r="X222">
        <v>31</v>
      </c>
      <c r="Y222" s="2">
        <v>5.0000000000000001E-4</v>
      </c>
      <c r="Z222" t="s">
        <v>28</v>
      </c>
      <c r="AA222" s="2">
        <v>2.5000000000000001E-3</v>
      </c>
      <c r="AB222" s="5" t="s">
        <v>2341</v>
      </c>
    </row>
    <row r="223" spans="1:28" x14ac:dyDescent="0.25">
      <c r="A223" t="s">
        <v>1186</v>
      </c>
      <c r="B223" s="1">
        <v>42466</v>
      </c>
      <c r="C223" t="s">
        <v>28</v>
      </c>
      <c r="D223" t="s">
        <v>29</v>
      </c>
      <c r="E223" t="s">
        <v>1207</v>
      </c>
      <c r="F223" t="s">
        <v>33</v>
      </c>
      <c r="G223" t="s">
        <v>31</v>
      </c>
      <c r="H223">
        <v>0.02</v>
      </c>
      <c r="I223" s="2">
        <v>5.0000000000000001E-4</v>
      </c>
      <c r="J223" s="2">
        <v>2.5000000000000001E-2</v>
      </c>
      <c r="K223" s="2">
        <v>5.0000000000000002E-5</v>
      </c>
      <c r="L223" s="2">
        <v>5.0000000000000001E-4</v>
      </c>
      <c r="M223" s="2">
        <v>5.0000000000000001E-4</v>
      </c>
      <c r="N223">
        <v>6.0000000000000001E-3</v>
      </c>
      <c r="O223" t="s">
        <v>28</v>
      </c>
      <c r="P223" t="s">
        <v>28</v>
      </c>
      <c r="Q223" s="2">
        <v>0.05</v>
      </c>
      <c r="R223">
        <v>77</v>
      </c>
      <c r="S223" s="2">
        <v>5.0000000000000001E-4</v>
      </c>
      <c r="T223">
        <v>2.1999999999999999E-2</v>
      </c>
      <c r="U223" s="2">
        <v>5.0000000000000001E-4</v>
      </c>
      <c r="V223" t="s">
        <v>28</v>
      </c>
      <c r="W223" t="s">
        <v>28</v>
      </c>
      <c r="X223">
        <v>26</v>
      </c>
      <c r="Y223" s="2">
        <v>5.0000000000000001E-4</v>
      </c>
      <c r="Z223" t="s">
        <v>28</v>
      </c>
      <c r="AA223" s="2">
        <v>2.5000000000000001E-3</v>
      </c>
      <c r="AB223" s="5" t="s">
        <v>2341</v>
      </c>
    </row>
    <row r="224" spans="1:28" x14ac:dyDescent="0.25">
      <c r="A224" t="s">
        <v>1186</v>
      </c>
      <c r="B224" s="1">
        <v>42431</v>
      </c>
      <c r="C224" t="s">
        <v>28</v>
      </c>
      <c r="D224" t="s">
        <v>29</v>
      </c>
      <c r="E224" t="s">
        <v>1208</v>
      </c>
      <c r="F224" t="s">
        <v>33</v>
      </c>
      <c r="G224" t="s">
        <v>31</v>
      </c>
      <c r="H224">
        <v>0.03</v>
      </c>
      <c r="I224" s="2">
        <v>5.0000000000000001E-4</v>
      </c>
      <c r="J224" s="2">
        <v>2.5000000000000001E-2</v>
      </c>
      <c r="K224" s="2">
        <v>5.0000000000000002E-5</v>
      </c>
      <c r="L224" s="2">
        <v>5.0000000000000001E-4</v>
      </c>
      <c r="M224" s="2">
        <v>5.0000000000000001E-4</v>
      </c>
      <c r="N224">
        <v>4.0000000000000001E-3</v>
      </c>
      <c r="O224" t="s">
        <v>28</v>
      </c>
      <c r="P224" t="s">
        <v>28</v>
      </c>
      <c r="Q224" s="2">
        <v>0.05</v>
      </c>
      <c r="R224">
        <v>46</v>
      </c>
      <c r="S224" s="2">
        <v>5.0000000000000001E-4</v>
      </c>
      <c r="T224">
        <v>1.4999999999999999E-2</v>
      </c>
      <c r="U224" s="2">
        <v>5.0000000000000001E-4</v>
      </c>
      <c r="V224" t="s">
        <v>28</v>
      </c>
      <c r="W224" t="s">
        <v>28</v>
      </c>
      <c r="X224">
        <v>10</v>
      </c>
      <c r="Y224" s="2">
        <v>5.0000000000000001E-4</v>
      </c>
      <c r="Z224" t="s">
        <v>28</v>
      </c>
      <c r="AA224" s="2">
        <v>2.5000000000000001E-3</v>
      </c>
      <c r="AB224" s="5" t="s">
        <v>2341</v>
      </c>
    </row>
    <row r="225" spans="1:28" x14ac:dyDescent="0.25">
      <c r="A225" t="s">
        <v>1186</v>
      </c>
      <c r="B225" s="1">
        <v>42410</v>
      </c>
      <c r="C225" t="s">
        <v>28</v>
      </c>
      <c r="D225" t="s">
        <v>29</v>
      </c>
      <c r="E225" t="s">
        <v>1209</v>
      </c>
      <c r="F225" t="s">
        <v>33</v>
      </c>
      <c r="G225" t="s">
        <v>31</v>
      </c>
      <c r="H225">
        <v>0.11</v>
      </c>
      <c r="I225" s="2">
        <v>5.0000000000000001E-4</v>
      </c>
      <c r="J225" s="2">
        <v>2.5000000000000001E-2</v>
      </c>
      <c r="K225" s="2">
        <v>5.0000000000000002E-5</v>
      </c>
      <c r="L225" s="2">
        <v>5.0000000000000001E-4</v>
      </c>
      <c r="M225" s="2">
        <v>5.0000000000000001E-4</v>
      </c>
      <c r="N225">
        <v>4.0000000000000001E-3</v>
      </c>
      <c r="O225" t="s">
        <v>28</v>
      </c>
      <c r="P225" t="s">
        <v>28</v>
      </c>
      <c r="Q225" s="2">
        <v>0.05</v>
      </c>
      <c r="R225">
        <v>52</v>
      </c>
      <c r="S225" s="2">
        <v>5.0000000000000001E-4</v>
      </c>
      <c r="T225">
        <v>0.02</v>
      </c>
      <c r="U225" s="2">
        <v>5.0000000000000001E-4</v>
      </c>
      <c r="V225" t="s">
        <v>28</v>
      </c>
      <c r="W225" t="s">
        <v>28</v>
      </c>
      <c r="X225">
        <v>14</v>
      </c>
      <c r="Y225" s="2">
        <v>5.0000000000000001E-4</v>
      </c>
      <c r="Z225" t="s">
        <v>28</v>
      </c>
      <c r="AA225" s="2">
        <v>2.5000000000000001E-3</v>
      </c>
      <c r="AB225" s="5" t="s">
        <v>2341</v>
      </c>
    </row>
    <row r="226" spans="1:28" x14ac:dyDescent="0.25">
      <c r="A226" t="s">
        <v>1186</v>
      </c>
      <c r="B226" s="1">
        <v>42282</v>
      </c>
      <c r="C226" t="s">
        <v>28</v>
      </c>
      <c r="D226" t="s">
        <v>29</v>
      </c>
      <c r="E226" t="s">
        <v>1211</v>
      </c>
      <c r="F226" t="s">
        <v>33</v>
      </c>
      <c r="G226" t="s">
        <v>31</v>
      </c>
      <c r="H226">
        <v>0.01</v>
      </c>
      <c r="I226">
        <v>1E-3</v>
      </c>
      <c r="J226" s="2">
        <v>2.5000000000000001E-2</v>
      </c>
      <c r="K226" s="2">
        <v>5.0000000000000002E-5</v>
      </c>
      <c r="L226" s="2">
        <v>5.0000000000000001E-4</v>
      </c>
      <c r="M226">
        <v>2E-3</v>
      </c>
      <c r="N226">
        <v>6.0000000000000001E-3</v>
      </c>
      <c r="O226" t="s">
        <v>28</v>
      </c>
      <c r="P226" t="s">
        <v>28</v>
      </c>
      <c r="Q226">
        <v>0.2</v>
      </c>
      <c r="R226">
        <v>368</v>
      </c>
      <c r="S226">
        <v>6.0000000000000001E-3</v>
      </c>
      <c r="T226">
        <v>0.47699999999999998</v>
      </c>
      <c r="U226">
        <v>1E-3</v>
      </c>
      <c r="V226" t="s">
        <v>28</v>
      </c>
      <c r="W226" t="s">
        <v>28</v>
      </c>
      <c r="X226">
        <v>318</v>
      </c>
      <c r="Y226" s="2">
        <v>5.0000000000000001E-4</v>
      </c>
      <c r="Z226" t="s">
        <v>28</v>
      </c>
      <c r="AA226">
        <v>3.5999999999999997E-2</v>
      </c>
      <c r="AB226" s="5" t="s">
        <v>2341</v>
      </c>
    </row>
    <row r="227" spans="1:28" x14ac:dyDescent="0.25">
      <c r="A227" t="s">
        <v>1186</v>
      </c>
      <c r="B227" s="1">
        <v>42250</v>
      </c>
      <c r="C227" t="s">
        <v>1212</v>
      </c>
      <c r="D227" t="s">
        <v>29</v>
      </c>
      <c r="E227" t="s">
        <v>1213</v>
      </c>
      <c r="F227" t="s">
        <v>33</v>
      </c>
      <c r="G227" t="s">
        <v>31</v>
      </c>
      <c r="H227" s="2">
        <v>5.0000000000000001E-3</v>
      </c>
      <c r="I227" s="2">
        <v>5.0000000000000001E-4</v>
      </c>
      <c r="J227" s="2">
        <v>2.5000000000000001E-2</v>
      </c>
      <c r="K227" s="2">
        <v>5.0000000000000002E-5</v>
      </c>
      <c r="L227" s="2">
        <v>5.0000000000000001E-4</v>
      </c>
      <c r="M227" s="2">
        <v>5.0000000000000001E-4</v>
      </c>
      <c r="N227">
        <v>1.0999999999999999E-2</v>
      </c>
      <c r="O227" t="s">
        <v>28</v>
      </c>
      <c r="P227" t="s">
        <v>28</v>
      </c>
      <c r="Q227">
        <v>0.2</v>
      </c>
      <c r="R227">
        <v>225</v>
      </c>
      <c r="S227" s="2">
        <v>5.0000000000000001E-4</v>
      </c>
      <c r="T227">
        <v>8.9999999999999993E-3</v>
      </c>
      <c r="U227" s="2">
        <v>5.0000000000000001E-4</v>
      </c>
      <c r="V227" t="s">
        <v>28</v>
      </c>
      <c r="W227" t="s">
        <v>28</v>
      </c>
      <c r="X227">
        <v>157</v>
      </c>
      <c r="Y227" s="2">
        <v>5.0000000000000001E-4</v>
      </c>
      <c r="Z227" t="s">
        <v>28</v>
      </c>
      <c r="AA227" s="2">
        <v>2.5000000000000001E-3</v>
      </c>
      <c r="AB227" s="5" t="s">
        <v>2341</v>
      </c>
    </row>
    <row r="228" spans="1:28" x14ac:dyDescent="0.25">
      <c r="A228" t="s">
        <v>1186</v>
      </c>
      <c r="B228" s="1">
        <v>42221</v>
      </c>
      <c r="C228" t="s">
        <v>28</v>
      </c>
      <c r="D228" t="s">
        <v>29</v>
      </c>
      <c r="E228" t="s">
        <v>1214</v>
      </c>
      <c r="F228" t="s">
        <v>33</v>
      </c>
      <c r="G228" t="s">
        <v>31</v>
      </c>
      <c r="H228" s="2">
        <v>5.0000000000000001E-3</v>
      </c>
      <c r="I228" s="2">
        <v>5.0000000000000001E-4</v>
      </c>
      <c r="J228" s="2">
        <v>2.5000000000000001E-2</v>
      </c>
      <c r="K228" s="2">
        <v>5.0000000000000002E-5</v>
      </c>
      <c r="L228" s="2">
        <v>5.0000000000000001E-4</v>
      </c>
      <c r="M228" s="2">
        <v>5.0000000000000001E-4</v>
      </c>
      <c r="N228">
        <v>6.0000000000000001E-3</v>
      </c>
      <c r="O228" t="s">
        <v>28</v>
      </c>
      <c r="P228" t="s">
        <v>28</v>
      </c>
      <c r="Q228">
        <v>0.2</v>
      </c>
      <c r="R228">
        <v>166</v>
      </c>
      <c r="S228" s="2">
        <v>5.0000000000000001E-4</v>
      </c>
      <c r="T228">
        <v>2E-3</v>
      </c>
      <c r="U228" s="2">
        <v>5.0000000000000001E-4</v>
      </c>
      <c r="V228" t="s">
        <v>28</v>
      </c>
      <c r="W228" t="s">
        <v>28</v>
      </c>
      <c r="X228">
        <v>113</v>
      </c>
      <c r="Y228" s="2">
        <v>5.0000000000000001E-4</v>
      </c>
      <c r="Z228" t="s">
        <v>28</v>
      </c>
      <c r="AA228" s="2">
        <v>2.5000000000000001E-3</v>
      </c>
      <c r="AB228" s="5" t="s">
        <v>2341</v>
      </c>
    </row>
    <row r="229" spans="1:28" x14ac:dyDescent="0.25">
      <c r="A229" t="s">
        <v>1186</v>
      </c>
      <c r="B229" s="1">
        <v>42189</v>
      </c>
      <c r="C229" t="s">
        <v>28</v>
      </c>
      <c r="D229" t="s">
        <v>29</v>
      </c>
      <c r="E229" t="s">
        <v>1215</v>
      </c>
      <c r="F229" t="s">
        <v>33</v>
      </c>
      <c r="G229" t="s">
        <v>31</v>
      </c>
      <c r="H229" s="2">
        <v>5.0000000000000001E-3</v>
      </c>
      <c r="I229" s="2">
        <v>5.0000000000000001E-4</v>
      </c>
      <c r="J229" s="2">
        <v>2.5000000000000001E-2</v>
      </c>
      <c r="K229" s="2">
        <v>5.0000000000000002E-5</v>
      </c>
      <c r="L229" s="2">
        <v>5.0000000000000001E-4</v>
      </c>
      <c r="M229" s="2">
        <v>5.0000000000000001E-4</v>
      </c>
      <c r="N229">
        <v>6.0000000000000001E-3</v>
      </c>
      <c r="O229" t="s">
        <v>28</v>
      </c>
      <c r="P229" t="s">
        <v>28</v>
      </c>
      <c r="Q229">
        <v>0.2</v>
      </c>
      <c r="R229">
        <v>151</v>
      </c>
      <c r="S229" s="2">
        <v>5.0000000000000001E-4</v>
      </c>
      <c r="T229">
        <v>1E-3</v>
      </c>
      <c r="U229" s="2">
        <v>5.0000000000000001E-4</v>
      </c>
      <c r="V229" t="s">
        <v>28</v>
      </c>
      <c r="W229" t="s">
        <v>28</v>
      </c>
      <c r="X229">
        <v>100</v>
      </c>
      <c r="Y229" s="2">
        <v>5.0000000000000001E-4</v>
      </c>
      <c r="Z229" t="s">
        <v>28</v>
      </c>
      <c r="AA229" s="2">
        <v>2.5000000000000001E-3</v>
      </c>
      <c r="AB229" s="5" t="s">
        <v>2341</v>
      </c>
    </row>
    <row r="230" spans="1:28" x14ac:dyDescent="0.25">
      <c r="A230" t="s">
        <v>1186</v>
      </c>
      <c r="B230" s="1">
        <v>42162</v>
      </c>
      <c r="C230" t="s">
        <v>28</v>
      </c>
      <c r="D230" t="s">
        <v>29</v>
      </c>
      <c r="E230" t="s">
        <v>1216</v>
      </c>
      <c r="F230" t="s">
        <v>33</v>
      </c>
      <c r="G230" t="s">
        <v>31</v>
      </c>
      <c r="H230">
        <v>0.01</v>
      </c>
      <c r="I230" s="2">
        <v>5.0000000000000001E-4</v>
      </c>
      <c r="J230" s="2">
        <v>2.5000000000000001E-2</v>
      </c>
      <c r="K230" s="2">
        <v>5.0000000000000002E-5</v>
      </c>
      <c r="L230" s="2">
        <v>5.0000000000000001E-4</v>
      </c>
      <c r="M230" s="2">
        <v>5.0000000000000001E-4</v>
      </c>
      <c r="N230">
        <v>6.0000000000000001E-3</v>
      </c>
      <c r="O230" t="s">
        <v>28</v>
      </c>
      <c r="P230" t="s">
        <v>28</v>
      </c>
      <c r="Q230">
        <v>0.1</v>
      </c>
      <c r="R230">
        <v>153</v>
      </c>
      <c r="S230" s="2">
        <v>5.0000000000000001E-4</v>
      </c>
      <c r="T230">
        <v>2E-3</v>
      </c>
      <c r="U230" s="2">
        <v>5.0000000000000001E-4</v>
      </c>
      <c r="V230" t="s">
        <v>28</v>
      </c>
      <c r="W230" t="s">
        <v>28</v>
      </c>
      <c r="X230">
        <v>90</v>
      </c>
      <c r="Y230" s="2">
        <v>5.0000000000000001E-4</v>
      </c>
      <c r="Z230" t="s">
        <v>28</v>
      </c>
      <c r="AA230" s="2">
        <v>2.5000000000000001E-3</v>
      </c>
      <c r="AB230" s="5" t="s">
        <v>2341</v>
      </c>
    </row>
    <row r="231" spans="1:28" x14ac:dyDescent="0.25">
      <c r="A231" t="s">
        <v>1186</v>
      </c>
      <c r="B231" s="1">
        <v>42150</v>
      </c>
      <c r="C231" t="s">
        <v>28</v>
      </c>
      <c r="D231" t="s">
        <v>29</v>
      </c>
      <c r="E231" t="s">
        <v>1217</v>
      </c>
      <c r="F231" t="s">
        <v>33</v>
      </c>
      <c r="G231" t="s">
        <v>31</v>
      </c>
      <c r="H231">
        <v>0.01</v>
      </c>
      <c r="I231" s="2">
        <v>5.0000000000000001E-4</v>
      </c>
      <c r="J231" s="2">
        <v>2.5000000000000001E-2</v>
      </c>
      <c r="K231" s="2">
        <v>5.0000000000000002E-5</v>
      </c>
      <c r="L231" s="2">
        <v>5.0000000000000001E-4</v>
      </c>
      <c r="M231" s="2">
        <v>5.0000000000000001E-4</v>
      </c>
      <c r="N231">
        <v>6.0000000000000001E-3</v>
      </c>
      <c r="O231" t="s">
        <v>28</v>
      </c>
      <c r="P231" t="s">
        <v>28</v>
      </c>
      <c r="Q231">
        <v>0.1</v>
      </c>
      <c r="R231">
        <v>162</v>
      </c>
      <c r="S231" s="2">
        <v>5.0000000000000001E-4</v>
      </c>
      <c r="T231">
        <v>1E-3</v>
      </c>
      <c r="U231" s="2">
        <v>5.0000000000000001E-4</v>
      </c>
      <c r="V231" t="s">
        <v>28</v>
      </c>
      <c r="W231" t="s">
        <v>28</v>
      </c>
      <c r="X231">
        <v>110</v>
      </c>
      <c r="Y231" s="2">
        <v>5.0000000000000001E-4</v>
      </c>
      <c r="Z231" t="s">
        <v>28</v>
      </c>
      <c r="AA231">
        <v>0.02</v>
      </c>
      <c r="AB231" s="5" t="s">
        <v>2341</v>
      </c>
    </row>
    <row r="232" spans="1:28" x14ac:dyDescent="0.25">
      <c r="A232" t="s">
        <v>1186</v>
      </c>
      <c r="B232" s="1">
        <v>42073</v>
      </c>
      <c r="C232" t="s">
        <v>28</v>
      </c>
      <c r="D232" t="s">
        <v>29</v>
      </c>
      <c r="E232" t="s">
        <v>1218</v>
      </c>
      <c r="F232" t="s">
        <v>33</v>
      </c>
      <c r="G232" t="s">
        <v>31</v>
      </c>
      <c r="H232">
        <v>0.11</v>
      </c>
      <c r="I232" s="2">
        <v>5.0000000000000001E-4</v>
      </c>
      <c r="J232">
        <v>0.06</v>
      </c>
      <c r="K232" s="2">
        <v>5.0000000000000002E-5</v>
      </c>
      <c r="L232" s="2">
        <v>5.0000000000000001E-4</v>
      </c>
      <c r="M232" s="2">
        <v>5.0000000000000001E-4</v>
      </c>
      <c r="N232">
        <v>6.0000000000000001E-3</v>
      </c>
      <c r="O232" t="s">
        <v>28</v>
      </c>
      <c r="P232">
        <v>151</v>
      </c>
      <c r="Q232">
        <v>0.4</v>
      </c>
      <c r="R232">
        <v>55</v>
      </c>
      <c r="S232" s="2">
        <v>5.0000000000000001E-4</v>
      </c>
      <c r="T232">
        <v>1.2999999999999999E-2</v>
      </c>
      <c r="U232">
        <v>1E-3</v>
      </c>
      <c r="V232">
        <v>7.88</v>
      </c>
      <c r="W232" t="s">
        <v>28</v>
      </c>
      <c r="X232">
        <v>18</v>
      </c>
      <c r="Y232" s="2">
        <v>5.0000000000000001E-4</v>
      </c>
      <c r="Z232" t="s">
        <v>28</v>
      </c>
      <c r="AA232">
        <v>1.0999999999999999E-2</v>
      </c>
      <c r="AB232" s="5" t="s">
        <v>2341</v>
      </c>
    </row>
    <row r="233" spans="1:28" x14ac:dyDescent="0.25">
      <c r="A233" t="s">
        <v>1186</v>
      </c>
      <c r="B233" s="1">
        <v>42063</v>
      </c>
      <c r="C233" t="s">
        <v>28</v>
      </c>
      <c r="D233" t="s">
        <v>29</v>
      </c>
      <c r="E233" t="s">
        <v>1219</v>
      </c>
      <c r="F233" t="s">
        <v>33</v>
      </c>
      <c r="G233" t="s">
        <v>31</v>
      </c>
      <c r="H233" s="2">
        <v>5.0000000000000001E-3</v>
      </c>
      <c r="I233">
        <v>1E-3</v>
      </c>
      <c r="J233" s="2">
        <v>2.5000000000000001E-2</v>
      </c>
      <c r="K233" s="2">
        <v>5.0000000000000002E-5</v>
      </c>
      <c r="L233" s="2">
        <v>5.0000000000000001E-4</v>
      </c>
      <c r="M233" s="2">
        <v>5.0000000000000001E-4</v>
      </c>
      <c r="N233">
        <v>4.0000000000000001E-3</v>
      </c>
      <c r="O233" t="s">
        <v>28</v>
      </c>
      <c r="P233">
        <v>340</v>
      </c>
      <c r="Q233" s="2">
        <v>0.05</v>
      </c>
      <c r="R233">
        <v>146</v>
      </c>
      <c r="S233" s="2">
        <v>5.0000000000000001E-4</v>
      </c>
      <c r="T233">
        <v>1.6E-2</v>
      </c>
      <c r="U233" s="2">
        <v>5.0000000000000001E-4</v>
      </c>
      <c r="V233">
        <v>8.02</v>
      </c>
      <c r="W233" t="s">
        <v>28</v>
      </c>
      <c r="X233">
        <v>70</v>
      </c>
      <c r="Y233" s="2">
        <v>5.0000000000000001E-4</v>
      </c>
      <c r="Z233" t="s">
        <v>28</v>
      </c>
      <c r="AA233" s="2">
        <v>2.5000000000000001E-3</v>
      </c>
      <c r="AB233" s="5" t="s">
        <v>2341</v>
      </c>
    </row>
    <row r="234" spans="1:28" x14ac:dyDescent="0.25">
      <c r="A234" t="s">
        <v>1186</v>
      </c>
      <c r="B234" s="1">
        <v>41994</v>
      </c>
      <c r="C234" t="s">
        <v>28</v>
      </c>
      <c r="D234" t="s">
        <v>29</v>
      </c>
      <c r="E234" t="s">
        <v>1220</v>
      </c>
      <c r="F234" t="s">
        <v>33</v>
      </c>
      <c r="G234" t="s">
        <v>31</v>
      </c>
      <c r="H234">
        <v>0.08</v>
      </c>
      <c r="I234">
        <v>1E-3</v>
      </c>
      <c r="J234" s="2">
        <v>2.5000000000000001E-2</v>
      </c>
      <c r="K234" s="2">
        <v>5.0000000000000002E-5</v>
      </c>
      <c r="L234" s="2">
        <v>5.0000000000000001E-4</v>
      </c>
      <c r="M234" s="2">
        <v>5.0000000000000001E-4</v>
      </c>
      <c r="N234">
        <v>7.0000000000000001E-3</v>
      </c>
      <c r="O234" t="s">
        <v>28</v>
      </c>
      <c r="P234">
        <v>212</v>
      </c>
      <c r="Q234" s="2">
        <v>0.05</v>
      </c>
      <c r="R234">
        <v>95</v>
      </c>
      <c r="S234" s="2">
        <v>5.0000000000000001E-4</v>
      </c>
      <c r="T234">
        <v>0.123</v>
      </c>
      <c r="U234">
        <v>1E-3</v>
      </c>
      <c r="V234">
        <v>7.85</v>
      </c>
      <c r="W234" t="s">
        <v>28</v>
      </c>
      <c r="X234">
        <v>42</v>
      </c>
      <c r="Y234" s="2">
        <v>5.0000000000000001E-4</v>
      </c>
      <c r="Z234" t="s">
        <v>28</v>
      </c>
      <c r="AA234" s="2">
        <v>2.5000000000000001E-3</v>
      </c>
      <c r="AB234" s="5" t="s">
        <v>2341</v>
      </c>
    </row>
    <row r="235" spans="1:28" x14ac:dyDescent="0.25">
      <c r="A235" t="s">
        <v>1186</v>
      </c>
      <c r="B235" s="1">
        <v>41885</v>
      </c>
      <c r="C235" t="s">
        <v>28</v>
      </c>
      <c r="D235" t="s">
        <v>29</v>
      </c>
      <c r="E235" t="s">
        <v>1221</v>
      </c>
      <c r="F235" t="s">
        <v>33</v>
      </c>
      <c r="G235" t="s">
        <v>31</v>
      </c>
      <c r="H235" s="2">
        <v>5.0000000000000001E-3</v>
      </c>
      <c r="I235">
        <v>1E-3</v>
      </c>
      <c r="J235">
        <v>0.05</v>
      </c>
      <c r="K235">
        <v>1E-4</v>
      </c>
      <c r="L235" s="2">
        <v>5.0000000000000001E-4</v>
      </c>
      <c r="M235" s="2">
        <v>5.0000000000000001E-4</v>
      </c>
      <c r="N235">
        <v>1.0999999999999999E-2</v>
      </c>
      <c r="O235" t="s">
        <v>28</v>
      </c>
      <c r="P235">
        <v>726</v>
      </c>
      <c r="Q235">
        <v>0.2</v>
      </c>
      <c r="R235">
        <v>286</v>
      </c>
      <c r="S235" s="2">
        <v>5.0000000000000001E-4</v>
      </c>
      <c r="T235">
        <v>1.6E-2</v>
      </c>
      <c r="U235">
        <v>1E-3</v>
      </c>
      <c r="V235">
        <v>9.26</v>
      </c>
      <c r="W235" t="s">
        <v>28</v>
      </c>
      <c r="X235">
        <v>252</v>
      </c>
      <c r="Y235" s="2">
        <v>5.0000000000000001E-4</v>
      </c>
      <c r="Z235" t="s">
        <v>28</v>
      </c>
      <c r="AA235" s="2">
        <v>2.5000000000000001E-3</v>
      </c>
      <c r="AB235" s="5" t="s">
        <v>2341</v>
      </c>
    </row>
    <row r="236" spans="1:28" x14ac:dyDescent="0.25">
      <c r="A236" t="s">
        <v>1186</v>
      </c>
      <c r="B236" s="1">
        <v>41869</v>
      </c>
      <c r="C236" t="s">
        <v>28</v>
      </c>
      <c r="D236" t="s">
        <v>29</v>
      </c>
      <c r="E236" t="s">
        <v>1222</v>
      </c>
      <c r="F236" t="s">
        <v>33</v>
      </c>
      <c r="G236" t="s">
        <v>31</v>
      </c>
      <c r="H236" s="2">
        <v>5.0000000000000001E-3</v>
      </c>
      <c r="I236" s="2">
        <v>5.0000000000000001E-4</v>
      </c>
      <c r="J236" s="2">
        <v>2.5000000000000001E-2</v>
      </c>
      <c r="K236" s="2">
        <v>5.0000000000000002E-5</v>
      </c>
      <c r="L236" s="2">
        <v>5.0000000000000001E-4</v>
      </c>
      <c r="M236" s="2">
        <v>5.0000000000000001E-4</v>
      </c>
      <c r="N236">
        <v>8.0000000000000002E-3</v>
      </c>
      <c r="O236" t="s">
        <v>28</v>
      </c>
      <c r="P236">
        <v>571</v>
      </c>
      <c r="Q236">
        <v>0.2</v>
      </c>
      <c r="R236">
        <v>240</v>
      </c>
      <c r="S236" s="2">
        <v>5.0000000000000001E-4</v>
      </c>
      <c r="T236">
        <v>3.0000000000000001E-3</v>
      </c>
      <c r="U236" s="2">
        <v>5.0000000000000001E-4</v>
      </c>
      <c r="V236">
        <v>9.3000000000000007</v>
      </c>
      <c r="W236" t="s">
        <v>28</v>
      </c>
      <c r="X236">
        <v>190</v>
      </c>
      <c r="Y236" s="2">
        <v>5.0000000000000001E-4</v>
      </c>
      <c r="Z236" t="s">
        <v>28</v>
      </c>
      <c r="AA236" s="2">
        <v>2.5000000000000001E-3</v>
      </c>
      <c r="AB236" s="5" t="s">
        <v>2341</v>
      </c>
    </row>
    <row r="237" spans="1:28" x14ac:dyDescent="0.25">
      <c r="A237" t="s">
        <v>1223</v>
      </c>
      <c r="B237" s="1">
        <v>44316</v>
      </c>
      <c r="C237" t="s">
        <v>28</v>
      </c>
      <c r="D237" s="5" t="s">
        <v>2344</v>
      </c>
      <c r="E237" t="s">
        <v>1224</v>
      </c>
      <c r="F237" t="s">
        <v>33</v>
      </c>
      <c r="G237" t="s">
        <v>31</v>
      </c>
      <c r="H237" s="2">
        <v>5.0000000000000001E-3</v>
      </c>
      <c r="I237" s="2">
        <v>5.0000000000000001E-4</v>
      </c>
      <c r="J237" s="2">
        <v>2.5000000000000001E-2</v>
      </c>
      <c r="K237" s="2">
        <v>5.0000000000000002E-5</v>
      </c>
      <c r="L237" s="2">
        <v>5.0000000000000001E-4</v>
      </c>
      <c r="M237" s="2">
        <v>5.0000000000000001E-4</v>
      </c>
      <c r="N237">
        <v>2E-3</v>
      </c>
      <c r="O237">
        <v>5</v>
      </c>
      <c r="P237" t="s">
        <v>28</v>
      </c>
      <c r="Q237">
        <v>0.1</v>
      </c>
      <c r="R237">
        <v>146</v>
      </c>
      <c r="S237" s="2">
        <v>5.0000000000000001E-4</v>
      </c>
      <c r="T237">
        <v>6.0000000000000001E-3</v>
      </c>
      <c r="U237" s="2">
        <v>5.0000000000000001E-4</v>
      </c>
      <c r="V237" t="s">
        <v>28</v>
      </c>
      <c r="W237" t="s">
        <v>28</v>
      </c>
      <c r="X237">
        <v>81</v>
      </c>
      <c r="Z237">
        <v>7.0000000000000007E-2</v>
      </c>
      <c r="AA237" s="2">
        <v>2.5000000000000001E-3</v>
      </c>
      <c r="AB237" s="5" t="s">
        <v>2341</v>
      </c>
    </row>
    <row r="238" spans="1:28" x14ac:dyDescent="0.25">
      <c r="A238" t="s">
        <v>1223</v>
      </c>
      <c r="B238" s="1">
        <v>43637</v>
      </c>
      <c r="C238" t="s">
        <v>28</v>
      </c>
      <c r="D238" t="s">
        <v>29</v>
      </c>
      <c r="E238" t="s">
        <v>1225</v>
      </c>
      <c r="F238" t="s">
        <v>33</v>
      </c>
      <c r="G238" t="s">
        <v>31</v>
      </c>
      <c r="H238" s="2">
        <v>5.0000000000000001E-3</v>
      </c>
      <c r="I238" s="2">
        <v>5.0000000000000001E-4</v>
      </c>
      <c r="J238" s="2">
        <v>2.5000000000000001E-2</v>
      </c>
      <c r="K238" s="2">
        <v>5.0000000000000002E-5</v>
      </c>
      <c r="L238" s="2">
        <v>5.0000000000000001E-4</v>
      </c>
      <c r="M238" s="2">
        <v>5.0000000000000001E-4</v>
      </c>
      <c r="N238">
        <v>0.01</v>
      </c>
      <c r="O238" t="s">
        <v>28</v>
      </c>
      <c r="P238" t="s">
        <v>28</v>
      </c>
      <c r="Q238">
        <v>0.1</v>
      </c>
      <c r="R238">
        <v>102</v>
      </c>
      <c r="S238" s="2">
        <v>5.0000000000000001E-4</v>
      </c>
      <c r="T238">
        <v>1.7000000000000001E-2</v>
      </c>
      <c r="U238" s="2">
        <v>5.0000000000000001E-4</v>
      </c>
      <c r="V238" t="s">
        <v>28</v>
      </c>
      <c r="W238" t="s">
        <v>28</v>
      </c>
      <c r="X238">
        <v>34</v>
      </c>
      <c r="Y238" s="2">
        <v>5.0000000000000001E-4</v>
      </c>
      <c r="Z238" t="s">
        <v>28</v>
      </c>
      <c r="AA238" s="2">
        <v>2.5000000000000001E-3</v>
      </c>
      <c r="AB238" s="5" t="s">
        <v>2341</v>
      </c>
    </row>
    <row r="239" spans="1:28" x14ac:dyDescent="0.25">
      <c r="A239" t="s">
        <v>1223</v>
      </c>
      <c r="B239" s="1">
        <v>42964</v>
      </c>
      <c r="C239" t="s">
        <v>28</v>
      </c>
      <c r="D239" t="s">
        <v>29</v>
      </c>
      <c r="E239" t="s">
        <v>1226</v>
      </c>
      <c r="F239" t="s">
        <v>33</v>
      </c>
      <c r="G239" t="s">
        <v>31</v>
      </c>
      <c r="H239">
        <v>0.02</v>
      </c>
      <c r="I239" s="2">
        <v>5.0000000000000001E-4</v>
      </c>
      <c r="J239" s="2">
        <v>2.5000000000000001E-2</v>
      </c>
      <c r="K239" s="2">
        <v>5.0000000000000002E-5</v>
      </c>
      <c r="L239" s="2">
        <v>5.0000000000000001E-4</v>
      </c>
      <c r="M239" s="2">
        <v>5.0000000000000001E-4</v>
      </c>
      <c r="N239">
        <v>8.0000000000000002E-3</v>
      </c>
      <c r="O239">
        <v>7</v>
      </c>
      <c r="P239" t="s">
        <v>28</v>
      </c>
      <c r="Q239">
        <v>0.2</v>
      </c>
      <c r="R239">
        <v>121</v>
      </c>
      <c r="S239" s="2">
        <v>5.0000000000000001E-4</v>
      </c>
      <c r="T239">
        <v>5.0000000000000001E-3</v>
      </c>
      <c r="U239" s="2">
        <v>5.0000000000000001E-4</v>
      </c>
      <c r="V239" t="s">
        <v>28</v>
      </c>
      <c r="W239" t="s">
        <v>28</v>
      </c>
      <c r="X239">
        <v>36</v>
      </c>
      <c r="Y239" s="2">
        <v>5.0000000000000001E-4</v>
      </c>
      <c r="Z239" t="s">
        <v>28</v>
      </c>
      <c r="AA239" s="2">
        <v>2.5000000000000001E-3</v>
      </c>
      <c r="AB239" s="5" t="s">
        <v>2341</v>
      </c>
    </row>
    <row r="240" spans="1:28" x14ac:dyDescent="0.25">
      <c r="A240" t="s">
        <v>1223</v>
      </c>
      <c r="B240" s="1">
        <v>42550</v>
      </c>
      <c r="C240" t="s">
        <v>28</v>
      </c>
      <c r="D240" t="s">
        <v>29</v>
      </c>
      <c r="E240" t="s">
        <v>1227</v>
      </c>
      <c r="F240" t="s">
        <v>33</v>
      </c>
      <c r="G240" t="s">
        <v>31</v>
      </c>
      <c r="Q240">
        <v>0.1</v>
      </c>
      <c r="R240">
        <v>99</v>
      </c>
      <c r="X240">
        <v>35</v>
      </c>
      <c r="AB240" s="5" t="s">
        <v>2341</v>
      </c>
    </row>
    <row r="241" spans="1:28" x14ac:dyDescent="0.25">
      <c r="A241" t="s">
        <v>1223</v>
      </c>
      <c r="B241" s="1">
        <v>42162</v>
      </c>
      <c r="C241" t="s">
        <v>28</v>
      </c>
      <c r="D241" t="s">
        <v>29</v>
      </c>
      <c r="E241" t="s">
        <v>1228</v>
      </c>
      <c r="F241" t="s">
        <v>33</v>
      </c>
      <c r="G241" t="s">
        <v>31</v>
      </c>
      <c r="H241">
        <v>0.01</v>
      </c>
      <c r="I241" s="2">
        <v>5.0000000000000001E-4</v>
      </c>
      <c r="J241" s="2">
        <v>2.5000000000000001E-2</v>
      </c>
      <c r="K241" s="2">
        <v>5.0000000000000002E-5</v>
      </c>
      <c r="L241" s="2">
        <v>5.0000000000000001E-4</v>
      </c>
      <c r="M241" s="2">
        <v>5.0000000000000001E-4</v>
      </c>
      <c r="N241">
        <v>8.9999999999999993E-3</v>
      </c>
      <c r="O241" t="s">
        <v>28</v>
      </c>
      <c r="P241" t="s">
        <v>28</v>
      </c>
      <c r="Q241">
        <v>0.1</v>
      </c>
      <c r="R241">
        <v>128</v>
      </c>
      <c r="S241" s="2">
        <v>5.0000000000000001E-4</v>
      </c>
      <c r="T241">
        <v>2E-3</v>
      </c>
      <c r="U241" s="2">
        <v>5.0000000000000001E-4</v>
      </c>
      <c r="V241" t="s">
        <v>28</v>
      </c>
      <c r="W241" t="s">
        <v>28</v>
      </c>
      <c r="X241">
        <v>58</v>
      </c>
      <c r="Y241" s="2">
        <v>5.0000000000000001E-4</v>
      </c>
      <c r="Z241" t="s">
        <v>28</v>
      </c>
      <c r="AA241">
        <v>8.9999999999999993E-3</v>
      </c>
      <c r="AB241" s="5" t="s">
        <v>2341</v>
      </c>
    </row>
    <row r="242" spans="1:28" x14ac:dyDescent="0.25">
      <c r="A242" t="s">
        <v>1229</v>
      </c>
      <c r="B242" s="1">
        <v>44316</v>
      </c>
      <c r="C242" t="s">
        <v>28</v>
      </c>
      <c r="D242" s="5" t="s">
        <v>2344</v>
      </c>
      <c r="E242" t="s">
        <v>1230</v>
      </c>
      <c r="F242" t="s">
        <v>33</v>
      </c>
      <c r="G242" t="s">
        <v>31</v>
      </c>
      <c r="H242" s="2">
        <v>5.0000000000000001E-3</v>
      </c>
      <c r="I242" s="2">
        <v>5.0000000000000001E-4</v>
      </c>
      <c r="J242" s="2">
        <v>2.5000000000000001E-2</v>
      </c>
      <c r="K242" s="2">
        <v>5.0000000000000002E-5</v>
      </c>
      <c r="L242" s="2">
        <v>5.0000000000000001E-4</v>
      </c>
      <c r="M242" s="2">
        <v>5.0000000000000001E-4</v>
      </c>
      <c r="N242">
        <v>2E-3</v>
      </c>
      <c r="O242">
        <v>4</v>
      </c>
      <c r="P242" t="s">
        <v>28</v>
      </c>
      <c r="Q242">
        <v>0.1</v>
      </c>
      <c r="R242">
        <v>133</v>
      </c>
      <c r="S242" s="2">
        <v>5.0000000000000001E-4</v>
      </c>
      <c r="T242">
        <v>8.0000000000000002E-3</v>
      </c>
      <c r="U242" s="2">
        <v>5.0000000000000001E-4</v>
      </c>
      <c r="V242" t="s">
        <v>28</v>
      </c>
      <c r="W242" t="s">
        <v>28</v>
      </c>
      <c r="X242">
        <v>73</v>
      </c>
      <c r="Z242" s="2">
        <v>2.5000000000000001E-2</v>
      </c>
      <c r="AA242" s="2">
        <v>2.5000000000000001E-3</v>
      </c>
      <c r="AB242" s="5" t="s">
        <v>2341</v>
      </c>
    </row>
    <row r="243" spans="1:28" x14ac:dyDescent="0.25">
      <c r="A243" t="s">
        <v>1229</v>
      </c>
      <c r="B243" s="1">
        <v>43335</v>
      </c>
      <c r="C243" t="s">
        <v>28</v>
      </c>
      <c r="D243" t="s">
        <v>29</v>
      </c>
      <c r="E243" t="s">
        <v>1231</v>
      </c>
      <c r="F243" t="s">
        <v>33</v>
      </c>
      <c r="G243" t="s">
        <v>31</v>
      </c>
      <c r="H243">
        <v>0.01</v>
      </c>
      <c r="I243" s="2">
        <v>5.0000000000000001E-4</v>
      </c>
      <c r="J243" s="2">
        <v>2.5000000000000001E-2</v>
      </c>
      <c r="K243" s="2">
        <v>5.0000000000000002E-5</v>
      </c>
      <c r="L243" s="2">
        <v>5.0000000000000001E-4</v>
      </c>
      <c r="M243" s="2">
        <v>5.0000000000000001E-4</v>
      </c>
      <c r="N243">
        <v>4.0000000000000001E-3</v>
      </c>
      <c r="O243" t="s">
        <v>28</v>
      </c>
      <c r="P243" t="s">
        <v>28</v>
      </c>
      <c r="Q243" s="2">
        <v>0.05</v>
      </c>
      <c r="R243">
        <v>87</v>
      </c>
      <c r="S243" s="2">
        <v>5.0000000000000001E-4</v>
      </c>
      <c r="T243">
        <v>2.1999999999999999E-2</v>
      </c>
      <c r="U243" s="2">
        <v>5.0000000000000001E-4</v>
      </c>
      <c r="V243" t="s">
        <v>28</v>
      </c>
      <c r="W243" t="s">
        <v>28</v>
      </c>
      <c r="X243">
        <v>15</v>
      </c>
      <c r="Y243" s="2">
        <v>5.0000000000000001E-4</v>
      </c>
      <c r="Z243" t="s">
        <v>28</v>
      </c>
      <c r="AA243" s="2">
        <v>2.5000000000000001E-3</v>
      </c>
      <c r="AB243" s="5" t="s">
        <v>2341</v>
      </c>
    </row>
    <row r="244" spans="1:28" x14ac:dyDescent="0.25">
      <c r="A244" t="s">
        <v>1229</v>
      </c>
      <c r="B244" s="1">
        <v>42964</v>
      </c>
      <c r="C244" t="s">
        <v>28</v>
      </c>
      <c r="D244" t="s">
        <v>29</v>
      </c>
      <c r="E244" t="s">
        <v>1232</v>
      </c>
      <c r="F244" t="s">
        <v>33</v>
      </c>
      <c r="G244" t="s">
        <v>31</v>
      </c>
      <c r="H244" s="2">
        <v>5.0000000000000001E-3</v>
      </c>
      <c r="I244" s="2">
        <v>5.0000000000000001E-4</v>
      </c>
      <c r="J244" s="2">
        <v>2.5000000000000001E-2</v>
      </c>
      <c r="K244" s="2">
        <v>5.0000000000000002E-5</v>
      </c>
      <c r="L244" s="2">
        <v>5.0000000000000001E-4</v>
      </c>
      <c r="M244" s="2">
        <v>5.0000000000000001E-4</v>
      </c>
      <c r="N244">
        <v>4.0000000000000001E-3</v>
      </c>
      <c r="O244">
        <v>5</v>
      </c>
      <c r="P244" t="s">
        <v>28</v>
      </c>
      <c r="Q244">
        <v>0.1</v>
      </c>
      <c r="R244">
        <v>88</v>
      </c>
      <c r="S244" s="2">
        <v>5.0000000000000001E-4</v>
      </c>
      <c r="T244" s="2">
        <v>5.0000000000000001E-4</v>
      </c>
      <c r="U244" s="2">
        <v>5.0000000000000001E-4</v>
      </c>
      <c r="V244" t="s">
        <v>28</v>
      </c>
      <c r="W244" t="s">
        <v>28</v>
      </c>
      <c r="X244">
        <v>12</v>
      </c>
      <c r="Y244" s="2">
        <v>5.0000000000000001E-4</v>
      </c>
      <c r="Z244" t="s">
        <v>28</v>
      </c>
      <c r="AA244" s="2">
        <v>2.5000000000000001E-3</v>
      </c>
      <c r="AB244" s="5" t="s">
        <v>2341</v>
      </c>
    </row>
    <row r="245" spans="1:28" x14ac:dyDescent="0.25">
      <c r="A245" t="s">
        <v>1229</v>
      </c>
      <c r="B245" s="1">
        <v>42550</v>
      </c>
      <c r="C245" t="s">
        <v>28</v>
      </c>
      <c r="D245" t="s">
        <v>29</v>
      </c>
      <c r="E245" t="s">
        <v>1233</v>
      </c>
      <c r="F245" t="s">
        <v>33</v>
      </c>
      <c r="G245" t="s">
        <v>31</v>
      </c>
      <c r="Q245">
        <v>0.2</v>
      </c>
      <c r="R245">
        <v>97</v>
      </c>
      <c r="X245">
        <v>23</v>
      </c>
      <c r="AB245" s="5" t="s">
        <v>2341</v>
      </c>
    </row>
    <row r="246" spans="1:28" x14ac:dyDescent="0.25">
      <c r="A246" t="s">
        <v>1229</v>
      </c>
      <c r="B246" s="1">
        <v>42162</v>
      </c>
      <c r="C246" t="s">
        <v>28</v>
      </c>
      <c r="D246" t="s">
        <v>29</v>
      </c>
      <c r="E246" t="s">
        <v>1234</v>
      </c>
      <c r="F246" t="s">
        <v>33</v>
      </c>
      <c r="G246" t="s">
        <v>31</v>
      </c>
      <c r="H246" s="2">
        <v>5.0000000000000001E-3</v>
      </c>
      <c r="I246" s="2">
        <v>5.0000000000000001E-4</v>
      </c>
      <c r="J246" s="2">
        <v>2.5000000000000001E-2</v>
      </c>
      <c r="K246" s="2">
        <v>5.0000000000000002E-5</v>
      </c>
      <c r="L246" s="2">
        <v>5.0000000000000001E-4</v>
      </c>
      <c r="M246" s="2">
        <v>5.0000000000000001E-4</v>
      </c>
      <c r="N246">
        <v>3.0000000000000001E-3</v>
      </c>
      <c r="O246" t="s">
        <v>28</v>
      </c>
      <c r="P246" t="s">
        <v>28</v>
      </c>
      <c r="Q246">
        <v>0.1</v>
      </c>
      <c r="R246">
        <v>117</v>
      </c>
      <c r="S246" s="2">
        <v>5.0000000000000001E-4</v>
      </c>
      <c r="T246">
        <v>1E-3</v>
      </c>
      <c r="U246" s="2">
        <v>5.0000000000000001E-4</v>
      </c>
      <c r="V246" t="s">
        <v>28</v>
      </c>
      <c r="W246" t="s">
        <v>28</v>
      </c>
      <c r="X246">
        <v>32</v>
      </c>
      <c r="Y246" s="2">
        <v>5.0000000000000001E-4</v>
      </c>
      <c r="Z246" t="s">
        <v>28</v>
      </c>
      <c r="AA246">
        <v>1.4E-2</v>
      </c>
      <c r="AB246" s="5" t="s">
        <v>2341</v>
      </c>
    </row>
    <row r="247" spans="1:28" x14ac:dyDescent="0.25">
      <c r="A247" t="s">
        <v>2242</v>
      </c>
      <c r="B247" s="1">
        <v>44320.408333333333</v>
      </c>
      <c r="C247" t="s">
        <v>28</v>
      </c>
      <c r="D247" s="5" t="s">
        <v>2344</v>
      </c>
      <c r="E247" t="s">
        <v>28</v>
      </c>
      <c r="F247" t="s">
        <v>30</v>
      </c>
      <c r="G247" t="s">
        <v>31</v>
      </c>
      <c r="O247" t="s">
        <v>28</v>
      </c>
      <c r="P247" t="s">
        <v>28</v>
      </c>
      <c r="Q247" t="s">
        <v>28</v>
      </c>
      <c r="R247" t="s">
        <v>28</v>
      </c>
      <c r="V247" t="s">
        <v>28</v>
      </c>
      <c r="W247">
        <v>7.48</v>
      </c>
      <c r="AB247" s="5" t="s">
        <v>2341</v>
      </c>
    </row>
    <row r="248" spans="1:28" x14ac:dyDescent="0.25">
      <c r="A248" t="s">
        <v>2242</v>
      </c>
      <c r="B248" s="1">
        <v>44170</v>
      </c>
      <c r="C248" t="s">
        <v>28</v>
      </c>
      <c r="D248" s="5" t="s">
        <v>2344</v>
      </c>
      <c r="E248" t="s">
        <v>2243</v>
      </c>
      <c r="F248" t="s">
        <v>33</v>
      </c>
      <c r="G248" t="s">
        <v>31</v>
      </c>
      <c r="H248" s="2">
        <v>5.0000000000000001E-3</v>
      </c>
      <c r="I248">
        <v>2E-3</v>
      </c>
      <c r="J248">
        <v>0.06</v>
      </c>
      <c r="K248" s="2">
        <v>5.0000000000000002E-5</v>
      </c>
      <c r="L248" s="2">
        <v>5.0000000000000001E-4</v>
      </c>
      <c r="M248">
        <v>1E-3</v>
      </c>
      <c r="N248">
        <v>1.0999999999999999E-2</v>
      </c>
      <c r="O248">
        <v>20</v>
      </c>
      <c r="P248">
        <v>1270</v>
      </c>
      <c r="Q248">
        <v>0.3</v>
      </c>
      <c r="R248">
        <v>586</v>
      </c>
      <c r="S248" s="2">
        <v>5.0000000000000001E-4</v>
      </c>
      <c r="T248">
        <v>7.0000000000000001E-3</v>
      </c>
      <c r="U248">
        <v>1E-3</v>
      </c>
      <c r="V248">
        <v>9.32</v>
      </c>
      <c r="W248" t="s">
        <v>28</v>
      </c>
      <c r="X248">
        <v>495</v>
      </c>
      <c r="Y248" s="2">
        <v>5.0000000000000001E-4</v>
      </c>
      <c r="Z248" t="s">
        <v>28</v>
      </c>
      <c r="AA248" s="2">
        <v>2.5000000000000001E-3</v>
      </c>
      <c r="AB248" s="5" t="s">
        <v>2341</v>
      </c>
    </row>
    <row r="249" spans="1:28" x14ac:dyDescent="0.25">
      <c r="A249" t="s">
        <v>2242</v>
      </c>
      <c r="B249" s="1">
        <v>44141</v>
      </c>
      <c r="C249" t="s">
        <v>28</v>
      </c>
      <c r="D249" s="5" t="s">
        <v>2344</v>
      </c>
      <c r="E249" t="s">
        <v>2244</v>
      </c>
      <c r="F249" t="s">
        <v>33</v>
      </c>
      <c r="G249" t="s">
        <v>31</v>
      </c>
      <c r="H249" s="2">
        <v>5.0000000000000001E-3</v>
      </c>
      <c r="I249">
        <v>2E-3</v>
      </c>
      <c r="J249" s="2">
        <v>2.5000000000000001E-2</v>
      </c>
      <c r="K249" s="2">
        <v>5.0000000000000002E-5</v>
      </c>
      <c r="L249" s="2">
        <v>5.0000000000000001E-4</v>
      </c>
      <c r="M249">
        <v>1E-3</v>
      </c>
      <c r="N249">
        <v>1.0999999999999999E-2</v>
      </c>
      <c r="O249">
        <v>12</v>
      </c>
      <c r="P249">
        <v>894</v>
      </c>
      <c r="Q249">
        <v>0.2</v>
      </c>
      <c r="R249">
        <v>374</v>
      </c>
      <c r="S249" s="2">
        <v>5.0000000000000001E-4</v>
      </c>
      <c r="T249">
        <v>2.4E-2</v>
      </c>
      <c r="U249">
        <v>1E-3</v>
      </c>
      <c r="V249">
        <v>9.23</v>
      </c>
      <c r="W249" t="s">
        <v>28</v>
      </c>
      <c r="X249">
        <v>351</v>
      </c>
      <c r="Y249" s="2">
        <v>5.0000000000000001E-4</v>
      </c>
      <c r="Z249" t="s">
        <v>28</v>
      </c>
      <c r="AA249" s="2">
        <v>2.5000000000000001E-3</v>
      </c>
      <c r="AB249" s="5" t="s">
        <v>2341</v>
      </c>
    </row>
    <row r="250" spans="1:28" x14ac:dyDescent="0.25">
      <c r="A250" t="s">
        <v>2242</v>
      </c>
      <c r="B250" s="1">
        <v>44135</v>
      </c>
      <c r="C250" t="s">
        <v>28</v>
      </c>
      <c r="D250" s="5" t="s">
        <v>2344</v>
      </c>
      <c r="E250" t="s">
        <v>2245</v>
      </c>
      <c r="F250" t="s">
        <v>33</v>
      </c>
      <c r="G250" t="s">
        <v>31</v>
      </c>
      <c r="H250" s="2">
        <v>5.0000000000000001E-3</v>
      </c>
      <c r="I250">
        <v>1E-3</v>
      </c>
      <c r="J250" s="2">
        <v>2.5000000000000001E-2</v>
      </c>
      <c r="K250" s="2">
        <v>5.0000000000000002E-5</v>
      </c>
      <c r="L250" s="2">
        <v>5.0000000000000001E-4</v>
      </c>
      <c r="M250" s="2">
        <v>5.0000000000000001E-4</v>
      </c>
      <c r="N250">
        <v>0.01</v>
      </c>
      <c r="O250">
        <v>11</v>
      </c>
      <c r="P250">
        <v>760</v>
      </c>
      <c r="Q250">
        <v>0.2</v>
      </c>
      <c r="R250">
        <v>368</v>
      </c>
      <c r="S250" s="2">
        <v>5.0000000000000001E-4</v>
      </c>
      <c r="T250">
        <v>1.2999999999999999E-2</v>
      </c>
      <c r="U250" s="2">
        <v>5.0000000000000001E-4</v>
      </c>
      <c r="V250">
        <v>9.69</v>
      </c>
      <c r="W250" t="s">
        <v>28</v>
      </c>
      <c r="X250">
        <v>322</v>
      </c>
      <c r="Y250" s="2">
        <v>5.0000000000000001E-4</v>
      </c>
      <c r="Z250" t="s">
        <v>28</v>
      </c>
      <c r="AA250" s="2">
        <v>2.5000000000000001E-3</v>
      </c>
      <c r="AB250" s="5" t="s">
        <v>2341</v>
      </c>
    </row>
    <row r="251" spans="1:28" x14ac:dyDescent="0.25">
      <c r="A251" t="s">
        <v>2242</v>
      </c>
      <c r="B251" s="1">
        <v>44076</v>
      </c>
      <c r="C251" t="s">
        <v>28</v>
      </c>
      <c r="D251" s="5" t="s">
        <v>2344</v>
      </c>
      <c r="E251" t="s">
        <v>2246</v>
      </c>
      <c r="F251" t="s">
        <v>33</v>
      </c>
      <c r="G251" t="s">
        <v>31</v>
      </c>
      <c r="H251" s="2">
        <v>5.0000000000000001E-3</v>
      </c>
      <c r="I251" s="2">
        <v>5.0000000000000001E-4</v>
      </c>
      <c r="J251" s="2">
        <v>2.5000000000000001E-2</v>
      </c>
      <c r="K251" s="2">
        <v>5.0000000000000002E-5</v>
      </c>
      <c r="L251" s="2">
        <v>5.0000000000000001E-4</v>
      </c>
      <c r="M251" s="2">
        <v>5.0000000000000001E-4</v>
      </c>
      <c r="N251">
        <v>0.01</v>
      </c>
      <c r="O251" t="s">
        <v>28</v>
      </c>
      <c r="P251">
        <v>469</v>
      </c>
      <c r="Q251">
        <v>0.1</v>
      </c>
      <c r="R251">
        <v>203</v>
      </c>
      <c r="S251" s="2">
        <v>5.0000000000000001E-4</v>
      </c>
      <c r="T251">
        <v>2E-3</v>
      </c>
      <c r="U251" s="2">
        <v>5.0000000000000001E-4</v>
      </c>
      <c r="V251">
        <v>9.2100000000000009</v>
      </c>
      <c r="W251" t="s">
        <v>28</v>
      </c>
      <c r="X251">
        <v>140</v>
      </c>
      <c r="Y251" s="2">
        <v>5.0000000000000001E-4</v>
      </c>
      <c r="Z251" t="s">
        <v>28</v>
      </c>
      <c r="AA251" s="2">
        <v>2.5000000000000001E-3</v>
      </c>
      <c r="AB251" s="5" t="s">
        <v>2341</v>
      </c>
    </row>
    <row r="252" spans="1:28" x14ac:dyDescent="0.25">
      <c r="A252" t="s">
        <v>2242</v>
      </c>
      <c r="B252" s="1">
        <v>43996</v>
      </c>
      <c r="C252" t="s">
        <v>28</v>
      </c>
      <c r="D252" s="5" t="s">
        <v>2344</v>
      </c>
      <c r="E252" t="s">
        <v>2247</v>
      </c>
      <c r="F252" t="s">
        <v>33</v>
      </c>
      <c r="G252" t="s">
        <v>31</v>
      </c>
      <c r="H252" s="2">
        <v>5.0000000000000001E-3</v>
      </c>
      <c r="I252" s="2">
        <v>5.0000000000000001E-4</v>
      </c>
      <c r="J252" s="2">
        <v>2.5000000000000001E-2</v>
      </c>
      <c r="K252" s="2">
        <v>5.0000000000000002E-5</v>
      </c>
      <c r="L252" s="2">
        <v>5.0000000000000001E-4</v>
      </c>
      <c r="M252" s="2">
        <v>5.0000000000000001E-4</v>
      </c>
      <c r="N252">
        <v>4.0000000000000001E-3</v>
      </c>
      <c r="O252" t="s">
        <v>28</v>
      </c>
      <c r="P252">
        <v>418</v>
      </c>
      <c r="Q252" s="2">
        <v>0.05</v>
      </c>
      <c r="R252">
        <v>185</v>
      </c>
      <c r="S252" s="2">
        <v>5.0000000000000001E-4</v>
      </c>
      <c r="T252" s="2">
        <v>5.0000000000000001E-4</v>
      </c>
      <c r="U252" s="2">
        <v>5.0000000000000001E-4</v>
      </c>
      <c r="V252">
        <v>8.0500000000000007</v>
      </c>
      <c r="W252" t="s">
        <v>28</v>
      </c>
      <c r="X252">
        <v>111</v>
      </c>
      <c r="Y252" s="2">
        <v>5.0000000000000001E-4</v>
      </c>
      <c r="Z252" t="s">
        <v>28</v>
      </c>
      <c r="AA252" s="2">
        <v>2.5000000000000001E-3</v>
      </c>
      <c r="AB252" s="5" t="s">
        <v>2341</v>
      </c>
    </row>
  </sheetData>
  <sortState xmlns:xlrd2="http://schemas.microsoft.com/office/spreadsheetml/2017/richdata2" ref="A18:AB252">
    <sortCondition ref="A18:A252"/>
    <sortCondition descending="1" ref="B18:B252"/>
  </sortState>
  <conditionalFormatting sqref="H7:H13 H18:H1048576">
    <cfRule type="cellIs" dxfId="12" priority="15" operator="greaterThan">
      <formula>$H$2</formula>
    </cfRule>
  </conditionalFormatting>
  <conditionalFormatting sqref="I7:I13 I18:I1048576">
    <cfRule type="cellIs" dxfId="11" priority="14" operator="greaterThan">
      <formula>$I$2</formula>
    </cfRule>
  </conditionalFormatting>
  <conditionalFormatting sqref="J7:J13 J18:J1048576">
    <cfRule type="cellIs" dxfId="10" priority="13" operator="greaterThan">
      <formula>$J$2</formula>
    </cfRule>
  </conditionalFormatting>
  <conditionalFormatting sqref="K7:K13 K18:K1048576">
    <cfRule type="cellIs" dxfId="9" priority="12" operator="greaterThan">
      <formula>$K$2</formula>
    </cfRule>
  </conditionalFormatting>
  <conditionalFormatting sqref="L7:L13 L18:L1048576">
    <cfRule type="cellIs" dxfId="8" priority="11" operator="greaterThan">
      <formula>$L$2</formula>
    </cfRule>
  </conditionalFormatting>
  <conditionalFormatting sqref="M7:M13 M18:M1048576">
    <cfRule type="cellIs" dxfId="7" priority="10" operator="greaterThan">
      <formula>$M$2</formula>
    </cfRule>
  </conditionalFormatting>
  <conditionalFormatting sqref="N7:N13 N18:N1048576">
    <cfRule type="cellIs" dxfId="6" priority="9" operator="greaterThan">
      <formula>$N$2</formula>
    </cfRule>
  </conditionalFormatting>
  <conditionalFormatting sqref="S7:S13 S18:S1048576">
    <cfRule type="cellIs" dxfId="5" priority="8" operator="greaterThan">
      <formula>$S$2</formula>
    </cfRule>
  </conditionalFormatting>
  <conditionalFormatting sqref="T7:T13 T18:T1048576">
    <cfRule type="cellIs" dxfId="4" priority="7" operator="greaterThan">
      <formula>$T$2</formula>
    </cfRule>
  </conditionalFormatting>
  <conditionalFormatting sqref="U7:U13 U18:U1048576">
    <cfRule type="cellIs" dxfId="3" priority="6" operator="greaterThan">
      <formula>$U$2</formula>
    </cfRule>
  </conditionalFormatting>
  <conditionalFormatting sqref="V1:V3 W2:W3 Y3 V4:W5 V6:V1048576">
    <cfRule type="cellIs" dxfId="2" priority="2" operator="between">
      <formula>1</formula>
      <formula>5.99999</formula>
    </cfRule>
  </conditionalFormatting>
  <conditionalFormatting sqref="Y7:Y13 Y18:Y1048576">
    <cfRule type="cellIs" dxfId="1" priority="4" operator="greaterThan">
      <formula>$Y$2</formula>
    </cfRule>
  </conditionalFormatting>
  <conditionalFormatting sqref="AA7:AA13 AA18:AA1048576">
    <cfRule type="cellIs" dxfId="0" priority="3" operator="greaterThan">
      <formula>$AA$2</formula>
    </cfRule>
  </conditionalFormatting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78E571-56C5-41B3-BCC7-73A6D3505CAB}">
  <dimension ref="A1:AB1182"/>
  <sheetViews>
    <sheetView zoomScale="85" zoomScaleNormal="85" workbookViewId="0">
      <selection activeCell="AF28" sqref="AF28"/>
    </sheetView>
  </sheetViews>
  <sheetFormatPr defaultRowHeight="15" x14ac:dyDescent="0.25"/>
  <cols>
    <col min="1" max="1" width="29.28515625" customWidth="1"/>
    <col min="2" max="2" width="21.140625" style="32" customWidth="1"/>
    <col min="3" max="7" width="0" hidden="1" customWidth="1"/>
  </cols>
  <sheetData>
    <row r="1" spans="1:27" x14ac:dyDescent="0.25"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/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</row>
    <row r="2" spans="1:27" x14ac:dyDescent="0.25">
      <c r="B2" s="33" t="s">
        <v>2334</v>
      </c>
      <c r="H2">
        <v>5.5E-2</v>
      </c>
      <c r="I2">
        <v>1.2999999999999999E-2</v>
      </c>
      <c r="J2">
        <v>0.94</v>
      </c>
      <c r="K2">
        <v>2.0000000000000001E-4</v>
      </c>
      <c r="L2">
        <v>1E-3</v>
      </c>
      <c r="M2">
        <v>1.4E-3</v>
      </c>
      <c r="N2">
        <v>1.4E-3</v>
      </c>
      <c r="P2">
        <v>550</v>
      </c>
      <c r="Q2">
        <v>1.7</v>
      </c>
      <c r="S2">
        <v>3.3999999999999998E-3</v>
      </c>
      <c r="T2">
        <v>1.9</v>
      </c>
      <c r="U2">
        <v>1.0999999999999999E-2</v>
      </c>
      <c r="W2">
        <v>8.5</v>
      </c>
      <c r="X2">
        <v>500</v>
      </c>
      <c r="Y2">
        <v>5.0000000000000001E-4</v>
      </c>
      <c r="AA2">
        <v>8.0000000000000002E-3</v>
      </c>
    </row>
    <row r="3" spans="1:27" x14ac:dyDescent="0.25">
      <c r="B3" s="33" t="s">
        <v>2335</v>
      </c>
      <c r="H3">
        <v>0.08</v>
      </c>
      <c r="M3" s="5" t="s">
        <v>2336</v>
      </c>
      <c r="N3">
        <v>1.8E-3</v>
      </c>
      <c r="AA3">
        <v>1.4999999999999999E-2</v>
      </c>
    </row>
    <row r="5" spans="1:27" x14ac:dyDescent="0.25">
      <c r="A5" s="5" t="s">
        <v>2355</v>
      </c>
      <c r="B5" s="34" t="s">
        <v>2318</v>
      </c>
      <c r="H5" s="7">
        <f>COUNT(H$366:H$468)</f>
        <v>66</v>
      </c>
      <c r="I5" s="7">
        <f t="shared" ref="I5:AA5" si="0">COUNT(I$366:I$468)</f>
        <v>67</v>
      </c>
      <c r="J5" s="7">
        <f t="shared" si="0"/>
        <v>66</v>
      </c>
      <c r="K5" s="7">
        <f t="shared" si="0"/>
        <v>66</v>
      </c>
      <c r="L5" s="7">
        <f t="shared" si="0"/>
        <v>66</v>
      </c>
      <c r="M5" s="7">
        <f t="shared" si="0"/>
        <v>67</v>
      </c>
      <c r="N5" s="7">
        <f t="shared" si="0"/>
        <v>67</v>
      </c>
      <c r="O5" s="7">
        <f t="shared" si="0"/>
        <v>11</v>
      </c>
      <c r="P5" s="7">
        <f t="shared" si="0"/>
        <v>55</v>
      </c>
      <c r="Q5" s="7">
        <f t="shared" si="0"/>
        <v>67</v>
      </c>
      <c r="R5" s="7">
        <f t="shared" si="0"/>
        <v>67</v>
      </c>
      <c r="S5" s="7">
        <f t="shared" si="0"/>
        <v>67</v>
      </c>
      <c r="T5" s="7">
        <f t="shared" si="0"/>
        <v>66</v>
      </c>
      <c r="U5" s="7">
        <f t="shared" si="0"/>
        <v>66</v>
      </c>
      <c r="V5" s="7"/>
      <c r="W5" s="7">
        <f>COUNT(V$366:W$468)</f>
        <v>89</v>
      </c>
      <c r="X5" s="7">
        <f t="shared" si="0"/>
        <v>67</v>
      </c>
      <c r="Y5" s="7">
        <f t="shared" si="0"/>
        <v>66</v>
      </c>
      <c r="Z5" s="7">
        <f t="shared" si="0"/>
        <v>0</v>
      </c>
      <c r="AA5" s="7">
        <f t="shared" si="0"/>
        <v>67</v>
      </c>
    </row>
    <row r="6" spans="1:27" x14ac:dyDescent="0.25">
      <c r="B6" s="36" t="s">
        <v>2322</v>
      </c>
      <c r="C6" s="20"/>
      <c r="D6" s="20"/>
      <c r="E6" s="20"/>
      <c r="F6" s="20"/>
      <c r="G6" s="20"/>
      <c r="H6" s="25">
        <f>_xlfn.PERCENTILE.INC(H$366:H$468,0.95)</f>
        <v>0.89</v>
      </c>
      <c r="I6" s="22">
        <f t="shared" ref="I6:AA6" si="1">_xlfn.PERCENTILE.INC(I$366:I$468,0.95)</f>
        <v>2.6999999999999958E-3</v>
      </c>
      <c r="J6" s="25">
        <f t="shared" si="1"/>
        <v>4.3750000000000004E-2</v>
      </c>
      <c r="K6" s="50">
        <f t="shared" si="1"/>
        <v>5.0000000000000002E-5</v>
      </c>
      <c r="L6" s="49">
        <f t="shared" si="1"/>
        <v>5.0000000000000001E-4</v>
      </c>
      <c r="M6" s="22">
        <f t="shared" si="1"/>
        <v>8.0999999999999874E-3</v>
      </c>
      <c r="N6" s="22">
        <f t="shared" si="1"/>
        <v>3.3399999999999992E-2</v>
      </c>
      <c r="O6" s="45">
        <f t="shared" si="1"/>
        <v>62.5</v>
      </c>
      <c r="P6" s="45">
        <f t="shared" si="1"/>
        <v>265.09999999999997</v>
      </c>
      <c r="Q6" s="40">
        <f t="shared" si="1"/>
        <v>8.4999999999999798E-2</v>
      </c>
      <c r="R6" s="45">
        <f t="shared" si="1"/>
        <v>112.59999999999997</v>
      </c>
      <c r="S6" s="22">
        <f t="shared" si="1"/>
        <v>2.6999999999999958E-3</v>
      </c>
      <c r="T6" s="22">
        <f t="shared" si="1"/>
        <v>0.24250000000000002</v>
      </c>
      <c r="U6" s="22">
        <f t="shared" si="1"/>
        <v>4.7499999999999999E-3</v>
      </c>
      <c r="V6" s="40"/>
      <c r="W6" s="40">
        <f>_xlfn.PERCENTILE.INC(V$366:W$468,0.95)</f>
        <v>8.1499999999999986</v>
      </c>
      <c r="X6" s="45">
        <f t="shared" si="1"/>
        <v>90.1</v>
      </c>
      <c r="Y6" s="49">
        <f t="shared" si="1"/>
        <v>5.0000000000000001E-4</v>
      </c>
      <c r="Z6" s="25" t="e">
        <f t="shared" si="1"/>
        <v>#NUM!</v>
      </c>
      <c r="AA6" s="22">
        <f t="shared" si="1"/>
        <v>3.3700000000000001E-2</v>
      </c>
    </row>
    <row r="8" spans="1:27" x14ac:dyDescent="0.25">
      <c r="A8" s="5" t="s">
        <v>2356</v>
      </c>
      <c r="B8" s="34" t="s">
        <v>2318</v>
      </c>
      <c r="H8" s="7">
        <f>COUNT(H$290:H$365)</f>
        <v>50</v>
      </c>
      <c r="I8" s="7">
        <f t="shared" ref="I8:AA8" si="2">COUNT(I$290:I$365)</f>
        <v>52</v>
      </c>
      <c r="J8" s="7">
        <f t="shared" si="2"/>
        <v>50</v>
      </c>
      <c r="K8" s="7">
        <f t="shared" si="2"/>
        <v>50</v>
      </c>
      <c r="L8" s="7">
        <f t="shared" si="2"/>
        <v>50</v>
      </c>
      <c r="M8" s="7">
        <f t="shared" si="2"/>
        <v>52</v>
      </c>
      <c r="N8" s="7">
        <f t="shared" si="2"/>
        <v>52</v>
      </c>
      <c r="O8" s="7">
        <f t="shared" si="2"/>
        <v>5</v>
      </c>
      <c r="P8" s="7">
        <f t="shared" si="2"/>
        <v>46</v>
      </c>
      <c r="Q8" s="7">
        <f t="shared" si="2"/>
        <v>51</v>
      </c>
      <c r="R8" s="7">
        <f t="shared" si="2"/>
        <v>51</v>
      </c>
      <c r="S8" s="7">
        <f t="shared" si="2"/>
        <v>52</v>
      </c>
      <c r="T8" s="7">
        <f t="shared" si="2"/>
        <v>50</v>
      </c>
      <c r="U8" s="7">
        <f t="shared" si="2"/>
        <v>50</v>
      </c>
      <c r="V8" s="7">
        <f t="shared" si="2"/>
        <v>45</v>
      </c>
      <c r="W8" s="7">
        <f t="shared" si="2"/>
        <v>24</v>
      </c>
      <c r="X8" s="7">
        <f t="shared" si="2"/>
        <v>51</v>
      </c>
      <c r="Y8" s="7">
        <f t="shared" si="2"/>
        <v>50</v>
      </c>
      <c r="Z8" s="7">
        <f t="shared" si="2"/>
        <v>0</v>
      </c>
      <c r="AA8" s="7">
        <f t="shared" si="2"/>
        <v>52</v>
      </c>
    </row>
    <row r="9" spans="1:27" x14ac:dyDescent="0.25">
      <c r="B9" s="36" t="s">
        <v>2322</v>
      </c>
      <c r="C9" s="20"/>
      <c r="D9" s="20"/>
      <c r="E9" s="20"/>
      <c r="F9" s="20"/>
      <c r="G9" s="20"/>
      <c r="H9" s="25">
        <f>_xlfn.PERCENTILE.INC(H$290:H$365,0.95)</f>
        <v>0.17549999999999996</v>
      </c>
      <c r="I9" s="22">
        <f t="shared" ref="I9:AA9" si="3">_xlfn.PERCENTILE.INC(I$290:I$365,0.95)</f>
        <v>3.4499999999999956E-3</v>
      </c>
      <c r="J9" s="25">
        <f t="shared" si="3"/>
        <v>7.549999999999997E-2</v>
      </c>
      <c r="K9" s="48">
        <f t="shared" si="3"/>
        <v>4.0999999999999945E-4</v>
      </c>
      <c r="L9" s="49">
        <f t="shared" si="3"/>
        <v>5.0000000000000001E-4</v>
      </c>
      <c r="M9" s="22">
        <f>_xlfn.PERCENTILE.INC(M$290:M$365,0.95)</f>
        <v>0.17614999999999997</v>
      </c>
      <c r="N9" s="22">
        <f>_xlfn.PERCENTILE.INC(N$290:N$365,0.95)</f>
        <v>5.9864999999999995</v>
      </c>
      <c r="O9" s="45">
        <f t="shared" si="3"/>
        <v>18.399999999999999</v>
      </c>
      <c r="P9" s="45">
        <f t="shared" si="3"/>
        <v>955.75</v>
      </c>
      <c r="Q9" s="40">
        <f t="shared" si="3"/>
        <v>0.3</v>
      </c>
      <c r="R9" s="45">
        <f t="shared" si="3"/>
        <v>479</v>
      </c>
      <c r="S9" s="22">
        <f t="shared" si="3"/>
        <v>1.6249999999999893E-3</v>
      </c>
      <c r="T9" s="22">
        <f t="shared" si="3"/>
        <v>1.0088499999999998</v>
      </c>
      <c r="U9" s="22">
        <f t="shared" si="3"/>
        <v>0.10044999999999994</v>
      </c>
      <c r="V9" s="40">
        <f t="shared" si="3"/>
        <v>7.0239999999999991</v>
      </c>
      <c r="W9" s="40">
        <f t="shared" si="3"/>
        <v>7.3849999999999989</v>
      </c>
      <c r="X9" s="45">
        <f t="shared" si="3"/>
        <v>461</v>
      </c>
      <c r="Y9" s="49">
        <f t="shared" si="3"/>
        <v>5.0000000000000001E-4</v>
      </c>
      <c r="Z9" s="25" t="e">
        <f t="shared" si="3"/>
        <v>#NUM!</v>
      </c>
      <c r="AA9" s="22">
        <f t="shared" si="3"/>
        <v>0.15279999999999999</v>
      </c>
    </row>
    <row r="11" spans="1:27" x14ac:dyDescent="0.25">
      <c r="A11" s="5" t="s">
        <v>2357</v>
      </c>
      <c r="B11" s="34" t="s">
        <v>2318</v>
      </c>
      <c r="H11" s="7">
        <f>COUNT(H$20:H$289)</f>
        <v>182</v>
      </c>
      <c r="I11" s="7">
        <f t="shared" ref="I11:AA11" si="4">COUNT(I$20:I$289)</f>
        <v>187</v>
      </c>
      <c r="J11" s="7">
        <f t="shared" si="4"/>
        <v>182</v>
      </c>
      <c r="K11" s="7">
        <f t="shared" si="4"/>
        <v>182</v>
      </c>
      <c r="L11" s="7">
        <f t="shared" si="4"/>
        <v>182</v>
      </c>
      <c r="M11" s="7">
        <f t="shared" si="4"/>
        <v>187</v>
      </c>
      <c r="N11" s="7">
        <f t="shared" si="4"/>
        <v>187</v>
      </c>
      <c r="O11" s="7">
        <f t="shared" si="4"/>
        <v>34</v>
      </c>
      <c r="P11" s="7">
        <f t="shared" si="4"/>
        <v>116</v>
      </c>
      <c r="Q11" s="7">
        <f t="shared" si="4"/>
        <v>182</v>
      </c>
      <c r="R11" s="7">
        <f t="shared" si="4"/>
        <v>184</v>
      </c>
      <c r="S11" s="7">
        <f t="shared" si="4"/>
        <v>187</v>
      </c>
      <c r="T11" s="7">
        <f t="shared" si="4"/>
        <v>182</v>
      </c>
      <c r="U11" s="7">
        <f t="shared" si="4"/>
        <v>182</v>
      </c>
      <c r="V11" s="7"/>
      <c r="W11" s="7">
        <f>COUNT(V$20:W$289)</f>
        <v>196</v>
      </c>
      <c r="X11" s="7">
        <f t="shared" si="4"/>
        <v>186</v>
      </c>
      <c r="Y11" s="7">
        <f t="shared" si="4"/>
        <v>181</v>
      </c>
      <c r="Z11" s="7">
        <f t="shared" si="4"/>
        <v>1</v>
      </c>
      <c r="AA11" s="7">
        <f t="shared" si="4"/>
        <v>187</v>
      </c>
    </row>
    <row r="12" spans="1:27" x14ac:dyDescent="0.25">
      <c r="B12" s="36" t="s">
        <v>2322</v>
      </c>
      <c r="C12" s="20"/>
      <c r="D12" s="20"/>
      <c r="E12" s="20"/>
      <c r="F12" s="20"/>
      <c r="G12" s="20"/>
      <c r="H12" s="25">
        <f>_xlfn.PERCENTILE.INC(H$20:H$289,0.95)</f>
        <v>0.04</v>
      </c>
      <c r="I12" s="22">
        <f t="shared" ref="I12:AA12" si="5">_xlfn.PERCENTILE.INC(I$20:I$289,0.95)</f>
        <v>2E-3</v>
      </c>
      <c r="J12" s="25">
        <f t="shared" si="5"/>
        <v>5.9499999999999886E-2</v>
      </c>
      <c r="K12" s="50">
        <f t="shared" si="5"/>
        <v>5.0000000000000002E-5</v>
      </c>
      <c r="L12" s="49">
        <f t="shared" si="5"/>
        <v>5.0000000000000001E-4</v>
      </c>
      <c r="M12" s="22">
        <f t="shared" si="5"/>
        <v>1.6999999999999886E-3</v>
      </c>
      <c r="N12" s="22">
        <f t="shared" si="5"/>
        <v>1.7999999999999999E-2</v>
      </c>
      <c r="O12" s="45">
        <f t="shared" si="5"/>
        <v>18.749999999999972</v>
      </c>
      <c r="P12" s="45">
        <f t="shared" si="5"/>
        <v>696</v>
      </c>
      <c r="Q12" s="40">
        <f t="shared" si="5"/>
        <v>0.2</v>
      </c>
      <c r="R12" s="45">
        <f t="shared" si="5"/>
        <v>311.85000000000002</v>
      </c>
      <c r="S12" s="49">
        <f t="shared" si="5"/>
        <v>5.0000000000000001E-4</v>
      </c>
      <c r="T12" s="22">
        <f t="shared" si="5"/>
        <v>9.0849999999999959E-2</v>
      </c>
      <c r="U12" s="22">
        <f t="shared" si="5"/>
        <v>4.0000000000000001E-3</v>
      </c>
      <c r="V12" s="40"/>
      <c r="W12" s="40">
        <f>_xlfn.PERCENTILE.INC(V$20:W$289,0.95)</f>
        <v>9.4625000000000004</v>
      </c>
      <c r="X12" s="45">
        <f t="shared" si="5"/>
        <v>256.75</v>
      </c>
      <c r="Y12" s="49">
        <f t="shared" si="5"/>
        <v>5.0000000000000001E-4</v>
      </c>
      <c r="Z12" s="25">
        <f t="shared" si="5"/>
        <v>0.08</v>
      </c>
      <c r="AA12" s="22">
        <f t="shared" si="5"/>
        <v>2.0699999999999989E-2</v>
      </c>
    </row>
    <row r="14" spans="1:27" x14ac:dyDescent="0.25">
      <c r="A14" s="5" t="s">
        <v>2358</v>
      </c>
      <c r="B14" s="34" t="s">
        <v>2318</v>
      </c>
      <c r="H14" s="7">
        <f>COUNT(H$984:H$1182)</f>
        <v>115</v>
      </c>
      <c r="I14" s="7">
        <f t="shared" ref="I14:AA14" si="6">COUNT(I$984:I$1182)</f>
        <v>115</v>
      </c>
      <c r="J14" s="7">
        <f t="shared" si="6"/>
        <v>115</v>
      </c>
      <c r="K14" s="7">
        <f t="shared" si="6"/>
        <v>115</v>
      </c>
      <c r="L14" s="7">
        <f t="shared" si="6"/>
        <v>115</v>
      </c>
      <c r="M14" s="7">
        <f t="shared" si="6"/>
        <v>115</v>
      </c>
      <c r="N14" s="7">
        <f t="shared" si="6"/>
        <v>115</v>
      </c>
      <c r="O14" s="7">
        <f t="shared" si="6"/>
        <v>36</v>
      </c>
      <c r="P14" s="7">
        <f t="shared" si="6"/>
        <v>105</v>
      </c>
      <c r="Q14" s="7">
        <f t="shared" si="6"/>
        <v>103</v>
      </c>
      <c r="R14" s="7">
        <f t="shared" si="6"/>
        <v>103</v>
      </c>
      <c r="S14" s="7">
        <f t="shared" si="6"/>
        <v>115</v>
      </c>
      <c r="T14" s="7">
        <f t="shared" si="6"/>
        <v>115</v>
      </c>
      <c r="U14" s="7">
        <f t="shared" si="6"/>
        <v>115</v>
      </c>
      <c r="V14" s="7">
        <f t="shared" si="6"/>
        <v>102</v>
      </c>
      <c r="W14" s="7">
        <f t="shared" si="6"/>
        <v>84</v>
      </c>
      <c r="X14" s="7">
        <f t="shared" si="6"/>
        <v>115</v>
      </c>
      <c r="Y14" s="7">
        <f t="shared" si="6"/>
        <v>115</v>
      </c>
      <c r="Z14" s="7">
        <f t="shared" si="6"/>
        <v>0</v>
      </c>
      <c r="AA14" s="7">
        <f t="shared" si="6"/>
        <v>115</v>
      </c>
    </row>
    <row r="15" spans="1:27" x14ac:dyDescent="0.25">
      <c r="A15" s="5"/>
      <c r="B15" s="58" t="s">
        <v>2321</v>
      </c>
      <c r="H15" s="63">
        <f>_xlfn.PERCENTILE.INC(H$984:H$1182,0.8)</f>
        <v>0.26600000000000007</v>
      </c>
      <c r="I15" s="64">
        <f t="shared" ref="I15:AA15" si="7">_xlfn.PERCENTILE.INC(I$984:I$1182,0.8)</f>
        <v>5.0000000000000001E-4</v>
      </c>
      <c r="J15" s="63">
        <f t="shared" si="7"/>
        <v>2.5000000000000001E-2</v>
      </c>
      <c r="K15" s="65">
        <f t="shared" si="7"/>
        <v>5.0000000000000002E-5</v>
      </c>
      <c r="L15" s="64">
        <f t="shared" si="7"/>
        <v>5.0000000000000001E-4</v>
      </c>
      <c r="M15" s="64">
        <f t="shared" si="7"/>
        <v>5.0000000000000001E-4</v>
      </c>
      <c r="N15" s="66">
        <f t="shared" si="7"/>
        <v>6.2000000000000033E-3</v>
      </c>
      <c r="O15" s="61">
        <f t="shared" si="7"/>
        <v>4</v>
      </c>
      <c r="P15" s="61">
        <f t="shared" si="7"/>
        <v>41.400000000000006</v>
      </c>
      <c r="Q15" s="67">
        <f t="shared" si="7"/>
        <v>0.05</v>
      </c>
      <c r="R15" s="61">
        <f t="shared" si="7"/>
        <v>9</v>
      </c>
      <c r="S15" s="64">
        <f t="shared" si="7"/>
        <v>5.0000000000000001E-4</v>
      </c>
      <c r="T15" s="66">
        <f t="shared" si="7"/>
        <v>2.5200000000000004E-2</v>
      </c>
      <c r="U15" s="66">
        <f t="shared" si="7"/>
        <v>1E-3</v>
      </c>
      <c r="V15" s="62">
        <f t="shared" si="7"/>
        <v>6.9080000000000004</v>
      </c>
      <c r="W15" s="62">
        <f t="shared" si="7"/>
        <v>7.7080000000000002</v>
      </c>
      <c r="X15" s="61">
        <f t="shared" si="7"/>
        <v>6.4000000000000057</v>
      </c>
      <c r="Y15" s="64">
        <f t="shared" si="7"/>
        <v>5.0000000000000001E-4</v>
      </c>
      <c r="Z15" s="63" t="e">
        <f t="shared" si="7"/>
        <v>#NUM!</v>
      </c>
      <c r="AA15" s="66">
        <f t="shared" si="7"/>
        <v>6.2000000000000033E-3</v>
      </c>
    </row>
    <row r="16" spans="1:27" x14ac:dyDescent="0.25">
      <c r="B16" s="51" t="s">
        <v>2322</v>
      </c>
      <c r="C16" s="4"/>
      <c r="D16" s="4"/>
      <c r="E16" s="4"/>
      <c r="F16" s="4"/>
      <c r="G16" s="4"/>
      <c r="H16" s="52">
        <f>_xlfn.PERCENTILE.INC(H$984:H$1182,0.95)</f>
        <v>0.62599999999999989</v>
      </c>
      <c r="I16" s="53">
        <f t="shared" ref="I16:AA16" si="8">_xlfn.PERCENTILE.INC(I$984:I$1182,0.95)</f>
        <v>5.0000000000000001E-4</v>
      </c>
      <c r="J16" s="52">
        <f t="shared" si="8"/>
        <v>0.06</v>
      </c>
      <c r="K16" s="54">
        <f t="shared" si="8"/>
        <v>5.0000000000000002E-5</v>
      </c>
      <c r="L16" s="53">
        <f t="shared" si="8"/>
        <v>5.0000000000000001E-4</v>
      </c>
      <c r="M16" s="55">
        <f t="shared" si="8"/>
        <v>2E-3</v>
      </c>
      <c r="N16" s="55">
        <f t="shared" si="8"/>
        <v>1.4299999999999997E-2</v>
      </c>
      <c r="O16" s="56">
        <f t="shared" si="8"/>
        <v>20.25</v>
      </c>
      <c r="P16" s="56">
        <f t="shared" si="8"/>
        <v>91.6</v>
      </c>
      <c r="Q16" s="57">
        <f t="shared" si="8"/>
        <v>0.2</v>
      </c>
      <c r="R16" s="56">
        <f t="shared" si="8"/>
        <v>20.699999999999974</v>
      </c>
      <c r="S16" s="53">
        <f t="shared" si="8"/>
        <v>5.0000000000000001E-4</v>
      </c>
      <c r="T16" s="55">
        <f t="shared" si="8"/>
        <v>6.9199999999999984E-2</v>
      </c>
      <c r="U16" s="55">
        <f t="shared" si="8"/>
        <v>2E-3</v>
      </c>
      <c r="V16" s="57">
        <f t="shared" si="8"/>
        <v>7.1995000000000005</v>
      </c>
      <c r="W16" s="57">
        <f t="shared" si="8"/>
        <v>8.1594999999999995</v>
      </c>
      <c r="X16" s="56">
        <f t="shared" si="8"/>
        <v>26</v>
      </c>
      <c r="Y16" s="53">
        <f t="shared" si="8"/>
        <v>5.0000000000000001E-4</v>
      </c>
      <c r="Z16" s="52" t="e">
        <f t="shared" si="8"/>
        <v>#NUM!</v>
      </c>
      <c r="AA16" s="55">
        <f t="shared" si="8"/>
        <v>2.0299999999999999E-2</v>
      </c>
    </row>
    <row r="18" spans="1:28" x14ac:dyDescent="0.25">
      <c r="A18">
        <f>COUNTA(A20:A1296)</f>
        <v>1163</v>
      </c>
    </row>
    <row r="19" spans="1:28" x14ac:dyDescent="0.25">
      <c r="A19" s="3" t="s">
        <v>0</v>
      </c>
      <c r="B19" s="35" t="s">
        <v>1</v>
      </c>
      <c r="C19" s="3" t="s">
        <v>2</v>
      </c>
      <c r="D19" s="3" t="s">
        <v>3</v>
      </c>
      <c r="E19" s="3" t="s">
        <v>4</v>
      </c>
      <c r="F19" s="3" t="s">
        <v>5</v>
      </c>
      <c r="G19" s="3" t="s">
        <v>6</v>
      </c>
      <c r="H19" s="3" t="s">
        <v>7</v>
      </c>
      <c r="I19" s="3" t="s">
        <v>8</v>
      </c>
      <c r="J19" s="3" t="s">
        <v>9</v>
      </c>
      <c r="K19" s="3" t="s">
        <v>10</v>
      </c>
      <c r="L19" s="3" t="s">
        <v>11</v>
      </c>
      <c r="M19" s="3" t="s">
        <v>12</v>
      </c>
      <c r="N19" s="3" t="s">
        <v>13</v>
      </c>
      <c r="O19" s="3" t="s">
        <v>14</v>
      </c>
      <c r="P19" s="3" t="s">
        <v>15</v>
      </c>
      <c r="Q19" s="3" t="s">
        <v>16</v>
      </c>
      <c r="R19" s="3" t="s">
        <v>17</v>
      </c>
      <c r="S19" s="3" t="s">
        <v>18</v>
      </c>
      <c r="T19" s="3" t="s">
        <v>19</v>
      </c>
      <c r="U19" s="3" t="s">
        <v>20</v>
      </c>
      <c r="V19" s="3" t="s">
        <v>21</v>
      </c>
      <c r="W19" s="3" t="s">
        <v>22</v>
      </c>
      <c r="X19" s="3" t="s">
        <v>23</v>
      </c>
      <c r="Y19" s="3" t="s">
        <v>24</v>
      </c>
      <c r="Z19" s="3" t="s">
        <v>25</v>
      </c>
      <c r="AA19" s="3" t="s">
        <v>26</v>
      </c>
      <c r="AB19" s="3" t="s">
        <v>2339</v>
      </c>
    </row>
    <row r="20" spans="1:28" x14ac:dyDescent="0.25">
      <c r="A20" t="s">
        <v>1127</v>
      </c>
      <c r="B20" s="1">
        <v>45671.506249999999</v>
      </c>
      <c r="C20" t="s">
        <v>28</v>
      </c>
      <c r="D20" s="5" t="s">
        <v>2344</v>
      </c>
      <c r="E20" t="s">
        <v>28</v>
      </c>
      <c r="F20" t="s">
        <v>30</v>
      </c>
      <c r="G20" t="s">
        <v>31</v>
      </c>
      <c r="H20" t="s">
        <v>28</v>
      </c>
      <c r="I20" t="s">
        <v>28</v>
      </c>
      <c r="J20" t="s">
        <v>28</v>
      </c>
      <c r="K20" t="s">
        <v>28</v>
      </c>
      <c r="L20" t="s">
        <v>28</v>
      </c>
      <c r="M20" t="s">
        <v>28</v>
      </c>
      <c r="N20" t="s">
        <v>28</v>
      </c>
      <c r="O20" t="s">
        <v>28</v>
      </c>
      <c r="P20" t="s">
        <v>28</v>
      </c>
      <c r="Q20" t="s">
        <v>28</v>
      </c>
      <c r="R20" t="s">
        <v>28</v>
      </c>
      <c r="S20" t="s">
        <v>28</v>
      </c>
      <c r="T20" t="s">
        <v>28</v>
      </c>
      <c r="U20" t="s">
        <v>28</v>
      </c>
      <c r="V20" t="s">
        <v>28</v>
      </c>
      <c r="W20">
        <v>8.19</v>
      </c>
      <c r="X20" t="s">
        <v>28</v>
      </c>
      <c r="Y20" t="s">
        <v>28</v>
      </c>
      <c r="Z20" t="s">
        <v>28</v>
      </c>
      <c r="AA20" t="s">
        <v>28</v>
      </c>
      <c r="AB20" s="5" t="s">
        <v>2341</v>
      </c>
    </row>
    <row r="21" spans="1:28" x14ac:dyDescent="0.25">
      <c r="A21" t="s">
        <v>1127</v>
      </c>
      <c r="B21" s="1">
        <v>45664.486111111109</v>
      </c>
      <c r="C21" t="s">
        <v>28</v>
      </c>
      <c r="D21" s="5" t="s">
        <v>2344</v>
      </c>
      <c r="E21" t="s">
        <v>28</v>
      </c>
      <c r="F21" t="s">
        <v>30</v>
      </c>
      <c r="G21" t="s">
        <v>31</v>
      </c>
      <c r="H21" t="s">
        <v>28</v>
      </c>
      <c r="I21" t="s">
        <v>28</v>
      </c>
      <c r="J21" t="s">
        <v>28</v>
      </c>
      <c r="K21" t="s">
        <v>28</v>
      </c>
      <c r="L21" t="s">
        <v>28</v>
      </c>
      <c r="M21" t="s">
        <v>28</v>
      </c>
      <c r="N21" t="s">
        <v>28</v>
      </c>
      <c r="O21" t="s">
        <v>28</v>
      </c>
      <c r="P21" t="s">
        <v>28</v>
      </c>
      <c r="Q21" t="s">
        <v>28</v>
      </c>
      <c r="R21" t="s">
        <v>28</v>
      </c>
      <c r="S21" t="s">
        <v>28</v>
      </c>
      <c r="T21" t="s">
        <v>28</v>
      </c>
      <c r="U21" t="s">
        <v>28</v>
      </c>
      <c r="V21" t="s">
        <v>28</v>
      </c>
      <c r="W21">
        <v>8.0500000000000007</v>
      </c>
      <c r="X21" t="s">
        <v>28</v>
      </c>
      <c r="Y21" t="s">
        <v>28</v>
      </c>
      <c r="Z21" t="s">
        <v>28</v>
      </c>
      <c r="AA21" t="s">
        <v>28</v>
      </c>
      <c r="AB21" s="5" t="s">
        <v>2341</v>
      </c>
    </row>
    <row r="22" spans="1:28" x14ac:dyDescent="0.25">
      <c r="A22" t="s">
        <v>1127</v>
      </c>
      <c r="B22" s="1">
        <v>45657.503472222219</v>
      </c>
      <c r="C22" t="s">
        <v>28</v>
      </c>
      <c r="D22" s="5" t="s">
        <v>2344</v>
      </c>
      <c r="E22" t="s">
        <v>28</v>
      </c>
      <c r="F22" t="s">
        <v>30</v>
      </c>
      <c r="G22" t="s">
        <v>31</v>
      </c>
      <c r="H22" t="s">
        <v>28</v>
      </c>
      <c r="I22" t="s">
        <v>28</v>
      </c>
      <c r="J22" t="s">
        <v>28</v>
      </c>
      <c r="K22" t="s">
        <v>28</v>
      </c>
      <c r="L22" t="s">
        <v>28</v>
      </c>
      <c r="M22" t="s">
        <v>28</v>
      </c>
      <c r="N22" t="s">
        <v>28</v>
      </c>
      <c r="O22" t="s">
        <v>28</v>
      </c>
      <c r="P22" t="s">
        <v>28</v>
      </c>
      <c r="Q22" t="s">
        <v>28</v>
      </c>
      <c r="R22" t="s">
        <v>28</v>
      </c>
      <c r="S22" t="s">
        <v>28</v>
      </c>
      <c r="T22" t="s">
        <v>28</v>
      </c>
      <c r="U22" t="s">
        <v>28</v>
      </c>
      <c r="V22" t="s">
        <v>28</v>
      </c>
      <c r="W22">
        <v>8.2100000000000009</v>
      </c>
      <c r="X22" t="s">
        <v>28</v>
      </c>
      <c r="Y22" t="s">
        <v>28</v>
      </c>
      <c r="Z22" t="s">
        <v>28</v>
      </c>
      <c r="AA22" t="s">
        <v>28</v>
      </c>
      <c r="AB22" s="5" t="s">
        <v>2341</v>
      </c>
    </row>
    <row r="23" spans="1:28" x14ac:dyDescent="0.25">
      <c r="A23" t="s">
        <v>1127</v>
      </c>
      <c r="B23" s="1">
        <v>45657.503472222219</v>
      </c>
      <c r="C23" t="s">
        <v>28</v>
      </c>
      <c r="D23" s="5" t="s">
        <v>2344</v>
      </c>
      <c r="E23" t="s">
        <v>1497</v>
      </c>
      <c r="F23" t="s">
        <v>33</v>
      </c>
      <c r="G23" t="s">
        <v>31</v>
      </c>
      <c r="H23" s="2">
        <v>5.0000000000000001E-3</v>
      </c>
      <c r="I23" s="2">
        <v>5.0000000000000001E-4</v>
      </c>
      <c r="J23" s="2">
        <v>2.5000000000000001E-2</v>
      </c>
      <c r="K23" s="2">
        <v>5.0000000000000002E-5</v>
      </c>
      <c r="L23" s="2">
        <v>5.0000000000000001E-4</v>
      </c>
      <c r="M23" s="2">
        <v>5.0000000000000001E-4</v>
      </c>
      <c r="N23">
        <v>4.0000000000000001E-3</v>
      </c>
      <c r="O23">
        <v>8</v>
      </c>
      <c r="P23">
        <v>254</v>
      </c>
      <c r="Q23">
        <v>0.2</v>
      </c>
      <c r="R23">
        <v>68</v>
      </c>
      <c r="S23" s="2">
        <v>5.0000000000000001E-4</v>
      </c>
      <c r="T23" s="2">
        <v>5.0000000000000001E-4</v>
      </c>
      <c r="U23" s="2">
        <v>5.0000000000000001E-4</v>
      </c>
      <c r="V23">
        <v>8.33</v>
      </c>
      <c r="W23" t="s">
        <v>28</v>
      </c>
      <c r="X23">
        <v>4</v>
      </c>
      <c r="Y23" s="2">
        <v>5.0000000000000001E-4</v>
      </c>
      <c r="Z23" t="s">
        <v>28</v>
      </c>
      <c r="AA23">
        <v>2.1000000000000001E-2</v>
      </c>
      <c r="AB23" s="5" t="s">
        <v>2341</v>
      </c>
    </row>
    <row r="24" spans="1:28" x14ac:dyDescent="0.25">
      <c r="A24" t="s">
        <v>1127</v>
      </c>
      <c r="B24" s="1">
        <v>45650.541666666664</v>
      </c>
      <c r="C24" t="s">
        <v>28</v>
      </c>
      <c r="D24" s="5" t="s">
        <v>2344</v>
      </c>
      <c r="E24" t="s">
        <v>28</v>
      </c>
      <c r="F24" t="s">
        <v>30</v>
      </c>
      <c r="G24" t="s">
        <v>31</v>
      </c>
      <c r="H24" t="s">
        <v>28</v>
      </c>
      <c r="I24" t="s">
        <v>28</v>
      </c>
      <c r="J24" t="s">
        <v>28</v>
      </c>
      <c r="K24" t="s">
        <v>28</v>
      </c>
      <c r="L24" t="s">
        <v>28</v>
      </c>
      <c r="M24" t="s">
        <v>28</v>
      </c>
      <c r="N24" t="s">
        <v>28</v>
      </c>
      <c r="O24" t="s">
        <v>28</v>
      </c>
      <c r="P24" t="s">
        <v>28</v>
      </c>
      <c r="Q24" t="s">
        <v>28</v>
      </c>
      <c r="R24" t="s">
        <v>28</v>
      </c>
      <c r="S24" t="s">
        <v>28</v>
      </c>
      <c r="T24" t="s">
        <v>28</v>
      </c>
      <c r="U24" t="s">
        <v>28</v>
      </c>
      <c r="V24" t="s">
        <v>28</v>
      </c>
      <c r="W24">
        <v>8.26</v>
      </c>
      <c r="X24" t="s">
        <v>28</v>
      </c>
      <c r="Y24" t="s">
        <v>28</v>
      </c>
      <c r="Z24" t="s">
        <v>28</v>
      </c>
      <c r="AA24" t="s">
        <v>28</v>
      </c>
      <c r="AB24" s="5" t="s">
        <v>2341</v>
      </c>
    </row>
    <row r="25" spans="1:28" x14ac:dyDescent="0.25">
      <c r="A25" t="s">
        <v>1127</v>
      </c>
      <c r="B25" s="1">
        <v>45650.541666666664</v>
      </c>
      <c r="C25" t="s">
        <v>28</v>
      </c>
      <c r="D25" s="5" t="s">
        <v>2344</v>
      </c>
      <c r="E25" t="s">
        <v>1498</v>
      </c>
      <c r="F25" t="s">
        <v>33</v>
      </c>
      <c r="G25" t="s">
        <v>31</v>
      </c>
      <c r="H25" s="2">
        <v>5.0000000000000001E-3</v>
      </c>
      <c r="I25" s="2">
        <v>5.0000000000000001E-4</v>
      </c>
      <c r="J25" s="2">
        <v>2.5000000000000001E-2</v>
      </c>
      <c r="K25" s="2">
        <v>5.0000000000000002E-5</v>
      </c>
      <c r="L25" s="2">
        <v>5.0000000000000001E-4</v>
      </c>
      <c r="M25" s="2">
        <v>5.0000000000000001E-4</v>
      </c>
      <c r="N25">
        <v>8.9999999999999993E-3</v>
      </c>
      <c r="O25">
        <v>8</v>
      </c>
      <c r="P25">
        <v>227</v>
      </c>
      <c r="Q25">
        <v>0.2</v>
      </c>
      <c r="R25">
        <v>62</v>
      </c>
      <c r="S25" s="2">
        <v>5.0000000000000001E-4</v>
      </c>
      <c r="T25" s="2">
        <v>5.0000000000000001E-4</v>
      </c>
      <c r="U25" s="2">
        <v>5.0000000000000001E-4</v>
      </c>
      <c r="V25">
        <v>8.1999999999999993</v>
      </c>
      <c r="W25" t="s">
        <v>28</v>
      </c>
      <c r="X25">
        <v>3</v>
      </c>
      <c r="Y25" s="2">
        <v>5.0000000000000001E-4</v>
      </c>
      <c r="Z25" t="s">
        <v>28</v>
      </c>
      <c r="AA25" s="2">
        <v>2.5000000000000001E-3</v>
      </c>
      <c r="AB25" s="5" t="s">
        <v>2341</v>
      </c>
    </row>
    <row r="26" spans="1:28" x14ac:dyDescent="0.25">
      <c r="A26" t="s">
        <v>1127</v>
      </c>
      <c r="B26" s="1">
        <v>45643.482638888891</v>
      </c>
      <c r="C26" t="s">
        <v>28</v>
      </c>
      <c r="D26" s="5" t="s">
        <v>2344</v>
      </c>
      <c r="E26" t="s">
        <v>28</v>
      </c>
      <c r="F26" t="s">
        <v>30</v>
      </c>
      <c r="G26" t="s">
        <v>31</v>
      </c>
      <c r="H26" t="s">
        <v>28</v>
      </c>
      <c r="I26" t="s">
        <v>28</v>
      </c>
      <c r="J26" t="s">
        <v>28</v>
      </c>
      <c r="K26" t="s">
        <v>28</v>
      </c>
      <c r="L26" t="s">
        <v>28</v>
      </c>
      <c r="M26" t="s">
        <v>28</v>
      </c>
      <c r="N26" t="s">
        <v>28</v>
      </c>
      <c r="O26" t="s">
        <v>28</v>
      </c>
      <c r="P26" t="s">
        <v>28</v>
      </c>
      <c r="Q26" t="s">
        <v>28</v>
      </c>
      <c r="R26" t="s">
        <v>28</v>
      </c>
      <c r="S26" t="s">
        <v>28</v>
      </c>
      <c r="T26" t="s">
        <v>28</v>
      </c>
      <c r="U26" t="s">
        <v>28</v>
      </c>
      <c r="V26" t="s">
        <v>28</v>
      </c>
      <c r="W26">
        <v>8.57</v>
      </c>
      <c r="X26" t="s">
        <v>28</v>
      </c>
      <c r="Y26" t="s">
        <v>28</v>
      </c>
      <c r="Z26" t="s">
        <v>28</v>
      </c>
      <c r="AA26" t="s">
        <v>28</v>
      </c>
      <c r="AB26" s="5" t="s">
        <v>2341</v>
      </c>
    </row>
    <row r="27" spans="1:28" x14ac:dyDescent="0.25">
      <c r="A27" t="s">
        <v>1127</v>
      </c>
      <c r="B27" s="1">
        <v>45643.482638888891</v>
      </c>
      <c r="C27" t="s">
        <v>28</v>
      </c>
      <c r="D27" s="5" t="s">
        <v>2344</v>
      </c>
      <c r="E27" t="s">
        <v>1499</v>
      </c>
      <c r="F27" t="s">
        <v>33</v>
      </c>
      <c r="G27" t="s">
        <v>31</v>
      </c>
      <c r="H27" s="2">
        <v>5.0000000000000001E-3</v>
      </c>
      <c r="I27" s="2">
        <v>5.0000000000000001E-4</v>
      </c>
      <c r="J27" s="2">
        <v>2.5000000000000001E-2</v>
      </c>
      <c r="K27" s="2">
        <v>5.0000000000000002E-5</v>
      </c>
      <c r="L27" s="2">
        <v>5.0000000000000001E-4</v>
      </c>
      <c r="M27" s="2">
        <v>5.0000000000000001E-4</v>
      </c>
      <c r="N27">
        <v>6.0000000000000001E-3</v>
      </c>
      <c r="O27">
        <v>9</v>
      </c>
      <c r="P27">
        <v>205</v>
      </c>
      <c r="Q27">
        <v>0.1</v>
      </c>
      <c r="R27">
        <v>65</v>
      </c>
      <c r="S27" s="2">
        <v>5.0000000000000001E-4</v>
      </c>
      <c r="T27" s="2">
        <v>5.0000000000000001E-4</v>
      </c>
      <c r="U27" s="2">
        <v>5.0000000000000001E-4</v>
      </c>
      <c r="V27">
        <v>8.15</v>
      </c>
      <c r="W27" t="s">
        <v>28</v>
      </c>
      <c r="X27">
        <v>3</v>
      </c>
      <c r="Y27" s="2">
        <v>5.0000000000000001E-4</v>
      </c>
      <c r="Z27" t="s">
        <v>28</v>
      </c>
      <c r="AA27" s="2">
        <v>2.5000000000000001E-3</v>
      </c>
      <c r="AB27" s="5" t="s">
        <v>2341</v>
      </c>
    </row>
    <row r="28" spans="1:28" x14ac:dyDescent="0.25">
      <c r="A28" t="s">
        <v>1127</v>
      </c>
      <c r="B28" s="1">
        <v>45641.333333333336</v>
      </c>
      <c r="C28" t="s">
        <v>28</v>
      </c>
      <c r="D28" s="5" t="s">
        <v>2344</v>
      </c>
      <c r="E28" t="s">
        <v>28</v>
      </c>
      <c r="F28" t="s">
        <v>30</v>
      </c>
      <c r="G28" t="s">
        <v>31</v>
      </c>
      <c r="H28" t="s">
        <v>28</v>
      </c>
      <c r="I28" t="s">
        <v>28</v>
      </c>
      <c r="J28" t="s">
        <v>28</v>
      </c>
      <c r="K28" t="s">
        <v>28</v>
      </c>
      <c r="L28" t="s">
        <v>28</v>
      </c>
      <c r="M28" t="s">
        <v>28</v>
      </c>
      <c r="N28" t="s">
        <v>28</v>
      </c>
      <c r="O28" t="s">
        <v>28</v>
      </c>
      <c r="P28" t="s">
        <v>28</v>
      </c>
      <c r="Q28" t="s">
        <v>28</v>
      </c>
      <c r="R28" t="s">
        <v>28</v>
      </c>
      <c r="S28" t="s">
        <v>28</v>
      </c>
      <c r="T28" t="s">
        <v>28</v>
      </c>
      <c r="U28" t="s">
        <v>28</v>
      </c>
      <c r="V28" t="s">
        <v>28</v>
      </c>
      <c r="W28">
        <v>8.2100000000000009</v>
      </c>
      <c r="X28" t="s">
        <v>28</v>
      </c>
      <c r="Y28" t="s">
        <v>28</v>
      </c>
      <c r="Z28" t="s">
        <v>28</v>
      </c>
      <c r="AA28" t="s">
        <v>28</v>
      </c>
      <c r="AB28" s="5" t="s">
        <v>2341</v>
      </c>
    </row>
    <row r="29" spans="1:28" x14ac:dyDescent="0.25">
      <c r="A29" t="s">
        <v>1127</v>
      </c>
      <c r="B29" s="1">
        <v>45641.333333333336</v>
      </c>
      <c r="C29" t="s">
        <v>28</v>
      </c>
      <c r="D29" s="5" t="s">
        <v>2344</v>
      </c>
      <c r="E29" t="s">
        <v>1500</v>
      </c>
      <c r="F29" t="s">
        <v>33</v>
      </c>
      <c r="G29" t="s">
        <v>31</v>
      </c>
      <c r="H29" s="2">
        <v>5.0000000000000001E-3</v>
      </c>
      <c r="I29" s="2">
        <v>5.0000000000000001E-4</v>
      </c>
      <c r="J29" s="2">
        <v>2.5000000000000001E-2</v>
      </c>
      <c r="K29" s="2">
        <v>5.0000000000000002E-5</v>
      </c>
      <c r="L29" s="2">
        <v>5.0000000000000001E-4</v>
      </c>
      <c r="M29" s="2">
        <v>5.0000000000000001E-4</v>
      </c>
      <c r="N29">
        <v>4.0000000000000001E-3</v>
      </c>
      <c r="O29">
        <v>8</v>
      </c>
      <c r="P29">
        <v>168</v>
      </c>
      <c r="Q29">
        <v>0.1</v>
      </c>
      <c r="R29">
        <v>87</v>
      </c>
      <c r="S29" s="2">
        <v>5.0000000000000001E-4</v>
      </c>
      <c r="T29" s="2">
        <v>5.0000000000000001E-4</v>
      </c>
      <c r="U29" s="2">
        <v>5.0000000000000001E-4</v>
      </c>
      <c r="V29">
        <v>8.2899999999999991</v>
      </c>
      <c r="W29" t="s">
        <v>28</v>
      </c>
      <c r="X29">
        <v>2</v>
      </c>
      <c r="Y29" s="2">
        <v>5.0000000000000001E-4</v>
      </c>
      <c r="Z29" t="s">
        <v>28</v>
      </c>
      <c r="AA29" s="2">
        <v>2.5000000000000001E-3</v>
      </c>
      <c r="AB29" s="5" t="s">
        <v>2341</v>
      </c>
    </row>
    <row r="30" spans="1:28" x14ac:dyDescent="0.25">
      <c r="A30" t="s">
        <v>1127</v>
      </c>
      <c r="B30" s="1">
        <v>45640.336805555555</v>
      </c>
      <c r="C30" t="s">
        <v>28</v>
      </c>
      <c r="D30" t="s">
        <v>41</v>
      </c>
      <c r="E30" t="s">
        <v>28</v>
      </c>
      <c r="F30" t="s">
        <v>30</v>
      </c>
      <c r="G30" t="s">
        <v>31</v>
      </c>
      <c r="H30" t="s">
        <v>28</v>
      </c>
      <c r="I30" t="s">
        <v>28</v>
      </c>
      <c r="J30" t="s">
        <v>28</v>
      </c>
      <c r="K30" t="s">
        <v>28</v>
      </c>
      <c r="L30" t="s">
        <v>28</v>
      </c>
      <c r="M30" t="s">
        <v>28</v>
      </c>
      <c r="N30" t="s">
        <v>28</v>
      </c>
      <c r="O30" t="s">
        <v>28</v>
      </c>
      <c r="P30" t="s">
        <v>28</v>
      </c>
      <c r="Q30" t="s">
        <v>28</v>
      </c>
      <c r="R30" t="s">
        <v>28</v>
      </c>
      <c r="S30" t="s">
        <v>28</v>
      </c>
      <c r="T30" t="s">
        <v>28</v>
      </c>
      <c r="U30" t="s">
        <v>28</v>
      </c>
      <c r="V30" t="s">
        <v>28</v>
      </c>
      <c r="W30">
        <v>7.96</v>
      </c>
      <c r="X30" t="s">
        <v>28</v>
      </c>
      <c r="Y30" t="s">
        <v>28</v>
      </c>
      <c r="Z30" t="s">
        <v>28</v>
      </c>
      <c r="AA30" t="s">
        <v>28</v>
      </c>
      <c r="AB30" s="5" t="s">
        <v>2341</v>
      </c>
    </row>
    <row r="31" spans="1:28" x14ac:dyDescent="0.25">
      <c r="A31" t="s">
        <v>1127</v>
      </c>
      <c r="B31" s="1">
        <v>45640.336805555555</v>
      </c>
      <c r="C31" t="s">
        <v>28</v>
      </c>
      <c r="D31" t="s">
        <v>41</v>
      </c>
      <c r="E31" t="s">
        <v>1501</v>
      </c>
      <c r="F31" t="s">
        <v>33</v>
      </c>
      <c r="G31" t="s">
        <v>31</v>
      </c>
      <c r="H31" s="2">
        <v>5.0000000000000001E-3</v>
      </c>
      <c r="I31" s="2">
        <v>5.0000000000000001E-4</v>
      </c>
      <c r="J31" s="2">
        <v>2.5000000000000001E-2</v>
      </c>
      <c r="K31" s="2">
        <v>5.0000000000000002E-5</v>
      </c>
      <c r="L31" s="2">
        <v>5.0000000000000001E-4</v>
      </c>
      <c r="M31" s="2">
        <v>5.0000000000000001E-4</v>
      </c>
      <c r="N31">
        <v>4.0000000000000001E-3</v>
      </c>
      <c r="O31">
        <v>5</v>
      </c>
      <c r="P31">
        <v>162</v>
      </c>
      <c r="Q31">
        <v>0.1</v>
      </c>
      <c r="R31">
        <v>58</v>
      </c>
      <c r="S31" s="2">
        <v>5.0000000000000001E-4</v>
      </c>
      <c r="T31" s="2">
        <v>5.0000000000000001E-4</v>
      </c>
      <c r="U31" s="2">
        <v>5.0000000000000001E-4</v>
      </c>
      <c r="V31">
        <v>8.14</v>
      </c>
      <c r="W31" t="s">
        <v>28</v>
      </c>
      <c r="X31">
        <v>1</v>
      </c>
      <c r="Y31" s="2">
        <v>5.0000000000000001E-4</v>
      </c>
      <c r="Z31" t="s">
        <v>28</v>
      </c>
      <c r="AA31" s="2">
        <v>2.5000000000000001E-3</v>
      </c>
      <c r="AB31" s="5" t="s">
        <v>2341</v>
      </c>
    </row>
    <row r="32" spans="1:28" x14ac:dyDescent="0.25">
      <c r="A32" t="s">
        <v>1127</v>
      </c>
      <c r="B32" s="1">
        <v>45615.534722222219</v>
      </c>
      <c r="C32" t="s">
        <v>28</v>
      </c>
      <c r="D32" s="5" t="s">
        <v>2344</v>
      </c>
      <c r="E32" t="s">
        <v>1519</v>
      </c>
      <c r="F32" t="s">
        <v>33</v>
      </c>
      <c r="G32" t="s">
        <v>31</v>
      </c>
      <c r="H32" s="2">
        <v>5.0000000000000001E-3</v>
      </c>
      <c r="I32">
        <v>2E-3</v>
      </c>
      <c r="J32" s="2">
        <v>2.5000000000000001E-2</v>
      </c>
      <c r="K32" s="2">
        <v>5.0000000000000002E-5</v>
      </c>
      <c r="L32" s="2">
        <v>5.0000000000000001E-4</v>
      </c>
      <c r="M32" s="2">
        <v>5.0000000000000001E-4</v>
      </c>
      <c r="N32">
        <v>7.0000000000000001E-3</v>
      </c>
      <c r="O32">
        <v>7</v>
      </c>
      <c r="P32">
        <v>352</v>
      </c>
      <c r="Q32">
        <v>0.2</v>
      </c>
      <c r="R32">
        <v>105</v>
      </c>
      <c r="S32" s="2">
        <v>5.0000000000000001E-4</v>
      </c>
      <c r="T32">
        <v>1.7999999999999999E-2</v>
      </c>
      <c r="U32" s="2">
        <v>5.0000000000000001E-4</v>
      </c>
      <c r="V32">
        <v>8.67</v>
      </c>
      <c r="W32" t="s">
        <v>28</v>
      </c>
      <c r="X32">
        <v>29</v>
      </c>
      <c r="Y32" s="2">
        <v>5.0000000000000001E-4</v>
      </c>
      <c r="Z32" t="s">
        <v>28</v>
      </c>
      <c r="AA32" s="2">
        <v>2.5000000000000001E-3</v>
      </c>
      <c r="AB32" s="5" t="s">
        <v>2341</v>
      </c>
    </row>
    <row r="33" spans="1:28" x14ac:dyDescent="0.25">
      <c r="A33" t="s">
        <v>1127</v>
      </c>
      <c r="B33" s="1">
        <v>45608.381944444445</v>
      </c>
      <c r="C33" t="s">
        <v>28</v>
      </c>
      <c r="D33" s="5" t="s">
        <v>2344</v>
      </c>
      <c r="E33" t="s">
        <v>28</v>
      </c>
      <c r="F33" t="s">
        <v>30</v>
      </c>
      <c r="G33" t="s">
        <v>31</v>
      </c>
      <c r="H33" t="s">
        <v>28</v>
      </c>
      <c r="I33" t="s">
        <v>28</v>
      </c>
      <c r="J33" t="s">
        <v>28</v>
      </c>
      <c r="K33" t="s">
        <v>28</v>
      </c>
      <c r="L33" t="s">
        <v>28</v>
      </c>
      <c r="M33" t="s">
        <v>28</v>
      </c>
      <c r="N33" t="s">
        <v>28</v>
      </c>
      <c r="O33" t="s">
        <v>28</v>
      </c>
      <c r="P33" t="s">
        <v>28</v>
      </c>
      <c r="Q33" t="s">
        <v>28</v>
      </c>
      <c r="R33" t="s">
        <v>28</v>
      </c>
      <c r="S33" t="s">
        <v>28</v>
      </c>
      <c r="T33" t="s">
        <v>28</v>
      </c>
      <c r="U33" t="s">
        <v>28</v>
      </c>
      <c r="V33" t="s">
        <v>28</v>
      </c>
      <c r="W33">
        <v>8.3000000000000007</v>
      </c>
      <c r="X33" t="s">
        <v>28</v>
      </c>
      <c r="Y33" t="s">
        <v>28</v>
      </c>
      <c r="Z33" t="s">
        <v>28</v>
      </c>
      <c r="AA33" t="s">
        <v>28</v>
      </c>
      <c r="AB33" s="5" t="s">
        <v>2341</v>
      </c>
    </row>
    <row r="34" spans="1:28" x14ac:dyDescent="0.25">
      <c r="A34" t="s">
        <v>1127</v>
      </c>
      <c r="B34" s="1">
        <v>45608.381944444445</v>
      </c>
      <c r="C34" t="s">
        <v>28</v>
      </c>
      <c r="D34" s="5" t="s">
        <v>2344</v>
      </c>
      <c r="E34" t="s">
        <v>1520</v>
      </c>
      <c r="F34" t="s">
        <v>33</v>
      </c>
      <c r="G34" t="s">
        <v>31</v>
      </c>
      <c r="H34">
        <v>0.01</v>
      </c>
      <c r="I34">
        <v>2E-3</v>
      </c>
      <c r="J34">
        <v>0.06</v>
      </c>
      <c r="K34" s="2">
        <v>5.0000000000000002E-5</v>
      </c>
      <c r="L34" s="2">
        <v>5.0000000000000001E-4</v>
      </c>
      <c r="M34">
        <v>3.0000000000000001E-3</v>
      </c>
      <c r="N34">
        <v>1.0999999999999999E-2</v>
      </c>
      <c r="O34">
        <v>4</v>
      </c>
      <c r="P34">
        <v>367</v>
      </c>
      <c r="Q34">
        <v>0.2</v>
      </c>
      <c r="R34">
        <v>135</v>
      </c>
      <c r="S34" s="2">
        <v>5.0000000000000001E-4</v>
      </c>
      <c r="T34">
        <v>3.5000000000000003E-2</v>
      </c>
      <c r="U34">
        <v>1E-3</v>
      </c>
      <c r="V34">
        <v>8.66</v>
      </c>
      <c r="W34" t="s">
        <v>28</v>
      </c>
      <c r="X34">
        <v>28</v>
      </c>
      <c r="Y34" s="2">
        <v>5.0000000000000001E-4</v>
      </c>
      <c r="Z34" t="s">
        <v>28</v>
      </c>
      <c r="AA34" s="2">
        <v>2.5000000000000001E-3</v>
      </c>
      <c r="AB34" s="5" t="s">
        <v>2341</v>
      </c>
    </row>
    <row r="35" spans="1:28" x14ac:dyDescent="0.25">
      <c r="A35" t="s">
        <v>1127</v>
      </c>
      <c r="B35" s="1">
        <v>45603.416666666664</v>
      </c>
      <c r="C35" t="s">
        <v>28</v>
      </c>
      <c r="D35" s="5" t="s">
        <v>2344</v>
      </c>
      <c r="E35" t="s">
        <v>28</v>
      </c>
      <c r="F35" t="s">
        <v>30</v>
      </c>
      <c r="G35" t="s">
        <v>31</v>
      </c>
      <c r="H35" t="s">
        <v>28</v>
      </c>
      <c r="I35" t="s">
        <v>28</v>
      </c>
      <c r="J35" t="s">
        <v>28</v>
      </c>
      <c r="K35" t="s">
        <v>28</v>
      </c>
      <c r="L35" t="s">
        <v>28</v>
      </c>
      <c r="M35" t="s">
        <v>28</v>
      </c>
      <c r="N35" t="s">
        <v>28</v>
      </c>
      <c r="O35" t="s">
        <v>28</v>
      </c>
      <c r="P35" t="s">
        <v>28</v>
      </c>
      <c r="Q35" t="s">
        <v>28</v>
      </c>
      <c r="R35" t="s">
        <v>28</v>
      </c>
      <c r="S35" t="s">
        <v>28</v>
      </c>
      <c r="T35" t="s">
        <v>28</v>
      </c>
      <c r="U35" t="s">
        <v>28</v>
      </c>
      <c r="V35" t="s">
        <v>28</v>
      </c>
      <c r="W35">
        <v>9.14</v>
      </c>
      <c r="X35" t="s">
        <v>28</v>
      </c>
      <c r="Y35" t="s">
        <v>28</v>
      </c>
      <c r="Z35" t="s">
        <v>28</v>
      </c>
      <c r="AA35" t="s">
        <v>28</v>
      </c>
      <c r="AB35" s="5" t="s">
        <v>2341</v>
      </c>
    </row>
    <row r="36" spans="1:28" x14ac:dyDescent="0.25">
      <c r="A36" t="s">
        <v>1127</v>
      </c>
      <c r="B36" s="1">
        <v>45603.416666666664</v>
      </c>
      <c r="C36" t="s">
        <v>28</v>
      </c>
      <c r="D36" s="5" t="s">
        <v>2344</v>
      </c>
      <c r="E36" t="s">
        <v>1521</v>
      </c>
      <c r="F36" t="s">
        <v>33</v>
      </c>
      <c r="G36" t="s">
        <v>31</v>
      </c>
      <c r="H36" s="2">
        <v>5.0000000000000001E-3</v>
      </c>
      <c r="I36" s="2">
        <v>5.0000000000000001E-4</v>
      </c>
      <c r="J36" s="2">
        <v>2.5000000000000001E-2</v>
      </c>
      <c r="K36" s="2">
        <v>5.0000000000000002E-5</v>
      </c>
      <c r="L36" s="2">
        <v>5.0000000000000001E-4</v>
      </c>
      <c r="M36" s="2">
        <v>5.0000000000000001E-4</v>
      </c>
      <c r="N36">
        <v>3.0000000000000001E-3</v>
      </c>
      <c r="O36">
        <v>8</v>
      </c>
      <c r="P36">
        <v>272</v>
      </c>
      <c r="Q36">
        <v>0.2</v>
      </c>
      <c r="R36">
        <v>67</v>
      </c>
      <c r="S36" s="2">
        <v>5.0000000000000001E-4</v>
      </c>
      <c r="T36">
        <v>4.2000000000000003E-2</v>
      </c>
      <c r="U36" s="2">
        <v>5.0000000000000001E-4</v>
      </c>
      <c r="V36">
        <v>8.7200000000000006</v>
      </c>
      <c r="W36" t="s">
        <v>28</v>
      </c>
      <c r="X36">
        <v>20</v>
      </c>
      <c r="Y36" s="2">
        <v>5.0000000000000001E-4</v>
      </c>
      <c r="Z36" t="s">
        <v>28</v>
      </c>
      <c r="AA36" s="2">
        <v>2.5000000000000001E-3</v>
      </c>
      <c r="AB36" s="5" t="s">
        <v>2341</v>
      </c>
    </row>
    <row r="37" spans="1:28" x14ac:dyDescent="0.25">
      <c r="A37" t="s">
        <v>1127</v>
      </c>
      <c r="B37" s="1">
        <v>45581.579861111109</v>
      </c>
      <c r="C37" t="s">
        <v>28</v>
      </c>
      <c r="D37" s="5" t="s">
        <v>2344</v>
      </c>
      <c r="E37" t="s">
        <v>28</v>
      </c>
      <c r="F37" t="s">
        <v>30</v>
      </c>
      <c r="G37" t="s">
        <v>31</v>
      </c>
      <c r="H37" t="s">
        <v>28</v>
      </c>
      <c r="I37" t="s">
        <v>28</v>
      </c>
      <c r="J37" t="s">
        <v>28</v>
      </c>
      <c r="K37" t="s">
        <v>28</v>
      </c>
      <c r="L37" t="s">
        <v>28</v>
      </c>
      <c r="M37" t="s">
        <v>28</v>
      </c>
      <c r="N37" t="s">
        <v>28</v>
      </c>
      <c r="O37" t="s">
        <v>28</v>
      </c>
      <c r="P37" t="s">
        <v>28</v>
      </c>
      <c r="Q37" t="s">
        <v>28</v>
      </c>
      <c r="R37" t="s">
        <v>28</v>
      </c>
      <c r="S37" t="s">
        <v>28</v>
      </c>
      <c r="T37" t="s">
        <v>28</v>
      </c>
      <c r="U37" t="s">
        <v>28</v>
      </c>
      <c r="V37" t="s">
        <v>28</v>
      </c>
      <c r="W37">
        <v>9.4600000000000009</v>
      </c>
      <c r="X37" t="s">
        <v>28</v>
      </c>
      <c r="Y37" t="s">
        <v>28</v>
      </c>
      <c r="Z37" t="s">
        <v>28</v>
      </c>
      <c r="AA37" t="s">
        <v>28</v>
      </c>
      <c r="AB37" s="5" t="s">
        <v>2341</v>
      </c>
    </row>
    <row r="38" spans="1:28" x14ac:dyDescent="0.25">
      <c r="A38" t="s">
        <v>1127</v>
      </c>
      <c r="B38" s="1">
        <v>45581.579861111109</v>
      </c>
      <c r="C38" t="s">
        <v>28</v>
      </c>
      <c r="D38" s="5" t="s">
        <v>2344</v>
      </c>
      <c r="E38" t="s">
        <v>1522</v>
      </c>
      <c r="F38" t="s">
        <v>33</v>
      </c>
      <c r="G38" t="s">
        <v>31</v>
      </c>
      <c r="H38" s="2">
        <v>5.0000000000000001E-3</v>
      </c>
      <c r="I38">
        <v>1E-3</v>
      </c>
      <c r="J38" s="2">
        <v>2.5000000000000001E-2</v>
      </c>
      <c r="K38" s="2">
        <v>5.0000000000000002E-5</v>
      </c>
      <c r="L38" s="2">
        <v>5.0000000000000001E-4</v>
      </c>
      <c r="M38" s="2">
        <v>5.0000000000000001E-4</v>
      </c>
      <c r="N38">
        <v>7.0000000000000001E-3</v>
      </c>
      <c r="O38">
        <v>10</v>
      </c>
      <c r="P38">
        <v>269</v>
      </c>
      <c r="Q38">
        <v>0.2</v>
      </c>
      <c r="R38">
        <v>86</v>
      </c>
      <c r="S38" s="2">
        <v>5.0000000000000001E-4</v>
      </c>
      <c r="T38">
        <v>3.0000000000000001E-3</v>
      </c>
      <c r="U38" s="2">
        <v>5.0000000000000001E-4</v>
      </c>
      <c r="V38">
        <v>9.57</v>
      </c>
      <c r="W38" t="s">
        <v>28</v>
      </c>
      <c r="X38">
        <v>20</v>
      </c>
      <c r="Y38" s="2">
        <v>5.0000000000000001E-4</v>
      </c>
      <c r="Z38" t="s">
        <v>28</v>
      </c>
      <c r="AA38">
        <v>0.01</v>
      </c>
      <c r="AB38" s="5" t="s">
        <v>2341</v>
      </c>
    </row>
    <row r="39" spans="1:28" x14ac:dyDescent="0.25">
      <c r="A39" t="s">
        <v>1127</v>
      </c>
      <c r="B39" s="1">
        <v>45560.479166666664</v>
      </c>
      <c r="C39" t="s">
        <v>28</v>
      </c>
      <c r="D39" s="5" t="s">
        <v>2344</v>
      </c>
      <c r="E39" t="s">
        <v>28</v>
      </c>
      <c r="F39" t="s">
        <v>30</v>
      </c>
      <c r="G39" t="s">
        <v>31</v>
      </c>
      <c r="H39" t="s">
        <v>28</v>
      </c>
      <c r="I39" t="s">
        <v>28</v>
      </c>
      <c r="J39" t="s">
        <v>28</v>
      </c>
      <c r="K39" t="s">
        <v>28</v>
      </c>
      <c r="L39" t="s">
        <v>28</v>
      </c>
      <c r="M39" t="s">
        <v>28</v>
      </c>
      <c r="N39" t="s">
        <v>28</v>
      </c>
      <c r="O39" t="s">
        <v>28</v>
      </c>
      <c r="P39" t="s">
        <v>28</v>
      </c>
      <c r="Q39" t="s">
        <v>28</v>
      </c>
      <c r="R39" t="s">
        <v>28</v>
      </c>
      <c r="S39" t="s">
        <v>28</v>
      </c>
      <c r="T39" t="s">
        <v>28</v>
      </c>
      <c r="U39" t="s">
        <v>28</v>
      </c>
      <c r="V39" t="s">
        <v>28</v>
      </c>
      <c r="W39">
        <v>9.34</v>
      </c>
      <c r="X39" t="s">
        <v>28</v>
      </c>
      <c r="Y39" t="s">
        <v>28</v>
      </c>
      <c r="Z39" t="s">
        <v>28</v>
      </c>
      <c r="AA39" t="s">
        <v>28</v>
      </c>
      <c r="AB39" s="5" t="s">
        <v>2341</v>
      </c>
    </row>
    <row r="40" spans="1:28" x14ac:dyDescent="0.25">
      <c r="A40" t="s">
        <v>1127</v>
      </c>
      <c r="B40" s="1">
        <v>45560.479166666664</v>
      </c>
      <c r="C40" t="s">
        <v>28</v>
      </c>
      <c r="D40" s="5" t="s">
        <v>2344</v>
      </c>
      <c r="E40" t="s">
        <v>1523</v>
      </c>
      <c r="F40" t="s">
        <v>33</v>
      </c>
      <c r="G40" t="s">
        <v>31</v>
      </c>
      <c r="H40" s="2">
        <v>5.0000000000000001E-3</v>
      </c>
      <c r="I40">
        <v>1E-3</v>
      </c>
      <c r="J40">
        <v>0.06</v>
      </c>
      <c r="K40" s="2">
        <v>5.0000000000000002E-5</v>
      </c>
      <c r="L40" s="2">
        <v>5.0000000000000001E-4</v>
      </c>
      <c r="M40" s="2">
        <v>5.0000000000000001E-4</v>
      </c>
      <c r="N40">
        <v>1.2999999999999999E-2</v>
      </c>
      <c r="O40">
        <v>9</v>
      </c>
      <c r="P40">
        <v>225</v>
      </c>
      <c r="Q40">
        <v>0.2</v>
      </c>
      <c r="R40">
        <v>46</v>
      </c>
      <c r="S40" s="2">
        <v>5.0000000000000001E-4</v>
      </c>
      <c r="T40">
        <v>4.0000000000000001E-3</v>
      </c>
      <c r="U40" s="2">
        <v>5.0000000000000001E-4</v>
      </c>
      <c r="V40">
        <v>8.98</v>
      </c>
      <c r="W40" t="s">
        <v>28</v>
      </c>
      <c r="X40">
        <v>17</v>
      </c>
      <c r="Y40" s="2">
        <v>5.0000000000000001E-4</v>
      </c>
      <c r="Z40" t="s">
        <v>28</v>
      </c>
      <c r="AA40">
        <v>2.1999999999999999E-2</v>
      </c>
      <c r="AB40" s="5" t="s">
        <v>2341</v>
      </c>
    </row>
    <row r="41" spans="1:28" x14ac:dyDescent="0.25">
      <c r="A41" t="s">
        <v>1127</v>
      </c>
      <c r="B41" s="1">
        <v>45506.449305555558</v>
      </c>
      <c r="C41" t="s">
        <v>28</v>
      </c>
      <c r="D41" s="5" t="s">
        <v>2344</v>
      </c>
      <c r="E41" t="s">
        <v>28</v>
      </c>
      <c r="F41" t="s">
        <v>30</v>
      </c>
      <c r="G41" t="s">
        <v>31</v>
      </c>
      <c r="H41" t="s">
        <v>28</v>
      </c>
      <c r="I41" t="s">
        <v>28</v>
      </c>
      <c r="J41" t="s">
        <v>28</v>
      </c>
      <c r="K41" t="s">
        <v>28</v>
      </c>
      <c r="L41" t="s">
        <v>28</v>
      </c>
      <c r="M41" t="s">
        <v>28</v>
      </c>
      <c r="N41" t="s">
        <v>28</v>
      </c>
      <c r="O41" t="s">
        <v>28</v>
      </c>
      <c r="P41" t="s">
        <v>28</v>
      </c>
      <c r="Q41" t="s">
        <v>28</v>
      </c>
      <c r="R41" t="s">
        <v>28</v>
      </c>
      <c r="S41" t="s">
        <v>28</v>
      </c>
      <c r="T41" t="s">
        <v>28</v>
      </c>
      <c r="U41" t="s">
        <v>28</v>
      </c>
      <c r="V41" t="s">
        <v>28</v>
      </c>
      <c r="W41">
        <v>9.18</v>
      </c>
      <c r="X41" t="s">
        <v>28</v>
      </c>
      <c r="Y41" t="s">
        <v>28</v>
      </c>
      <c r="Z41" t="s">
        <v>28</v>
      </c>
      <c r="AA41" t="s">
        <v>28</v>
      </c>
      <c r="AB41" s="5" t="s">
        <v>2341</v>
      </c>
    </row>
    <row r="42" spans="1:28" x14ac:dyDescent="0.25">
      <c r="A42" t="s">
        <v>1127</v>
      </c>
      <c r="B42" s="1">
        <v>45506.449305555558</v>
      </c>
      <c r="C42" t="s">
        <v>28</v>
      </c>
      <c r="D42" s="5" t="s">
        <v>2344</v>
      </c>
      <c r="E42" t="s">
        <v>1524</v>
      </c>
      <c r="F42" t="s">
        <v>33</v>
      </c>
      <c r="G42" t="s">
        <v>31</v>
      </c>
      <c r="H42">
        <v>0.01</v>
      </c>
      <c r="I42" s="2">
        <v>5.0000000000000001E-4</v>
      </c>
      <c r="J42" s="2">
        <v>2.5000000000000001E-2</v>
      </c>
      <c r="K42" s="2">
        <v>5.0000000000000002E-5</v>
      </c>
      <c r="L42" s="2">
        <v>5.0000000000000001E-4</v>
      </c>
      <c r="M42" s="2">
        <v>5.0000000000000001E-4</v>
      </c>
      <c r="N42">
        <v>7.0000000000000001E-3</v>
      </c>
      <c r="O42" t="s">
        <v>28</v>
      </c>
      <c r="P42">
        <v>171</v>
      </c>
      <c r="Q42">
        <v>0.1</v>
      </c>
      <c r="R42">
        <v>67</v>
      </c>
      <c r="S42" s="2">
        <v>5.0000000000000001E-4</v>
      </c>
      <c r="T42">
        <v>3.0000000000000001E-3</v>
      </c>
      <c r="U42" s="2">
        <v>5.0000000000000001E-4</v>
      </c>
      <c r="V42">
        <v>8.9600000000000009</v>
      </c>
      <c r="W42" t="s">
        <v>28</v>
      </c>
      <c r="X42">
        <v>12</v>
      </c>
      <c r="Y42" s="2">
        <v>5.0000000000000001E-4</v>
      </c>
      <c r="Z42" t="s">
        <v>28</v>
      </c>
      <c r="AA42">
        <v>7.0000000000000001E-3</v>
      </c>
      <c r="AB42" s="5" t="s">
        <v>2341</v>
      </c>
    </row>
    <row r="43" spans="1:28" x14ac:dyDescent="0.25">
      <c r="A43" t="s">
        <v>1127</v>
      </c>
      <c r="B43" s="1">
        <v>45487.576388888891</v>
      </c>
      <c r="C43" t="s">
        <v>28</v>
      </c>
      <c r="D43" s="5" t="s">
        <v>2344</v>
      </c>
      <c r="E43" t="s">
        <v>28</v>
      </c>
      <c r="F43" t="s">
        <v>30</v>
      </c>
      <c r="G43" t="s">
        <v>31</v>
      </c>
      <c r="H43" t="s">
        <v>28</v>
      </c>
      <c r="I43" t="s">
        <v>28</v>
      </c>
      <c r="J43" t="s">
        <v>28</v>
      </c>
      <c r="K43" t="s">
        <v>28</v>
      </c>
      <c r="L43" t="s">
        <v>28</v>
      </c>
      <c r="M43" t="s">
        <v>28</v>
      </c>
      <c r="N43" t="s">
        <v>28</v>
      </c>
      <c r="O43" t="s">
        <v>28</v>
      </c>
      <c r="P43" t="s">
        <v>28</v>
      </c>
      <c r="Q43" t="s">
        <v>28</v>
      </c>
      <c r="R43" t="s">
        <v>28</v>
      </c>
      <c r="S43" t="s">
        <v>28</v>
      </c>
      <c r="T43" t="s">
        <v>28</v>
      </c>
      <c r="U43" t="s">
        <v>28</v>
      </c>
      <c r="V43" t="s">
        <v>28</v>
      </c>
      <c r="W43">
        <v>9.07</v>
      </c>
      <c r="X43" t="s">
        <v>28</v>
      </c>
      <c r="Y43" t="s">
        <v>28</v>
      </c>
      <c r="Z43" t="s">
        <v>28</v>
      </c>
      <c r="AA43" t="s">
        <v>28</v>
      </c>
      <c r="AB43" s="5" t="s">
        <v>2341</v>
      </c>
    </row>
    <row r="44" spans="1:28" x14ac:dyDescent="0.25">
      <c r="A44" t="s">
        <v>1127</v>
      </c>
      <c r="B44" s="1">
        <v>45487.576388888891</v>
      </c>
      <c r="C44" t="s">
        <v>28</v>
      </c>
      <c r="D44" s="5" t="s">
        <v>2344</v>
      </c>
      <c r="E44" t="s">
        <v>1525</v>
      </c>
      <c r="F44" t="s">
        <v>33</v>
      </c>
      <c r="G44" t="s">
        <v>31</v>
      </c>
      <c r="H44" s="2">
        <v>5.0000000000000001E-3</v>
      </c>
      <c r="I44" s="2">
        <v>5.0000000000000001E-4</v>
      </c>
      <c r="J44" s="2">
        <v>2.5000000000000001E-2</v>
      </c>
      <c r="K44" s="2">
        <v>5.0000000000000002E-5</v>
      </c>
      <c r="L44">
        <v>1E-3</v>
      </c>
      <c r="M44" s="2">
        <v>5.0000000000000001E-4</v>
      </c>
      <c r="N44">
        <v>1.2999999999999999E-2</v>
      </c>
      <c r="O44">
        <v>4</v>
      </c>
      <c r="P44">
        <v>261</v>
      </c>
      <c r="Q44">
        <v>0.1</v>
      </c>
      <c r="R44">
        <v>116</v>
      </c>
      <c r="S44" s="2">
        <v>5.0000000000000001E-4</v>
      </c>
      <c r="T44">
        <v>5.0000000000000001E-3</v>
      </c>
      <c r="U44">
        <v>1E-3</v>
      </c>
      <c r="V44">
        <v>8.58</v>
      </c>
      <c r="W44" t="s">
        <v>28</v>
      </c>
      <c r="X44">
        <v>28</v>
      </c>
      <c r="Y44" s="2">
        <v>5.0000000000000001E-4</v>
      </c>
      <c r="Z44" t="s">
        <v>28</v>
      </c>
      <c r="AA44" s="2">
        <v>2.5000000000000001E-3</v>
      </c>
      <c r="AB44" s="5" t="s">
        <v>2341</v>
      </c>
    </row>
    <row r="45" spans="1:28" x14ac:dyDescent="0.25">
      <c r="A45" t="s">
        <v>1127</v>
      </c>
      <c r="B45" s="1">
        <v>45445.458333333336</v>
      </c>
      <c r="C45" t="s">
        <v>28</v>
      </c>
      <c r="D45" s="5" t="s">
        <v>2344</v>
      </c>
      <c r="E45" t="s">
        <v>28</v>
      </c>
      <c r="F45" t="s">
        <v>30</v>
      </c>
      <c r="G45" t="s">
        <v>31</v>
      </c>
      <c r="H45" t="s">
        <v>28</v>
      </c>
      <c r="I45" t="s">
        <v>28</v>
      </c>
      <c r="J45" t="s">
        <v>28</v>
      </c>
      <c r="K45" t="s">
        <v>28</v>
      </c>
      <c r="L45" t="s">
        <v>28</v>
      </c>
      <c r="M45" t="s">
        <v>28</v>
      </c>
      <c r="N45" t="s">
        <v>28</v>
      </c>
      <c r="O45" t="s">
        <v>28</v>
      </c>
      <c r="P45" t="s">
        <v>28</v>
      </c>
      <c r="Q45" t="s">
        <v>28</v>
      </c>
      <c r="R45" t="s">
        <v>28</v>
      </c>
      <c r="S45" t="s">
        <v>28</v>
      </c>
      <c r="T45" t="s">
        <v>28</v>
      </c>
      <c r="U45" t="s">
        <v>28</v>
      </c>
      <c r="V45" t="s">
        <v>28</v>
      </c>
      <c r="W45">
        <v>8.64</v>
      </c>
      <c r="X45" t="s">
        <v>28</v>
      </c>
      <c r="Y45" t="s">
        <v>28</v>
      </c>
      <c r="Z45" t="s">
        <v>28</v>
      </c>
      <c r="AA45" t="s">
        <v>28</v>
      </c>
      <c r="AB45" s="5" t="s">
        <v>2341</v>
      </c>
    </row>
    <row r="46" spans="1:28" x14ac:dyDescent="0.25">
      <c r="A46" t="s">
        <v>1127</v>
      </c>
      <c r="B46" s="1">
        <v>45445.458333333336</v>
      </c>
      <c r="C46" t="s">
        <v>28</v>
      </c>
      <c r="D46" s="5" t="s">
        <v>2344</v>
      </c>
      <c r="E46" t="s">
        <v>1526</v>
      </c>
      <c r="F46" t="s">
        <v>33</v>
      </c>
      <c r="G46" t="s">
        <v>31</v>
      </c>
      <c r="H46" s="2">
        <v>5.0000000000000001E-3</v>
      </c>
      <c r="I46" s="2">
        <v>5.0000000000000001E-4</v>
      </c>
      <c r="J46" s="2">
        <v>2.5000000000000001E-2</v>
      </c>
      <c r="K46" s="2">
        <v>5.0000000000000002E-5</v>
      </c>
      <c r="L46" s="2">
        <v>5.0000000000000001E-4</v>
      </c>
      <c r="M46" s="2">
        <v>5.0000000000000001E-4</v>
      </c>
      <c r="N46">
        <v>6.0000000000000001E-3</v>
      </c>
      <c r="O46">
        <v>5</v>
      </c>
      <c r="P46">
        <v>298</v>
      </c>
      <c r="Q46">
        <v>0.1</v>
      </c>
      <c r="R46">
        <v>118</v>
      </c>
      <c r="S46" s="2">
        <v>5.0000000000000001E-4</v>
      </c>
      <c r="T46">
        <v>2E-3</v>
      </c>
      <c r="U46" s="2">
        <v>5.0000000000000001E-4</v>
      </c>
      <c r="V46">
        <v>8.31</v>
      </c>
      <c r="W46" t="s">
        <v>28</v>
      </c>
      <c r="X46">
        <v>15</v>
      </c>
      <c r="Y46" s="2">
        <v>5.0000000000000001E-4</v>
      </c>
      <c r="Z46" t="s">
        <v>28</v>
      </c>
      <c r="AA46">
        <v>1.0999999999999999E-2</v>
      </c>
      <c r="AB46" s="5" t="s">
        <v>2341</v>
      </c>
    </row>
    <row r="47" spans="1:28" x14ac:dyDescent="0.25">
      <c r="A47" t="s">
        <v>1127</v>
      </c>
      <c r="B47" s="1">
        <v>45414.673611111109</v>
      </c>
      <c r="C47" t="s">
        <v>28</v>
      </c>
      <c r="D47" s="5" t="s">
        <v>2344</v>
      </c>
      <c r="E47" t="s">
        <v>28</v>
      </c>
      <c r="F47" t="s">
        <v>30</v>
      </c>
      <c r="G47" t="s">
        <v>31</v>
      </c>
      <c r="H47" t="s">
        <v>28</v>
      </c>
      <c r="I47" t="s">
        <v>28</v>
      </c>
      <c r="J47" t="s">
        <v>28</v>
      </c>
      <c r="K47" t="s">
        <v>28</v>
      </c>
      <c r="L47" t="s">
        <v>28</v>
      </c>
      <c r="M47" t="s">
        <v>28</v>
      </c>
      <c r="N47" t="s">
        <v>28</v>
      </c>
      <c r="O47" t="s">
        <v>28</v>
      </c>
      <c r="P47" t="s">
        <v>28</v>
      </c>
      <c r="Q47" t="s">
        <v>28</v>
      </c>
      <c r="R47" t="s">
        <v>28</v>
      </c>
      <c r="S47" t="s">
        <v>28</v>
      </c>
      <c r="T47" t="s">
        <v>28</v>
      </c>
      <c r="U47" t="s">
        <v>28</v>
      </c>
      <c r="V47" t="s">
        <v>28</v>
      </c>
      <c r="W47">
        <v>8.33</v>
      </c>
      <c r="X47" t="s">
        <v>28</v>
      </c>
      <c r="Y47" t="s">
        <v>28</v>
      </c>
      <c r="Z47" t="s">
        <v>28</v>
      </c>
      <c r="AA47" t="s">
        <v>28</v>
      </c>
      <c r="AB47" s="5" t="s">
        <v>2341</v>
      </c>
    </row>
    <row r="48" spans="1:28" x14ac:dyDescent="0.25">
      <c r="A48" t="s">
        <v>1127</v>
      </c>
      <c r="B48" s="1">
        <v>45414.673611111109</v>
      </c>
      <c r="C48" t="s">
        <v>28</v>
      </c>
      <c r="D48" s="5" t="s">
        <v>2344</v>
      </c>
      <c r="E48" t="s">
        <v>1527</v>
      </c>
      <c r="F48" t="s">
        <v>33</v>
      </c>
      <c r="G48" t="s">
        <v>31</v>
      </c>
      <c r="H48" s="2">
        <v>5.0000000000000001E-3</v>
      </c>
      <c r="I48" s="2">
        <v>5.0000000000000001E-4</v>
      </c>
      <c r="J48" s="2">
        <v>2.5000000000000001E-2</v>
      </c>
      <c r="K48" s="2">
        <v>5.0000000000000002E-5</v>
      </c>
      <c r="L48" s="2">
        <v>5.0000000000000001E-4</v>
      </c>
      <c r="M48" s="2">
        <v>5.0000000000000001E-4</v>
      </c>
      <c r="N48">
        <v>7.0000000000000001E-3</v>
      </c>
      <c r="O48">
        <v>6</v>
      </c>
      <c r="P48">
        <v>151</v>
      </c>
      <c r="Q48">
        <v>0.1</v>
      </c>
      <c r="R48">
        <v>62</v>
      </c>
      <c r="S48" s="2">
        <v>5.0000000000000001E-4</v>
      </c>
      <c r="T48">
        <v>7.0000000000000001E-3</v>
      </c>
      <c r="U48" s="2">
        <v>5.0000000000000001E-4</v>
      </c>
      <c r="V48">
        <v>8.5</v>
      </c>
      <c r="W48" t="s">
        <v>28</v>
      </c>
      <c r="X48">
        <v>6</v>
      </c>
      <c r="Y48" s="2">
        <v>5.0000000000000001E-4</v>
      </c>
      <c r="Z48" t="s">
        <v>28</v>
      </c>
      <c r="AA48" s="2">
        <v>2.5000000000000001E-3</v>
      </c>
      <c r="AB48" s="5" t="s">
        <v>2341</v>
      </c>
    </row>
    <row r="49" spans="1:28" x14ac:dyDescent="0.25">
      <c r="A49" t="s">
        <v>1127</v>
      </c>
      <c r="B49" s="1">
        <v>45395.532638888886</v>
      </c>
      <c r="C49" t="s">
        <v>28</v>
      </c>
      <c r="D49" s="5" t="s">
        <v>2344</v>
      </c>
      <c r="E49" t="s">
        <v>28</v>
      </c>
      <c r="F49" t="s">
        <v>30</v>
      </c>
      <c r="G49" t="s">
        <v>31</v>
      </c>
      <c r="H49" t="s">
        <v>28</v>
      </c>
      <c r="I49" t="s">
        <v>28</v>
      </c>
      <c r="J49" t="s">
        <v>28</v>
      </c>
      <c r="K49" t="s">
        <v>28</v>
      </c>
      <c r="L49" t="s">
        <v>28</v>
      </c>
      <c r="M49" t="s">
        <v>28</v>
      </c>
      <c r="N49" t="s">
        <v>28</v>
      </c>
      <c r="O49" t="s">
        <v>28</v>
      </c>
      <c r="P49" t="s">
        <v>28</v>
      </c>
      <c r="Q49" t="s">
        <v>28</v>
      </c>
      <c r="R49" t="s">
        <v>28</v>
      </c>
      <c r="S49" t="s">
        <v>28</v>
      </c>
      <c r="T49" t="s">
        <v>28</v>
      </c>
      <c r="U49" t="s">
        <v>28</v>
      </c>
      <c r="V49" t="s">
        <v>28</v>
      </c>
      <c r="W49">
        <v>7.71</v>
      </c>
      <c r="X49" t="s">
        <v>28</v>
      </c>
      <c r="Y49" t="s">
        <v>28</v>
      </c>
      <c r="Z49" t="s">
        <v>28</v>
      </c>
      <c r="AA49" t="s">
        <v>28</v>
      </c>
      <c r="AB49" s="5" t="s">
        <v>2341</v>
      </c>
    </row>
    <row r="50" spans="1:28" x14ac:dyDescent="0.25">
      <c r="A50" t="s">
        <v>1127</v>
      </c>
      <c r="B50" s="1">
        <v>45395.532638888886</v>
      </c>
      <c r="C50" t="s">
        <v>28</v>
      </c>
      <c r="D50" s="5" t="s">
        <v>2344</v>
      </c>
      <c r="E50" t="s">
        <v>1528</v>
      </c>
      <c r="F50" t="s">
        <v>33</v>
      </c>
      <c r="G50" t="s">
        <v>31</v>
      </c>
      <c r="H50" s="2">
        <v>5.0000000000000001E-3</v>
      </c>
      <c r="I50" s="2">
        <v>5.0000000000000001E-4</v>
      </c>
      <c r="J50" s="2">
        <v>2.5000000000000001E-2</v>
      </c>
      <c r="K50" s="2">
        <v>5.0000000000000002E-5</v>
      </c>
      <c r="L50" s="2">
        <v>5.0000000000000001E-4</v>
      </c>
      <c r="M50" s="2">
        <v>5.0000000000000001E-4</v>
      </c>
      <c r="N50">
        <v>5.0000000000000001E-3</v>
      </c>
      <c r="O50">
        <v>6</v>
      </c>
      <c r="P50">
        <v>231</v>
      </c>
      <c r="Q50">
        <v>0.1</v>
      </c>
      <c r="R50">
        <v>70</v>
      </c>
      <c r="S50" s="2">
        <v>5.0000000000000001E-4</v>
      </c>
      <c r="T50">
        <v>1.7000000000000001E-2</v>
      </c>
      <c r="U50" s="2">
        <v>5.0000000000000001E-4</v>
      </c>
      <c r="V50">
        <v>8.09</v>
      </c>
      <c r="W50" t="s">
        <v>28</v>
      </c>
      <c r="X50">
        <v>7</v>
      </c>
      <c r="Y50" s="2">
        <v>5.0000000000000001E-4</v>
      </c>
      <c r="Z50" t="s">
        <v>28</v>
      </c>
      <c r="AA50">
        <v>6.0000000000000001E-3</v>
      </c>
      <c r="AB50" s="5" t="s">
        <v>2341</v>
      </c>
    </row>
    <row r="51" spans="1:28" x14ac:dyDescent="0.25">
      <c r="A51" t="s">
        <v>1127</v>
      </c>
      <c r="B51" s="1">
        <v>45370.604166666664</v>
      </c>
      <c r="C51" t="s">
        <v>28</v>
      </c>
      <c r="D51" s="5" t="s">
        <v>2344</v>
      </c>
      <c r="E51" t="s">
        <v>28</v>
      </c>
      <c r="F51" t="s">
        <v>30</v>
      </c>
      <c r="G51" t="s">
        <v>31</v>
      </c>
      <c r="H51" t="s">
        <v>28</v>
      </c>
      <c r="I51" t="s">
        <v>28</v>
      </c>
      <c r="J51" t="s">
        <v>28</v>
      </c>
      <c r="K51" t="s">
        <v>28</v>
      </c>
      <c r="L51" t="s">
        <v>28</v>
      </c>
      <c r="M51" t="s">
        <v>28</v>
      </c>
      <c r="N51" t="s">
        <v>28</v>
      </c>
      <c r="O51" t="s">
        <v>28</v>
      </c>
      <c r="P51" t="s">
        <v>28</v>
      </c>
      <c r="Q51" t="s">
        <v>28</v>
      </c>
      <c r="R51" t="s">
        <v>28</v>
      </c>
      <c r="S51" t="s">
        <v>28</v>
      </c>
      <c r="T51" t="s">
        <v>28</v>
      </c>
      <c r="U51" t="s">
        <v>28</v>
      </c>
      <c r="V51" t="s">
        <v>28</v>
      </c>
      <c r="W51">
        <v>7.75</v>
      </c>
      <c r="X51" t="s">
        <v>28</v>
      </c>
      <c r="Y51" t="s">
        <v>28</v>
      </c>
      <c r="Z51" t="s">
        <v>28</v>
      </c>
      <c r="AA51" t="s">
        <v>28</v>
      </c>
      <c r="AB51" s="5" t="s">
        <v>2341</v>
      </c>
    </row>
    <row r="52" spans="1:28" x14ac:dyDescent="0.25">
      <c r="A52" t="s">
        <v>1127</v>
      </c>
      <c r="B52" s="1">
        <v>45370.604166666664</v>
      </c>
      <c r="C52" t="s">
        <v>28</v>
      </c>
      <c r="D52" s="5" t="s">
        <v>2344</v>
      </c>
      <c r="E52" t="s">
        <v>1544</v>
      </c>
      <c r="F52" t="s">
        <v>33</v>
      </c>
      <c r="G52" t="s">
        <v>31</v>
      </c>
      <c r="H52" s="2">
        <v>5.0000000000000001E-3</v>
      </c>
      <c r="I52" s="2">
        <v>5.0000000000000001E-4</v>
      </c>
      <c r="J52" s="2">
        <v>2.5000000000000001E-2</v>
      </c>
      <c r="K52" s="2">
        <v>5.0000000000000002E-5</v>
      </c>
      <c r="L52" s="2">
        <v>5.0000000000000001E-4</v>
      </c>
      <c r="M52" s="2">
        <v>5.0000000000000001E-4</v>
      </c>
      <c r="N52">
        <v>5.0000000000000001E-3</v>
      </c>
      <c r="O52">
        <v>5</v>
      </c>
      <c r="P52">
        <v>108</v>
      </c>
      <c r="Q52" s="2">
        <v>0.05</v>
      </c>
      <c r="R52">
        <v>52</v>
      </c>
      <c r="S52" s="2">
        <v>5.0000000000000001E-4</v>
      </c>
      <c r="T52">
        <v>4.0000000000000001E-3</v>
      </c>
      <c r="U52" s="2">
        <v>5.0000000000000001E-4</v>
      </c>
      <c r="V52">
        <v>7.94</v>
      </c>
      <c r="W52" t="s">
        <v>28</v>
      </c>
      <c r="X52">
        <v>7</v>
      </c>
      <c r="Y52" s="2">
        <v>5.0000000000000001E-4</v>
      </c>
      <c r="Z52" t="s">
        <v>28</v>
      </c>
      <c r="AA52" s="2">
        <v>2.5000000000000001E-3</v>
      </c>
      <c r="AB52" s="5" t="s">
        <v>2341</v>
      </c>
    </row>
    <row r="53" spans="1:28" x14ac:dyDescent="0.25">
      <c r="A53" t="s">
        <v>1127</v>
      </c>
      <c r="B53" s="1">
        <v>45364.579861111109</v>
      </c>
      <c r="C53" t="s">
        <v>28</v>
      </c>
      <c r="D53" s="5" t="s">
        <v>2344</v>
      </c>
      <c r="E53" t="s">
        <v>28</v>
      </c>
      <c r="F53" t="s">
        <v>30</v>
      </c>
      <c r="G53" t="s">
        <v>31</v>
      </c>
      <c r="H53" t="s">
        <v>28</v>
      </c>
      <c r="I53" t="s">
        <v>28</v>
      </c>
      <c r="J53" t="s">
        <v>28</v>
      </c>
      <c r="K53" t="s">
        <v>28</v>
      </c>
      <c r="L53" t="s">
        <v>28</v>
      </c>
      <c r="M53" t="s">
        <v>28</v>
      </c>
      <c r="N53" t="s">
        <v>28</v>
      </c>
      <c r="O53" t="s">
        <v>28</v>
      </c>
      <c r="P53" t="s">
        <v>28</v>
      </c>
      <c r="Q53" t="s">
        <v>28</v>
      </c>
      <c r="R53" t="s">
        <v>28</v>
      </c>
      <c r="S53" t="s">
        <v>28</v>
      </c>
      <c r="T53" t="s">
        <v>28</v>
      </c>
      <c r="U53" t="s">
        <v>28</v>
      </c>
      <c r="V53" t="s">
        <v>28</v>
      </c>
      <c r="W53">
        <v>7.5</v>
      </c>
      <c r="X53" t="s">
        <v>28</v>
      </c>
      <c r="Y53" t="s">
        <v>28</v>
      </c>
      <c r="Z53" t="s">
        <v>28</v>
      </c>
      <c r="AA53" t="s">
        <v>28</v>
      </c>
      <c r="AB53" s="5" t="s">
        <v>2341</v>
      </c>
    </row>
    <row r="54" spans="1:28" x14ac:dyDescent="0.25">
      <c r="A54" t="s">
        <v>1127</v>
      </c>
      <c r="B54" s="1">
        <v>45364.579861111109</v>
      </c>
      <c r="C54" t="s">
        <v>28</v>
      </c>
      <c r="D54" s="5" t="s">
        <v>2344</v>
      </c>
      <c r="E54" t="s">
        <v>1545</v>
      </c>
      <c r="F54" t="s">
        <v>33</v>
      </c>
      <c r="G54" t="s">
        <v>31</v>
      </c>
      <c r="H54" s="2">
        <v>5.0000000000000001E-3</v>
      </c>
      <c r="I54" s="2">
        <v>5.0000000000000001E-4</v>
      </c>
      <c r="J54" s="2">
        <v>2.5000000000000001E-2</v>
      </c>
      <c r="K54" s="2">
        <v>5.0000000000000002E-5</v>
      </c>
      <c r="L54" s="2">
        <v>5.0000000000000001E-4</v>
      </c>
      <c r="M54" s="2">
        <v>5.0000000000000001E-4</v>
      </c>
      <c r="N54">
        <v>8.0000000000000002E-3</v>
      </c>
      <c r="O54">
        <v>4</v>
      </c>
      <c r="P54">
        <v>99</v>
      </c>
      <c r="Q54">
        <v>0.1</v>
      </c>
      <c r="R54">
        <v>46</v>
      </c>
      <c r="S54" s="2">
        <v>5.0000000000000001E-4</v>
      </c>
      <c r="T54">
        <v>3.9E-2</v>
      </c>
      <c r="U54" s="2">
        <v>5.0000000000000001E-4</v>
      </c>
      <c r="V54">
        <v>8.52</v>
      </c>
      <c r="W54" t="s">
        <v>28</v>
      </c>
      <c r="X54">
        <v>5</v>
      </c>
      <c r="Y54" s="2">
        <v>5.0000000000000001E-4</v>
      </c>
      <c r="Z54" t="s">
        <v>28</v>
      </c>
      <c r="AA54">
        <v>5.0000000000000001E-3</v>
      </c>
      <c r="AB54" s="5" t="s">
        <v>2341</v>
      </c>
    </row>
    <row r="55" spans="1:28" x14ac:dyDescent="0.25">
      <c r="A55" t="s">
        <v>1127</v>
      </c>
      <c r="B55" s="1">
        <v>45294.600694444445</v>
      </c>
      <c r="C55" t="s">
        <v>28</v>
      </c>
      <c r="D55" s="5" t="s">
        <v>2344</v>
      </c>
      <c r="E55" t="s">
        <v>28</v>
      </c>
      <c r="F55" t="s">
        <v>30</v>
      </c>
      <c r="G55" t="s">
        <v>31</v>
      </c>
      <c r="H55" t="s">
        <v>28</v>
      </c>
      <c r="I55" t="s">
        <v>28</v>
      </c>
      <c r="J55" t="s">
        <v>28</v>
      </c>
      <c r="K55" t="s">
        <v>28</v>
      </c>
      <c r="L55" t="s">
        <v>28</v>
      </c>
      <c r="M55" t="s">
        <v>28</v>
      </c>
      <c r="N55" t="s">
        <v>28</v>
      </c>
      <c r="O55" t="s">
        <v>28</v>
      </c>
      <c r="P55" t="s">
        <v>28</v>
      </c>
      <c r="Q55" t="s">
        <v>28</v>
      </c>
      <c r="R55" t="s">
        <v>28</v>
      </c>
      <c r="S55" t="s">
        <v>28</v>
      </c>
      <c r="T55" t="s">
        <v>28</v>
      </c>
      <c r="U55" t="s">
        <v>28</v>
      </c>
      <c r="V55" t="s">
        <v>28</v>
      </c>
      <c r="W55">
        <v>8.4600000000000009</v>
      </c>
      <c r="X55" t="s">
        <v>28</v>
      </c>
      <c r="Y55" t="s">
        <v>28</v>
      </c>
      <c r="Z55" t="s">
        <v>28</v>
      </c>
      <c r="AA55" t="s">
        <v>28</v>
      </c>
      <c r="AB55" s="5" t="s">
        <v>2341</v>
      </c>
    </row>
    <row r="56" spans="1:28" x14ac:dyDescent="0.25">
      <c r="A56" t="s">
        <v>1127</v>
      </c>
      <c r="B56" s="1">
        <v>45294.600694444445</v>
      </c>
      <c r="C56" t="s">
        <v>28</v>
      </c>
      <c r="D56" s="5" t="s">
        <v>2344</v>
      </c>
      <c r="E56" t="s">
        <v>1569</v>
      </c>
      <c r="F56" t="s">
        <v>33</v>
      </c>
      <c r="G56" t="s">
        <v>31</v>
      </c>
      <c r="H56" s="2">
        <v>5.0000000000000001E-3</v>
      </c>
      <c r="I56">
        <v>3.0000000000000001E-3</v>
      </c>
      <c r="J56" s="2">
        <v>2.5000000000000001E-2</v>
      </c>
      <c r="K56" s="2">
        <v>5.0000000000000002E-5</v>
      </c>
      <c r="L56" s="2">
        <v>5.0000000000000001E-4</v>
      </c>
      <c r="M56" s="2">
        <v>5.0000000000000001E-4</v>
      </c>
      <c r="N56">
        <v>4.0000000000000001E-3</v>
      </c>
      <c r="O56" t="s">
        <v>28</v>
      </c>
      <c r="P56">
        <v>257</v>
      </c>
      <c r="Q56">
        <v>0.2</v>
      </c>
      <c r="R56">
        <v>115</v>
      </c>
      <c r="S56" s="2">
        <v>5.0000000000000001E-4</v>
      </c>
      <c r="T56">
        <v>4.0000000000000001E-3</v>
      </c>
      <c r="U56" s="2">
        <v>5.0000000000000001E-4</v>
      </c>
      <c r="V56">
        <v>8.75</v>
      </c>
      <c r="W56" t="s">
        <v>28</v>
      </c>
      <c r="X56">
        <v>28</v>
      </c>
      <c r="Y56" s="2">
        <v>5.0000000000000001E-4</v>
      </c>
      <c r="Z56" t="s">
        <v>28</v>
      </c>
      <c r="AA56" s="2">
        <v>2.5000000000000001E-3</v>
      </c>
      <c r="AB56" s="5" t="s">
        <v>2341</v>
      </c>
    </row>
    <row r="57" spans="1:28" x14ac:dyDescent="0.25">
      <c r="A57" t="s">
        <v>1127</v>
      </c>
      <c r="B57" s="1">
        <v>45287.632638888892</v>
      </c>
      <c r="C57" t="s">
        <v>28</v>
      </c>
      <c r="D57" s="5" t="s">
        <v>2344</v>
      </c>
      <c r="E57" t="s">
        <v>28</v>
      </c>
      <c r="F57" t="s">
        <v>30</v>
      </c>
      <c r="G57" t="s">
        <v>31</v>
      </c>
      <c r="H57" t="s">
        <v>28</v>
      </c>
      <c r="I57" t="s">
        <v>28</v>
      </c>
      <c r="J57" t="s">
        <v>28</v>
      </c>
      <c r="K57" t="s">
        <v>28</v>
      </c>
      <c r="L57" t="s">
        <v>28</v>
      </c>
      <c r="M57" t="s">
        <v>28</v>
      </c>
      <c r="N57" t="s">
        <v>28</v>
      </c>
      <c r="O57" t="s">
        <v>28</v>
      </c>
      <c r="P57" t="s">
        <v>28</v>
      </c>
      <c r="Q57" t="s">
        <v>28</v>
      </c>
      <c r="R57" t="s">
        <v>28</v>
      </c>
      <c r="S57" t="s">
        <v>28</v>
      </c>
      <c r="T57" t="s">
        <v>28</v>
      </c>
      <c r="U57" t="s">
        <v>28</v>
      </c>
      <c r="V57" t="s">
        <v>28</v>
      </c>
      <c r="W57">
        <v>8.84</v>
      </c>
      <c r="X57" t="s">
        <v>28</v>
      </c>
      <c r="Y57" t="s">
        <v>28</v>
      </c>
      <c r="Z57" t="s">
        <v>28</v>
      </c>
      <c r="AA57" t="s">
        <v>28</v>
      </c>
      <c r="AB57" s="5" t="s">
        <v>2341</v>
      </c>
    </row>
    <row r="58" spans="1:28" x14ac:dyDescent="0.25">
      <c r="A58" t="s">
        <v>1127</v>
      </c>
      <c r="B58" s="1">
        <v>45287.632638888892</v>
      </c>
      <c r="C58" t="s">
        <v>28</v>
      </c>
      <c r="D58" s="5" t="s">
        <v>2344</v>
      </c>
      <c r="E58" t="s">
        <v>1570</v>
      </c>
      <c r="F58" t="s">
        <v>33</v>
      </c>
      <c r="G58" t="s">
        <v>31</v>
      </c>
      <c r="H58">
        <v>0.01</v>
      </c>
      <c r="I58">
        <v>3.0000000000000001E-3</v>
      </c>
      <c r="J58" s="2">
        <v>2.5000000000000001E-2</v>
      </c>
      <c r="K58" s="2">
        <v>5.0000000000000002E-5</v>
      </c>
      <c r="L58" s="2">
        <v>5.0000000000000001E-4</v>
      </c>
      <c r="M58" s="2">
        <v>5.0000000000000001E-4</v>
      </c>
      <c r="N58">
        <v>5.0000000000000001E-3</v>
      </c>
      <c r="O58" t="s">
        <v>28</v>
      </c>
      <c r="P58">
        <v>227</v>
      </c>
      <c r="Q58">
        <v>0.2</v>
      </c>
      <c r="R58">
        <v>101</v>
      </c>
      <c r="S58" s="2">
        <v>5.0000000000000001E-4</v>
      </c>
      <c r="T58" s="2">
        <v>5.0000000000000001E-4</v>
      </c>
      <c r="U58" s="2">
        <v>5.0000000000000001E-4</v>
      </c>
      <c r="V58">
        <v>9.1</v>
      </c>
      <c r="W58" t="s">
        <v>28</v>
      </c>
      <c r="X58">
        <v>27</v>
      </c>
      <c r="Y58" s="2">
        <v>5.0000000000000001E-4</v>
      </c>
      <c r="Z58" t="s">
        <v>28</v>
      </c>
      <c r="AA58" s="2">
        <v>2.5000000000000001E-3</v>
      </c>
      <c r="AB58" s="5" t="s">
        <v>2341</v>
      </c>
    </row>
    <row r="59" spans="1:28" x14ac:dyDescent="0.25">
      <c r="A59" t="s">
        <v>1127</v>
      </c>
      <c r="B59" s="1">
        <v>45279.4375</v>
      </c>
      <c r="C59" t="s">
        <v>28</v>
      </c>
      <c r="D59" s="5" t="s">
        <v>2344</v>
      </c>
      <c r="E59" t="s">
        <v>1571</v>
      </c>
      <c r="F59" t="s">
        <v>33</v>
      </c>
      <c r="G59" t="s">
        <v>31</v>
      </c>
      <c r="H59" s="2">
        <v>5.0000000000000001E-3</v>
      </c>
      <c r="I59">
        <v>3.0000000000000001E-3</v>
      </c>
      <c r="J59" s="2">
        <v>2.5000000000000001E-2</v>
      </c>
      <c r="K59" s="2">
        <v>5.0000000000000002E-5</v>
      </c>
      <c r="L59" s="2">
        <v>5.0000000000000001E-4</v>
      </c>
      <c r="M59" s="2">
        <v>5.0000000000000001E-4</v>
      </c>
      <c r="N59">
        <v>5.0000000000000001E-3</v>
      </c>
      <c r="O59" t="s">
        <v>28</v>
      </c>
      <c r="P59">
        <v>395</v>
      </c>
      <c r="Q59">
        <v>0.2</v>
      </c>
      <c r="R59">
        <v>137</v>
      </c>
      <c r="S59" s="2">
        <v>5.0000000000000001E-4</v>
      </c>
      <c r="T59">
        <v>1E-3</v>
      </c>
      <c r="U59" s="2">
        <v>5.0000000000000001E-4</v>
      </c>
      <c r="V59">
        <v>8.8800000000000008</v>
      </c>
      <c r="W59" t="s">
        <v>28</v>
      </c>
      <c r="X59">
        <v>50</v>
      </c>
      <c r="Y59" s="2">
        <v>5.0000000000000001E-4</v>
      </c>
      <c r="Z59" t="s">
        <v>28</v>
      </c>
      <c r="AA59" s="2">
        <v>2.5000000000000001E-3</v>
      </c>
      <c r="AB59" s="5" t="s">
        <v>2341</v>
      </c>
    </row>
    <row r="60" spans="1:28" x14ac:dyDescent="0.25">
      <c r="A60" t="s">
        <v>1127</v>
      </c>
      <c r="B60" s="1">
        <v>45279</v>
      </c>
      <c r="C60" t="s">
        <v>28</v>
      </c>
      <c r="D60" s="5" t="s">
        <v>2344</v>
      </c>
      <c r="E60" t="s">
        <v>28</v>
      </c>
      <c r="F60" t="s">
        <v>30</v>
      </c>
      <c r="G60" t="s">
        <v>31</v>
      </c>
      <c r="H60" t="s">
        <v>28</v>
      </c>
      <c r="I60" t="s">
        <v>28</v>
      </c>
      <c r="J60" t="s">
        <v>28</v>
      </c>
      <c r="K60" t="s">
        <v>28</v>
      </c>
      <c r="L60" t="s">
        <v>28</v>
      </c>
      <c r="M60" t="s">
        <v>28</v>
      </c>
      <c r="N60" t="s">
        <v>28</v>
      </c>
      <c r="O60" t="s">
        <v>28</v>
      </c>
      <c r="P60" t="s">
        <v>28</v>
      </c>
      <c r="Q60" t="s">
        <v>28</v>
      </c>
      <c r="R60" t="s">
        <v>28</v>
      </c>
      <c r="S60" t="s">
        <v>28</v>
      </c>
      <c r="T60" t="s">
        <v>28</v>
      </c>
      <c r="U60" t="s">
        <v>28</v>
      </c>
      <c r="V60" t="s">
        <v>28</v>
      </c>
      <c r="W60">
        <v>8.25</v>
      </c>
      <c r="X60" t="s">
        <v>28</v>
      </c>
      <c r="Y60" t="s">
        <v>28</v>
      </c>
      <c r="Z60" t="s">
        <v>28</v>
      </c>
      <c r="AA60" t="s">
        <v>28</v>
      </c>
      <c r="AB60" s="5" t="s">
        <v>2341</v>
      </c>
    </row>
    <row r="61" spans="1:28" x14ac:dyDescent="0.25">
      <c r="A61" t="s">
        <v>1127</v>
      </c>
      <c r="B61" s="1">
        <v>45272.4375</v>
      </c>
      <c r="C61" t="s">
        <v>28</v>
      </c>
      <c r="D61" s="5" t="s">
        <v>2344</v>
      </c>
      <c r="E61" t="s">
        <v>28</v>
      </c>
      <c r="F61" t="s">
        <v>30</v>
      </c>
      <c r="G61" t="s">
        <v>31</v>
      </c>
      <c r="H61" t="s">
        <v>28</v>
      </c>
      <c r="I61" t="s">
        <v>28</v>
      </c>
      <c r="J61" t="s">
        <v>28</v>
      </c>
      <c r="K61" t="s">
        <v>28</v>
      </c>
      <c r="L61" t="s">
        <v>28</v>
      </c>
      <c r="M61" t="s">
        <v>28</v>
      </c>
      <c r="N61" t="s">
        <v>28</v>
      </c>
      <c r="O61" t="s">
        <v>28</v>
      </c>
      <c r="P61" t="s">
        <v>28</v>
      </c>
      <c r="Q61" t="s">
        <v>28</v>
      </c>
      <c r="R61" t="s">
        <v>28</v>
      </c>
      <c r="S61" t="s">
        <v>28</v>
      </c>
      <c r="T61" t="s">
        <v>28</v>
      </c>
      <c r="U61" t="s">
        <v>28</v>
      </c>
      <c r="V61" t="s">
        <v>28</v>
      </c>
      <c r="W61">
        <v>9.0500000000000007</v>
      </c>
      <c r="X61" t="s">
        <v>28</v>
      </c>
      <c r="Y61" t="s">
        <v>28</v>
      </c>
      <c r="Z61" t="s">
        <v>28</v>
      </c>
      <c r="AA61" t="s">
        <v>28</v>
      </c>
      <c r="AB61" s="5" t="s">
        <v>2341</v>
      </c>
    </row>
    <row r="62" spans="1:28" x14ac:dyDescent="0.25">
      <c r="A62" t="s">
        <v>1127</v>
      </c>
      <c r="B62" s="1">
        <v>45245</v>
      </c>
      <c r="C62" t="s">
        <v>28</v>
      </c>
      <c r="D62" s="5" t="s">
        <v>2344</v>
      </c>
      <c r="E62" t="s">
        <v>1572</v>
      </c>
      <c r="F62" t="s">
        <v>33</v>
      </c>
      <c r="G62" t="s">
        <v>31</v>
      </c>
      <c r="H62" s="2">
        <v>5.0000000000000001E-3</v>
      </c>
      <c r="I62">
        <v>2E-3</v>
      </c>
      <c r="J62" s="2">
        <v>2.5000000000000001E-2</v>
      </c>
      <c r="K62" s="2">
        <v>5.0000000000000002E-5</v>
      </c>
      <c r="L62" s="2">
        <v>5.0000000000000001E-4</v>
      </c>
      <c r="M62" s="2">
        <v>5.0000000000000001E-4</v>
      </c>
      <c r="N62">
        <v>8.0000000000000002E-3</v>
      </c>
      <c r="O62" t="s">
        <v>28</v>
      </c>
      <c r="P62">
        <v>304</v>
      </c>
      <c r="Q62">
        <v>0.2</v>
      </c>
      <c r="R62">
        <v>87</v>
      </c>
      <c r="S62" s="2">
        <v>5.0000000000000001E-4</v>
      </c>
      <c r="T62" s="2">
        <v>5.0000000000000001E-4</v>
      </c>
      <c r="U62" s="2">
        <v>5.0000000000000001E-4</v>
      </c>
      <c r="V62">
        <v>10</v>
      </c>
      <c r="W62" t="s">
        <v>28</v>
      </c>
      <c r="X62">
        <v>45</v>
      </c>
      <c r="Y62" s="2">
        <v>5.0000000000000001E-4</v>
      </c>
      <c r="Z62" t="s">
        <v>28</v>
      </c>
      <c r="AA62" s="2">
        <v>2.5000000000000001E-3</v>
      </c>
      <c r="AB62" s="5" t="s">
        <v>2341</v>
      </c>
    </row>
    <row r="63" spans="1:28" x14ac:dyDescent="0.25">
      <c r="A63" t="s">
        <v>1127</v>
      </c>
      <c r="B63" s="1">
        <v>45213.416666666664</v>
      </c>
      <c r="C63" t="s">
        <v>28</v>
      </c>
      <c r="D63" s="5" t="s">
        <v>2344</v>
      </c>
      <c r="E63" t="s">
        <v>1573</v>
      </c>
      <c r="F63" t="s">
        <v>33</v>
      </c>
      <c r="G63" t="s">
        <v>31</v>
      </c>
      <c r="H63" s="2">
        <v>5.0000000000000001E-3</v>
      </c>
      <c r="I63" s="2">
        <v>5.0000000000000001E-4</v>
      </c>
      <c r="J63" s="2">
        <v>2.5000000000000001E-2</v>
      </c>
      <c r="K63" s="2">
        <v>5.0000000000000002E-5</v>
      </c>
      <c r="L63" s="2">
        <v>5.0000000000000001E-4</v>
      </c>
      <c r="M63" s="2">
        <v>5.0000000000000001E-4</v>
      </c>
      <c r="N63">
        <v>6.0000000000000001E-3</v>
      </c>
      <c r="O63" t="s">
        <v>28</v>
      </c>
      <c r="P63">
        <v>184</v>
      </c>
      <c r="Q63">
        <v>0.1</v>
      </c>
      <c r="R63">
        <v>74</v>
      </c>
      <c r="S63" s="2">
        <v>5.0000000000000001E-4</v>
      </c>
      <c r="T63">
        <v>4.0000000000000001E-3</v>
      </c>
      <c r="U63" s="2">
        <v>5.0000000000000001E-4</v>
      </c>
      <c r="V63">
        <v>9.7799999999999994</v>
      </c>
      <c r="W63" t="s">
        <v>28</v>
      </c>
      <c r="X63">
        <v>24</v>
      </c>
      <c r="Y63" s="2">
        <v>5.0000000000000001E-4</v>
      </c>
      <c r="Z63" t="s">
        <v>28</v>
      </c>
      <c r="AA63" s="2">
        <v>2.5000000000000001E-3</v>
      </c>
      <c r="AB63" s="5" t="s">
        <v>2341</v>
      </c>
    </row>
    <row r="64" spans="1:28" x14ac:dyDescent="0.25">
      <c r="A64" t="s">
        <v>1127</v>
      </c>
      <c r="B64" s="1">
        <v>45195.513888888891</v>
      </c>
      <c r="C64" t="s">
        <v>28</v>
      </c>
      <c r="D64" s="5" t="s">
        <v>2344</v>
      </c>
      <c r="E64" t="s">
        <v>28</v>
      </c>
      <c r="F64" t="s">
        <v>30</v>
      </c>
      <c r="G64" t="s">
        <v>31</v>
      </c>
      <c r="H64" t="s">
        <v>28</v>
      </c>
      <c r="I64" t="s">
        <v>28</v>
      </c>
      <c r="J64" t="s">
        <v>28</v>
      </c>
      <c r="K64" t="s">
        <v>28</v>
      </c>
      <c r="L64" t="s">
        <v>28</v>
      </c>
      <c r="M64" t="s">
        <v>28</v>
      </c>
      <c r="N64" t="s">
        <v>28</v>
      </c>
      <c r="O64" t="s">
        <v>28</v>
      </c>
      <c r="P64" t="s">
        <v>28</v>
      </c>
      <c r="Q64" t="s">
        <v>28</v>
      </c>
      <c r="R64" t="s">
        <v>28</v>
      </c>
      <c r="S64" t="s">
        <v>28</v>
      </c>
      <c r="T64" t="s">
        <v>28</v>
      </c>
      <c r="U64" t="s">
        <v>28</v>
      </c>
      <c r="V64" t="s">
        <v>28</v>
      </c>
      <c r="W64">
        <v>10</v>
      </c>
      <c r="X64" t="s">
        <v>28</v>
      </c>
      <c r="Y64" t="s">
        <v>28</v>
      </c>
      <c r="Z64" t="s">
        <v>28</v>
      </c>
      <c r="AA64" t="s">
        <v>28</v>
      </c>
      <c r="AB64" s="5" t="s">
        <v>2341</v>
      </c>
    </row>
    <row r="65" spans="1:28" x14ac:dyDescent="0.25">
      <c r="A65" t="s">
        <v>1127</v>
      </c>
      <c r="B65" s="1">
        <v>45195.513888888891</v>
      </c>
      <c r="C65" t="s">
        <v>28</v>
      </c>
      <c r="D65" s="5" t="s">
        <v>2344</v>
      </c>
      <c r="E65" t="s">
        <v>1574</v>
      </c>
      <c r="F65" t="s">
        <v>33</v>
      </c>
      <c r="G65" t="s">
        <v>31</v>
      </c>
      <c r="H65" s="2">
        <v>5.0000000000000001E-3</v>
      </c>
      <c r="I65">
        <v>1E-3</v>
      </c>
      <c r="J65" s="2">
        <v>2.5000000000000001E-2</v>
      </c>
      <c r="K65" s="2">
        <v>5.0000000000000002E-5</v>
      </c>
      <c r="L65" s="2">
        <v>5.0000000000000001E-4</v>
      </c>
      <c r="M65" s="2">
        <v>5.0000000000000001E-4</v>
      </c>
      <c r="N65">
        <v>1.6E-2</v>
      </c>
      <c r="O65" t="s">
        <v>28</v>
      </c>
      <c r="P65">
        <v>220</v>
      </c>
      <c r="Q65">
        <v>0.1</v>
      </c>
      <c r="R65">
        <v>86</v>
      </c>
      <c r="S65" s="2">
        <v>5.0000000000000001E-4</v>
      </c>
      <c r="T65">
        <v>1E-3</v>
      </c>
      <c r="U65" s="2">
        <v>5.0000000000000001E-4</v>
      </c>
      <c r="V65">
        <v>9.77</v>
      </c>
      <c r="W65" t="s">
        <v>28</v>
      </c>
      <c r="X65">
        <v>28</v>
      </c>
      <c r="Y65" s="2">
        <v>5.0000000000000001E-4</v>
      </c>
      <c r="Z65" t="s">
        <v>28</v>
      </c>
      <c r="AA65" s="2">
        <v>2.5000000000000001E-3</v>
      </c>
      <c r="AB65" s="5" t="s">
        <v>2341</v>
      </c>
    </row>
    <row r="66" spans="1:28" x14ac:dyDescent="0.25">
      <c r="A66" t="s">
        <v>1127</v>
      </c>
      <c r="B66" s="1">
        <v>45166.4375</v>
      </c>
      <c r="C66" t="s">
        <v>28</v>
      </c>
      <c r="D66" s="5" t="s">
        <v>2344</v>
      </c>
      <c r="E66" t="s">
        <v>28</v>
      </c>
      <c r="F66" t="s">
        <v>30</v>
      </c>
      <c r="G66" t="s">
        <v>31</v>
      </c>
      <c r="H66" t="s">
        <v>28</v>
      </c>
      <c r="I66" t="s">
        <v>28</v>
      </c>
      <c r="J66" t="s">
        <v>28</v>
      </c>
      <c r="K66" t="s">
        <v>28</v>
      </c>
      <c r="L66" t="s">
        <v>28</v>
      </c>
      <c r="M66" t="s">
        <v>28</v>
      </c>
      <c r="N66" t="s">
        <v>28</v>
      </c>
      <c r="O66" t="s">
        <v>28</v>
      </c>
      <c r="P66" t="s">
        <v>28</v>
      </c>
      <c r="Q66" t="s">
        <v>28</v>
      </c>
      <c r="R66" t="s">
        <v>28</v>
      </c>
      <c r="S66" t="s">
        <v>28</v>
      </c>
      <c r="T66" t="s">
        <v>28</v>
      </c>
      <c r="U66" t="s">
        <v>28</v>
      </c>
      <c r="V66" t="s">
        <v>28</v>
      </c>
      <c r="W66">
        <v>9.35</v>
      </c>
      <c r="X66" t="s">
        <v>28</v>
      </c>
      <c r="Y66" t="s">
        <v>28</v>
      </c>
      <c r="Z66" t="s">
        <v>28</v>
      </c>
      <c r="AA66" t="s">
        <v>28</v>
      </c>
      <c r="AB66" s="5" t="s">
        <v>2341</v>
      </c>
    </row>
    <row r="67" spans="1:28" x14ac:dyDescent="0.25">
      <c r="A67" t="s">
        <v>1127</v>
      </c>
      <c r="B67" s="1">
        <v>45166.4375</v>
      </c>
      <c r="C67" t="s">
        <v>28</v>
      </c>
      <c r="D67" s="5" t="s">
        <v>2344</v>
      </c>
      <c r="E67" t="s">
        <v>1575</v>
      </c>
      <c r="F67" t="s">
        <v>33</v>
      </c>
      <c r="G67" t="s">
        <v>31</v>
      </c>
      <c r="H67" s="2">
        <v>5.0000000000000001E-3</v>
      </c>
      <c r="I67" s="2">
        <v>5.0000000000000001E-4</v>
      </c>
      <c r="J67" s="2">
        <v>2.5000000000000001E-2</v>
      </c>
      <c r="K67" s="2">
        <v>5.0000000000000002E-5</v>
      </c>
      <c r="L67" s="2">
        <v>5.0000000000000001E-4</v>
      </c>
      <c r="M67" s="2">
        <v>5.0000000000000001E-4</v>
      </c>
      <c r="N67">
        <v>6.0000000000000001E-3</v>
      </c>
      <c r="O67" t="s">
        <v>28</v>
      </c>
      <c r="P67">
        <v>221</v>
      </c>
      <c r="Q67">
        <v>0.1</v>
      </c>
      <c r="R67">
        <v>101</v>
      </c>
      <c r="S67" s="2">
        <v>5.0000000000000001E-4</v>
      </c>
      <c r="T67" s="2">
        <v>5.0000000000000001E-4</v>
      </c>
      <c r="U67" s="2">
        <v>5.0000000000000001E-4</v>
      </c>
      <c r="V67">
        <v>9.07</v>
      </c>
      <c r="W67" t="s">
        <v>28</v>
      </c>
      <c r="X67">
        <v>34</v>
      </c>
      <c r="Y67" s="2">
        <v>5.0000000000000001E-4</v>
      </c>
      <c r="Z67" t="s">
        <v>28</v>
      </c>
      <c r="AA67" s="2">
        <v>2.5000000000000001E-3</v>
      </c>
      <c r="AB67" s="5" t="s">
        <v>2341</v>
      </c>
    </row>
    <row r="68" spans="1:28" x14ac:dyDescent="0.25">
      <c r="A68" t="s">
        <v>1127</v>
      </c>
      <c r="B68" s="1">
        <v>45128.565972222219</v>
      </c>
      <c r="C68" t="s">
        <v>28</v>
      </c>
      <c r="D68" s="5" t="s">
        <v>2344</v>
      </c>
      <c r="E68" t="s">
        <v>28</v>
      </c>
      <c r="F68" t="s">
        <v>30</v>
      </c>
      <c r="G68" t="s">
        <v>31</v>
      </c>
      <c r="H68" t="s">
        <v>28</v>
      </c>
      <c r="I68" t="s">
        <v>28</v>
      </c>
      <c r="J68" t="s">
        <v>28</v>
      </c>
      <c r="K68" t="s">
        <v>28</v>
      </c>
      <c r="L68" t="s">
        <v>28</v>
      </c>
      <c r="M68" t="s">
        <v>28</v>
      </c>
      <c r="N68" t="s">
        <v>28</v>
      </c>
      <c r="O68" t="s">
        <v>28</v>
      </c>
      <c r="P68" t="s">
        <v>28</v>
      </c>
      <c r="Q68" t="s">
        <v>28</v>
      </c>
      <c r="R68" t="s">
        <v>28</v>
      </c>
      <c r="S68" t="s">
        <v>28</v>
      </c>
      <c r="T68" t="s">
        <v>28</v>
      </c>
      <c r="U68" t="s">
        <v>28</v>
      </c>
      <c r="V68" t="s">
        <v>28</v>
      </c>
      <c r="W68">
        <v>9.32</v>
      </c>
      <c r="X68" t="s">
        <v>28</v>
      </c>
      <c r="Y68" t="s">
        <v>28</v>
      </c>
      <c r="Z68" t="s">
        <v>28</v>
      </c>
      <c r="AA68" t="s">
        <v>28</v>
      </c>
      <c r="AB68" s="5" t="s">
        <v>2341</v>
      </c>
    </row>
    <row r="69" spans="1:28" x14ac:dyDescent="0.25">
      <c r="A69" t="s">
        <v>1127</v>
      </c>
      <c r="B69" s="1">
        <v>45128.559027777781</v>
      </c>
      <c r="C69" t="s">
        <v>28</v>
      </c>
      <c r="D69" s="5" t="s">
        <v>2344</v>
      </c>
      <c r="E69" t="s">
        <v>1576</v>
      </c>
      <c r="F69" t="s">
        <v>33</v>
      </c>
      <c r="G69" t="s">
        <v>31</v>
      </c>
      <c r="H69" s="2">
        <v>5.0000000000000001E-3</v>
      </c>
      <c r="I69" s="2">
        <v>5.0000000000000001E-4</v>
      </c>
      <c r="J69" s="2">
        <v>2.5000000000000001E-2</v>
      </c>
      <c r="K69" s="2">
        <v>5.0000000000000002E-5</v>
      </c>
      <c r="L69" s="2">
        <v>5.0000000000000001E-4</v>
      </c>
      <c r="M69" s="2">
        <v>5.0000000000000001E-4</v>
      </c>
      <c r="N69">
        <v>4.0000000000000001E-3</v>
      </c>
      <c r="O69" t="s">
        <v>28</v>
      </c>
      <c r="P69">
        <v>172</v>
      </c>
      <c r="Q69">
        <v>0.1</v>
      </c>
      <c r="R69">
        <v>49</v>
      </c>
      <c r="S69" s="2">
        <v>5.0000000000000001E-4</v>
      </c>
      <c r="T69" s="2">
        <v>5.0000000000000001E-4</v>
      </c>
      <c r="U69" s="2">
        <v>5.0000000000000001E-4</v>
      </c>
      <c r="V69">
        <v>9.17</v>
      </c>
      <c r="W69" t="s">
        <v>28</v>
      </c>
      <c r="X69">
        <v>24</v>
      </c>
      <c r="Y69" s="2">
        <v>5.0000000000000001E-4</v>
      </c>
      <c r="Z69" t="s">
        <v>28</v>
      </c>
      <c r="AA69" s="2">
        <v>2.5000000000000001E-3</v>
      </c>
      <c r="AB69" s="5" t="s">
        <v>2341</v>
      </c>
    </row>
    <row r="70" spans="1:28" x14ac:dyDescent="0.25">
      <c r="A70" t="s">
        <v>1127</v>
      </c>
      <c r="B70" s="1">
        <v>45080.440972222219</v>
      </c>
      <c r="C70" t="s">
        <v>28</v>
      </c>
      <c r="D70" s="5" t="s">
        <v>2344</v>
      </c>
      <c r="E70" t="s">
        <v>28</v>
      </c>
      <c r="F70" t="s">
        <v>30</v>
      </c>
      <c r="G70" t="s">
        <v>31</v>
      </c>
      <c r="H70" t="s">
        <v>28</v>
      </c>
      <c r="I70" t="s">
        <v>28</v>
      </c>
      <c r="J70" t="s">
        <v>28</v>
      </c>
      <c r="K70" t="s">
        <v>28</v>
      </c>
      <c r="L70" t="s">
        <v>28</v>
      </c>
      <c r="M70" t="s">
        <v>28</v>
      </c>
      <c r="N70" t="s">
        <v>28</v>
      </c>
      <c r="O70" t="s">
        <v>28</v>
      </c>
      <c r="P70" t="s">
        <v>28</v>
      </c>
      <c r="Q70" t="s">
        <v>28</v>
      </c>
      <c r="R70" t="s">
        <v>28</v>
      </c>
      <c r="S70" t="s">
        <v>28</v>
      </c>
      <c r="T70" t="s">
        <v>28</v>
      </c>
      <c r="U70" t="s">
        <v>28</v>
      </c>
      <c r="V70" t="s">
        <v>28</v>
      </c>
      <c r="W70">
        <v>8.77</v>
      </c>
      <c r="X70" t="s">
        <v>28</v>
      </c>
      <c r="Y70" t="s">
        <v>28</v>
      </c>
      <c r="Z70" t="s">
        <v>28</v>
      </c>
      <c r="AA70" t="s">
        <v>28</v>
      </c>
      <c r="AB70" s="5" t="s">
        <v>2341</v>
      </c>
    </row>
    <row r="71" spans="1:28" x14ac:dyDescent="0.25">
      <c r="A71" t="s">
        <v>1127</v>
      </c>
      <c r="B71" s="1">
        <v>45080.440972222219</v>
      </c>
      <c r="C71" t="s">
        <v>28</v>
      </c>
      <c r="D71" s="5" t="s">
        <v>2344</v>
      </c>
      <c r="E71" t="s">
        <v>1577</v>
      </c>
      <c r="F71" t="s">
        <v>33</v>
      </c>
      <c r="G71" t="s">
        <v>31</v>
      </c>
      <c r="H71" s="2">
        <v>5.0000000000000001E-3</v>
      </c>
      <c r="I71" s="2">
        <v>5.0000000000000001E-4</v>
      </c>
      <c r="J71" s="2">
        <v>2.5000000000000001E-2</v>
      </c>
      <c r="K71" s="2">
        <v>5.0000000000000002E-5</v>
      </c>
      <c r="L71" s="2">
        <v>5.0000000000000001E-4</v>
      </c>
      <c r="M71" s="2">
        <v>5.0000000000000001E-4</v>
      </c>
      <c r="N71">
        <v>6.0000000000000001E-3</v>
      </c>
      <c r="O71" t="s">
        <v>28</v>
      </c>
      <c r="P71">
        <v>193</v>
      </c>
      <c r="Q71">
        <v>0.1</v>
      </c>
      <c r="R71">
        <v>100</v>
      </c>
      <c r="S71" s="2">
        <v>5.0000000000000001E-4</v>
      </c>
      <c r="T71" s="2">
        <v>5.0000000000000001E-4</v>
      </c>
      <c r="U71" s="2">
        <v>5.0000000000000001E-4</v>
      </c>
      <c r="V71">
        <v>8.59</v>
      </c>
      <c r="W71" t="s">
        <v>28</v>
      </c>
      <c r="X71">
        <v>20</v>
      </c>
      <c r="Y71" s="2">
        <v>5.0000000000000001E-4</v>
      </c>
      <c r="Z71" t="s">
        <v>28</v>
      </c>
      <c r="AA71" s="2">
        <v>2.5000000000000001E-3</v>
      </c>
      <c r="AB71" s="5" t="s">
        <v>2341</v>
      </c>
    </row>
    <row r="72" spans="1:28" x14ac:dyDescent="0.25">
      <c r="A72" t="s">
        <v>1127</v>
      </c>
      <c r="B72" s="1">
        <v>45063.638888888891</v>
      </c>
      <c r="C72" t="s">
        <v>28</v>
      </c>
      <c r="D72" s="5" t="s">
        <v>2344</v>
      </c>
      <c r="E72" t="s">
        <v>28</v>
      </c>
      <c r="F72" t="s">
        <v>30</v>
      </c>
      <c r="G72" t="s">
        <v>31</v>
      </c>
      <c r="H72" t="s">
        <v>28</v>
      </c>
      <c r="I72" t="s">
        <v>28</v>
      </c>
      <c r="J72" t="s">
        <v>28</v>
      </c>
      <c r="K72" t="s">
        <v>28</v>
      </c>
      <c r="L72" t="s">
        <v>28</v>
      </c>
      <c r="M72" t="s">
        <v>28</v>
      </c>
      <c r="N72" t="s">
        <v>28</v>
      </c>
      <c r="O72" t="s">
        <v>28</v>
      </c>
      <c r="P72" t="s">
        <v>28</v>
      </c>
      <c r="Q72" t="s">
        <v>28</v>
      </c>
      <c r="R72" t="s">
        <v>28</v>
      </c>
      <c r="S72" t="s">
        <v>28</v>
      </c>
      <c r="T72" t="s">
        <v>28</v>
      </c>
      <c r="U72" t="s">
        <v>28</v>
      </c>
      <c r="V72" t="s">
        <v>28</v>
      </c>
      <c r="W72">
        <v>8.6999999999999993</v>
      </c>
      <c r="X72" t="s">
        <v>28</v>
      </c>
      <c r="Y72" t="s">
        <v>28</v>
      </c>
      <c r="Z72" t="s">
        <v>28</v>
      </c>
      <c r="AA72" t="s">
        <v>28</v>
      </c>
      <c r="AB72" s="5" t="s">
        <v>2341</v>
      </c>
    </row>
    <row r="73" spans="1:28" x14ac:dyDescent="0.25">
      <c r="A73" t="s">
        <v>1127</v>
      </c>
      <c r="B73" s="1">
        <v>45063.638888888891</v>
      </c>
      <c r="C73" t="s">
        <v>28</v>
      </c>
      <c r="D73" s="5" t="s">
        <v>2344</v>
      </c>
      <c r="E73" t="s">
        <v>1578</v>
      </c>
      <c r="F73" t="s">
        <v>33</v>
      </c>
      <c r="G73" t="s">
        <v>31</v>
      </c>
      <c r="H73">
        <v>0.02</v>
      </c>
      <c r="I73" s="2">
        <v>5.0000000000000001E-4</v>
      </c>
      <c r="J73" s="2">
        <v>2.5000000000000001E-2</v>
      </c>
      <c r="K73" s="2">
        <v>5.0000000000000002E-5</v>
      </c>
      <c r="L73" s="2">
        <v>5.0000000000000001E-4</v>
      </c>
      <c r="M73">
        <v>1.0999999999999999E-2</v>
      </c>
      <c r="N73">
        <v>0.02</v>
      </c>
      <c r="O73" t="s">
        <v>28</v>
      </c>
      <c r="P73">
        <v>150</v>
      </c>
      <c r="Q73">
        <v>0.2</v>
      </c>
      <c r="R73">
        <v>114</v>
      </c>
      <c r="S73" s="2">
        <v>5.0000000000000001E-4</v>
      </c>
      <c r="T73">
        <v>2.3E-2</v>
      </c>
      <c r="U73">
        <v>4.0000000000000001E-3</v>
      </c>
      <c r="V73">
        <v>8.83</v>
      </c>
      <c r="W73" t="s">
        <v>28</v>
      </c>
      <c r="X73">
        <v>18</v>
      </c>
      <c r="Y73" s="2">
        <v>5.0000000000000001E-4</v>
      </c>
      <c r="Z73" t="s">
        <v>28</v>
      </c>
      <c r="AA73" s="2">
        <v>2.5000000000000001E-3</v>
      </c>
      <c r="AB73" s="5" t="s">
        <v>2341</v>
      </c>
    </row>
    <row r="74" spans="1:28" x14ac:dyDescent="0.25">
      <c r="A74" t="s">
        <v>1127</v>
      </c>
      <c r="B74" s="1">
        <v>45051.458333333336</v>
      </c>
      <c r="C74" t="s">
        <v>28</v>
      </c>
      <c r="D74" s="5" t="s">
        <v>2344</v>
      </c>
      <c r="E74" t="s">
        <v>28</v>
      </c>
      <c r="F74" t="s">
        <v>30</v>
      </c>
      <c r="G74" t="s">
        <v>31</v>
      </c>
      <c r="H74" t="s">
        <v>28</v>
      </c>
      <c r="I74" t="s">
        <v>28</v>
      </c>
      <c r="J74" t="s">
        <v>28</v>
      </c>
      <c r="K74" t="s">
        <v>28</v>
      </c>
      <c r="L74" t="s">
        <v>28</v>
      </c>
      <c r="M74" t="s">
        <v>28</v>
      </c>
      <c r="N74" t="s">
        <v>28</v>
      </c>
      <c r="O74" t="s">
        <v>28</v>
      </c>
      <c r="P74" t="s">
        <v>28</v>
      </c>
      <c r="Q74" t="s">
        <v>28</v>
      </c>
      <c r="R74" t="s">
        <v>28</v>
      </c>
      <c r="S74" t="s">
        <v>28</v>
      </c>
      <c r="T74" t="s">
        <v>28</v>
      </c>
      <c r="U74" t="s">
        <v>28</v>
      </c>
      <c r="V74" t="s">
        <v>28</v>
      </c>
      <c r="W74">
        <v>8.75</v>
      </c>
      <c r="X74" t="s">
        <v>28</v>
      </c>
      <c r="Y74" t="s">
        <v>28</v>
      </c>
      <c r="Z74" t="s">
        <v>28</v>
      </c>
      <c r="AA74" t="s">
        <v>28</v>
      </c>
      <c r="AB74" s="5" t="s">
        <v>2341</v>
      </c>
    </row>
    <row r="75" spans="1:28" x14ac:dyDescent="0.25">
      <c r="A75" t="s">
        <v>1127</v>
      </c>
      <c r="B75" s="1">
        <v>45051.458333333336</v>
      </c>
      <c r="C75" t="s">
        <v>28</v>
      </c>
      <c r="D75" s="5" t="s">
        <v>2344</v>
      </c>
      <c r="E75" t="s">
        <v>1579</v>
      </c>
      <c r="F75" t="s">
        <v>33</v>
      </c>
      <c r="G75" t="s">
        <v>31</v>
      </c>
      <c r="H75" s="2">
        <v>5.0000000000000001E-3</v>
      </c>
      <c r="I75" s="2">
        <v>5.0000000000000001E-4</v>
      </c>
      <c r="J75" s="2">
        <v>2.5000000000000001E-2</v>
      </c>
      <c r="K75" s="2">
        <v>5.0000000000000002E-5</v>
      </c>
      <c r="L75" s="2">
        <v>5.0000000000000001E-4</v>
      </c>
      <c r="M75">
        <v>1E-3</v>
      </c>
      <c r="N75">
        <v>1.2999999999999999E-2</v>
      </c>
      <c r="O75" t="s">
        <v>28</v>
      </c>
      <c r="P75">
        <v>130</v>
      </c>
      <c r="Q75">
        <v>0.2</v>
      </c>
      <c r="R75">
        <v>78</v>
      </c>
      <c r="S75" s="2">
        <v>5.0000000000000001E-4</v>
      </c>
      <c r="T75">
        <v>4.0000000000000001E-3</v>
      </c>
      <c r="U75" s="2">
        <v>5.0000000000000001E-4</v>
      </c>
      <c r="V75">
        <v>9.2100000000000009</v>
      </c>
      <c r="W75" t="s">
        <v>28</v>
      </c>
      <c r="X75">
        <v>13</v>
      </c>
      <c r="Y75" s="2">
        <v>5.0000000000000001E-4</v>
      </c>
      <c r="Z75" t="s">
        <v>28</v>
      </c>
      <c r="AA75" s="2">
        <v>2.5000000000000001E-3</v>
      </c>
      <c r="AB75" s="5" t="s">
        <v>2341</v>
      </c>
    </row>
    <row r="76" spans="1:28" x14ac:dyDescent="0.25">
      <c r="A76" t="s">
        <v>1127</v>
      </c>
      <c r="B76" s="1">
        <v>45044.583333333336</v>
      </c>
      <c r="C76" t="s">
        <v>28</v>
      </c>
      <c r="D76" s="5" t="s">
        <v>2344</v>
      </c>
      <c r="E76" t="s">
        <v>1580</v>
      </c>
      <c r="F76" t="s">
        <v>33</v>
      </c>
      <c r="G76" t="s">
        <v>31</v>
      </c>
      <c r="H76">
        <v>0.01</v>
      </c>
      <c r="I76" s="2">
        <v>5.0000000000000001E-4</v>
      </c>
      <c r="J76" s="2">
        <v>2.5000000000000001E-2</v>
      </c>
      <c r="K76" s="2">
        <v>5.0000000000000002E-5</v>
      </c>
      <c r="L76" s="2">
        <v>5.0000000000000001E-4</v>
      </c>
      <c r="M76" s="2">
        <v>5.0000000000000001E-4</v>
      </c>
      <c r="N76" s="2">
        <v>5.0000000000000001E-4</v>
      </c>
      <c r="O76" t="s">
        <v>28</v>
      </c>
      <c r="P76">
        <v>221</v>
      </c>
      <c r="Q76">
        <v>0.1</v>
      </c>
      <c r="R76">
        <v>74</v>
      </c>
      <c r="S76" s="2">
        <v>5.0000000000000001E-4</v>
      </c>
      <c r="T76" s="2">
        <v>5.0000000000000001E-4</v>
      </c>
      <c r="U76" s="2">
        <v>5.0000000000000001E-4</v>
      </c>
      <c r="V76">
        <v>6.93</v>
      </c>
      <c r="W76" t="s">
        <v>28</v>
      </c>
      <c r="X76">
        <v>51</v>
      </c>
      <c r="Y76" s="2">
        <v>5.0000000000000001E-4</v>
      </c>
      <c r="Z76" t="s">
        <v>28</v>
      </c>
      <c r="AA76">
        <v>2.5000000000000001E-2</v>
      </c>
      <c r="AB76" s="5" t="s">
        <v>2341</v>
      </c>
    </row>
    <row r="77" spans="1:28" x14ac:dyDescent="0.25">
      <c r="A77" t="s">
        <v>1127</v>
      </c>
      <c r="B77" s="1">
        <v>45037.491666666669</v>
      </c>
      <c r="C77" t="s">
        <v>28</v>
      </c>
      <c r="D77" s="5" t="s">
        <v>2344</v>
      </c>
      <c r="E77" t="s">
        <v>28</v>
      </c>
      <c r="F77" t="s">
        <v>30</v>
      </c>
      <c r="G77" t="s">
        <v>31</v>
      </c>
      <c r="H77" t="s">
        <v>28</v>
      </c>
      <c r="I77" t="s">
        <v>28</v>
      </c>
      <c r="J77" t="s">
        <v>28</v>
      </c>
      <c r="K77" t="s">
        <v>28</v>
      </c>
      <c r="L77" t="s">
        <v>28</v>
      </c>
      <c r="M77" t="s">
        <v>28</v>
      </c>
      <c r="N77" t="s">
        <v>28</v>
      </c>
      <c r="O77" t="s">
        <v>28</v>
      </c>
      <c r="P77" t="s">
        <v>28</v>
      </c>
      <c r="Q77" t="s">
        <v>28</v>
      </c>
      <c r="R77" t="s">
        <v>28</v>
      </c>
      <c r="S77" t="s">
        <v>28</v>
      </c>
      <c r="T77" t="s">
        <v>28</v>
      </c>
      <c r="U77" t="s">
        <v>28</v>
      </c>
      <c r="V77" t="s">
        <v>28</v>
      </c>
      <c r="W77">
        <v>8.3800000000000008</v>
      </c>
      <c r="X77" t="s">
        <v>28</v>
      </c>
      <c r="Y77" t="s">
        <v>28</v>
      </c>
      <c r="Z77" t="s">
        <v>28</v>
      </c>
      <c r="AA77" t="s">
        <v>28</v>
      </c>
      <c r="AB77" s="5" t="s">
        <v>2341</v>
      </c>
    </row>
    <row r="78" spans="1:28" x14ac:dyDescent="0.25">
      <c r="A78" t="s">
        <v>1127</v>
      </c>
      <c r="B78" s="1">
        <v>45037.491666666669</v>
      </c>
      <c r="C78" t="s">
        <v>28</v>
      </c>
      <c r="D78" s="5" t="s">
        <v>2344</v>
      </c>
      <c r="E78" t="s">
        <v>1581</v>
      </c>
      <c r="F78" t="s">
        <v>33</v>
      </c>
      <c r="G78" t="s">
        <v>31</v>
      </c>
      <c r="H78">
        <v>0.01</v>
      </c>
      <c r="I78" s="2">
        <v>5.0000000000000001E-4</v>
      </c>
      <c r="J78" s="2">
        <v>2.5000000000000001E-2</v>
      </c>
      <c r="K78" s="2">
        <v>5.0000000000000002E-5</v>
      </c>
      <c r="L78" s="2">
        <v>5.0000000000000001E-4</v>
      </c>
      <c r="M78" s="2">
        <v>5.0000000000000001E-4</v>
      </c>
      <c r="N78">
        <v>6.0000000000000001E-3</v>
      </c>
      <c r="O78" t="s">
        <v>28</v>
      </c>
      <c r="P78">
        <v>148</v>
      </c>
      <c r="Q78" s="2">
        <v>0.05</v>
      </c>
      <c r="R78">
        <v>75</v>
      </c>
      <c r="S78" s="2">
        <v>5.0000000000000001E-4</v>
      </c>
      <c r="T78" s="2">
        <v>5.0000000000000001E-4</v>
      </c>
      <c r="U78" s="2">
        <v>5.0000000000000001E-4</v>
      </c>
      <c r="V78">
        <v>8.4700000000000006</v>
      </c>
      <c r="W78" t="s">
        <v>28</v>
      </c>
      <c r="X78">
        <v>12</v>
      </c>
      <c r="Y78" s="2">
        <v>5.0000000000000001E-4</v>
      </c>
      <c r="Z78" t="s">
        <v>28</v>
      </c>
      <c r="AA78">
        <v>8.0000000000000002E-3</v>
      </c>
      <c r="AB78" s="5" t="s">
        <v>2341</v>
      </c>
    </row>
    <row r="79" spans="1:28" x14ac:dyDescent="0.25">
      <c r="A79" t="s">
        <v>1127</v>
      </c>
      <c r="B79" s="1">
        <v>45030.62222222222</v>
      </c>
      <c r="C79" t="s">
        <v>28</v>
      </c>
      <c r="D79" s="5" t="s">
        <v>2344</v>
      </c>
      <c r="E79" t="s">
        <v>1582</v>
      </c>
      <c r="F79" t="s">
        <v>33</v>
      </c>
      <c r="G79" t="s">
        <v>31</v>
      </c>
      <c r="H79" s="2">
        <v>5.0000000000000001E-3</v>
      </c>
      <c r="I79" s="2">
        <v>5.0000000000000001E-4</v>
      </c>
      <c r="J79" s="2">
        <v>2.5000000000000001E-2</v>
      </c>
      <c r="K79" s="2">
        <v>5.0000000000000002E-5</v>
      </c>
      <c r="L79" s="2">
        <v>5.0000000000000001E-4</v>
      </c>
      <c r="M79" s="2">
        <v>5.0000000000000001E-4</v>
      </c>
      <c r="N79">
        <v>7.0000000000000001E-3</v>
      </c>
      <c r="O79" t="s">
        <v>28</v>
      </c>
      <c r="P79">
        <v>146</v>
      </c>
      <c r="Q79">
        <v>0.1</v>
      </c>
      <c r="R79">
        <v>60</v>
      </c>
      <c r="S79" s="2">
        <v>5.0000000000000001E-4</v>
      </c>
      <c r="T79" s="2">
        <v>5.0000000000000001E-4</v>
      </c>
      <c r="U79" s="2">
        <v>5.0000000000000001E-4</v>
      </c>
      <c r="V79">
        <v>8.4600000000000009</v>
      </c>
      <c r="W79" t="s">
        <v>28</v>
      </c>
      <c r="X79">
        <v>9</v>
      </c>
      <c r="Y79" s="2">
        <v>5.0000000000000001E-4</v>
      </c>
      <c r="Z79" t="s">
        <v>28</v>
      </c>
      <c r="AA79" s="2">
        <v>2.5000000000000001E-3</v>
      </c>
      <c r="AB79" s="5" t="s">
        <v>2341</v>
      </c>
    </row>
    <row r="80" spans="1:28" x14ac:dyDescent="0.25">
      <c r="A80" t="s">
        <v>1127</v>
      </c>
      <c r="B80" s="1">
        <v>45030.621527777781</v>
      </c>
      <c r="C80" t="s">
        <v>28</v>
      </c>
      <c r="D80" s="5" t="s">
        <v>2344</v>
      </c>
      <c r="E80" t="s">
        <v>28</v>
      </c>
      <c r="F80" t="s">
        <v>30</v>
      </c>
      <c r="G80" t="s">
        <v>31</v>
      </c>
      <c r="H80" t="s">
        <v>28</v>
      </c>
      <c r="I80" t="s">
        <v>28</v>
      </c>
      <c r="J80" t="s">
        <v>28</v>
      </c>
      <c r="K80" t="s">
        <v>28</v>
      </c>
      <c r="L80" t="s">
        <v>28</v>
      </c>
      <c r="M80" t="s">
        <v>28</v>
      </c>
      <c r="N80" t="s">
        <v>28</v>
      </c>
      <c r="O80" t="s">
        <v>28</v>
      </c>
      <c r="P80" t="s">
        <v>28</v>
      </c>
      <c r="Q80" t="s">
        <v>28</v>
      </c>
      <c r="R80" t="s">
        <v>28</v>
      </c>
      <c r="S80" t="s">
        <v>28</v>
      </c>
      <c r="T80" t="s">
        <v>28</v>
      </c>
      <c r="U80" t="s">
        <v>28</v>
      </c>
      <c r="V80" t="s">
        <v>28</v>
      </c>
      <c r="W80">
        <v>7.86</v>
      </c>
      <c r="X80" t="s">
        <v>28</v>
      </c>
      <c r="Y80" t="s">
        <v>28</v>
      </c>
      <c r="Z80" t="s">
        <v>28</v>
      </c>
      <c r="AA80" t="s">
        <v>28</v>
      </c>
      <c r="AB80" s="5" t="s">
        <v>2341</v>
      </c>
    </row>
    <row r="81" spans="1:28" x14ac:dyDescent="0.25">
      <c r="A81" t="s">
        <v>1127</v>
      </c>
      <c r="B81" s="1">
        <v>45023.447916666664</v>
      </c>
      <c r="C81" t="s">
        <v>28</v>
      </c>
      <c r="D81" s="5" t="s">
        <v>2344</v>
      </c>
      <c r="E81" t="s">
        <v>28</v>
      </c>
      <c r="F81" t="s">
        <v>30</v>
      </c>
      <c r="G81" t="s">
        <v>31</v>
      </c>
      <c r="H81" t="s">
        <v>28</v>
      </c>
      <c r="I81" t="s">
        <v>28</v>
      </c>
      <c r="J81" t="s">
        <v>28</v>
      </c>
      <c r="K81" t="s">
        <v>28</v>
      </c>
      <c r="L81" t="s">
        <v>28</v>
      </c>
      <c r="M81" t="s">
        <v>28</v>
      </c>
      <c r="N81" t="s">
        <v>28</v>
      </c>
      <c r="O81" t="s">
        <v>28</v>
      </c>
      <c r="P81" t="s">
        <v>28</v>
      </c>
      <c r="Q81" t="s">
        <v>28</v>
      </c>
      <c r="R81" t="s">
        <v>28</v>
      </c>
      <c r="S81" t="s">
        <v>28</v>
      </c>
      <c r="T81" t="s">
        <v>28</v>
      </c>
      <c r="U81" t="s">
        <v>28</v>
      </c>
      <c r="V81" t="s">
        <v>28</v>
      </c>
      <c r="W81">
        <v>8.2200000000000006</v>
      </c>
      <c r="X81" t="s">
        <v>28</v>
      </c>
      <c r="Y81" t="s">
        <v>28</v>
      </c>
      <c r="Z81" t="s">
        <v>28</v>
      </c>
      <c r="AA81" t="s">
        <v>28</v>
      </c>
      <c r="AB81" s="5" t="s">
        <v>2341</v>
      </c>
    </row>
    <row r="82" spans="1:28" x14ac:dyDescent="0.25">
      <c r="A82" t="s">
        <v>1127</v>
      </c>
      <c r="B82" s="1">
        <v>45023.447916666664</v>
      </c>
      <c r="C82" t="s">
        <v>28</v>
      </c>
      <c r="D82" s="5" t="s">
        <v>2344</v>
      </c>
      <c r="E82" t="s">
        <v>1583</v>
      </c>
      <c r="F82" t="s">
        <v>33</v>
      </c>
      <c r="G82" t="s">
        <v>31</v>
      </c>
      <c r="H82" s="2">
        <v>5.0000000000000001E-3</v>
      </c>
      <c r="I82" s="2">
        <v>5.0000000000000001E-4</v>
      </c>
      <c r="J82" s="2">
        <v>2.5000000000000001E-2</v>
      </c>
      <c r="K82" s="2">
        <v>5.0000000000000002E-5</v>
      </c>
      <c r="L82" s="2">
        <v>5.0000000000000001E-4</v>
      </c>
      <c r="M82" s="2">
        <v>5.0000000000000001E-4</v>
      </c>
      <c r="N82">
        <v>8.9999999999999993E-3</v>
      </c>
      <c r="O82" t="s">
        <v>28</v>
      </c>
      <c r="P82">
        <v>226</v>
      </c>
      <c r="Q82">
        <v>0.1</v>
      </c>
      <c r="R82">
        <v>77</v>
      </c>
      <c r="S82" s="2">
        <v>5.0000000000000001E-4</v>
      </c>
      <c r="T82" s="2">
        <v>5.0000000000000001E-4</v>
      </c>
      <c r="U82" s="2">
        <v>5.0000000000000001E-4</v>
      </c>
      <c r="V82">
        <v>7.93</v>
      </c>
      <c r="W82" t="s">
        <v>28</v>
      </c>
      <c r="X82">
        <v>11</v>
      </c>
      <c r="Y82" s="2">
        <v>5.0000000000000001E-4</v>
      </c>
      <c r="Z82" t="s">
        <v>28</v>
      </c>
      <c r="AA82" s="2">
        <v>2.5000000000000001E-3</v>
      </c>
      <c r="AB82" s="5" t="s">
        <v>2341</v>
      </c>
    </row>
    <row r="83" spans="1:28" x14ac:dyDescent="0.25">
      <c r="A83" t="s">
        <v>1127</v>
      </c>
      <c r="B83" s="1">
        <v>45022.347222222219</v>
      </c>
      <c r="C83" t="s">
        <v>28</v>
      </c>
      <c r="D83" s="5" t="s">
        <v>2344</v>
      </c>
      <c r="E83" t="s">
        <v>28</v>
      </c>
      <c r="F83" t="s">
        <v>30</v>
      </c>
      <c r="G83" t="s">
        <v>31</v>
      </c>
      <c r="H83" t="s">
        <v>28</v>
      </c>
      <c r="I83" t="s">
        <v>28</v>
      </c>
      <c r="J83" t="s">
        <v>28</v>
      </c>
      <c r="K83" t="s">
        <v>28</v>
      </c>
      <c r="L83" t="s">
        <v>28</v>
      </c>
      <c r="M83" t="s">
        <v>28</v>
      </c>
      <c r="N83" t="s">
        <v>28</v>
      </c>
      <c r="O83" t="s">
        <v>28</v>
      </c>
      <c r="P83" t="s">
        <v>28</v>
      </c>
      <c r="Q83" t="s">
        <v>28</v>
      </c>
      <c r="R83" t="s">
        <v>28</v>
      </c>
      <c r="S83" t="s">
        <v>28</v>
      </c>
      <c r="T83" t="s">
        <v>28</v>
      </c>
      <c r="U83" t="s">
        <v>28</v>
      </c>
      <c r="V83" t="s">
        <v>28</v>
      </c>
      <c r="W83">
        <v>8.0299999999999994</v>
      </c>
      <c r="X83" t="s">
        <v>28</v>
      </c>
      <c r="Y83" t="s">
        <v>28</v>
      </c>
      <c r="Z83" t="s">
        <v>28</v>
      </c>
      <c r="AA83" t="s">
        <v>28</v>
      </c>
      <c r="AB83" s="5" t="s">
        <v>2341</v>
      </c>
    </row>
    <row r="84" spans="1:28" x14ac:dyDescent="0.25">
      <c r="A84" t="s">
        <v>1127</v>
      </c>
      <c r="B84" s="1">
        <v>45022.347222222219</v>
      </c>
      <c r="C84" t="s">
        <v>28</v>
      </c>
      <c r="D84" s="5" t="s">
        <v>2344</v>
      </c>
      <c r="E84" t="s">
        <v>1584</v>
      </c>
      <c r="F84" t="s">
        <v>33</v>
      </c>
      <c r="G84" t="s">
        <v>31</v>
      </c>
      <c r="H84" s="2">
        <v>5.0000000000000001E-3</v>
      </c>
      <c r="I84" s="2">
        <v>5.0000000000000001E-4</v>
      </c>
      <c r="J84" s="2">
        <v>2.5000000000000001E-2</v>
      </c>
      <c r="K84" s="2">
        <v>5.0000000000000002E-5</v>
      </c>
      <c r="L84" s="2">
        <v>5.0000000000000001E-4</v>
      </c>
      <c r="M84" s="2">
        <v>5.0000000000000001E-4</v>
      </c>
      <c r="N84">
        <v>7.0000000000000001E-3</v>
      </c>
      <c r="O84" t="s">
        <v>28</v>
      </c>
      <c r="P84">
        <v>142</v>
      </c>
      <c r="Q84" s="2">
        <v>0.05</v>
      </c>
      <c r="R84">
        <v>64</v>
      </c>
      <c r="S84" s="2">
        <v>5.0000000000000001E-4</v>
      </c>
      <c r="T84" s="2">
        <v>5.0000000000000001E-4</v>
      </c>
      <c r="U84" s="2">
        <v>5.0000000000000001E-4</v>
      </c>
      <c r="V84">
        <v>8.34</v>
      </c>
      <c r="W84" t="s">
        <v>28</v>
      </c>
      <c r="X84">
        <v>6</v>
      </c>
      <c r="Y84" s="2">
        <v>5.0000000000000001E-4</v>
      </c>
      <c r="Z84" t="s">
        <v>28</v>
      </c>
      <c r="AA84" s="2">
        <v>2.5000000000000001E-3</v>
      </c>
      <c r="AB84" s="5" t="s">
        <v>2341</v>
      </c>
    </row>
    <row r="85" spans="1:28" x14ac:dyDescent="0.25">
      <c r="A85" t="s">
        <v>1127</v>
      </c>
      <c r="B85" s="1">
        <v>45021.475694444445</v>
      </c>
      <c r="C85" t="s">
        <v>28</v>
      </c>
      <c r="D85" s="5" t="s">
        <v>2344</v>
      </c>
      <c r="E85" t="s">
        <v>28</v>
      </c>
      <c r="F85" t="s">
        <v>30</v>
      </c>
      <c r="G85" t="s">
        <v>31</v>
      </c>
      <c r="H85" t="s">
        <v>28</v>
      </c>
      <c r="I85" t="s">
        <v>28</v>
      </c>
      <c r="J85" t="s">
        <v>28</v>
      </c>
      <c r="K85" t="s">
        <v>28</v>
      </c>
      <c r="L85" t="s">
        <v>28</v>
      </c>
      <c r="M85" t="s">
        <v>28</v>
      </c>
      <c r="N85" t="s">
        <v>28</v>
      </c>
      <c r="O85" t="s">
        <v>28</v>
      </c>
      <c r="P85" t="s">
        <v>28</v>
      </c>
      <c r="Q85" t="s">
        <v>28</v>
      </c>
      <c r="R85" t="s">
        <v>28</v>
      </c>
      <c r="S85" t="s">
        <v>28</v>
      </c>
      <c r="T85" t="s">
        <v>28</v>
      </c>
      <c r="U85" t="s">
        <v>28</v>
      </c>
      <c r="V85" t="s">
        <v>28</v>
      </c>
      <c r="W85">
        <v>8.15</v>
      </c>
      <c r="X85" t="s">
        <v>28</v>
      </c>
      <c r="Y85" t="s">
        <v>28</v>
      </c>
      <c r="Z85" t="s">
        <v>28</v>
      </c>
      <c r="AA85" t="s">
        <v>28</v>
      </c>
      <c r="AB85" s="5" t="s">
        <v>2341</v>
      </c>
    </row>
    <row r="86" spans="1:28" x14ac:dyDescent="0.25">
      <c r="A86" t="s">
        <v>1127</v>
      </c>
      <c r="B86" s="1">
        <v>45021.475694444445</v>
      </c>
      <c r="C86" t="s">
        <v>28</v>
      </c>
      <c r="D86" s="5" t="s">
        <v>2344</v>
      </c>
      <c r="E86" t="s">
        <v>1585</v>
      </c>
      <c r="F86" t="s">
        <v>33</v>
      </c>
      <c r="G86" t="s">
        <v>31</v>
      </c>
      <c r="H86" s="2">
        <v>5.0000000000000001E-3</v>
      </c>
      <c r="I86" s="2">
        <v>5.0000000000000001E-4</v>
      </c>
      <c r="J86" s="2">
        <v>2.5000000000000001E-2</v>
      </c>
      <c r="K86" s="2">
        <v>5.0000000000000002E-5</v>
      </c>
      <c r="L86" s="2">
        <v>5.0000000000000001E-4</v>
      </c>
      <c r="M86" s="2">
        <v>5.0000000000000001E-4</v>
      </c>
      <c r="N86">
        <v>8.9999999999999993E-3</v>
      </c>
      <c r="O86" t="s">
        <v>28</v>
      </c>
      <c r="P86">
        <v>168</v>
      </c>
      <c r="Q86">
        <v>0.1</v>
      </c>
      <c r="R86">
        <v>74</v>
      </c>
      <c r="S86" s="2">
        <v>5.0000000000000001E-4</v>
      </c>
      <c r="T86" s="2">
        <v>5.0000000000000001E-4</v>
      </c>
      <c r="U86" s="2">
        <v>5.0000000000000001E-4</v>
      </c>
      <c r="V86">
        <v>6.97</v>
      </c>
      <c r="W86" t="s">
        <v>28</v>
      </c>
      <c r="X86">
        <v>10</v>
      </c>
      <c r="Y86" s="2">
        <v>5.0000000000000001E-4</v>
      </c>
      <c r="Z86" t="s">
        <v>28</v>
      </c>
      <c r="AA86" s="2">
        <v>2.5000000000000001E-3</v>
      </c>
      <c r="AB86" s="5" t="s">
        <v>2341</v>
      </c>
    </row>
    <row r="87" spans="1:28" x14ac:dyDescent="0.25">
      <c r="A87" t="s">
        <v>1127</v>
      </c>
      <c r="B87" s="1">
        <v>45020.565972222219</v>
      </c>
      <c r="C87" t="s">
        <v>28</v>
      </c>
      <c r="D87" s="5" t="s">
        <v>2344</v>
      </c>
      <c r="E87" t="s">
        <v>28</v>
      </c>
      <c r="F87" t="s">
        <v>30</v>
      </c>
      <c r="G87" t="s">
        <v>31</v>
      </c>
      <c r="H87" t="s">
        <v>28</v>
      </c>
      <c r="I87" t="s">
        <v>28</v>
      </c>
      <c r="J87" t="s">
        <v>28</v>
      </c>
      <c r="K87" t="s">
        <v>28</v>
      </c>
      <c r="L87" t="s">
        <v>28</v>
      </c>
      <c r="M87" t="s">
        <v>28</v>
      </c>
      <c r="N87" t="s">
        <v>28</v>
      </c>
      <c r="O87" t="s">
        <v>28</v>
      </c>
      <c r="P87" t="s">
        <v>28</v>
      </c>
      <c r="Q87" t="s">
        <v>28</v>
      </c>
      <c r="R87" t="s">
        <v>28</v>
      </c>
      <c r="S87" t="s">
        <v>28</v>
      </c>
      <c r="T87" t="s">
        <v>28</v>
      </c>
      <c r="U87" t="s">
        <v>28</v>
      </c>
      <c r="V87" t="s">
        <v>28</v>
      </c>
      <c r="W87">
        <v>8.0399999999999991</v>
      </c>
      <c r="X87" t="s">
        <v>28</v>
      </c>
      <c r="Y87" t="s">
        <v>28</v>
      </c>
      <c r="Z87" t="s">
        <v>28</v>
      </c>
      <c r="AA87" t="s">
        <v>28</v>
      </c>
      <c r="AB87" s="5" t="s">
        <v>2341</v>
      </c>
    </row>
    <row r="88" spans="1:28" x14ac:dyDescent="0.25">
      <c r="A88" t="s">
        <v>1127</v>
      </c>
      <c r="B88" s="1">
        <v>45020.565972222219</v>
      </c>
      <c r="C88" t="s">
        <v>28</v>
      </c>
      <c r="D88" s="5" t="s">
        <v>2344</v>
      </c>
      <c r="E88" t="s">
        <v>1586</v>
      </c>
      <c r="F88" t="s">
        <v>33</v>
      </c>
      <c r="G88" t="s">
        <v>31</v>
      </c>
      <c r="H88" s="2">
        <v>5.0000000000000001E-3</v>
      </c>
      <c r="I88" s="2">
        <v>5.0000000000000001E-4</v>
      </c>
      <c r="J88" s="2">
        <v>2.5000000000000001E-2</v>
      </c>
      <c r="K88" s="2">
        <v>5.0000000000000002E-5</v>
      </c>
      <c r="L88" s="2">
        <v>5.0000000000000001E-4</v>
      </c>
      <c r="M88" s="2">
        <v>5.0000000000000001E-4</v>
      </c>
      <c r="N88">
        <v>6.0000000000000001E-3</v>
      </c>
      <c r="O88" t="s">
        <v>28</v>
      </c>
      <c r="P88">
        <v>91</v>
      </c>
      <c r="Q88">
        <v>0.1</v>
      </c>
      <c r="R88">
        <v>37</v>
      </c>
      <c r="S88" s="2">
        <v>5.0000000000000001E-4</v>
      </c>
      <c r="T88" s="2">
        <v>5.0000000000000001E-4</v>
      </c>
      <c r="U88" s="2">
        <v>5.0000000000000001E-4</v>
      </c>
      <c r="V88">
        <v>7.05</v>
      </c>
      <c r="W88" t="s">
        <v>28</v>
      </c>
      <c r="X88">
        <v>3</v>
      </c>
      <c r="Y88" s="2">
        <v>5.0000000000000001E-4</v>
      </c>
      <c r="Z88" t="s">
        <v>28</v>
      </c>
      <c r="AA88" s="2">
        <v>2.5000000000000001E-3</v>
      </c>
      <c r="AB88" s="5" t="s">
        <v>2341</v>
      </c>
    </row>
    <row r="89" spans="1:28" x14ac:dyDescent="0.25">
      <c r="A89" t="s">
        <v>1127</v>
      </c>
      <c r="B89" s="1">
        <v>45019.565972222219</v>
      </c>
      <c r="C89" t="s">
        <v>28</v>
      </c>
      <c r="D89" s="5" t="s">
        <v>2344</v>
      </c>
      <c r="E89" t="s">
        <v>28</v>
      </c>
      <c r="F89" t="s">
        <v>30</v>
      </c>
      <c r="G89" t="s">
        <v>31</v>
      </c>
      <c r="H89" t="s">
        <v>28</v>
      </c>
      <c r="I89" t="s">
        <v>28</v>
      </c>
      <c r="J89" t="s">
        <v>28</v>
      </c>
      <c r="K89" t="s">
        <v>28</v>
      </c>
      <c r="L89" t="s">
        <v>28</v>
      </c>
      <c r="M89" t="s">
        <v>28</v>
      </c>
      <c r="N89" t="s">
        <v>28</v>
      </c>
      <c r="O89" t="s">
        <v>28</v>
      </c>
      <c r="P89" t="s">
        <v>28</v>
      </c>
      <c r="Q89" t="s">
        <v>28</v>
      </c>
      <c r="R89" t="s">
        <v>28</v>
      </c>
      <c r="S89" t="s">
        <v>28</v>
      </c>
      <c r="T89" t="s">
        <v>28</v>
      </c>
      <c r="U89" t="s">
        <v>28</v>
      </c>
      <c r="V89" t="s">
        <v>28</v>
      </c>
      <c r="W89">
        <v>8.25</v>
      </c>
      <c r="X89" t="s">
        <v>28</v>
      </c>
      <c r="Y89" t="s">
        <v>28</v>
      </c>
      <c r="Z89" t="s">
        <v>28</v>
      </c>
      <c r="AA89" t="s">
        <v>28</v>
      </c>
      <c r="AB89" s="5" t="s">
        <v>2341</v>
      </c>
    </row>
    <row r="90" spans="1:28" x14ac:dyDescent="0.25">
      <c r="A90" t="s">
        <v>1127</v>
      </c>
      <c r="B90" s="1">
        <v>45019.565972222219</v>
      </c>
      <c r="C90" t="s">
        <v>28</v>
      </c>
      <c r="D90" s="5" t="s">
        <v>2344</v>
      </c>
      <c r="E90" t="s">
        <v>1587</v>
      </c>
      <c r="F90" t="s">
        <v>33</v>
      </c>
      <c r="G90" t="s">
        <v>31</v>
      </c>
      <c r="H90" s="2">
        <v>5.0000000000000001E-3</v>
      </c>
      <c r="I90" s="2">
        <v>5.0000000000000001E-4</v>
      </c>
      <c r="J90" s="2">
        <v>2.5000000000000001E-2</v>
      </c>
      <c r="K90" s="2">
        <v>5.0000000000000002E-5</v>
      </c>
      <c r="L90" s="2">
        <v>5.0000000000000001E-4</v>
      </c>
      <c r="M90" s="2">
        <v>5.0000000000000001E-4</v>
      </c>
      <c r="N90">
        <v>8.9999999999999993E-3</v>
      </c>
      <c r="O90" t="s">
        <v>28</v>
      </c>
      <c r="P90">
        <v>187</v>
      </c>
      <c r="Q90">
        <v>0.1</v>
      </c>
      <c r="R90">
        <v>78</v>
      </c>
      <c r="S90" s="2">
        <v>5.0000000000000001E-4</v>
      </c>
      <c r="T90" s="2">
        <v>5.0000000000000001E-4</v>
      </c>
      <c r="U90" s="2">
        <v>5.0000000000000001E-4</v>
      </c>
      <c r="V90">
        <v>7.38</v>
      </c>
      <c r="W90" t="s">
        <v>28</v>
      </c>
      <c r="X90">
        <v>12</v>
      </c>
      <c r="Y90" s="2">
        <v>5.0000000000000001E-4</v>
      </c>
      <c r="Z90" t="s">
        <v>28</v>
      </c>
      <c r="AA90" s="2">
        <v>2.5000000000000001E-3</v>
      </c>
      <c r="AB90" s="5" t="s">
        <v>2341</v>
      </c>
    </row>
    <row r="91" spans="1:28" x14ac:dyDescent="0.25">
      <c r="A91" t="s">
        <v>1127</v>
      </c>
      <c r="B91" s="1">
        <v>45018.541666666664</v>
      </c>
      <c r="C91" t="s">
        <v>28</v>
      </c>
      <c r="D91" s="5" t="s">
        <v>2344</v>
      </c>
      <c r="E91" t="s">
        <v>28</v>
      </c>
      <c r="F91" t="s">
        <v>30</v>
      </c>
      <c r="G91" t="s">
        <v>31</v>
      </c>
      <c r="H91" t="s">
        <v>28</v>
      </c>
      <c r="I91" t="s">
        <v>28</v>
      </c>
      <c r="J91" t="s">
        <v>28</v>
      </c>
      <c r="K91" t="s">
        <v>28</v>
      </c>
      <c r="L91" t="s">
        <v>28</v>
      </c>
      <c r="M91" t="s">
        <v>28</v>
      </c>
      <c r="N91" t="s">
        <v>28</v>
      </c>
      <c r="O91" t="s">
        <v>28</v>
      </c>
      <c r="P91" t="s">
        <v>28</v>
      </c>
      <c r="Q91" t="s">
        <v>28</v>
      </c>
      <c r="R91" t="s">
        <v>28</v>
      </c>
      <c r="S91" t="s">
        <v>28</v>
      </c>
      <c r="T91" t="s">
        <v>28</v>
      </c>
      <c r="U91" t="s">
        <v>28</v>
      </c>
      <c r="V91" t="s">
        <v>28</v>
      </c>
      <c r="W91">
        <v>8.24</v>
      </c>
      <c r="X91" t="s">
        <v>28</v>
      </c>
      <c r="Y91" t="s">
        <v>28</v>
      </c>
      <c r="Z91" t="s">
        <v>28</v>
      </c>
      <c r="AA91" t="s">
        <v>28</v>
      </c>
      <c r="AB91" s="5" t="s">
        <v>2341</v>
      </c>
    </row>
    <row r="92" spans="1:28" x14ac:dyDescent="0.25">
      <c r="A92" t="s">
        <v>1127</v>
      </c>
      <c r="B92" s="1">
        <v>45018.541666666664</v>
      </c>
      <c r="C92" t="s">
        <v>28</v>
      </c>
      <c r="D92" s="5" t="s">
        <v>2344</v>
      </c>
      <c r="E92" t="s">
        <v>1588</v>
      </c>
      <c r="F92" t="s">
        <v>33</v>
      </c>
      <c r="G92" t="s">
        <v>31</v>
      </c>
      <c r="H92" s="2">
        <v>5.0000000000000001E-3</v>
      </c>
      <c r="I92" s="2">
        <v>5.0000000000000001E-4</v>
      </c>
      <c r="J92" s="2">
        <v>2.5000000000000001E-2</v>
      </c>
      <c r="K92" s="2">
        <v>5.0000000000000002E-5</v>
      </c>
      <c r="L92" s="2">
        <v>5.0000000000000001E-4</v>
      </c>
      <c r="M92" s="2">
        <v>5.0000000000000001E-4</v>
      </c>
      <c r="N92">
        <v>8.0000000000000002E-3</v>
      </c>
      <c r="O92" t="s">
        <v>28</v>
      </c>
      <c r="P92">
        <v>215</v>
      </c>
      <c r="Q92">
        <v>0.1</v>
      </c>
      <c r="R92">
        <v>86</v>
      </c>
      <c r="S92" s="2">
        <v>5.0000000000000001E-4</v>
      </c>
      <c r="T92" s="2">
        <v>5.0000000000000001E-4</v>
      </c>
      <c r="U92" s="2">
        <v>5.0000000000000001E-4</v>
      </c>
      <c r="V92">
        <v>7.47</v>
      </c>
      <c r="W92" t="s">
        <v>28</v>
      </c>
      <c r="X92">
        <v>14</v>
      </c>
      <c r="Y92" s="2">
        <v>5.0000000000000001E-4</v>
      </c>
      <c r="Z92" t="s">
        <v>28</v>
      </c>
      <c r="AA92" s="2">
        <v>2.5000000000000001E-3</v>
      </c>
      <c r="AB92" s="5" t="s">
        <v>2341</v>
      </c>
    </row>
    <row r="93" spans="1:28" x14ac:dyDescent="0.25">
      <c r="A93" t="s">
        <v>1127</v>
      </c>
      <c r="B93" s="1">
        <v>45017.576388888891</v>
      </c>
      <c r="C93" t="s">
        <v>28</v>
      </c>
      <c r="D93" s="5" t="s">
        <v>2345</v>
      </c>
      <c r="E93" t="s">
        <v>28</v>
      </c>
      <c r="F93" t="s">
        <v>30</v>
      </c>
      <c r="G93" t="s">
        <v>31</v>
      </c>
      <c r="H93" t="s">
        <v>28</v>
      </c>
      <c r="I93" t="s">
        <v>28</v>
      </c>
      <c r="J93" t="s">
        <v>28</v>
      </c>
      <c r="K93" t="s">
        <v>28</v>
      </c>
      <c r="L93" t="s">
        <v>28</v>
      </c>
      <c r="M93" t="s">
        <v>28</v>
      </c>
      <c r="N93" t="s">
        <v>28</v>
      </c>
      <c r="O93" t="s">
        <v>28</v>
      </c>
      <c r="P93" t="s">
        <v>28</v>
      </c>
      <c r="Q93" t="s">
        <v>28</v>
      </c>
      <c r="R93" t="s">
        <v>28</v>
      </c>
      <c r="S93" t="s">
        <v>28</v>
      </c>
      <c r="T93" t="s">
        <v>28</v>
      </c>
      <c r="U93" t="s">
        <v>28</v>
      </c>
      <c r="V93" t="s">
        <v>28</v>
      </c>
      <c r="W93">
        <v>8.35</v>
      </c>
      <c r="X93" t="s">
        <v>28</v>
      </c>
      <c r="Y93" t="s">
        <v>28</v>
      </c>
      <c r="Z93" t="s">
        <v>28</v>
      </c>
      <c r="AA93" t="s">
        <v>28</v>
      </c>
      <c r="AB93" s="5" t="s">
        <v>2341</v>
      </c>
    </row>
    <row r="94" spans="1:28" x14ac:dyDescent="0.25">
      <c r="A94" t="s">
        <v>1127</v>
      </c>
      <c r="B94" s="1">
        <v>45017.576388888891</v>
      </c>
      <c r="C94" t="s">
        <v>28</v>
      </c>
      <c r="D94" s="5" t="s">
        <v>2345</v>
      </c>
      <c r="E94" t="s">
        <v>1589</v>
      </c>
      <c r="F94" t="s">
        <v>33</v>
      </c>
      <c r="G94" t="s">
        <v>31</v>
      </c>
      <c r="H94" s="2">
        <v>5.0000000000000001E-3</v>
      </c>
      <c r="I94" s="2">
        <v>5.0000000000000001E-4</v>
      </c>
      <c r="J94" s="2">
        <v>2.5000000000000001E-2</v>
      </c>
      <c r="K94" s="2">
        <v>5.0000000000000002E-5</v>
      </c>
      <c r="L94" s="2">
        <v>5.0000000000000001E-4</v>
      </c>
      <c r="M94" s="2">
        <v>5.0000000000000001E-4</v>
      </c>
      <c r="N94">
        <v>7.0000000000000001E-3</v>
      </c>
      <c r="O94" t="s">
        <v>28</v>
      </c>
      <c r="P94">
        <v>170</v>
      </c>
      <c r="Q94">
        <v>0.1</v>
      </c>
      <c r="R94">
        <v>74</v>
      </c>
      <c r="S94" s="2">
        <v>5.0000000000000001E-4</v>
      </c>
      <c r="T94" s="2">
        <v>5.0000000000000001E-4</v>
      </c>
      <c r="U94" s="2">
        <v>5.0000000000000001E-4</v>
      </c>
      <c r="V94">
        <v>8.25</v>
      </c>
      <c r="W94" t="s">
        <v>28</v>
      </c>
      <c r="X94">
        <v>10</v>
      </c>
      <c r="Y94" s="2">
        <v>5.0000000000000001E-4</v>
      </c>
      <c r="Z94" t="s">
        <v>28</v>
      </c>
      <c r="AA94" s="2">
        <v>2.5000000000000001E-3</v>
      </c>
      <c r="AB94" s="5" t="s">
        <v>2341</v>
      </c>
    </row>
    <row r="95" spans="1:28" x14ac:dyDescent="0.25">
      <c r="A95" t="s">
        <v>1127</v>
      </c>
      <c r="B95" s="1">
        <v>44984.604861111111</v>
      </c>
      <c r="C95" t="s">
        <v>28</v>
      </c>
      <c r="D95" s="5" t="s">
        <v>2344</v>
      </c>
      <c r="E95" t="s">
        <v>28</v>
      </c>
      <c r="F95" t="s">
        <v>30</v>
      </c>
      <c r="G95" t="s">
        <v>31</v>
      </c>
      <c r="H95" t="s">
        <v>28</v>
      </c>
      <c r="I95" t="s">
        <v>28</v>
      </c>
      <c r="J95" t="s">
        <v>28</v>
      </c>
      <c r="K95" t="s">
        <v>28</v>
      </c>
      <c r="L95" t="s">
        <v>28</v>
      </c>
      <c r="M95" t="s">
        <v>28</v>
      </c>
      <c r="N95" t="s">
        <v>28</v>
      </c>
      <c r="O95" t="s">
        <v>28</v>
      </c>
      <c r="P95" t="s">
        <v>28</v>
      </c>
      <c r="Q95" t="s">
        <v>28</v>
      </c>
      <c r="R95" t="s">
        <v>28</v>
      </c>
      <c r="S95" t="s">
        <v>28</v>
      </c>
      <c r="T95" t="s">
        <v>28</v>
      </c>
      <c r="U95" t="s">
        <v>28</v>
      </c>
      <c r="V95" t="s">
        <v>28</v>
      </c>
      <c r="W95">
        <v>7.7</v>
      </c>
      <c r="X95" t="s">
        <v>28</v>
      </c>
      <c r="Y95" t="s">
        <v>28</v>
      </c>
      <c r="Z95" t="s">
        <v>28</v>
      </c>
      <c r="AA95" t="s">
        <v>28</v>
      </c>
      <c r="AB95" s="5" t="s">
        <v>2341</v>
      </c>
    </row>
    <row r="96" spans="1:28" x14ac:dyDescent="0.25">
      <c r="A96" t="s">
        <v>1127</v>
      </c>
      <c r="B96" s="1">
        <v>44984.604861111111</v>
      </c>
      <c r="C96" t="s">
        <v>28</v>
      </c>
      <c r="D96" s="5" t="s">
        <v>2344</v>
      </c>
      <c r="E96" t="s">
        <v>1615</v>
      </c>
      <c r="F96" t="s">
        <v>33</v>
      </c>
      <c r="G96" t="s">
        <v>31</v>
      </c>
      <c r="H96" s="2">
        <v>5.0000000000000001E-3</v>
      </c>
      <c r="I96" s="2">
        <v>5.0000000000000001E-4</v>
      </c>
      <c r="J96" s="2">
        <v>2.5000000000000001E-2</v>
      </c>
      <c r="K96" s="2">
        <v>5.0000000000000002E-5</v>
      </c>
      <c r="L96" s="2">
        <v>5.0000000000000001E-4</v>
      </c>
      <c r="M96" s="2">
        <v>5.0000000000000001E-4</v>
      </c>
      <c r="N96">
        <v>8.0000000000000002E-3</v>
      </c>
      <c r="O96" t="s">
        <v>28</v>
      </c>
      <c r="P96">
        <v>92</v>
      </c>
      <c r="Q96" s="2">
        <v>0.05</v>
      </c>
      <c r="R96">
        <v>34</v>
      </c>
      <c r="S96" s="2">
        <v>5.0000000000000001E-4</v>
      </c>
      <c r="T96">
        <v>3.0000000000000001E-3</v>
      </c>
      <c r="U96" s="2">
        <v>5.0000000000000001E-4</v>
      </c>
      <c r="V96">
        <v>8.7100000000000009</v>
      </c>
      <c r="W96" t="s">
        <v>28</v>
      </c>
      <c r="X96">
        <v>10</v>
      </c>
      <c r="Y96" s="2">
        <v>5.0000000000000001E-4</v>
      </c>
      <c r="Z96" t="s">
        <v>28</v>
      </c>
      <c r="AA96" s="2">
        <v>2.5000000000000001E-3</v>
      </c>
      <c r="AB96" s="5" t="s">
        <v>2341</v>
      </c>
    </row>
    <row r="97" spans="1:28" x14ac:dyDescent="0.25">
      <c r="A97" t="s">
        <v>1127</v>
      </c>
      <c r="B97" s="1">
        <v>44953.802777777775</v>
      </c>
      <c r="C97" t="s">
        <v>28</v>
      </c>
      <c r="D97" s="5" t="s">
        <v>2346</v>
      </c>
      <c r="E97" t="s">
        <v>28</v>
      </c>
      <c r="F97" t="s">
        <v>30</v>
      </c>
      <c r="G97" t="s">
        <v>31</v>
      </c>
      <c r="H97" t="s">
        <v>28</v>
      </c>
      <c r="I97" t="s">
        <v>28</v>
      </c>
      <c r="J97" t="s">
        <v>28</v>
      </c>
      <c r="K97" t="s">
        <v>28</v>
      </c>
      <c r="L97" t="s">
        <v>28</v>
      </c>
      <c r="M97" t="s">
        <v>28</v>
      </c>
      <c r="N97" t="s">
        <v>28</v>
      </c>
      <c r="O97" t="s">
        <v>28</v>
      </c>
      <c r="P97" t="s">
        <v>28</v>
      </c>
      <c r="Q97" t="s">
        <v>28</v>
      </c>
      <c r="R97" t="s">
        <v>28</v>
      </c>
      <c r="S97" t="s">
        <v>28</v>
      </c>
      <c r="T97" t="s">
        <v>28</v>
      </c>
      <c r="U97" t="s">
        <v>28</v>
      </c>
      <c r="V97" t="s">
        <v>28</v>
      </c>
      <c r="W97">
        <v>8.34</v>
      </c>
      <c r="X97" t="s">
        <v>28</v>
      </c>
      <c r="Y97" t="s">
        <v>28</v>
      </c>
      <c r="Z97" t="s">
        <v>28</v>
      </c>
      <c r="AA97" t="s">
        <v>28</v>
      </c>
      <c r="AB97" s="5" t="s">
        <v>2341</v>
      </c>
    </row>
    <row r="98" spans="1:28" x14ac:dyDescent="0.25">
      <c r="A98" t="s">
        <v>1127</v>
      </c>
      <c r="B98" s="1">
        <v>44953.802777777775</v>
      </c>
      <c r="C98" t="s">
        <v>28</v>
      </c>
      <c r="D98" s="5" t="s">
        <v>2346</v>
      </c>
      <c r="E98" t="s">
        <v>1626</v>
      </c>
      <c r="F98" t="s">
        <v>33</v>
      </c>
      <c r="G98" t="s">
        <v>31</v>
      </c>
      <c r="H98" s="2">
        <v>5.0000000000000001E-3</v>
      </c>
      <c r="I98">
        <v>1E-3</v>
      </c>
      <c r="J98" s="2">
        <v>2.5000000000000001E-2</v>
      </c>
      <c r="K98" s="2">
        <v>5.0000000000000002E-5</v>
      </c>
      <c r="L98" s="2">
        <v>5.0000000000000001E-4</v>
      </c>
      <c r="M98" s="2">
        <v>5.0000000000000001E-4</v>
      </c>
      <c r="N98">
        <v>8.9999999999999993E-3</v>
      </c>
      <c r="O98" t="s">
        <v>28</v>
      </c>
      <c r="P98">
        <v>186</v>
      </c>
      <c r="Q98" s="2">
        <v>0.05</v>
      </c>
      <c r="R98">
        <v>81</v>
      </c>
      <c r="S98" s="2">
        <v>5.0000000000000001E-4</v>
      </c>
      <c r="T98" s="2">
        <v>5.0000000000000001E-4</v>
      </c>
      <c r="U98" s="2">
        <v>5.0000000000000001E-4</v>
      </c>
      <c r="V98">
        <v>7.75</v>
      </c>
      <c r="W98" t="s">
        <v>28</v>
      </c>
      <c r="X98">
        <v>36</v>
      </c>
      <c r="Y98" s="2">
        <v>5.0000000000000001E-4</v>
      </c>
      <c r="Z98" t="s">
        <v>28</v>
      </c>
      <c r="AA98" s="2">
        <v>2.5000000000000001E-3</v>
      </c>
      <c r="AB98" s="5" t="s">
        <v>2341</v>
      </c>
    </row>
    <row r="99" spans="1:28" x14ac:dyDescent="0.25">
      <c r="A99" t="s">
        <v>1127</v>
      </c>
      <c r="B99" s="1">
        <v>44949.577777777777</v>
      </c>
      <c r="C99" t="s">
        <v>28</v>
      </c>
      <c r="D99" s="5" t="s">
        <v>2346</v>
      </c>
      <c r="E99" t="s">
        <v>1627</v>
      </c>
      <c r="F99" t="s">
        <v>33</v>
      </c>
      <c r="G99" t="s">
        <v>31</v>
      </c>
      <c r="H99" s="2">
        <v>5.0000000000000001E-3</v>
      </c>
      <c r="I99">
        <v>1E-3</v>
      </c>
      <c r="J99" s="2">
        <v>2.5000000000000001E-2</v>
      </c>
      <c r="K99" s="2">
        <v>5.0000000000000002E-5</v>
      </c>
      <c r="L99" s="2">
        <v>5.0000000000000001E-4</v>
      </c>
      <c r="M99" s="2">
        <v>5.0000000000000001E-4</v>
      </c>
      <c r="N99">
        <v>1.4E-2</v>
      </c>
      <c r="O99" t="s">
        <v>28</v>
      </c>
      <c r="P99">
        <v>147</v>
      </c>
      <c r="Q99" s="2">
        <v>0.05</v>
      </c>
      <c r="R99">
        <v>59</v>
      </c>
      <c r="S99" s="2">
        <v>5.0000000000000001E-4</v>
      </c>
      <c r="T99" s="2">
        <v>5.0000000000000001E-4</v>
      </c>
      <c r="U99" s="2">
        <v>5.0000000000000001E-4</v>
      </c>
      <c r="V99">
        <v>7.66</v>
      </c>
      <c r="W99" t="s">
        <v>28</v>
      </c>
      <c r="X99">
        <v>23</v>
      </c>
      <c r="Y99" s="2">
        <v>5.0000000000000001E-4</v>
      </c>
      <c r="Z99" t="s">
        <v>28</v>
      </c>
      <c r="AA99" s="2">
        <v>2.5000000000000001E-3</v>
      </c>
      <c r="AB99" s="5" t="s">
        <v>2341</v>
      </c>
    </row>
    <row r="100" spans="1:28" x14ac:dyDescent="0.25">
      <c r="A100" t="s">
        <v>1127</v>
      </c>
      <c r="B100" s="1">
        <v>44923.520833333336</v>
      </c>
      <c r="C100" t="s">
        <v>28</v>
      </c>
      <c r="D100" s="5" t="s">
        <v>2344</v>
      </c>
      <c r="E100" t="s">
        <v>28</v>
      </c>
      <c r="F100" t="s">
        <v>30</v>
      </c>
      <c r="G100" t="s">
        <v>31</v>
      </c>
      <c r="H100" t="s">
        <v>28</v>
      </c>
      <c r="I100" t="s">
        <v>28</v>
      </c>
      <c r="J100" t="s">
        <v>28</v>
      </c>
      <c r="K100" t="s">
        <v>28</v>
      </c>
      <c r="L100" t="s">
        <v>28</v>
      </c>
      <c r="M100" t="s">
        <v>28</v>
      </c>
      <c r="N100" t="s">
        <v>28</v>
      </c>
      <c r="O100" t="s">
        <v>28</v>
      </c>
      <c r="P100" t="s">
        <v>28</v>
      </c>
      <c r="Q100" t="s">
        <v>28</v>
      </c>
      <c r="R100" t="s">
        <v>28</v>
      </c>
      <c r="S100" t="s">
        <v>28</v>
      </c>
      <c r="T100" t="s">
        <v>28</v>
      </c>
      <c r="U100" t="s">
        <v>28</v>
      </c>
      <c r="V100" t="s">
        <v>28</v>
      </c>
      <c r="W100">
        <v>7.97</v>
      </c>
      <c r="X100" t="s">
        <v>28</v>
      </c>
      <c r="Y100" t="s">
        <v>28</v>
      </c>
      <c r="Z100" t="s">
        <v>28</v>
      </c>
      <c r="AA100" t="s">
        <v>28</v>
      </c>
      <c r="AB100" s="5" t="s">
        <v>2341</v>
      </c>
    </row>
    <row r="101" spans="1:28" x14ac:dyDescent="0.25">
      <c r="A101" t="s">
        <v>1127</v>
      </c>
      <c r="B101" s="1">
        <v>44923.520833333336</v>
      </c>
      <c r="C101" t="s">
        <v>28</v>
      </c>
      <c r="D101" s="5" t="s">
        <v>2344</v>
      </c>
      <c r="E101" t="s">
        <v>1637</v>
      </c>
      <c r="F101" t="s">
        <v>33</v>
      </c>
      <c r="G101" t="s">
        <v>31</v>
      </c>
      <c r="H101" s="2">
        <v>5.0000000000000001E-3</v>
      </c>
      <c r="I101" s="2">
        <v>5.0000000000000001E-4</v>
      </c>
      <c r="J101" s="2">
        <v>2.5000000000000001E-2</v>
      </c>
      <c r="K101" s="2">
        <v>5.0000000000000002E-5</v>
      </c>
      <c r="L101" s="2">
        <v>5.0000000000000001E-4</v>
      </c>
      <c r="M101" s="2">
        <v>5.0000000000000001E-4</v>
      </c>
      <c r="N101">
        <v>5.0000000000000001E-3</v>
      </c>
      <c r="O101" t="s">
        <v>28</v>
      </c>
      <c r="P101">
        <v>660</v>
      </c>
      <c r="Q101">
        <v>0.1</v>
      </c>
      <c r="R101">
        <v>434</v>
      </c>
      <c r="S101" s="2">
        <v>5.0000000000000001E-4</v>
      </c>
      <c r="T101" s="2">
        <v>5.0000000000000001E-4</v>
      </c>
      <c r="U101">
        <v>1E-3</v>
      </c>
      <c r="V101">
        <v>8.3699999999999992</v>
      </c>
      <c r="W101" t="s">
        <v>28</v>
      </c>
      <c r="X101">
        <v>289</v>
      </c>
      <c r="Y101" s="2">
        <v>5.0000000000000001E-4</v>
      </c>
      <c r="Z101" t="s">
        <v>28</v>
      </c>
      <c r="AA101" s="2">
        <v>2.5000000000000001E-3</v>
      </c>
      <c r="AB101" s="5" t="s">
        <v>2341</v>
      </c>
    </row>
    <row r="102" spans="1:28" x14ac:dyDescent="0.25">
      <c r="A102" t="s">
        <v>1127</v>
      </c>
      <c r="B102" s="1">
        <v>44923</v>
      </c>
      <c r="C102" t="s">
        <v>28</v>
      </c>
      <c r="D102" s="5" t="s">
        <v>2344</v>
      </c>
      <c r="E102" t="s">
        <v>1638</v>
      </c>
      <c r="F102" t="s">
        <v>33</v>
      </c>
      <c r="G102" t="s">
        <v>31</v>
      </c>
      <c r="H102" s="2">
        <v>5.0000000000000001E-3</v>
      </c>
      <c r="I102">
        <v>1E-3</v>
      </c>
      <c r="J102" s="2">
        <v>2.5000000000000001E-2</v>
      </c>
      <c r="K102" s="2">
        <v>5.0000000000000002E-5</v>
      </c>
      <c r="L102" s="2">
        <v>5.0000000000000001E-4</v>
      </c>
      <c r="M102" s="2">
        <v>5.0000000000000001E-4</v>
      </c>
      <c r="N102">
        <v>5.0000000000000001E-3</v>
      </c>
      <c r="O102" t="s">
        <v>28</v>
      </c>
      <c r="P102">
        <v>756</v>
      </c>
      <c r="Q102">
        <v>0.2</v>
      </c>
      <c r="R102">
        <v>311</v>
      </c>
      <c r="S102" s="2">
        <v>5.0000000000000001E-4</v>
      </c>
      <c r="T102" s="2">
        <v>5.0000000000000001E-4</v>
      </c>
      <c r="U102" s="2">
        <v>5.0000000000000001E-4</v>
      </c>
      <c r="V102">
        <v>7.77</v>
      </c>
      <c r="W102" t="s">
        <v>28</v>
      </c>
      <c r="X102">
        <v>290</v>
      </c>
      <c r="Y102" s="2">
        <v>5.0000000000000001E-4</v>
      </c>
      <c r="Z102" t="s">
        <v>28</v>
      </c>
      <c r="AA102" s="2">
        <v>2.5000000000000001E-3</v>
      </c>
      <c r="AB102" s="5" t="s">
        <v>2341</v>
      </c>
    </row>
    <row r="103" spans="1:28" x14ac:dyDescent="0.25">
      <c r="A103" t="s">
        <v>1127</v>
      </c>
      <c r="B103" s="1">
        <v>44916.434027777781</v>
      </c>
      <c r="C103" t="s">
        <v>28</v>
      </c>
      <c r="D103" s="5" t="s">
        <v>2344</v>
      </c>
      <c r="E103" t="s">
        <v>28</v>
      </c>
      <c r="F103" t="s">
        <v>30</v>
      </c>
      <c r="G103" t="s">
        <v>31</v>
      </c>
      <c r="H103" t="s">
        <v>28</v>
      </c>
      <c r="I103" t="s">
        <v>28</v>
      </c>
      <c r="J103" t="s">
        <v>28</v>
      </c>
      <c r="K103" t="s">
        <v>28</v>
      </c>
      <c r="L103" t="s">
        <v>28</v>
      </c>
      <c r="M103" t="s">
        <v>28</v>
      </c>
      <c r="N103" t="s">
        <v>28</v>
      </c>
      <c r="O103" t="s">
        <v>28</v>
      </c>
      <c r="P103" t="s">
        <v>28</v>
      </c>
      <c r="Q103" t="s">
        <v>28</v>
      </c>
      <c r="R103" t="s">
        <v>28</v>
      </c>
      <c r="S103" t="s">
        <v>28</v>
      </c>
      <c r="T103" t="s">
        <v>28</v>
      </c>
      <c r="U103" t="s">
        <v>28</v>
      </c>
      <c r="V103" t="s">
        <v>28</v>
      </c>
      <c r="W103">
        <v>8.0500000000000007</v>
      </c>
      <c r="X103" t="s">
        <v>28</v>
      </c>
      <c r="Y103" t="s">
        <v>28</v>
      </c>
      <c r="Z103" t="s">
        <v>28</v>
      </c>
      <c r="AA103" t="s">
        <v>28</v>
      </c>
      <c r="AB103" s="5" t="s">
        <v>2341</v>
      </c>
    </row>
    <row r="104" spans="1:28" x14ac:dyDescent="0.25">
      <c r="A104" t="s">
        <v>1127</v>
      </c>
      <c r="B104" s="1">
        <v>44916.434027777781</v>
      </c>
      <c r="C104" t="s">
        <v>28</v>
      </c>
      <c r="D104" s="5" t="s">
        <v>2344</v>
      </c>
      <c r="E104" t="s">
        <v>1639</v>
      </c>
      <c r="F104" t="s">
        <v>33</v>
      </c>
      <c r="G104" t="s">
        <v>31</v>
      </c>
      <c r="H104" s="2">
        <v>5.0000000000000001E-3</v>
      </c>
      <c r="I104">
        <v>1E-3</v>
      </c>
      <c r="J104" s="2">
        <v>2.5000000000000001E-2</v>
      </c>
      <c r="K104" s="2">
        <v>5.0000000000000002E-5</v>
      </c>
      <c r="L104" s="2">
        <v>5.0000000000000001E-4</v>
      </c>
      <c r="M104" s="2">
        <v>5.0000000000000001E-4</v>
      </c>
      <c r="N104">
        <v>6.0000000000000001E-3</v>
      </c>
      <c r="O104" t="s">
        <v>28</v>
      </c>
      <c r="P104">
        <v>947</v>
      </c>
      <c r="Q104">
        <v>0.1</v>
      </c>
      <c r="R104">
        <v>482</v>
      </c>
      <c r="S104" s="2">
        <v>5.0000000000000001E-4</v>
      </c>
      <c r="T104" s="2">
        <v>5.0000000000000001E-4</v>
      </c>
      <c r="U104">
        <v>1E-3</v>
      </c>
      <c r="V104">
        <v>8</v>
      </c>
      <c r="W104" t="s">
        <v>28</v>
      </c>
      <c r="X104">
        <v>378</v>
      </c>
      <c r="Y104" s="2">
        <v>5.0000000000000001E-4</v>
      </c>
      <c r="Z104" t="s">
        <v>28</v>
      </c>
      <c r="AA104" s="2">
        <v>2.5000000000000001E-3</v>
      </c>
      <c r="AB104" s="5" t="s">
        <v>2341</v>
      </c>
    </row>
    <row r="105" spans="1:28" x14ac:dyDescent="0.25">
      <c r="A105" t="s">
        <v>1127</v>
      </c>
      <c r="B105" s="1">
        <v>44901.404166666667</v>
      </c>
      <c r="C105" t="s">
        <v>28</v>
      </c>
      <c r="D105" s="5" t="s">
        <v>2344</v>
      </c>
      <c r="E105" t="s">
        <v>28</v>
      </c>
      <c r="F105" t="s">
        <v>30</v>
      </c>
      <c r="G105" t="s">
        <v>31</v>
      </c>
      <c r="H105" t="s">
        <v>28</v>
      </c>
      <c r="I105" t="s">
        <v>28</v>
      </c>
      <c r="J105" t="s">
        <v>28</v>
      </c>
      <c r="K105" t="s">
        <v>28</v>
      </c>
      <c r="L105" t="s">
        <v>28</v>
      </c>
      <c r="M105" t="s">
        <v>28</v>
      </c>
      <c r="N105" t="s">
        <v>28</v>
      </c>
      <c r="O105" t="s">
        <v>28</v>
      </c>
      <c r="P105" t="s">
        <v>28</v>
      </c>
      <c r="Q105" t="s">
        <v>28</v>
      </c>
      <c r="R105" t="s">
        <v>28</v>
      </c>
      <c r="S105" t="s">
        <v>28</v>
      </c>
      <c r="T105" t="s">
        <v>28</v>
      </c>
      <c r="U105" t="s">
        <v>28</v>
      </c>
      <c r="V105" t="s">
        <v>28</v>
      </c>
      <c r="W105">
        <v>7.62</v>
      </c>
      <c r="X105" t="s">
        <v>28</v>
      </c>
      <c r="Y105" t="s">
        <v>28</v>
      </c>
      <c r="Z105" t="s">
        <v>28</v>
      </c>
      <c r="AA105" t="s">
        <v>28</v>
      </c>
      <c r="AB105" s="5" t="s">
        <v>2341</v>
      </c>
    </row>
    <row r="106" spans="1:28" x14ac:dyDescent="0.25">
      <c r="A106" t="s">
        <v>1127</v>
      </c>
      <c r="B106" s="1">
        <v>44901.404166666667</v>
      </c>
      <c r="C106" t="s">
        <v>28</v>
      </c>
      <c r="D106" s="5" t="s">
        <v>2344</v>
      </c>
      <c r="E106" t="s">
        <v>1640</v>
      </c>
      <c r="F106" t="s">
        <v>33</v>
      </c>
      <c r="G106" t="s">
        <v>31</v>
      </c>
      <c r="H106" s="2">
        <v>5.0000000000000001E-3</v>
      </c>
      <c r="I106" s="2">
        <v>5.0000000000000001E-4</v>
      </c>
      <c r="J106" s="2">
        <v>2.5000000000000001E-2</v>
      </c>
      <c r="K106" s="2">
        <v>5.0000000000000002E-5</v>
      </c>
      <c r="L106" s="2">
        <v>5.0000000000000001E-4</v>
      </c>
      <c r="M106" s="2">
        <v>5.0000000000000001E-4</v>
      </c>
      <c r="N106">
        <v>6.0000000000000001E-3</v>
      </c>
      <c r="O106" t="s">
        <v>28</v>
      </c>
      <c r="P106">
        <v>923</v>
      </c>
      <c r="Q106">
        <v>0.3</v>
      </c>
      <c r="R106">
        <v>443</v>
      </c>
      <c r="S106" s="2">
        <v>5.0000000000000001E-4</v>
      </c>
      <c r="T106" s="2">
        <v>5.0000000000000001E-4</v>
      </c>
      <c r="U106">
        <v>2E-3</v>
      </c>
      <c r="V106">
        <v>7.4</v>
      </c>
      <c r="W106" t="s">
        <v>28</v>
      </c>
      <c r="X106">
        <v>411</v>
      </c>
      <c r="Y106" s="2">
        <v>5.0000000000000001E-4</v>
      </c>
      <c r="Z106" t="s">
        <v>28</v>
      </c>
      <c r="AA106" s="2">
        <v>2.5000000000000001E-3</v>
      </c>
      <c r="AB106" s="5" t="s">
        <v>2341</v>
      </c>
    </row>
    <row r="107" spans="1:28" x14ac:dyDescent="0.25">
      <c r="A107" t="s">
        <v>1127</v>
      </c>
      <c r="B107" s="1">
        <v>44881.393055555556</v>
      </c>
      <c r="C107" t="s">
        <v>28</v>
      </c>
      <c r="D107" s="5" t="s">
        <v>2344</v>
      </c>
      <c r="E107" t="s">
        <v>28</v>
      </c>
      <c r="F107" t="s">
        <v>30</v>
      </c>
      <c r="G107" t="s">
        <v>31</v>
      </c>
      <c r="H107" t="s">
        <v>28</v>
      </c>
      <c r="I107" t="s">
        <v>28</v>
      </c>
      <c r="J107" t="s">
        <v>28</v>
      </c>
      <c r="K107" t="s">
        <v>28</v>
      </c>
      <c r="L107" t="s">
        <v>28</v>
      </c>
      <c r="M107" t="s">
        <v>28</v>
      </c>
      <c r="N107" t="s">
        <v>28</v>
      </c>
      <c r="O107" t="s">
        <v>28</v>
      </c>
      <c r="P107" t="s">
        <v>28</v>
      </c>
      <c r="Q107" t="s">
        <v>28</v>
      </c>
      <c r="R107" t="s">
        <v>28</v>
      </c>
      <c r="S107" t="s">
        <v>28</v>
      </c>
      <c r="T107" t="s">
        <v>28</v>
      </c>
      <c r="U107" t="s">
        <v>28</v>
      </c>
      <c r="V107" t="s">
        <v>28</v>
      </c>
      <c r="W107">
        <v>8.42</v>
      </c>
      <c r="X107" t="s">
        <v>28</v>
      </c>
      <c r="Y107" t="s">
        <v>28</v>
      </c>
      <c r="Z107" t="s">
        <v>28</v>
      </c>
      <c r="AA107" t="s">
        <v>28</v>
      </c>
      <c r="AB107" s="5" t="s">
        <v>2341</v>
      </c>
    </row>
    <row r="108" spans="1:28" x14ac:dyDescent="0.25">
      <c r="A108" t="s">
        <v>1127</v>
      </c>
      <c r="B108" s="1">
        <v>44881.393055555556</v>
      </c>
      <c r="C108" t="s">
        <v>28</v>
      </c>
      <c r="D108" s="5" t="s">
        <v>2344</v>
      </c>
      <c r="E108" t="s">
        <v>1643</v>
      </c>
      <c r="F108" t="s">
        <v>33</v>
      </c>
      <c r="G108" t="s">
        <v>31</v>
      </c>
      <c r="H108" s="2">
        <v>5.0000000000000001E-3</v>
      </c>
      <c r="I108" s="2">
        <v>5.0000000000000001E-4</v>
      </c>
      <c r="J108" s="2">
        <v>2.5000000000000001E-2</v>
      </c>
      <c r="K108" s="2">
        <v>5.0000000000000002E-5</v>
      </c>
      <c r="L108" s="2">
        <v>5.0000000000000001E-4</v>
      </c>
      <c r="M108" s="2">
        <v>5.0000000000000001E-4</v>
      </c>
      <c r="N108">
        <v>7.0000000000000001E-3</v>
      </c>
      <c r="O108" t="s">
        <v>28</v>
      </c>
      <c r="P108">
        <v>505</v>
      </c>
      <c r="Q108">
        <v>0.2</v>
      </c>
      <c r="R108">
        <v>217</v>
      </c>
      <c r="S108" s="2">
        <v>5.0000000000000001E-4</v>
      </c>
      <c r="T108" s="2">
        <v>5.0000000000000001E-4</v>
      </c>
      <c r="U108">
        <v>1E-3</v>
      </c>
      <c r="V108">
        <v>7.96</v>
      </c>
      <c r="W108" t="s">
        <v>28</v>
      </c>
      <c r="X108">
        <v>141</v>
      </c>
      <c r="Y108" s="2">
        <v>5.0000000000000001E-4</v>
      </c>
      <c r="Z108" t="s">
        <v>28</v>
      </c>
      <c r="AA108" s="2">
        <v>2.5000000000000001E-3</v>
      </c>
      <c r="AB108" s="5" t="s">
        <v>2341</v>
      </c>
    </row>
    <row r="109" spans="1:28" x14ac:dyDescent="0.25">
      <c r="A109" t="s">
        <v>1127</v>
      </c>
      <c r="B109" s="1">
        <v>44867.645833333336</v>
      </c>
      <c r="C109" t="s">
        <v>28</v>
      </c>
      <c r="D109" s="5" t="s">
        <v>2344</v>
      </c>
      <c r="E109" t="s">
        <v>1644</v>
      </c>
      <c r="F109" t="s">
        <v>33</v>
      </c>
      <c r="G109" t="s">
        <v>31</v>
      </c>
      <c r="H109">
        <v>0.01</v>
      </c>
      <c r="I109">
        <v>1E-3</v>
      </c>
      <c r="J109">
        <v>7.0000000000000007E-2</v>
      </c>
      <c r="K109" s="2">
        <v>5.0000000000000002E-5</v>
      </c>
      <c r="L109" s="2">
        <v>5.0000000000000001E-4</v>
      </c>
      <c r="M109" s="2">
        <v>5.0000000000000001E-4</v>
      </c>
      <c r="N109">
        <v>4.0000000000000001E-3</v>
      </c>
      <c r="O109" t="s">
        <v>28</v>
      </c>
      <c r="P109">
        <v>484</v>
      </c>
      <c r="Q109">
        <v>0.2</v>
      </c>
      <c r="R109">
        <v>222</v>
      </c>
      <c r="S109" s="2">
        <v>5.0000000000000001E-4</v>
      </c>
      <c r="T109">
        <v>4.0000000000000001E-3</v>
      </c>
      <c r="U109">
        <v>1E-3</v>
      </c>
      <c r="V109">
        <v>9.08</v>
      </c>
      <c r="W109" t="s">
        <v>28</v>
      </c>
      <c r="X109">
        <v>138</v>
      </c>
      <c r="Y109" s="2">
        <v>5.0000000000000001E-4</v>
      </c>
      <c r="Z109" t="s">
        <v>28</v>
      </c>
      <c r="AA109" s="2">
        <v>2.5000000000000001E-3</v>
      </c>
      <c r="AB109" s="5" t="s">
        <v>2341</v>
      </c>
    </row>
    <row r="110" spans="1:28" x14ac:dyDescent="0.25">
      <c r="A110" t="s">
        <v>1127</v>
      </c>
      <c r="B110" s="1">
        <v>44855.381944444445</v>
      </c>
      <c r="C110" t="s">
        <v>28</v>
      </c>
      <c r="D110" s="5" t="s">
        <v>2344</v>
      </c>
      <c r="E110" t="s">
        <v>28</v>
      </c>
      <c r="F110" t="s">
        <v>30</v>
      </c>
      <c r="G110" t="s">
        <v>31</v>
      </c>
      <c r="H110" t="s">
        <v>28</v>
      </c>
      <c r="I110" t="s">
        <v>28</v>
      </c>
      <c r="J110" t="s">
        <v>28</v>
      </c>
      <c r="K110" t="s">
        <v>28</v>
      </c>
      <c r="L110" t="s">
        <v>28</v>
      </c>
      <c r="M110" t="s">
        <v>28</v>
      </c>
      <c r="N110" t="s">
        <v>28</v>
      </c>
      <c r="O110" t="s">
        <v>28</v>
      </c>
      <c r="P110" t="s">
        <v>28</v>
      </c>
      <c r="Q110" t="s">
        <v>28</v>
      </c>
      <c r="R110" t="s">
        <v>28</v>
      </c>
      <c r="S110" t="s">
        <v>28</v>
      </c>
      <c r="T110" t="s">
        <v>28</v>
      </c>
      <c r="U110" t="s">
        <v>28</v>
      </c>
      <c r="V110" t="s">
        <v>28</v>
      </c>
      <c r="W110">
        <v>8.06</v>
      </c>
      <c r="X110" t="s">
        <v>28</v>
      </c>
      <c r="Y110" t="s">
        <v>28</v>
      </c>
      <c r="Z110" t="s">
        <v>28</v>
      </c>
      <c r="AA110" t="s">
        <v>28</v>
      </c>
      <c r="AB110" s="5" t="s">
        <v>2341</v>
      </c>
    </row>
    <row r="111" spans="1:28" x14ac:dyDescent="0.25">
      <c r="A111" t="s">
        <v>1127</v>
      </c>
      <c r="B111" s="1">
        <v>44855.381944444445</v>
      </c>
      <c r="C111" t="s">
        <v>28</v>
      </c>
      <c r="D111" s="5" t="s">
        <v>2344</v>
      </c>
      <c r="E111" t="s">
        <v>1645</v>
      </c>
      <c r="F111" t="s">
        <v>33</v>
      </c>
      <c r="G111" t="s">
        <v>31</v>
      </c>
      <c r="H111" s="2">
        <v>5.0000000000000001E-3</v>
      </c>
      <c r="I111">
        <v>1E-3</v>
      </c>
      <c r="J111" s="2">
        <v>2.5000000000000001E-2</v>
      </c>
      <c r="K111" s="2">
        <v>5.0000000000000002E-5</v>
      </c>
      <c r="L111" s="2">
        <v>5.0000000000000001E-4</v>
      </c>
      <c r="M111" s="2">
        <v>5.0000000000000001E-4</v>
      </c>
      <c r="N111">
        <v>6.0000000000000001E-3</v>
      </c>
      <c r="O111" t="s">
        <v>28</v>
      </c>
      <c r="P111">
        <v>460</v>
      </c>
      <c r="Q111">
        <v>0.2</v>
      </c>
      <c r="R111">
        <v>197</v>
      </c>
      <c r="S111" s="2">
        <v>5.0000000000000001E-4</v>
      </c>
      <c r="T111" s="2">
        <v>5.0000000000000001E-4</v>
      </c>
      <c r="U111">
        <v>1E-3</v>
      </c>
      <c r="V111">
        <v>8.1</v>
      </c>
      <c r="W111" t="s">
        <v>28</v>
      </c>
      <c r="X111">
        <v>128</v>
      </c>
      <c r="Y111" s="2">
        <v>5.0000000000000001E-4</v>
      </c>
      <c r="Z111" t="s">
        <v>28</v>
      </c>
      <c r="AA111" s="2">
        <v>2.5000000000000001E-3</v>
      </c>
      <c r="AB111" s="5" t="s">
        <v>2341</v>
      </c>
    </row>
    <row r="112" spans="1:28" x14ac:dyDescent="0.25">
      <c r="A112" t="s">
        <v>1127</v>
      </c>
      <c r="B112" s="1">
        <v>44810.576388888891</v>
      </c>
      <c r="C112" t="s">
        <v>28</v>
      </c>
      <c r="D112" s="5" t="s">
        <v>2344</v>
      </c>
      <c r="E112" t="s">
        <v>1646</v>
      </c>
      <c r="F112" t="s">
        <v>33</v>
      </c>
      <c r="G112" t="s">
        <v>31</v>
      </c>
      <c r="H112" s="2">
        <v>5.0000000000000001E-3</v>
      </c>
      <c r="I112" s="2">
        <v>5.0000000000000001E-4</v>
      </c>
      <c r="J112" s="2">
        <v>2.5000000000000001E-2</v>
      </c>
      <c r="K112" s="2">
        <v>5.0000000000000002E-5</v>
      </c>
      <c r="L112" s="2">
        <v>5.0000000000000001E-4</v>
      </c>
      <c r="M112" s="2">
        <v>5.0000000000000001E-4</v>
      </c>
      <c r="N112">
        <v>8.0000000000000002E-3</v>
      </c>
      <c r="O112" t="s">
        <v>28</v>
      </c>
      <c r="P112">
        <v>390</v>
      </c>
      <c r="Q112">
        <v>0.1</v>
      </c>
      <c r="R112">
        <v>160</v>
      </c>
      <c r="S112" s="2">
        <v>5.0000000000000001E-4</v>
      </c>
      <c r="T112">
        <v>1E-3</v>
      </c>
      <c r="U112" s="2">
        <v>5.0000000000000001E-4</v>
      </c>
      <c r="V112">
        <v>9.18</v>
      </c>
      <c r="W112" t="s">
        <v>28</v>
      </c>
      <c r="X112">
        <v>114</v>
      </c>
      <c r="Y112" s="2">
        <v>5.0000000000000001E-4</v>
      </c>
      <c r="Z112" t="s">
        <v>28</v>
      </c>
      <c r="AA112" s="2">
        <v>2.5000000000000001E-3</v>
      </c>
      <c r="AB112" s="5" t="s">
        <v>2341</v>
      </c>
    </row>
    <row r="113" spans="1:28" x14ac:dyDescent="0.25">
      <c r="A113" t="s">
        <v>1127</v>
      </c>
      <c r="B113" s="1">
        <v>44810.576388888891</v>
      </c>
      <c r="C113">
        <v>6333</v>
      </c>
      <c r="D113" s="5" t="s">
        <v>2344</v>
      </c>
      <c r="E113" t="s">
        <v>28</v>
      </c>
      <c r="F113" t="s">
        <v>30</v>
      </c>
      <c r="G113" t="s">
        <v>31</v>
      </c>
      <c r="H113" t="s">
        <v>28</v>
      </c>
      <c r="I113" t="s">
        <v>28</v>
      </c>
      <c r="J113" t="s">
        <v>28</v>
      </c>
      <c r="K113" t="s">
        <v>28</v>
      </c>
      <c r="L113" t="s">
        <v>28</v>
      </c>
      <c r="M113" t="s">
        <v>28</v>
      </c>
      <c r="N113" t="s">
        <v>28</v>
      </c>
      <c r="O113" t="s">
        <v>28</v>
      </c>
      <c r="P113" t="s">
        <v>28</v>
      </c>
      <c r="Q113" t="s">
        <v>28</v>
      </c>
      <c r="R113" t="s">
        <v>28</v>
      </c>
      <c r="S113" t="s">
        <v>28</v>
      </c>
      <c r="T113" t="s">
        <v>28</v>
      </c>
      <c r="U113" t="s">
        <v>28</v>
      </c>
      <c r="V113" t="s">
        <v>28</v>
      </c>
      <c r="W113">
        <v>9.4600000000000009</v>
      </c>
      <c r="X113" t="s">
        <v>28</v>
      </c>
      <c r="Y113" t="s">
        <v>28</v>
      </c>
      <c r="Z113" t="s">
        <v>28</v>
      </c>
      <c r="AA113" t="s">
        <v>28</v>
      </c>
      <c r="AB113" s="5" t="s">
        <v>2341</v>
      </c>
    </row>
    <row r="114" spans="1:28" x14ac:dyDescent="0.25">
      <c r="A114" t="s">
        <v>1127</v>
      </c>
      <c r="B114" s="1">
        <v>44803.521527777775</v>
      </c>
      <c r="C114" t="s">
        <v>28</v>
      </c>
      <c r="D114" s="5" t="s">
        <v>2344</v>
      </c>
      <c r="E114" t="s">
        <v>28</v>
      </c>
      <c r="F114" t="s">
        <v>30</v>
      </c>
      <c r="G114" t="s">
        <v>31</v>
      </c>
      <c r="H114" t="s">
        <v>28</v>
      </c>
      <c r="I114" t="s">
        <v>28</v>
      </c>
      <c r="J114" t="s">
        <v>28</v>
      </c>
      <c r="K114" t="s">
        <v>28</v>
      </c>
      <c r="L114" t="s">
        <v>28</v>
      </c>
      <c r="M114" t="s">
        <v>28</v>
      </c>
      <c r="N114" t="s">
        <v>28</v>
      </c>
      <c r="O114" t="s">
        <v>28</v>
      </c>
      <c r="P114" t="s">
        <v>28</v>
      </c>
      <c r="Q114" t="s">
        <v>28</v>
      </c>
      <c r="R114" t="s">
        <v>28</v>
      </c>
      <c r="S114" t="s">
        <v>28</v>
      </c>
      <c r="T114" t="s">
        <v>28</v>
      </c>
      <c r="U114" t="s">
        <v>28</v>
      </c>
      <c r="V114" t="s">
        <v>28</v>
      </c>
      <c r="W114">
        <v>9.33</v>
      </c>
      <c r="X114" t="s">
        <v>28</v>
      </c>
      <c r="Y114" t="s">
        <v>28</v>
      </c>
      <c r="Z114" t="s">
        <v>28</v>
      </c>
      <c r="AA114" t="s">
        <v>28</v>
      </c>
      <c r="AB114" s="5" t="s">
        <v>2341</v>
      </c>
    </row>
    <row r="115" spans="1:28" x14ac:dyDescent="0.25">
      <c r="A115" t="s">
        <v>1127</v>
      </c>
      <c r="B115" s="1">
        <v>44802.521527777775</v>
      </c>
      <c r="C115" t="s">
        <v>28</v>
      </c>
      <c r="D115" s="5" t="s">
        <v>2344</v>
      </c>
      <c r="E115" t="s">
        <v>28</v>
      </c>
      <c r="F115" t="s">
        <v>30</v>
      </c>
      <c r="G115" t="s">
        <v>31</v>
      </c>
      <c r="H115" t="s">
        <v>28</v>
      </c>
      <c r="I115" t="s">
        <v>28</v>
      </c>
      <c r="J115" t="s">
        <v>28</v>
      </c>
      <c r="K115" t="s">
        <v>28</v>
      </c>
      <c r="L115" t="s">
        <v>28</v>
      </c>
      <c r="M115" t="s">
        <v>28</v>
      </c>
      <c r="N115" t="s">
        <v>28</v>
      </c>
      <c r="O115" t="s">
        <v>28</v>
      </c>
      <c r="P115" t="s">
        <v>28</v>
      </c>
      <c r="Q115" t="s">
        <v>28</v>
      </c>
      <c r="R115" t="s">
        <v>28</v>
      </c>
      <c r="S115" t="s">
        <v>28</v>
      </c>
      <c r="T115" t="s">
        <v>28</v>
      </c>
      <c r="U115" t="s">
        <v>28</v>
      </c>
      <c r="V115" t="s">
        <v>28</v>
      </c>
      <c r="W115">
        <v>9.33</v>
      </c>
      <c r="X115" t="s">
        <v>28</v>
      </c>
      <c r="Y115" t="s">
        <v>28</v>
      </c>
      <c r="Z115" t="s">
        <v>28</v>
      </c>
      <c r="AA115" t="s">
        <v>28</v>
      </c>
      <c r="AB115" s="5" t="s">
        <v>2341</v>
      </c>
    </row>
    <row r="116" spans="1:28" x14ac:dyDescent="0.25">
      <c r="A116" t="s">
        <v>1127</v>
      </c>
      <c r="B116" s="1">
        <v>44776.604861111111</v>
      </c>
      <c r="C116" t="s">
        <v>28</v>
      </c>
      <c r="D116" s="5" t="s">
        <v>2344</v>
      </c>
      <c r="E116" t="s">
        <v>1647</v>
      </c>
      <c r="F116" t="s">
        <v>33</v>
      </c>
      <c r="G116" t="s">
        <v>31</v>
      </c>
      <c r="H116" s="2">
        <v>5.0000000000000001E-3</v>
      </c>
      <c r="I116" s="2">
        <v>5.0000000000000001E-4</v>
      </c>
      <c r="J116" s="2">
        <v>2.5000000000000001E-2</v>
      </c>
      <c r="K116" s="2">
        <v>5.0000000000000002E-5</v>
      </c>
      <c r="L116" s="2">
        <v>5.0000000000000001E-4</v>
      </c>
      <c r="M116" s="2">
        <v>5.0000000000000001E-4</v>
      </c>
      <c r="N116">
        <v>8.9999999999999993E-3</v>
      </c>
      <c r="O116" t="s">
        <v>28</v>
      </c>
      <c r="P116">
        <v>360</v>
      </c>
      <c r="Q116">
        <v>0.1</v>
      </c>
      <c r="R116">
        <v>165</v>
      </c>
      <c r="S116" s="2">
        <v>5.0000000000000001E-4</v>
      </c>
      <c r="T116">
        <v>2E-3</v>
      </c>
      <c r="U116" s="2">
        <v>5.0000000000000001E-4</v>
      </c>
      <c r="V116">
        <v>8.75</v>
      </c>
      <c r="W116" t="s">
        <v>28</v>
      </c>
      <c r="X116">
        <v>96</v>
      </c>
      <c r="Y116" s="2">
        <v>5.0000000000000001E-4</v>
      </c>
      <c r="Z116" t="s">
        <v>28</v>
      </c>
      <c r="AA116" s="2">
        <v>2.5000000000000001E-3</v>
      </c>
      <c r="AB116" s="5" t="s">
        <v>2341</v>
      </c>
    </row>
    <row r="117" spans="1:28" x14ac:dyDescent="0.25">
      <c r="A117" t="s">
        <v>1127</v>
      </c>
      <c r="B117" s="1">
        <v>44776.604861111111</v>
      </c>
      <c r="C117">
        <v>6304</v>
      </c>
      <c r="D117" s="5" t="s">
        <v>2344</v>
      </c>
      <c r="E117" t="s">
        <v>28</v>
      </c>
      <c r="F117" t="s">
        <v>30</v>
      </c>
      <c r="G117" t="s">
        <v>31</v>
      </c>
      <c r="H117" t="s">
        <v>28</v>
      </c>
      <c r="I117" t="s">
        <v>28</v>
      </c>
      <c r="J117" t="s">
        <v>28</v>
      </c>
      <c r="K117" t="s">
        <v>28</v>
      </c>
      <c r="L117" t="s">
        <v>28</v>
      </c>
      <c r="M117" t="s">
        <v>28</v>
      </c>
      <c r="N117" t="s">
        <v>28</v>
      </c>
      <c r="O117" t="s">
        <v>28</v>
      </c>
      <c r="P117" t="s">
        <v>28</v>
      </c>
      <c r="Q117" t="s">
        <v>28</v>
      </c>
      <c r="R117" t="s">
        <v>28</v>
      </c>
      <c r="S117" t="s">
        <v>28</v>
      </c>
      <c r="T117" t="s">
        <v>28</v>
      </c>
      <c r="U117" t="s">
        <v>28</v>
      </c>
      <c r="V117" t="s">
        <v>28</v>
      </c>
      <c r="W117">
        <v>9.3699999999999992</v>
      </c>
      <c r="X117" t="s">
        <v>28</v>
      </c>
      <c r="Y117" t="s">
        <v>28</v>
      </c>
      <c r="Z117" t="s">
        <v>28</v>
      </c>
      <c r="AA117" t="s">
        <v>28</v>
      </c>
      <c r="AB117" s="5" t="s">
        <v>2341</v>
      </c>
    </row>
    <row r="118" spans="1:28" x14ac:dyDescent="0.25">
      <c r="A118" t="s">
        <v>1127</v>
      </c>
      <c r="B118" s="1">
        <v>44750.54583333333</v>
      </c>
      <c r="C118" t="s">
        <v>28</v>
      </c>
      <c r="D118" s="5" t="s">
        <v>2344</v>
      </c>
      <c r="E118" t="s">
        <v>1648</v>
      </c>
      <c r="F118" t="s">
        <v>33</v>
      </c>
      <c r="G118" t="s">
        <v>31</v>
      </c>
      <c r="H118" s="2">
        <v>5.0000000000000001E-3</v>
      </c>
      <c r="I118" s="2">
        <v>5.0000000000000001E-4</v>
      </c>
      <c r="J118" s="2">
        <v>2.5000000000000001E-2</v>
      </c>
      <c r="K118" s="2">
        <v>5.0000000000000002E-5</v>
      </c>
      <c r="L118" s="2">
        <v>5.0000000000000001E-4</v>
      </c>
      <c r="M118" s="2">
        <v>5.0000000000000001E-4</v>
      </c>
      <c r="N118">
        <v>8.0000000000000002E-3</v>
      </c>
      <c r="O118" t="s">
        <v>28</v>
      </c>
      <c r="P118">
        <v>375</v>
      </c>
      <c r="Q118">
        <v>0.2</v>
      </c>
      <c r="R118">
        <v>165</v>
      </c>
      <c r="S118" s="2">
        <v>5.0000000000000001E-4</v>
      </c>
      <c r="T118">
        <v>1E-3</v>
      </c>
      <c r="U118">
        <v>1E-3</v>
      </c>
      <c r="V118">
        <v>8.84</v>
      </c>
      <c r="W118" t="s">
        <v>28</v>
      </c>
      <c r="X118">
        <v>90</v>
      </c>
      <c r="Y118" s="2">
        <v>5.0000000000000001E-4</v>
      </c>
      <c r="Z118" t="s">
        <v>28</v>
      </c>
      <c r="AA118" s="2">
        <v>2.5000000000000001E-3</v>
      </c>
      <c r="AB118" s="5" t="s">
        <v>2341</v>
      </c>
    </row>
    <row r="119" spans="1:28" x14ac:dyDescent="0.25">
      <c r="A119" t="s">
        <v>1127</v>
      </c>
      <c r="B119" s="1">
        <v>44750.54583333333</v>
      </c>
      <c r="C119">
        <v>6234</v>
      </c>
      <c r="D119" s="5" t="s">
        <v>2344</v>
      </c>
      <c r="E119" t="s">
        <v>28</v>
      </c>
      <c r="F119" t="s">
        <v>30</v>
      </c>
      <c r="G119" t="s">
        <v>31</v>
      </c>
      <c r="H119" t="s">
        <v>28</v>
      </c>
      <c r="I119" t="s">
        <v>28</v>
      </c>
      <c r="J119" t="s">
        <v>28</v>
      </c>
      <c r="K119" t="s">
        <v>28</v>
      </c>
      <c r="L119" t="s">
        <v>28</v>
      </c>
      <c r="M119" t="s">
        <v>28</v>
      </c>
      <c r="N119" t="s">
        <v>28</v>
      </c>
      <c r="O119" t="s">
        <v>28</v>
      </c>
      <c r="P119" t="s">
        <v>28</v>
      </c>
      <c r="Q119" t="s">
        <v>28</v>
      </c>
      <c r="R119" t="s">
        <v>28</v>
      </c>
      <c r="S119" t="s">
        <v>28</v>
      </c>
      <c r="T119" t="s">
        <v>28</v>
      </c>
      <c r="U119" t="s">
        <v>28</v>
      </c>
      <c r="V119" t="s">
        <v>28</v>
      </c>
      <c r="W119">
        <v>9</v>
      </c>
      <c r="X119" t="s">
        <v>28</v>
      </c>
      <c r="Y119" t="s">
        <v>28</v>
      </c>
      <c r="Z119" t="s">
        <v>28</v>
      </c>
      <c r="AA119" t="s">
        <v>28</v>
      </c>
      <c r="AB119" s="5" t="s">
        <v>2341</v>
      </c>
    </row>
    <row r="120" spans="1:28" x14ac:dyDescent="0.25">
      <c r="A120" t="s">
        <v>1127</v>
      </c>
      <c r="B120" s="1">
        <v>44717.646527777775</v>
      </c>
      <c r="C120" t="s">
        <v>28</v>
      </c>
      <c r="D120" s="5" t="s">
        <v>2344</v>
      </c>
      <c r="E120" t="s">
        <v>1649</v>
      </c>
      <c r="F120" t="s">
        <v>33</v>
      </c>
      <c r="G120" t="s">
        <v>31</v>
      </c>
      <c r="H120" s="2">
        <v>5.0000000000000001E-3</v>
      </c>
      <c r="I120">
        <v>1E-3</v>
      </c>
      <c r="J120" s="2">
        <v>2.5000000000000001E-2</v>
      </c>
      <c r="K120" s="2">
        <v>5.0000000000000002E-5</v>
      </c>
      <c r="L120" s="2">
        <v>5.0000000000000001E-4</v>
      </c>
      <c r="M120" s="2">
        <v>5.0000000000000001E-4</v>
      </c>
      <c r="N120">
        <v>8.0000000000000002E-3</v>
      </c>
      <c r="O120" t="s">
        <v>28</v>
      </c>
      <c r="P120">
        <v>362</v>
      </c>
      <c r="Q120">
        <v>0.1</v>
      </c>
      <c r="R120">
        <v>142</v>
      </c>
      <c r="S120" s="2">
        <v>5.0000000000000001E-4</v>
      </c>
      <c r="T120">
        <v>2E-3</v>
      </c>
      <c r="U120" s="2">
        <v>5.0000000000000001E-4</v>
      </c>
      <c r="V120">
        <v>8.52</v>
      </c>
      <c r="W120" t="s">
        <v>28</v>
      </c>
      <c r="X120">
        <v>86</v>
      </c>
      <c r="Y120" s="2">
        <v>5.0000000000000001E-4</v>
      </c>
      <c r="Z120" t="s">
        <v>28</v>
      </c>
      <c r="AA120" s="2">
        <v>2.5000000000000001E-3</v>
      </c>
      <c r="AB120" s="5" t="s">
        <v>2341</v>
      </c>
    </row>
    <row r="121" spans="1:28" x14ac:dyDescent="0.25">
      <c r="A121" t="s">
        <v>1127</v>
      </c>
      <c r="B121" s="1">
        <v>44717.646527777775</v>
      </c>
      <c r="C121">
        <v>6206</v>
      </c>
      <c r="D121" s="5" t="s">
        <v>2344</v>
      </c>
      <c r="E121" t="s">
        <v>28</v>
      </c>
      <c r="F121" t="s">
        <v>30</v>
      </c>
      <c r="G121" t="s">
        <v>31</v>
      </c>
      <c r="H121" t="s">
        <v>28</v>
      </c>
      <c r="I121" t="s">
        <v>28</v>
      </c>
      <c r="J121" t="s">
        <v>28</v>
      </c>
      <c r="K121" t="s">
        <v>28</v>
      </c>
      <c r="L121" t="s">
        <v>28</v>
      </c>
      <c r="M121" t="s">
        <v>28</v>
      </c>
      <c r="N121" t="s">
        <v>28</v>
      </c>
      <c r="O121" t="s">
        <v>28</v>
      </c>
      <c r="P121" t="s">
        <v>28</v>
      </c>
      <c r="Q121" t="s">
        <v>28</v>
      </c>
      <c r="R121" t="s">
        <v>28</v>
      </c>
      <c r="S121" t="s">
        <v>28</v>
      </c>
      <c r="T121" t="s">
        <v>28</v>
      </c>
      <c r="U121" t="s">
        <v>28</v>
      </c>
      <c r="V121" t="s">
        <v>28</v>
      </c>
      <c r="W121">
        <v>8.44</v>
      </c>
      <c r="X121" t="s">
        <v>28</v>
      </c>
      <c r="Y121" t="s">
        <v>28</v>
      </c>
      <c r="Z121" t="s">
        <v>28</v>
      </c>
      <c r="AA121" t="s">
        <v>28</v>
      </c>
      <c r="AB121" s="5" t="s">
        <v>2341</v>
      </c>
    </row>
    <row r="122" spans="1:28" x14ac:dyDescent="0.25">
      <c r="A122" t="s">
        <v>1127</v>
      </c>
      <c r="B122" s="1">
        <v>44683</v>
      </c>
      <c r="C122" t="s">
        <v>28</v>
      </c>
      <c r="D122" s="5" t="s">
        <v>2344</v>
      </c>
      <c r="E122" t="s">
        <v>28</v>
      </c>
      <c r="F122" t="s">
        <v>30</v>
      </c>
      <c r="G122" t="s">
        <v>31</v>
      </c>
      <c r="H122" t="s">
        <v>28</v>
      </c>
      <c r="I122" t="s">
        <v>28</v>
      </c>
      <c r="J122" t="s">
        <v>28</v>
      </c>
      <c r="K122" t="s">
        <v>28</v>
      </c>
      <c r="L122" t="s">
        <v>28</v>
      </c>
      <c r="M122" t="s">
        <v>28</v>
      </c>
      <c r="N122" t="s">
        <v>28</v>
      </c>
      <c r="O122" t="s">
        <v>28</v>
      </c>
      <c r="P122" t="s">
        <v>28</v>
      </c>
      <c r="Q122" t="s">
        <v>28</v>
      </c>
      <c r="R122" t="s">
        <v>28</v>
      </c>
      <c r="S122" t="s">
        <v>28</v>
      </c>
      <c r="T122" t="s">
        <v>28</v>
      </c>
      <c r="U122" t="s">
        <v>28</v>
      </c>
      <c r="V122" t="s">
        <v>28</v>
      </c>
      <c r="W122">
        <v>8.52</v>
      </c>
      <c r="X122" t="s">
        <v>28</v>
      </c>
      <c r="Y122" t="s">
        <v>28</v>
      </c>
      <c r="Z122" t="s">
        <v>28</v>
      </c>
      <c r="AA122" t="s">
        <v>28</v>
      </c>
      <c r="AB122" s="5" t="s">
        <v>2341</v>
      </c>
    </row>
    <row r="123" spans="1:28" x14ac:dyDescent="0.25">
      <c r="A123" t="s">
        <v>1127</v>
      </c>
      <c r="B123" s="1">
        <v>44683</v>
      </c>
      <c r="C123" t="s">
        <v>28</v>
      </c>
      <c r="D123" s="5" t="s">
        <v>2344</v>
      </c>
      <c r="E123" t="s">
        <v>1650</v>
      </c>
      <c r="F123" t="s">
        <v>33</v>
      </c>
      <c r="G123" t="s">
        <v>31</v>
      </c>
      <c r="H123" s="2">
        <v>5.0000000000000001E-3</v>
      </c>
      <c r="I123">
        <v>1E-3</v>
      </c>
      <c r="J123" s="2">
        <v>2.5000000000000001E-2</v>
      </c>
      <c r="K123" s="2">
        <v>5.0000000000000002E-5</v>
      </c>
      <c r="L123" s="2">
        <v>5.0000000000000001E-4</v>
      </c>
      <c r="M123" s="2">
        <v>5.0000000000000001E-4</v>
      </c>
      <c r="N123">
        <v>6.0000000000000001E-3</v>
      </c>
      <c r="O123" t="s">
        <v>28</v>
      </c>
      <c r="P123">
        <v>345</v>
      </c>
      <c r="Q123">
        <v>0.1</v>
      </c>
      <c r="R123">
        <v>133</v>
      </c>
      <c r="S123" s="2">
        <v>5.0000000000000001E-4</v>
      </c>
      <c r="T123" s="2">
        <v>5.0000000000000001E-4</v>
      </c>
      <c r="U123" s="2">
        <v>5.0000000000000001E-4</v>
      </c>
      <c r="V123">
        <v>8</v>
      </c>
      <c r="W123" t="s">
        <v>28</v>
      </c>
      <c r="X123">
        <v>75</v>
      </c>
      <c r="Y123" s="2">
        <v>5.0000000000000001E-4</v>
      </c>
      <c r="Z123" t="s">
        <v>28</v>
      </c>
      <c r="AA123">
        <v>0.01</v>
      </c>
      <c r="AB123" s="5" t="s">
        <v>2341</v>
      </c>
    </row>
    <row r="124" spans="1:28" x14ac:dyDescent="0.25">
      <c r="A124" t="s">
        <v>1127</v>
      </c>
      <c r="B124" s="1">
        <v>44669.56527777778</v>
      </c>
      <c r="C124">
        <v>5664</v>
      </c>
      <c r="D124" s="5" t="s">
        <v>2344</v>
      </c>
      <c r="E124" t="s">
        <v>28</v>
      </c>
      <c r="F124" t="s">
        <v>30</v>
      </c>
      <c r="G124" t="s">
        <v>31</v>
      </c>
      <c r="H124" t="s">
        <v>28</v>
      </c>
      <c r="I124" t="s">
        <v>28</v>
      </c>
      <c r="J124" t="s">
        <v>28</v>
      </c>
      <c r="K124" t="s">
        <v>28</v>
      </c>
      <c r="L124" t="s">
        <v>28</v>
      </c>
      <c r="M124" t="s">
        <v>28</v>
      </c>
      <c r="N124" t="s">
        <v>28</v>
      </c>
      <c r="O124" t="s">
        <v>28</v>
      </c>
      <c r="P124" t="s">
        <v>28</v>
      </c>
      <c r="Q124" t="s">
        <v>28</v>
      </c>
      <c r="R124" t="s">
        <v>28</v>
      </c>
      <c r="S124" t="s">
        <v>28</v>
      </c>
      <c r="T124" t="s">
        <v>28</v>
      </c>
      <c r="U124" t="s">
        <v>28</v>
      </c>
      <c r="V124" t="s">
        <v>28</v>
      </c>
      <c r="W124">
        <v>7.94</v>
      </c>
      <c r="X124" t="s">
        <v>28</v>
      </c>
      <c r="Y124" t="s">
        <v>28</v>
      </c>
      <c r="Z124" t="s">
        <v>28</v>
      </c>
      <c r="AA124" t="s">
        <v>28</v>
      </c>
      <c r="AB124" s="5" t="s">
        <v>2341</v>
      </c>
    </row>
    <row r="125" spans="1:28" x14ac:dyDescent="0.25">
      <c r="A125" t="s">
        <v>1127</v>
      </c>
      <c r="B125" s="1">
        <v>44669</v>
      </c>
      <c r="C125" t="s">
        <v>28</v>
      </c>
      <c r="D125" s="5" t="s">
        <v>2344</v>
      </c>
      <c r="E125" t="s">
        <v>1651</v>
      </c>
      <c r="F125" t="s">
        <v>33</v>
      </c>
      <c r="G125" t="s">
        <v>31</v>
      </c>
      <c r="H125" s="2">
        <v>5.0000000000000001E-3</v>
      </c>
      <c r="I125">
        <v>1E-3</v>
      </c>
      <c r="J125" s="2">
        <v>2.5000000000000001E-2</v>
      </c>
      <c r="K125" s="2">
        <v>5.0000000000000002E-5</v>
      </c>
      <c r="L125" s="2">
        <v>5.0000000000000001E-4</v>
      </c>
      <c r="M125" s="2">
        <v>5.0000000000000001E-4</v>
      </c>
      <c r="N125">
        <v>5.0000000000000001E-3</v>
      </c>
      <c r="O125" t="s">
        <v>28</v>
      </c>
      <c r="P125">
        <v>342</v>
      </c>
      <c r="Q125">
        <v>0.1</v>
      </c>
      <c r="R125">
        <v>133</v>
      </c>
      <c r="S125" s="2">
        <v>5.0000000000000001E-4</v>
      </c>
      <c r="T125" s="2">
        <v>5.0000000000000001E-4</v>
      </c>
      <c r="U125" s="2">
        <v>5.0000000000000001E-4</v>
      </c>
      <c r="V125">
        <v>7.91</v>
      </c>
      <c r="W125" t="s">
        <v>28</v>
      </c>
      <c r="X125">
        <v>82</v>
      </c>
      <c r="Y125" s="2">
        <v>5.0000000000000001E-4</v>
      </c>
      <c r="Z125" t="s">
        <v>28</v>
      </c>
      <c r="AA125" s="2">
        <v>2.5000000000000001E-3</v>
      </c>
      <c r="AB125" s="5" t="s">
        <v>2341</v>
      </c>
    </row>
    <row r="126" spans="1:28" x14ac:dyDescent="0.25">
      <c r="A126" t="s">
        <v>1127</v>
      </c>
      <c r="B126" s="1">
        <v>44648.618750000001</v>
      </c>
      <c r="C126">
        <v>5573</v>
      </c>
      <c r="D126" s="5" t="s">
        <v>2344</v>
      </c>
      <c r="E126" t="s">
        <v>28</v>
      </c>
      <c r="F126" t="s">
        <v>30</v>
      </c>
      <c r="G126" t="s">
        <v>31</v>
      </c>
      <c r="H126" t="s">
        <v>28</v>
      </c>
      <c r="I126" t="s">
        <v>28</v>
      </c>
      <c r="J126" t="s">
        <v>28</v>
      </c>
      <c r="K126" t="s">
        <v>28</v>
      </c>
      <c r="L126" t="s">
        <v>28</v>
      </c>
      <c r="M126" t="s">
        <v>28</v>
      </c>
      <c r="N126" t="s">
        <v>28</v>
      </c>
      <c r="O126" t="s">
        <v>28</v>
      </c>
      <c r="P126" t="s">
        <v>28</v>
      </c>
      <c r="Q126" t="s">
        <v>28</v>
      </c>
      <c r="R126" t="s">
        <v>28</v>
      </c>
      <c r="S126" t="s">
        <v>28</v>
      </c>
      <c r="T126" t="s">
        <v>28</v>
      </c>
      <c r="U126" t="s">
        <v>28</v>
      </c>
      <c r="V126" t="s">
        <v>28</v>
      </c>
      <c r="W126">
        <v>9.01</v>
      </c>
      <c r="X126" t="s">
        <v>28</v>
      </c>
      <c r="Y126" t="s">
        <v>28</v>
      </c>
      <c r="Z126" t="s">
        <v>28</v>
      </c>
      <c r="AA126" t="s">
        <v>28</v>
      </c>
      <c r="AB126" s="5" t="s">
        <v>2341</v>
      </c>
    </row>
    <row r="127" spans="1:28" x14ac:dyDescent="0.25">
      <c r="A127" t="s">
        <v>1127</v>
      </c>
      <c r="B127" s="1">
        <v>44648</v>
      </c>
      <c r="C127" t="s">
        <v>28</v>
      </c>
      <c r="D127" s="5" t="s">
        <v>2344</v>
      </c>
      <c r="E127" t="s">
        <v>1652</v>
      </c>
      <c r="F127" t="s">
        <v>33</v>
      </c>
      <c r="G127" t="s">
        <v>31</v>
      </c>
      <c r="H127" s="2">
        <v>5.0000000000000001E-3</v>
      </c>
      <c r="I127">
        <v>2E-3</v>
      </c>
      <c r="J127" s="2">
        <v>2.5000000000000001E-2</v>
      </c>
      <c r="K127" s="2">
        <v>5.0000000000000002E-5</v>
      </c>
      <c r="L127" s="2">
        <v>5.0000000000000001E-4</v>
      </c>
      <c r="M127" s="2">
        <v>5.0000000000000001E-4</v>
      </c>
      <c r="N127">
        <v>8.0000000000000002E-3</v>
      </c>
      <c r="O127" t="s">
        <v>28</v>
      </c>
      <c r="P127">
        <v>372</v>
      </c>
      <c r="Q127">
        <v>0.2</v>
      </c>
      <c r="R127">
        <v>158</v>
      </c>
      <c r="S127" s="2">
        <v>5.0000000000000001E-4</v>
      </c>
      <c r="T127" s="2">
        <v>5.0000000000000001E-4</v>
      </c>
      <c r="U127" s="2">
        <v>5.0000000000000001E-4</v>
      </c>
      <c r="V127">
        <v>8.43</v>
      </c>
      <c r="W127" t="s">
        <v>28</v>
      </c>
      <c r="X127">
        <v>93</v>
      </c>
      <c r="Y127" s="2">
        <v>5.0000000000000001E-4</v>
      </c>
      <c r="Z127" t="s">
        <v>28</v>
      </c>
      <c r="AA127" s="2">
        <v>2.5000000000000001E-3</v>
      </c>
      <c r="AB127" s="5" t="s">
        <v>2341</v>
      </c>
    </row>
    <row r="128" spans="1:28" x14ac:dyDescent="0.25">
      <c r="A128" t="s">
        <v>1127</v>
      </c>
      <c r="B128" s="1">
        <v>44616.587500000001</v>
      </c>
      <c r="C128" t="s">
        <v>28</v>
      </c>
      <c r="D128" s="5" t="s">
        <v>2344</v>
      </c>
      <c r="E128" t="s">
        <v>28</v>
      </c>
      <c r="F128" t="s">
        <v>30</v>
      </c>
      <c r="G128" t="s">
        <v>31</v>
      </c>
      <c r="H128" t="s">
        <v>28</v>
      </c>
      <c r="I128" t="s">
        <v>28</v>
      </c>
      <c r="J128" t="s">
        <v>28</v>
      </c>
      <c r="K128" t="s">
        <v>28</v>
      </c>
      <c r="L128" t="s">
        <v>28</v>
      </c>
      <c r="M128" t="s">
        <v>28</v>
      </c>
      <c r="N128" t="s">
        <v>28</v>
      </c>
      <c r="O128" t="s">
        <v>28</v>
      </c>
      <c r="P128">
        <v>255.3</v>
      </c>
      <c r="Q128" t="s">
        <v>28</v>
      </c>
      <c r="R128" t="s">
        <v>28</v>
      </c>
      <c r="S128" t="s">
        <v>28</v>
      </c>
      <c r="T128" t="s">
        <v>28</v>
      </c>
      <c r="U128" t="s">
        <v>28</v>
      </c>
      <c r="V128" t="s">
        <v>28</v>
      </c>
      <c r="W128">
        <v>8.1300000000000008</v>
      </c>
      <c r="X128" t="s">
        <v>28</v>
      </c>
      <c r="Y128" t="s">
        <v>28</v>
      </c>
      <c r="Z128" t="s">
        <v>28</v>
      </c>
      <c r="AA128" t="s">
        <v>28</v>
      </c>
      <c r="AB128" s="5" t="s">
        <v>2341</v>
      </c>
    </row>
    <row r="129" spans="1:28" x14ac:dyDescent="0.25">
      <c r="A129" t="s">
        <v>1127</v>
      </c>
      <c r="B129" s="1">
        <v>44616</v>
      </c>
      <c r="C129" t="s">
        <v>28</v>
      </c>
      <c r="D129" s="5" t="s">
        <v>2344</v>
      </c>
      <c r="E129" t="s">
        <v>1653</v>
      </c>
      <c r="F129" t="s">
        <v>33</v>
      </c>
      <c r="G129" t="s">
        <v>31</v>
      </c>
      <c r="H129" s="2">
        <v>5.0000000000000001E-3</v>
      </c>
      <c r="I129" s="2">
        <v>5.0000000000000001E-4</v>
      </c>
      <c r="J129" s="2">
        <v>2.5000000000000001E-2</v>
      </c>
      <c r="K129" s="2">
        <v>5.0000000000000002E-5</v>
      </c>
      <c r="L129" s="2">
        <v>5.0000000000000001E-4</v>
      </c>
      <c r="M129" s="2">
        <v>5.0000000000000001E-4</v>
      </c>
      <c r="N129">
        <v>6.0000000000000001E-3</v>
      </c>
      <c r="O129" t="s">
        <v>28</v>
      </c>
      <c r="P129">
        <v>246</v>
      </c>
      <c r="Q129" s="2">
        <v>0.05</v>
      </c>
      <c r="R129">
        <v>100</v>
      </c>
      <c r="S129" s="2">
        <v>5.0000000000000001E-4</v>
      </c>
      <c r="T129" s="2">
        <v>5.0000000000000001E-4</v>
      </c>
      <c r="U129" s="2">
        <v>5.0000000000000001E-4</v>
      </c>
      <c r="V129">
        <v>7.81</v>
      </c>
      <c r="W129" t="s">
        <v>28</v>
      </c>
      <c r="X129">
        <v>61</v>
      </c>
      <c r="Y129" s="2">
        <v>5.0000000000000001E-4</v>
      </c>
      <c r="Z129" t="s">
        <v>28</v>
      </c>
      <c r="AA129" s="2">
        <v>2.5000000000000001E-3</v>
      </c>
      <c r="AB129" s="5" t="s">
        <v>2341</v>
      </c>
    </row>
    <row r="130" spans="1:28" x14ac:dyDescent="0.25">
      <c r="A130" t="s">
        <v>1127</v>
      </c>
      <c r="B130" s="1">
        <v>44616</v>
      </c>
      <c r="C130" t="s">
        <v>28</v>
      </c>
      <c r="D130" s="5" t="s">
        <v>2344</v>
      </c>
      <c r="E130" t="s">
        <v>1654</v>
      </c>
      <c r="F130" t="s">
        <v>33</v>
      </c>
      <c r="G130" t="s">
        <v>31</v>
      </c>
      <c r="H130" s="2">
        <v>5.0000000000000001E-3</v>
      </c>
      <c r="I130" s="2">
        <v>5.0000000000000001E-4</v>
      </c>
      <c r="J130" s="2">
        <v>2.5000000000000001E-2</v>
      </c>
      <c r="K130" s="2">
        <v>5.0000000000000002E-5</v>
      </c>
      <c r="L130" s="2">
        <v>5.0000000000000001E-4</v>
      </c>
      <c r="M130" s="2">
        <v>5.0000000000000001E-4</v>
      </c>
      <c r="N130">
        <v>5.0000000000000001E-3</v>
      </c>
      <c r="O130" t="s">
        <v>28</v>
      </c>
      <c r="P130">
        <v>245</v>
      </c>
      <c r="Q130" s="2">
        <v>0.05</v>
      </c>
      <c r="R130">
        <v>100</v>
      </c>
      <c r="S130" s="2">
        <v>5.0000000000000001E-4</v>
      </c>
      <c r="T130" s="2">
        <v>5.0000000000000001E-4</v>
      </c>
      <c r="U130" s="2">
        <v>5.0000000000000001E-4</v>
      </c>
      <c r="V130">
        <v>7.85</v>
      </c>
      <c r="W130" t="s">
        <v>28</v>
      </c>
      <c r="X130">
        <v>61</v>
      </c>
      <c r="Y130" s="2">
        <v>5.0000000000000001E-4</v>
      </c>
      <c r="Z130" t="s">
        <v>28</v>
      </c>
      <c r="AA130" s="2">
        <v>2.5000000000000001E-3</v>
      </c>
      <c r="AB130" s="5" t="s">
        <v>2341</v>
      </c>
    </row>
    <row r="131" spans="1:28" x14ac:dyDescent="0.25">
      <c r="A131" t="s">
        <v>1127</v>
      </c>
      <c r="B131" s="1">
        <v>44611.487500000003</v>
      </c>
      <c r="C131" t="s">
        <v>28</v>
      </c>
      <c r="D131" s="5" t="s">
        <v>2344</v>
      </c>
      <c r="E131" t="s">
        <v>28</v>
      </c>
      <c r="F131" t="s">
        <v>30</v>
      </c>
      <c r="G131" t="s">
        <v>31</v>
      </c>
      <c r="H131" t="s">
        <v>28</v>
      </c>
      <c r="I131" t="s">
        <v>28</v>
      </c>
      <c r="J131" t="s">
        <v>28</v>
      </c>
      <c r="K131" t="s">
        <v>28</v>
      </c>
      <c r="L131" t="s">
        <v>28</v>
      </c>
      <c r="M131" t="s">
        <v>28</v>
      </c>
      <c r="N131" t="s">
        <v>28</v>
      </c>
      <c r="O131" t="s">
        <v>28</v>
      </c>
      <c r="P131" t="s">
        <v>28</v>
      </c>
      <c r="Q131" t="s">
        <v>28</v>
      </c>
      <c r="R131" t="s">
        <v>28</v>
      </c>
      <c r="S131" t="s">
        <v>28</v>
      </c>
      <c r="T131" t="s">
        <v>28</v>
      </c>
      <c r="U131" t="s">
        <v>28</v>
      </c>
      <c r="V131" t="s">
        <v>28</v>
      </c>
      <c r="W131">
        <v>7.88</v>
      </c>
      <c r="X131" t="s">
        <v>28</v>
      </c>
      <c r="Y131" t="s">
        <v>28</v>
      </c>
      <c r="Z131" t="s">
        <v>28</v>
      </c>
      <c r="AA131" t="s">
        <v>28</v>
      </c>
      <c r="AB131" s="5" t="s">
        <v>2341</v>
      </c>
    </row>
    <row r="132" spans="1:28" x14ac:dyDescent="0.25">
      <c r="A132" t="s">
        <v>1127</v>
      </c>
      <c r="B132" s="1">
        <v>44611</v>
      </c>
      <c r="C132" t="s">
        <v>28</v>
      </c>
      <c r="D132" s="5" t="s">
        <v>2344</v>
      </c>
      <c r="E132" t="s">
        <v>1655</v>
      </c>
      <c r="F132" t="s">
        <v>33</v>
      </c>
      <c r="G132" t="s">
        <v>31</v>
      </c>
      <c r="H132" s="2">
        <v>5.0000000000000001E-3</v>
      </c>
      <c r="I132" s="2">
        <v>5.0000000000000001E-4</v>
      </c>
      <c r="J132" s="2">
        <v>2.5000000000000001E-2</v>
      </c>
      <c r="K132" s="2">
        <v>5.0000000000000002E-5</v>
      </c>
      <c r="L132" s="2">
        <v>5.0000000000000001E-4</v>
      </c>
      <c r="M132" s="2">
        <v>5.0000000000000001E-4</v>
      </c>
      <c r="N132">
        <v>8.0000000000000002E-3</v>
      </c>
      <c r="O132" t="s">
        <v>28</v>
      </c>
      <c r="P132">
        <v>293</v>
      </c>
      <c r="Q132" t="s">
        <v>28</v>
      </c>
      <c r="R132" t="s">
        <v>28</v>
      </c>
      <c r="S132" s="2">
        <v>5.0000000000000001E-4</v>
      </c>
      <c r="T132" s="2">
        <v>5.0000000000000001E-4</v>
      </c>
      <c r="U132">
        <v>1E-3</v>
      </c>
      <c r="V132">
        <v>7.71</v>
      </c>
      <c r="W132" t="s">
        <v>28</v>
      </c>
      <c r="X132">
        <v>74</v>
      </c>
      <c r="Y132" s="2">
        <v>5.0000000000000001E-4</v>
      </c>
      <c r="Z132" t="s">
        <v>28</v>
      </c>
      <c r="AA132" s="2">
        <v>2.5000000000000001E-3</v>
      </c>
      <c r="AB132" s="5" t="s">
        <v>2341</v>
      </c>
    </row>
    <row r="133" spans="1:28" x14ac:dyDescent="0.25">
      <c r="A133" t="s">
        <v>1127</v>
      </c>
      <c r="B133" s="1">
        <v>44577.513888888891</v>
      </c>
      <c r="C133" t="s">
        <v>28</v>
      </c>
      <c r="D133" s="5" t="s">
        <v>2346</v>
      </c>
      <c r="E133" t="s">
        <v>28</v>
      </c>
      <c r="F133" t="s">
        <v>30</v>
      </c>
      <c r="G133" t="s">
        <v>31</v>
      </c>
      <c r="H133" t="s">
        <v>28</v>
      </c>
      <c r="I133" t="s">
        <v>28</v>
      </c>
      <c r="J133" t="s">
        <v>28</v>
      </c>
      <c r="K133" t="s">
        <v>28</v>
      </c>
      <c r="L133" t="s">
        <v>28</v>
      </c>
      <c r="M133" t="s">
        <v>28</v>
      </c>
      <c r="N133" t="s">
        <v>28</v>
      </c>
      <c r="O133" t="s">
        <v>28</v>
      </c>
      <c r="P133">
        <v>353.9</v>
      </c>
      <c r="Q133" t="s">
        <v>28</v>
      </c>
      <c r="R133" t="s">
        <v>28</v>
      </c>
      <c r="S133" t="s">
        <v>28</v>
      </c>
      <c r="T133" t="s">
        <v>28</v>
      </c>
      <c r="U133" t="s">
        <v>28</v>
      </c>
      <c r="V133" t="s">
        <v>28</v>
      </c>
      <c r="W133">
        <v>8.5299999999999994</v>
      </c>
      <c r="X133" t="s">
        <v>28</v>
      </c>
      <c r="Y133" t="s">
        <v>28</v>
      </c>
      <c r="Z133" t="s">
        <v>28</v>
      </c>
      <c r="AA133" t="s">
        <v>28</v>
      </c>
      <c r="AB133" s="5" t="s">
        <v>2341</v>
      </c>
    </row>
    <row r="134" spans="1:28" x14ac:dyDescent="0.25">
      <c r="A134" t="s">
        <v>1127</v>
      </c>
      <c r="B134" s="1">
        <v>44577</v>
      </c>
      <c r="C134" t="s">
        <v>28</v>
      </c>
      <c r="D134" s="5" t="s">
        <v>2346</v>
      </c>
      <c r="E134" t="s">
        <v>1682</v>
      </c>
      <c r="F134" t="s">
        <v>33</v>
      </c>
      <c r="G134" t="s">
        <v>31</v>
      </c>
      <c r="H134" s="2">
        <v>5.0000000000000001E-3</v>
      </c>
      <c r="I134">
        <v>1E-3</v>
      </c>
      <c r="J134" s="2">
        <v>2.5000000000000001E-2</v>
      </c>
      <c r="K134" s="2">
        <v>5.0000000000000002E-5</v>
      </c>
      <c r="L134" s="2">
        <v>5.0000000000000001E-4</v>
      </c>
      <c r="M134" s="2">
        <v>5.0000000000000001E-4</v>
      </c>
      <c r="N134">
        <v>8.0000000000000002E-3</v>
      </c>
      <c r="O134" t="s">
        <v>28</v>
      </c>
      <c r="P134">
        <v>367</v>
      </c>
      <c r="Q134" t="s">
        <v>28</v>
      </c>
      <c r="R134" t="s">
        <v>28</v>
      </c>
      <c r="S134" s="2">
        <v>5.0000000000000001E-4</v>
      </c>
      <c r="T134" s="2">
        <v>5.0000000000000001E-4</v>
      </c>
      <c r="U134">
        <v>2E-3</v>
      </c>
      <c r="V134">
        <v>7.96</v>
      </c>
      <c r="W134" t="s">
        <v>28</v>
      </c>
      <c r="X134">
        <v>92</v>
      </c>
      <c r="Y134" s="2">
        <v>5.0000000000000001E-4</v>
      </c>
      <c r="Z134" t="s">
        <v>28</v>
      </c>
      <c r="AA134" s="2">
        <v>2.5000000000000001E-3</v>
      </c>
      <c r="AB134" s="5" t="s">
        <v>2341</v>
      </c>
    </row>
    <row r="135" spans="1:28" x14ac:dyDescent="0.25">
      <c r="A135" t="s">
        <v>1127</v>
      </c>
      <c r="B135" s="1">
        <v>44575.870833333334</v>
      </c>
      <c r="C135" t="s">
        <v>28</v>
      </c>
      <c r="D135" s="5" t="s">
        <v>2346</v>
      </c>
      <c r="E135" t="s">
        <v>28</v>
      </c>
      <c r="F135" t="s">
        <v>30</v>
      </c>
      <c r="G135" t="s">
        <v>31</v>
      </c>
      <c r="H135" t="s">
        <v>28</v>
      </c>
      <c r="I135" t="s">
        <v>28</v>
      </c>
      <c r="J135" t="s">
        <v>28</v>
      </c>
      <c r="K135" t="s">
        <v>28</v>
      </c>
      <c r="L135" t="s">
        <v>28</v>
      </c>
      <c r="M135" t="s">
        <v>28</v>
      </c>
      <c r="N135" t="s">
        <v>28</v>
      </c>
      <c r="O135" t="s">
        <v>28</v>
      </c>
      <c r="P135" t="s">
        <v>28</v>
      </c>
      <c r="Q135" t="s">
        <v>28</v>
      </c>
      <c r="R135" t="s">
        <v>28</v>
      </c>
      <c r="S135" t="s">
        <v>28</v>
      </c>
      <c r="T135" t="s">
        <v>28</v>
      </c>
      <c r="U135" t="s">
        <v>28</v>
      </c>
      <c r="V135" t="s">
        <v>28</v>
      </c>
      <c r="W135">
        <v>8.61</v>
      </c>
      <c r="X135" t="s">
        <v>28</v>
      </c>
      <c r="Y135" t="s">
        <v>28</v>
      </c>
      <c r="Z135" t="s">
        <v>28</v>
      </c>
      <c r="AA135" t="s">
        <v>28</v>
      </c>
      <c r="AB135" s="5" t="s">
        <v>2341</v>
      </c>
    </row>
    <row r="136" spans="1:28" x14ac:dyDescent="0.25">
      <c r="A136" t="s">
        <v>1127</v>
      </c>
      <c r="B136" s="1">
        <v>44572.438888888886</v>
      </c>
      <c r="C136" t="s">
        <v>28</v>
      </c>
      <c r="D136" s="5" t="s">
        <v>2344</v>
      </c>
      <c r="E136" t="s">
        <v>28</v>
      </c>
      <c r="F136" t="s">
        <v>30</v>
      </c>
      <c r="G136" t="s">
        <v>31</v>
      </c>
      <c r="H136" t="s">
        <v>28</v>
      </c>
      <c r="I136" t="s">
        <v>28</v>
      </c>
      <c r="J136" t="s">
        <v>28</v>
      </c>
      <c r="K136" t="s">
        <v>28</v>
      </c>
      <c r="L136" t="s">
        <v>28</v>
      </c>
      <c r="M136" t="s">
        <v>28</v>
      </c>
      <c r="N136" t="s">
        <v>28</v>
      </c>
      <c r="O136" t="s">
        <v>28</v>
      </c>
      <c r="P136">
        <v>342.7</v>
      </c>
      <c r="Q136" t="s">
        <v>28</v>
      </c>
      <c r="R136" t="s">
        <v>28</v>
      </c>
      <c r="S136" t="s">
        <v>28</v>
      </c>
      <c r="T136" t="s">
        <v>28</v>
      </c>
      <c r="U136" t="s">
        <v>28</v>
      </c>
      <c r="V136" t="s">
        <v>28</v>
      </c>
      <c r="W136">
        <v>8.9</v>
      </c>
      <c r="X136" t="s">
        <v>28</v>
      </c>
      <c r="Y136" t="s">
        <v>28</v>
      </c>
      <c r="Z136" t="s">
        <v>28</v>
      </c>
      <c r="AA136" t="s">
        <v>28</v>
      </c>
      <c r="AB136" s="5" t="s">
        <v>2341</v>
      </c>
    </row>
    <row r="137" spans="1:28" x14ac:dyDescent="0.25">
      <c r="A137" t="s">
        <v>1127</v>
      </c>
      <c r="B137" s="1">
        <v>44572</v>
      </c>
      <c r="C137" t="s">
        <v>28</v>
      </c>
      <c r="D137" s="5" t="s">
        <v>2344</v>
      </c>
      <c r="E137" t="s">
        <v>1684</v>
      </c>
      <c r="F137" t="s">
        <v>33</v>
      </c>
      <c r="G137" t="s">
        <v>31</v>
      </c>
      <c r="H137" s="2">
        <v>5.0000000000000001E-3</v>
      </c>
      <c r="I137">
        <v>1E-3</v>
      </c>
      <c r="J137" s="2">
        <v>2.5000000000000001E-2</v>
      </c>
      <c r="K137" s="2">
        <v>5.0000000000000002E-5</v>
      </c>
      <c r="L137" s="2">
        <v>5.0000000000000001E-4</v>
      </c>
      <c r="M137" s="2">
        <v>5.0000000000000001E-4</v>
      </c>
      <c r="N137">
        <v>4.0000000000000001E-3</v>
      </c>
      <c r="O137" t="s">
        <v>28</v>
      </c>
      <c r="P137">
        <v>345</v>
      </c>
      <c r="Q137">
        <v>0.2</v>
      </c>
      <c r="R137">
        <v>152</v>
      </c>
      <c r="S137" s="2">
        <v>5.0000000000000001E-4</v>
      </c>
      <c r="T137">
        <v>5.0000000000000001E-3</v>
      </c>
      <c r="U137">
        <v>2E-3</v>
      </c>
      <c r="V137">
        <v>8.92</v>
      </c>
      <c r="W137" t="s">
        <v>28</v>
      </c>
      <c r="X137">
        <v>87</v>
      </c>
      <c r="Y137" s="2">
        <v>5.0000000000000001E-4</v>
      </c>
      <c r="Z137" t="s">
        <v>28</v>
      </c>
      <c r="AA137" s="2">
        <v>2.5000000000000001E-3</v>
      </c>
      <c r="AB137" s="5" t="s">
        <v>2341</v>
      </c>
    </row>
    <row r="138" spans="1:28" x14ac:dyDescent="0.25">
      <c r="A138" t="s">
        <v>1127</v>
      </c>
      <c r="B138" s="1">
        <v>44566.49722222222</v>
      </c>
      <c r="C138" t="s">
        <v>28</v>
      </c>
      <c r="D138" s="5" t="s">
        <v>2344</v>
      </c>
      <c r="E138" t="s">
        <v>28</v>
      </c>
      <c r="F138" t="s">
        <v>30</v>
      </c>
      <c r="G138" t="s">
        <v>31</v>
      </c>
      <c r="H138" t="s">
        <v>28</v>
      </c>
      <c r="I138" t="s">
        <v>28</v>
      </c>
      <c r="J138" t="s">
        <v>28</v>
      </c>
      <c r="K138" t="s">
        <v>28</v>
      </c>
      <c r="L138" t="s">
        <v>28</v>
      </c>
      <c r="M138" t="s">
        <v>28</v>
      </c>
      <c r="N138" t="s">
        <v>28</v>
      </c>
      <c r="O138" t="s">
        <v>28</v>
      </c>
      <c r="P138" t="s">
        <v>28</v>
      </c>
      <c r="Q138" t="s">
        <v>28</v>
      </c>
      <c r="R138" t="s">
        <v>28</v>
      </c>
      <c r="S138" t="s">
        <v>28</v>
      </c>
      <c r="T138" t="s">
        <v>28</v>
      </c>
      <c r="U138" t="s">
        <v>28</v>
      </c>
      <c r="V138" t="s">
        <v>28</v>
      </c>
      <c r="W138">
        <v>8.82</v>
      </c>
      <c r="X138" t="s">
        <v>28</v>
      </c>
      <c r="Y138" t="s">
        <v>28</v>
      </c>
      <c r="Z138" t="s">
        <v>28</v>
      </c>
      <c r="AA138" t="s">
        <v>28</v>
      </c>
      <c r="AB138" s="5" t="s">
        <v>2341</v>
      </c>
    </row>
    <row r="139" spans="1:28" x14ac:dyDescent="0.25">
      <c r="A139" t="s">
        <v>1127</v>
      </c>
      <c r="B139" s="1">
        <v>44566</v>
      </c>
      <c r="C139" t="s">
        <v>28</v>
      </c>
      <c r="D139" s="5" t="s">
        <v>2344</v>
      </c>
      <c r="E139" t="s">
        <v>1685</v>
      </c>
      <c r="F139" t="s">
        <v>33</v>
      </c>
      <c r="G139" t="s">
        <v>31</v>
      </c>
      <c r="H139" s="2">
        <v>5.0000000000000001E-3</v>
      </c>
      <c r="I139">
        <v>2E-3</v>
      </c>
      <c r="J139" s="2">
        <v>2.5000000000000001E-2</v>
      </c>
      <c r="K139" s="2">
        <v>5.0000000000000002E-5</v>
      </c>
      <c r="L139" s="2">
        <v>5.0000000000000001E-4</v>
      </c>
      <c r="M139" s="2">
        <v>5.0000000000000001E-4</v>
      </c>
      <c r="N139">
        <v>3.0000000000000001E-3</v>
      </c>
      <c r="O139" t="s">
        <v>28</v>
      </c>
      <c r="P139">
        <v>340</v>
      </c>
      <c r="Q139">
        <v>0.2</v>
      </c>
      <c r="R139">
        <v>159</v>
      </c>
      <c r="S139" s="2">
        <v>5.0000000000000001E-4</v>
      </c>
      <c r="T139" s="2">
        <v>5.0000000000000001E-4</v>
      </c>
      <c r="U139">
        <v>2E-3</v>
      </c>
      <c r="V139">
        <v>8.85</v>
      </c>
      <c r="W139" t="s">
        <v>28</v>
      </c>
      <c r="X139">
        <v>88</v>
      </c>
      <c r="Y139" s="2">
        <v>5.0000000000000001E-4</v>
      </c>
      <c r="Z139" t="s">
        <v>28</v>
      </c>
      <c r="AA139" s="2">
        <v>2.5000000000000001E-3</v>
      </c>
      <c r="AB139" s="5" t="s">
        <v>2341</v>
      </c>
    </row>
    <row r="140" spans="1:28" x14ac:dyDescent="0.25">
      <c r="A140" t="s">
        <v>1127</v>
      </c>
      <c r="B140" s="1">
        <v>44555.623611111114</v>
      </c>
      <c r="C140" t="s">
        <v>28</v>
      </c>
      <c r="D140" s="5" t="s">
        <v>2350</v>
      </c>
      <c r="E140" t="s">
        <v>28</v>
      </c>
      <c r="F140" t="s">
        <v>30</v>
      </c>
      <c r="G140" t="s">
        <v>31</v>
      </c>
      <c r="H140" t="s">
        <v>28</v>
      </c>
      <c r="I140" t="s">
        <v>28</v>
      </c>
      <c r="J140" t="s">
        <v>28</v>
      </c>
      <c r="K140" t="s">
        <v>28</v>
      </c>
      <c r="L140" t="s">
        <v>28</v>
      </c>
      <c r="M140" t="s">
        <v>28</v>
      </c>
      <c r="N140" t="s">
        <v>28</v>
      </c>
      <c r="O140" t="s">
        <v>28</v>
      </c>
      <c r="P140" t="s">
        <v>28</v>
      </c>
      <c r="Q140" t="s">
        <v>28</v>
      </c>
      <c r="R140" t="s">
        <v>28</v>
      </c>
      <c r="S140" t="s">
        <v>28</v>
      </c>
      <c r="T140" t="s">
        <v>28</v>
      </c>
      <c r="U140" t="s">
        <v>28</v>
      </c>
      <c r="V140" t="s">
        <v>28</v>
      </c>
      <c r="W140">
        <v>9.2200000000000006</v>
      </c>
      <c r="X140" t="s">
        <v>28</v>
      </c>
      <c r="Y140" t="s">
        <v>28</v>
      </c>
      <c r="Z140" t="s">
        <v>28</v>
      </c>
      <c r="AA140" t="s">
        <v>28</v>
      </c>
      <c r="AB140" s="5" t="s">
        <v>2341</v>
      </c>
    </row>
    <row r="141" spans="1:28" x14ac:dyDescent="0.25">
      <c r="A141" t="s">
        <v>1127</v>
      </c>
      <c r="B141" s="1">
        <v>44555</v>
      </c>
      <c r="C141" t="s">
        <v>28</v>
      </c>
      <c r="D141" s="5" t="s">
        <v>2350</v>
      </c>
      <c r="E141" t="s">
        <v>1686</v>
      </c>
      <c r="F141" t="s">
        <v>33</v>
      </c>
      <c r="G141" t="s">
        <v>31</v>
      </c>
      <c r="H141" s="2">
        <v>5.0000000000000001E-3</v>
      </c>
      <c r="I141">
        <v>1E-3</v>
      </c>
      <c r="J141" s="2">
        <v>2.5000000000000001E-2</v>
      </c>
      <c r="K141" s="2">
        <v>5.0000000000000002E-5</v>
      </c>
      <c r="L141" s="2">
        <v>5.0000000000000001E-4</v>
      </c>
      <c r="M141" s="2">
        <v>5.0000000000000001E-4</v>
      </c>
      <c r="N141">
        <v>8.0000000000000002E-3</v>
      </c>
      <c r="O141" t="s">
        <v>28</v>
      </c>
      <c r="P141">
        <v>342</v>
      </c>
      <c r="Q141">
        <v>0.2</v>
      </c>
      <c r="R141">
        <v>143</v>
      </c>
      <c r="S141" s="2">
        <v>5.0000000000000001E-4</v>
      </c>
      <c r="T141" s="2">
        <v>5.0000000000000001E-4</v>
      </c>
      <c r="U141">
        <v>2E-3</v>
      </c>
      <c r="V141">
        <v>7.14</v>
      </c>
      <c r="W141" t="s">
        <v>28</v>
      </c>
      <c r="X141">
        <v>107</v>
      </c>
      <c r="Y141" s="2">
        <v>5.0000000000000001E-4</v>
      </c>
      <c r="Z141" t="s">
        <v>28</v>
      </c>
      <c r="AA141" s="2">
        <v>2.5000000000000001E-3</v>
      </c>
      <c r="AB141" s="5" t="s">
        <v>2341</v>
      </c>
    </row>
    <row r="142" spans="1:28" x14ac:dyDescent="0.25">
      <c r="A142" t="s">
        <v>1127</v>
      </c>
      <c r="B142" s="1">
        <v>44540.611111111109</v>
      </c>
      <c r="C142" t="s">
        <v>28</v>
      </c>
      <c r="D142" s="5" t="s">
        <v>2344</v>
      </c>
      <c r="E142" t="s">
        <v>28</v>
      </c>
      <c r="F142" t="s">
        <v>30</v>
      </c>
      <c r="G142" t="s">
        <v>31</v>
      </c>
      <c r="H142" t="s">
        <v>28</v>
      </c>
      <c r="I142" t="s">
        <v>28</v>
      </c>
      <c r="J142" t="s">
        <v>28</v>
      </c>
      <c r="K142" t="s">
        <v>28</v>
      </c>
      <c r="L142" t="s">
        <v>28</v>
      </c>
      <c r="M142" t="s">
        <v>28</v>
      </c>
      <c r="N142" t="s">
        <v>28</v>
      </c>
      <c r="O142" t="s">
        <v>28</v>
      </c>
      <c r="P142" t="s">
        <v>28</v>
      </c>
      <c r="Q142" t="s">
        <v>28</v>
      </c>
      <c r="R142" t="s">
        <v>28</v>
      </c>
      <c r="S142" t="s">
        <v>28</v>
      </c>
      <c r="T142" t="s">
        <v>28</v>
      </c>
      <c r="U142" t="s">
        <v>28</v>
      </c>
      <c r="V142" t="s">
        <v>28</v>
      </c>
      <c r="W142">
        <v>8.57</v>
      </c>
      <c r="X142" t="s">
        <v>28</v>
      </c>
      <c r="Y142" t="s">
        <v>28</v>
      </c>
      <c r="Z142" t="s">
        <v>28</v>
      </c>
      <c r="AA142" t="s">
        <v>28</v>
      </c>
      <c r="AB142" s="5" t="s">
        <v>2341</v>
      </c>
    </row>
    <row r="143" spans="1:28" x14ac:dyDescent="0.25">
      <c r="A143" t="s">
        <v>1127</v>
      </c>
      <c r="B143" s="1">
        <v>44540</v>
      </c>
      <c r="C143" t="s">
        <v>28</v>
      </c>
      <c r="D143" s="5" t="s">
        <v>2344</v>
      </c>
      <c r="E143" t="s">
        <v>1691</v>
      </c>
      <c r="F143" t="s">
        <v>33</v>
      </c>
      <c r="G143" t="s">
        <v>31</v>
      </c>
      <c r="H143" s="2">
        <v>5.0000000000000001E-3</v>
      </c>
      <c r="I143">
        <v>1E-3</v>
      </c>
      <c r="J143" s="2">
        <v>2.5000000000000001E-2</v>
      </c>
      <c r="K143" s="2">
        <v>5.0000000000000002E-5</v>
      </c>
      <c r="L143" s="2">
        <v>5.0000000000000001E-4</v>
      </c>
      <c r="M143" s="2">
        <v>5.0000000000000001E-4</v>
      </c>
      <c r="N143">
        <v>4.0000000000000001E-3</v>
      </c>
      <c r="O143" t="s">
        <v>28</v>
      </c>
      <c r="P143">
        <v>246</v>
      </c>
      <c r="Q143" s="2">
        <v>0.05</v>
      </c>
      <c r="R143">
        <v>108</v>
      </c>
      <c r="S143" s="2">
        <v>5.0000000000000001E-4</v>
      </c>
      <c r="T143">
        <v>1E-3</v>
      </c>
      <c r="U143" s="2">
        <v>5.0000000000000001E-4</v>
      </c>
      <c r="V143">
        <v>8.23</v>
      </c>
      <c r="W143" t="s">
        <v>28</v>
      </c>
      <c r="X143">
        <v>34</v>
      </c>
      <c r="Y143" s="2">
        <v>5.0000000000000001E-4</v>
      </c>
      <c r="Z143" t="s">
        <v>28</v>
      </c>
      <c r="AA143" s="2">
        <v>2.5000000000000001E-3</v>
      </c>
      <c r="AB143" s="5" t="s">
        <v>2341</v>
      </c>
    </row>
    <row r="144" spans="1:28" x14ac:dyDescent="0.25">
      <c r="A144" t="s">
        <v>1127</v>
      </c>
      <c r="B144" s="1">
        <v>44520.589583333334</v>
      </c>
      <c r="C144" t="s">
        <v>28</v>
      </c>
      <c r="D144" s="5" t="s">
        <v>2344</v>
      </c>
      <c r="E144" t="s">
        <v>28</v>
      </c>
      <c r="F144" t="s">
        <v>30</v>
      </c>
      <c r="G144" t="s">
        <v>31</v>
      </c>
      <c r="H144" t="s">
        <v>28</v>
      </c>
      <c r="I144" t="s">
        <v>28</v>
      </c>
      <c r="J144" t="s">
        <v>28</v>
      </c>
      <c r="K144" t="s">
        <v>28</v>
      </c>
      <c r="L144" t="s">
        <v>28</v>
      </c>
      <c r="M144" t="s">
        <v>28</v>
      </c>
      <c r="N144" t="s">
        <v>28</v>
      </c>
      <c r="O144" t="s">
        <v>28</v>
      </c>
      <c r="P144" t="s">
        <v>28</v>
      </c>
      <c r="Q144" t="s">
        <v>28</v>
      </c>
      <c r="R144" t="s">
        <v>28</v>
      </c>
      <c r="S144" t="s">
        <v>28</v>
      </c>
      <c r="T144" t="s">
        <v>28</v>
      </c>
      <c r="U144" t="s">
        <v>28</v>
      </c>
      <c r="V144" t="s">
        <v>28</v>
      </c>
      <c r="W144">
        <v>8.8000000000000007</v>
      </c>
      <c r="X144" t="s">
        <v>28</v>
      </c>
      <c r="Y144" t="s">
        <v>28</v>
      </c>
      <c r="Z144" t="s">
        <v>28</v>
      </c>
      <c r="AA144" t="s">
        <v>28</v>
      </c>
      <c r="AB144" s="5" t="s">
        <v>2341</v>
      </c>
    </row>
    <row r="145" spans="1:28" x14ac:dyDescent="0.25">
      <c r="A145" t="s">
        <v>1127</v>
      </c>
      <c r="B145" s="1">
        <v>44520</v>
      </c>
      <c r="C145" t="s">
        <v>28</v>
      </c>
      <c r="D145" s="5" t="s">
        <v>2344</v>
      </c>
      <c r="E145" t="s">
        <v>1692</v>
      </c>
      <c r="F145" t="s">
        <v>33</v>
      </c>
      <c r="G145" t="s">
        <v>31</v>
      </c>
      <c r="H145" s="2">
        <v>5.0000000000000001E-3</v>
      </c>
      <c r="I145">
        <v>1E-3</v>
      </c>
      <c r="J145" s="2">
        <v>2.5000000000000001E-2</v>
      </c>
      <c r="K145">
        <v>2.0000000000000001E-4</v>
      </c>
      <c r="L145" s="2">
        <v>5.0000000000000001E-4</v>
      </c>
      <c r="M145" s="2">
        <v>5.0000000000000001E-4</v>
      </c>
      <c r="N145">
        <v>6.0000000000000001E-3</v>
      </c>
      <c r="O145" t="s">
        <v>28</v>
      </c>
      <c r="P145">
        <v>162</v>
      </c>
      <c r="Q145">
        <v>0.1</v>
      </c>
      <c r="R145">
        <v>70</v>
      </c>
      <c r="S145" s="2">
        <v>5.0000000000000001E-4</v>
      </c>
      <c r="T145" s="2">
        <v>5.0000000000000001E-4</v>
      </c>
      <c r="U145" s="2">
        <v>5.0000000000000001E-4</v>
      </c>
      <c r="V145">
        <v>8.39</v>
      </c>
      <c r="W145" t="s">
        <v>28</v>
      </c>
      <c r="X145">
        <v>15</v>
      </c>
      <c r="Y145" s="2">
        <v>5.0000000000000001E-4</v>
      </c>
      <c r="Z145" t="s">
        <v>28</v>
      </c>
      <c r="AA145" s="2">
        <v>2.5000000000000001E-3</v>
      </c>
      <c r="AB145" s="5" t="s">
        <v>2341</v>
      </c>
    </row>
    <row r="146" spans="1:28" x14ac:dyDescent="0.25">
      <c r="A146" t="s">
        <v>1127</v>
      </c>
      <c r="B146" s="1">
        <v>44486.590277777781</v>
      </c>
      <c r="C146" t="s">
        <v>28</v>
      </c>
      <c r="D146" s="5" t="s">
        <v>2344</v>
      </c>
      <c r="E146" t="s">
        <v>28</v>
      </c>
      <c r="F146" t="s">
        <v>30</v>
      </c>
      <c r="G146" t="s">
        <v>31</v>
      </c>
      <c r="H146" t="s">
        <v>28</v>
      </c>
      <c r="I146" t="s">
        <v>28</v>
      </c>
      <c r="J146" t="s">
        <v>28</v>
      </c>
      <c r="K146" t="s">
        <v>28</v>
      </c>
      <c r="L146" t="s">
        <v>28</v>
      </c>
      <c r="M146" t="s">
        <v>28</v>
      </c>
      <c r="N146" t="s">
        <v>28</v>
      </c>
      <c r="O146" t="s">
        <v>28</v>
      </c>
      <c r="P146" t="s">
        <v>28</v>
      </c>
      <c r="Q146" t="s">
        <v>28</v>
      </c>
      <c r="R146" t="s">
        <v>28</v>
      </c>
      <c r="S146" t="s">
        <v>28</v>
      </c>
      <c r="T146" t="s">
        <v>28</v>
      </c>
      <c r="U146" t="s">
        <v>28</v>
      </c>
      <c r="V146" t="s">
        <v>28</v>
      </c>
      <c r="W146">
        <v>9.49</v>
      </c>
      <c r="X146" t="s">
        <v>28</v>
      </c>
      <c r="Y146" t="s">
        <v>28</v>
      </c>
      <c r="Z146" t="s">
        <v>28</v>
      </c>
      <c r="AA146" t="s">
        <v>28</v>
      </c>
      <c r="AB146" s="5" t="s">
        <v>2341</v>
      </c>
    </row>
    <row r="147" spans="1:28" x14ac:dyDescent="0.25">
      <c r="A147" t="s">
        <v>1127</v>
      </c>
      <c r="B147" s="1">
        <v>44486</v>
      </c>
      <c r="C147" t="s">
        <v>28</v>
      </c>
      <c r="D147" s="5" t="s">
        <v>2344</v>
      </c>
      <c r="E147" t="s">
        <v>1695</v>
      </c>
      <c r="F147" t="s">
        <v>33</v>
      </c>
      <c r="G147" t="s">
        <v>31</v>
      </c>
      <c r="H147" s="2">
        <v>5.0000000000000001E-3</v>
      </c>
      <c r="I147" s="2">
        <v>5.0000000000000001E-4</v>
      </c>
      <c r="J147" s="2">
        <v>2.5000000000000001E-2</v>
      </c>
      <c r="K147" s="2">
        <v>5.0000000000000002E-5</v>
      </c>
      <c r="L147" s="2">
        <v>5.0000000000000001E-4</v>
      </c>
      <c r="M147" s="2">
        <v>5.0000000000000001E-4</v>
      </c>
      <c r="N147">
        <v>0.01</v>
      </c>
      <c r="O147" t="s">
        <v>28</v>
      </c>
      <c r="P147">
        <v>577</v>
      </c>
      <c r="Q147">
        <v>0.1</v>
      </c>
      <c r="R147">
        <v>270</v>
      </c>
      <c r="S147" s="2">
        <v>5.0000000000000001E-4</v>
      </c>
      <c r="T147">
        <v>1E-3</v>
      </c>
      <c r="U147" s="2">
        <v>5.0000000000000001E-4</v>
      </c>
      <c r="V147">
        <v>9.5</v>
      </c>
      <c r="W147" t="s">
        <v>28</v>
      </c>
      <c r="X147">
        <v>214</v>
      </c>
      <c r="Y147" s="2">
        <v>5.0000000000000001E-4</v>
      </c>
      <c r="Z147" t="s">
        <v>28</v>
      </c>
      <c r="AA147" s="2">
        <v>2.5000000000000001E-3</v>
      </c>
      <c r="AB147" s="5" t="s">
        <v>2341</v>
      </c>
    </row>
    <row r="148" spans="1:28" x14ac:dyDescent="0.25">
      <c r="A148" t="s">
        <v>1127</v>
      </c>
      <c r="B148" s="1">
        <v>44443.624305555553</v>
      </c>
      <c r="C148" t="s">
        <v>28</v>
      </c>
      <c r="D148" s="5" t="s">
        <v>2344</v>
      </c>
      <c r="E148" t="s">
        <v>28</v>
      </c>
      <c r="F148" t="s">
        <v>30</v>
      </c>
      <c r="G148" t="s">
        <v>31</v>
      </c>
      <c r="H148" t="s">
        <v>28</v>
      </c>
      <c r="I148" t="s">
        <v>28</v>
      </c>
      <c r="J148" t="s">
        <v>28</v>
      </c>
      <c r="K148" t="s">
        <v>28</v>
      </c>
      <c r="L148" t="s">
        <v>28</v>
      </c>
      <c r="M148" t="s">
        <v>28</v>
      </c>
      <c r="N148" t="s">
        <v>28</v>
      </c>
      <c r="O148" t="s">
        <v>28</v>
      </c>
      <c r="P148" t="s">
        <v>28</v>
      </c>
      <c r="Q148" t="s">
        <v>28</v>
      </c>
      <c r="R148" t="s">
        <v>28</v>
      </c>
      <c r="S148" t="s">
        <v>28</v>
      </c>
      <c r="T148" t="s">
        <v>28</v>
      </c>
      <c r="U148" t="s">
        <v>28</v>
      </c>
      <c r="V148" t="s">
        <v>28</v>
      </c>
      <c r="W148">
        <v>9.06</v>
      </c>
      <c r="X148" t="s">
        <v>28</v>
      </c>
      <c r="Y148" t="s">
        <v>28</v>
      </c>
      <c r="Z148" t="s">
        <v>28</v>
      </c>
      <c r="AA148" t="s">
        <v>28</v>
      </c>
      <c r="AB148" s="5" t="s">
        <v>2341</v>
      </c>
    </row>
    <row r="149" spans="1:28" x14ac:dyDescent="0.25">
      <c r="A149" t="s">
        <v>1127</v>
      </c>
      <c r="B149" s="1">
        <v>44443</v>
      </c>
      <c r="C149" t="s">
        <v>28</v>
      </c>
      <c r="D149" s="5" t="s">
        <v>2344</v>
      </c>
      <c r="E149" t="s">
        <v>1696</v>
      </c>
      <c r="F149" t="s">
        <v>33</v>
      </c>
      <c r="G149" t="s">
        <v>31</v>
      </c>
      <c r="H149">
        <v>0.02</v>
      </c>
      <c r="I149" s="2">
        <v>5.0000000000000001E-4</v>
      </c>
      <c r="J149" s="2">
        <v>2.5000000000000001E-2</v>
      </c>
      <c r="K149" s="2">
        <v>5.0000000000000002E-5</v>
      </c>
      <c r="L149" s="2">
        <v>5.0000000000000001E-4</v>
      </c>
      <c r="M149">
        <v>1E-3</v>
      </c>
      <c r="N149">
        <v>1.7000000000000001E-2</v>
      </c>
      <c r="O149" t="s">
        <v>28</v>
      </c>
      <c r="P149">
        <v>358</v>
      </c>
      <c r="Q149">
        <v>0.1</v>
      </c>
      <c r="R149">
        <v>163</v>
      </c>
      <c r="S149" s="2">
        <v>5.0000000000000001E-4</v>
      </c>
      <c r="T149">
        <v>9.8000000000000004E-2</v>
      </c>
      <c r="U149">
        <v>2E-3</v>
      </c>
      <c r="V149">
        <v>8.82</v>
      </c>
      <c r="W149" t="s">
        <v>28</v>
      </c>
      <c r="X149">
        <v>89</v>
      </c>
      <c r="Y149" s="2">
        <v>5.0000000000000001E-4</v>
      </c>
      <c r="Z149" t="s">
        <v>28</v>
      </c>
      <c r="AA149" s="2">
        <v>2.5000000000000001E-3</v>
      </c>
      <c r="AB149" s="5" t="s">
        <v>2341</v>
      </c>
    </row>
    <row r="150" spans="1:28" x14ac:dyDescent="0.25">
      <c r="A150" t="s">
        <v>1127</v>
      </c>
      <c r="B150" s="1">
        <v>44412.597222222219</v>
      </c>
      <c r="C150">
        <v>5086</v>
      </c>
      <c r="D150" s="5" t="s">
        <v>2344</v>
      </c>
      <c r="E150" t="s">
        <v>28</v>
      </c>
      <c r="F150" t="s">
        <v>30</v>
      </c>
      <c r="G150" t="s">
        <v>31</v>
      </c>
      <c r="H150" t="s">
        <v>28</v>
      </c>
      <c r="I150" t="s">
        <v>28</v>
      </c>
      <c r="J150" t="s">
        <v>28</v>
      </c>
      <c r="K150" t="s">
        <v>28</v>
      </c>
      <c r="L150" t="s">
        <v>28</v>
      </c>
      <c r="M150" t="s">
        <v>28</v>
      </c>
      <c r="N150" t="s">
        <v>28</v>
      </c>
      <c r="O150" t="s">
        <v>28</v>
      </c>
      <c r="P150" t="s">
        <v>28</v>
      </c>
      <c r="Q150" t="s">
        <v>28</v>
      </c>
      <c r="R150" t="s">
        <v>28</v>
      </c>
      <c r="S150" t="s">
        <v>28</v>
      </c>
      <c r="T150" t="s">
        <v>28</v>
      </c>
      <c r="U150" t="s">
        <v>28</v>
      </c>
      <c r="V150" t="s">
        <v>28</v>
      </c>
      <c r="W150">
        <v>9.34</v>
      </c>
      <c r="X150" t="s">
        <v>28</v>
      </c>
      <c r="Y150" t="s">
        <v>28</v>
      </c>
      <c r="Z150" t="s">
        <v>28</v>
      </c>
      <c r="AA150" t="s">
        <v>28</v>
      </c>
      <c r="AB150" s="5" t="s">
        <v>2341</v>
      </c>
    </row>
    <row r="151" spans="1:28" x14ac:dyDescent="0.25">
      <c r="A151" t="s">
        <v>1127</v>
      </c>
      <c r="B151" s="1">
        <v>44412</v>
      </c>
      <c r="C151" t="s">
        <v>28</v>
      </c>
      <c r="D151" s="5" t="s">
        <v>2344</v>
      </c>
      <c r="E151" t="s">
        <v>1697</v>
      </c>
      <c r="F151" t="s">
        <v>33</v>
      </c>
      <c r="G151" t="s">
        <v>31</v>
      </c>
      <c r="H151">
        <v>0.02</v>
      </c>
      <c r="I151" s="2">
        <v>5.0000000000000001E-4</v>
      </c>
      <c r="J151" s="2">
        <v>2.5000000000000001E-2</v>
      </c>
      <c r="K151" s="2">
        <v>5.0000000000000002E-5</v>
      </c>
      <c r="L151" s="2">
        <v>5.0000000000000001E-4</v>
      </c>
      <c r="M151" s="2">
        <v>5.0000000000000001E-4</v>
      </c>
      <c r="N151">
        <v>0.01</v>
      </c>
      <c r="O151" t="s">
        <v>28</v>
      </c>
      <c r="P151">
        <v>234</v>
      </c>
      <c r="Q151">
        <v>0.1</v>
      </c>
      <c r="R151">
        <v>108</v>
      </c>
      <c r="S151" s="2">
        <v>5.0000000000000001E-4</v>
      </c>
      <c r="T151">
        <v>6.0000000000000001E-3</v>
      </c>
      <c r="U151" s="2">
        <v>5.0000000000000001E-4</v>
      </c>
      <c r="V151">
        <v>9.4499999999999993</v>
      </c>
      <c r="W151" t="s">
        <v>28</v>
      </c>
      <c r="X151">
        <v>33</v>
      </c>
      <c r="Y151" s="2">
        <v>5.0000000000000001E-4</v>
      </c>
      <c r="Z151" t="s">
        <v>28</v>
      </c>
      <c r="AA151">
        <v>8.0000000000000002E-3</v>
      </c>
      <c r="AB151" s="5" t="s">
        <v>2341</v>
      </c>
    </row>
    <row r="152" spans="1:28" x14ac:dyDescent="0.25">
      <c r="A152" t="s">
        <v>1127</v>
      </c>
      <c r="B152" s="1">
        <v>44386.658333333333</v>
      </c>
      <c r="C152">
        <v>5018</v>
      </c>
      <c r="D152" s="5" t="s">
        <v>2344</v>
      </c>
      <c r="E152" t="s">
        <v>28</v>
      </c>
      <c r="F152" t="s">
        <v>30</v>
      </c>
      <c r="G152" t="s">
        <v>31</v>
      </c>
      <c r="H152" t="s">
        <v>28</v>
      </c>
      <c r="I152" t="s">
        <v>28</v>
      </c>
      <c r="J152" t="s">
        <v>28</v>
      </c>
      <c r="K152" t="s">
        <v>28</v>
      </c>
      <c r="L152" t="s">
        <v>28</v>
      </c>
      <c r="M152" t="s">
        <v>28</v>
      </c>
      <c r="N152" t="s">
        <v>28</v>
      </c>
      <c r="O152" t="s">
        <v>28</v>
      </c>
      <c r="P152" t="s">
        <v>28</v>
      </c>
      <c r="Q152" t="s">
        <v>28</v>
      </c>
      <c r="R152" t="s">
        <v>28</v>
      </c>
      <c r="S152" t="s">
        <v>28</v>
      </c>
      <c r="T152" t="s">
        <v>28</v>
      </c>
      <c r="U152" t="s">
        <v>28</v>
      </c>
      <c r="V152" t="s">
        <v>28</v>
      </c>
      <c r="W152">
        <v>9.09</v>
      </c>
      <c r="X152" t="s">
        <v>28</v>
      </c>
      <c r="Y152" t="s">
        <v>28</v>
      </c>
      <c r="Z152" t="s">
        <v>28</v>
      </c>
      <c r="AA152" t="s">
        <v>28</v>
      </c>
      <c r="AB152" s="5" t="s">
        <v>2341</v>
      </c>
    </row>
    <row r="153" spans="1:28" x14ac:dyDescent="0.25">
      <c r="A153" t="s">
        <v>1127</v>
      </c>
      <c r="B153" s="1">
        <v>44386</v>
      </c>
      <c r="C153" t="s">
        <v>28</v>
      </c>
      <c r="D153" s="5" t="s">
        <v>2344</v>
      </c>
      <c r="E153" t="s">
        <v>1698</v>
      </c>
      <c r="F153" t="s">
        <v>33</v>
      </c>
      <c r="G153" t="s">
        <v>31</v>
      </c>
      <c r="H153">
        <v>0.02</v>
      </c>
      <c r="I153" s="2">
        <v>5.0000000000000001E-4</v>
      </c>
      <c r="J153" s="2">
        <v>2.5000000000000001E-2</v>
      </c>
      <c r="K153" s="2">
        <v>5.0000000000000002E-5</v>
      </c>
      <c r="L153" s="2">
        <v>5.0000000000000001E-4</v>
      </c>
      <c r="M153" s="2">
        <v>5.0000000000000001E-4</v>
      </c>
      <c r="N153">
        <v>8.9999999999999993E-3</v>
      </c>
      <c r="O153">
        <v>6</v>
      </c>
      <c r="P153">
        <v>244</v>
      </c>
      <c r="Q153">
        <v>0.1</v>
      </c>
      <c r="R153">
        <v>113</v>
      </c>
      <c r="S153" s="2">
        <v>5.0000000000000001E-4</v>
      </c>
      <c r="T153">
        <v>3.0000000000000001E-3</v>
      </c>
      <c r="U153" s="2">
        <v>5.0000000000000001E-4</v>
      </c>
      <c r="V153">
        <v>9.32</v>
      </c>
      <c r="W153" t="s">
        <v>28</v>
      </c>
      <c r="X153">
        <v>30</v>
      </c>
      <c r="Y153" s="2">
        <v>5.0000000000000001E-4</v>
      </c>
      <c r="Z153" t="s">
        <v>28</v>
      </c>
      <c r="AA153" s="2">
        <v>2.5000000000000001E-3</v>
      </c>
      <c r="AB153" s="5" t="s">
        <v>2341</v>
      </c>
    </row>
    <row r="154" spans="1:28" x14ac:dyDescent="0.25">
      <c r="A154" t="s">
        <v>1127</v>
      </c>
      <c r="B154" s="1">
        <v>44358.586111111108</v>
      </c>
      <c r="C154">
        <v>4997</v>
      </c>
      <c r="D154" s="5" t="s">
        <v>2344</v>
      </c>
      <c r="E154" t="s">
        <v>28</v>
      </c>
      <c r="F154" t="s">
        <v>30</v>
      </c>
      <c r="G154" t="s">
        <v>31</v>
      </c>
      <c r="H154" t="s">
        <v>28</v>
      </c>
      <c r="I154" t="s">
        <v>28</v>
      </c>
      <c r="J154" t="s">
        <v>28</v>
      </c>
      <c r="K154" t="s">
        <v>28</v>
      </c>
      <c r="L154" t="s">
        <v>28</v>
      </c>
      <c r="M154" t="s">
        <v>28</v>
      </c>
      <c r="N154" t="s">
        <v>28</v>
      </c>
      <c r="O154" t="s">
        <v>28</v>
      </c>
      <c r="P154" t="s">
        <v>28</v>
      </c>
      <c r="Q154" t="s">
        <v>28</v>
      </c>
      <c r="R154" t="s">
        <v>28</v>
      </c>
      <c r="S154" t="s">
        <v>28</v>
      </c>
      <c r="T154" t="s">
        <v>28</v>
      </c>
      <c r="U154" t="s">
        <v>28</v>
      </c>
      <c r="V154" t="s">
        <v>28</v>
      </c>
      <c r="W154">
        <v>8.6300000000000008</v>
      </c>
      <c r="X154" t="s">
        <v>28</v>
      </c>
      <c r="Y154" t="s">
        <v>28</v>
      </c>
      <c r="Z154" t="s">
        <v>28</v>
      </c>
      <c r="AA154" t="s">
        <v>28</v>
      </c>
      <c r="AB154" s="5" t="s">
        <v>2341</v>
      </c>
    </row>
    <row r="155" spans="1:28" x14ac:dyDescent="0.25">
      <c r="A155" t="s">
        <v>1127</v>
      </c>
      <c r="B155" s="1">
        <v>44358</v>
      </c>
      <c r="C155" t="s">
        <v>28</v>
      </c>
      <c r="D155" s="5" t="s">
        <v>2344</v>
      </c>
      <c r="E155" t="s">
        <v>1699</v>
      </c>
      <c r="F155" t="s">
        <v>33</v>
      </c>
      <c r="G155" t="s">
        <v>31</v>
      </c>
      <c r="H155" s="2">
        <v>5.0000000000000001E-3</v>
      </c>
      <c r="I155" s="2">
        <v>5.0000000000000001E-4</v>
      </c>
      <c r="J155" s="2">
        <v>2.5000000000000001E-2</v>
      </c>
      <c r="K155" s="2">
        <v>5.0000000000000002E-5</v>
      </c>
      <c r="L155" s="2">
        <v>5.0000000000000001E-4</v>
      </c>
      <c r="M155" s="2">
        <v>5.0000000000000001E-4</v>
      </c>
      <c r="N155">
        <v>6.0000000000000001E-3</v>
      </c>
      <c r="O155">
        <v>7</v>
      </c>
      <c r="P155">
        <v>231</v>
      </c>
      <c r="Q155">
        <v>0.2</v>
      </c>
      <c r="R155">
        <v>104</v>
      </c>
      <c r="S155" s="2">
        <v>5.0000000000000001E-4</v>
      </c>
      <c r="T155">
        <v>4.0000000000000001E-3</v>
      </c>
      <c r="U155" s="2">
        <v>5.0000000000000001E-4</v>
      </c>
      <c r="V155">
        <v>8.0399999999999991</v>
      </c>
      <c r="W155" t="s">
        <v>28</v>
      </c>
      <c r="X155">
        <v>26</v>
      </c>
      <c r="Y155" s="2">
        <v>5.0000000000000001E-4</v>
      </c>
      <c r="Z155" t="s">
        <v>28</v>
      </c>
      <c r="AA155" s="2">
        <v>2.5000000000000001E-3</v>
      </c>
      <c r="AB155" s="5" t="s">
        <v>2341</v>
      </c>
    </row>
    <row r="156" spans="1:28" x14ac:dyDescent="0.25">
      <c r="A156" t="s">
        <v>1127</v>
      </c>
      <c r="B156" s="1">
        <v>44315</v>
      </c>
      <c r="C156" t="s">
        <v>28</v>
      </c>
      <c r="D156" s="5" t="s">
        <v>2344</v>
      </c>
      <c r="E156" t="s">
        <v>1700</v>
      </c>
      <c r="F156" t="s">
        <v>33</v>
      </c>
      <c r="G156" t="s">
        <v>31</v>
      </c>
      <c r="H156" s="2">
        <v>5.0000000000000001E-3</v>
      </c>
      <c r="I156">
        <v>1E-3</v>
      </c>
      <c r="J156" s="2">
        <v>2.5000000000000001E-2</v>
      </c>
      <c r="K156" s="2">
        <v>5.0000000000000002E-5</v>
      </c>
      <c r="L156" s="2">
        <v>5.0000000000000001E-4</v>
      </c>
      <c r="M156" s="2">
        <v>5.0000000000000001E-4</v>
      </c>
      <c r="N156">
        <v>4.0000000000000001E-3</v>
      </c>
      <c r="O156">
        <v>5</v>
      </c>
      <c r="P156" t="s">
        <v>28</v>
      </c>
      <c r="Q156">
        <v>0.1</v>
      </c>
      <c r="R156">
        <v>86</v>
      </c>
      <c r="S156" s="2">
        <v>5.0000000000000001E-4</v>
      </c>
      <c r="T156">
        <v>4.0000000000000001E-3</v>
      </c>
      <c r="U156" s="2">
        <v>5.0000000000000001E-4</v>
      </c>
      <c r="V156" t="s">
        <v>28</v>
      </c>
      <c r="W156" t="s">
        <v>28</v>
      </c>
      <c r="X156">
        <v>20</v>
      </c>
      <c r="Y156" t="s">
        <v>28</v>
      </c>
      <c r="Z156">
        <v>0.08</v>
      </c>
      <c r="AA156" s="2">
        <v>2.5000000000000001E-3</v>
      </c>
      <c r="AB156" s="5" t="s">
        <v>2341</v>
      </c>
    </row>
    <row r="157" spans="1:28" x14ac:dyDescent="0.25">
      <c r="A157" t="s">
        <v>1127</v>
      </c>
      <c r="B157" s="1">
        <v>44289.366666666669</v>
      </c>
      <c r="C157" t="s">
        <v>28</v>
      </c>
      <c r="D157" s="5" t="s">
        <v>2344</v>
      </c>
      <c r="E157" t="s">
        <v>28</v>
      </c>
      <c r="F157" t="s">
        <v>30</v>
      </c>
      <c r="G157" t="s">
        <v>31</v>
      </c>
      <c r="H157" t="s">
        <v>28</v>
      </c>
      <c r="I157" t="s">
        <v>28</v>
      </c>
      <c r="J157" t="s">
        <v>28</v>
      </c>
      <c r="K157" t="s">
        <v>28</v>
      </c>
      <c r="L157" t="s">
        <v>28</v>
      </c>
      <c r="M157" t="s">
        <v>28</v>
      </c>
      <c r="N157" t="s">
        <v>28</v>
      </c>
      <c r="O157" t="s">
        <v>28</v>
      </c>
      <c r="P157" t="s">
        <v>28</v>
      </c>
      <c r="Q157" t="s">
        <v>28</v>
      </c>
      <c r="R157" t="s">
        <v>28</v>
      </c>
      <c r="S157" t="s">
        <v>28</v>
      </c>
      <c r="T157" t="s">
        <v>28</v>
      </c>
      <c r="U157" t="s">
        <v>28</v>
      </c>
      <c r="V157" t="s">
        <v>28</v>
      </c>
      <c r="W157">
        <v>7.37</v>
      </c>
      <c r="X157" t="s">
        <v>28</v>
      </c>
      <c r="Y157" t="s">
        <v>28</v>
      </c>
      <c r="Z157" t="s">
        <v>28</v>
      </c>
      <c r="AA157" t="s">
        <v>28</v>
      </c>
      <c r="AB157" s="5" t="s">
        <v>2341</v>
      </c>
    </row>
    <row r="158" spans="1:28" x14ac:dyDescent="0.25">
      <c r="A158" t="s">
        <v>1127</v>
      </c>
      <c r="B158" s="1">
        <v>44289</v>
      </c>
      <c r="C158" t="s">
        <v>28</v>
      </c>
      <c r="D158" s="5" t="s">
        <v>2344</v>
      </c>
      <c r="E158" t="s">
        <v>1701</v>
      </c>
      <c r="F158" t="s">
        <v>33</v>
      </c>
      <c r="G158" t="s">
        <v>31</v>
      </c>
      <c r="H158">
        <v>0.01</v>
      </c>
      <c r="I158" s="2">
        <v>5.0000000000000001E-4</v>
      </c>
      <c r="J158" s="2">
        <v>2.5000000000000001E-2</v>
      </c>
      <c r="K158" s="2">
        <v>5.0000000000000002E-5</v>
      </c>
      <c r="L158" s="2">
        <v>5.0000000000000001E-4</v>
      </c>
      <c r="M158" s="2">
        <v>5.0000000000000001E-4</v>
      </c>
      <c r="N158">
        <v>1.2E-2</v>
      </c>
      <c r="O158">
        <v>10</v>
      </c>
      <c r="P158">
        <v>161</v>
      </c>
      <c r="Q158">
        <v>0.1</v>
      </c>
      <c r="R158">
        <v>69</v>
      </c>
      <c r="S158" s="2">
        <v>5.0000000000000001E-4</v>
      </c>
      <c r="T158">
        <v>2E-3</v>
      </c>
      <c r="U158" s="2">
        <v>5.0000000000000001E-4</v>
      </c>
      <c r="V158">
        <v>7.37</v>
      </c>
      <c r="W158" t="s">
        <v>28</v>
      </c>
      <c r="X158">
        <v>13</v>
      </c>
      <c r="Y158" s="2">
        <v>5.0000000000000001E-4</v>
      </c>
      <c r="Z158" t="s">
        <v>28</v>
      </c>
      <c r="AA158">
        <v>2.5000000000000001E-2</v>
      </c>
      <c r="AB158" s="5" t="s">
        <v>2341</v>
      </c>
    </row>
    <row r="159" spans="1:28" x14ac:dyDescent="0.25">
      <c r="A159" t="s">
        <v>1127</v>
      </c>
      <c r="B159" s="1">
        <v>44275.491666666669</v>
      </c>
      <c r="C159" t="s">
        <v>28</v>
      </c>
      <c r="D159" s="5" t="s">
        <v>2344</v>
      </c>
      <c r="E159" t="s">
        <v>28</v>
      </c>
      <c r="F159" t="s">
        <v>30</v>
      </c>
      <c r="G159" t="s">
        <v>31</v>
      </c>
      <c r="H159" t="s">
        <v>28</v>
      </c>
      <c r="I159" t="s">
        <v>28</v>
      </c>
      <c r="J159" t="s">
        <v>28</v>
      </c>
      <c r="K159" t="s">
        <v>28</v>
      </c>
      <c r="L159" t="s">
        <v>28</v>
      </c>
      <c r="M159" t="s">
        <v>28</v>
      </c>
      <c r="N159" t="s">
        <v>28</v>
      </c>
      <c r="O159" t="s">
        <v>28</v>
      </c>
      <c r="P159" t="s">
        <v>28</v>
      </c>
      <c r="Q159" t="s">
        <v>28</v>
      </c>
      <c r="R159" t="s">
        <v>28</v>
      </c>
      <c r="S159" t="s">
        <v>28</v>
      </c>
      <c r="T159" t="s">
        <v>28</v>
      </c>
      <c r="U159" t="s">
        <v>28</v>
      </c>
      <c r="V159" t="s">
        <v>28</v>
      </c>
      <c r="W159">
        <v>8.16</v>
      </c>
      <c r="X159" t="s">
        <v>28</v>
      </c>
      <c r="Y159" t="s">
        <v>28</v>
      </c>
      <c r="Z159" t="s">
        <v>28</v>
      </c>
      <c r="AA159" t="s">
        <v>28</v>
      </c>
      <c r="AB159" s="5" t="s">
        <v>2341</v>
      </c>
    </row>
    <row r="160" spans="1:28" x14ac:dyDescent="0.25">
      <c r="A160" t="s">
        <v>1127</v>
      </c>
      <c r="B160" s="1">
        <v>44275</v>
      </c>
      <c r="C160" t="s">
        <v>28</v>
      </c>
      <c r="D160" s="5" t="s">
        <v>2344</v>
      </c>
      <c r="E160" t="s">
        <v>1703</v>
      </c>
      <c r="F160" t="s">
        <v>33</v>
      </c>
      <c r="G160" t="s">
        <v>31</v>
      </c>
      <c r="H160">
        <v>0.04</v>
      </c>
      <c r="I160">
        <v>2E-3</v>
      </c>
      <c r="J160" s="2">
        <v>2.5000000000000001E-2</v>
      </c>
      <c r="K160" s="2">
        <v>5.0000000000000002E-5</v>
      </c>
      <c r="L160" s="2">
        <v>5.0000000000000001E-4</v>
      </c>
      <c r="M160" s="2">
        <v>5.0000000000000001E-4</v>
      </c>
      <c r="N160">
        <v>2.9000000000000001E-2</v>
      </c>
      <c r="O160">
        <v>17</v>
      </c>
      <c r="P160">
        <v>485</v>
      </c>
      <c r="Q160" s="2">
        <v>0.05</v>
      </c>
      <c r="R160">
        <v>223</v>
      </c>
      <c r="S160" s="2">
        <v>5.0000000000000001E-4</v>
      </c>
      <c r="T160">
        <v>6.0000000000000001E-3</v>
      </c>
      <c r="U160">
        <v>1E-3</v>
      </c>
      <c r="V160">
        <v>7.76</v>
      </c>
      <c r="W160" t="s">
        <v>28</v>
      </c>
      <c r="X160">
        <v>148</v>
      </c>
      <c r="Y160" s="2">
        <v>5.0000000000000001E-4</v>
      </c>
      <c r="Z160" t="s">
        <v>28</v>
      </c>
      <c r="AA160">
        <v>2.1999999999999999E-2</v>
      </c>
      <c r="AB160" s="5" t="s">
        <v>2341</v>
      </c>
    </row>
    <row r="161" spans="1:28" x14ac:dyDescent="0.25">
      <c r="A161" t="s">
        <v>1127</v>
      </c>
      <c r="B161" s="1">
        <v>44250.493055555555</v>
      </c>
      <c r="C161" t="s">
        <v>28</v>
      </c>
      <c r="D161" s="5" t="s">
        <v>2344</v>
      </c>
      <c r="E161" t="s">
        <v>28</v>
      </c>
      <c r="F161" t="s">
        <v>30</v>
      </c>
      <c r="G161" t="s">
        <v>31</v>
      </c>
      <c r="H161" t="s">
        <v>28</v>
      </c>
      <c r="I161" t="s">
        <v>28</v>
      </c>
      <c r="J161" t="s">
        <v>28</v>
      </c>
      <c r="K161" t="s">
        <v>28</v>
      </c>
      <c r="L161" t="s">
        <v>28</v>
      </c>
      <c r="M161" t="s">
        <v>28</v>
      </c>
      <c r="N161" t="s">
        <v>28</v>
      </c>
      <c r="O161" t="s">
        <v>28</v>
      </c>
      <c r="P161" t="s">
        <v>28</v>
      </c>
      <c r="Q161" t="s">
        <v>28</v>
      </c>
      <c r="R161" t="s">
        <v>28</v>
      </c>
      <c r="S161" t="s">
        <v>28</v>
      </c>
      <c r="T161" t="s">
        <v>28</v>
      </c>
      <c r="U161" t="s">
        <v>28</v>
      </c>
      <c r="V161" t="s">
        <v>28</v>
      </c>
      <c r="W161">
        <v>8.44</v>
      </c>
      <c r="X161" t="s">
        <v>28</v>
      </c>
      <c r="Y161" t="s">
        <v>28</v>
      </c>
      <c r="Z161" t="s">
        <v>28</v>
      </c>
      <c r="AA161" t="s">
        <v>28</v>
      </c>
      <c r="AB161" s="5" t="s">
        <v>2341</v>
      </c>
    </row>
    <row r="162" spans="1:28" x14ac:dyDescent="0.25">
      <c r="A162" t="s">
        <v>1127</v>
      </c>
      <c r="B162" s="1">
        <v>44250</v>
      </c>
      <c r="C162" t="s">
        <v>28</v>
      </c>
      <c r="D162" s="5" t="s">
        <v>2344</v>
      </c>
      <c r="E162" t="s">
        <v>1704</v>
      </c>
      <c r="F162" t="s">
        <v>33</v>
      </c>
      <c r="G162" t="s">
        <v>31</v>
      </c>
      <c r="H162" s="2">
        <v>5.0000000000000001E-3</v>
      </c>
      <c r="I162">
        <v>1E-3</v>
      </c>
      <c r="J162" s="2">
        <v>2.5000000000000001E-2</v>
      </c>
      <c r="K162" s="2">
        <v>5.0000000000000002E-5</v>
      </c>
      <c r="L162" s="2">
        <v>5.0000000000000001E-4</v>
      </c>
      <c r="M162" s="2">
        <v>5.0000000000000001E-4</v>
      </c>
      <c r="N162">
        <v>5.0000000000000001E-3</v>
      </c>
      <c r="O162">
        <v>17</v>
      </c>
      <c r="P162">
        <v>458</v>
      </c>
      <c r="Q162">
        <v>0.1</v>
      </c>
      <c r="R162">
        <v>227</v>
      </c>
      <c r="S162" s="2">
        <v>5.0000000000000001E-4</v>
      </c>
      <c r="T162" s="2">
        <v>5.0000000000000001E-4</v>
      </c>
      <c r="U162">
        <v>1E-3</v>
      </c>
      <c r="V162">
        <v>7.79</v>
      </c>
      <c r="W162" t="s">
        <v>28</v>
      </c>
      <c r="X162">
        <v>157</v>
      </c>
      <c r="Y162" s="2">
        <v>5.0000000000000001E-4</v>
      </c>
      <c r="Z162" t="s">
        <v>28</v>
      </c>
      <c r="AA162" s="2">
        <v>2.5000000000000001E-3</v>
      </c>
      <c r="AB162" s="5" t="s">
        <v>2341</v>
      </c>
    </row>
    <row r="163" spans="1:28" x14ac:dyDescent="0.25">
      <c r="A163" t="s">
        <v>1127</v>
      </c>
      <c r="B163" s="1">
        <v>44241.578472222223</v>
      </c>
      <c r="C163" t="s">
        <v>28</v>
      </c>
      <c r="D163" s="5" t="s">
        <v>2344</v>
      </c>
      <c r="E163" t="s">
        <v>28</v>
      </c>
      <c r="F163" t="s">
        <v>30</v>
      </c>
      <c r="G163" t="s">
        <v>31</v>
      </c>
      <c r="H163" t="s">
        <v>28</v>
      </c>
      <c r="I163" t="s">
        <v>28</v>
      </c>
      <c r="J163" t="s">
        <v>28</v>
      </c>
      <c r="K163" t="s">
        <v>28</v>
      </c>
      <c r="L163" t="s">
        <v>28</v>
      </c>
      <c r="M163" t="s">
        <v>28</v>
      </c>
      <c r="N163" t="s">
        <v>28</v>
      </c>
      <c r="O163" t="s">
        <v>28</v>
      </c>
      <c r="P163" t="s">
        <v>28</v>
      </c>
      <c r="Q163" t="s">
        <v>28</v>
      </c>
      <c r="R163" t="s">
        <v>28</v>
      </c>
      <c r="S163" t="s">
        <v>28</v>
      </c>
      <c r="T163" t="s">
        <v>28</v>
      </c>
      <c r="U163" t="s">
        <v>28</v>
      </c>
      <c r="V163" t="s">
        <v>28</v>
      </c>
      <c r="W163">
        <v>8.1300000000000008</v>
      </c>
      <c r="X163" t="s">
        <v>28</v>
      </c>
      <c r="Y163" t="s">
        <v>28</v>
      </c>
      <c r="Z163" t="s">
        <v>28</v>
      </c>
      <c r="AA163" t="s">
        <v>28</v>
      </c>
      <c r="AB163" s="5" t="s">
        <v>2341</v>
      </c>
    </row>
    <row r="164" spans="1:28" x14ac:dyDescent="0.25">
      <c r="A164" t="s">
        <v>1127</v>
      </c>
      <c r="B164" s="1">
        <v>44231.59375</v>
      </c>
      <c r="C164" t="s">
        <v>28</v>
      </c>
      <c r="D164" s="5" t="s">
        <v>2344</v>
      </c>
      <c r="E164" t="s">
        <v>28</v>
      </c>
      <c r="F164" t="s">
        <v>30</v>
      </c>
      <c r="G164" t="s">
        <v>31</v>
      </c>
      <c r="H164" t="s">
        <v>28</v>
      </c>
      <c r="I164" t="s">
        <v>28</v>
      </c>
      <c r="J164" t="s">
        <v>28</v>
      </c>
      <c r="K164" t="s">
        <v>28</v>
      </c>
      <c r="L164" t="s">
        <v>28</v>
      </c>
      <c r="M164" t="s">
        <v>28</v>
      </c>
      <c r="N164" t="s">
        <v>28</v>
      </c>
      <c r="O164" t="s">
        <v>28</v>
      </c>
      <c r="P164" t="s">
        <v>28</v>
      </c>
      <c r="Q164" t="s">
        <v>28</v>
      </c>
      <c r="R164" t="s">
        <v>28</v>
      </c>
      <c r="S164" t="s">
        <v>28</v>
      </c>
      <c r="T164" t="s">
        <v>28</v>
      </c>
      <c r="U164" t="s">
        <v>28</v>
      </c>
      <c r="V164" t="s">
        <v>28</v>
      </c>
      <c r="W164">
        <v>8.19</v>
      </c>
      <c r="X164" t="s">
        <v>28</v>
      </c>
      <c r="Y164" t="s">
        <v>28</v>
      </c>
      <c r="Z164" t="s">
        <v>28</v>
      </c>
      <c r="AA164" t="s">
        <v>28</v>
      </c>
      <c r="AB164" s="5" t="s">
        <v>2341</v>
      </c>
    </row>
    <row r="165" spans="1:28" x14ac:dyDescent="0.25">
      <c r="A165" t="s">
        <v>1127</v>
      </c>
      <c r="B165" s="1">
        <v>44231</v>
      </c>
      <c r="C165" t="s">
        <v>28</v>
      </c>
      <c r="D165" s="5" t="s">
        <v>2344</v>
      </c>
      <c r="E165" t="s">
        <v>1706</v>
      </c>
      <c r="F165" t="s">
        <v>33</v>
      </c>
      <c r="G165" t="s">
        <v>31</v>
      </c>
      <c r="H165">
        <v>0.02</v>
      </c>
      <c r="I165">
        <v>2E-3</v>
      </c>
      <c r="J165" s="2">
        <v>2.5000000000000001E-2</v>
      </c>
      <c r="K165" s="2">
        <v>5.0000000000000002E-5</v>
      </c>
      <c r="L165" s="2">
        <v>5.0000000000000001E-4</v>
      </c>
      <c r="M165" s="2">
        <v>5.0000000000000001E-4</v>
      </c>
      <c r="N165">
        <v>0.01</v>
      </c>
      <c r="O165" t="s">
        <v>28</v>
      </c>
      <c r="P165">
        <v>184</v>
      </c>
      <c r="Q165">
        <v>0.1</v>
      </c>
      <c r="R165">
        <v>77</v>
      </c>
      <c r="S165" s="2">
        <v>5.0000000000000001E-4</v>
      </c>
      <c r="T165">
        <v>2E-3</v>
      </c>
      <c r="U165">
        <v>1E-3</v>
      </c>
      <c r="V165">
        <v>7.39</v>
      </c>
      <c r="W165" t="s">
        <v>28</v>
      </c>
      <c r="X165">
        <v>19</v>
      </c>
      <c r="Y165" s="2">
        <v>5.0000000000000001E-4</v>
      </c>
      <c r="Z165" t="s">
        <v>28</v>
      </c>
      <c r="AA165" s="2">
        <v>2.5000000000000001E-3</v>
      </c>
      <c r="AB165" s="5" t="s">
        <v>2341</v>
      </c>
    </row>
    <row r="166" spans="1:28" x14ac:dyDescent="0.25">
      <c r="A166" t="s">
        <v>1127</v>
      </c>
      <c r="B166" s="1">
        <v>44224.625</v>
      </c>
      <c r="C166" t="s">
        <v>28</v>
      </c>
      <c r="D166" s="5" t="s">
        <v>2344</v>
      </c>
      <c r="E166" t="s">
        <v>28</v>
      </c>
      <c r="F166" t="s">
        <v>30</v>
      </c>
      <c r="G166" t="s">
        <v>31</v>
      </c>
      <c r="H166" t="s">
        <v>28</v>
      </c>
      <c r="I166" t="s">
        <v>28</v>
      </c>
      <c r="J166" t="s">
        <v>28</v>
      </c>
      <c r="K166" t="s">
        <v>28</v>
      </c>
      <c r="L166" t="s">
        <v>28</v>
      </c>
      <c r="M166" t="s">
        <v>28</v>
      </c>
      <c r="N166" t="s">
        <v>28</v>
      </c>
      <c r="O166" t="s">
        <v>28</v>
      </c>
      <c r="P166" t="s">
        <v>28</v>
      </c>
      <c r="Q166" t="s">
        <v>28</v>
      </c>
      <c r="R166" t="s">
        <v>28</v>
      </c>
      <c r="S166" t="s">
        <v>28</v>
      </c>
      <c r="T166" t="s">
        <v>28</v>
      </c>
      <c r="U166" t="s">
        <v>28</v>
      </c>
      <c r="V166" t="s">
        <v>28</v>
      </c>
      <c r="W166">
        <v>8.98</v>
      </c>
      <c r="X166" t="s">
        <v>28</v>
      </c>
      <c r="Y166" t="s">
        <v>28</v>
      </c>
      <c r="Z166" t="s">
        <v>28</v>
      </c>
      <c r="AA166" t="s">
        <v>28</v>
      </c>
      <c r="AB166" s="5" t="s">
        <v>2341</v>
      </c>
    </row>
    <row r="167" spans="1:28" x14ac:dyDescent="0.25">
      <c r="A167" t="s">
        <v>1127</v>
      </c>
      <c r="B167" s="1">
        <v>44224</v>
      </c>
      <c r="C167" t="s">
        <v>28</v>
      </c>
      <c r="D167" s="5" t="s">
        <v>2344</v>
      </c>
      <c r="E167" t="s">
        <v>1707</v>
      </c>
      <c r="F167" t="s">
        <v>33</v>
      </c>
      <c r="G167" t="s">
        <v>31</v>
      </c>
      <c r="H167" s="2">
        <v>5.0000000000000001E-3</v>
      </c>
      <c r="I167">
        <v>1E-3</v>
      </c>
      <c r="J167" s="2">
        <v>2.5000000000000001E-2</v>
      </c>
      <c r="K167" s="2">
        <v>5.0000000000000002E-5</v>
      </c>
      <c r="L167" s="2">
        <v>5.0000000000000001E-4</v>
      </c>
      <c r="M167" s="2">
        <v>5.0000000000000001E-4</v>
      </c>
      <c r="N167">
        <v>1.4E-2</v>
      </c>
      <c r="O167">
        <v>7</v>
      </c>
      <c r="P167">
        <v>154</v>
      </c>
      <c r="Q167" s="2">
        <v>0.05</v>
      </c>
      <c r="R167">
        <v>69</v>
      </c>
      <c r="S167" s="2">
        <v>5.0000000000000001E-4</v>
      </c>
      <c r="T167">
        <v>8.0000000000000002E-3</v>
      </c>
      <c r="U167" s="2">
        <v>5.0000000000000001E-4</v>
      </c>
      <c r="V167">
        <v>7.56</v>
      </c>
      <c r="W167" t="s">
        <v>28</v>
      </c>
      <c r="X167">
        <v>14</v>
      </c>
      <c r="Y167" s="2">
        <v>5.0000000000000001E-4</v>
      </c>
      <c r="Z167" t="s">
        <v>28</v>
      </c>
      <c r="AA167" s="2">
        <v>2.5000000000000001E-3</v>
      </c>
      <c r="AB167" s="5" t="s">
        <v>2341</v>
      </c>
    </row>
    <row r="168" spans="1:28" x14ac:dyDescent="0.25">
      <c r="A168" t="s">
        <v>1127</v>
      </c>
      <c r="B168" s="1">
        <v>44214.503472222219</v>
      </c>
      <c r="C168" t="s">
        <v>28</v>
      </c>
      <c r="D168" s="5" t="s">
        <v>2344</v>
      </c>
      <c r="E168" t="s">
        <v>28</v>
      </c>
      <c r="F168" t="s">
        <v>30</v>
      </c>
      <c r="G168" t="s">
        <v>31</v>
      </c>
      <c r="H168" t="s">
        <v>28</v>
      </c>
      <c r="I168" t="s">
        <v>28</v>
      </c>
      <c r="J168" t="s">
        <v>28</v>
      </c>
      <c r="K168" t="s">
        <v>28</v>
      </c>
      <c r="L168" t="s">
        <v>28</v>
      </c>
      <c r="M168" t="s">
        <v>28</v>
      </c>
      <c r="N168" t="s">
        <v>28</v>
      </c>
      <c r="O168" t="s">
        <v>28</v>
      </c>
      <c r="P168" t="s">
        <v>28</v>
      </c>
      <c r="Q168" t="s">
        <v>28</v>
      </c>
      <c r="R168" t="s">
        <v>28</v>
      </c>
      <c r="S168" t="s">
        <v>28</v>
      </c>
      <c r="T168" t="s">
        <v>28</v>
      </c>
      <c r="U168" t="s">
        <v>28</v>
      </c>
      <c r="V168" t="s">
        <v>28</v>
      </c>
      <c r="W168">
        <v>7.95</v>
      </c>
      <c r="X168" t="s">
        <v>28</v>
      </c>
      <c r="Y168" t="s">
        <v>28</v>
      </c>
      <c r="Z168" t="s">
        <v>28</v>
      </c>
      <c r="AA168" t="s">
        <v>28</v>
      </c>
      <c r="AB168" s="5" t="s">
        <v>2341</v>
      </c>
    </row>
    <row r="169" spans="1:28" x14ac:dyDescent="0.25">
      <c r="A169" t="s">
        <v>1127</v>
      </c>
      <c r="B169" s="1">
        <v>44214</v>
      </c>
      <c r="C169" t="s">
        <v>28</v>
      </c>
      <c r="D169" s="5" t="s">
        <v>2344</v>
      </c>
      <c r="E169" t="s">
        <v>1708</v>
      </c>
      <c r="F169" t="s">
        <v>33</v>
      </c>
      <c r="G169" t="s">
        <v>31</v>
      </c>
      <c r="H169" t="s">
        <v>28</v>
      </c>
      <c r="I169">
        <v>2E-3</v>
      </c>
      <c r="J169" t="s">
        <v>28</v>
      </c>
      <c r="K169" t="s">
        <v>28</v>
      </c>
      <c r="L169" t="s">
        <v>28</v>
      </c>
      <c r="M169">
        <v>1E-3</v>
      </c>
      <c r="N169">
        <v>1.2999999999999999E-2</v>
      </c>
      <c r="O169" t="s">
        <v>28</v>
      </c>
      <c r="P169">
        <v>913</v>
      </c>
      <c r="Q169">
        <v>0.2</v>
      </c>
      <c r="R169">
        <v>503</v>
      </c>
      <c r="S169" s="2">
        <v>5.0000000000000001E-4</v>
      </c>
      <c r="T169" t="s">
        <v>28</v>
      </c>
      <c r="U169" t="s">
        <v>28</v>
      </c>
      <c r="V169">
        <v>7.68</v>
      </c>
      <c r="W169" t="s">
        <v>28</v>
      </c>
      <c r="X169">
        <v>406</v>
      </c>
      <c r="Y169" t="s">
        <v>28</v>
      </c>
      <c r="Z169" t="s">
        <v>28</v>
      </c>
      <c r="AA169" s="2">
        <v>2.5000000000000001E-3</v>
      </c>
      <c r="AB169" s="5" t="s">
        <v>2341</v>
      </c>
    </row>
    <row r="170" spans="1:28" x14ac:dyDescent="0.25">
      <c r="A170" t="s">
        <v>1127</v>
      </c>
      <c r="B170" s="1">
        <v>44204.579861111109</v>
      </c>
      <c r="C170" t="s">
        <v>28</v>
      </c>
      <c r="D170" t="s">
        <v>2347</v>
      </c>
      <c r="E170" t="s">
        <v>28</v>
      </c>
      <c r="F170" t="s">
        <v>30</v>
      </c>
      <c r="G170" t="s">
        <v>31</v>
      </c>
      <c r="H170" t="s">
        <v>28</v>
      </c>
      <c r="I170" t="s">
        <v>28</v>
      </c>
      <c r="J170" t="s">
        <v>28</v>
      </c>
      <c r="K170" t="s">
        <v>28</v>
      </c>
      <c r="L170" t="s">
        <v>28</v>
      </c>
      <c r="M170" t="s">
        <v>28</v>
      </c>
      <c r="N170" t="s">
        <v>28</v>
      </c>
      <c r="O170" t="s">
        <v>28</v>
      </c>
      <c r="P170" t="s">
        <v>28</v>
      </c>
      <c r="Q170" t="s">
        <v>28</v>
      </c>
      <c r="R170" t="s">
        <v>28</v>
      </c>
      <c r="S170" t="s">
        <v>28</v>
      </c>
      <c r="T170" t="s">
        <v>28</v>
      </c>
      <c r="U170" t="s">
        <v>28</v>
      </c>
      <c r="V170" t="s">
        <v>28</v>
      </c>
      <c r="W170">
        <v>8.26</v>
      </c>
      <c r="X170" t="s">
        <v>28</v>
      </c>
      <c r="Y170" t="s">
        <v>28</v>
      </c>
      <c r="Z170" t="s">
        <v>28</v>
      </c>
      <c r="AA170" t="s">
        <v>28</v>
      </c>
      <c r="AB170" s="5" t="s">
        <v>2341</v>
      </c>
    </row>
    <row r="171" spans="1:28" x14ac:dyDescent="0.25">
      <c r="A171" t="s">
        <v>1127</v>
      </c>
      <c r="B171" s="1">
        <v>44204</v>
      </c>
      <c r="C171" t="s">
        <v>28</v>
      </c>
      <c r="D171" t="s">
        <v>2347</v>
      </c>
      <c r="E171" t="s">
        <v>1709</v>
      </c>
      <c r="F171" t="s">
        <v>33</v>
      </c>
      <c r="G171" t="s">
        <v>31</v>
      </c>
      <c r="H171">
        <v>0.01</v>
      </c>
      <c r="I171">
        <v>1E-3</v>
      </c>
      <c r="J171" s="2">
        <v>2.5000000000000001E-2</v>
      </c>
      <c r="K171" s="2">
        <v>5.0000000000000002E-5</v>
      </c>
      <c r="L171" s="2">
        <v>5.0000000000000001E-4</v>
      </c>
      <c r="M171" s="2">
        <v>5.0000000000000001E-4</v>
      </c>
      <c r="N171">
        <v>0.01</v>
      </c>
      <c r="O171" t="s">
        <v>28</v>
      </c>
      <c r="P171">
        <v>888</v>
      </c>
      <c r="Q171" t="s">
        <v>28</v>
      </c>
      <c r="R171" t="s">
        <v>28</v>
      </c>
      <c r="S171" s="2">
        <v>5.0000000000000001E-4</v>
      </c>
      <c r="T171">
        <v>8.7999999999999995E-2</v>
      </c>
      <c r="U171">
        <v>3.0000000000000001E-3</v>
      </c>
      <c r="V171">
        <v>8</v>
      </c>
      <c r="W171" t="s">
        <v>28</v>
      </c>
      <c r="X171" t="s">
        <v>28</v>
      </c>
      <c r="Y171" s="2">
        <v>5.0000000000000001E-4</v>
      </c>
      <c r="Z171" t="s">
        <v>28</v>
      </c>
      <c r="AA171" s="2">
        <v>2.5000000000000001E-3</v>
      </c>
      <c r="AB171" s="5" t="s">
        <v>2341</v>
      </c>
    </row>
    <row r="172" spans="1:28" x14ac:dyDescent="0.25">
      <c r="A172" t="s">
        <v>1127</v>
      </c>
      <c r="B172" s="1">
        <v>44200.691666666666</v>
      </c>
      <c r="C172" t="s">
        <v>28</v>
      </c>
      <c r="D172" s="5" t="s">
        <v>2344</v>
      </c>
      <c r="E172" t="s">
        <v>28</v>
      </c>
      <c r="F172" t="s">
        <v>30</v>
      </c>
      <c r="G172" t="s">
        <v>31</v>
      </c>
      <c r="H172" t="s">
        <v>28</v>
      </c>
      <c r="I172" t="s">
        <v>28</v>
      </c>
      <c r="J172" t="s">
        <v>28</v>
      </c>
      <c r="K172" t="s">
        <v>28</v>
      </c>
      <c r="L172" t="s">
        <v>28</v>
      </c>
      <c r="M172" t="s">
        <v>28</v>
      </c>
      <c r="N172" t="s">
        <v>28</v>
      </c>
      <c r="O172" t="s">
        <v>28</v>
      </c>
      <c r="P172" t="s">
        <v>28</v>
      </c>
      <c r="Q172" t="s">
        <v>28</v>
      </c>
      <c r="R172" t="s">
        <v>28</v>
      </c>
      <c r="S172" t="s">
        <v>28</v>
      </c>
      <c r="T172" t="s">
        <v>28</v>
      </c>
      <c r="U172" t="s">
        <v>28</v>
      </c>
      <c r="V172" t="s">
        <v>28</v>
      </c>
      <c r="W172">
        <v>7.88</v>
      </c>
      <c r="X172" t="s">
        <v>28</v>
      </c>
      <c r="Y172" t="s">
        <v>28</v>
      </c>
      <c r="Z172" t="s">
        <v>28</v>
      </c>
      <c r="AA172" t="s">
        <v>28</v>
      </c>
      <c r="AB172" s="5" t="s">
        <v>2341</v>
      </c>
    </row>
    <row r="173" spans="1:28" x14ac:dyDescent="0.25">
      <c r="A173" t="s">
        <v>1127</v>
      </c>
      <c r="B173" s="1">
        <v>44200</v>
      </c>
      <c r="C173" t="s">
        <v>28</v>
      </c>
      <c r="D173" s="5" t="s">
        <v>2344</v>
      </c>
      <c r="E173" t="s">
        <v>28</v>
      </c>
      <c r="F173" t="s">
        <v>30</v>
      </c>
      <c r="G173" t="s">
        <v>31</v>
      </c>
      <c r="H173" t="s">
        <v>28</v>
      </c>
      <c r="I173" t="s">
        <v>28</v>
      </c>
      <c r="J173" t="s">
        <v>28</v>
      </c>
      <c r="K173" t="s">
        <v>28</v>
      </c>
      <c r="L173" t="s">
        <v>28</v>
      </c>
      <c r="M173" t="s">
        <v>28</v>
      </c>
      <c r="N173" t="s">
        <v>28</v>
      </c>
      <c r="O173" t="s">
        <v>28</v>
      </c>
      <c r="P173" t="s">
        <v>28</v>
      </c>
      <c r="Q173" t="s">
        <v>28</v>
      </c>
      <c r="R173" t="s">
        <v>28</v>
      </c>
      <c r="S173" t="s">
        <v>28</v>
      </c>
      <c r="T173" t="s">
        <v>28</v>
      </c>
      <c r="U173" t="s">
        <v>28</v>
      </c>
      <c r="V173" t="s">
        <v>28</v>
      </c>
      <c r="W173">
        <v>7.88</v>
      </c>
      <c r="X173" t="s">
        <v>28</v>
      </c>
      <c r="Y173" t="s">
        <v>28</v>
      </c>
      <c r="Z173" t="s">
        <v>28</v>
      </c>
      <c r="AA173" t="s">
        <v>28</v>
      </c>
      <c r="AB173" s="5" t="s">
        <v>2341</v>
      </c>
    </row>
    <row r="174" spans="1:28" x14ac:dyDescent="0.25">
      <c r="A174" t="s">
        <v>1127</v>
      </c>
      <c r="B174" s="1">
        <v>44200</v>
      </c>
      <c r="C174" t="s">
        <v>28</v>
      </c>
      <c r="D174" s="5" t="s">
        <v>2344</v>
      </c>
      <c r="E174" t="s">
        <v>1710</v>
      </c>
      <c r="F174" t="s">
        <v>33</v>
      </c>
      <c r="G174" t="s">
        <v>31</v>
      </c>
      <c r="H174">
        <v>0.01</v>
      </c>
      <c r="I174">
        <v>2E-3</v>
      </c>
      <c r="J174" s="2">
        <v>2.5000000000000001E-2</v>
      </c>
      <c r="K174" s="2">
        <v>5.0000000000000002E-5</v>
      </c>
      <c r="L174" s="2">
        <v>5.0000000000000001E-4</v>
      </c>
      <c r="M174">
        <v>4.0000000000000001E-3</v>
      </c>
      <c r="N174">
        <v>1.7000000000000001E-2</v>
      </c>
      <c r="O174">
        <v>22</v>
      </c>
      <c r="P174">
        <v>973</v>
      </c>
      <c r="Q174">
        <v>0.1</v>
      </c>
      <c r="R174">
        <v>475</v>
      </c>
      <c r="S174" s="2">
        <v>5.0000000000000001E-4</v>
      </c>
      <c r="T174">
        <v>0.58199999999999996</v>
      </c>
      <c r="U174">
        <v>4.0000000000000001E-3</v>
      </c>
      <c r="V174">
        <v>8.06</v>
      </c>
      <c r="W174" t="s">
        <v>28</v>
      </c>
      <c r="X174">
        <v>430</v>
      </c>
      <c r="Y174" s="2">
        <v>5.0000000000000001E-4</v>
      </c>
      <c r="Z174" t="s">
        <v>28</v>
      </c>
      <c r="AA174" s="2">
        <v>2.5000000000000001E-3</v>
      </c>
      <c r="AB174" s="5" t="s">
        <v>2341</v>
      </c>
    </row>
    <row r="175" spans="1:28" x14ac:dyDescent="0.25">
      <c r="A175" t="s">
        <v>1127</v>
      </c>
      <c r="B175" s="1">
        <v>44046</v>
      </c>
      <c r="C175" t="s">
        <v>28</v>
      </c>
      <c r="D175" s="5" t="s">
        <v>2344</v>
      </c>
      <c r="E175" t="s">
        <v>1711</v>
      </c>
      <c r="F175" t="s">
        <v>33</v>
      </c>
      <c r="G175" t="s">
        <v>31</v>
      </c>
      <c r="H175">
        <v>0.02</v>
      </c>
      <c r="I175" s="2">
        <v>5.0000000000000001E-4</v>
      </c>
      <c r="J175" s="2">
        <v>2.5000000000000001E-2</v>
      </c>
      <c r="K175" s="2">
        <v>5.0000000000000002E-5</v>
      </c>
      <c r="L175" s="2">
        <v>5.0000000000000001E-4</v>
      </c>
      <c r="M175" s="2">
        <v>5.0000000000000001E-4</v>
      </c>
      <c r="N175">
        <v>1.6E-2</v>
      </c>
      <c r="O175" t="s">
        <v>28</v>
      </c>
      <c r="P175">
        <v>404</v>
      </c>
      <c r="Q175" s="2">
        <v>0.05</v>
      </c>
      <c r="R175">
        <v>185</v>
      </c>
      <c r="S175" s="2">
        <v>5.0000000000000001E-4</v>
      </c>
      <c r="T175">
        <v>2E-3</v>
      </c>
      <c r="U175" s="2">
        <v>5.0000000000000001E-4</v>
      </c>
      <c r="V175">
        <v>8.57</v>
      </c>
      <c r="W175" t="s">
        <v>28</v>
      </c>
      <c r="X175">
        <v>132</v>
      </c>
      <c r="Y175" s="2">
        <v>5.0000000000000001E-4</v>
      </c>
      <c r="Z175" t="s">
        <v>28</v>
      </c>
      <c r="AA175" s="2">
        <v>2.5000000000000001E-3</v>
      </c>
      <c r="AB175" s="5" t="s">
        <v>2341</v>
      </c>
    </row>
    <row r="176" spans="1:28" x14ac:dyDescent="0.25">
      <c r="A176" t="s">
        <v>1127</v>
      </c>
      <c r="B176" s="1">
        <v>44018</v>
      </c>
      <c r="C176" t="s">
        <v>28</v>
      </c>
      <c r="D176" s="5" t="s">
        <v>2344</v>
      </c>
      <c r="E176" t="s">
        <v>1712</v>
      </c>
      <c r="F176" t="s">
        <v>33</v>
      </c>
      <c r="G176" t="s">
        <v>31</v>
      </c>
      <c r="H176" s="2">
        <v>5.0000000000000001E-3</v>
      </c>
      <c r="I176" s="2">
        <v>5.0000000000000001E-4</v>
      </c>
      <c r="J176" s="2">
        <v>2.5000000000000001E-2</v>
      </c>
      <c r="K176">
        <v>6.9999999999999999E-4</v>
      </c>
      <c r="L176" s="2">
        <v>5.0000000000000001E-4</v>
      </c>
      <c r="M176" s="2">
        <v>5.0000000000000001E-4</v>
      </c>
      <c r="N176">
        <v>3.1E-2</v>
      </c>
      <c r="O176" t="s">
        <v>28</v>
      </c>
      <c r="P176">
        <v>394</v>
      </c>
      <c r="Q176">
        <v>0.2</v>
      </c>
      <c r="R176">
        <v>176</v>
      </c>
      <c r="S176" s="2">
        <v>5.0000000000000001E-4</v>
      </c>
      <c r="T176">
        <v>5.0000000000000001E-3</v>
      </c>
      <c r="U176">
        <v>2E-3</v>
      </c>
      <c r="V176">
        <v>8.84</v>
      </c>
      <c r="W176" t="s">
        <v>28</v>
      </c>
      <c r="X176">
        <v>111</v>
      </c>
      <c r="Y176" s="2">
        <v>5.0000000000000001E-4</v>
      </c>
      <c r="Z176" t="s">
        <v>28</v>
      </c>
      <c r="AA176">
        <v>2.3E-2</v>
      </c>
      <c r="AB176" s="5" t="s">
        <v>2341</v>
      </c>
    </row>
    <row r="177" spans="1:28" x14ac:dyDescent="0.25">
      <c r="A177" t="s">
        <v>1127</v>
      </c>
      <c r="B177" s="1">
        <v>43956</v>
      </c>
      <c r="C177" t="s">
        <v>28</v>
      </c>
      <c r="D177" s="5" t="s">
        <v>2344</v>
      </c>
      <c r="E177" t="s">
        <v>1713</v>
      </c>
      <c r="F177" t="s">
        <v>33</v>
      </c>
      <c r="G177" t="s">
        <v>31</v>
      </c>
      <c r="H177" t="s">
        <v>28</v>
      </c>
      <c r="I177" s="2">
        <v>5.0000000000000001E-4</v>
      </c>
      <c r="J177" t="s">
        <v>28</v>
      </c>
      <c r="K177" t="s">
        <v>28</v>
      </c>
      <c r="L177" t="s">
        <v>28</v>
      </c>
      <c r="M177">
        <v>2E-3</v>
      </c>
      <c r="N177">
        <v>8.0000000000000002E-3</v>
      </c>
      <c r="O177" t="s">
        <v>28</v>
      </c>
      <c r="P177">
        <v>340</v>
      </c>
      <c r="Q177" s="2">
        <v>0.05</v>
      </c>
      <c r="R177">
        <v>222</v>
      </c>
      <c r="S177" s="2">
        <v>5.0000000000000001E-4</v>
      </c>
      <c r="T177" t="s">
        <v>28</v>
      </c>
      <c r="U177" t="s">
        <v>28</v>
      </c>
      <c r="V177">
        <v>7.65</v>
      </c>
      <c r="W177" t="s">
        <v>28</v>
      </c>
      <c r="X177">
        <v>99</v>
      </c>
      <c r="Y177" t="s">
        <v>28</v>
      </c>
      <c r="Z177" t="s">
        <v>28</v>
      </c>
      <c r="AA177" s="2">
        <v>2.5000000000000001E-3</v>
      </c>
      <c r="AB177" s="5" t="s">
        <v>2341</v>
      </c>
    </row>
    <row r="178" spans="1:28" x14ac:dyDescent="0.25">
      <c r="A178" t="s">
        <v>1127</v>
      </c>
      <c r="B178" s="1">
        <v>43918</v>
      </c>
      <c r="C178" t="s">
        <v>28</v>
      </c>
      <c r="D178" s="5" t="s">
        <v>2344</v>
      </c>
      <c r="E178" t="s">
        <v>1714</v>
      </c>
      <c r="F178" t="s">
        <v>33</v>
      </c>
      <c r="G178" t="s">
        <v>31</v>
      </c>
      <c r="H178" t="s">
        <v>28</v>
      </c>
      <c r="I178" s="2">
        <v>5.0000000000000001E-4</v>
      </c>
      <c r="J178" t="s">
        <v>28</v>
      </c>
      <c r="K178" t="s">
        <v>28</v>
      </c>
      <c r="L178" t="s">
        <v>28</v>
      </c>
      <c r="M178" s="2">
        <v>5.0000000000000001E-4</v>
      </c>
      <c r="N178">
        <v>1.2E-2</v>
      </c>
      <c r="O178" t="s">
        <v>28</v>
      </c>
      <c r="P178">
        <v>225</v>
      </c>
      <c r="Q178" s="2">
        <v>0.05</v>
      </c>
      <c r="R178">
        <v>99</v>
      </c>
      <c r="S178" s="2">
        <v>5.0000000000000001E-4</v>
      </c>
      <c r="T178" t="s">
        <v>28</v>
      </c>
      <c r="U178" t="s">
        <v>28</v>
      </c>
      <c r="V178">
        <v>7.46</v>
      </c>
      <c r="W178" t="s">
        <v>28</v>
      </c>
      <c r="X178">
        <v>61</v>
      </c>
      <c r="Y178" t="s">
        <v>28</v>
      </c>
      <c r="Z178" t="s">
        <v>28</v>
      </c>
      <c r="AA178" s="2">
        <v>2.5000000000000001E-3</v>
      </c>
      <c r="AB178" s="5" t="s">
        <v>2341</v>
      </c>
    </row>
    <row r="179" spans="1:28" x14ac:dyDescent="0.25">
      <c r="A179" t="s">
        <v>1127</v>
      </c>
      <c r="B179" s="1">
        <v>43911</v>
      </c>
      <c r="C179" t="s">
        <v>28</v>
      </c>
      <c r="D179" s="5" t="s">
        <v>2344</v>
      </c>
      <c r="E179" t="s">
        <v>1715</v>
      </c>
      <c r="F179" t="s">
        <v>33</v>
      </c>
      <c r="G179" t="s">
        <v>31</v>
      </c>
      <c r="H179" t="s">
        <v>28</v>
      </c>
      <c r="I179" s="2">
        <v>5.0000000000000001E-4</v>
      </c>
      <c r="J179" t="s">
        <v>28</v>
      </c>
      <c r="K179" t="s">
        <v>28</v>
      </c>
      <c r="L179" t="s">
        <v>28</v>
      </c>
      <c r="M179" s="2">
        <v>5.0000000000000001E-4</v>
      </c>
      <c r="N179">
        <v>1.7999999999999999E-2</v>
      </c>
      <c r="O179" t="s">
        <v>28</v>
      </c>
      <c r="P179">
        <v>194</v>
      </c>
      <c r="Q179" s="2">
        <v>0.05</v>
      </c>
      <c r="R179">
        <v>82</v>
      </c>
      <c r="S179" s="2">
        <v>5.0000000000000001E-4</v>
      </c>
      <c r="T179" t="s">
        <v>28</v>
      </c>
      <c r="U179" t="s">
        <v>28</v>
      </c>
      <c r="V179">
        <v>7.44</v>
      </c>
      <c r="W179" t="s">
        <v>28</v>
      </c>
      <c r="X179">
        <v>46</v>
      </c>
      <c r="Y179" t="s">
        <v>28</v>
      </c>
      <c r="Z179" t="s">
        <v>28</v>
      </c>
      <c r="AA179" s="2">
        <v>2.5000000000000001E-3</v>
      </c>
      <c r="AB179" s="5" t="s">
        <v>2341</v>
      </c>
    </row>
    <row r="180" spans="1:28" x14ac:dyDescent="0.25">
      <c r="A180" t="s">
        <v>1127</v>
      </c>
      <c r="B180" s="1">
        <v>43905</v>
      </c>
      <c r="C180" t="s">
        <v>28</v>
      </c>
      <c r="D180" s="5" t="s">
        <v>2344</v>
      </c>
      <c r="E180" t="s">
        <v>1716</v>
      </c>
      <c r="F180" t="s">
        <v>33</v>
      </c>
      <c r="G180" t="s">
        <v>31</v>
      </c>
      <c r="H180" t="s">
        <v>28</v>
      </c>
      <c r="I180" s="2">
        <v>5.0000000000000001E-4</v>
      </c>
      <c r="J180" t="s">
        <v>28</v>
      </c>
      <c r="K180" t="s">
        <v>28</v>
      </c>
      <c r="L180" t="s">
        <v>28</v>
      </c>
      <c r="M180">
        <v>1E-3</v>
      </c>
      <c r="N180">
        <v>3.7999999999999999E-2</v>
      </c>
      <c r="O180" t="s">
        <v>28</v>
      </c>
      <c r="P180">
        <v>158</v>
      </c>
      <c r="Q180" s="2">
        <v>0.05</v>
      </c>
      <c r="R180">
        <v>59</v>
      </c>
      <c r="S180" s="2">
        <v>5.0000000000000001E-4</v>
      </c>
      <c r="T180" t="s">
        <v>28</v>
      </c>
      <c r="U180" t="s">
        <v>28</v>
      </c>
      <c r="V180">
        <v>7.27</v>
      </c>
      <c r="W180" t="s">
        <v>28</v>
      </c>
      <c r="X180">
        <v>30</v>
      </c>
      <c r="Y180" t="s">
        <v>28</v>
      </c>
      <c r="Z180" t="s">
        <v>28</v>
      </c>
      <c r="AA180">
        <v>8.0000000000000002E-3</v>
      </c>
      <c r="AB180" s="5" t="s">
        <v>2341</v>
      </c>
    </row>
    <row r="181" spans="1:28" x14ac:dyDescent="0.25">
      <c r="A181" t="s">
        <v>1127</v>
      </c>
      <c r="B181" s="1">
        <v>43877</v>
      </c>
      <c r="C181" t="s">
        <v>28</v>
      </c>
      <c r="D181" s="5" t="s">
        <v>2344</v>
      </c>
      <c r="E181" t="s">
        <v>1724</v>
      </c>
      <c r="F181" t="s">
        <v>33</v>
      </c>
      <c r="G181" t="s">
        <v>31</v>
      </c>
      <c r="H181">
        <v>0.14000000000000001</v>
      </c>
      <c r="I181" s="2">
        <v>5.0000000000000001E-4</v>
      </c>
      <c r="J181" s="2">
        <v>2.5000000000000001E-2</v>
      </c>
      <c r="K181" s="2">
        <v>5.0000000000000002E-5</v>
      </c>
      <c r="L181" s="2">
        <v>5.0000000000000001E-4</v>
      </c>
      <c r="M181" s="2">
        <v>5.0000000000000001E-4</v>
      </c>
      <c r="N181">
        <v>6.0000000000000001E-3</v>
      </c>
      <c r="O181" t="s">
        <v>28</v>
      </c>
      <c r="P181" t="s">
        <v>28</v>
      </c>
      <c r="Q181" s="2">
        <v>0.05</v>
      </c>
      <c r="R181">
        <v>121</v>
      </c>
      <c r="S181" s="2">
        <v>5.0000000000000001E-4</v>
      </c>
      <c r="T181">
        <v>0.10199999999999999</v>
      </c>
      <c r="U181">
        <v>1E-3</v>
      </c>
      <c r="V181" t="s">
        <v>28</v>
      </c>
      <c r="W181" t="s">
        <v>28</v>
      </c>
      <c r="X181">
        <v>69</v>
      </c>
      <c r="Y181" s="2">
        <v>5.0000000000000001E-4</v>
      </c>
      <c r="Z181" t="s">
        <v>28</v>
      </c>
      <c r="AA181" s="2">
        <v>2.5000000000000001E-3</v>
      </c>
      <c r="AB181" s="5" t="s">
        <v>2341</v>
      </c>
    </row>
    <row r="182" spans="1:28" x14ac:dyDescent="0.25">
      <c r="A182" t="s">
        <v>1127</v>
      </c>
      <c r="B182" s="1">
        <v>43818</v>
      </c>
      <c r="C182" t="s">
        <v>28</v>
      </c>
      <c r="D182" t="s">
        <v>29</v>
      </c>
      <c r="E182" t="s">
        <v>1726</v>
      </c>
      <c r="F182" t="s">
        <v>33</v>
      </c>
      <c r="G182" t="s">
        <v>31</v>
      </c>
      <c r="H182" s="2">
        <v>5.0000000000000001E-3</v>
      </c>
      <c r="I182">
        <v>3.0000000000000001E-3</v>
      </c>
      <c r="J182" s="2">
        <v>2.5000000000000001E-2</v>
      </c>
      <c r="K182" s="2">
        <v>5.0000000000000002E-5</v>
      </c>
      <c r="L182" s="2">
        <v>5.0000000000000001E-4</v>
      </c>
      <c r="M182" s="2">
        <v>5.0000000000000001E-4</v>
      </c>
      <c r="N182">
        <v>1.0999999999999999E-2</v>
      </c>
      <c r="O182" t="s">
        <v>28</v>
      </c>
      <c r="P182" t="s">
        <v>28</v>
      </c>
      <c r="Q182">
        <v>0.2</v>
      </c>
      <c r="R182">
        <v>320</v>
      </c>
      <c r="S182" s="2">
        <v>5.0000000000000001E-4</v>
      </c>
      <c r="T182">
        <v>8.9999999999999993E-3</v>
      </c>
      <c r="U182">
        <v>1E-3</v>
      </c>
      <c r="V182" t="s">
        <v>28</v>
      </c>
      <c r="W182" t="s">
        <v>28</v>
      </c>
      <c r="X182">
        <v>208</v>
      </c>
      <c r="Y182" s="2">
        <v>5.0000000000000001E-4</v>
      </c>
      <c r="Z182" t="s">
        <v>28</v>
      </c>
      <c r="AA182" s="2">
        <v>2.5000000000000001E-3</v>
      </c>
      <c r="AB182" s="5" t="s">
        <v>2341</v>
      </c>
    </row>
    <row r="183" spans="1:28" x14ac:dyDescent="0.25">
      <c r="A183" t="s">
        <v>1127</v>
      </c>
      <c r="B183" s="1">
        <v>43780</v>
      </c>
      <c r="C183" t="s">
        <v>28</v>
      </c>
      <c r="D183" t="s">
        <v>29</v>
      </c>
      <c r="E183" t="s">
        <v>1727</v>
      </c>
      <c r="F183" t="s">
        <v>33</v>
      </c>
      <c r="G183" t="s">
        <v>31</v>
      </c>
      <c r="H183" s="2">
        <v>5.0000000000000001E-3</v>
      </c>
      <c r="I183">
        <v>2E-3</v>
      </c>
      <c r="J183">
        <v>0.05</v>
      </c>
      <c r="K183" s="2">
        <v>5.0000000000000002E-5</v>
      </c>
      <c r="L183" s="2">
        <v>5.0000000000000001E-4</v>
      </c>
      <c r="M183" s="2">
        <v>5.0000000000000001E-4</v>
      </c>
      <c r="N183">
        <v>1.0999999999999999E-2</v>
      </c>
      <c r="O183" t="s">
        <v>28</v>
      </c>
      <c r="P183" t="s">
        <v>28</v>
      </c>
      <c r="Q183">
        <v>0.2</v>
      </c>
      <c r="R183">
        <v>264</v>
      </c>
      <c r="S183" s="2">
        <v>5.0000000000000001E-4</v>
      </c>
      <c r="T183">
        <v>2.4E-2</v>
      </c>
      <c r="U183">
        <v>1E-3</v>
      </c>
      <c r="V183" t="s">
        <v>28</v>
      </c>
      <c r="W183" t="s">
        <v>28</v>
      </c>
      <c r="X183">
        <v>197</v>
      </c>
      <c r="Y183" s="2">
        <v>5.0000000000000001E-4</v>
      </c>
      <c r="Z183" t="s">
        <v>28</v>
      </c>
      <c r="AA183" s="2">
        <v>2.5000000000000001E-3</v>
      </c>
      <c r="AB183" s="5" t="s">
        <v>2341</v>
      </c>
    </row>
    <row r="184" spans="1:28" x14ac:dyDescent="0.25">
      <c r="A184" t="s">
        <v>1127</v>
      </c>
      <c r="B184" s="1">
        <v>43752</v>
      </c>
      <c r="C184" t="s">
        <v>28</v>
      </c>
      <c r="D184" t="s">
        <v>29</v>
      </c>
      <c r="E184" t="s">
        <v>1728</v>
      </c>
      <c r="F184" t="s">
        <v>33</v>
      </c>
      <c r="G184" t="s">
        <v>31</v>
      </c>
      <c r="H184" s="2">
        <v>5.0000000000000001E-3</v>
      </c>
      <c r="I184">
        <v>1E-3</v>
      </c>
      <c r="J184" s="2">
        <v>2.5000000000000001E-2</v>
      </c>
      <c r="K184" s="2">
        <v>5.0000000000000002E-5</v>
      </c>
      <c r="L184" s="2">
        <v>5.0000000000000001E-4</v>
      </c>
      <c r="M184" s="2">
        <v>5.0000000000000001E-4</v>
      </c>
      <c r="N184">
        <v>1.2999999999999999E-2</v>
      </c>
      <c r="O184" t="s">
        <v>28</v>
      </c>
      <c r="P184" t="s">
        <v>28</v>
      </c>
      <c r="Q184">
        <v>0.2</v>
      </c>
      <c r="R184">
        <v>231</v>
      </c>
      <c r="S184" s="2">
        <v>5.0000000000000001E-4</v>
      </c>
      <c r="T184">
        <v>5.0000000000000001E-3</v>
      </c>
      <c r="U184" s="2">
        <v>5.0000000000000001E-4</v>
      </c>
      <c r="V184" t="s">
        <v>28</v>
      </c>
      <c r="W184" t="s">
        <v>28</v>
      </c>
      <c r="X184">
        <v>184</v>
      </c>
      <c r="Y184" s="2">
        <v>5.0000000000000001E-4</v>
      </c>
      <c r="Z184" t="s">
        <v>28</v>
      </c>
      <c r="AA184" s="2">
        <v>2.5000000000000001E-3</v>
      </c>
      <c r="AB184" s="5" t="s">
        <v>2341</v>
      </c>
    </row>
    <row r="185" spans="1:28" x14ac:dyDescent="0.25">
      <c r="A185" t="s">
        <v>1127</v>
      </c>
      <c r="B185" s="1">
        <v>43737</v>
      </c>
      <c r="C185" t="s">
        <v>28</v>
      </c>
      <c r="D185" t="s">
        <v>29</v>
      </c>
      <c r="E185" t="s">
        <v>1729</v>
      </c>
      <c r="F185" t="s">
        <v>33</v>
      </c>
      <c r="G185" t="s">
        <v>31</v>
      </c>
      <c r="H185" s="2">
        <v>5.0000000000000001E-3</v>
      </c>
      <c r="I185">
        <v>1E-3</v>
      </c>
      <c r="J185" s="2">
        <v>2.5000000000000001E-2</v>
      </c>
      <c r="K185" s="2">
        <v>5.0000000000000002E-5</v>
      </c>
      <c r="L185" s="2">
        <v>5.0000000000000001E-4</v>
      </c>
      <c r="M185" s="2">
        <v>5.0000000000000001E-4</v>
      </c>
      <c r="N185">
        <v>1.4E-2</v>
      </c>
      <c r="O185" t="s">
        <v>28</v>
      </c>
      <c r="P185" t="s">
        <v>28</v>
      </c>
      <c r="Q185">
        <v>0.2</v>
      </c>
      <c r="R185">
        <v>240</v>
      </c>
      <c r="S185" s="2">
        <v>5.0000000000000001E-4</v>
      </c>
      <c r="T185">
        <v>4.0000000000000001E-3</v>
      </c>
      <c r="U185" s="2">
        <v>5.0000000000000001E-4</v>
      </c>
      <c r="V185" t="s">
        <v>28</v>
      </c>
      <c r="W185" t="s">
        <v>28</v>
      </c>
      <c r="X185">
        <v>172</v>
      </c>
      <c r="Y185" s="2">
        <v>5.0000000000000001E-4</v>
      </c>
      <c r="Z185" t="s">
        <v>28</v>
      </c>
      <c r="AA185" s="2">
        <v>2.5000000000000001E-3</v>
      </c>
      <c r="AB185" s="5" t="s">
        <v>2341</v>
      </c>
    </row>
    <row r="186" spans="1:28" x14ac:dyDescent="0.25">
      <c r="A186" t="s">
        <v>1127</v>
      </c>
      <c r="B186" s="1">
        <v>43689</v>
      </c>
      <c r="C186" t="s">
        <v>28</v>
      </c>
      <c r="D186" t="s">
        <v>29</v>
      </c>
      <c r="E186" t="s">
        <v>1730</v>
      </c>
      <c r="F186" t="s">
        <v>33</v>
      </c>
      <c r="G186" t="s">
        <v>31</v>
      </c>
      <c r="H186" s="2">
        <v>5.0000000000000001E-3</v>
      </c>
      <c r="I186" s="2">
        <v>5.0000000000000001E-4</v>
      </c>
      <c r="J186" s="2">
        <v>2.5000000000000001E-2</v>
      </c>
      <c r="K186" s="2">
        <v>5.0000000000000002E-5</v>
      </c>
      <c r="L186" s="2">
        <v>5.0000000000000001E-4</v>
      </c>
      <c r="M186" s="2">
        <v>5.0000000000000001E-4</v>
      </c>
      <c r="N186">
        <v>1.7000000000000001E-2</v>
      </c>
      <c r="O186" t="s">
        <v>28</v>
      </c>
      <c r="P186" t="s">
        <v>28</v>
      </c>
      <c r="Q186">
        <v>0.2</v>
      </c>
      <c r="R186">
        <v>183</v>
      </c>
      <c r="S186" s="2">
        <v>5.0000000000000001E-4</v>
      </c>
      <c r="T186">
        <v>8.9999999999999993E-3</v>
      </c>
      <c r="U186">
        <v>2E-3</v>
      </c>
      <c r="V186" t="s">
        <v>28</v>
      </c>
      <c r="W186" t="s">
        <v>28</v>
      </c>
      <c r="X186">
        <v>164</v>
      </c>
      <c r="Y186" s="2">
        <v>5.0000000000000001E-4</v>
      </c>
      <c r="Z186" t="s">
        <v>28</v>
      </c>
      <c r="AA186" s="2">
        <v>2.5000000000000001E-3</v>
      </c>
      <c r="AB186" s="5" t="s">
        <v>2341</v>
      </c>
    </row>
    <row r="187" spans="1:28" x14ac:dyDescent="0.25">
      <c r="A187" t="s">
        <v>1127</v>
      </c>
      <c r="B187" s="1">
        <v>43675</v>
      </c>
      <c r="C187" t="s">
        <v>28</v>
      </c>
      <c r="D187" t="s">
        <v>29</v>
      </c>
      <c r="E187" t="s">
        <v>1731</v>
      </c>
      <c r="F187" t="s">
        <v>33</v>
      </c>
      <c r="G187" t="s">
        <v>31</v>
      </c>
      <c r="H187" s="2">
        <v>5.0000000000000001E-3</v>
      </c>
      <c r="I187">
        <v>1E-3</v>
      </c>
      <c r="J187" s="2">
        <v>2.5000000000000001E-2</v>
      </c>
      <c r="K187" s="2">
        <v>5.0000000000000002E-5</v>
      </c>
      <c r="L187" s="2">
        <v>5.0000000000000001E-4</v>
      </c>
      <c r="M187" s="2">
        <v>5.0000000000000001E-4</v>
      </c>
      <c r="N187">
        <v>4.1000000000000002E-2</v>
      </c>
      <c r="O187" t="s">
        <v>28</v>
      </c>
      <c r="P187" t="s">
        <v>28</v>
      </c>
      <c r="Q187">
        <v>0.2</v>
      </c>
      <c r="R187">
        <v>179</v>
      </c>
      <c r="S187" s="2">
        <v>5.0000000000000001E-4</v>
      </c>
      <c r="T187">
        <v>2.4E-2</v>
      </c>
      <c r="U187">
        <v>4.0000000000000001E-3</v>
      </c>
      <c r="V187" t="s">
        <v>28</v>
      </c>
      <c r="W187" t="s">
        <v>28</v>
      </c>
      <c r="X187">
        <v>145</v>
      </c>
      <c r="Y187" s="2">
        <v>5.0000000000000001E-4</v>
      </c>
      <c r="Z187" t="s">
        <v>28</v>
      </c>
      <c r="AA187" s="2">
        <v>2.5000000000000001E-3</v>
      </c>
      <c r="AB187" s="5" t="s">
        <v>2341</v>
      </c>
    </row>
    <row r="188" spans="1:28" x14ac:dyDescent="0.25">
      <c r="A188" t="s">
        <v>1127</v>
      </c>
      <c r="B188" s="1">
        <v>43661</v>
      </c>
      <c r="C188" t="s">
        <v>28</v>
      </c>
      <c r="D188" t="s">
        <v>29</v>
      </c>
      <c r="E188" t="s">
        <v>1732</v>
      </c>
      <c r="F188" t="s">
        <v>33</v>
      </c>
      <c r="G188" t="s">
        <v>31</v>
      </c>
      <c r="H188" s="2">
        <v>5.0000000000000001E-3</v>
      </c>
      <c r="I188">
        <v>1E-3</v>
      </c>
      <c r="J188" s="2">
        <v>2.5000000000000001E-2</v>
      </c>
      <c r="K188" s="2">
        <v>5.0000000000000002E-5</v>
      </c>
      <c r="L188" s="2">
        <v>5.0000000000000001E-4</v>
      </c>
      <c r="M188" s="2">
        <v>5.0000000000000001E-4</v>
      </c>
      <c r="N188">
        <v>3.6999999999999998E-2</v>
      </c>
      <c r="O188" t="s">
        <v>28</v>
      </c>
      <c r="P188" t="s">
        <v>28</v>
      </c>
      <c r="Q188">
        <v>0.2</v>
      </c>
      <c r="R188">
        <v>158</v>
      </c>
      <c r="S188" s="2">
        <v>5.0000000000000001E-4</v>
      </c>
      <c r="T188">
        <v>2.1000000000000001E-2</v>
      </c>
      <c r="U188">
        <v>4.0000000000000001E-3</v>
      </c>
      <c r="V188" t="s">
        <v>28</v>
      </c>
      <c r="W188" t="s">
        <v>28</v>
      </c>
      <c r="X188">
        <v>122</v>
      </c>
      <c r="Y188" s="2">
        <v>5.0000000000000001E-4</v>
      </c>
      <c r="Z188" t="s">
        <v>28</v>
      </c>
      <c r="AA188" s="2">
        <v>2.5000000000000001E-3</v>
      </c>
      <c r="AB188" s="5" t="s">
        <v>2341</v>
      </c>
    </row>
    <row r="189" spans="1:28" x14ac:dyDescent="0.25">
      <c r="A189" t="s">
        <v>1127</v>
      </c>
      <c r="B189" s="1">
        <v>43638</v>
      </c>
      <c r="C189" t="s">
        <v>28</v>
      </c>
      <c r="D189" t="s">
        <v>29</v>
      </c>
      <c r="E189" t="s">
        <v>1733</v>
      </c>
      <c r="F189" t="s">
        <v>33</v>
      </c>
      <c r="G189" t="s">
        <v>31</v>
      </c>
      <c r="H189" s="2">
        <v>5.0000000000000001E-3</v>
      </c>
      <c r="I189">
        <v>1E-3</v>
      </c>
      <c r="J189" s="2">
        <v>2.5000000000000001E-2</v>
      </c>
      <c r="K189" s="2">
        <v>5.0000000000000002E-5</v>
      </c>
      <c r="L189" s="2">
        <v>5.0000000000000001E-4</v>
      </c>
      <c r="M189">
        <v>1E-3</v>
      </c>
      <c r="N189">
        <v>3.9E-2</v>
      </c>
      <c r="O189" t="s">
        <v>28</v>
      </c>
      <c r="P189" t="s">
        <v>28</v>
      </c>
      <c r="Q189">
        <v>0.1</v>
      </c>
      <c r="R189">
        <v>172</v>
      </c>
      <c r="S189" s="2">
        <v>5.0000000000000001E-4</v>
      </c>
      <c r="T189">
        <v>2.5000000000000001E-2</v>
      </c>
      <c r="U189">
        <v>4.0000000000000001E-3</v>
      </c>
      <c r="V189" t="s">
        <v>28</v>
      </c>
      <c r="W189" t="s">
        <v>28</v>
      </c>
      <c r="X189">
        <v>115</v>
      </c>
      <c r="Y189" s="2">
        <v>5.0000000000000001E-4</v>
      </c>
      <c r="Z189" t="s">
        <v>28</v>
      </c>
      <c r="AA189" s="2">
        <v>2.5000000000000001E-3</v>
      </c>
      <c r="AB189" s="5" t="s">
        <v>2341</v>
      </c>
    </row>
    <row r="190" spans="1:28" x14ac:dyDescent="0.25">
      <c r="A190" t="s">
        <v>1127</v>
      </c>
      <c r="B190" s="1">
        <v>43633</v>
      </c>
      <c r="C190" t="s">
        <v>28</v>
      </c>
      <c r="D190" t="s">
        <v>29</v>
      </c>
      <c r="E190" t="s">
        <v>1734</v>
      </c>
      <c r="F190" t="s">
        <v>33</v>
      </c>
      <c r="G190" t="s">
        <v>31</v>
      </c>
      <c r="H190" s="2">
        <v>5.0000000000000001E-3</v>
      </c>
      <c r="I190" s="2">
        <v>5.0000000000000001E-4</v>
      </c>
      <c r="J190" s="2">
        <v>2.5000000000000001E-2</v>
      </c>
      <c r="K190" s="2">
        <v>5.0000000000000002E-5</v>
      </c>
      <c r="L190" s="2">
        <v>5.0000000000000001E-4</v>
      </c>
      <c r="M190" s="2">
        <v>5.0000000000000001E-4</v>
      </c>
      <c r="N190">
        <v>1.4E-2</v>
      </c>
      <c r="O190" t="s">
        <v>28</v>
      </c>
      <c r="P190" t="s">
        <v>28</v>
      </c>
      <c r="Q190">
        <v>0.1</v>
      </c>
      <c r="R190">
        <v>160</v>
      </c>
      <c r="S190" s="2">
        <v>5.0000000000000001E-4</v>
      </c>
      <c r="T190">
        <v>4.0000000000000001E-3</v>
      </c>
      <c r="U190" s="2">
        <v>5.0000000000000001E-4</v>
      </c>
      <c r="V190" t="s">
        <v>28</v>
      </c>
      <c r="W190" t="s">
        <v>28</v>
      </c>
      <c r="X190">
        <v>77</v>
      </c>
      <c r="Y190" s="2">
        <v>5.0000000000000001E-4</v>
      </c>
      <c r="Z190" t="s">
        <v>28</v>
      </c>
      <c r="AA190">
        <v>8.0000000000000002E-3</v>
      </c>
      <c r="AB190" s="5" t="s">
        <v>2341</v>
      </c>
    </row>
    <row r="191" spans="1:28" x14ac:dyDescent="0.25">
      <c r="A191" t="s">
        <v>1127</v>
      </c>
      <c r="B191" s="1">
        <v>43614</v>
      </c>
      <c r="C191" t="s">
        <v>28</v>
      </c>
      <c r="D191" t="s">
        <v>29</v>
      </c>
      <c r="E191" t="s">
        <v>1735</v>
      </c>
      <c r="F191" t="s">
        <v>33</v>
      </c>
      <c r="G191" t="s">
        <v>31</v>
      </c>
      <c r="H191" s="2">
        <v>5.0000000000000001E-3</v>
      </c>
      <c r="I191" s="2">
        <v>5.0000000000000001E-4</v>
      </c>
      <c r="J191" s="2">
        <v>2.5000000000000001E-2</v>
      </c>
      <c r="K191" s="2">
        <v>5.0000000000000002E-5</v>
      </c>
      <c r="L191" s="2">
        <v>5.0000000000000001E-4</v>
      </c>
      <c r="M191" s="2">
        <v>5.0000000000000001E-4</v>
      </c>
      <c r="N191">
        <v>8.0000000000000002E-3</v>
      </c>
      <c r="O191" t="s">
        <v>28</v>
      </c>
      <c r="P191" t="s">
        <v>28</v>
      </c>
      <c r="Q191">
        <v>0.1</v>
      </c>
      <c r="R191">
        <v>142</v>
      </c>
      <c r="S191" s="2">
        <v>5.0000000000000001E-4</v>
      </c>
      <c r="T191">
        <v>4.0000000000000001E-3</v>
      </c>
      <c r="U191" s="2">
        <v>5.0000000000000001E-4</v>
      </c>
      <c r="V191" t="s">
        <v>28</v>
      </c>
      <c r="W191" t="s">
        <v>28</v>
      </c>
      <c r="X191">
        <v>72</v>
      </c>
      <c r="Y191" s="2">
        <v>5.0000000000000001E-4</v>
      </c>
      <c r="Z191" t="s">
        <v>28</v>
      </c>
      <c r="AA191" s="2">
        <v>2.5000000000000001E-3</v>
      </c>
      <c r="AB191" s="5" t="s">
        <v>2341</v>
      </c>
    </row>
    <row r="192" spans="1:28" x14ac:dyDescent="0.25">
      <c r="A192" t="s">
        <v>1127</v>
      </c>
      <c r="B192" s="1">
        <v>43599</v>
      </c>
      <c r="C192" t="s">
        <v>28</v>
      </c>
      <c r="D192" t="s">
        <v>29</v>
      </c>
      <c r="E192" t="s">
        <v>1736</v>
      </c>
      <c r="F192" t="s">
        <v>33</v>
      </c>
      <c r="G192" t="s">
        <v>31</v>
      </c>
      <c r="H192" s="2">
        <v>5.0000000000000001E-3</v>
      </c>
      <c r="I192" s="2">
        <v>5.0000000000000001E-4</v>
      </c>
      <c r="J192" s="2">
        <v>2.5000000000000001E-2</v>
      </c>
      <c r="K192" s="2">
        <v>5.0000000000000002E-5</v>
      </c>
      <c r="L192" s="2">
        <v>5.0000000000000001E-4</v>
      </c>
      <c r="M192" s="2">
        <v>5.0000000000000001E-4</v>
      </c>
      <c r="N192">
        <v>0.01</v>
      </c>
      <c r="O192" t="s">
        <v>28</v>
      </c>
      <c r="P192" t="s">
        <v>28</v>
      </c>
      <c r="Q192">
        <v>0.1</v>
      </c>
      <c r="R192">
        <v>139</v>
      </c>
      <c r="S192" s="2">
        <v>5.0000000000000001E-4</v>
      </c>
      <c r="T192">
        <v>4.0000000000000001E-3</v>
      </c>
      <c r="U192" s="2">
        <v>5.0000000000000001E-4</v>
      </c>
      <c r="V192" t="s">
        <v>28</v>
      </c>
      <c r="W192" t="s">
        <v>28</v>
      </c>
      <c r="X192">
        <v>66</v>
      </c>
      <c r="Y192" s="2">
        <v>5.0000000000000001E-4</v>
      </c>
      <c r="Z192" t="s">
        <v>28</v>
      </c>
      <c r="AA192" s="2">
        <v>2.5000000000000001E-3</v>
      </c>
      <c r="AB192" s="5" t="s">
        <v>2341</v>
      </c>
    </row>
    <row r="193" spans="1:28" x14ac:dyDescent="0.25">
      <c r="A193" t="s">
        <v>1127</v>
      </c>
      <c r="B193" s="1">
        <v>43545</v>
      </c>
      <c r="C193" t="s">
        <v>28</v>
      </c>
      <c r="D193" t="s">
        <v>29</v>
      </c>
      <c r="E193" t="s">
        <v>1737</v>
      </c>
      <c r="F193" t="s">
        <v>33</v>
      </c>
      <c r="G193" t="s">
        <v>31</v>
      </c>
      <c r="H193" s="2">
        <v>5.0000000000000001E-3</v>
      </c>
      <c r="I193" s="2">
        <v>5.0000000000000001E-4</v>
      </c>
      <c r="J193" s="2">
        <v>2.5000000000000001E-2</v>
      </c>
      <c r="K193" s="2">
        <v>5.0000000000000002E-5</v>
      </c>
      <c r="L193" s="2">
        <v>5.0000000000000001E-4</v>
      </c>
      <c r="M193" s="2">
        <v>5.0000000000000001E-4</v>
      </c>
      <c r="N193">
        <v>1.0999999999999999E-2</v>
      </c>
      <c r="O193" t="s">
        <v>28</v>
      </c>
      <c r="P193" t="s">
        <v>28</v>
      </c>
      <c r="Q193" s="2">
        <v>0.05</v>
      </c>
      <c r="R193">
        <v>86</v>
      </c>
      <c r="S193" s="2">
        <v>5.0000000000000001E-4</v>
      </c>
      <c r="T193">
        <v>4.0000000000000001E-3</v>
      </c>
      <c r="U193" s="2">
        <v>5.0000000000000001E-4</v>
      </c>
      <c r="V193" t="s">
        <v>28</v>
      </c>
      <c r="W193" t="s">
        <v>28</v>
      </c>
      <c r="X193">
        <v>52</v>
      </c>
      <c r="Y193" s="2">
        <v>5.0000000000000001E-4</v>
      </c>
      <c r="Z193" t="s">
        <v>28</v>
      </c>
      <c r="AA193" s="2">
        <v>2.5000000000000001E-3</v>
      </c>
      <c r="AB193" s="5" t="s">
        <v>2341</v>
      </c>
    </row>
    <row r="194" spans="1:28" x14ac:dyDescent="0.25">
      <c r="A194" t="s">
        <v>1127</v>
      </c>
      <c r="B194" s="1">
        <v>43521</v>
      </c>
      <c r="C194" t="s">
        <v>28</v>
      </c>
      <c r="D194" t="s">
        <v>29</v>
      </c>
      <c r="E194" t="s">
        <v>1738</v>
      </c>
      <c r="F194" t="s">
        <v>33</v>
      </c>
      <c r="G194" t="s">
        <v>31</v>
      </c>
      <c r="H194">
        <v>0.02</v>
      </c>
      <c r="I194" s="2">
        <v>5.0000000000000001E-4</v>
      </c>
      <c r="J194" s="2">
        <v>2.5000000000000001E-2</v>
      </c>
      <c r="K194" s="2">
        <v>5.0000000000000002E-5</v>
      </c>
      <c r="L194" s="2">
        <v>5.0000000000000001E-4</v>
      </c>
      <c r="M194" s="2">
        <v>5.0000000000000001E-4</v>
      </c>
      <c r="N194">
        <v>4.2000000000000003E-2</v>
      </c>
      <c r="O194" t="s">
        <v>28</v>
      </c>
      <c r="P194" t="s">
        <v>28</v>
      </c>
      <c r="Q194" s="2">
        <v>0.05</v>
      </c>
      <c r="R194">
        <v>61</v>
      </c>
      <c r="S194" s="2">
        <v>5.0000000000000001E-4</v>
      </c>
      <c r="T194">
        <v>2E-3</v>
      </c>
      <c r="U194">
        <v>1E-3</v>
      </c>
      <c r="V194" t="s">
        <v>28</v>
      </c>
      <c r="W194" t="s">
        <v>28</v>
      </c>
      <c r="X194">
        <v>32</v>
      </c>
      <c r="Y194" s="2">
        <v>5.0000000000000001E-4</v>
      </c>
      <c r="Z194" t="s">
        <v>28</v>
      </c>
      <c r="AA194" s="2">
        <v>2.5000000000000001E-3</v>
      </c>
      <c r="AB194" s="5" t="s">
        <v>2341</v>
      </c>
    </row>
    <row r="195" spans="1:28" x14ac:dyDescent="0.25">
      <c r="A195" t="s">
        <v>1127</v>
      </c>
      <c r="B195" s="1">
        <v>43493</v>
      </c>
      <c r="C195" t="s">
        <v>28</v>
      </c>
      <c r="D195" t="s">
        <v>29</v>
      </c>
      <c r="E195" t="s">
        <v>1740</v>
      </c>
      <c r="F195" t="s">
        <v>33</v>
      </c>
      <c r="G195" t="s">
        <v>31</v>
      </c>
      <c r="H195" s="2">
        <v>5.0000000000000001E-3</v>
      </c>
      <c r="I195">
        <v>2E-3</v>
      </c>
      <c r="J195" s="2">
        <v>2.5000000000000001E-2</v>
      </c>
      <c r="K195" s="2">
        <v>5.0000000000000002E-5</v>
      </c>
      <c r="L195" s="2">
        <v>5.0000000000000001E-4</v>
      </c>
      <c r="M195" s="2">
        <v>5.0000000000000001E-4</v>
      </c>
      <c r="N195">
        <v>4.0000000000000001E-3</v>
      </c>
      <c r="O195" t="s">
        <v>28</v>
      </c>
      <c r="P195" t="s">
        <v>28</v>
      </c>
      <c r="Q195">
        <v>0.3</v>
      </c>
      <c r="R195">
        <v>174</v>
      </c>
      <c r="S195" s="2">
        <v>5.0000000000000001E-4</v>
      </c>
      <c r="T195">
        <v>1.7999999999999999E-2</v>
      </c>
      <c r="U195">
        <v>2E-3</v>
      </c>
      <c r="V195" t="s">
        <v>28</v>
      </c>
      <c r="W195" t="s">
        <v>28</v>
      </c>
      <c r="X195">
        <v>56</v>
      </c>
      <c r="Y195" s="2">
        <v>5.0000000000000001E-4</v>
      </c>
      <c r="Z195" t="s">
        <v>28</v>
      </c>
      <c r="AA195" s="2">
        <v>2.5000000000000001E-3</v>
      </c>
      <c r="AB195" s="5" t="s">
        <v>2341</v>
      </c>
    </row>
    <row r="196" spans="1:28" x14ac:dyDescent="0.25">
      <c r="A196" t="s">
        <v>1127</v>
      </c>
      <c r="B196" s="1">
        <v>43451</v>
      </c>
      <c r="C196" t="s">
        <v>28</v>
      </c>
      <c r="D196" t="s">
        <v>29</v>
      </c>
      <c r="E196" t="s">
        <v>1741</v>
      </c>
      <c r="F196" t="s">
        <v>33</v>
      </c>
      <c r="G196" t="s">
        <v>31</v>
      </c>
      <c r="H196">
        <v>0.01</v>
      </c>
      <c r="I196">
        <v>2E-3</v>
      </c>
      <c r="J196">
        <v>0.06</v>
      </c>
      <c r="K196" s="2">
        <v>5.0000000000000002E-5</v>
      </c>
      <c r="L196" s="2">
        <v>5.0000000000000001E-4</v>
      </c>
      <c r="M196" s="2">
        <v>5.0000000000000001E-4</v>
      </c>
      <c r="N196">
        <v>2E-3</v>
      </c>
      <c r="O196" t="s">
        <v>28</v>
      </c>
      <c r="P196" t="s">
        <v>28</v>
      </c>
      <c r="Q196">
        <v>0.1</v>
      </c>
      <c r="R196">
        <v>136</v>
      </c>
      <c r="S196" s="2">
        <v>5.0000000000000001E-4</v>
      </c>
      <c r="T196">
        <v>1.2E-2</v>
      </c>
      <c r="U196">
        <v>1E-3</v>
      </c>
      <c r="V196" t="s">
        <v>28</v>
      </c>
      <c r="W196" t="s">
        <v>28</v>
      </c>
      <c r="X196">
        <v>27</v>
      </c>
      <c r="Y196" s="2">
        <v>5.0000000000000001E-4</v>
      </c>
      <c r="Z196" t="s">
        <v>28</v>
      </c>
      <c r="AA196" s="2">
        <v>2.5000000000000001E-3</v>
      </c>
      <c r="AB196" s="5" t="s">
        <v>2341</v>
      </c>
    </row>
    <row r="197" spans="1:28" x14ac:dyDescent="0.25">
      <c r="A197" t="s">
        <v>1127</v>
      </c>
      <c r="B197" s="1">
        <v>43406</v>
      </c>
      <c r="C197" t="s">
        <v>28</v>
      </c>
      <c r="D197" t="s">
        <v>29</v>
      </c>
      <c r="E197" t="s">
        <v>1742</v>
      </c>
      <c r="F197" t="s">
        <v>33</v>
      </c>
      <c r="G197" t="s">
        <v>31</v>
      </c>
      <c r="H197" s="2">
        <v>5.0000000000000001E-3</v>
      </c>
      <c r="I197">
        <v>1E-3</v>
      </c>
      <c r="J197" s="2">
        <v>2.5000000000000001E-2</v>
      </c>
      <c r="K197" s="2">
        <v>5.0000000000000002E-5</v>
      </c>
      <c r="L197" s="2">
        <v>5.0000000000000001E-4</v>
      </c>
      <c r="M197" s="2">
        <v>5.0000000000000001E-4</v>
      </c>
      <c r="N197">
        <v>8.9999999999999993E-3</v>
      </c>
      <c r="O197" t="s">
        <v>28</v>
      </c>
      <c r="P197" t="s">
        <v>28</v>
      </c>
      <c r="Q197" s="2">
        <v>0.05</v>
      </c>
      <c r="R197">
        <v>105</v>
      </c>
      <c r="S197" s="2">
        <v>5.0000000000000001E-4</v>
      </c>
      <c r="T197">
        <v>7.0000000000000001E-3</v>
      </c>
      <c r="U197">
        <v>1E-3</v>
      </c>
      <c r="V197" t="s">
        <v>28</v>
      </c>
      <c r="W197" t="s">
        <v>28</v>
      </c>
      <c r="X197">
        <v>28</v>
      </c>
      <c r="Y197" s="2">
        <v>5.0000000000000001E-4</v>
      </c>
      <c r="Z197" t="s">
        <v>28</v>
      </c>
      <c r="AA197" s="2">
        <v>2.5000000000000001E-3</v>
      </c>
      <c r="AB197" s="5" t="s">
        <v>2341</v>
      </c>
    </row>
    <row r="198" spans="1:28" x14ac:dyDescent="0.25">
      <c r="A198" t="s">
        <v>1127</v>
      </c>
      <c r="B198" s="1">
        <v>43400</v>
      </c>
      <c r="C198" t="s">
        <v>28</v>
      </c>
      <c r="D198" t="s">
        <v>29</v>
      </c>
      <c r="E198" t="s">
        <v>1743</v>
      </c>
      <c r="F198" t="s">
        <v>33</v>
      </c>
      <c r="G198" t="s">
        <v>31</v>
      </c>
      <c r="H198">
        <v>0.01</v>
      </c>
      <c r="I198">
        <v>1E-3</v>
      </c>
      <c r="J198" s="2">
        <v>2.5000000000000001E-2</v>
      </c>
      <c r="K198" s="2">
        <v>5.0000000000000002E-5</v>
      </c>
      <c r="L198" s="2">
        <v>5.0000000000000001E-4</v>
      </c>
      <c r="M198" s="2">
        <v>5.0000000000000001E-4</v>
      </c>
      <c r="N198">
        <v>0.01</v>
      </c>
      <c r="O198" t="s">
        <v>28</v>
      </c>
      <c r="P198" t="s">
        <v>28</v>
      </c>
      <c r="Q198">
        <v>0.1</v>
      </c>
      <c r="R198">
        <v>106</v>
      </c>
      <c r="S198" s="2">
        <v>5.0000000000000001E-4</v>
      </c>
      <c r="T198">
        <v>7.0000000000000001E-3</v>
      </c>
      <c r="U198" s="2">
        <v>5.0000000000000001E-4</v>
      </c>
      <c r="V198" t="s">
        <v>28</v>
      </c>
      <c r="W198" t="s">
        <v>28</v>
      </c>
      <c r="X198">
        <v>28</v>
      </c>
      <c r="Y198" s="2">
        <v>5.0000000000000001E-4</v>
      </c>
      <c r="Z198" t="s">
        <v>28</v>
      </c>
      <c r="AA198" s="2">
        <v>2.5000000000000001E-3</v>
      </c>
      <c r="AB198" s="5" t="s">
        <v>2341</v>
      </c>
    </row>
    <row r="199" spans="1:28" x14ac:dyDescent="0.25">
      <c r="A199" t="s">
        <v>1127</v>
      </c>
      <c r="B199" s="1">
        <v>43361</v>
      </c>
      <c r="C199" t="s">
        <v>28</v>
      </c>
      <c r="D199" t="s">
        <v>29</v>
      </c>
      <c r="E199" t="s">
        <v>1744</v>
      </c>
      <c r="F199" t="s">
        <v>33</v>
      </c>
      <c r="G199" t="s">
        <v>31</v>
      </c>
      <c r="H199">
        <v>0.02</v>
      </c>
      <c r="I199" s="2">
        <v>5.0000000000000001E-4</v>
      </c>
      <c r="J199" s="2">
        <v>2.5000000000000001E-2</v>
      </c>
      <c r="K199" s="2">
        <v>5.0000000000000002E-5</v>
      </c>
      <c r="L199" s="2">
        <v>5.0000000000000001E-4</v>
      </c>
      <c r="M199" s="2">
        <v>5.0000000000000001E-4</v>
      </c>
      <c r="N199">
        <v>0.01</v>
      </c>
      <c r="O199" t="s">
        <v>28</v>
      </c>
      <c r="P199" t="s">
        <v>28</v>
      </c>
      <c r="Q199" s="2">
        <v>0.05</v>
      </c>
      <c r="R199">
        <v>88</v>
      </c>
      <c r="S199" s="2">
        <v>5.0000000000000001E-4</v>
      </c>
      <c r="T199">
        <v>4.0000000000000001E-3</v>
      </c>
      <c r="U199">
        <v>1E-3</v>
      </c>
      <c r="V199" t="s">
        <v>28</v>
      </c>
      <c r="W199" t="s">
        <v>28</v>
      </c>
      <c r="X199">
        <v>28</v>
      </c>
      <c r="Y199" s="2">
        <v>5.0000000000000001E-4</v>
      </c>
      <c r="Z199" t="s">
        <v>28</v>
      </c>
      <c r="AA199" s="2">
        <v>2.5000000000000001E-3</v>
      </c>
      <c r="AB199" s="5" t="s">
        <v>2341</v>
      </c>
    </row>
    <row r="200" spans="1:28" x14ac:dyDescent="0.25">
      <c r="A200" t="s">
        <v>1127</v>
      </c>
      <c r="B200" s="1">
        <v>43334</v>
      </c>
      <c r="C200" t="s">
        <v>28</v>
      </c>
      <c r="D200" t="s">
        <v>29</v>
      </c>
      <c r="E200" t="s">
        <v>1745</v>
      </c>
      <c r="F200" t="s">
        <v>33</v>
      </c>
      <c r="G200" t="s">
        <v>31</v>
      </c>
      <c r="H200">
        <v>0.02</v>
      </c>
      <c r="I200" s="2">
        <v>5.0000000000000001E-4</v>
      </c>
      <c r="J200" s="2">
        <v>2.5000000000000001E-2</v>
      </c>
      <c r="K200" s="2">
        <v>5.0000000000000002E-5</v>
      </c>
      <c r="L200" s="2">
        <v>5.0000000000000001E-4</v>
      </c>
      <c r="M200" s="2">
        <v>5.0000000000000001E-4</v>
      </c>
      <c r="N200">
        <v>0.01</v>
      </c>
      <c r="O200" t="s">
        <v>28</v>
      </c>
      <c r="P200" t="s">
        <v>28</v>
      </c>
      <c r="Q200" s="2">
        <v>0.05</v>
      </c>
      <c r="R200">
        <v>84</v>
      </c>
      <c r="S200" s="2">
        <v>5.0000000000000001E-4</v>
      </c>
      <c r="T200">
        <v>4.0000000000000001E-3</v>
      </c>
      <c r="U200" s="2">
        <v>5.0000000000000001E-4</v>
      </c>
      <c r="V200" t="s">
        <v>28</v>
      </c>
      <c r="W200" t="s">
        <v>28</v>
      </c>
      <c r="X200">
        <v>24</v>
      </c>
      <c r="Y200" s="2">
        <v>5.0000000000000001E-4</v>
      </c>
      <c r="Z200" t="s">
        <v>28</v>
      </c>
      <c r="AA200" s="2">
        <v>2.5000000000000001E-3</v>
      </c>
      <c r="AB200" s="5" t="s">
        <v>2341</v>
      </c>
    </row>
    <row r="201" spans="1:28" x14ac:dyDescent="0.25">
      <c r="A201" t="s">
        <v>1127</v>
      </c>
      <c r="B201" s="1">
        <v>43294</v>
      </c>
      <c r="C201" t="s">
        <v>28</v>
      </c>
      <c r="D201" t="s">
        <v>29</v>
      </c>
      <c r="E201" t="s">
        <v>1746</v>
      </c>
      <c r="F201" t="s">
        <v>33</v>
      </c>
      <c r="G201" t="s">
        <v>31</v>
      </c>
      <c r="H201">
        <v>0.01</v>
      </c>
      <c r="I201" s="2">
        <v>5.0000000000000001E-4</v>
      </c>
      <c r="J201" s="2">
        <v>2.5000000000000001E-2</v>
      </c>
      <c r="K201" s="2">
        <v>5.0000000000000002E-5</v>
      </c>
      <c r="L201" s="2">
        <v>5.0000000000000001E-4</v>
      </c>
      <c r="M201" s="2">
        <v>5.0000000000000001E-4</v>
      </c>
      <c r="N201">
        <v>8.0000000000000002E-3</v>
      </c>
      <c r="O201" t="s">
        <v>28</v>
      </c>
      <c r="P201" t="s">
        <v>28</v>
      </c>
      <c r="Q201" s="2">
        <v>0.05</v>
      </c>
      <c r="R201">
        <v>75</v>
      </c>
      <c r="S201" s="2">
        <v>5.0000000000000001E-4</v>
      </c>
      <c r="T201">
        <v>3.0000000000000001E-3</v>
      </c>
      <c r="U201" s="2">
        <v>5.0000000000000001E-4</v>
      </c>
      <c r="V201" t="s">
        <v>28</v>
      </c>
      <c r="W201" t="s">
        <v>28</v>
      </c>
      <c r="X201">
        <v>22</v>
      </c>
      <c r="Y201" s="2">
        <v>5.0000000000000001E-4</v>
      </c>
      <c r="Z201" t="s">
        <v>28</v>
      </c>
      <c r="AA201" s="2">
        <v>2.5000000000000001E-3</v>
      </c>
      <c r="AB201" s="5" t="s">
        <v>2341</v>
      </c>
    </row>
    <row r="202" spans="1:28" x14ac:dyDescent="0.25">
      <c r="A202" t="s">
        <v>1127</v>
      </c>
      <c r="B202" s="1">
        <v>43275</v>
      </c>
      <c r="C202" t="s">
        <v>28</v>
      </c>
      <c r="D202" t="s">
        <v>29</v>
      </c>
      <c r="E202" t="s">
        <v>1747</v>
      </c>
      <c r="F202" t="s">
        <v>33</v>
      </c>
      <c r="G202" t="s">
        <v>31</v>
      </c>
      <c r="H202">
        <v>0.02</v>
      </c>
      <c r="I202" s="2">
        <v>5.0000000000000001E-4</v>
      </c>
      <c r="J202" s="2">
        <v>2.5000000000000001E-2</v>
      </c>
      <c r="K202" s="2">
        <v>5.0000000000000002E-5</v>
      </c>
      <c r="L202" s="2">
        <v>5.0000000000000001E-4</v>
      </c>
      <c r="M202" s="2">
        <v>5.0000000000000001E-4</v>
      </c>
      <c r="N202">
        <v>8.9999999999999993E-3</v>
      </c>
      <c r="O202" t="s">
        <v>28</v>
      </c>
      <c r="P202" t="s">
        <v>28</v>
      </c>
      <c r="Q202" s="2">
        <v>0.05</v>
      </c>
      <c r="R202">
        <v>71</v>
      </c>
      <c r="S202" s="2">
        <v>5.0000000000000001E-4</v>
      </c>
      <c r="T202">
        <v>3.0000000000000001E-3</v>
      </c>
      <c r="U202" s="2">
        <v>5.0000000000000001E-4</v>
      </c>
      <c r="V202" t="s">
        <v>28</v>
      </c>
      <c r="W202" t="s">
        <v>28</v>
      </c>
      <c r="X202">
        <v>20</v>
      </c>
      <c r="Y202" s="2">
        <v>5.0000000000000001E-4</v>
      </c>
      <c r="Z202" t="s">
        <v>28</v>
      </c>
      <c r="AA202" s="2">
        <v>2.5000000000000001E-3</v>
      </c>
      <c r="AB202" s="5" t="s">
        <v>2341</v>
      </c>
    </row>
    <row r="203" spans="1:28" x14ac:dyDescent="0.25">
      <c r="A203" t="s">
        <v>1127</v>
      </c>
      <c r="B203" s="1">
        <v>43236</v>
      </c>
      <c r="C203" t="s">
        <v>28</v>
      </c>
      <c r="D203" t="s">
        <v>29</v>
      </c>
      <c r="E203" t="s">
        <v>1748</v>
      </c>
      <c r="F203" t="s">
        <v>33</v>
      </c>
      <c r="G203" t="s">
        <v>31</v>
      </c>
      <c r="H203">
        <v>0.01</v>
      </c>
      <c r="I203">
        <v>1E-3</v>
      </c>
      <c r="J203" s="2">
        <v>2.5000000000000001E-2</v>
      </c>
      <c r="K203" s="2">
        <v>5.0000000000000002E-5</v>
      </c>
      <c r="L203" s="2">
        <v>5.0000000000000001E-4</v>
      </c>
      <c r="M203" s="2">
        <v>5.0000000000000001E-4</v>
      </c>
      <c r="N203">
        <v>6.0000000000000001E-3</v>
      </c>
      <c r="O203" t="s">
        <v>28</v>
      </c>
      <c r="P203" t="s">
        <v>28</v>
      </c>
      <c r="Q203" s="2">
        <v>0.05</v>
      </c>
      <c r="R203">
        <v>67</v>
      </c>
      <c r="S203" s="2">
        <v>5.0000000000000001E-4</v>
      </c>
      <c r="T203">
        <v>2E-3</v>
      </c>
      <c r="U203">
        <v>1E-3</v>
      </c>
      <c r="V203" t="s">
        <v>28</v>
      </c>
      <c r="W203" t="s">
        <v>28</v>
      </c>
      <c r="X203">
        <v>17</v>
      </c>
      <c r="Y203" s="2">
        <v>5.0000000000000001E-4</v>
      </c>
      <c r="Z203" t="s">
        <v>28</v>
      </c>
      <c r="AA203" s="2">
        <v>2.5000000000000001E-3</v>
      </c>
      <c r="AB203" s="5" t="s">
        <v>2341</v>
      </c>
    </row>
    <row r="204" spans="1:28" x14ac:dyDescent="0.25">
      <c r="A204" t="s">
        <v>1127</v>
      </c>
      <c r="B204" s="1">
        <v>43207</v>
      </c>
      <c r="C204" t="s">
        <v>28</v>
      </c>
      <c r="D204" t="s">
        <v>29</v>
      </c>
      <c r="E204" t="s">
        <v>1749</v>
      </c>
      <c r="F204" t="s">
        <v>33</v>
      </c>
      <c r="G204" t="s">
        <v>31</v>
      </c>
      <c r="H204">
        <v>0.02</v>
      </c>
      <c r="I204">
        <v>2E-3</v>
      </c>
      <c r="J204" s="2">
        <v>2.5000000000000001E-2</v>
      </c>
      <c r="K204" s="2">
        <v>5.0000000000000002E-5</v>
      </c>
      <c r="L204" s="2">
        <v>5.0000000000000001E-4</v>
      </c>
      <c r="M204" s="2">
        <v>5.0000000000000001E-4</v>
      </c>
      <c r="N204">
        <v>7.0000000000000001E-3</v>
      </c>
      <c r="O204" t="s">
        <v>28</v>
      </c>
      <c r="P204" t="s">
        <v>28</v>
      </c>
      <c r="Q204" s="2">
        <v>0.05</v>
      </c>
      <c r="R204">
        <v>54</v>
      </c>
      <c r="S204" s="2">
        <v>5.0000000000000001E-4</v>
      </c>
      <c r="T204">
        <v>3.0000000000000001E-3</v>
      </c>
      <c r="U204" s="2">
        <v>5.0000000000000001E-4</v>
      </c>
      <c r="V204" t="s">
        <v>28</v>
      </c>
      <c r="W204" t="s">
        <v>28</v>
      </c>
      <c r="X204">
        <v>12</v>
      </c>
      <c r="Y204" s="2">
        <v>5.0000000000000001E-4</v>
      </c>
      <c r="Z204" t="s">
        <v>28</v>
      </c>
      <c r="AA204" s="2">
        <v>2.5000000000000001E-3</v>
      </c>
      <c r="AB204" s="5" t="s">
        <v>2341</v>
      </c>
    </row>
    <row r="205" spans="1:28" x14ac:dyDescent="0.25">
      <c r="A205" t="s">
        <v>1127</v>
      </c>
      <c r="B205" s="1">
        <v>43187</v>
      </c>
      <c r="C205" t="s">
        <v>28</v>
      </c>
      <c r="D205" t="s">
        <v>29</v>
      </c>
      <c r="E205" t="s">
        <v>1750</v>
      </c>
      <c r="F205" t="s">
        <v>33</v>
      </c>
      <c r="G205" t="s">
        <v>31</v>
      </c>
      <c r="H205">
        <v>7.0000000000000007E-2</v>
      </c>
      <c r="I205" s="2">
        <v>5.0000000000000001E-4</v>
      </c>
      <c r="J205" s="2">
        <v>2.5000000000000001E-2</v>
      </c>
      <c r="K205" s="2">
        <v>5.0000000000000002E-5</v>
      </c>
      <c r="L205" s="2">
        <v>5.0000000000000001E-4</v>
      </c>
      <c r="M205" s="2">
        <v>5.0000000000000001E-4</v>
      </c>
      <c r="N205">
        <v>8.0000000000000002E-3</v>
      </c>
      <c r="O205" t="s">
        <v>28</v>
      </c>
      <c r="P205" t="s">
        <v>28</v>
      </c>
      <c r="Q205" s="2">
        <v>0.05</v>
      </c>
      <c r="R205">
        <v>47</v>
      </c>
      <c r="S205" s="2">
        <v>5.0000000000000001E-4</v>
      </c>
      <c r="T205">
        <v>1.2999999999999999E-2</v>
      </c>
      <c r="U205" s="2">
        <v>5.0000000000000001E-4</v>
      </c>
      <c r="V205" t="s">
        <v>28</v>
      </c>
      <c r="W205" t="s">
        <v>28</v>
      </c>
      <c r="X205">
        <v>10</v>
      </c>
      <c r="Y205" s="2">
        <v>5.0000000000000001E-4</v>
      </c>
      <c r="Z205" t="s">
        <v>28</v>
      </c>
      <c r="AA205" s="2">
        <v>2.5000000000000001E-3</v>
      </c>
      <c r="AB205" s="5" t="s">
        <v>2341</v>
      </c>
    </row>
    <row r="206" spans="1:28" x14ac:dyDescent="0.25">
      <c r="A206" t="s">
        <v>1127</v>
      </c>
      <c r="B206" s="1">
        <v>43177</v>
      </c>
      <c r="C206" t="s">
        <v>28</v>
      </c>
      <c r="D206" t="s">
        <v>29</v>
      </c>
      <c r="E206" t="s">
        <v>1751</v>
      </c>
      <c r="F206" t="s">
        <v>33</v>
      </c>
      <c r="G206" t="s">
        <v>31</v>
      </c>
      <c r="H206">
        <v>0.3</v>
      </c>
      <c r="I206" s="2">
        <v>5.0000000000000001E-4</v>
      </c>
      <c r="J206" s="2">
        <v>2.5000000000000001E-2</v>
      </c>
      <c r="K206" s="2">
        <v>5.0000000000000002E-5</v>
      </c>
      <c r="L206" s="2">
        <v>5.0000000000000001E-4</v>
      </c>
      <c r="M206" s="2">
        <v>5.0000000000000001E-4</v>
      </c>
      <c r="N206">
        <v>1.9E-2</v>
      </c>
      <c r="O206" t="s">
        <v>28</v>
      </c>
      <c r="P206" t="s">
        <v>28</v>
      </c>
      <c r="Q206" s="2">
        <v>0.05</v>
      </c>
      <c r="R206">
        <v>36</v>
      </c>
      <c r="S206" s="2">
        <v>5.0000000000000001E-4</v>
      </c>
      <c r="T206">
        <v>0.01</v>
      </c>
      <c r="U206" s="2">
        <v>5.0000000000000001E-4</v>
      </c>
      <c r="V206" t="s">
        <v>28</v>
      </c>
      <c r="W206" t="s">
        <v>28</v>
      </c>
      <c r="X206">
        <v>8</v>
      </c>
      <c r="Y206" s="2">
        <v>5.0000000000000001E-4</v>
      </c>
      <c r="Z206" t="s">
        <v>28</v>
      </c>
      <c r="AA206" s="2">
        <v>2.5000000000000001E-3</v>
      </c>
      <c r="AB206" s="5" t="s">
        <v>2341</v>
      </c>
    </row>
    <row r="207" spans="1:28" x14ac:dyDescent="0.25">
      <c r="A207" t="s">
        <v>1127</v>
      </c>
      <c r="B207" s="1">
        <v>43159</v>
      </c>
      <c r="C207" t="s">
        <v>28</v>
      </c>
      <c r="D207" t="s">
        <v>29</v>
      </c>
      <c r="E207" t="s">
        <v>1754</v>
      </c>
      <c r="F207" t="s">
        <v>33</v>
      </c>
      <c r="G207" t="s">
        <v>31</v>
      </c>
      <c r="H207">
        <v>0.2</v>
      </c>
      <c r="I207">
        <v>1E-3</v>
      </c>
      <c r="J207" s="2">
        <v>2.5000000000000001E-2</v>
      </c>
      <c r="K207" s="2">
        <v>5.0000000000000002E-5</v>
      </c>
      <c r="L207" s="2">
        <v>5.0000000000000001E-4</v>
      </c>
      <c r="M207" s="2">
        <v>5.0000000000000001E-4</v>
      </c>
      <c r="N207">
        <v>8.0000000000000002E-3</v>
      </c>
      <c r="O207" t="s">
        <v>28</v>
      </c>
      <c r="P207" t="s">
        <v>28</v>
      </c>
      <c r="Q207" s="2">
        <v>0.05</v>
      </c>
      <c r="R207">
        <v>76</v>
      </c>
      <c r="S207" s="2">
        <v>5.0000000000000001E-4</v>
      </c>
      <c r="T207">
        <v>8.0000000000000002E-3</v>
      </c>
      <c r="U207">
        <v>1E-3</v>
      </c>
      <c r="V207" t="s">
        <v>28</v>
      </c>
      <c r="W207" t="s">
        <v>28</v>
      </c>
      <c r="X207">
        <v>36</v>
      </c>
      <c r="Y207" s="2">
        <v>5.0000000000000001E-4</v>
      </c>
      <c r="Z207" t="s">
        <v>28</v>
      </c>
      <c r="AA207" s="2">
        <v>2.5000000000000001E-3</v>
      </c>
      <c r="AB207" s="5" t="s">
        <v>2341</v>
      </c>
    </row>
    <row r="208" spans="1:28" x14ac:dyDescent="0.25">
      <c r="A208" t="s">
        <v>1127</v>
      </c>
      <c r="B208" s="1">
        <v>43141</v>
      </c>
      <c r="C208" t="s">
        <v>28</v>
      </c>
      <c r="D208" t="s">
        <v>29</v>
      </c>
      <c r="E208" t="s">
        <v>1756</v>
      </c>
      <c r="F208" t="s">
        <v>33</v>
      </c>
      <c r="G208" t="s">
        <v>31</v>
      </c>
      <c r="H208" s="2">
        <v>5.0000000000000001E-3</v>
      </c>
      <c r="I208">
        <v>1E-3</v>
      </c>
      <c r="J208" s="2">
        <v>2.5000000000000001E-2</v>
      </c>
      <c r="K208" s="2">
        <v>5.0000000000000002E-5</v>
      </c>
      <c r="L208" s="2">
        <v>5.0000000000000001E-4</v>
      </c>
      <c r="M208" s="2">
        <v>5.0000000000000001E-4</v>
      </c>
      <c r="N208">
        <v>8.0000000000000002E-3</v>
      </c>
      <c r="O208" t="s">
        <v>28</v>
      </c>
      <c r="P208" t="s">
        <v>28</v>
      </c>
      <c r="Q208" s="2">
        <v>0.05</v>
      </c>
      <c r="R208">
        <v>201</v>
      </c>
      <c r="S208" s="2">
        <v>5.0000000000000001E-4</v>
      </c>
      <c r="T208">
        <v>1.7000000000000001E-2</v>
      </c>
      <c r="U208">
        <v>1E-3</v>
      </c>
      <c r="V208" t="s">
        <v>28</v>
      </c>
      <c r="W208" t="s">
        <v>28</v>
      </c>
      <c r="X208">
        <v>114</v>
      </c>
      <c r="Y208" s="2">
        <v>5.0000000000000001E-4</v>
      </c>
      <c r="Z208" t="s">
        <v>28</v>
      </c>
      <c r="AA208" s="2">
        <v>2.5000000000000001E-3</v>
      </c>
      <c r="AB208" s="5" t="s">
        <v>2341</v>
      </c>
    </row>
    <row r="209" spans="1:28" x14ac:dyDescent="0.25">
      <c r="A209" t="s">
        <v>1127</v>
      </c>
      <c r="B209" s="1">
        <v>43082</v>
      </c>
      <c r="C209" t="s">
        <v>28</v>
      </c>
      <c r="D209" t="s">
        <v>29</v>
      </c>
      <c r="E209" t="s">
        <v>1757</v>
      </c>
      <c r="F209" t="s">
        <v>33</v>
      </c>
      <c r="G209" t="s">
        <v>31</v>
      </c>
      <c r="H209" s="2">
        <v>5.0000000000000001E-3</v>
      </c>
      <c r="I209" s="2">
        <v>5.0000000000000001E-4</v>
      </c>
      <c r="J209" s="2">
        <v>2.5000000000000001E-2</v>
      </c>
      <c r="K209" s="2">
        <v>5.0000000000000002E-5</v>
      </c>
      <c r="L209" s="2">
        <v>5.0000000000000001E-4</v>
      </c>
      <c r="M209" s="2">
        <v>5.0000000000000001E-4</v>
      </c>
      <c r="N209">
        <v>8.0000000000000002E-3</v>
      </c>
      <c r="O209" t="s">
        <v>28</v>
      </c>
      <c r="P209" t="s">
        <v>28</v>
      </c>
      <c r="Q209">
        <v>0.1</v>
      </c>
      <c r="R209">
        <v>282</v>
      </c>
      <c r="S209" s="2">
        <v>5.0000000000000001E-4</v>
      </c>
      <c r="T209">
        <v>2.5999999999999999E-2</v>
      </c>
      <c r="U209">
        <v>3.0000000000000001E-3</v>
      </c>
      <c r="V209" t="s">
        <v>28</v>
      </c>
      <c r="W209" t="s">
        <v>28</v>
      </c>
      <c r="X209">
        <v>194</v>
      </c>
      <c r="Y209" s="2">
        <v>5.0000000000000001E-4</v>
      </c>
      <c r="Z209" t="s">
        <v>28</v>
      </c>
      <c r="AA209" s="2">
        <v>2.5000000000000001E-3</v>
      </c>
      <c r="AB209" s="5" t="s">
        <v>2341</v>
      </c>
    </row>
    <row r="210" spans="1:28" x14ac:dyDescent="0.25">
      <c r="A210" t="s">
        <v>1127</v>
      </c>
      <c r="B210" s="1">
        <v>43066</v>
      </c>
      <c r="C210" t="s">
        <v>28</v>
      </c>
      <c r="D210" t="s">
        <v>29</v>
      </c>
      <c r="E210" t="s">
        <v>1758</v>
      </c>
      <c r="F210" t="s">
        <v>33</v>
      </c>
      <c r="G210" t="s">
        <v>31</v>
      </c>
      <c r="H210">
        <v>0.15</v>
      </c>
      <c r="I210">
        <v>1E-3</v>
      </c>
      <c r="J210" s="2">
        <v>2.5000000000000001E-2</v>
      </c>
      <c r="K210" s="2">
        <v>5.0000000000000002E-5</v>
      </c>
      <c r="L210" s="2">
        <v>5.0000000000000001E-4</v>
      </c>
      <c r="M210">
        <v>6.0000000000000001E-3</v>
      </c>
      <c r="N210">
        <v>1.4E-2</v>
      </c>
      <c r="O210" t="s">
        <v>28</v>
      </c>
      <c r="P210" t="s">
        <v>28</v>
      </c>
      <c r="Q210" s="2">
        <v>0.05</v>
      </c>
      <c r="R210">
        <v>241</v>
      </c>
      <c r="S210" s="2">
        <v>5.0000000000000001E-4</v>
      </c>
      <c r="T210">
        <v>0.53800000000000003</v>
      </c>
      <c r="U210">
        <v>4.0000000000000001E-3</v>
      </c>
      <c r="V210" t="s">
        <v>28</v>
      </c>
      <c r="W210" t="s">
        <v>28</v>
      </c>
      <c r="X210">
        <v>183</v>
      </c>
      <c r="Y210" s="2">
        <v>5.0000000000000001E-4</v>
      </c>
      <c r="Z210" t="s">
        <v>28</v>
      </c>
      <c r="AA210" s="2">
        <v>2.5000000000000001E-3</v>
      </c>
      <c r="AB210" s="5" t="s">
        <v>2341</v>
      </c>
    </row>
    <row r="211" spans="1:28" x14ac:dyDescent="0.25">
      <c r="A211" t="s">
        <v>1127</v>
      </c>
      <c r="B211" s="1">
        <v>43054</v>
      </c>
      <c r="C211" t="s">
        <v>28</v>
      </c>
      <c r="D211" t="s">
        <v>29</v>
      </c>
      <c r="E211" t="s">
        <v>1759</v>
      </c>
      <c r="F211" t="s">
        <v>33</v>
      </c>
      <c r="G211" t="s">
        <v>31</v>
      </c>
      <c r="H211" s="2">
        <v>5.0000000000000001E-3</v>
      </c>
      <c r="I211">
        <v>1E-3</v>
      </c>
      <c r="J211" s="2">
        <v>2.5000000000000001E-2</v>
      </c>
      <c r="K211" s="2">
        <v>5.0000000000000002E-5</v>
      </c>
      <c r="L211" s="2">
        <v>5.0000000000000001E-4</v>
      </c>
      <c r="M211" s="2">
        <v>5.0000000000000001E-4</v>
      </c>
      <c r="N211">
        <v>6.0000000000000001E-3</v>
      </c>
      <c r="O211" t="s">
        <v>28</v>
      </c>
      <c r="P211" t="s">
        <v>28</v>
      </c>
      <c r="Q211">
        <v>0.3</v>
      </c>
      <c r="R211">
        <v>126</v>
      </c>
      <c r="S211" s="2">
        <v>5.0000000000000001E-4</v>
      </c>
      <c r="T211">
        <v>1.7999999999999999E-2</v>
      </c>
      <c r="U211">
        <v>1E-3</v>
      </c>
      <c r="V211" t="s">
        <v>28</v>
      </c>
      <c r="W211" t="s">
        <v>28</v>
      </c>
      <c r="X211">
        <v>34</v>
      </c>
      <c r="Y211" s="2">
        <v>5.0000000000000001E-4</v>
      </c>
      <c r="Z211" t="s">
        <v>28</v>
      </c>
      <c r="AA211" s="2">
        <v>2.5000000000000001E-3</v>
      </c>
      <c r="AB211" s="5" t="s">
        <v>2341</v>
      </c>
    </row>
    <row r="212" spans="1:28" x14ac:dyDescent="0.25">
      <c r="A212" t="s">
        <v>1127</v>
      </c>
      <c r="B212" s="1">
        <v>43024</v>
      </c>
      <c r="C212" t="s">
        <v>28</v>
      </c>
      <c r="D212" t="s">
        <v>29</v>
      </c>
      <c r="E212" t="s">
        <v>1760</v>
      </c>
      <c r="F212" t="s">
        <v>33</v>
      </c>
      <c r="G212" t="s">
        <v>31</v>
      </c>
      <c r="H212">
        <v>0.02</v>
      </c>
      <c r="I212" s="2">
        <v>5.0000000000000001E-4</v>
      </c>
      <c r="J212" s="2">
        <v>2.5000000000000001E-2</v>
      </c>
      <c r="K212" s="2">
        <v>5.0000000000000002E-5</v>
      </c>
      <c r="L212" s="2">
        <v>5.0000000000000001E-4</v>
      </c>
      <c r="M212">
        <v>1E-3</v>
      </c>
      <c r="N212">
        <v>1.4E-2</v>
      </c>
      <c r="O212" t="s">
        <v>28</v>
      </c>
      <c r="P212" t="s">
        <v>28</v>
      </c>
      <c r="Q212">
        <v>0.2</v>
      </c>
      <c r="R212">
        <v>105</v>
      </c>
      <c r="S212" s="2">
        <v>5.0000000000000001E-4</v>
      </c>
      <c r="T212">
        <v>8.0000000000000002E-3</v>
      </c>
      <c r="U212">
        <v>4.0000000000000001E-3</v>
      </c>
      <c r="V212" t="s">
        <v>28</v>
      </c>
      <c r="W212" t="s">
        <v>28</v>
      </c>
      <c r="X212">
        <v>34</v>
      </c>
      <c r="Y212" s="2">
        <v>5.0000000000000001E-4</v>
      </c>
      <c r="Z212" t="s">
        <v>28</v>
      </c>
      <c r="AA212" s="2">
        <v>2.5000000000000001E-3</v>
      </c>
      <c r="AB212" s="5" t="s">
        <v>2341</v>
      </c>
    </row>
    <row r="213" spans="1:28" x14ac:dyDescent="0.25">
      <c r="A213" t="s">
        <v>1127</v>
      </c>
      <c r="B213" s="1">
        <v>42990</v>
      </c>
      <c r="C213" t="s">
        <v>28</v>
      </c>
      <c r="D213" t="s">
        <v>29</v>
      </c>
      <c r="E213" t="s">
        <v>1761</v>
      </c>
      <c r="F213" t="s">
        <v>33</v>
      </c>
      <c r="G213" t="s">
        <v>31</v>
      </c>
      <c r="H213">
        <v>0.02</v>
      </c>
      <c r="I213">
        <v>1E-3</v>
      </c>
      <c r="J213" s="2">
        <v>2.5000000000000001E-2</v>
      </c>
      <c r="K213" s="2">
        <v>5.0000000000000002E-5</v>
      </c>
      <c r="L213" s="2">
        <v>5.0000000000000001E-4</v>
      </c>
      <c r="M213" s="2">
        <v>5.0000000000000001E-4</v>
      </c>
      <c r="N213">
        <v>8.0000000000000002E-3</v>
      </c>
      <c r="O213" t="s">
        <v>28</v>
      </c>
      <c r="P213" t="s">
        <v>28</v>
      </c>
      <c r="Q213">
        <v>0.2</v>
      </c>
      <c r="R213">
        <v>108</v>
      </c>
      <c r="S213" s="2">
        <v>5.0000000000000001E-4</v>
      </c>
      <c r="T213">
        <v>3.0000000000000001E-3</v>
      </c>
      <c r="U213" s="2">
        <v>5.0000000000000001E-4</v>
      </c>
      <c r="V213" t="s">
        <v>28</v>
      </c>
      <c r="W213" t="s">
        <v>28</v>
      </c>
      <c r="X213">
        <v>27</v>
      </c>
      <c r="Y213" s="2">
        <v>5.0000000000000001E-4</v>
      </c>
      <c r="Z213" t="s">
        <v>28</v>
      </c>
      <c r="AA213" s="2">
        <v>2.5000000000000001E-3</v>
      </c>
      <c r="AB213" s="5" t="s">
        <v>2341</v>
      </c>
    </row>
    <row r="214" spans="1:28" x14ac:dyDescent="0.25">
      <c r="A214" t="s">
        <v>1127</v>
      </c>
      <c r="B214" s="1">
        <v>42963</v>
      </c>
      <c r="C214" t="s">
        <v>28</v>
      </c>
      <c r="D214" t="s">
        <v>29</v>
      </c>
      <c r="E214" t="s">
        <v>1762</v>
      </c>
      <c r="F214" t="s">
        <v>33</v>
      </c>
      <c r="G214" t="s">
        <v>31</v>
      </c>
      <c r="H214" s="2">
        <v>5.0000000000000001E-3</v>
      </c>
      <c r="I214" s="2">
        <v>5.0000000000000001E-4</v>
      </c>
      <c r="J214" s="2">
        <v>2.5000000000000001E-2</v>
      </c>
      <c r="K214" s="2">
        <v>5.0000000000000002E-5</v>
      </c>
      <c r="L214" s="2">
        <v>5.0000000000000001E-4</v>
      </c>
      <c r="M214" s="2">
        <v>5.0000000000000001E-4</v>
      </c>
      <c r="N214">
        <v>6.0000000000000001E-3</v>
      </c>
      <c r="O214">
        <v>6</v>
      </c>
      <c r="P214" t="s">
        <v>28</v>
      </c>
      <c r="Q214">
        <v>0.1</v>
      </c>
      <c r="R214">
        <v>103</v>
      </c>
      <c r="S214" s="2">
        <v>5.0000000000000001E-4</v>
      </c>
      <c r="T214" s="2">
        <v>5.0000000000000001E-4</v>
      </c>
      <c r="U214" s="2">
        <v>5.0000000000000001E-4</v>
      </c>
      <c r="V214" t="s">
        <v>28</v>
      </c>
      <c r="W214" t="s">
        <v>28</v>
      </c>
      <c r="X214">
        <v>27</v>
      </c>
      <c r="Y214" s="2">
        <v>5.0000000000000001E-4</v>
      </c>
      <c r="Z214" t="s">
        <v>28</v>
      </c>
      <c r="AA214" s="2">
        <v>2.5000000000000001E-3</v>
      </c>
      <c r="AB214" s="5" t="s">
        <v>2341</v>
      </c>
    </row>
    <row r="215" spans="1:28" x14ac:dyDescent="0.25">
      <c r="A215" t="s">
        <v>1127</v>
      </c>
      <c r="B215" s="1">
        <v>42929</v>
      </c>
      <c r="C215" t="s">
        <v>28</v>
      </c>
      <c r="D215" t="s">
        <v>29</v>
      </c>
      <c r="E215" t="s">
        <v>1763</v>
      </c>
      <c r="F215" t="s">
        <v>33</v>
      </c>
      <c r="G215" t="s">
        <v>31</v>
      </c>
      <c r="H215">
        <v>0.02</v>
      </c>
      <c r="I215" s="2">
        <v>5.0000000000000001E-4</v>
      </c>
      <c r="J215" s="2">
        <v>2.5000000000000001E-2</v>
      </c>
      <c r="K215" s="2">
        <v>5.0000000000000002E-5</v>
      </c>
      <c r="L215" s="2">
        <v>5.0000000000000001E-4</v>
      </c>
      <c r="M215" s="2">
        <v>5.0000000000000001E-4</v>
      </c>
      <c r="N215">
        <v>1.2E-2</v>
      </c>
      <c r="O215" t="s">
        <v>28</v>
      </c>
      <c r="P215" t="s">
        <v>28</v>
      </c>
      <c r="Q215">
        <v>0.1</v>
      </c>
      <c r="R215">
        <v>96</v>
      </c>
      <c r="S215" s="2">
        <v>5.0000000000000001E-4</v>
      </c>
      <c r="T215">
        <v>6.0000000000000001E-3</v>
      </c>
      <c r="U215" s="2">
        <v>5.0000000000000001E-4</v>
      </c>
      <c r="V215" t="s">
        <v>28</v>
      </c>
      <c r="W215" t="s">
        <v>28</v>
      </c>
      <c r="X215">
        <v>23</v>
      </c>
      <c r="Y215" s="2">
        <v>5.0000000000000001E-4</v>
      </c>
      <c r="Z215" t="s">
        <v>28</v>
      </c>
      <c r="AA215" s="2">
        <v>2.5000000000000001E-3</v>
      </c>
      <c r="AB215" s="5" t="s">
        <v>2341</v>
      </c>
    </row>
    <row r="216" spans="1:28" x14ac:dyDescent="0.25">
      <c r="A216" t="s">
        <v>1127</v>
      </c>
      <c r="B216" s="1">
        <v>42878</v>
      </c>
      <c r="C216" t="s">
        <v>28</v>
      </c>
      <c r="D216" t="s">
        <v>29</v>
      </c>
      <c r="E216" t="s">
        <v>1764</v>
      </c>
      <c r="F216" t="s">
        <v>33</v>
      </c>
      <c r="G216" t="s">
        <v>31</v>
      </c>
      <c r="H216">
        <v>0.01</v>
      </c>
      <c r="I216" s="2">
        <v>5.0000000000000001E-4</v>
      </c>
      <c r="J216" s="2">
        <v>2.5000000000000001E-2</v>
      </c>
      <c r="K216" s="2">
        <v>5.0000000000000002E-5</v>
      </c>
      <c r="L216" s="2">
        <v>5.0000000000000001E-4</v>
      </c>
      <c r="M216" s="2">
        <v>5.0000000000000001E-4</v>
      </c>
      <c r="N216">
        <v>5.0000000000000001E-3</v>
      </c>
      <c r="O216" t="s">
        <v>28</v>
      </c>
      <c r="P216" t="s">
        <v>28</v>
      </c>
      <c r="Q216">
        <v>0.1</v>
      </c>
      <c r="R216">
        <v>77</v>
      </c>
      <c r="S216" s="2">
        <v>5.0000000000000001E-4</v>
      </c>
      <c r="T216">
        <v>2E-3</v>
      </c>
      <c r="U216" s="2">
        <v>5.0000000000000001E-4</v>
      </c>
      <c r="V216" t="s">
        <v>28</v>
      </c>
      <c r="W216" t="s">
        <v>28</v>
      </c>
      <c r="X216">
        <v>19</v>
      </c>
      <c r="Y216" s="2">
        <v>5.0000000000000001E-4</v>
      </c>
      <c r="Z216" t="s">
        <v>28</v>
      </c>
      <c r="AA216" s="2">
        <v>2.5000000000000001E-3</v>
      </c>
      <c r="AB216" s="5" t="s">
        <v>2341</v>
      </c>
    </row>
    <row r="217" spans="1:28" x14ac:dyDescent="0.25">
      <c r="A217" t="s">
        <v>1127</v>
      </c>
      <c r="B217" s="1">
        <v>42829</v>
      </c>
      <c r="C217" t="s">
        <v>28</v>
      </c>
      <c r="D217" t="s">
        <v>29</v>
      </c>
      <c r="E217" t="s">
        <v>1765</v>
      </c>
      <c r="F217" t="s">
        <v>33</v>
      </c>
      <c r="G217" t="s">
        <v>31</v>
      </c>
      <c r="H217" s="2">
        <v>5.0000000000000001E-3</v>
      </c>
      <c r="I217" s="2">
        <v>5.0000000000000001E-4</v>
      </c>
      <c r="J217" s="2">
        <v>2.5000000000000001E-2</v>
      </c>
      <c r="K217" s="2">
        <v>5.0000000000000002E-5</v>
      </c>
      <c r="L217" s="2">
        <v>5.0000000000000001E-4</v>
      </c>
      <c r="M217" s="2">
        <v>5.0000000000000001E-4</v>
      </c>
      <c r="N217">
        <v>5.0000000000000001E-3</v>
      </c>
      <c r="O217" t="s">
        <v>28</v>
      </c>
      <c r="P217" t="s">
        <v>28</v>
      </c>
      <c r="Q217">
        <v>0.1</v>
      </c>
      <c r="R217">
        <v>68</v>
      </c>
      <c r="S217" s="2">
        <v>5.0000000000000001E-4</v>
      </c>
      <c r="T217">
        <v>3.0000000000000001E-3</v>
      </c>
      <c r="U217" s="2">
        <v>5.0000000000000001E-4</v>
      </c>
      <c r="V217" t="s">
        <v>28</v>
      </c>
      <c r="W217" t="s">
        <v>28</v>
      </c>
      <c r="X217">
        <v>15</v>
      </c>
      <c r="Y217" s="2">
        <v>5.0000000000000001E-4</v>
      </c>
      <c r="Z217" t="s">
        <v>28</v>
      </c>
      <c r="AA217" s="2">
        <v>2.5000000000000001E-3</v>
      </c>
      <c r="AB217" s="5" t="s">
        <v>2341</v>
      </c>
    </row>
    <row r="218" spans="1:28" x14ac:dyDescent="0.25">
      <c r="A218" t="s">
        <v>1127</v>
      </c>
      <c r="B218" s="1">
        <v>42822</v>
      </c>
      <c r="C218" t="s">
        <v>28</v>
      </c>
      <c r="D218" t="s">
        <v>29</v>
      </c>
      <c r="E218" t="s">
        <v>1766</v>
      </c>
      <c r="F218" t="s">
        <v>33</v>
      </c>
      <c r="G218" t="s">
        <v>31</v>
      </c>
      <c r="H218" s="2">
        <v>5.0000000000000001E-3</v>
      </c>
      <c r="I218" s="2">
        <v>5.0000000000000001E-4</v>
      </c>
      <c r="J218" s="2">
        <v>2.5000000000000001E-2</v>
      </c>
      <c r="K218" s="2">
        <v>5.0000000000000002E-5</v>
      </c>
      <c r="L218" s="2">
        <v>5.0000000000000001E-4</v>
      </c>
      <c r="M218" s="2">
        <v>5.0000000000000001E-4</v>
      </c>
      <c r="N218">
        <v>8.0000000000000002E-3</v>
      </c>
      <c r="O218" t="s">
        <v>28</v>
      </c>
      <c r="P218" t="s">
        <v>28</v>
      </c>
      <c r="Q218" s="2">
        <v>0.05</v>
      </c>
      <c r="R218">
        <v>59</v>
      </c>
      <c r="S218" s="2">
        <v>5.0000000000000001E-4</v>
      </c>
      <c r="T218">
        <v>6.0000000000000001E-3</v>
      </c>
      <c r="U218" s="2">
        <v>5.0000000000000001E-4</v>
      </c>
      <c r="V218" t="s">
        <v>28</v>
      </c>
      <c r="W218" t="s">
        <v>28</v>
      </c>
      <c r="X218">
        <v>12</v>
      </c>
      <c r="Y218" s="2">
        <v>5.0000000000000001E-4</v>
      </c>
      <c r="Z218" t="s">
        <v>28</v>
      </c>
      <c r="AA218">
        <v>0.01</v>
      </c>
      <c r="AB218" s="5" t="s">
        <v>2341</v>
      </c>
    </row>
    <row r="219" spans="1:28" x14ac:dyDescent="0.25">
      <c r="A219" t="s">
        <v>1127</v>
      </c>
      <c r="B219" s="1">
        <v>42816</v>
      </c>
      <c r="C219" t="s">
        <v>28</v>
      </c>
      <c r="D219" t="s">
        <v>29</v>
      </c>
      <c r="E219" t="s">
        <v>1767</v>
      </c>
      <c r="F219" t="s">
        <v>33</v>
      </c>
      <c r="G219" t="s">
        <v>31</v>
      </c>
      <c r="H219">
        <v>0.04</v>
      </c>
      <c r="I219" s="2">
        <v>5.0000000000000001E-4</v>
      </c>
      <c r="J219" s="2">
        <v>2.5000000000000001E-2</v>
      </c>
      <c r="K219" s="2">
        <v>5.0000000000000002E-5</v>
      </c>
      <c r="L219" s="2">
        <v>5.0000000000000001E-4</v>
      </c>
      <c r="M219" s="2">
        <v>5.0000000000000001E-4</v>
      </c>
      <c r="N219">
        <v>7.0000000000000001E-3</v>
      </c>
      <c r="O219" t="s">
        <v>28</v>
      </c>
      <c r="P219" t="s">
        <v>28</v>
      </c>
      <c r="Q219" s="2">
        <v>0.05</v>
      </c>
      <c r="R219">
        <v>52</v>
      </c>
      <c r="S219" s="2">
        <v>5.0000000000000001E-4</v>
      </c>
      <c r="T219">
        <v>5.0000000000000001E-3</v>
      </c>
      <c r="U219" s="2">
        <v>5.0000000000000001E-4</v>
      </c>
      <c r="V219" t="s">
        <v>28</v>
      </c>
      <c r="W219" t="s">
        <v>28</v>
      </c>
      <c r="X219">
        <v>12</v>
      </c>
      <c r="Y219" s="2">
        <v>5.0000000000000001E-4</v>
      </c>
      <c r="Z219" t="s">
        <v>28</v>
      </c>
      <c r="AA219" s="2">
        <v>2.5000000000000001E-3</v>
      </c>
      <c r="AB219" s="5" t="s">
        <v>2341</v>
      </c>
    </row>
    <row r="220" spans="1:28" x14ac:dyDescent="0.25">
      <c r="A220" t="s">
        <v>1127</v>
      </c>
      <c r="B220" s="1">
        <v>42809</v>
      </c>
      <c r="C220" t="s">
        <v>28</v>
      </c>
      <c r="D220" t="s">
        <v>29</v>
      </c>
      <c r="E220" t="s">
        <v>1768</v>
      </c>
      <c r="F220" t="s">
        <v>33</v>
      </c>
      <c r="G220" t="s">
        <v>31</v>
      </c>
      <c r="H220">
        <v>0.08</v>
      </c>
      <c r="I220" s="2">
        <v>5.0000000000000001E-4</v>
      </c>
      <c r="J220" s="2">
        <v>2.5000000000000001E-2</v>
      </c>
      <c r="K220" s="2">
        <v>5.0000000000000002E-5</v>
      </c>
      <c r="L220" s="2">
        <v>5.0000000000000001E-4</v>
      </c>
      <c r="M220" s="2">
        <v>5.0000000000000001E-4</v>
      </c>
      <c r="N220">
        <v>7.0000000000000001E-3</v>
      </c>
      <c r="O220" t="s">
        <v>28</v>
      </c>
      <c r="P220" t="s">
        <v>28</v>
      </c>
      <c r="Q220" s="2">
        <v>0.05</v>
      </c>
      <c r="R220">
        <v>39</v>
      </c>
      <c r="S220" s="2">
        <v>5.0000000000000001E-4</v>
      </c>
      <c r="T220">
        <v>7.0000000000000001E-3</v>
      </c>
      <c r="U220" s="2">
        <v>5.0000000000000001E-4</v>
      </c>
      <c r="V220" t="s">
        <v>28</v>
      </c>
      <c r="W220" t="s">
        <v>28</v>
      </c>
      <c r="X220">
        <v>3</v>
      </c>
      <c r="Y220" s="2">
        <v>5.0000000000000001E-4</v>
      </c>
      <c r="Z220" t="s">
        <v>28</v>
      </c>
      <c r="AA220">
        <v>6.0000000000000001E-3</v>
      </c>
      <c r="AB220" s="5" t="s">
        <v>2341</v>
      </c>
    </row>
    <row r="221" spans="1:28" x14ac:dyDescent="0.25">
      <c r="A221" t="s">
        <v>1127</v>
      </c>
      <c r="B221" s="1">
        <v>42781</v>
      </c>
      <c r="C221" t="s">
        <v>28</v>
      </c>
      <c r="D221" t="s">
        <v>29</v>
      </c>
      <c r="E221" t="s">
        <v>1772</v>
      </c>
      <c r="F221" t="s">
        <v>33</v>
      </c>
      <c r="G221" t="s">
        <v>31</v>
      </c>
      <c r="H221" s="2">
        <v>5.0000000000000001E-3</v>
      </c>
      <c r="I221" s="2">
        <v>5.0000000000000001E-4</v>
      </c>
      <c r="J221" s="2">
        <v>2.5000000000000001E-2</v>
      </c>
      <c r="K221" s="2">
        <v>5.0000000000000002E-5</v>
      </c>
      <c r="L221" s="2">
        <v>5.0000000000000001E-4</v>
      </c>
      <c r="M221" s="2">
        <v>5.0000000000000001E-4</v>
      </c>
      <c r="N221">
        <v>6.0000000000000001E-3</v>
      </c>
      <c r="O221" t="s">
        <v>28</v>
      </c>
      <c r="P221" t="s">
        <v>28</v>
      </c>
      <c r="Q221" s="2">
        <v>0.05</v>
      </c>
      <c r="R221">
        <v>59</v>
      </c>
      <c r="S221" s="2">
        <v>5.0000000000000001E-4</v>
      </c>
      <c r="T221">
        <v>8.9999999999999993E-3</v>
      </c>
      <c r="U221" s="2">
        <v>5.0000000000000001E-4</v>
      </c>
      <c r="V221" t="s">
        <v>28</v>
      </c>
      <c r="W221" t="s">
        <v>28</v>
      </c>
      <c r="X221">
        <v>12</v>
      </c>
      <c r="Y221" s="2">
        <v>5.0000000000000001E-4</v>
      </c>
      <c r="Z221" t="s">
        <v>28</v>
      </c>
      <c r="AA221" s="2">
        <v>2.5000000000000001E-3</v>
      </c>
      <c r="AB221" s="5" t="s">
        <v>2341</v>
      </c>
    </row>
    <row r="222" spans="1:28" x14ac:dyDescent="0.25">
      <c r="A222" t="s">
        <v>1127</v>
      </c>
      <c r="B222" s="1">
        <v>42734</v>
      </c>
      <c r="C222" t="s">
        <v>28</v>
      </c>
      <c r="D222" t="s">
        <v>29</v>
      </c>
      <c r="E222" t="s">
        <v>1778</v>
      </c>
      <c r="F222" t="s">
        <v>33</v>
      </c>
      <c r="G222" t="s">
        <v>31</v>
      </c>
      <c r="H222">
        <v>0.03</v>
      </c>
      <c r="I222" s="2">
        <v>5.0000000000000001E-4</v>
      </c>
      <c r="J222" s="2">
        <v>2.5000000000000001E-2</v>
      </c>
      <c r="K222" s="2">
        <v>5.0000000000000002E-5</v>
      </c>
      <c r="L222" s="2">
        <v>5.0000000000000001E-4</v>
      </c>
      <c r="M222" s="2">
        <v>5.0000000000000001E-4</v>
      </c>
      <c r="N222">
        <v>0.01</v>
      </c>
      <c r="O222" t="s">
        <v>28</v>
      </c>
      <c r="P222" t="s">
        <v>28</v>
      </c>
      <c r="Q222">
        <v>0.1</v>
      </c>
      <c r="R222">
        <v>345</v>
      </c>
      <c r="S222" s="2">
        <v>5.0000000000000001E-4</v>
      </c>
      <c r="T222">
        <v>4.2000000000000003E-2</v>
      </c>
      <c r="U222">
        <v>6.0000000000000001E-3</v>
      </c>
      <c r="V222" t="s">
        <v>28</v>
      </c>
      <c r="W222" t="s">
        <v>28</v>
      </c>
      <c r="X222">
        <v>260</v>
      </c>
      <c r="Y222" s="2">
        <v>5.0000000000000001E-4</v>
      </c>
      <c r="Z222" t="s">
        <v>28</v>
      </c>
      <c r="AA222" s="2">
        <v>2.5000000000000001E-3</v>
      </c>
      <c r="AB222" s="5" t="s">
        <v>2341</v>
      </c>
    </row>
    <row r="223" spans="1:28" x14ac:dyDescent="0.25">
      <c r="A223" t="s">
        <v>1127</v>
      </c>
      <c r="B223" s="1">
        <v>42730</v>
      </c>
      <c r="C223" t="s">
        <v>28</v>
      </c>
      <c r="D223" t="s">
        <v>29</v>
      </c>
      <c r="E223" t="s">
        <v>1779</v>
      </c>
      <c r="F223" t="s">
        <v>33</v>
      </c>
      <c r="G223" t="s">
        <v>31</v>
      </c>
      <c r="H223">
        <v>0.18</v>
      </c>
      <c r="I223">
        <v>1E-3</v>
      </c>
      <c r="J223">
        <v>0.05</v>
      </c>
      <c r="K223" s="2">
        <v>5.0000000000000002E-5</v>
      </c>
      <c r="L223" s="2">
        <v>5.0000000000000001E-4</v>
      </c>
      <c r="M223">
        <v>1.6E-2</v>
      </c>
      <c r="N223">
        <v>0.01</v>
      </c>
      <c r="O223" t="s">
        <v>28</v>
      </c>
      <c r="P223" t="s">
        <v>28</v>
      </c>
      <c r="Q223">
        <v>0.1</v>
      </c>
      <c r="R223">
        <v>302</v>
      </c>
      <c r="S223" s="2">
        <v>5.0000000000000001E-4</v>
      </c>
      <c r="T223">
        <v>0.628</v>
      </c>
      <c r="U223">
        <v>0.01</v>
      </c>
      <c r="V223" t="s">
        <v>28</v>
      </c>
      <c r="W223" t="s">
        <v>28</v>
      </c>
      <c r="X223">
        <v>230</v>
      </c>
      <c r="Y223" s="2">
        <v>5.0000000000000001E-4</v>
      </c>
      <c r="Z223" t="s">
        <v>28</v>
      </c>
      <c r="AA223" s="2">
        <v>2.5000000000000001E-3</v>
      </c>
      <c r="AB223" s="5" t="s">
        <v>2341</v>
      </c>
    </row>
    <row r="224" spans="1:28" x14ac:dyDescent="0.25">
      <c r="A224" t="s">
        <v>1127</v>
      </c>
      <c r="B224" s="1">
        <v>42681</v>
      </c>
      <c r="C224" t="s">
        <v>28</v>
      </c>
      <c r="D224" t="s">
        <v>29</v>
      </c>
      <c r="E224" t="s">
        <v>1780</v>
      </c>
      <c r="F224" t="s">
        <v>33</v>
      </c>
      <c r="G224" t="s">
        <v>31</v>
      </c>
      <c r="H224" s="2">
        <v>5.0000000000000001E-3</v>
      </c>
      <c r="I224">
        <v>2E-3</v>
      </c>
      <c r="J224" s="2">
        <v>2.5000000000000001E-2</v>
      </c>
      <c r="K224" s="2">
        <v>5.0000000000000002E-5</v>
      </c>
      <c r="L224" s="2">
        <v>5.0000000000000001E-4</v>
      </c>
      <c r="M224">
        <v>2E-3</v>
      </c>
      <c r="N224">
        <v>4.0000000000000001E-3</v>
      </c>
      <c r="O224" t="s">
        <v>28</v>
      </c>
      <c r="P224" t="s">
        <v>28</v>
      </c>
      <c r="Q224">
        <v>0.2</v>
      </c>
      <c r="R224">
        <v>130</v>
      </c>
      <c r="S224" s="2">
        <v>5.0000000000000001E-4</v>
      </c>
      <c r="T224">
        <v>5.0000000000000001E-3</v>
      </c>
      <c r="U224">
        <v>3.0000000000000001E-3</v>
      </c>
      <c r="V224" t="s">
        <v>28</v>
      </c>
      <c r="W224" t="s">
        <v>28</v>
      </c>
      <c r="X224">
        <v>35</v>
      </c>
      <c r="Y224" s="2">
        <v>5.0000000000000001E-4</v>
      </c>
      <c r="Z224" t="s">
        <v>28</v>
      </c>
      <c r="AA224" s="2">
        <v>2.5000000000000001E-3</v>
      </c>
      <c r="AB224" s="5" t="s">
        <v>2341</v>
      </c>
    </row>
    <row r="225" spans="1:28" x14ac:dyDescent="0.25">
      <c r="A225" t="s">
        <v>1127</v>
      </c>
      <c r="B225" s="1">
        <v>42655</v>
      </c>
      <c r="C225" t="s">
        <v>28</v>
      </c>
      <c r="D225" t="s">
        <v>29</v>
      </c>
      <c r="E225" t="s">
        <v>1781</v>
      </c>
      <c r="F225" t="s">
        <v>33</v>
      </c>
      <c r="G225" t="s">
        <v>31</v>
      </c>
      <c r="H225">
        <v>0.01</v>
      </c>
      <c r="I225">
        <v>1E-3</v>
      </c>
      <c r="J225" s="2">
        <v>2.5000000000000001E-2</v>
      </c>
      <c r="K225" s="2">
        <v>5.0000000000000002E-5</v>
      </c>
      <c r="L225" s="2">
        <v>5.0000000000000001E-4</v>
      </c>
      <c r="M225" s="2">
        <v>5.0000000000000001E-4</v>
      </c>
      <c r="N225">
        <v>5.0000000000000001E-3</v>
      </c>
      <c r="O225" t="s">
        <v>28</v>
      </c>
      <c r="P225" t="s">
        <v>28</v>
      </c>
      <c r="Q225">
        <v>0.2</v>
      </c>
      <c r="R225">
        <v>111</v>
      </c>
      <c r="S225" s="2">
        <v>5.0000000000000001E-4</v>
      </c>
      <c r="T225">
        <v>3.0000000000000001E-3</v>
      </c>
      <c r="U225">
        <v>1E-3</v>
      </c>
      <c r="V225" t="s">
        <v>28</v>
      </c>
      <c r="W225" t="s">
        <v>28</v>
      </c>
      <c r="X225">
        <v>33</v>
      </c>
      <c r="Y225" s="2">
        <v>5.0000000000000001E-4</v>
      </c>
      <c r="Z225" t="s">
        <v>28</v>
      </c>
      <c r="AA225" s="2">
        <v>2.5000000000000001E-3</v>
      </c>
      <c r="AB225" s="5" t="s">
        <v>2341</v>
      </c>
    </row>
    <row r="226" spans="1:28" x14ac:dyDescent="0.25">
      <c r="A226" t="s">
        <v>1127</v>
      </c>
      <c r="B226" s="1">
        <v>42631</v>
      </c>
      <c r="C226" t="s">
        <v>28</v>
      </c>
      <c r="D226" t="s">
        <v>29</v>
      </c>
      <c r="E226" t="s">
        <v>1782</v>
      </c>
      <c r="F226" t="s">
        <v>33</v>
      </c>
      <c r="G226" t="s">
        <v>31</v>
      </c>
      <c r="H226" s="2">
        <v>5.0000000000000001E-3</v>
      </c>
      <c r="I226" s="2">
        <v>5.0000000000000001E-4</v>
      </c>
      <c r="J226" s="2">
        <v>2.5000000000000001E-2</v>
      </c>
      <c r="K226" s="2">
        <v>5.0000000000000002E-5</v>
      </c>
      <c r="L226" s="2">
        <v>5.0000000000000001E-4</v>
      </c>
      <c r="M226" s="2">
        <v>5.0000000000000001E-4</v>
      </c>
      <c r="N226">
        <v>3.0000000000000001E-3</v>
      </c>
      <c r="O226" t="s">
        <v>28</v>
      </c>
      <c r="P226" t="s">
        <v>28</v>
      </c>
      <c r="Q226">
        <v>0.2</v>
      </c>
      <c r="R226">
        <v>142</v>
      </c>
      <c r="S226" s="2">
        <v>5.0000000000000001E-4</v>
      </c>
      <c r="T226">
        <v>4.0000000000000001E-3</v>
      </c>
      <c r="U226" s="2">
        <v>5.0000000000000001E-4</v>
      </c>
      <c r="V226" t="s">
        <v>28</v>
      </c>
      <c r="W226" t="s">
        <v>28</v>
      </c>
      <c r="X226">
        <v>34</v>
      </c>
      <c r="Y226" s="2">
        <v>5.0000000000000001E-4</v>
      </c>
      <c r="Z226" t="s">
        <v>28</v>
      </c>
      <c r="AA226" s="2">
        <v>2.5000000000000001E-3</v>
      </c>
      <c r="AB226" s="5" t="s">
        <v>2341</v>
      </c>
    </row>
    <row r="227" spans="1:28" x14ac:dyDescent="0.25">
      <c r="A227" t="s">
        <v>1127</v>
      </c>
      <c r="B227" s="1">
        <v>42598</v>
      </c>
      <c r="C227" t="s">
        <v>28</v>
      </c>
      <c r="D227" t="s">
        <v>29</v>
      </c>
      <c r="E227" t="s">
        <v>1783</v>
      </c>
      <c r="F227" t="s">
        <v>33</v>
      </c>
      <c r="G227" t="s">
        <v>31</v>
      </c>
      <c r="H227" s="2">
        <v>5.0000000000000001E-3</v>
      </c>
      <c r="I227" s="2">
        <v>5.0000000000000001E-4</v>
      </c>
      <c r="J227" s="2">
        <v>2.5000000000000001E-2</v>
      </c>
      <c r="K227" s="2">
        <v>5.0000000000000002E-5</v>
      </c>
      <c r="L227" s="2">
        <v>5.0000000000000001E-4</v>
      </c>
      <c r="M227" s="2">
        <v>5.0000000000000001E-4</v>
      </c>
      <c r="N227">
        <v>5.0000000000000001E-3</v>
      </c>
      <c r="O227" t="s">
        <v>28</v>
      </c>
      <c r="P227" t="s">
        <v>28</v>
      </c>
      <c r="Q227">
        <v>0.2</v>
      </c>
      <c r="R227">
        <v>128</v>
      </c>
      <c r="S227" s="2">
        <v>5.0000000000000001E-4</v>
      </c>
      <c r="T227">
        <v>5.0000000000000001E-3</v>
      </c>
      <c r="U227">
        <v>1E-3</v>
      </c>
      <c r="V227" t="s">
        <v>28</v>
      </c>
      <c r="W227" t="s">
        <v>28</v>
      </c>
      <c r="X227">
        <v>30</v>
      </c>
      <c r="Y227" s="2">
        <v>5.0000000000000001E-4</v>
      </c>
      <c r="Z227" t="s">
        <v>28</v>
      </c>
      <c r="AA227" s="2">
        <v>2.5000000000000001E-3</v>
      </c>
      <c r="AB227" s="5" t="s">
        <v>2341</v>
      </c>
    </row>
    <row r="228" spans="1:28" x14ac:dyDescent="0.25">
      <c r="A228" t="s">
        <v>1127</v>
      </c>
      <c r="B228" s="1">
        <v>42573</v>
      </c>
      <c r="C228" t="s">
        <v>28</v>
      </c>
      <c r="D228" t="s">
        <v>29</v>
      </c>
      <c r="E228" t="s">
        <v>1784</v>
      </c>
      <c r="F228" t="s">
        <v>33</v>
      </c>
      <c r="G228" t="s">
        <v>31</v>
      </c>
      <c r="H228" s="2">
        <v>5.0000000000000001E-3</v>
      </c>
      <c r="I228" s="2">
        <v>5.0000000000000001E-4</v>
      </c>
      <c r="J228" s="2">
        <v>2.5000000000000001E-2</v>
      </c>
      <c r="K228" s="2">
        <v>5.0000000000000002E-5</v>
      </c>
      <c r="L228" s="2">
        <v>5.0000000000000001E-4</v>
      </c>
      <c r="M228" s="2">
        <v>5.0000000000000001E-4</v>
      </c>
      <c r="N228">
        <v>5.0000000000000001E-3</v>
      </c>
      <c r="O228" t="s">
        <v>28</v>
      </c>
      <c r="P228" t="s">
        <v>28</v>
      </c>
      <c r="Q228">
        <v>0.1</v>
      </c>
      <c r="R228">
        <v>112</v>
      </c>
      <c r="S228" s="2">
        <v>5.0000000000000001E-4</v>
      </c>
      <c r="T228">
        <v>2E-3</v>
      </c>
      <c r="U228" s="2">
        <v>5.0000000000000001E-4</v>
      </c>
      <c r="V228" t="s">
        <v>28</v>
      </c>
      <c r="W228" t="s">
        <v>28</v>
      </c>
      <c r="X228">
        <v>30</v>
      </c>
      <c r="Y228" s="2">
        <v>5.0000000000000001E-4</v>
      </c>
      <c r="Z228" t="s">
        <v>28</v>
      </c>
      <c r="AA228" s="2">
        <v>2.5000000000000001E-3</v>
      </c>
      <c r="AB228" s="5" t="s">
        <v>2341</v>
      </c>
    </row>
    <row r="229" spans="1:28" x14ac:dyDescent="0.25">
      <c r="A229" t="s">
        <v>1127</v>
      </c>
      <c r="B229" s="1">
        <v>42534</v>
      </c>
      <c r="C229" t="s">
        <v>28</v>
      </c>
      <c r="D229" t="s">
        <v>29</v>
      </c>
      <c r="E229" t="s">
        <v>1785</v>
      </c>
      <c r="F229" t="s">
        <v>33</v>
      </c>
      <c r="G229" t="s">
        <v>31</v>
      </c>
      <c r="H229">
        <v>0.02</v>
      </c>
      <c r="I229">
        <v>1E-3</v>
      </c>
      <c r="J229" s="2">
        <v>2.5000000000000001E-2</v>
      </c>
      <c r="K229" s="2">
        <v>5.0000000000000002E-5</v>
      </c>
      <c r="L229" s="2">
        <v>5.0000000000000001E-4</v>
      </c>
      <c r="M229" s="2">
        <v>5.0000000000000001E-4</v>
      </c>
      <c r="N229">
        <v>4.0000000000000001E-3</v>
      </c>
      <c r="O229" t="s">
        <v>28</v>
      </c>
      <c r="P229" t="s">
        <v>28</v>
      </c>
      <c r="Q229">
        <v>0.1</v>
      </c>
      <c r="R229">
        <v>106</v>
      </c>
      <c r="S229" s="2">
        <v>5.0000000000000001E-4</v>
      </c>
      <c r="T229">
        <v>4.0000000000000001E-3</v>
      </c>
      <c r="U229" s="2">
        <v>5.0000000000000001E-4</v>
      </c>
      <c r="V229" t="s">
        <v>28</v>
      </c>
      <c r="W229" t="s">
        <v>28</v>
      </c>
      <c r="X229">
        <v>26</v>
      </c>
      <c r="Y229" s="2">
        <v>5.0000000000000001E-4</v>
      </c>
      <c r="Z229" t="s">
        <v>28</v>
      </c>
      <c r="AA229" s="2">
        <v>2.5000000000000001E-3</v>
      </c>
      <c r="AB229" s="5" t="s">
        <v>2341</v>
      </c>
    </row>
    <row r="230" spans="1:28" x14ac:dyDescent="0.25">
      <c r="A230" t="s">
        <v>1127</v>
      </c>
      <c r="B230" s="1">
        <v>42493</v>
      </c>
      <c r="C230" t="s">
        <v>28</v>
      </c>
      <c r="D230" t="s">
        <v>29</v>
      </c>
      <c r="E230" t="s">
        <v>1786</v>
      </c>
      <c r="F230" t="s">
        <v>33</v>
      </c>
      <c r="G230" t="s">
        <v>31</v>
      </c>
      <c r="H230">
        <v>0.01</v>
      </c>
      <c r="I230">
        <v>1E-3</v>
      </c>
      <c r="J230" s="2">
        <v>2.5000000000000001E-2</v>
      </c>
      <c r="K230" s="2">
        <v>5.0000000000000002E-5</v>
      </c>
      <c r="L230" s="2">
        <v>5.0000000000000001E-4</v>
      </c>
      <c r="M230" s="2">
        <v>5.0000000000000001E-4</v>
      </c>
      <c r="N230">
        <v>4.0000000000000001E-3</v>
      </c>
      <c r="O230" t="s">
        <v>28</v>
      </c>
      <c r="P230" t="s">
        <v>28</v>
      </c>
      <c r="Q230">
        <v>0.1</v>
      </c>
      <c r="R230">
        <v>84</v>
      </c>
      <c r="S230" s="2">
        <v>5.0000000000000001E-4</v>
      </c>
      <c r="T230">
        <v>2E-3</v>
      </c>
      <c r="U230" s="2">
        <v>5.0000000000000001E-4</v>
      </c>
      <c r="V230" t="s">
        <v>28</v>
      </c>
      <c r="W230" t="s">
        <v>28</v>
      </c>
      <c r="X230">
        <v>19</v>
      </c>
      <c r="Y230" s="2">
        <v>5.0000000000000001E-4</v>
      </c>
      <c r="Z230" t="s">
        <v>28</v>
      </c>
      <c r="AA230" s="2">
        <v>2.5000000000000001E-3</v>
      </c>
      <c r="AB230" s="5" t="s">
        <v>2341</v>
      </c>
    </row>
    <row r="231" spans="1:28" x14ac:dyDescent="0.25">
      <c r="A231" t="s">
        <v>1127</v>
      </c>
      <c r="B231" s="1">
        <v>42474</v>
      </c>
      <c r="C231" t="s">
        <v>28</v>
      </c>
      <c r="D231" t="s">
        <v>29</v>
      </c>
      <c r="E231" t="s">
        <v>1787</v>
      </c>
      <c r="F231" t="s">
        <v>33</v>
      </c>
      <c r="G231" t="s">
        <v>31</v>
      </c>
      <c r="H231">
        <v>0.02</v>
      </c>
      <c r="I231">
        <v>1E-3</v>
      </c>
      <c r="J231" s="2">
        <v>2.5000000000000001E-2</v>
      </c>
      <c r="K231" s="2">
        <v>5.0000000000000002E-5</v>
      </c>
      <c r="L231" s="2">
        <v>5.0000000000000001E-4</v>
      </c>
      <c r="M231" s="2">
        <v>5.0000000000000001E-4</v>
      </c>
      <c r="N231">
        <v>8.9999999999999993E-3</v>
      </c>
      <c r="O231" t="s">
        <v>28</v>
      </c>
      <c r="P231" t="s">
        <v>28</v>
      </c>
      <c r="Q231" s="2">
        <v>0.05</v>
      </c>
      <c r="R231">
        <v>82</v>
      </c>
      <c r="S231">
        <v>1E-3</v>
      </c>
      <c r="T231">
        <v>8.0000000000000002E-3</v>
      </c>
      <c r="U231" s="2">
        <v>5.0000000000000001E-4</v>
      </c>
      <c r="V231" t="s">
        <v>28</v>
      </c>
      <c r="W231" t="s">
        <v>28</v>
      </c>
      <c r="X231">
        <v>17</v>
      </c>
      <c r="Y231" s="2">
        <v>5.0000000000000001E-4</v>
      </c>
      <c r="Z231" t="s">
        <v>28</v>
      </c>
      <c r="AA231" s="2">
        <v>2.5000000000000001E-3</v>
      </c>
      <c r="AB231" s="5" t="s">
        <v>2341</v>
      </c>
    </row>
    <row r="232" spans="1:28" x14ac:dyDescent="0.25">
      <c r="A232" t="s">
        <v>1127</v>
      </c>
      <c r="B232" s="1">
        <v>42466</v>
      </c>
      <c r="C232" t="s">
        <v>28</v>
      </c>
      <c r="D232" t="s">
        <v>29</v>
      </c>
      <c r="E232" t="s">
        <v>1788</v>
      </c>
      <c r="F232" t="s">
        <v>33</v>
      </c>
      <c r="G232" t="s">
        <v>31</v>
      </c>
      <c r="H232">
        <v>0.01</v>
      </c>
      <c r="I232">
        <v>1E-3</v>
      </c>
      <c r="J232" s="2">
        <v>2.5000000000000001E-2</v>
      </c>
      <c r="K232" s="2">
        <v>5.0000000000000002E-5</v>
      </c>
      <c r="L232" s="2">
        <v>5.0000000000000001E-4</v>
      </c>
      <c r="M232" s="2">
        <v>5.0000000000000001E-4</v>
      </c>
      <c r="N232">
        <v>3.0000000000000001E-3</v>
      </c>
      <c r="O232" t="s">
        <v>28</v>
      </c>
      <c r="P232" t="s">
        <v>28</v>
      </c>
      <c r="Q232" t="s">
        <v>28</v>
      </c>
      <c r="R232">
        <v>77</v>
      </c>
      <c r="S232" s="2">
        <v>5.0000000000000001E-4</v>
      </c>
      <c r="T232">
        <v>5.0000000000000001E-3</v>
      </c>
      <c r="U232" s="2">
        <v>5.0000000000000001E-4</v>
      </c>
      <c r="V232" t="s">
        <v>28</v>
      </c>
      <c r="W232" t="s">
        <v>28</v>
      </c>
      <c r="X232">
        <v>22</v>
      </c>
      <c r="Y232" s="2">
        <v>5.0000000000000001E-4</v>
      </c>
      <c r="Z232" t="s">
        <v>28</v>
      </c>
      <c r="AA232" s="2">
        <v>2.5000000000000001E-3</v>
      </c>
      <c r="AB232" s="5" t="s">
        <v>2341</v>
      </c>
    </row>
    <row r="233" spans="1:28" x14ac:dyDescent="0.25">
      <c r="A233" t="s">
        <v>1127</v>
      </c>
      <c r="B233" s="1">
        <v>42459</v>
      </c>
      <c r="C233" t="s">
        <v>28</v>
      </c>
      <c r="D233" t="s">
        <v>29</v>
      </c>
      <c r="E233" t="s">
        <v>1789</v>
      </c>
      <c r="F233" t="s">
        <v>33</v>
      </c>
      <c r="G233" t="s">
        <v>31</v>
      </c>
      <c r="H233">
        <v>0.01</v>
      </c>
      <c r="I233" s="2">
        <v>5.0000000000000001E-4</v>
      </c>
      <c r="J233" s="2">
        <v>2.5000000000000001E-2</v>
      </c>
      <c r="K233" s="2">
        <v>5.0000000000000002E-5</v>
      </c>
      <c r="L233" s="2">
        <v>5.0000000000000001E-4</v>
      </c>
      <c r="M233" s="2">
        <v>5.0000000000000001E-4</v>
      </c>
      <c r="N233">
        <v>4.0000000000000001E-3</v>
      </c>
      <c r="O233" t="s">
        <v>28</v>
      </c>
      <c r="P233" t="s">
        <v>28</v>
      </c>
      <c r="Q233" s="2">
        <v>0.05</v>
      </c>
      <c r="R233">
        <v>73</v>
      </c>
      <c r="S233" s="2">
        <v>5.0000000000000001E-4</v>
      </c>
      <c r="T233">
        <v>4.0000000000000001E-3</v>
      </c>
      <c r="U233" s="2">
        <v>5.0000000000000001E-4</v>
      </c>
      <c r="V233" t="s">
        <v>28</v>
      </c>
      <c r="W233" t="s">
        <v>28</v>
      </c>
      <c r="X233">
        <v>12</v>
      </c>
      <c r="Y233" s="2">
        <v>5.0000000000000001E-4</v>
      </c>
      <c r="Z233" t="s">
        <v>28</v>
      </c>
      <c r="AA233" s="2">
        <v>2.5000000000000001E-3</v>
      </c>
      <c r="AB233" s="5" t="s">
        <v>2341</v>
      </c>
    </row>
    <row r="234" spans="1:28" x14ac:dyDescent="0.25">
      <c r="A234" t="s">
        <v>1127</v>
      </c>
      <c r="B234" s="1">
        <v>42451</v>
      </c>
      <c r="C234" t="s">
        <v>28</v>
      </c>
      <c r="D234" t="s">
        <v>29</v>
      </c>
      <c r="E234" t="s">
        <v>1790</v>
      </c>
      <c r="F234" t="s">
        <v>33</v>
      </c>
      <c r="G234" t="s">
        <v>31</v>
      </c>
      <c r="H234" s="2">
        <v>5.0000000000000001E-3</v>
      </c>
      <c r="I234" s="2">
        <v>5.0000000000000001E-4</v>
      </c>
      <c r="J234" s="2">
        <v>2.5000000000000001E-2</v>
      </c>
      <c r="K234" s="2">
        <v>5.0000000000000002E-5</v>
      </c>
      <c r="L234" s="2">
        <v>5.0000000000000001E-4</v>
      </c>
      <c r="M234" s="2">
        <v>5.0000000000000001E-4</v>
      </c>
      <c r="N234">
        <v>5.0000000000000001E-3</v>
      </c>
      <c r="O234" t="s">
        <v>28</v>
      </c>
      <c r="P234" t="s">
        <v>28</v>
      </c>
      <c r="Q234" s="2">
        <v>0.05</v>
      </c>
      <c r="R234">
        <v>64</v>
      </c>
      <c r="S234" s="2">
        <v>5.0000000000000001E-4</v>
      </c>
      <c r="T234">
        <v>2.3E-2</v>
      </c>
      <c r="U234" s="2">
        <v>5.0000000000000001E-4</v>
      </c>
      <c r="V234" t="s">
        <v>28</v>
      </c>
      <c r="W234" t="s">
        <v>28</v>
      </c>
      <c r="X234">
        <v>8</v>
      </c>
      <c r="Y234" s="2">
        <v>5.0000000000000001E-4</v>
      </c>
      <c r="Z234" t="s">
        <v>28</v>
      </c>
      <c r="AA234" s="2">
        <v>2.5000000000000001E-3</v>
      </c>
      <c r="AB234" s="5" t="s">
        <v>2341</v>
      </c>
    </row>
    <row r="235" spans="1:28" x14ac:dyDescent="0.25">
      <c r="A235" t="s">
        <v>1127</v>
      </c>
      <c r="B235" s="1">
        <v>42439</v>
      </c>
      <c r="C235" t="s">
        <v>28</v>
      </c>
      <c r="D235" t="s">
        <v>29</v>
      </c>
      <c r="E235" t="s">
        <v>1792</v>
      </c>
      <c r="F235" t="s">
        <v>33</v>
      </c>
      <c r="G235" t="s">
        <v>31</v>
      </c>
      <c r="H235" s="2">
        <v>5.0000000000000001E-3</v>
      </c>
      <c r="I235" s="2">
        <v>5.0000000000000001E-4</v>
      </c>
      <c r="J235" s="2">
        <v>2.5000000000000001E-2</v>
      </c>
      <c r="K235" s="2">
        <v>5.0000000000000002E-5</v>
      </c>
      <c r="L235" s="2">
        <v>5.0000000000000001E-4</v>
      </c>
      <c r="M235" s="2">
        <v>5.0000000000000001E-4</v>
      </c>
      <c r="N235">
        <v>6.0000000000000001E-3</v>
      </c>
      <c r="O235" t="s">
        <v>28</v>
      </c>
      <c r="P235" t="s">
        <v>28</v>
      </c>
      <c r="Q235" s="2">
        <v>0.05</v>
      </c>
      <c r="R235">
        <v>59</v>
      </c>
      <c r="S235" s="2">
        <v>5.0000000000000001E-4</v>
      </c>
      <c r="T235">
        <v>2E-3</v>
      </c>
      <c r="U235" s="2">
        <v>5.0000000000000001E-4</v>
      </c>
      <c r="V235" t="s">
        <v>28</v>
      </c>
      <c r="W235" t="s">
        <v>28</v>
      </c>
      <c r="X235">
        <v>6</v>
      </c>
      <c r="Y235" s="2">
        <v>5.0000000000000001E-4</v>
      </c>
      <c r="Z235" t="s">
        <v>28</v>
      </c>
      <c r="AA235" s="2">
        <v>2.5000000000000001E-3</v>
      </c>
      <c r="AB235" s="5" t="s">
        <v>2341</v>
      </c>
    </row>
    <row r="236" spans="1:28" x14ac:dyDescent="0.25">
      <c r="A236" t="s">
        <v>1127</v>
      </c>
      <c r="B236" s="1">
        <v>42431</v>
      </c>
      <c r="C236" t="s">
        <v>28</v>
      </c>
      <c r="D236" t="s">
        <v>29</v>
      </c>
      <c r="E236" t="s">
        <v>1793</v>
      </c>
      <c r="F236" t="s">
        <v>33</v>
      </c>
      <c r="G236" t="s">
        <v>31</v>
      </c>
      <c r="H236" s="2">
        <v>5.0000000000000001E-3</v>
      </c>
      <c r="I236">
        <v>1E-3</v>
      </c>
      <c r="J236" s="2">
        <v>2.5000000000000001E-2</v>
      </c>
      <c r="K236" s="2">
        <v>5.0000000000000002E-5</v>
      </c>
      <c r="L236" s="2">
        <v>5.0000000000000001E-4</v>
      </c>
      <c r="M236" s="2">
        <v>5.0000000000000001E-4</v>
      </c>
      <c r="N236">
        <v>4.0000000000000001E-3</v>
      </c>
      <c r="O236" t="s">
        <v>28</v>
      </c>
      <c r="P236" t="s">
        <v>28</v>
      </c>
      <c r="Q236">
        <v>0.1</v>
      </c>
      <c r="R236">
        <v>95</v>
      </c>
      <c r="S236" s="2">
        <v>5.0000000000000001E-4</v>
      </c>
      <c r="T236">
        <v>1.0999999999999999E-2</v>
      </c>
      <c r="U236" s="2">
        <v>5.0000000000000001E-4</v>
      </c>
      <c r="V236" t="s">
        <v>28</v>
      </c>
      <c r="W236" t="s">
        <v>28</v>
      </c>
      <c r="X236">
        <v>32</v>
      </c>
      <c r="Y236" s="2">
        <v>5.0000000000000001E-4</v>
      </c>
      <c r="Z236" t="s">
        <v>28</v>
      </c>
      <c r="AA236" s="2">
        <v>2.5000000000000001E-3</v>
      </c>
      <c r="AB236" s="5" t="s">
        <v>2341</v>
      </c>
    </row>
    <row r="237" spans="1:28" x14ac:dyDescent="0.25">
      <c r="A237" t="s">
        <v>1127</v>
      </c>
      <c r="B237" s="1">
        <v>42424</v>
      </c>
      <c r="C237" t="s">
        <v>28</v>
      </c>
      <c r="D237" t="s">
        <v>29</v>
      </c>
      <c r="E237" t="s">
        <v>1794</v>
      </c>
      <c r="F237" t="s">
        <v>33</v>
      </c>
      <c r="G237" t="s">
        <v>31</v>
      </c>
      <c r="H237">
        <v>0.02</v>
      </c>
      <c r="I237">
        <v>1E-3</v>
      </c>
      <c r="J237" s="2">
        <v>2.5000000000000001E-2</v>
      </c>
      <c r="K237" s="2">
        <v>5.0000000000000002E-5</v>
      </c>
      <c r="L237" s="2">
        <v>5.0000000000000001E-4</v>
      </c>
      <c r="M237" s="2">
        <v>5.0000000000000001E-4</v>
      </c>
      <c r="N237">
        <v>7.0000000000000001E-3</v>
      </c>
      <c r="O237" t="s">
        <v>28</v>
      </c>
      <c r="P237" t="s">
        <v>28</v>
      </c>
      <c r="Q237" s="2">
        <v>0.05</v>
      </c>
      <c r="R237">
        <v>68</v>
      </c>
      <c r="S237" s="2">
        <v>5.0000000000000001E-4</v>
      </c>
      <c r="T237">
        <v>1.7999999999999999E-2</v>
      </c>
      <c r="U237">
        <v>8.0000000000000002E-3</v>
      </c>
      <c r="V237" t="s">
        <v>28</v>
      </c>
      <c r="W237" t="s">
        <v>28</v>
      </c>
      <c r="X237">
        <v>21</v>
      </c>
      <c r="Y237" s="2">
        <v>5.0000000000000001E-4</v>
      </c>
      <c r="Z237" t="s">
        <v>28</v>
      </c>
      <c r="AA237" s="2">
        <v>2.5000000000000001E-3</v>
      </c>
      <c r="AB237" s="5" t="s">
        <v>2341</v>
      </c>
    </row>
    <row r="238" spans="1:28" x14ac:dyDescent="0.25">
      <c r="A238" t="s">
        <v>1127</v>
      </c>
      <c r="B238" s="1">
        <v>42418</v>
      </c>
      <c r="C238" t="s">
        <v>28</v>
      </c>
      <c r="D238" t="s">
        <v>29</v>
      </c>
      <c r="E238" t="s">
        <v>1795</v>
      </c>
      <c r="F238" t="s">
        <v>33</v>
      </c>
      <c r="G238" t="s">
        <v>31</v>
      </c>
      <c r="H238">
        <v>0.04</v>
      </c>
      <c r="I238">
        <v>1E-3</v>
      </c>
      <c r="J238" s="2">
        <v>2.5000000000000001E-2</v>
      </c>
      <c r="K238" s="2">
        <v>5.0000000000000002E-5</v>
      </c>
      <c r="L238" s="2">
        <v>5.0000000000000001E-4</v>
      </c>
      <c r="M238" s="2">
        <v>5.0000000000000001E-4</v>
      </c>
      <c r="N238">
        <v>7.0000000000000001E-3</v>
      </c>
      <c r="O238" t="s">
        <v>28</v>
      </c>
      <c r="P238" t="s">
        <v>28</v>
      </c>
      <c r="Q238" s="2">
        <v>0.05</v>
      </c>
      <c r="R238">
        <v>59</v>
      </c>
      <c r="S238" s="2">
        <v>5.0000000000000001E-4</v>
      </c>
      <c r="T238">
        <v>4.1000000000000002E-2</v>
      </c>
      <c r="U238" s="2">
        <v>5.0000000000000001E-4</v>
      </c>
      <c r="V238" t="s">
        <v>28</v>
      </c>
      <c r="W238" t="s">
        <v>28</v>
      </c>
      <c r="X238">
        <v>20</v>
      </c>
      <c r="Y238" s="2">
        <v>5.0000000000000001E-4</v>
      </c>
      <c r="Z238" t="s">
        <v>28</v>
      </c>
      <c r="AA238" s="2">
        <v>2.5000000000000001E-3</v>
      </c>
      <c r="AB238" s="5" t="s">
        <v>2341</v>
      </c>
    </row>
    <row r="239" spans="1:28" x14ac:dyDescent="0.25">
      <c r="A239" t="s">
        <v>1127</v>
      </c>
      <c r="B239" s="1">
        <v>42410</v>
      </c>
      <c r="C239" t="s">
        <v>28</v>
      </c>
      <c r="D239" t="s">
        <v>29</v>
      </c>
      <c r="E239" t="s">
        <v>1796</v>
      </c>
      <c r="F239" t="s">
        <v>33</v>
      </c>
      <c r="G239" t="s">
        <v>31</v>
      </c>
      <c r="H239">
        <v>0.16</v>
      </c>
      <c r="I239" s="2">
        <v>5.0000000000000001E-4</v>
      </c>
      <c r="J239" s="2">
        <v>2.5000000000000001E-2</v>
      </c>
      <c r="K239" s="2">
        <v>5.0000000000000002E-5</v>
      </c>
      <c r="L239" s="2">
        <v>5.0000000000000001E-4</v>
      </c>
      <c r="M239" s="2">
        <v>5.0000000000000001E-4</v>
      </c>
      <c r="N239">
        <v>7.0000000000000001E-3</v>
      </c>
      <c r="O239" t="s">
        <v>28</v>
      </c>
      <c r="P239" t="s">
        <v>28</v>
      </c>
      <c r="Q239" s="2">
        <v>0.05</v>
      </c>
      <c r="R239">
        <v>50</v>
      </c>
      <c r="S239" s="2">
        <v>5.0000000000000001E-4</v>
      </c>
      <c r="T239">
        <v>3.2000000000000001E-2</v>
      </c>
      <c r="U239" s="2">
        <v>5.0000000000000001E-4</v>
      </c>
      <c r="V239" t="s">
        <v>28</v>
      </c>
      <c r="W239" t="s">
        <v>28</v>
      </c>
      <c r="X239">
        <v>15</v>
      </c>
      <c r="Y239" s="2">
        <v>5.0000000000000001E-4</v>
      </c>
      <c r="Z239" t="s">
        <v>28</v>
      </c>
      <c r="AA239" s="2">
        <v>2.5000000000000001E-3</v>
      </c>
      <c r="AB239" s="5" t="s">
        <v>2341</v>
      </c>
    </row>
    <row r="240" spans="1:28" x14ac:dyDescent="0.25">
      <c r="A240" t="s">
        <v>1127</v>
      </c>
      <c r="B240" s="1">
        <v>42396</v>
      </c>
      <c r="C240" t="s">
        <v>28</v>
      </c>
      <c r="D240" t="s">
        <v>29</v>
      </c>
      <c r="E240" t="s">
        <v>1798</v>
      </c>
      <c r="F240" t="s">
        <v>33</v>
      </c>
      <c r="G240" t="s">
        <v>31</v>
      </c>
      <c r="H240" s="2">
        <v>5.0000000000000001E-3</v>
      </c>
      <c r="I240">
        <v>2E-3</v>
      </c>
      <c r="J240" s="2">
        <v>2.5000000000000001E-2</v>
      </c>
      <c r="K240" s="2">
        <v>5.0000000000000002E-5</v>
      </c>
      <c r="L240" s="2">
        <v>5.0000000000000001E-4</v>
      </c>
      <c r="M240" s="2">
        <v>5.0000000000000001E-4</v>
      </c>
      <c r="N240">
        <v>6.0000000000000001E-3</v>
      </c>
      <c r="O240" t="s">
        <v>28</v>
      </c>
      <c r="P240" t="s">
        <v>28</v>
      </c>
      <c r="Q240">
        <v>0.1</v>
      </c>
      <c r="R240">
        <v>190</v>
      </c>
      <c r="S240" s="2">
        <v>5.0000000000000001E-4</v>
      </c>
      <c r="T240">
        <v>2.1999999999999999E-2</v>
      </c>
      <c r="U240">
        <v>2E-3</v>
      </c>
      <c r="V240" t="s">
        <v>28</v>
      </c>
      <c r="W240" t="s">
        <v>28</v>
      </c>
      <c r="X240">
        <v>125</v>
      </c>
      <c r="Y240" s="2">
        <v>5.0000000000000001E-4</v>
      </c>
      <c r="Z240" t="s">
        <v>28</v>
      </c>
      <c r="AA240" s="2">
        <v>2.5000000000000001E-3</v>
      </c>
      <c r="AB240" s="5" t="s">
        <v>2341</v>
      </c>
    </row>
    <row r="241" spans="1:28" x14ac:dyDescent="0.25">
      <c r="A241" t="s">
        <v>1127</v>
      </c>
      <c r="B241" s="1">
        <v>42383</v>
      </c>
      <c r="C241" t="s">
        <v>28</v>
      </c>
      <c r="D241" t="s">
        <v>29</v>
      </c>
      <c r="E241" t="s">
        <v>1800</v>
      </c>
      <c r="F241" t="s">
        <v>33</v>
      </c>
      <c r="G241" t="s">
        <v>31</v>
      </c>
      <c r="H241" s="2">
        <v>5.0000000000000001E-3</v>
      </c>
      <c r="I241">
        <v>1E-3</v>
      </c>
      <c r="J241" s="2">
        <v>2.5000000000000001E-2</v>
      </c>
      <c r="K241" s="2">
        <v>5.0000000000000002E-5</v>
      </c>
      <c r="L241" s="2">
        <v>5.0000000000000001E-4</v>
      </c>
      <c r="M241" s="2">
        <v>5.0000000000000001E-4</v>
      </c>
      <c r="N241">
        <v>8.0000000000000002E-3</v>
      </c>
      <c r="O241" t="s">
        <v>28</v>
      </c>
      <c r="P241" t="s">
        <v>28</v>
      </c>
      <c r="Q241">
        <v>0.2</v>
      </c>
      <c r="R241">
        <v>312</v>
      </c>
      <c r="S241" s="2">
        <v>5.0000000000000001E-4</v>
      </c>
      <c r="T241">
        <v>2.9000000000000001E-2</v>
      </c>
      <c r="U241">
        <v>3.0000000000000001E-3</v>
      </c>
      <c r="V241" t="s">
        <v>28</v>
      </c>
      <c r="W241" t="s">
        <v>28</v>
      </c>
      <c r="X241">
        <v>247</v>
      </c>
      <c r="Y241" s="2">
        <v>5.0000000000000001E-4</v>
      </c>
      <c r="Z241" t="s">
        <v>28</v>
      </c>
      <c r="AA241" s="2">
        <v>2.5000000000000001E-3</v>
      </c>
      <c r="AB241" s="5" t="s">
        <v>2341</v>
      </c>
    </row>
    <row r="242" spans="1:28" x14ac:dyDescent="0.25">
      <c r="A242" t="s">
        <v>1127</v>
      </c>
      <c r="B242" s="1">
        <v>42379</v>
      </c>
      <c r="C242" t="s">
        <v>28</v>
      </c>
      <c r="D242" t="s">
        <v>29</v>
      </c>
      <c r="E242" t="s">
        <v>1801</v>
      </c>
      <c r="F242" t="s">
        <v>33</v>
      </c>
      <c r="G242" t="s">
        <v>31</v>
      </c>
      <c r="H242" s="2">
        <v>5.0000000000000001E-3</v>
      </c>
      <c r="I242">
        <v>1E-3</v>
      </c>
      <c r="J242" s="2">
        <v>2.5000000000000001E-2</v>
      </c>
      <c r="K242" s="2">
        <v>5.0000000000000002E-5</v>
      </c>
      <c r="L242" s="2">
        <v>5.0000000000000001E-4</v>
      </c>
      <c r="M242" s="2">
        <v>5.0000000000000001E-4</v>
      </c>
      <c r="N242">
        <v>0.01</v>
      </c>
      <c r="O242" t="s">
        <v>28</v>
      </c>
      <c r="P242" t="s">
        <v>28</v>
      </c>
      <c r="Q242" t="s">
        <v>28</v>
      </c>
      <c r="R242">
        <v>241</v>
      </c>
      <c r="S242" s="2">
        <v>5.0000000000000001E-4</v>
      </c>
      <c r="T242">
        <v>0.06</v>
      </c>
      <c r="U242">
        <v>3.0000000000000001E-3</v>
      </c>
      <c r="V242" t="s">
        <v>28</v>
      </c>
      <c r="W242" t="s">
        <v>28</v>
      </c>
      <c r="X242">
        <v>236</v>
      </c>
      <c r="Y242" s="2">
        <v>5.0000000000000001E-4</v>
      </c>
      <c r="Z242" t="s">
        <v>28</v>
      </c>
      <c r="AA242">
        <v>8.0000000000000002E-3</v>
      </c>
      <c r="AB242" s="5" t="s">
        <v>2341</v>
      </c>
    </row>
    <row r="243" spans="1:28" x14ac:dyDescent="0.25">
      <c r="A243" t="s">
        <v>1127</v>
      </c>
      <c r="B243" s="1">
        <v>42363</v>
      </c>
      <c r="C243" t="s">
        <v>28</v>
      </c>
      <c r="D243" t="s">
        <v>29</v>
      </c>
      <c r="E243" t="s">
        <v>1803</v>
      </c>
      <c r="F243" t="s">
        <v>33</v>
      </c>
      <c r="G243" t="s">
        <v>31</v>
      </c>
      <c r="H243">
        <v>0.03</v>
      </c>
      <c r="I243" s="2">
        <v>5.0000000000000001E-4</v>
      </c>
      <c r="J243" s="2">
        <v>2.5000000000000001E-2</v>
      </c>
      <c r="K243" s="2">
        <v>5.0000000000000002E-5</v>
      </c>
      <c r="L243" s="2">
        <v>5.0000000000000001E-4</v>
      </c>
      <c r="M243">
        <v>6.0000000000000001E-3</v>
      </c>
      <c r="N243">
        <v>1.0999999999999999E-2</v>
      </c>
      <c r="O243" t="s">
        <v>28</v>
      </c>
      <c r="P243" t="s">
        <v>28</v>
      </c>
      <c r="Q243">
        <v>0.2</v>
      </c>
      <c r="R243">
        <v>457</v>
      </c>
      <c r="S243" s="2">
        <v>5.0000000000000001E-4</v>
      </c>
      <c r="T243">
        <v>0.872</v>
      </c>
      <c r="U243">
        <v>8.9999999999999993E-3</v>
      </c>
      <c r="V243" t="s">
        <v>28</v>
      </c>
      <c r="W243" t="s">
        <v>28</v>
      </c>
      <c r="X243">
        <v>429</v>
      </c>
      <c r="Y243" s="2">
        <v>5.0000000000000001E-4</v>
      </c>
      <c r="Z243" t="s">
        <v>28</v>
      </c>
      <c r="AA243" s="2">
        <v>2.5000000000000001E-3</v>
      </c>
      <c r="AB243" s="5" t="s">
        <v>2341</v>
      </c>
    </row>
    <row r="244" spans="1:28" x14ac:dyDescent="0.25">
      <c r="A244" t="s">
        <v>1127</v>
      </c>
      <c r="B244" s="1">
        <v>42344</v>
      </c>
      <c r="C244" t="s">
        <v>28</v>
      </c>
      <c r="D244" t="s">
        <v>29</v>
      </c>
      <c r="E244" t="s">
        <v>1805</v>
      </c>
      <c r="F244" t="s">
        <v>33</v>
      </c>
      <c r="G244" t="s">
        <v>31</v>
      </c>
      <c r="H244" s="2">
        <v>5.0000000000000001E-3</v>
      </c>
      <c r="I244">
        <v>1E-3</v>
      </c>
      <c r="J244" s="2">
        <v>2.5000000000000001E-2</v>
      </c>
      <c r="K244" s="2">
        <v>5.0000000000000002E-5</v>
      </c>
      <c r="L244" s="2">
        <v>5.0000000000000001E-4</v>
      </c>
      <c r="M244" s="2">
        <v>5.0000000000000001E-4</v>
      </c>
      <c r="N244">
        <v>5.0000000000000001E-3</v>
      </c>
      <c r="O244" t="s">
        <v>28</v>
      </c>
      <c r="P244" t="s">
        <v>28</v>
      </c>
      <c r="Q244">
        <v>0.3</v>
      </c>
      <c r="R244">
        <v>355</v>
      </c>
      <c r="S244" s="2">
        <v>5.0000000000000001E-4</v>
      </c>
      <c r="T244">
        <v>0.03</v>
      </c>
      <c r="U244" s="2">
        <v>5.0000000000000001E-4</v>
      </c>
      <c r="V244" t="s">
        <v>28</v>
      </c>
      <c r="W244" t="s">
        <v>28</v>
      </c>
      <c r="X244">
        <v>288</v>
      </c>
      <c r="Y244" s="2">
        <v>5.0000000000000001E-4</v>
      </c>
      <c r="Z244" t="s">
        <v>28</v>
      </c>
      <c r="AA244" s="2">
        <v>2.5000000000000001E-3</v>
      </c>
      <c r="AB244" s="5" t="s">
        <v>2341</v>
      </c>
    </row>
    <row r="245" spans="1:28" x14ac:dyDescent="0.25">
      <c r="A245" t="s">
        <v>1127</v>
      </c>
      <c r="B245" s="1">
        <v>42309</v>
      </c>
      <c r="C245" t="s">
        <v>28</v>
      </c>
      <c r="D245" t="s">
        <v>29</v>
      </c>
      <c r="E245" t="s">
        <v>1806</v>
      </c>
      <c r="F245" t="s">
        <v>33</v>
      </c>
      <c r="G245" t="s">
        <v>31</v>
      </c>
      <c r="H245" s="2">
        <v>5.0000000000000001E-3</v>
      </c>
      <c r="I245">
        <v>1E-3</v>
      </c>
      <c r="J245">
        <v>0.05</v>
      </c>
      <c r="K245" s="2">
        <v>5.0000000000000002E-5</v>
      </c>
      <c r="L245" s="2">
        <v>5.0000000000000001E-4</v>
      </c>
      <c r="M245" s="2">
        <v>5.0000000000000001E-4</v>
      </c>
      <c r="N245">
        <v>6.0000000000000001E-3</v>
      </c>
      <c r="O245" t="s">
        <v>28</v>
      </c>
      <c r="P245" t="s">
        <v>28</v>
      </c>
      <c r="Q245">
        <v>0.3</v>
      </c>
      <c r="R245">
        <v>298</v>
      </c>
      <c r="S245" s="2">
        <v>5.0000000000000001E-4</v>
      </c>
      <c r="T245">
        <v>8.0000000000000002E-3</v>
      </c>
      <c r="U245">
        <v>1E-3</v>
      </c>
      <c r="V245" t="s">
        <v>28</v>
      </c>
      <c r="W245" t="s">
        <v>28</v>
      </c>
      <c r="X245">
        <v>272</v>
      </c>
      <c r="Y245" s="2">
        <v>5.0000000000000001E-4</v>
      </c>
      <c r="Z245" t="s">
        <v>28</v>
      </c>
      <c r="AA245" s="2">
        <v>2.5000000000000001E-3</v>
      </c>
      <c r="AB245" s="5" t="s">
        <v>2341</v>
      </c>
    </row>
    <row r="246" spans="1:28" x14ac:dyDescent="0.25">
      <c r="A246" t="s">
        <v>1127</v>
      </c>
      <c r="B246" s="1">
        <v>42282</v>
      </c>
      <c r="C246" t="s">
        <v>28</v>
      </c>
      <c r="D246" t="s">
        <v>29</v>
      </c>
      <c r="E246" t="s">
        <v>1807</v>
      </c>
      <c r="F246" t="s">
        <v>33</v>
      </c>
      <c r="G246" t="s">
        <v>31</v>
      </c>
      <c r="H246" s="2">
        <v>5.0000000000000001E-3</v>
      </c>
      <c r="I246" s="2">
        <v>5.0000000000000001E-4</v>
      </c>
      <c r="J246" s="2">
        <v>2.5000000000000001E-2</v>
      </c>
      <c r="K246" s="2">
        <v>5.0000000000000002E-5</v>
      </c>
      <c r="L246" s="2">
        <v>5.0000000000000001E-4</v>
      </c>
      <c r="M246" s="2">
        <v>5.0000000000000001E-4</v>
      </c>
      <c r="N246">
        <v>6.0000000000000001E-3</v>
      </c>
      <c r="O246" t="s">
        <v>28</v>
      </c>
      <c r="P246" t="s">
        <v>28</v>
      </c>
      <c r="Q246">
        <v>0.2</v>
      </c>
      <c r="R246">
        <v>274</v>
      </c>
      <c r="S246" s="2">
        <v>5.0000000000000001E-4</v>
      </c>
      <c r="T246">
        <v>2.5999999999999999E-2</v>
      </c>
      <c r="U246" s="2">
        <v>5.0000000000000001E-4</v>
      </c>
      <c r="V246" t="s">
        <v>28</v>
      </c>
      <c r="W246" t="s">
        <v>28</v>
      </c>
      <c r="X246">
        <v>233</v>
      </c>
      <c r="Y246" s="2">
        <v>5.0000000000000001E-4</v>
      </c>
      <c r="Z246" t="s">
        <v>28</v>
      </c>
      <c r="AA246" s="2">
        <v>2.5000000000000001E-3</v>
      </c>
      <c r="AB246" s="5" t="s">
        <v>2341</v>
      </c>
    </row>
    <row r="247" spans="1:28" x14ac:dyDescent="0.25">
      <c r="A247" t="s">
        <v>1127</v>
      </c>
      <c r="B247" s="1">
        <v>42249</v>
      </c>
      <c r="C247" t="s">
        <v>28</v>
      </c>
      <c r="D247" t="s">
        <v>29</v>
      </c>
      <c r="E247" t="s">
        <v>1808</v>
      </c>
      <c r="F247" t="s">
        <v>33</v>
      </c>
      <c r="G247" t="s">
        <v>31</v>
      </c>
      <c r="H247" s="2">
        <v>5.0000000000000001E-3</v>
      </c>
      <c r="I247" s="2">
        <v>5.0000000000000001E-4</v>
      </c>
      <c r="J247" s="2">
        <v>2.5000000000000001E-2</v>
      </c>
      <c r="K247" s="2">
        <v>5.0000000000000002E-5</v>
      </c>
      <c r="L247" s="2">
        <v>5.0000000000000001E-4</v>
      </c>
      <c r="M247" s="2">
        <v>5.0000000000000001E-4</v>
      </c>
      <c r="N247">
        <v>8.0000000000000002E-3</v>
      </c>
      <c r="O247" t="s">
        <v>28</v>
      </c>
      <c r="P247" t="s">
        <v>28</v>
      </c>
      <c r="Q247">
        <v>0.2</v>
      </c>
      <c r="R247">
        <v>252</v>
      </c>
      <c r="S247" s="2">
        <v>5.0000000000000001E-4</v>
      </c>
      <c r="T247">
        <v>3.0000000000000001E-3</v>
      </c>
      <c r="U247" s="2">
        <v>5.0000000000000001E-4</v>
      </c>
      <c r="V247" t="s">
        <v>28</v>
      </c>
      <c r="W247" t="s">
        <v>28</v>
      </c>
      <c r="X247">
        <v>196</v>
      </c>
      <c r="Y247" s="2">
        <v>5.0000000000000001E-4</v>
      </c>
      <c r="Z247" t="s">
        <v>28</v>
      </c>
      <c r="AA247" s="2">
        <v>2.5000000000000001E-3</v>
      </c>
      <c r="AB247" s="5" t="s">
        <v>2341</v>
      </c>
    </row>
    <row r="248" spans="1:28" x14ac:dyDescent="0.25">
      <c r="A248" t="s">
        <v>1127</v>
      </c>
      <c r="B248" s="1">
        <v>42221</v>
      </c>
      <c r="C248" t="s">
        <v>28</v>
      </c>
      <c r="D248" t="s">
        <v>29</v>
      </c>
      <c r="E248" t="s">
        <v>1809</v>
      </c>
      <c r="F248" t="s">
        <v>33</v>
      </c>
      <c r="G248" t="s">
        <v>31</v>
      </c>
      <c r="H248" s="2">
        <v>5.0000000000000001E-3</v>
      </c>
      <c r="I248" s="2">
        <v>5.0000000000000001E-4</v>
      </c>
      <c r="J248" s="2">
        <v>2.5000000000000001E-2</v>
      </c>
      <c r="K248" s="2">
        <v>5.0000000000000002E-5</v>
      </c>
      <c r="L248" s="2">
        <v>5.0000000000000001E-4</v>
      </c>
      <c r="M248" s="2">
        <v>5.0000000000000001E-4</v>
      </c>
      <c r="N248">
        <v>7.0000000000000001E-3</v>
      </c>
      <c r="O248" t="s">
        <v>28</v>
      </c>
      <c r="P248" t="s">
        <v>28</v>
      </c>
      <c r="Q248">
        <v>0.2</v>
      </c>
      <c r="R248">
        <v>244</v>
      </c>
      <c r="S248" s="2">
        <v>5.0000000000000001E-4</v>
      </c>
      <c r="T248">
        <v>2E-3</v>
      </c>
      <c r="U248" s="2">
        <v>5.0000000000000001E-4</v>
      </c>
      <c r="V248" t="s">
        <v>28</v>
      </c>
      <c r="W248" t="s">
        <v>28</v>
      </c>
      <c r="X248">
        <v>192</v>
      </c>
      <c r="Y248" s="2">
        <v>5.0000000000000001E-4</v>
      </c>
      <c r="Z248" t="s">
        <v>28</v>
      </c>
      <c r="AA248" s="2">
        <v>2.5000000000000001E-3</v>
      </c>
      <c r="AB248" s="5" t="s">
        <v>2341</v>
      </c>
    </row>
    <row r="249" spans="1:28" x14ac:dyDescent="0.25">
      <c r="A249" t="s">
        <v>1127</v>
      </c>
      <c r="B249" s="1">
        <v>42189</v>
      </c>
      <c r="C249" t="s">
        <v>28</v>
      </c>
      <c r="D249" t="s">
        <v>29</v>
      </c>
      <c r="E249" t="s">
        <v>1810</v>
      </c>
      <c r="F249" t="s">
        <v>33</v>
      </c>
      <c r="G249" t="s">
        <v>31</v>
      </c>
      <c r="H249" s="2">
        <v>5.0000000000000001E-3</v>
      </c>
      <c r="I249" s="2">
        <v>5.0000000000000001E-4</v>
      </c>
      <c r="J249" s="2">
        <v>2.5000000000000001E-2</v>
      </c>
      <c r="K249" s="2">
        <v>5.0000000000000002E-5</v>
      </c>
      <c r="L249" s="2">
        <v>5.0000000000000001E-4</v>
      </c>
      <c r="M249" s="2">
        <v>5.0000000000000001E-4</v>
      </c>
      <c r="N249">
        <v>5.0000000000000001E-3</v>
      </c>
      <c r="O249" t="s">
        <v>28</v>
      </c>
      <c r="P249" t="s">
        <v>28</v>
      </c>
      <c r="Q249">
        <v>0.3</v>
      </c>
      <c r="R249">
        <v>200</v>
      </c>
      <c r="S249" s="2">
        <v>5.0000000000000001E-4</v>
      </c>
      <c r="T249">
        <v>4.0000000000000001E-3</v>
      </c>
      <c r="U249" s="2">
        <v>5.0000000000000001E-4</v>
      </c>
      <c r="V249" t="s">
        <v>28</v>
      </c>
      <c r="W249" t="s">
        <v>28</v>
      </c>
      <c r="X249">
        <v>174</v>
      </c>
      <c r="Y249" s="2">
        <v>5.0000000000000001E-4</v>
      </c>
      <c r="Z249" t="s">
        <v>28</v>
      </c>
      <c r="AA249">
        <v>6.0000000000000001E-3</v>
      </c>
      <c r="AB249" s="5" t="s">
        <v>2341</v>
      </c>
    </row>
    <row r="250" spans="1:28" x14ac:dyDescent="0.25">
      <c r="A250" t="s">
        <v>1127</v>
      </c>
      <c r="B250" s="1">
        <v>42161</v>
      </c>
      <c r="C250" t="s">
        <v>28</v>
      </c>
      <c r="D250" t="s">
        <v>29</v>
      </c>
      <c r="E250" t="s">
        <v>1811</v>
      </c>
      <c r="F250" t="s">
        <v>33</v>
      </c>
      <c r="G250" t="s">
        <v>31</v>
      </c>
      <c r="H250" s="2">
        <v>5.0000000000000001E-3</v>
      </c>
      <c r="I250" s="2">
        <v>5.0000000000000001E-4</v>
      </c>
      <c r="J250" s="2">
        <v>2.5000000000000001E-2</v>
      </c>
      <c r="K250" s="2">
        <v>5.0000000000000002E-5</v>
      </c>
      <c r="L250" s="2">
        <v>5.0000000000000001E-4</v>
      </c>
      <c r="M250" s="2">
        <v>5.0000000000000001E-4</v>
      </c>
      <c r="N250">
        <v>4.0000000000000001E-3</v>
      </c>
      <c r="O250" t="s">
        <v>28</v>
      </c>
      <c r="P250" t="s">
        <v>28</v>
      </c>
      <c r="Q250">
        <v>0.2</v>
      </c>
      <c r="R250">
        <v>206</v>
      </c>
      <c r="S250" s="2">
        <v>5.0000000000000001E-4</v>
      </c>
      <c r="T250">
        <v>3.0000000000000001E-3</v>
      </c>
      <c r="U250" s="2">
        <v>5.0000000000000001E-4</v>
      </c>
      <c r="V250" t="s">
        <v>28</v>
      </c>
      <c r="W250" t="s">
        <v>28</v>
      </c>
      <c r="X250">
        <v>164</v>
      </c>
      <c r="Y250" s="2">
        <v>5.0000000000000001E-4</v>
      </c>
      <c r="Z250" t="s">
        <v>28</v>
      </c>
      <c r="AA250">
        <v>1.7999999999999999E-2</v>
      </c>
      <c r="AB250" s="5" t="s">
        <v>2341</v>
      </c>
    </row>
    <row r="251" spans="1:28" x14ac:dyDescent="0.25">
      <c r="A251" t="s">
        <v>1127</v>
      </c>
      <c r="B251" s="1">
        <v>42150</v>
      </c>
      <c r="C251" t="s">
        <v>28</v>
      </c>
      <c r="D251" t="s">
        <v>29</v>
      </c>
      <c r="E251" t="s">
        <v>1812</v>
      </c>
      <c r="F251" t="s">
        <v>33</v>
      </c>
      <c r="G251" t="s">
        <v>31</v>
      </c>
      <c r="H251" s="2">
        <v>5.0000000000000001E-3</v>
      </c>
      <c r="I251" s="2">
        <v>5.0000000000000001E-4</v>
      </c>
      <c r="J251" s="2">
        <v>2.5000000000000001E-2</v>
      </c>
      <c r="K251" s="2">
        <v>5.0000000000000002E-5</v>
      </c>
      <c r="L251" s="2">
        <v>5.0000000000000001E-4</v>
      </c>
      <c r="M251" s="2">
        <v>5.0000000000000001E-4</v>
      </c>
      <c r="N251">
        <v>8.9999999999999993E-3</v>
      </c>
      <c r="O251" t="s">
        <v>28</v>
      </c>
      <c r="P251" t="s">
        <v>28</v>
      </c>
      <c r="Q251">
        <v>0.2</v>
      </c>
      <c r="R251">
        <v>209</v>
      </c>
      <c r="S251" s="2">
        <v>5.0000000000000001E-4</v>
      </c>
      <c r="T251">
        <v>4.0000000000000001E-3</v>
      </c>
      <c r="U251" s="2">
        <v>5.0000000000000001E-4</v>
      </c>
      <c r="V251" t="s">
        <v>28</v>
      </c>
      <c r="W251" t="s">
        <v>28</v>
      </c>
      <c r="X251">
        <v>197</v>
      </c>
      <c r="Y251" s="2">
        <v>5.0000000000000001E-4</v>
      </c>
      <c r="Z251" t="s">
        <v>28</v>
      </c>
      <c r="AA251">
        <v>3.5999999999999997E-2</v>
      </c>
      <c r="AB251" s="5" t="s">
        <v>2341</v>
      </c>
    </row>
    <row r="252" spans="1:28" x14ac:dyDescent="0.25">
      <c r="A252" t="s">
        <v>1127</v>
      </c>
      <c r="B252" s="1">
        <v>42101</v>
      </c>
      <c r="C252" t="s">
        <v>28</v>
      </c>
      <c r="D252" t="s">
        <v>29</v>
      </c>
      <c r="E252" t="s">
        <v>1813</v>
      </c>
      <c r="F252" t="s">
        <v>33</v>
      </c>
      <c r="G252" t="s">
        <v>31</v>
      </c>
      <c r="H252" s="2">
        <v>5.0000000000000001E-3</v>
      </c>
      <c r="I252">
        <v>1E-3</v>
      </c>
      <c r="J252" s="2">
        <v>2.5000000000000001E-2</v>
      </c>
      <c r="K252" s="2">
        <v>5.0000000000000002E-5</v>
      </c>
      <c r="L252" s="2">
        <v>5.0000000000000001E-4</v>
      </c>
      <c r="M252" s="2">
        <v>5.0000000000000001E-4</v>
      </c>
      <c r="N252">
        <v>6.0000000000000001E-3</v>
      </c>
      <c r="O252" t="s">
        <v>28</v>
      </c>
      <c r="P252" t="s">
        <v>28</v>
      </c>
      <c r="Q252">
        <v>0.2</v>
      </c>
      <c r="R252">
        <v>145</v>
      </c>
      <c r="S252" s="2">
        <v>5.0000000000000001E-4</v>
      </c>
      <c r="T252">
        <v>2.1999999999999999E-2</v>
      </c>
      <c r="U252">
        <v>1E-3</v>
      </c>
      <c r="V252" t="s">
        <v>28</v>
      </c>
      <c r="W252" t="s">
        <v>28</v>
      </c>
      <c r="X252">
        <v>119</v>
      </c>
      <c r="Y252" s="2">
        <v>5.0000000000000001E-4</v>
      </c>
      <c r="Z252" t="s">
        <v>28</v>
      </c>
      <c r="AA252" s="2">
        <v>2.5000000000000001E-3</v>
      </c>
      <c r="AB252" s="5" t="s">
        <v>2341</v>
      </c>
    </row>
    <row r="253" spans="1:28" x14ac:dyDescent="0.25">
      <c r="A253" t="s">
        <v>1127</v>
      </c>
      <c r="B253" s="1">
        <v>42082</v>
      </c>
      <c r="C253" t="s">
        <v>28</v>
      </c>
      <c r="D253" t="s">
        <v>29</v>
      </c>
      <c r="E253" t="s">
        <v>1814</v>
      </c>
      <c r="F253" t="s">
        <v>33</v>
      </c>
      <c r="G253" t="s">
        <v>31</v>
      </c>
      <c r="H253" s="2">
        <v>5.0000000000000001E-3</v>
      </c>
      <c r="I253">
        <v>2E-3</v>
      </c>
      <c r="J253" s="2">
        <v>2.5000000000000001E-2</v>
      </c>
      <c r="K253" s="2">
        <v>5.0000000000000002E-5</v>
      </c>
      <c r="L253" s="2">
        <v>5.0000000000000001E-4</v>
      </c>
      <c r="M253" s="2">
        <v>5.0000000000000001E-4</v>
      </c>
      <c r="N253">
        <v>7.0000000000000001E-3</v>
      </c>
      <c r="O253" t="s">
        <v>28</v>
      </c>
      <c r="P253" t="s">
        <v>28</v>
      </c>
      <c r="Q253">
        <v>0.1</v>
      </c>
      <c r="R253">
        <v>164</v>
      </c>
      <c r="S253" s="2">
        <v>5.0000000000000001E-4</v>
      </c>
      <c r="T253">
        <v>4.0000000000000001E-3</v>
      </c>
      <c r="U253" s="2">
        <v>5.0000000000000001E-4</v>
      </c>
      <c r="V253" t="s">
        <v>28</v>
      </c>
      <c r="W253" t="s">
        <v>28</v>
      </c>
      <c r="X253">
        <v>88</v>
      </c>
      <c r="Y253" s="2">
        <v>5.0000000000000001E-4</v>
      </c>
      <c r="Z253" t="s">
        <v>28</v>
      </c>
      <c r="AA253">
        <v>6.0000000000000001E-3</v>
      </c>
      <c r="AB253" s="5" t="s">
        <v>2341</v>
      </c>
    </row>
    <row r="254" spans="1:28" x14ac:dyDescent="0.25">
      <c r="A254" t="s">
        <v>1127</v>
      </c>
      <c r="B254" s="1">
        <v>42078</v>
      </c>
      <c r="C254" t="s">
        <v>28</v>
      </c>
      <c r="D254" t="s">
        <v>29</v>
      </c>
      <c r="E254" t="s">
        <v>1815</v>
      </c>
      <c r="F254" t="s">
        <v>33</v>
      </c>
      <c r="G254" t="s">
        <v>31</v>
      </c>
      <c r="H254">
        <v>0.01</v>
      </c>
      <c r="I254">
        <v>2E-3</v>
      </c>
      <c r="J254" s="2">
        <v>2.5000000000000001E-2</v>
      </c>
      <c r="K254" s="2">
        <v>5.0000000000000002E-5</v>
      </c>
      <c r="L254" s="2">
        <v>5.0000000000000001E-4</v>
      </c>
      <c r="M254" s="2">
        <v>5.0000000000000001E-4</v>
      </c>
      <c r="N254">
        <v>6.0000000000000001E-3</v>
      </c>
      <c r="O254" t="s">
        <v>28</v>
      </c>
      <c r="P254">
        <v>352</v>
      </c>
      <c r="Q254">
        <v>0.1</v>
      </c>
      <c r="R254">
        <v>153</v>
      </c>
      <c r="S254" s="2">
        <v>5.0000000000000001E-4</v>
      </c>
      <c r="T254">
        <v>8.0000000000000002E-3</v>
      </c>
      <c r="U254" s="2">
        <v>5.0000000000000001E-4</v>
      </c>
      <c r="V254">
        <v>8.4600000000000009</v>
      </c>
      <c r="W254" t="s">
        <v>28</v>
      </c>
      <c r="X254">
        <v>84</v>
      </c>
      <c r="Y254" s="2">
        <v>5.0000000000000001E-4</v>
      </c>
      <c r="Z254" t="s">
        <v>28</v>
      </c>
      <c r="AA254" s="2">
        <v>2.5000000000000001E-3</v>
      </c>
      <c r="AB254" s="5" t="s">
        <v>2341</v>
      </c>
    </row>
    <row r="255" spans="1:28" x14ac:dyDescent="0.25">
      <c r="A255" t="s">
        <v>1127</v>
      </c>
      <c r="B255" s="1">
        <v>42074</v>
      </c>
      <c r="C255" t="s">
        <v>28</v>
      </c>
      <c r="D255" t="s">
        <v>29</v>
      </c>
      <c r="E255" t="s">
        <v>1816</v>
      </c>
      <c r="F255" t="s">
        <v>33</v>
      </c>
      <c r="G255" t="s">
        <v>31</v>
      </c>
      <c r="H255">
        <v>0.01</v>
      </c>
      <c r="I255">
        <v>2E-3</v>
      </c>
      <c r="J255">
        <v>0.06</v>
      </c>
      <c r="K255" s="2">
        <v>5.0000000000000002E-5</v>
      </c>
      <c r="L255" s="2">
        <v>5.0000000000000001E-4</v>
      </c>
      <c r="M255" s="2">
        <v>5.0000000000000001E-4</v>
      </c>
      <c r="N255">
        <v>8.9999999999999993E-3</v>
      </c>
      <c r="O255" t="s">
        <v>28</v>
      </c>
      <c r="P255">
        <v>362</v>
      </c>
      <c r="Q255">
        <v>0.2</v>
      </c>
      <c r="R255">
        <v>160</v>
      </c>
      <c r="S255">
        <v>3.0000000000000001E-3</v>
      </c>
      <c r="T255">
        <v>1.4999999999999999E-2</v>
      </c>
      <c r="U255">
        <v>1E-3</v>
      </c>
      <c r="V255">
        <v>7.92</v>
      </c>
      <c r="W255" t="s">
        <v>28</v>
      </c>
      <c r="X255">
        <v>88</v>
      </c>
      <c r="Y255" s="2">
        <v>5.0000000000000001E-4</v>
      </c>
      <c r="Z255" t="s">
        <v>28</v>
      </c>
      <c r="AA255">
        <v>8.0000000000000002E-3</v>
      </c>
      <c r="AB255" s="5" t="s">
        <v>2341</v>
      </c>
    </row>
    <row r="256" spans="1:28" x14ac:dyDescent="0.25">
      <c r="A256" t="s">
        <v>1127</v>
      </c>
      <c r="B256" s="1">
        <v>42073</v>
      </c>
      <c r="C256" t="s">
        <v>28</v>
      </c>
      <c r="D256" t="s">
        <v>29</v>
      </c>
      <c r="E256" t="s">
        <v>1817</v>
      </c>
      <c r="F256" t="s">
        <v>33</v>
      </c>
      <c r="G256" t="s">
        <v>31</v>
      </c>
      <c r="H256" s="2">
        <v>5.0000000000000001E-3</v>
      </c>
      <c r="I256">
        <v>2E-3</v>
      </c>
      <c r="J256">
        <v>0.13</v>
      </c>
      <c r="K256" s="2">
        <v>5.0000000000000002E-5</v>
      </c>
      <c r="L256" s="2">
        <v>5.0000000000000001E-4</v>
      </c>
      <c r="M256" s="2">
        <v>5.0000000000000001E-4</v>
      </c>
      <c r="N256">
        <v>6.0000000000000001E-3</v>
      </c>
      <c r="O256" t="s">
        <v>28</v>
      </c>
      <c r="P256">
        <v>371</v>
      </c>
      <c r="Q256">
        <v>0.5</v>
      </c>
      <c r="R256">
        <v>161</v>
      </c>
      <c r="S256" s="2">
        <v>5.0000000000000001E-4</v>
      </c>
      <c r="T256">
        <v>1.4999999999999999E-2</v>
      </c>
      <c r="U256">
        <v>1E-3</v>
      </c>
      <c r="V256">
        <v>8</v>
      </c>
      <c r="W256" t="s">
        <v>28</v>
      </c>
      <c r="X256">
        <v>93</v>
      </c>
      <c r="Y256" s="2">
        <v>5.0000000000000001E-4</v>
      </c>
      <c r="Z256" t="s">
        <v>28</v>
      </c>
      <c r="AA256">
        <v>7.0000000000000001E-3</v>
      </c>
      <c r="AB256" s="5" t="s">
        <v>2341</v>
      </c>
    </row>
    <row r="257" spans="1:28" x14ac:dyDescent="0.25">
      <c r="A257" t="s">
        <v>1127</v>
      </c>
      <c r="B257" s="1">
        <v>42067</v>
      </c>
      <c r="C257" t="s">
        <v>28</v>
      </c>
      <c r="D257" t="s">
        <v>29</v>
      </c>
      <c r="E257" t="s">
        <v>1818</v>
      </c>
      <c r="F257" t="s">
        <v>33</v>
      </c>
      <c r="G257" t="s">
        <v>31</v>
      </c>
      <c r="H257" s="2">
        <v>5.0000000000000001E-3</v>
      </c>
      <c r="I257">
        <v>1E-3</v>
      </c>
      <c r="J257">
        <v>0.06</v>
      </c>
      <c r="K257" s="2">
        <v>5.0000000000000002E-5</v>
      </c>
      <c r="L257" s="2">
        <v>5.0000000000000001E-4</v>
      </c>
      <c r="M257" s="2">
        <v>5.0000000000000001E-4</v>
      </c>
      <c r="N257">
        <v>5.0000000000000001E-3</v>
      </c>
      <c r="O257" t="s">
        <v>28</v>
      </c>
      <c r="P257">
        <v>334</v>
      </c>
      <c r="Q257">
        <v>0.1</v>
      </c>
      <c r="R257">
        <v>142</v>
      </c>
      <c r="S257" s="2">
        <v>5.0000000000000001E-4</v>
      </c>
      <c r="T257">
        <v>5.0000000000000001E-3</v>
      </c>
      <c r="U257">
        <v>1E-3</v>
      </c>
      <c r="V257">
        <v>7.79</v>
      </c>
      <c r="W257" t="s">
        <v>28</v>
      </c>
      <c r="X257">
        <v>74</v>
      </c>
      <c r="Y257" s="2">
        <v>5.0000000000000001E-4</v>
      </c>
      <c r="Z257" t="s">
        <v>28</v>
      </c>
      <c r="AA257">
        <v>2.7E-2</v>
      </c>
      <c r="AB257" s="5" t="s">
        <v>2341</v>
      </c>
    </row>
    <row r="258" spans="1:28" x14ac:dyDescent="0.25">
      <c r="A258" t="s">
        <v>1127</v>
      </c>
      <c r="B258" s="1">
        <v>42065</v>
      </c>
      <c r="C258" t="s">
        <v>28</v>
      </c>
      <c r="D258" t="s">
        <v>29</v>
      </c>
      <c r="E258" t="s">
        <v>1820</v>
      </c>
      <c r="F258" t="s">
        <v>33</v>
      </c>
      <c r="G258" t="s">
        <v>31</v>
      </c>
      <c r="H258" s="2">
        <v>5.0000000000000001E-3</v>
      </c>
      <c r="I258">
        <v>2E-3</v>
      </c>
      <c r="J258" s="2">
        <v>2.5000000000000001E-2</v>
      </c>
      <c r="K258" s="2">
        <v>5.0000000000000002E-5</v>
      </c>
      <c r="L258" s="2">
        <v>5.0000000000000001E-4</v>
      </c>
      <c r="M258" s="2">
        <v>5.0000000000000001E-4</v>
      </c>
      <c r="N258">
        <v>4.0000000000000001E-3</v>
      </c>
      <c r="O258" t="s">
        <v>28</v>
      </c>
      <c r="P258">
        <v>376</v>
      </c>
      <c r="Q258" s="2">
        <v>0.05</v>
      </c>
      <c r="R258">
        <v>159</v>
      </c>
      <c r="S258" s="2">
        <v>5.0000000000000001E-4</v>
      </c>
      <c r="T258">
        <v>2E-3</v>
      </c>
      <c r="U258">
        <v>1E-3</v>
      </c>
      <c r="V258">
        <v>7.7</v>
      </c>
      <c r="W258" t="s">
        <v>28</v>
      </c>
      <c r="X258">
        <v>93</v>
      </c>
      <c r="Y258" s="2">
        <v>5.0000000000000001E-4</v>
      </c>
      <c r="Z258" t="s">
        <v>28</v>
      </c>
      <c r="AA258">
        <v>2.1999999999999999E-2</v>
      </c>
      <c r="AB258" s="5" t="s">
        <v>2341</v>
      </c>
    </row>
    <row r="259" spans="1:28" x14ac:dyDescent="0.25">
      <c r="A259" t="s">
        <v>1127</v>
      </c>
      <c r="B259" s="1">
        <v>42063</v>
      </c>
      <c r="C259" t="s">
        <v>28</v>
      </c>
      <c r="D259" t="s">
        <v>29</v>
      </c>
      <c r="E259" t="s">
        <v>1822</v>
      </c>
      <c r="F259" t="s">
        <v>33</v>
      </c>
      <c r="G259" t="s">
        <v>31</v>
      </c>
      <c r="H259" s="2">
        <v>5.0000000000000001E-3</v>
      </c>
      <c r="I259">
        <v>2E-3</v>
      </c>
      <c r="J259" s="2">
        <v>2.5000000000000001E-2</v>
      </c>
      <c r="K259" s="2">
        <v>5.0000000000000002E-5</v>
      </c>
      <c r="L259" s="2">
        <v>5.0000000000000001E-4</v>
      </c>
      <c r="M259" s="2">
        <v>5.0000000000000001E-4</v>
      </c>
      <c r="N259">
        <v>4.0000000000000001E-3</v>
      </c>
      <c r="O259" t="s">
        <v>28</v>
      </c>
      <c r="P259">
        <v>317</v>
      </c>
      <c r="Q259" s="2">
        <v>0.05</v>
      </c>
      <c r="R259">
        <v>136</v>
      </c>
      <c r="S259" s="2">
        <v>5.0000000000000001E-4</v>
      </c>
      <c r="T259">
        <v>1.7000000000000001E-2</v>
      </c>
      <c r="U259" s="2">
        <v>5.0000000000000001E-4</v>
      </c>
      <c r="V259">
        <v>7.92</v>
      </c>
      <c r="W259" t="s">
        <v>28</v>
      </c>
      <c r="X259">
        <v>79</v>
      </c>
      <c r="Y259" s="2">
        <v>5.0000000000000001E-4</v>
      </c>
      <c r="Z259" t="s">
        <v>28</v>
      </c>
      <c r="AA259" s="2">
        <v>2.5000000000000001E-3</v>
      </c>
      <c r="AB259" s="5" t="s">
        <v>2341</v>
      </c>
    </row>
    <row r="260" spans="1:28" x14ac:dyDescent="0.25">
      <c r="A260" t="s">
        <v>1127</v>
      </c>
      <c r="B260" s="1">
        <v>42062</v>
      </c>
      <c r="C260" t="s">
        <v>28</v>
      </c>
      <c r="D260" t="s">
        <v>29</v>
      </c>
      <c r="E260" t="s">
        <v>1823</v>
      </c>
      <c r="F260" t="s">
        <v>33</v>
      </c>
      <c r="G260" t="s">
        <v>31</v>
      </c>
      <c r="H260" s="2">
        <v>5.0000000000000001E-3</v>
      </c>
      <c r="I260">
        <v>2E-3</v>
      </c>
      <c r="J260" s="2">
        <v>2.5000000000000001E-2</v>
      </c>
      <c r="K260" s="2">
        <v>5.0000000000000002E-5</v>
      </c>
      <c r="L260" s="2">
        <v>5.0000000000000001E-4</v>
      </c>
      <c r="M260" s="2">
        <v>5.0000000000000001E-4</v>
      </c>
      <c r="N260">
        <v>5.0000000000000001E-3</v>
      </c>
      <c r="O260" t="s">
        <v>28</v>
      </c>
      <c r="P260">
        <v>346</v>
      </c>
      <c r="Q260" s="2">
        <v>0.05</v>
      </c>
      <c r="R260">
        <v>148</v>
      </c>
      <c r="S260" s="2">
        <v>5.0000000000000001E-4</v>
      </c>
      <c r="T260">
        <v>1.2999999999999999E-2</v>
      </c>
      <c r="U260" s="2">
        <v>5.0000000000000001E-4</v>
      </c>
      <c r="V260">
        <v>8.0500000000000007</v>
      </c>
      <c r="W260" t="s">
        <v>28</v>
      </c>
      <c r="X260">
        <v>82</v>
      </c>
      <c r="Y260" s="2">
        <v>5.0000000000000001E-4</v>
      </c>
      <c r="Z260" t="s">
        <v>28</v>
      </c>
      <c r="AA260" s="2">
        <v>2.5000000000000001E-3</v>
      </c>
      <c r="AB260" s="5" t="s">
        <v>2341</v>
      </c>
    </row>
    <row r="261" spans="1:28" x14ac:dyDescent="0.25">
      <c r="A261" t="s">
        <v>1127</v>
      </c>
      <c r="B261" s="1">
        <v>42061</v>
      </c>
      <c r="C261" t="s">
        <v>28</v>
      </c>
      <c r="D261" t="s">
        <v>29</v>
      </c>
      <c r="E261" t="s">
        <v>1824</v>
      </c>
      <c r="F261" t="s">
        <v>33</v>
      </c>
      <c r="G261" t="s">
        <v>31</v>
      </c>
      <c r="H261" s="2">
        <v>5.0000000000000001E-3</v>
      </c>
      <c r="I261">
        <v>2E-3</v>
      </c>
      <c r="J261" s="2">
        <v>2.5000000000000001E-2</v>
      </c>
      <c r="K261" s="2">
        <v>5.0000000000000002E-5</v>
      </c>
      <c r="L261" s="2">
        <v>5.0000000000000001E-4</v>
      </c>
      <c r="M261" s="2">
        <v>5.0000000000000001E-4</v>
      </c>
      <c r="N261">
        <v>5.0000000000000001E-3</v>
      </c>
      <c r="O261" t="s">
        <v>28</v>
      </c>
      <c r="P261">
        <v>312</v>
      </c>
      <c r="Q261" s="2">
        <v>0.05</v>
      </c>
      <c r="R261">
        <v>131</v>
      </c>
      <c r="S261" s="2">
        <v>5.0000000000000001E-4</v>
      </c>
      <c r="T261">
        <v>1.9E-2</v>
      </c>
      <c r="U261" s="2">
        <v>5.0000000000000001E-4</v>
      </c>
      <c r="V261">
        <v>7.67</v>
      </c>
      <c r="W261" t="s">
        <v>28</v>
      </c>
      <c r="X261">
        <v>75</v>
      </c>
      <c r="Y261" s="2">
        <v>5.0000000000000001E-4</v>
      </c>
      <c r="Z261" t="s">
        <v>28</v>
      </c>
      <c r="AA261" s="2">
        <v>2.5000000000000001E-3</v>
      </c>
      <c r="AB261" s="5" t="s">
        <v>2341</v>
      </c>
    </row>
    <row r="262" spans="1:28" x14ac:dyDescent="0.25">
      <c r="A262" t="s">
        <v>1127</v>
      </c>
      <c r="B262" s="1">
        <v>42060</v>
      </c>
      <c r="C262" t="s">
        <v>28</v>
      </c>
      <c r="D262" t="s">
        <v>29</v>
      </c>
      <c r="E262" t="s">
        <v>1825</v>
      </c>
      <c r="F262" t="s">
        <v>33</v>
      </c>
      <c r="G262" t="s">
        <v>31</v>
      </c>
      <c r="H262" s="2">
        <v>5.0000000000000001E-3</v>
      </c>
      <c r="I262">
        <v>2E-3</v>
      </c>
      <c r="J262" s="2">
        <v>2.5000000000000001E-2</v>
      </c>
      <c r="K262" s="2">
        <v>5.0000000000000002E-5</v>
      </c>
      <c r="L262" s="2">
        <v>5.0000000000000001E-4</v>
      </c>
      <c r="M262" s="2">
        <v>5.0000000000000001E-4</v>
      </c>
      <c r="N262">
        <v>6.0000000000000001E-3</v>
      </c>
      <c r="O262" t="s">
        <v>28</v>
      </c>
      <c r="P262">
        <v>299</v>
      </c>
      <c r="Q262" s="2">
        <v>0.05</v>
      </c>
      <c r="R262">
        <v>129</v>
      </c>
      <c r="S262" s="2">
        <v>5.0000000000000001E-4</v>
      </c>
      <c r="T262">
        <v>1.2E-2</v>
      </c>
      <c r="U262" s="2">
        <v>5.0000000000000001E-4</v>
      </c>
      <c r="V262">
        <v>7.73</v>
      </c>
      <c r="W262" t="s">
        <v>28</v>
      </c>
      <c r="X262">
        <v>82</v>
      </c>
      <c r="Y262" s="2">
        <v>5.0000000000000001E-4</v>
      </c>
      <c r="Z262" t="s">
        <v>28</v>
      </c>
      <c r="AA262">
        <v>8.9999999999999993E-3</v>
      </c>
      <c r="AB262" s="5" t="s">
        <v>2341</v>
      </c>
    </row>
    <row r="263" spans="1:28" x14ac:dyDescent="0.25">
      <c r="A263" t="s">
        <v>1127</v>
      </c>
      <c r="B263" s="1">
        <v>42059</v>
      </c>
      <c r="C263" t="s">
        <v>28</v>
      </c>
      <c r="D263" t="s">
        <v>29</v>
      </c>
      <c r="E263" t="s">
        <v>1826</v>
      </c>
      <c r="F263" t="s">
        <v>33</v>
      </c>
      <c r="G263" t="s">
        <v>31</v>
      </c>
      <c r="H263">
        <v>0.03</v>
      </c>
      <c r="I263">
        <v>2E-3</v>
      </c>
      <c r="J263" s="2">
        <v>2.5000000000000001E-2</v>
      </c>
      <c r="K263" s="2">
        <v>5.0000000000000002E-5</v>
      </c>
      <c r="L263" s="2">
        <v>5.0000000000000001E-4</v>
      </c>
      <c r="M263" s="2">
        <v>5.0000000000000001E-4</v>
      </c>
      <c r="N263">
        <v>1.4999999999999999E-2</v>
      </c>
      <c r="O263" t="s">
        <v>28</v>
      </c>
      <c r="P263">
        <v>299</v>
      </c>
      <c r="Q263" s="2">
        <v>0.05</v>
      </c>
      <c r="R263">
        <v>124</v>
      </c>
      <c r="S263" s="2">
        <v>5.0000000000000001E-4</v>
      </c>
      <c r="T263">
        <v>0.11</v>
      </c>
      <c r="U263">
        <v>1E-3</v>
      </c>
      <c r="V263">
        <v>7.6</v>
      </c>
      <c r="W263" t="s">
        <v>28</v>
      </c>
      <c r="X263">
        <v>75</v>
      </c>
      <c r="Y263" s="2">
        <v>5.0000000000000001E-4</v>
      </c>
      <c r="Z263" t="s">
        <v>28</v>
      </c>
      <c r="AA263" s="2">
        <v>2.5000000000000001E-3</v>
      </c>
      <c r="AB263" s="5" t="s">
        <v>2341</v>
      </c>
    </row>
    <row r="264" spans="1:28" x14ac:dyDescent="0.25">
      <c r="A264" t="s">
        <v>1127</v>
      </c>
      <c r="B264" s="1">
        <v>42050</v>
      </c>
      <c r="C264" t="s">
        <v>28</v>
      </c>
      <c r="D264" t="s">
        <v>29</v>
      </c>
      <c r="E264" t="s">
        <v>1827</v>
      </c>
      <c r="F264" t="s">
        <v>33</v>
      </c>
      <c r="G264" t="s">
        <v>31</v>
      </c>
      <c r="H264" s="2">
        <v>5.0000000000000001E-3</v>
      </c>
      <c r="I264">
        <v>1E-3</v>
      </c>
      <c r="J264" s="2">
        <v>2.5000000000000001E-2</v>
      </c>
      <c r="K264" s="2">
        <v>5.0000000000000002E-5</v>
      </c>
      <c r="L264" s="2">
        <v>5.0000000000000001E-4</v>
      </c>
      <c r="M264" s="2">
        <v>5.0000000000000001E-4</v>
      </c>
      <c r="N264">
        <v>5.0000000000000001E-3</v>
      </c>
      <c r="O264" t="s">
        <v>28</v>
      </c>
      <c r="P264">
        <v>280</v>
      </c>
      <c r="Q264">
        <v>0.1</v>
      </c>
      <c r="R264">
        <v>122</v>
      </c>
      <c r="S264" s="2">
        <v>5.0000000000000001E-4</v>
      </c>
      <c r="T264">
        <v>3.7999999999999999E-2</v>
      </c>
      <c r="U264" s="2">
        <v>5.0000000000000001E-4</v>
      </c>
      <c r="V264">
        <v>7.64</v>
      </c>
      <c r="W264" t="s">
        <v>28</v>
      </c>
      <c r="X264">
        <v>70</v>
      </c>
      <c r="Y264" s="2">
        <v>5.0000000000000001E-4</v>
      </c>
      <c r="Z264" t="s">
        <v>28</v>
      </c>
      <c r="AA264">
        <v>1.0999999999999999E-2</v>
      </c>
      <c r="AB264" s="5" t="s">
        <v>2341</v>
      </c>
    </row>
    <row r="265" spans="1:28" x14ac:dyDescent="0.25">
      <c r="A265" t="s">
        <v>1127</v>
      </c>
      <c r="B265" s="1">
        <v>42049</v>
      </c>
      <c r="C265" t="s">
        <v>28</v>
      </c>
      <c r="D265" t="s">
        <v>29</v>
      </c>
      <c r="E265" t="s">
        <v>1828</v>
      </c>
      <c r="F265" t="s">
        <v>33</v>
      </c>
      <c r="G265" t="s">
        <v>31</v>
      </c>
      <c r="H265" s="2">
        <v>5.0000000000000001E-3</v>
      </c>
      <c r="I265">
        <v>1E-3</v>
      </c>
      <c r="J265" s="2">
        <v>2.5000000000000001E-2</v>
      </c>
      <c r="K265" s="2">
        <v>5.0000000000000002E-5</v>
      </c>
      <c r="L265" s="2">
        <v>5.0000000000000001E-4</v>
      </c>
      <c r="M265" s="2">
        <v>5.0000000000000001E-4</v>
      </c>
      <c r="N265">
        <v>6.0000000000000001E-3</v>
      </c>
      <c r="O265" t="s">
        <v>28</v>
      </c>
      <c r="P265">
        <v>274</v>
      </c>
      <c r="Q265" s="2">
        <v>0.05</v>
      </c>
      <c r="R265">
        <v>115</v>
      </c>
      <c r="S265" s="2">
        <v>5.0000000000000001E-4</v>
      </c>
      <c r="T265">
        <v>1.6E-2</v>
      </c>
      <c r="U265" s="2">
        <v>5.0000000000000001E-4</v>
      </c>
      <c r="V265">
        <v>7.67</v>
      </c>
      <c r="W265" t="s">
        <v>28</v>
      </c>
      <c r="X265">
        <v>64</v>
      </c>
      <c r="Y265" s="2">
        <v>5.0000000000000001E-4</v>
      </c>
      <c r="Z265" t="s">
        <v>28</v>
      </c>
      <c r="AA265">
        <v>0.01</v>
      </c>
      <c r="AB265" s="5" t="s">
        <v>2341</v>
      </c>
    </row>
    <row r="266" spans="1:28" x14ac:dyDescent="0.25">
      <c r="A266" t="s">
        <v>1127</v>
      </c>
      <c r="B266" s="1">
        <v>42048</v>
      </c>
      <c r="C266" t="s">
        <v>28</v>
      </c>
      <c r="D266" t="s">
        <v>29</v>
      </c>
      <c r="E266" t="s">
        <v>1829</v>
      </c>
      <c r="F266" t="s">
        <v>33</v>
      </c>
      <c r="G266" t="s">
        <v>31</v>
      </c>
      <c r="H266" s="2">
        <v>5.0000000000000001E-3</v>
      </c>
      <c r="I266">
        <v>1E-3</v>
      </c>
      <c r="J266" s="2">
        <v>2.5000000000000001E-2</v>
      </c>
      <c r="K266" s="2">
        <v>5.0000000000000002E-5</v>
      </c>
      <c r="L266" s="2">
        <v>5.0000000000000001E-4</v>
      </c>
      <c r="M266" s="2">
        <v>5.0000000000000001E-4</v>
      </c>
      <c r="N266">
        <v>7.0000000000000001E-3</v>
      </c>
      <c r="O266" t="s">
        <v>28</v>
      </c>
      <c r="P266">
        <v>271</v>
      </c>
      <c r="Q266">
        <v>0.1</v>
      </c>
      <c r="R266">
        <v>115</v>
      </c>
      <c r="S266" s="2">
        <v>5.0000000000000001E-4</v>
      </c>
      <c r="T266">
        <v>3.4000000000000002E-2</v>
      </c>
      <c r="U266" s="2">
        <v>5.0000000000000001E-4</v>
      </c>
      <c r="V266">
        <v>7.62</v>
      </c>
      <c r="W266" t="s">
        <v>28</v>
      </c>
      <c r="X266">
        <v>70</v>
      </c>
      <c r="Y266" s="2">
        <v>5.0000000000000001E-4</v>
      </c>
      <c r="Z266" t="s">
        <v>28</v>
      </c>
      <c r="AA266">
        <v>0.02</v>
      </c>
      <c r="AB266" s="5" t="s">
        <v>2341</v>
      </c>
    </row>
    <row r="267" spans="1:28" x14ac:dyDescent="0.25">
      <c r="A267" t="s">
        <v>1127</v>
      </c>
      <c r="B267" s="1">
        <v>42047</v>
      </c>
      <c r="C267" t="s">
        <v>28</v>
      </c>
      <c r="D267" t="s">
        <v>29</v>
      </c>
      <c r="E267" t="s">
        <v>1830</v>
      </c>
      <c r="F267" t="s">
        <v>33</v>
      </c>
      <c r="G267" t="s">
        <v>31</v>
      </c>
      <c r="H267" s="2">
        <v>5.0000000000000001E-3</v>
      </c>
      <c r="I267">
        <v>2E-3</v>
      </c>
      <c r="J267" s="2">
        <v>2.5000000000000001E-2</v>
      </c>
      <c r="K267" s="2">
        <v>5.0000000000000002E-5</v>
      </c>
      <c r="L267" s="2">
        <v>5.0000000000000001E-4</v>
      </c>
      <c r="M267" s="2">
        <v>5.0000000000000001E-4</v>
      </c>
      <c r="N267">
        <v>6.0000000000000001E-3</v>
      </c>
      <c r="O267" t="s">
        <v>28</v>
      </c>
      <c r="P267">
        <v>262</v>
      </c>
      <c r="Q267" s="2">
        <v>0.05</v>
      </c>
      <c r="R267">
        <v>106</v>
      </c>
      <c r="S267" s="2">
        <v>5.0000000000000001E-4</v>
      </c>
      <c r="T267">
        <v>3.9E-2</v>
      </c>
      <c r="U267" s="2">
        <v>5.0000000000000001E-4</v>
      </c>
      <c r="V267">
        <v>7.59</v>
      </c>
      <c r="W267" t="s">
        <v>28</v>
      </c>
      <c r="X267">
        <v>57</v>
      </c>
      <c r="Y267" s="2">
        <v>5.0000000000000001E-4</v>
      </c>
      <c r="Z267" t="s">
        <v>28</v>
      </c>
      <c r="AA267">
        <v>1.6E-2</v>
      </c>
      <c r="AB267" s="5" t="s">
        <v>2341</v>
      </c>
    </row>
    <row r="268" spans="1:28" x14ac:dyDescent="0.25">
      <c r="A268" t="s">
        <v>1127</v>
      </c>
      <c r="B268" s="1">
        <v>42046</v>
      </c>
      <c r="C268" t="s">
        <v>28</v>
      </c>
      <c r="D268" t="s">
        <v>29</v>
      </c>
      <c r="E268" t="s">
        <v>1831</v>
      </c>
      <c r="F268" t="s">
        <v>33</v>
      </c>
      <c r="G268" t="s">
        <v>31</v>
      </c>
      <c r="H268" s="2">
        <v>5.0000000000000001E-3</v>
      </c>
      <c r="I268">
        <v>2E-3</v>
      </c>
      <c r="J268" s="2">
        <v>2.5000000000000001E-2</v>
      </c>
      <c r="K268" s="2">
        <v>5.0000000000000002E-5</v>
      </c>
      <c r="L268" s="2">
        <v>5.0000000000000001E-4</v>
      </c>
      <c r="M268" s="2">
        <v>5.0000000000000001E-4</v>
      </c>
      <c r="N268">
        <v>6.0000000000000001E-3</v>
      </c>
      <c r="O268" t="s">
        <v>28</v>
      </c>
      <c r="P268">
        <v>258</v>
      </c>
      <c r="Q268">
        <v>0.1</v>
      </c>
      <c r="R268">
        <v>108</v>
      </c>
      <c r="S268" s="2">
        <v>5.0000000000000001E-4</v>
      </c>
      <c r="T268">
        <v>9.0999999999999998E-2</v>
      </c>
      <c r="U268" s="2">
        <v>5.0000000000000001E-4</v>
      </c>
      <c r="V268">
        <v>7.76</v>
      </c>
      <c r="W268" t="s">
        <v>28</v>
      </c>
      <c r="X268">
        <v>59</v>
      </c>
      <c r="Y268" s="2">
        <v>5.0000000000000001E-4</v>
      </c>
      <c r="Z268" t="s">
        <v>28</v>
      </c>
      <c r="AA268" s="2">
        <v>2.5000000000000001E-3</v>
      </c>
      <c r="AB268" s="5" t="s">
        <v>2341</v>
      </c>
    </row>
    <row r="269" spans="1:28" x14ac:dyDescent="0.25">
      <c r="A269" t="s">
        <v>1127</v>
      </c>
      <c r="B269" s="1">
        <v>41993</v>
      </c>
      <c r="C269" t="s">
        <v>28</v>
      </c>
      <c r="D269" t="s">
        <v>29</v>
      </c>
      <c r="E269" t="s">
        <v>1841</v>
      </c>
      <c r="F269" t="s">
        <v>33</v>
      </c>
      <c r="G269" t="s">
        <v>31</v>
      </c>
      <c r="H269">
        <v>0.04</v>
      </c>
      <c r="I269" s="2">
        <v>5.0000000000000001E-4</v>
      </c>
      <c r="J269" s="2">
        <v>2.5000000000000001E-2</v>
      </c>
      <c r="K269" s="2">
        <v>5.0000000000000002E-5</v>
      </c>
      <c r="L269" s="2">
        <v>5.0000000000000001E-4</v>
      </c>
      <c r="M269">
        <v>3.0000000000000001E-3</v>
      </c>
      <c r="N269">
        <v>6.0000000000000001E-3</v>
      </c>
      <c r="O269" t="s">
        <v>28</v>
      </c>
      <c r="P269">
        <v>541</v>
      </c>
      <c r="Q269">
        <v>0.1</v>
      </c>
      <c r="R269">
        <v>239</v>
      </c>
      <c r="S269" s="2">
        <v>5.0000000000000001E-4</v>
      </c>
      <c r="T269">
        <v>0.61899999999999999</v>
      </c>
      <c r="U269">
        <v>3.0000000000000001E-3</v>
      </c>
      <c r="V269">
        <v>7.93</v>
      </c>
      <c r="W269" t="s">
        <v>28</v>
      </c>
      <c r="X269">
        <v>167</v>
      </c>
      <c r="Y269" s="2">
        <v>5.0000000000000001E-4</v>
      </c>
      <c r="Z269" t="s">
        <v>28</v>
      </c>
      <c r="AA269" s="2">
        <v>2.5000000000000001E-3</v>
      </c>
      <c r="AB269" s="5" t="s">
        <v>2341</v>
      </c>
    </row>
    <row r="270" spans="1:28" x14ac:dyDescent="0.25">
      <c r="A270" t="s">
        <v>1127</v>
      </c>
      <c r="B270" s="1">
        <v>41927</v>
      </c>
      <c r="C270" t="s">
        <v>28</v>
      </c>
      <c r="D270" t="s">
        <v>29</v>
      </c>
      <c r="E270" t="s">
        <v>1853</v>
      </c>
      <c r="F270" t="s">
        <v>33</v>
      </c>
      <c r="G270" t="s">
        <v>31</v>
      </c>
      <c r="H270" s="2">
        <v>5.0000000000000001E-3</v>
      </c>
      <c r="I270">
        <v>2E-3</v>
      </c>
      <c r="J270">
        <v>0.06</v>
      </c>
      <c r="K270" s="2">
        <v>5.0000000000000002E-5</v>
      </c>
      <c r="L270" s="2">
        <v>5.0000000000000001E-4</v>
      </c>
      <c r="M270" s="2">
        <v>5.0000000000000001E-4</v>
      </c>
      <c r="N270">
        <v>8.0000000000000002E-3</v>
      </c>
      <c r="O270" t="s">
        <v>28</v>
      </c>
      <c r="P270">
        <v>676</v>
      </c>
      <c r="Q270">
        <v>0.3</v>
      </c>
      <c r="R270">
        <v>287</v>
      </c>
      <c r="S270" s="2">
        <v>5.0000000000000001E-4</v>
      </c>
      <c r="T270">
        <v>4.0000000000000001E-3</v>
      </c>
      <c r="U270">
        <v>1E-3</v>
      </c>
      <c r="V270">
        <v>9.23</v>
      </c>
      <c r="W270" t="s">
        <v>28</v>
      </c>
      <c r="X270">
        <v>208</v>
      </c>
      <c r="Y270" s="2">
        <v>5.0000000000000001E-4</v>
      </c>
      <c r="Z270" t="s">
        <v>28</v>
      </c>
      <c r="AA270" s="2">
        <v>2.5000000000000001E-3</v>
      </c>
      <c r="AB270" s="5" t="s">
        <v>2341</v>
      </c>
    </row>
    <row r="271" spans="1:28" x14ac:dyDescent="0.25">
      <c r="A271" t="s">
        <v>1127</v>
      </c>
      <c r="B271" s="1">
        <v>41885</v>
      </c>
      <c r="C271" t="s">
        <v>28</v>
      </c>
      <c r="D271" t="s">
        <v>29</v>
      </c>
      <c r="E271" t="s">
        <v>1854</v>
      </c>
      <c r="F271" t="s">
        <v>33</v>
      </c>
      <c r="G271" t="s">
        <v>31</v>
      </c>
      <c r="H271" s="2">
        <v>5.0000000000000001E-3</v>
      </c>
      <c r="I271">
        <v>1E-3</v>
      </c>
      <c r="J271" s="2">
        <v>2.5000000000000001E-2</v>
      </c>
      <c r="K271" s="2">
        <v>5.0000000000000002E-5</v>
      </c>
      <c r="L271" s="2">
        <v>5.0000000000000001E-4</v>
      </c>
      <c r="M271" s="2">
        <v>5.0000000000000001E-4</v>
      </c>
      <c r="N271">
        <v>0.01</v>
      </c>
      <c r="O271" t="s">
        <v>28</v>
      </c>
      <c r="P271">
        <v>579</v>
      </c>
      <c r="Q271">
        <v>0.2</v>
      </c>
      <c r="R271">
        <v>225</v>
      </c>
      <c r="S271" s="2">
        <v>5.0000000000000001E-4</v>
      </c>
      <c r="T271">
        <v>2E-3</v>
      </c>
      <c r="U271">
        <v>1E-3</v>
      </c>
      <c r="V271">
        <v>9.7100000000000009</v>
      </c>
      <c r="W271" t="s">
        <v>28</v>
      </c>
      <c r="X271">
        <v>164</v>
      </c>
      <c r="Y271" s="2">
        <v>5.0000000000000001E-4</v>
      </c>
      <c r="Z271" t="s">
        <v>28</v>
      </c>
      <c r="AA271" s="2">
        <v>2.5000000000000001E-3</v>
      </c>
      <c r="AB271" s="5" t="s">
        <v>2341</v>
      </c>
    </row>
    <row r="272" spans="1:28" x14ac:dyDescent="0.25">
      <c r="A272" t="s">
        <v>1127</v>
      </c>
      <c r="B272" s="1">
        <v>41869</v>
      </c>
      <c r="C272" t="s">
        <v>28</v>
      </c>
      <c r="D272" t="s">
        <v>29</v>
      </c>
      <c r="E272" t="s">
        <v>1855</v>
      </c>
      <c r="F272" t="s">
        <v>33</v>
      </c>
      <c r="G272" t="s">
        <v>31</v>
      </c>
      <c r="H272" s="2">
        <v>5.0000000000000001E-3</v>
      </c>
      <c r="I272">
        <v>1E-3</v>
      </c>
      <c r="J272">
        <v>7.0000000000000007E-2</v>
      </c>
      <c r="K272" s="2">
        <v>5.0000000000000002E-5</v>
      </c>
      <c r="L272" s="2">
        <v>5.0000000000000001E-4</v>
      </c>
      <c r="M272" s="2">
        <v>5.0000000000000001E-4</v>
      </c>
      <c r="N272">
        <v>8.9999999999999993E-3</v>
      </c>
      <c r="O272" t="s">
        <v>28</v>
      </c>
      <c r="P272">
        <v>555</v>
      </c>
      <c r="Q272">
        <v>0.2</v>
      </c>
      <c r="R272">
        <v>250</v>
      </c>
      <c r="S272" s="2">
        <v>5.0000000000000001E-4</v>
      </c>
      <c r="T272">
        <v>4.0000000000000001E-3</v>
      </c>
      <c r="U272">
        <v>1E-3</v>
      </c>
      <c r="V272">
        <v>9.2200000000000006</v>
      </c>
      <c r="W272" t="s">
        <v>28</v>
      </c>
      <c r="X272">
        <v>165</v>
      </c>
      <c r="Y272" s="2">
        <v>5.0000000000000001E-4</v>
      </c>
      <c r="Z272" t="s">
        <v>28</v>
      </c>
      <c r="AA272" s="2">
        <v>2.5000000000000001E-3</v>
      </c>
      <c r="AB272" s="5" t="s">
        <v>2341</v>
      </c>
    </row>
    <row r="273" spans="1:28" x14ac:dyDescent="0.25">
      <c r="A273" t="s">
        <v>2259</v>
      </c>
      <c r="B273" s="1">
        <v>44320.42083333333</v>
      </c>
      <c r="C273" t="s">
        <v>28</v>
      </c>
      <c r="D273" s="5" t="s">
        <v>2344</v>
      </c>
      <c r="E273" t="s">
        <v>28</v>
      </c>
      <c r="F273" t="s">
        <v>30</v>
      </c>
      <c r="G273" t="s">
        <v>31</v>
      </c>
      <c r="H273" t="s">
        <v>28</v>
      </c>
      <c r="I273" t="s">
        <v>28</v>
      </c>
      <c r="J273" t="s">
        <v>28</v>
      </c>
      <c r="K273" t="s">
        <v>28</v>
      </c>
      <c r="L273" t="s">
        <v>28</v>
      </c>
      <c r="M273" t="s">
        <v>28</v>
      </c>
      <c r="N273" t="s">
        <v>28</v>
      </c>
      <c r="O273" t="s">
        <v>28</v>
      </c>
      <c r="P273" t="s">
        <v>28</v>
      </c>
      <c r="Q273" t="s">
        <v>28</v>
      </c>
      <c r="R273" t="s">
        <v>28</v>
      </c>
      <c r="S273" t="s">
        <v>28</v>
      </c>
      <c r="T273" t="s">
        <v>28</v>
      </c>
      <c r="U273" t="s">
        <v>28</v>
      </c>
      <c r="V273" t="s">
        <v>28</v>
      </c>
      <c r="W273">
        <v>8.09</v>
      </c>
      <c r="X273" t="s">
        <v>28</v>
      </c>
      <c r="Y273" t="s">
        <v>28</v>
      </c>
      <c r="Z273" t="s">
        <v>28</v>
      </c>
      <c r="AA273" t="s">
        <v>28</v>
      </c>
      <c r="AB273" s="5" t="s">
        <v>2341</v>
      </c>
    </row>
    <row r="274" spans="1:28" x14ac:dyDescent="0.25">
      <c r="A274" t="s">
        <v>2259</v>
      </c>
      <c r="B274" s="1">
        <v>44320</v>
      </c>
      <c r="C274" t="s">
        <v>28</v>
      </c>
      <c r="D274" s="5" t="s">
        <v>2344</v>
      </c>
      <c r="E274" t="s">
        <v>2260</v>
      </c>
      <c r="F274" t="s">
        <v>33</v>
      </c>
      <c r="G274" t="s">
        <v>31</v>
      </c>
      <c r="H274">
        <v>0.01</v>
      </c>
      <c r="I274" s="2">
        <v>5.0000000000000001E-4</v>
      </c>
      <c r="J274" s="2">
        <v>2.5000000000000001E-2</v>
      </c>
      <c r="K274" s="2">
        <v>5.0000000000000002E-5</v>
      </c>
      <c r="L274" s="2">
        <v>5.0000000000000001E-4</v>
      </c>
      <c r="M274" s="2">
        <v>5.0000000000000001E-4</v>
      </c>
      <c r="N274">
        <v>6.0000000000000001E-3</v>
      </c>
      <c r="O274">
        <v>6</v>
      </c>
      <c r="P274">
        <v>214</v>
      </c>
      <c r="Q274">
        <v>0.1</v>
      </c>
      <c r="R274">
        <v>89</v>
      </c>
      <c r="S274" s="2">
        <v>5.0000000000000001E-4</v>
      </c>
      <c r="T274" s="2">
        <v>5.0000000000000001E-4</v>
      </c>
      <c r="U274" s="2">
        <v>5.0000000000000001E-4</v>
      </c>
      <c r="V274">
        <v>7.72</v>
      </c>
      <c r="W274" t="s">
        <v>28</v>
      </c>
      <c r="X274">
        <v>20</v>
      </c>
      <c r="Y274" s="2">
        <v>5.0000000000000001E-4</v>
      </c>
      <c r="Z274" t="s">
        <v>28</v>
      </c>
      <c r="AA274" s="2">
        <v>2.5000000000000001E-3</v>
      </c>
      <c r="AB274" s="5" t="s">
        <v>2341</v>
      </c>
    </row>
    <row r="275" spans="1:28" x14ac:dyDescent="0.25">
      <c r="A275" t="s">
        <v>2259</v>
      </c>
      <c r="B275" s="1">
        <v>44304.572916666664</v>
      </c>
      <c r="C275" t="s">
        <v>28</v>
      </c>
      <c r="D275" s="5" t="s">
        <v>2344</v>
      </c>
      <c r="E275" t="s">
        <v>28</v>
      </c>
      <c r="F275" t="s">
        <v>30</v>
      </c>
      <c r="G275" t="s">
        <v>31</v>
      </c>
      <c r="H275" t="s">
        <v>28</v>
      </c>
      <c r="I275" t="s">
        <v>28</v>
      </c>
      <c r="J275" t="s">
        <v>28</v>
      </c>
      <c r="K275" t="s">
        <v>28</v>
      </c>
      <c r="L275" t="s">
        <v>28</v>
      </c>
      <c r="M275" t="s">
        <v>28</v>
      </c>
      <c r="N275" t="s">
        <v>28</v>
      </c>
      <c r="O275" t="s">
        <v>28</v>
      </c>
      <c r="P275" t="s">
        <v>28</v>
      </c>
      <c r="Q275" t="s">
        <v>28</v>
      </c>
      <c r="R275" t="s">
        <v>28</v>
      </c>
      <c r="S275" t="s">
        <v>28</v>
      </c>
      <c r="T275" t="s">
        <v>28</v>
      </c>
      <c r="U275" t="s">
        <v>28</v>
      </c>
      <c r="V275" t="s">
        <v>28</v>
      </c>
      <c r="W275">
        <v>8.4600000000000009</v>
      </c>
      <c r="X275" t="s">
        <v>28</v>
      </c>
      <c r="Y275" t="s">
        <v>28</v>
      </c>
      <c r="Z275" t="s">
        <v>28</v>
      </c>
      <c r="AA275" t="s">
        <v>28</v>
      </c>
      <c r="AB275" s="5" t="s">
        <v>2341</v>
      </c>
    </row>
    <row r="276" spans="1:28" x14ac:dyDescent="0.25">
      <c r="A276" t="s">
        <v>2259</v>
      </c>
      <c r="B276" s="1">
        <v>44304</v>
      </c>
      <c r="C276" t="s">
        <v>28</v>
      </c>
      <c r="D276" s="5" t="s">
        <v>2344</v>
      </c>
      <c r="E276" t="s">
        <v>2261</v>
      </c>
      <c r="F276" t="s">
        <v>33</v>
      </c>
      <c r="G276" t="s">
        <v>31</v>
      </c>
      <c r="H276" s="2">
        <v>5.0000000000000001E-3</v>
      </c>
      <c r="I276" s="2">
        <v>5.0000000000000001E-4</v>
      </c>
      <c r="J276" s="2">
        <v>2.5000000000000001E-2</v>
      </c>
      <c r="K276" s="2">
        <v>5.0000000000000002E-5</v>
      </c>
      <c r="L276" s="2">
        <v>5.0000000000000001E-4</v>
      </c>
      <c r="M276" s="2">
        <v>5.0000000000000001E-4</v>
      </c>
      <c r="N276">
        <v>4.0000000000000001E-3</v>
      </c>
      <c r="O276">
        <v>7</v>
      </c>
      <c r="P276">
        <v>188</v>
      </c>
      <c r="Q276" s="2">
        <v>0.05</v>
      </c>
      <c r="R276">
        <v>80</v>
      </c>
      <c r="S276" s="2">
        <v>5.0000000000000001E-4</v>
      </c>
      <c r="T276">
        <v>3.0000000000000001E-3</v>
      </c>
      <c r="U276" s="2">
        <v>5.0000000000000001E-4</v>
      </c>
      <c r="V276">
        <v>7.64</v>
      </c>
      <c r="W276" t="s">
        <v>28</v>
      </c>
      <c r="X276">
        <v>18</v>
      </c>
      <c r="Y276" s="2">
        <v>5.0000000000000001E-4</v>
      </c>
      <c r="Z276" t="s">
        <v>28</v>
      </c>
      <c r="AA276" s="2">
        <v>2.5000000000000001E-3</v>
      </c>
      <c r="AB276" s="5" t="s">
        <v>2341</v>
      </c>
    </row>
    <row r="277" spans="1:28" x14ac:dyDescent="0.25">
      <c r="A277" t="s">
        <v>2259</v>
      </c>
      <c r="B277" s="1">
        <v>44297.614583333336</v>
      </c>
      <c r="C277" t="s">
        <v>28</v>
      </c>
      <c r="D277" s="5" t="s">
        <v>2344</v>
      </c>
      <c r="E277" t="s">
        <v>28</v>
      </c>
      <c r="F277" t="s">
        <v>30</v>
      </c>
      <c r="G277" t="s">
        <v>31</v>
      </c>
      <c r="H277" t="s">
        <v>28</v>
      </c>
      <c r="I277" t="s">
        <v>28</v>
      </c>
      <c r="J277" t="s">
        <v>28</v>
      </c>
      <c r="K277" t="s">
        <v>28</v>
      </c>
      <c r="L277" t="s">
        <v>28</v>
      </c>
      <c r="M277" t="s">
        <v>28</v>
      </c>
      <c r="N277" t="s">
        <v>28</v>
      </c>
      <c r="O277" t="s">
        <v>28</v>
      </c>
      <c r="P277" t="s">
        <v>28</v>
      </c>
      <c r="Q277" t="s">
        <v>28</v>
      </c>
      <c r="R277" t="s">
        <v>28</v>
      </c>
      <c r="S277" t="s">
        <v>28</v>
      </c>
      <c r="T277" t="s">
        <v>28</v>
      </c>
      <c r="U277" t="s">
        <v>28</v>
      </c>
      <c r="V277" t="s">
        <v>28</v>
      </c>
      <c r="W277">
        <v>8.83</v>
      </c>
      <c r="X277" t="s">
        <v>28</v>
      </c>
      <c r="Y277" t="s">
        <v>28</v>
      </c>
      <c r="Z277" t="s">
        <v>28</v>
      </c>
      <c r="AA277" t="s">
        <v>28</v>
      </c>
      <c r="AB277" s="5" t="s">
        <v>2341</v>
      </c>
    </row>
    <row r="278" spans="1:28" x14ac:dyDescent="0.25">
      <c r="A278" t="s">
        <v>2259</v>
      </c>
      <c r="B278" s="1">
        <v>44297</v>
      </c>
      <c r="C278" t="s">
        <v>28</v>
      </c>
      <c r="D278" s="5" t="s">
        <v>2344</v>
      </c>
      <c r="E278" t="s">
        <v>2262</v>
      </c>
      <c r="F278" t="s">
        <v>33</v>
      </c>
      <c r="G278" t="s">
        <v>31</v>
      </c>
      <c r="H278">
        <v>0.02</v>
      </c>
      <c r="I278" s="2">
        <v>5.0000000000000001E-4</v>
      </c>
      <c r="J278" s="2">
        <v>2.5000000000000001E-2</v>
      </c>
      <c r="K278" s="2">
        <v>5.0000000000000002E-5</v>
      </c>
      <c r="L278" s="2">
        <v>5.0000000000000001E-4</v>
      </c>
      <c r="M278" s="2">
        <v>5.0000000000000001E-4</v>
      </c>
      <c r="N278">
        <v>6.0000000000000001E-3</v>
      </c>
      <c r="O278">
        <v>5</v>
      </c>
      <c r="P278">
        <v>170</v>
      </c>
      <c r="Q278">
        <v>0.1</v>
      </c>
      <c r="R278">
        <v>73</v>
      </c>
      <c r="S278" s="2">
        <v>5.0000000000000001E-4</v>
      </c>
      <c r="T278">
        <v>4.0000000000000001E-3</v>
      </c>
      <c r="U278" s="2">
        <v>5.0000000000000001E-4</v>
      </c>
      <c r="V278">
        <v>7.59</v>
      </c>
      <c r="W278" t="s">
        <v>28</v>
      </c>
      <c r="X278">
        <v>15</v>
      </c>
      <c r="Y278" s="2">
        <v>5.0000000000000001E-4</v>
      </c>
      <c r="Z278" t="s">
        <v>28</v>
      </c>
      <c r="AA278" s="2">
        <v>2.5000000000000001E-3</v>
      </c>
      <c r="AB278" s="5" t="s">
        <v>2341</v>
      </c>
    </row>
    <row r="279" spans="1:28" x14ac:dyDescent="0.25">
      <c r="A279" t="s">
        <v>2259</v>
      </c>
      <c r="B279" s="1">
        <v>44266.508333333331</v>
      </c>
      <c r="C279" t="s">
        <v>28</v>
      </c>
      <c r="D279" s="5" t="s">
        <v>2344</v>
      </c>
      <c r="E279" t="s">
        <v>28</v>
      </c>
      <c r="F279" t="s">
        <v>30</v>
      </c>
      <c r="G279" t="s">
        <v>31</v>
      </c>
      <c r="H279" t="s">
        <v>28</v>
      </c>
      <c r="I279" t="s">
        <v>28</v>
      </c>
      <c r="J279" t="s">
        <v>28</v>
      </c>
      <c r="K279" t="s">
        <v>28</v>
      </c>
      <c r="L279" t="s">
        <v>28</v>
      </c>
      <c r="M279" t="s">
        <v>28</v>
      </c>
      <c r="N279" t="s">
        <v>28</v>
      </c>
      <c r="O279" t="s">
        <v>28</v>
      </c>
      <c r="P279" t="s">
        <v>28</v>
      </c>
      <c r="Q279" t="s">
        <v>28</v>
      </c>
      <c r="R279" t="s">
        <v>28</v>
      </c>
      <c r="S279" t="s">
        <v>28</v>
      </c>
      <c r="T279" t="s">
        <v>28</v>
      </c>
      <c r="U279" t="s">
        <v>28</v>
      </c>
      <c r="V279" t="s">
        <v>28</v>
      </c>
      <c r="W279">
        <v>8.19</v>
      </c>
      <c r="X279" t="s">
        <v>28</v>
      </c>
      <c r="Y279" t="s">
        <v>28</v>
      </c>
      <c r="Z279" t="s">
        <v>28</v>
      </c>
      <c r="AA279" t="s">
        <v>28</v>
      </c>
      <c r="AB279" s="5" t="s">
        <v>2341</v>
      </c>
    </row>
    <row r="280" spans="1:28" x14ac:dyDescent="0.25">
      <c r="A280" t="s">
        <v>2259</v>
      </c>
      <c r="B280" s="1">
        <v>44266</v>
      </c>
      <c r="C280" t="s">
        <v>28</v>
      </c>
      <c r="D280" s="5" t="s">
        <v>2344</v>
      </c>
      <c r="E280" t="s">
        <v>2263</v>
      </c>
      <c r="F280" t="s">
        <v>33</v>
      </c>
      <c r="G280" t="s">
        <v>31</v>
      </c>
      <c r="H280">
        <v>0.02</v>
      </c>
      <c r="I280">
        <v>2E-3</v>
      </c>
      <c r="J280" s="2">
        <v>2.5000000000000001E-2</v>
      </c>
      <c r="K280" s="2">
        <v>5.0000000000000002E-5</v>
      </c>
      <c r="L280">
        <v>4.0000000000000001E-3</v>
      </c>
      <c r="M280" s="2">
        <v>5.0000000000000001E-4</v>
      </c>
      <c r="N280">
        <v>6.0000000000000001E-3</v>
      </c>
      <c r="O280">
        <v>6</v>
      </c>
      <c r="P280">
        <v>486</v>
      </c>
      <c r="Q280">
        <v>0.1</v>
      </c>
      <c r="R280">
        <v>232</v>
      </c>
      <c r="S280" s="2">
        <v>5.0000000000000001E-4</v>
      </c>
      <c r="T280">
        <v>2E-3</v>
      </c>
      <c r="U280">
        <v>1.9E-2</v>
      </c>
      <c r="V280">
        <v>7.63</v>
      </c>
      <c r="W280" t="s">
        <v>28</v>
      </c>
      <c r="X280">
        <v>172</v>
      </c>
      <c r="Y280" s="2">
        <v>5.0000000000000001E-4</v>
      </c>
      <c r="Z280" t="s">
        <v>28</v>
      </c>
      <c r="AA280" s="2">
        <v>2.5000000000000001E-3</v>
      </c>
      <c r="AB280" s="5" t="s">
        <v>2341</v>
      </c>
    </row>
    <row r="281" spans="1:28" x14ac:dyDescent="0.25">
      <c r="A281" t="s">
        <v>2259</v>
      </c>
      <c r="B281" s="1">
        <v>44259.464583333334</v>
      </c>
      <c r="C281" t="s">
        <v>28</v>
      </c>
      <c r="D281" s="5" t="s">
        <v>2344</v>
      </c>
      <c r="E281" t="s">
        <v>28</v>
      </c>
      <c r="F281" t="s">
        <v>30</v>
      </c>
      <c r="G281" t="s">
        <v>31</v>
      </c>
      <c r="H281" t="s">
        <v>28</v>
      </c>
      <c r="I281" t="s">
        <v>28</v>
      </c>
      <c r="J281" t="s">
        <v>28</v>
      </c>
      <c r="K281" t="s">
        <v>28</v>
      </c>
      <c r="L281" t="s">
        <v>28</v>
      </c>
      <c r="M281" t="s">
        <v>28</v>
      </c>
      <c r="N281" t="s">
        <v>28</v>
      </c>
      <c r="O281" t="s">
        <v>28</v>
      </c>
      <c r="P281" t="s">
        <v>28</v>
      </c>
      <c r="Q281" t="s">
        <v>28</v>
      </c>
      <c r="R281" t="s">
        <v>28</v>
      </c>
      <c r="S281" t="s">
        <v>28</v>
      </c>
      <c r="T281" t="s">
        <v>28</v>
      </c>
      <c r="U281" t="s">
        <v>28</v>
      </c>
      <c r="V281" t="s">
        <v>28</v>
      </c>
      <c r="W281">
        <v>7.98</v>
      </c>
      <c r="X281" t="s">
        <v>28</v>
      </c>
      <c r="Y281" t="s">
        <v>28</v>
      </c>
      <c r="Z281" t="s">
        <v>28</v>
      </c>
      <c r="AA281" t="s">
        <v>28</v>
      </c>
      <c r="AB281" s="5" t="s">
        <v>2341</v>
      </c>
    </row>
    <row r="282" spans="1:28" x14ac:dyDescent="0.25">
      <c r="A282" t="s">
        <v>2259</v>
      </c>
      <c r="B282" s="1">
        <v>44259</v>
      </c>
      <c r="C282" t="s">
        <v>28</v>
      </c>
      <c r="D282" s="5" t="s">
        <v>2344</v>
      </c>
      <c r="E282" t="s">
        <v>2264</v>
      </c>
      <c r="F282" t="s">
        <v>33</v>
      </c>
      <c r="G282" t="s">
        <v>31</v>
      </c>
      <c r="H282" s="2">
        <v>5.0000000000000001E-3</v>
      </c>
      <c r="I282">
        <v>1E-3</v>
      </c>
      <c r="J282" s="2">
        <v>2.5000000000000001E-2</v>
      </c>
      <c r="K282" s="2">
        <v>5.0000000000000002E-5</v>
      </c>
      <c r="L282" s="2">
        <v>5.0000000000000001E-4</v>
      </c>
      <c r="M282" s="2">
        <v>5.0000000000000001E-4</v>
      </c>
      <c r="N282">
        <v>4.0000000000000001E-3</v>
      </c>
      <c r="O282">
        <v>7</v>
      </c>
      <c r="P282">
        <v>487</v>
      </c>
      <c r="Q282">
        <v>0.1</v>
      </c>
      <c r="R282">
        <v>238</v>
      </c>
      <c r="S282" s="2">
        <v>5.0000000000000001E-4</v>
      </c>
      <c r="T282">
        <v>3.0000000000000001E-3</v>
      </c>
      <c r="U282">
        <v>1E-3</v>
      </c>
      <c r="V282">
        <v>7.36</v>
      </c>
      <c r="W282" t="s">
        <v>28</v>
      </c>
      <c r="X282">
        <v>160</v>
      </c>
      <c r="Y282" s="2">
        <v>5.0000000000000001E-4</v>
      </c>
      <c r="Z282" t="s">
        <v>28</v>
      </c>
      <c r="AA282" s="2">
        <v>2.5000000000000001E-3</v>
      </c>
      <c r="AB282" s="5" t="s">
        <v>2341</v>
      </c>
    </row>
    <row r="283" spans="1:28" x14ac:dyDescent="0.25">
      <c r="A283" t="s">
        <v>2259</v>
      </c>
      <c r="B283" s="1">
        <v>44239.619444444441</v>
      </c>
      <c r="C283" t="s">
        <v>28</v>
      </c>
      <c r="D283" s="5" t="s">
        <v>2344</v>
      </c>
      <c r="E283" t="s">
        <v>28</v>
      </c>
      <c r="F283" t="s">
        <v>30</v>
      </c>
      <c r="G283" t="s">
        <v>31</v>
      </c>
      <c r="H283" t="s">
        <v>28</v>
      </c>
      <c r="I283" t="s">
        <v>28</v>
      </c>
      <c r="J283" t="s">
        <v>28</v>
      </c>
      <c r="K283" t="s">
        <v>28</v>
      </c>
      <c r="L283" t="s">
        <v>28</v>
      </c>
      <c r="M283" t="s">
        <v>28</v>
      </c>
      <c r="N283" t="s">
        <v>28</v>
      </c>
      <c r="O283" t="s">
        <v>28</v>
      </c>
      <c r="P283" t="s">
        <v>28</v>
      </c>
      <c r="Q283" t="s">
        <v>28</v>
      </c>
      <c r="R283" t="s">
        <v>28</v>
      </c>
      <c r="S283" t="s">
        <v>28</v>
      </c>
      <c r="T283" t="s">
        <v>28</v>
      </c>
      <c r="U283" t="s">
        <v>28</v>
      </c>
      <c r="V283" t="s">
        <v>28</v>
      </c>
      <c r="W283">
        <v>8.58</v>
      </c>
      <c r="X283" t="s">
        <v>28</v>
      </c>
      <c r="Y283" t="s">
        <v>28</v>
      </c>
      <c r="Z283" t="s">
        <v>28</v>
      </c>
      <c r="AA283" t="s">
        <v>28</v>
      </c>
      <c r="AB283" s="5" t="s">
        <v>2341</v>
      </c>
    </row>
    <row r="284" spans="1:28" x14ac:dyDescent="0.25">
      <c r="A284" t="s">
        <v>2259</v>
      </c>
      <c r="B284" s="1">
        <v>44239</v>
      </c>
      <c r="C284" t="s">
        <v>28</v>
      </c>
      <c r="D284" s="5" t="s">
        <v>2344</v>
      </c>
      <c r="E284" t="s">
        <v>2266</v>
      </c>
      <c r="F284" t="s">
        <v>33</v>
      </c>
      <c r="G284" t="s">
        <v>31</v>
      </c>
      <c r="H284" s="2">
        <v>5.0000000000000001E-3</v>
      </c>
      <c r="I284">
        <v>1E-3</v>
      </c>
      <c r="J284" s="2">
        <v>2.5000000000000001E-2</v>
      </c>
      <c r="K284" s="2">
        <v>5.0000000000000002E-5</v>
      </c>
      <c r="L284" s="2">
        <v>5.0000000000000001E-4</v>
      </c>
      <c r="M284">
        <v>3.0000000000000001E-3</v>
      </c>
      <c r="N284">
        <v>1.7999999999999999E-2</v>
      </c>
      <c r="O284">
        <v>22</v>
      </c>
      <c r="P284">
        <v>449</v>
      </c>
      <c r="Q284">
        <v>0.1</v>
      </c>
      <c r="R284">
        <v>202</v>
      </c>
      <c r="S284" s="2">
        <v>5.0000000000000001E-4</v>
      </c>
      <c r="T284">
        <v>0.127</v>
      </c>
      <c r="U284">
        <v>4.0000000000000001E-3</v>
      </c>
      <c r="V284">
        <v>8.1</v>
      </c>
      <c r="W284" t="s">
        <v>28</v>
      </c>
      <c r="X284">
        <v>145</v>
      </c>
      <c r="Y284" s="2">
        <v>5.0000000000000001E-4</v>
      </c>
      <c r="Z284" t="s">
        <v>28</v>
      </c>
      <c r="AA284">
        <v>5.0000000000000001E-3</v>
      </c>
      <c r="AB284" s="5" t="s">
        <v>2341</v>
      </c>
    </row>
    <row r="285" spans="1:28" x14ac:dyDescent="0.25">
      <c r="A285" t="s">
        <v>2259</v>
      </c>
      <c r="B285" s="1">
        <v>44170</v>
      </c>
      <c r="C285" t="s">
        <v>28</v>
      </c>
      <c r="D285" s="5" t="s">
        <v>2344</v>
      </c>
      <c r="E285" t="s">
        <v>2270</v>
      </c>
      <c r="F285" t="s">
        <v>33</v>
      </c>
      <c r="G285" t="s">
        <v>31</v>
      </c>
      <c r="H285">
        <v>0.04</v>
      </c>
      <c r="I285">
        <v>2E-3</v>
      </c>
      <c r="J285">
        <v>0.06</v>
      </c>
      <c r="K285" s="2">
        <v>5.0000000000000002E-5</v>
      </c>
      <c r="L285" s="2">
        <v>5.0000000000000001E-4</v>
      </c>
      <c r="M285" s="2">
        <v>5.0000000000000001E-4</v>
      </c>
      <c r="N285">
        <v>1.2E-2</v>
      </c>
      <c r="O285">
        <v>16</v>
      </c>
      <c r="P285">
        <v>605</v>
      </c>
      <c r="Q285">
        <v>0.2</v>
      </c>
      <c r="R285">
        <v>263</v>
      </c>
      <c r="S285" s="2">
        <v>5.0000000000000001E-4</v>
      </c>
      <c r="T285">
        <v>3.5999999999999997E-2</v>
      </c>
      <c r="U285" s="2">
        <v>5.0000000000000001E-4</v>
      </c>
      <c r="V285">
        <v>9.25</v>
      </c>
      <c r="W285" t="s">
        <v>28</v>
      </c>
      <c r="X285">
        <v>207</v>
      </c>
      <c r="Y285" s="2">
        <v>5.0000000000000001E-4</v>
      </c>
      <c r="Z285" t="s">
        <v>28</v>
      </c>
      <c r="AA285" s="2">
        <v>2.5000000000000001E-3</v>
      </c>
      <c r="AB285" s="5" t="s">
        <v>2341</v>
      </c>
    </row>
    <row r="286" spans="1:28" x14ac:dyDescent="0.25">
      <c r="A286" t="s">
        <v>2259</v>
      </c>
      <c r="B286" s="1">
        <v>44141</v>
      </c>
      <c r="C286" t="s">
        <v>28</v>
      </c>
      <c r="D286" s="5" t="s">
        <v>2344</v>
      </c>
      <c r="E286" t="s">
        <v>2271</v>
      </c>
      <c r="F286" t="s">
        <v>33</v>
      </c>
      <c r="G286" t="s">
        <v>31</v>
      </c>
      <c r="H286" s="2">
        <v>5.0000000000000001E-3</v>
      </c>
      <c r="I286">
        <v>1E-3</v>
      </c>
      <c r="J286" s="2">
        <v>2.5000000000000001E-2</v>
      </c>
      <c r="K286" s="2">
        <v>5.0000000000000002E-5</v>
      </c>
      <c r="L286" s="2">
        <v>5.0000000000000001E-4</v>
      </c>
      <c r="M286" s="2">
        <v>5.0000000000000001E-4</v>
      </c>
      <c r="N286">
        <v>7.0000000000000001E-3</v>
      </c>
      <c r="O286">
        <v>9</v>
      </c>
      <c r="P286">
        <v>540</v>
      </c>
      <c r="Q286">
        <v>0.2</v>
      </c>
      <c r="R286">
        <v>217</v>
      </c>
      <c r="S286" s="2">
        <v>5.0000000000000001E-4</v>
      </c>
      <c r="T286">
        <v>6.0000000000000001E-3</v>
      </c>
      <c r="U286" s="2">
        <v>5.0000000000000001E-4</v>
      </c>
      <c r="V286">
        <v>9.51</v>
      </c>
      <c r="W286" t="s">
        <v>28</v>
      </c>
      <c r="X286">
        <v>193</v>
      </c>
      <c r="Y286" s="2">
        <v>5.0000000000000001E-4</v>
      </c>
      <c r="Z286" t="s">
        <v>28</v>
      </c>
      <c r="AA286" s="2">
        <v>2.5000000000000001E-3</v>
      </c>
      <c r="AB286" s="5" t="s">
        <v>2341</v>
      </c>
    </row>
    <row r="287" spans="1:28" x14ac:dyDescent="0.25">
      <c r="A287" t="s">
        <v>2259</v>
      </c>
      <c r="B287" s="1">
        <v>44135</v>
      </c>
      <c r="C287" t="s">
        <v>28</v>
      </c>
      <c r="D287" s="5" t="s">
        <v>2344</v>
      </c>
      <c r="E287" t="s">
        <v>2272</v>
      </c>
      <c r="F287" t="s">
        <v>33</v>
      </c>
      <c r="G287" t="s">
        <v>31</v>
      </c>
      <c r="H287" s="2">
        <v>5.0000000000000001E-3</v>
      </c>
      <c r="I287" s="2">
        <v>5.0000000000000001E-4</v>
      </c>
      <c r="J287" s="2">
        <v>2.5000000000000001E-2</v>
      </c>
      <c r="K287" s="2">
        <v>5.0000000000000002E-5</v>
      </c>
      <c r="L287" s="2">
        <v>5.0000000000000001E-4</v>
      </c>
      <c r="M287" s="2">
        <v>5.0000000000000001E-4</v>
      </c>
      <c r="N287">
        <v>1.6E-2</v>
      </c>
      <c r="O287">
        <v>10</v>
      </c>
      <c r="P287">
        <v>518</v>
      </c>
      <c r="Q287">
        <v>0.2</v>
      </c>
      <c r="R287">
        <v>237</v>
      </c>
      <c r="S287">
        <v>2E-3</v>
      </c>
      <c r="T287">
        <v>6.0000000000000001E-3</v>
      </c>
      <c r="U287" s="2">
        <v>5.0000000000000001E-4</v>
      </c>
      <c r="V287">
        <v>9.24</v>
      </c>
      <c r="W287" t="s">
        <v>28</v>
      </c>
      <c r="X287">
        <v>188</v>
      </c>
      <c r="Y287" s="2">
        <v>5.0000000000000001E-4</v>
      </c>
      <c r="Z287" t="s">
        <v>28</v>
      </c>
      <c r="AA287">
        <v>0.04</v>
      </c>
      <c r="AB287" s="5" t="s">
        <v>2341</v>
      </c>
    </row>
    <row r="288" spans="1:28" x14ac:dyDescent="0.25">
      <c r="A288" t="s">
        <v>2259</v>
      </c>
      <c r="B288" s="1">
        <v>44076</v>
      </c>
      <c r="C288" t="s">
        <v>28</v>
      </c>
      <c r="D288" s="5" t="s">
        <v>2344</v>
      </c>
      <c r="E288" t="s">
        <v>2273</v>
      </c>
      <c r="F288" t="s">
        <v>33</v>
      </c>
      <c r="G288" t="s">
        <v>31</v>
      </c>
      <c r="H288" s="2">
        <v>5.0000000000000001E-3</v>
      </c>
      <c r="I288">
        <v>1E-3</v>
      </c>
      <c r="J288" s="2">
        <v>2.5000000000000001E-2</v>
      </c>
      <c r="K288" s="2">
        <v>5.0000000000000002E-5</v>
      </c>
      <c r="L288" s="2">
        <v>5.0000000000000001E-4</v>
      </c>
      <c r="M288" s="2">
        <v>5.0000000000000001E-4</v>
      </c>
      <c r="N288">
        <v>8.9999999999999993E-3</v>
      </c>
      <c r="O288" t="s">
        <v>28</v>
      </c>
      <c r="P288">
        <v>426</v>
      </c>
      <c r="Q288">
        <v>0.1</v>
      </c>
      <c r="R288">
        <v>186</v>
      </c>
      <c r="S288" s="2">
        <v>5.0000000000000001E-4</v>
      </c>
      <c r="T288">
        <v>2E-3</v>
      </c>
      <c r="U288" s="2">
        <v>5.0000000000000001E-4</v>
      </c>
      <c r="V288">
        <v>9.4700000000000006</v>
      </c>
      <c r="W288" t="s">
        <v>28</v>
      </c>
      <c r="X288">
        <v>126</v>
      </c>
      <c r="Y288" s="2">
        <v>5.0000000000000001E-4</v>
      </c>
      <c r="Z288" t="s">
        <v>28</v>
      </c>
      <c r="AA288" s="2">
        <v>2.5000000000000001E-3</v>
      </c>
      <c r="AB288" s="5" t="s">
        <v>2341</v>
      </c>
    </row>
    <row r="289" spans="1:28" x14ac:dyDescent="0.25">
      <c r="A289" t="s">
        <v>2259</v>
      </c>
      <c r="B289" s="1">
        <v>43996</v>
      </c>
      <c r="C289" t="s">
        <v>28</v>
      </c>
      <c r="D289" s="5" t="s">
        <v>2344</v>
      </c>
      <c r="E289" t="s">
        <v>2274</v>
      </c>
      <c r="F289" t="s">
        <v>33</v>
      </c>
      <c r="G289" t="s">
        <v>31</v>
      </c>
      <c r="H289" s="2">
        <v>5.0000000000000001E-3</v>
      </c>
      <c r="I289" s="2">
        <v>5.0000000000000001E-4</v>
      </c>
      <c r="J289" s="2">
        <v>2.5000000000000001E-2</v>
      </c>
      <c r="K289" s="2">
        <v>5.0000000000000002E-5</v>
      </c>
      <c r="L289" s="2">
        <v>5.0000000000000001E-4</v>
      </c>
      <c r="M289" s="2">
        <v>5.0000000000000001E-4</v>
      </c>
      <c r="N289">
        <v>4.0000000000000001E-3</v>
      </c>
      <c r="O289" t="s">
        <v>28</v>
      </c>
      <c r="P289">
        <v>384</v>
      </c>
      <c r="Q289" s="2">
        <v>0.05</v>
      </c>
      <c r="R289">
        <v>160</v>
      </c>
      <c r="S289" s="2">
        <v>5.0000000000000001E-4</v>
      </c>
      <c r="T289" s="2">
        <v>5.0000000000000001E-4</v>
      </c>
      <c r="U289" s="2">
        <v>5.0000000000000001E-4</v>
      </c>
      <c r="V289">
        <v>8.15</v>
      </c>
      <c r="W289" t="s">
        <v>28</v>
      </c>
      <c r="X289">
        <v>108</v>
      </c>
      <c r="Y289" s="2">
        <v>5.0000000000000001E-4</v>
      </c>
      <c r="Z289" t="s">
        <v>28</v>
      </c>
      <c r="AA289" s="2">
        <v>2.5000000000000001E-3</v>
      </c>
      <c r="AB289" s="5" t="s">
        <v>2341</v>
      </c>
    </row>
    <row r="290" spans="1:28" x14ac:dyDescent="0.25">
      <c r="A290" t="s">
        <v>1864</v>
      </c>
      <c r="B290" s="1">
        <v>45664.534722222219</v>
      </c>
      <c r="C290" t="s">
        <v>28</v>
      </c>
      <c r="D290" s="5" t="s">
        <v>2344</v>
      </c>
      <c r="E290" t="s">
        <v>28</v>
      </c>
      <c r="F290" t="s">
        <v>30</v>
      </c>
      <c r="G290" t="s">
        <v>31</v>
      </c>
      <c r="H290" t="s">
        <v>28</v>
      </c>
      <c r="I290" t="s">
        <v>28</v>
      </c>
      <c r="J290" t="s">
        <v>28</v>
      </c>
      <c r="K290" t="s">
        <v>28</v>
      </c>
      <c r="L290" t="s">
        <v>28</v>
      </c>
      <c r="M290" t="s">
        <v>28</v>
      </c>
      <c r="N290" t="s">
        <v>28</v>
      </c>
      <c r="O290" t="s">
        <v>28</v>
      </c>
      <c r="P290" t="s">
        <v>28</v>
      </c>
      <c r="Q290" t="s">
        <v>28</v>
      </c>
      <c r="R290" t="s">
        <v>28</v>
      </c>
      <c r="S290" t="s">
        <v>28</v>
      </c>
      <c r="T290" t="s">
        <v>28</v>
      </c>
      <c r="U290" t="s">
        <v>28</v>
      </c>
      <c r="V290" t="s">
        <v>28</v>
      </c>
      <c r="W290">
        <v>7.43</v>
      </c>
      <c r="X290" t="s">
        <v>28</v>
      </c>
      <c r="Y290" t="s">
        <v>28</v>
      </c>
      <c r="Z290" t="s">
        <v>28</v>
      </c>
      <c r="AA290" t="s">
        <v>28</v>
      </c>
      <c r="AB290" s="5" t="s">
        <v>2341</v>
      </c>
    </row>
    <row r="291" spans="1:28" x14ac:dyDescent="0.25">
      <c r="A291" t="s">
        <v>1864</v>
      </c>
      <c r="B291" s="1">
        <v>45650.607638888891</v>
      </c>
      <c r="C291" t="s">
        <v>28</v>
      </c>
      <c r="D291" s="5" t="s">
        <v>2344</v>
      </c>
      <c r="E291" t="s">
        <v>28</v>
      </c>
      <c r="F291" t="s">
        <v>30</v>
      </c>
      <c r="G291" t="s">
        <v>31</v>
      </c>
      <c r="H291" t="s">
        <v>28</v>
      </c>
      <c r="I291" t="s">
        <v>28</v>
      </c>
      <c r="J291" t="s">
        <v>28</v>
      </c>
      <c r="K291" t="s">
        <v>28</v>
      </c>
      <c r="L291" t="s">
        <v>28</v>
      </c>
      <c r="M291" t="s">
        <v>28</v>
      </c>
      <c r="N291" t="s">
        <v>28</v>
      </c>
      <c r="O291" t="s">
        <v>28</v>
      </c>
      <c r="P291" t="s">
        <v>28</v>
      </c>
      <c r="Q291" t="s">
        <v>28</v>
      </c>
      <c r="R291" t="s">
        <v>28</v>
      </c>
      <c r="S291" t="s">
        <v>28</v>
      </c>
      <c r="T291" t="s">
        <v>28</v>
      </c>
      <c r="U291" t="s">
        <v>28</v>
      </c>
      <c r="V291" t="s">
        <v>28</v>
      </c>
      <c r="W291">
        <v>7.61</v>
      </c>
      <c r="X291" t="s">
        <v>28</v>
      </c>
      <c r="Y291" t="s">
        <v>28</v>
      </c>
      <c r="Z291" t="s">
        <v>28</v>
      </c>
      <c r="AA291" t="s">
        <v>28</v>
      </c>
      <c r="AB291" s="5" t="s">
        <v>2341</v>
      </c>
    </row>
    <row r="292" spans="1:28" x14ac:dyDescent="0.25">
      <c r="A292" t="s">
        <v>1864</v>
      </c>
      <c r="B292" s="1">
        <v>45650.607638888891</v>
      </c>
      <c r="C292" t="s">
        <v>28</v>
      </c>
      <c r="D292" s="5" t="s">
        <v>2344</v>
      </c>
      <c r="E292" t="s">
        <v>1865</v>
      </c>
      <c r="F292" t="s">
        <v>33</v>
      </c>
      <c r="G292" t="s">
        <v>31</v>
      </c>
      <c r="H292" s="2">
        <v>5.0000000000000001E-3</v>
      </c>
      <c r="I292">
        <v>4.0000000000000001E-3</v>
      </c>
      <c r="J292" s="2">
        <v>2.5000000000000001E-2</v>
      </c>
      <c r="K292" s="2">
        <v>5.0000000000000002E-5</v>
      </c>
      <c r="L292" s="2">
        <v>5.0000000000000001E-4</v>
      </c>
      <c r="M292">
        <v>1E-3</v>
      </c>
      <c r="N292">
        <v>4.2000000000000003E-2</v>
      </c>
      <c r="O292">
        <v>4</v>
      </c>
      <c r="P292">
        <v>466</v>
      </c>
      <c r="Q292">
        <v>0.3</v>
      </c>
      <c r="R292">
        <v>197</v>
      </c>
      <c r="S292" s="2">
        <v>5.0000000000000001E-4</v>
      </c>
      <c r="T292">
        <v>7.0999999999999994E-2</v>
      </c>
      <c r="U292">
        <v>2E-3</v>
      </c>
      <c r="V292">
        <v>7.69</v>
      </c>
      <c r="W292" t="s">
        <v>28</v>
      </c>
      <c r="X292">
        <v>167</v>
      </c>
      <c r="Y292" s="2">
        <v>5.0000000000000001E-4</v>
      </c>
      <c r="Z292" t="s">
        <v>28</v>
      </c>
      <c r="AA292" s="2">
        <v>2.5000000000000001E-3</v>
      </c>
      <c r="AB292" s="5" t="s">
        <v>2341</v>
      </c>
    </row>
    <row r="293" spans="1:28" x14ac:dyDescent="0.25">
      <c r="A293" t="s">
        <v>1864</v>
      </c>
      <c r="B293" s="1">
        <v>45395.545138888891</v>
      </c>
      <c r="C293" t="s">
        <v>28</v>
      </c>
      <c r="D293" s="5" t="s">
        <v>2344</v>
      </c>
      <c r="E293" t="s">
        <v>28</v>
      </c>
      <c r="F293" t="s">
        <v>30</v>
      </c>
      <c r="G293" t="s">
        <v>31</v>
      </c>
      <c r="H293" t="s">
        <v>28</v>
      </c>
      <c r="I293" t="s">
        <v>28</v>
      </c>
      <c r="J293" t="s">
        <v>28</v>
      </c>
      <c r="K293" t="s">
        <v>28</v>
      </c>
      <c r="L293" t="s">
        <v>28</v>
      </c>
      <c r="M293" t="s">
        <v>28</v>
      </c>
      <c r="N293" t="s">
        <v>28</v>
      </c>
      <c r="O293" t="s">
        <v>28</v>
      </c>
      <c r="P293" t="s">
        <v>28</v>
      </c>
      <c r="Q293" t="s">
        <v>28</v>
      </c>
      <c r="R293" t="s">
        <v>28</v>
      </c>
      <c r="S293" t="s">
        <v>28</v>
      </c>
      <c r="T293" t="s">
        <v>28</v>
      </c>
      <c r="U293" t="s">
        <v>28</v>
      </c>
      <c r="V293" t="s">
        <v>28</v>
      </c>
      <c r="W293">
        <v>6.93</v>
      </c>
      <c r="X293" t="s">
        <v>28</v>
      </c>
      <c r="Y293" t="s">
        <v>28</v>
      </c>
      <c r="Z293" t="s">
        <v>28</v>
      </c>
      <c r="AA293" t="s">
        <v>28</v>
      </c>
      <c r="AB293" s="5" t="s">
        <v>2341</v>
      </c>
    </row>
    <row r="294" spans="1:28" x14ac:dyDescent="0.25">
      <c r="A294" t="s">
        <v>1864</v>
      </c>
      <c r="B294" s="1">
        <v>45395.545138888891</v>
      </c>
      <c r="C294" t="s">
        <v>28</v>
      </c>
      <c r="D294" s="5" t="s">
        <v>2344</v>
      </c>
      <c r="E294" t="s">
        <v>1867</v>
      </c>
      <c r="F294" t="s">
        <v>33</v>
      </c>
      <c r="G294" t="s">
        <v>31</v>
      </c>
      <c r="H294" s="2">
        <v>5.0000000000000001E-3</v>
      </c>
      <c r="I294" s="2">
        <v>5.0000000000000001E-4</v>
      </c>
      <c r="J294" s="2">
        <v>2.5000000000000001E-2</v>
      </c>
      <c r="K294" s="2">
        <v>5.0000000000000002E-5</v>
      </c>
      <c r="L294" s="2">
        <v>5.0000000000000001E-4</v>
      </c>
      <c r="M294">
        <v>5.3999999999999999E-2</v>
      </c>
      <c r="N294">
        <v>0.47199999999999998</v>
      </c>
      <c r="O294">
        <v>2</v>
      </c>
      <c r="P294">
        <v>303</v>
      </c>
      <c r="Q294">
        <v>0.1</v>
      </c>
      <c r="R294">
        <v>142</v>
      </c>
      <c r="S294" s="2">
        <v>5.0000000000000001E-4</v>
      </c>
      <c r="T294">
        <v>0.11</v>
      </c>
      <c r="U294">
        <v>2.4E-2</v>
      </c>
      <c r="V294">
        <v>6.88</v>
      </c>
      <c r="W294" t="s">
        <v>28</v>
      </c>
      <c r="X294">
        <v>130</v>
      </c>
      <c r="Y294" s="2">
        <v>5.0000000000000001E-4</v>
      </c>
      <c r="Z294" t="s">
        <v>28</v>
      </c>
      <c r="AA294">
        <v>3.4000000000000002E-2</v>
      </c>
      <c r="AB294" s="5" t="s">
        <v>2341</v>
      </c>
    </row>
    <row r="295" spans="1:28" x14ac:dyDescent="0.25">
      <c r="A295" t="s">
        <v>1864</v>
      </c>
      <c r="B295" s="1">
        <v>45370.761805555558</v>
      </c>
      <c r="C295" t="s">
        <v>28</v>
      </c>
      <c r="D295" s="5" t="s">
        <v>2344</v>
      </c>
      <c r="E295" t="s">
        <v>28</v>
      </c>
      <c r="F295" t="s">
        <v>30</v>
      </c>
      <c r="G295" t="s">
        <v>31</v>
      </c>
      <c r="H295" t="s">
        <v>28</v>
      </c>
      <c r="I295" t="s">
        <v>28</v>
      </c>
      <c r="J295" t="s">
        <v>28</v>
      </c>
      <c r="K295" t="s">
        <v>28</v>
      </c>
      <c r="L295" t="s">
        <v>28</v>
      </c>
      <c r="M295" t="s">
        <v>28</v>
      </c>
      <c r="N295" t="s">
        <v>28</v>
      </c>
      <c r="O295" t="s">
        <v>28</v>
      </c>
      <c r="P295" t="s">
        <v>28</v>
      </c>
      <c r="Q295" t="s">
        <v>28</v>
      </c>
      <c r="R295" t="s">
        <v>28</v>
      </c>
      <c r="S295" t="s">
        <v>28</v>
      </c>
      <c r="T295" t="s">
        <v>28</v>
      </c>
      <c r="U295" t="s">
        <v>28</v>
      </c>
      <c r="V295" t="s">
        <v>28</v>
      </c>
      <c r="W295">
        <v>7.06</v>
      </c>
      <c r="X295" t="s">
        <v>28</v>
      </c>
      <c r="Y295" t="s">
        <v>28</v>
      </c>
      <c r="Z295" t="s">
        <v>28</v>
      </c>
      <c r="AA295" t="s">
        <v>28</v>
      </c>
      <c r="AB295" s="5" t="s">
        <v>2341</v>
      </c>
    </row>
    <row r="296" spans="1:28" x14ac:dyDescent="0.25">
      <c r="A296" t="s">
        <v>1864</v>
      </c>
      <c r="B296" s="1">
        <v>45370.761805555558</v>
      </c>
      <c r="C296" t="s">
        <v>28</v>
      </c>
      <c r="D296" s="5" t="s">
        <v>2344</v>
      </c>
      <c r="E296" t="s">
        <v>1882</v>
      </c>
      <c r="F296" t="s">
        <v>33</v>
      </c>
      <c r="G296" t="s">
        <v>31</v>
      </c>
      <c r="H296" s="2">
        <v>5.0000000000000001E-3</v>
      </c>
      <c r="I296">
        <v>1E-3</v>
      </c>
      <c r="J296" s="2">
        <v>2.5000000000000001E-2</v>
      </c>
      <c r="K296" s="2">
        <v>5.0000000000000002E-5</v>
      </c>
      <c r="L296" s="2">
        <v>5.0000000000000001E-4</v>
      </c>
      <c r="M296">
        <v>3.7999999999999999E-2</v>
      </c>
      <c r="N296">
        <v>0.42</v>
      </c>
      <c r="O296">
        <v>3</v>
      </c>
      <c r="P296">
        <v>229</v>
      </c>
      <c r="Q296">
        <v>0.1</v>
      </c>
      <c r="R296">
        <v>101</v>
      </c>
      <c r="S296" s="2">
        <v>5.0000000000000001E-4</v>
      </c>
      <c r="T296">
        <v>0.221</v>
      </c>
      <c r="U296">
        <v>1.7999999999999999E-2</v>
      </c>
      <c r="V296">
        <v>7.06</v>
      </c>
      <c r="W296" t="s">
        <v>28</v>
      </c>
      <c r="X296">
        <v>76</v>
      </c>
      <c r="Y296" s="2">
        <v>5.0000000000000001E-4</v>
      </c>
      <c r="Z296" t="s">
        <v>28</v>
      </c>
      <c r="AA296">
        <v>1.2999999999999999E-2</v>
      </c>
      <c r="AB296" s="5" t="s">
        <v>2341</v>
      </c>
    </row>
    <row r="297" spans="1:28" x14ac:dyDescent="0.25">
      <c r="A297" t="s">
        <v>1864</v>
      </c>
      <c r="B297" s="1">
        <v>45364.5625</v>
      </c>
      <c r="C297" t="s">
        <v>28</v>
      </c>
      <c r="D297" s="5" t="s">
        <v>2344</v>
      </c>
      <c r="E297" t="s">
        <v>28</v>
      </c>
      <c r="F297" t="s">
        <v>30</v>
      </c>
      <c r="G297" t="s">
        <v>31</v>
      </c>
      <c r="H297" t="s">
        <v>28</v>
      </c>
      <c r="I297" t="s">
        <v>28</v>
      </c>
      <c r="J297" t="s">
        <v>28</v>
      </c>
      <c r="K297" t="s">
        <v>28</v>
      </c>
      <c r="L297" t="s">
        <v>28</v>
      </c>
      <c r="M297" t="s">
        <v>28</v>
      </c>
      <c r="N297" t="s">
        <v>28</v>
      </c>
      <c r="O297" t="s">
        <v>28</v>
      </c>
      <c r="P297" t="s">
        <v>28</v>
      </c>
      <c r="Q297" t="s">
        <v>28</v>
      </c>
      <c r="R297" t="s">
        <v>28</v>
      </c>
      <c r="S297" t="s">
        <v>28</v>
      </c>
      <c r="T297" t="s">
        <v>28</v>
      </c>
      <c r="U297" t="s">
        <v>28</v>
      </c>
      <c r="V297" t="s">
        <v>28</v>
      </c>
      <c r="W297">
        <v>6.97</v>
      </c>
      <c r="X297" t="s">
        <v>28</v>
      </c>
      <c r="Y297" t="s">
        <v>28</v>
      </c>
      <c r="Z297" t="s">
        <v>28</v>
      </c>
      <c r="AA297" t="s">
        <v>28</v>
      </c>
      <c r="AB297" s="5" t="s">
        <v>2341</v>
      </c>
    </row>
    <row r="298" spans="1:28" x14ac:dyDescent="0.25">
      <c r="A298" t="s">
        <v>1864</v>
      </c>
      <c r="B298" s="1">
        <v>45364.5625</v>
      </c>
      <c r="C298" t="s">
        <v>28</v>
      </c>
      <c r="D298" s="5" t="s">
        <v>2344</v>
      </c>
      <c r="E298" t="s">
        <v>1883</v>
      </c>
      <c r="F298" t="s">
        <v>33</v>
      </c>
      <c r="G298" t="s">
        <v>31</v>
      </c>
      <c r="H298" s="2">
        <v>5.0000000000000001E-3</v>
      </c>
      <c r="I298">
        <v>2E-3</v>
      </c>
      <c r="J298" s="2">
        <v>2.5000000000000001E-2</v>
      </c>
      <c r="K298" s="2">
        <v>5.0000000000000002E-5</v>
      </c>
      <c r="L298" s="2">
        <v>5.0000000000000001E-4</v>
      </c>
      <c r="M298">
        <v>3.1E-2</v>
      </c>
      <c r="N298">
        <v>0.217</v>
      </c>
      <c r="O298">
        <v>2</v>
      </c>
      <c r="P298">
        <v>176</v>
      </c>
      <c r="Q298">
        <v>0.1</v>
      </c>
      <c r="R298">
        <v>96</v>
      </c>
      <c r="S298" s="2">
        <v>5.0000000000000001E-4</v>
      </c>
      <c r="T298">
        <v>0.16200000000000001</v>
      </c>
      <c r="U298">
        <v>1.4E-2</v>
      </c>
      <c r="V298">
        <v>7.17</v>
      </c>
      <c r="W298" t="s">
        <v>28</v>
      </c>
      <c r="X298">
        <v>56</v>
      </c>
      <c r="Y298" s="2">
        <v>5.0000000000000001E-4</v>
      </c>
      <c r="Z298" t="s">
        <v>28</v>
      </c>
      <c r="AA298">
        <v>1.4E-2</v>
      </c>
      <c r="AB298" s="5" t="s">
        <v>2341</v>
      </c>
    </row>
    <row r="299" spans="1:28" x14ac:dyDescent="0.25">
      <c r="A299" t="s">
        <v>1864</v>
      </c>
      <c r="B299" s="1">
        <v>45063.631944444445</v>
      </c>
      <c r="C299" t="s">
        <v>28</v>
      </c>
      <c r="D299" s="5" t="s">
        <v>2344</v>
      </c>
      <c r="E299" t="s">
        <v>1905</v>
      </c>
      <c r="F299" t="s">
        <v>33</v>
      </c>
      <c r="G299" t="s">
        <v>31</v>
      </c>
      <c r="H299">
        <v>0.03</v>
      </c>
      <c r="I299" s="2">
        <v>5.0000000000000001E-4</v>
      </c>
      <c r="J299" s="2">
        <v>2.5000000000000001E-2</v>
      </c>
      <c r="K299" s="2">
        <v>5.0000000000000002E-5</v>
      </c>
      <c r="L299" s="2">
        <v>5.0000000000000001E-4</v>
      </c>
      <c r="M299">
        <v>3.0000000000000001E-3</v>
      </c>
      <c r="N299">
        <v>8.9999999999999993E-3</v>
      </c>
      <c r="O299" t="s">
        <v>28</v>
      </c>
      <c r="P299">
        <v>41</v>
      </c>
      <c r="Q299" s="2">
        <v>0.05</v>
      </c>
      <c r="R299">
        <v>2</v>
      </c>
      <c r="S299" s="2">
        <v>5.0000000000000001E-4</v>
      </c>
      <c r="T299">
        <v>5.2999999999999999E-2</v>
      </c>
      <c r="U299">
        <v>2E-3</v>
      </c>
      <c r="V299">
        <v>4.92</v>
      </c>
      <c r="W299" t="s">
        <v>28</v>
      </c>
      <c r="X299">
        <v>11</v>
      </c>
      <c r="Y299" s="2">
        <v>5.0000000000000001E-4</v>
      </c>
      <c r="Z299" t="s">
        <v>28</v>
      </c>
      <c r="AA299" s="2">
        <v>2.5000000000000001E-3</v>
      </c>
      <c r="AB299" s="5" t="s">
        <v>2341</v>
      </c>
    </row>
    <row r="300" spans="1:28" x14ac:dyDescent="0.25">
      <c r="A300" t="s">
        <v>1864</v>
      </c>
      <c r="B300" s="1">
        <v>45051.416666666664</v>
      </c>
      <c r="C300" t="s">
        <v>28</v>
      </c>
      <c r="D300" s="5" t="s">
        <v>2344</v>
      </c>
      <c r="E300" t="s">
        <v>28</v>
      </c>
      <c r="F300" t="s">
        <v>30</v>
      </c>
      <c r="G300" t="s">
        <v>31</v>
      </c>
      <c r="H300" t="s">
        <v>28</v>
      </c>
      <c r="I300" t="s">
        <v>28</v>
      </c>
      <c r="J300" t="s">
        <v>28</v>
      </c>
      <c r="K300" t="s">
        <v>28</v>
      </c>
      <c r="L300" t="s">
        <v>28</v>
      </c>
      <c r="M300" t="s">
        <v>28</v>
      </c>
      <c r="N300" t="s">
        <v>28</v>
      </c>
      <c r="O300" t="s">
        <v>28</v>
      </c>
      <c r="P300" t="s">
        <v>28</v>
      </c>
      <c r="Q300" t="s">
        <v>28</v>
      </c>
      <c r="R300" t="s">
        <v>28</v>
      </c>
      <c r="S300" t="s">
        <v>28</v>
      </c>
      <c r="T300" t="s">
        <v>28</v>
      </c>
      <c r="U300" t="s">
        <v>28</v>
      </c>
      <c r="V300" t="s">
        <v>28</v>
      </c>
      <c r="W300">
        <v>6.47</v>
      </c>
      <c r="X300" t="s">
        <v>28</v>
      </c>
      <c r="Y300" t="s">
        <v>28</v>
      </c>
      <c r="Z300" t="s">
        <v>28</v>
      </c>
      <c r="AA300" t="s">
        <v>28</v>
      </c>
      <c r="AB300" s="5" t="s">
        <v>2341</v>
      </c>
    </row>
    <row r="301" spans="1:28" x14ac:dyDescent="0.25">
      <c r="A301" t="s">
        <v>1864</v>
      </c>
      <c r="B301" s="1">
        <v>45051.416666666664</v>
      </c>
      <c r="C301" t="s">
        <v>28</v>
      </c>
      <c r="D301" s="5" t="s">
        <v>2344</v>
      </c>
      <c r="E301" t="s">
        <v>1906</v>
      </c>
      <c r="F301" t="s">
        <v>33</v>
      </c>
      <c r="G301" t="s">
        <v>31</v>
      </c>
      <c r="H301">
        <v>0.04</v>
      </c>
      <c r="I301" s="2">
        <v>5.0000000000000001E-4</v>
      </c>
      <c r="J301" s="2">
        <v>2.5000000000000001E-2</v>
      </c>
      <c r="K301" s="2">
        <v>5.0000000000000002E-5</v>
      </c>
      <c r="L301" s="2">
        <v>5.0000000000000001E-4</v>
      </c>
      <c r="M301">
        <v>2E-3</v>
      </c>
      <c r="N301">
        <v>0.218</v>
      </c>
      <c r="O301" t="s">
        <v>28</v>
      </c>
      <c r="P301">
        <v>272</v>
      </c>
      <c r="Q301">
        <v>0.2</v>
      </c>
      <c r="R301">
        <v>125</v>
      </c>
      <c r="S301" s="2">
        <v>5.0000000000000001E-4</v>
      </c>
      <c r="T301">
        <v>8.0000000000000002E-3</v>
      </c>
      <c r="U301">
        <v>1.2E-2</v>
      </c>
      <c r="V301">
        <v>6.5</v>
      </c>
      <c r="W301" t="s">
        <v>28</v>
      </c>
      <c r="X301">
        <v>101</v>
      </c>
      <c r="Y301" s="2">
        <v>5.0000000000000001E-4</v>
      </c>
      <c r="Z301" t="s">
        <v>28</v>
      </c>
      <c r="AA301">
        <v>1.7999999999999999E-2</v>
      </c>
      <c r="AB301" s="5" t="s">
        <v>2341</v>
      </c>
    </row>
    <row r="302" spans="1:28" x14ac:dyDescent="0.25">
      <c r="A302" t="s">
        <v>1864</v>
      </c>
      <c r="B302" s="1">
        <v>45044.552083333336</v>
      </c>
      <c r="C302" t="s">
        <v>28</v>
      </c>
      <c r="D302" s="5" t="s">
        <v>2344</v>
      </c>
      <c r="E302" t="s">
        <v>1907</v>
      </c>
      <c r="F302" t="s">
        <v>33</v>
      </c>
      <c r="G302" t="s">
        <v>31</v>
      </c>
      <c r="H302">
        <v>0.01</v>
      </c>
      <c r="I302">
        <v>2E-3</v>
      </c>
      <c r="J302" s="2">
        <v>2.5000000000000001E-2</v>
      </c>
      <c r="K302" s="2">
        <v>5.0000000000000002E-5</v>
      </c>
      <c r="L302" s="2">
        <v>5.0000000000000001E-4</v>
      </c>
      <c r="M302">
        <v>6.0000000000000001E-3</v>
      </c>
      <c r="N302">
        <v>0.3</v>
      </c>
      <c r="O302" t="s">
        <v>28</v>
      </c>
      <c r="P302">
        <v>298</v>
      </c>
      <c r="Q302">
        <v>0.1</v>
      </c>
      <c r="R302">
        <v>95</v>
      </c>
      <c r="S302" s="2">
        <v>5.0000000000000001E-4</v>
      </c>
      <c r="T302">
        <v>2.9000000000000001E-2</v>
      </c>
      <c r="U302">
        <v>2.4E-2</v>
      </c>
      <c r="V302">
        <v>6.3</v>
      </c>
      <c r="W302" t="s">
        <v>28</v>
      </c>
      <c r="X302">
        <v>112</v>
      </c>
      <c r="Y302" s="2">
        <v>5.0000000000000001E-4</v>
      </c>
      <c r="Z302" t="s">
        <v>28</v>
      </c>
      <c r="AA302">
        <v>2.8000000000000001E-2</v>
      </c>
      <c r="AB302" s="5" t="s">
        <v>2341</v>
      </c>
    </row>
    <row r="303" spans="1:28" x14ac:dyDescent="0.25">
      <c r="A303" t="s">
        <v>1864</v>
      </c>
      <c r="B303" s="1">
        <v>45037.54791666667</v>
      </c>
      <c r="C303" t="s">
        <v>28</v>
      </c>
      <c r="D303" s="5" t="s">
        <v>2344</v>
      </c>
      <c r="E303" t="s">
        <v>28</v>
      </c>
      <c r="F303" t="s">
        <v>30</v>
      </c>
      <c r="G303" t="s">
        <v>31</v>
      </c>
      <c r="H303" t="s">
        <v>28</v>
      </c>
      <c r="I303" t="s">
        <v>28</v>
      </c>
      <c r="J303" t="s">
        <v>28</v>
      </c>
      <c r="K303" t="s">
        <v>28</v>
      </c>
      <c r="L303" t="s">
        <v>28</v>
      </c>
      <c r="M303" t="s">
        <v>28</v>
      </c>
      <c r="N303" t="s">
        <v>28</v>
      </c>
      <c r="O303" t="s">
        <v>28</v>
      </c>
      <c r="P303" t="s">
        <v>28</v>
      </c>
      <c r="Q303" t="s">
        <v>28</v>
      </c>
      <c r="R303" t="s">
        <v>28</v>
      </c>
      <c r="S303" t="s">
        <v>28</v>
      </c>
      <c r="T303" t="s">
        <v>28</v>
      </c>
      <c r="U303" t="s">
        <v>28</v>
      </c>
      <c r="V303" t="s">
        <v>28</v>
      </c>
      <c r="W303">
        <v>6.94</v>
      </c>
      <c r="X303" t="s">
        <v>28</v>
      </c>
      <c r="Y303" t="s">
        <v>28</v>
      </c>
      <c r="Z303" t="s">
        <v>28</v>
      </c>
      <c r="AA303" t="s">
        <v>28</v>
      </c>
      <c r="AB303" s="5" t="s">
        <v>2341</v>
      </c>
    </row>
    <row r="304" spans="1:28" x14ac:dyDescent="0.25">
      <c r="A304" t="s">
        <v>1864</v>
      </c>
      <c r="B304" s="1">
        <v>45037.54791666667</v>
      </c>
      <c r="C304" t="s">
        <v>28</v>
      </c>
      <c r="D304" s="5" t="s">
        <v>2344</v>
      </c>
      <c r="E304" t="s">
        <v>1908</v>
      </c>
      <c r="F304" t="s">
        <v>33</v>
      </c>
      <c r="G304" t="s">
        <v>31</v>
      </c>
      <c r="H304" s="2">
        <v>5.0000000000000001E-3</v>
      </c>
      <c r="I304" s="2">
        <v>5.0000000000000001E-4</v>
      </c>
      <c r="J304" s="2">
        <v>2.5000000000000001E-2</v>
      </c>
      <c r="K304" s="2">
        <v>5.0000000000000002E-5</v>
      </c>
      <c r="L304" s="2">
        <v>5.0000000000000001E-4</v>
      </c>
      <c r="M304">
        <v>0.02</v>
      </c>
      <c r="N304">
        <v>0.52900000000000003</v>
      </c>
      <c r="O304" t="s">
        <v>28</v>
      </c>
      <c r="P304">
        <v>262</v>
      </c>
      <c r="Q304" s="2">
        <v>0.05</v>
      </c>
      <c r="R304">
        <v>110</v>
      </c>
      <c r="S304" s="2">
        <v>5.0000000000000001E-4</v>
      </c>
      <c r="T304">
        <v>6.5000000000000002E-2</v>
      </c>
      <c r="U304">
        <v>2.7E-2</v>
      </c>
      <c r="V304">
        <v>6.07</v>
      </c>
      <c r="W304" t="s">
        <v>28</v>
      </c>
      <c r="X304">
        <v>98</v>
      </c>
      <c r="Y304" s="2">
        <v>5.0000000000000001E-4</v>
      </c>
      <c r="Z304" t="s">
        <v>28</v>
      </c>
      <c r="AA304">
        <v>3.9E-2</v>
      </c>
      <c r="AB304" s="5" t="s">
        <v>2341</v>
      </c>
    </row>
    <row r="305" spans="1:28" x14ac:dyDescent="0.25">
      <c r="A305" t="s">
        <v>1864</v>
      </c>
      <c r="B305" s="1">
        <v>45030.612500000003</v>
      </c>
      <c r="C305" t="s">
        <v>28</v>
      </c>
      <c r="D305" s="5" t="s">
        <v>2344</v>
      </c>
      <c r="E305" t="s">
        <v>28</v>
      </c>
      <c r="F305" t="s">
        <v>30</v>
      </c>
      <c r="G305" t="s">
        <v>31</v>
      </c>
      <c r="H305" t="s">
        <v>28</v>
      </c>
      <c r="I305" t="s">
        <v>28</v>
      </c>
      <c r="J305" t="s">
        <v>28</v>
      </c>
      <c r="K305" t="s">
        <v>28</v>
      </c>
      <c r="L305" t="s">
        <v>28</v>
      </c>
      <c r="M305" t="s">
        <v>28</v>
      </c>
      <c r="N305" t="s">
        <v>28</v>
      </c>
      <c r="O305" t="s">
        <v>28</v>
      </c>
      <c r="P305" t="s">
        <v>28</v>
      </c>
      <c r="Q305" t="s">
        <v>28</v>
      </c>
      <c r="R305" t="s">
        <v>28</v>
      </c>
      <c r="S305" t="s">
        <v>28</v>
      </c>
      <c r="T305" t="s">
        <v>28</v>
      </c>
      <c r="U305" t="s">
        <v>28</v>
      </c>
      <c r="V305" t="s">
        <v>28</v>
      </c>
      <c r="W305">
        <v>6.01</v>
      </c>
      <c r="X305" t="s">
        <v>28</v>
      </c>
      <c r="Y305" t="s">
        <v>28</v>
      </c>
      <c r="Z305" t="s">
        <v>28</v>
      </c>
      <c r="AA305" t="s">
        <v>28</v>
      </c>
      <c r="AB305" s="5" t="s">
        <v>2341</v>
      </c>
    </row>
    <row r="306" spans="1:28" x14ac:dyDescent="0.25">
      <c r="A306" t="s">
        <v>1864</v>
      </c>
      <c r="B306" s="1">
        <v>45030.612500000003</v>
      </c>
      <c r="C306" t="s">
        <v>28</v>
      </c>
      <c r="D306" s="5" t="s">
        <v>2344</v>
      </c>
      <c r="E306" t="s">
        <v>1909</v>
      </c>
      <c r="F306" t="s">
        <v>33</v>
      </c>
      <c r="G306" t="s">
        <v>31</v>
      </c>
      <c r="H306" s="2">
        <v>5.0000000000000001E-3</v>
      </c>
      <c r="I306" s="2">
        <v>5.0000000000000001E-4</v>
      </c>
      <c r="J306" s="2">
        <v>2.5000000000000001E-2</v>
      </c>
      <c r="K306" s="2">
        <v>5.0000000000000002E-5</v>
      </c>
      <c r="L306" s="2">
        <v>5.0000000000000001E-4</v>
      </c>
      <c r="M306">
        <v>0.05</v>
      </c>
      <c r="N306">
        <v>1.6</v>
      </c>
      <c r="O306" t="s">
        <v>28</v>
      </c>
      <c r="P306">
        <v>261</v>
      </c>
      <c r="Q306">
        <v>0.1</v>
      </c>
      <c r="R306">
        <v>120</v>
      </c>
      <c r="S306" s="2">
        <v>5.0000000000000001E-4</v>
      </c>
      <c r="T306">
        <v>0.182</v>
      </c>
      <c r="U306">
        <v>2.7E-2</v>
      </c>
      <c r="V306">
        <v>6.21</v>
      </c>
      <c r="W306" t="s">
        <v>28</v>
      </c>
      <c r="X306">
        <v>106</v>
      </c>
      <c r="Y306" s="2">
        <v>5.0000000000000001E-4</v>
      </c>
      <c r="Z306" t="s">
        <v>28</v>
      </c>
      <c r="AA306">
        <v>2.9000000000000001E-2</v>
      </c>
      <c r="AB306" s="5" t="s">
        <v>2341</v>
      </c>
    </row>
    <row r="307" spans="1:28" x14ac:dyDescent="0.25">
      <c r="A307" t="s">
        <v>1864</v>
      </c>
      <c r="B307" s="1">
        <v>45023.395833333336</v>
      </c>
      <c r="C307" t="s">
        <v>28</v>
      </c>
      <c r="D307" s="5" t="s">
        <v>2344</v>
      </c>
      <c r="E307" t="s">
        <v>1910</v>
      </c>
      <c r="F307" t="s">
        <v>33</v>
      </c>
      <c r="G307" t="s">
        <v>31</v>
      </c>
      <c r="H307" s="2">
        <v>5.0000000000000001E-3</v>
      </c>
      <c r="I307" s="2">
        <v>5.0000000000000001E-4</v>
      </c>
      <c r="J307" s="2">
        <v>2.5000000000000001E-2</v>
      </c>
      <c r="K307" s="2">
        <v>5.0000000000000002E-5</v>
      </c>
      <c r="L307" s="2">
        <v>5.0000000000000001E-4</v>
      </c>
      <c r="M307">
        <v>6.5000000000000002E-2</v>
      </c>
      <c r="N307">
        <v>1.82</v>
      </c>
      <c r="O307" t="s">
        <v>28</v>
      </c>
      <c r="P307">
        <v>279</v>
      </c>
      <c r="Q307">
        <v>0.2</v>
      </c>
      <c r="R307">
        <v>120</v>
      </c>
      <c r="S307" s="2">
        <v>5.0000000000000001E-4</v>
      </c>
      <c r="T307">
        <v>0.26800000000000002</v>
      </c>
      <c r="U307">
        <v>0.03</v>
      </c>
      <c r="V307">
        <v>6.71</v>
      </c>
      <c r="W307" t="s">
        <v>28</v>
      </c>
      <c r="X307">
        <v>110</v>
      </c>
      <c r="Y307" s="2">
        <v>5.0000000000000001E-4</v>
      </c>
      <c r="Z307" t="s">
        <v>28</v>
      </c>
      <c r="AA307">
        <v>2.5000000000000001E-2</v>
      </c>
      <c r="AB307" s="5" t="s">
        <v>2341</v>
      </c>
    </row>
    <row r="308" spans="1:28" x14ac:dyDescent="0.25">
      <c r="A308" t="s">
        <v>1864</v>
      </c>
      <c r="B308" s="1">
        <v>45022.388888888891</v>
      </c>
      <c r="C308" t="s">
        <v>28</v>
      </c>
      <c r="D308" s="5" t="s">
        <v>2344</v>
      </c>
      <c r="E308" t="s">
        <v>28</v>
      </c>
      <c r="F308" t="s">
        <v>30</v>
      </c>
      <c r="G308" t="s">
        <v>31</v>
      </c>
      <c r="H308" t="s">
        <v>28</v>
      </c>
      <c r="I308" t="s">
        <v>28</v>
      </c>
      <c r="J308" t="s">
        <v>28</v>
      </c>
      <c r="K308" t="s">
        <v>28</v>
      </c>
      <c r="L308" t="s">
        <v>28</v>
      </c>
      <c r="M308" t="s">
        <v>28</v>
      </c>
      <c r="N308" t="s">
        <v>28</v>
      </c>
      <c r="O308" t="s">
        <v>28</v>
      </c>
      <c r="P308" t="s">
        <v>28</v>
      </c>
      <c r="Q308" t="s">
        <v>28</v>
      </c>
      <c r="R308" t="s">
        <v>28</v>
      </c>
      <c r="S308" t="s">
        <v>28</v>
      </c>
      <c r="T308" t="s">
        <v>28</v>
      </c>
      <c r="U308" t="s">
        <v>28</v>
      </c>
      <c r="V308" t="s">
        <v>28</v>
      </c>
      <c r="W308">
        <v>6.6</v>
      </c>
      <c r="X308" t="s">
        <v>28</v>
      </c>
      <c r="Y308" t="s">
        <v>28</v>
      </c>
      <c r="Z308" t="s">
        <v>28</v>
      </c>
      <c r="AA308" t="s">
        <v>28</v>
      </c>
      <c r="AB308" s="5" t="s">
        <v>2341</v>
      </c>
    </row>
    <row r="309" spans="1:28" x14ac:dyDescent="0.25">
      <c r="A309" t="s">
        <v>1864</v>
      </c>
      <c r="B309" s="1">
        <v>45022.388888888891</v>
      </c>
      <c r="C309" t="s">
        <v>28</v>
      </c>
      <c r="D309" s="5" t="s">
        <v>2344</v>
      </c>
      <c r="E309" t="s">
        <v>1911</v>
      </c>
      <c r="F309" t="s">
        <v>33</v>
      </c>
      <c r="G309" t="s">
        <v>31</v>
      </c>
      <c r="H309" s="2">
        <v>5.0000000000000001E-3</v>
      </c>
      <c r="I309" s="2">
        <v>5.0000000000000001E-4</v>
      </c>
      <c r="J309" s="2">
        <v>2.5000000000000001E-2</v>
      </c>
      <c r="K309" s="2">
        <v>5.0000000000000002E-5</v>
      </c>
      <c r="L309" s="2">
        <v>5.0000000000000001E-4</v>
      </c>
      <c r="M309">
        <v>2.8000000000000001E-2</v>
      </c>
      <c r="N309">
        <v>1.36</v>
      </c>
      <c r="O309" t="s">
        <v>28</v>
      </c>
      <c r="P309">
        <v>193</v>
      </c>
      <c r="Q309">
        <v>0.1</v>
      </c>
      <c r="R309">
        <v>90</v>
      </c>
      <c r="S309" s="2">
        <v>5.0000000000000001E-4</v>
      </c>
      <c r="T309">
        <v>0.115</v>
      </c>
      <c r="U309">
        <v>1.2999999999999999E-2</v>
      </c>
      <c r="V309">
        <v>5.98</v>
      </c>
      <c r="W309" t="s">
        <v>28</v>
      </c>
      <c r="X309">
        <v>68</v>
      </c>
      <c r="Y309" s="2">
        <v>5.0000000000000001E-4</v>
      </c>
      <c r="Z309" t="s">
        <v>28</v>
      </c>
      <c r="AA309">
        <v>1.4999999999999999E-2</v>
      </c>
      <c r="AB309" s="5" t="s">
        <v>2341</v>
      </c>
    </row>
    <row r="310" spans="1:28" x14ac:dyDescent="0.25">
      <c r="A310" t="s">
        <v>1864</v>
      </c>
      <c r="B310" s="1">
        <v>45021.409722222219</v>
      </c>
      <c r="C310" t="s">
        <v>28</v>
      </c>
      <c r="D310" s="5" t="s">
        <v>2344</v>
      </c>
      <c r="E310" t="s">
        <v>28</v>
      </c>
      <c r="F310" t="s">
        <v>30</v>
      </c>
      <c r="G310" t="s">
        <v>31</v>
      </c>
      <c r="H310" t="s">
        <v>28</v>
      </c>
      <c r="I310" t="s">
        <v>28</v>
      </c>
      <c r="J310" t="s">
        <v>28</v>
      </c>
      <c r="K310" t="s">
        <v>28</v>
      </c>
      <c r="L310" t="s">
        <v>28</v>
      </c>
      <c r="M310" t="s">
        <v>28</v>
      </c>
      <c r="N310" t="s">
        <v>28</v>
      </c>
      <c r="O310" t="s">
        <v>28</v>
      </c>
      <c r="P310" t="s">
        <v>28</v>
      </c>
      <c r="Q310" t="s">
        <v>28</v>
      </c>
      <c r="R310" t="s">
        <v>28</v>
      </c>
      <c r="S310" t="s">
        <v>28</v>
      </c>
      <c r="T310" t="s">
        <v>28</v>
      </c>
      <c r="U310" t="s">
        <v>28</v>
      </c>
      <c r="V310" t="s">
        <v>28</v>
      </c>
      <c r="W310">
        <v>6.59</v>
      </c>
      <c r="X310" t="s">
        <v>28</v>
      </c>
      <c r="Y310" t="s">
        <v>28</v>
      </c>
      <c r="Z310" t="s">
        <v>28</v>
      </c>
      <c r="AA310" t="s">
        <v>28</v>
      </c>
      <c r="AB310" s="5" t="s">
        <v>2341</v>
      </c>
    </row>
    <row r="311" spans="1:28" x14ac:dyDescent="0.25">
      <c r="A311" t="s">
        <v>1864</v>
      </c>
      <c r="B311" s="1">
        <v>45021.409722222219</v>
      </c>
      <c r="C311" t="s">
        <v>28</v>
      </c>
      <c r="D311" s="5" t="s">
        <v>2344</v>
      </c>
      <c r="E311" t="s">
        <v>1912</v>
      </c>
      <c r="F311" t="s">
        <v>33</v>
      </c>
      <c r="G311" t="s">
        <v>31</v>
      </c>
      <c r="H311" s="2">
        <v>5.0000000000000001E-3</v>
      </c>
      <c r="I311" s="2">
        <v>5.0000000000000001E-4</v>
      </c>
      <c r="J311" s="2">
        <v>2.5000000000000001E-2</v>
      </c>
      <c r="K311" s="2">
        <v>5.0000000000000002E-5</v>
      </c>
      <c r="L311" s="2">
        <v>5.0000000000000001E-4</v>
      </c>
      <c r="M311">
        <v>6.6000000000000003E-2</v>
      </c>
      <c r="N311">
        <v>1.06</v>
      </c>
      <c r="O311" t="s">
        <v>28</v>
      </c>
      <c r="P311">
        <v>249</v>
      </c>
      <c r="Q311">
        <v>0.2</v>
      </c>
      <c r="R311">
        <v>122</v>
      </c>
      <c r="S311" s="2">
        <v>5.0000000000000001E-4</v>
      </c>
      <c r="T311">
        <v>0.27</v>
      </c>
      <c r="U311">
        <v>2.9000000000000001E-2</v>
      </c>
      <c r="V311">
        <v>6.07</v>
      </c>
      <c r="W311" t="s">
        <v>28</v>
      </c>
      <c r="X311">
        <v>97</v>
      </c>
      <c r="Y311" s="2">
        <v>5.0000000000000001E-4</v>
      </c>
      <c r="Z311" t="s">
        <v>28</v>
      </c>
      <c r="AA311">
        <v>2.4E-2</v>
      </c>
      <c r="AB311" s="5" t="s">
        <v>2341</v>
      </c>
    </row>
    <row r="312" spans="1:28" x14ac:dyDescent="0.25">
      <c r="A312" t="s">
        <v>1864</v>
      </c>
      <c r="B312" s="1">
        <v>45020.559027777781</v>
      </c>
      <c r="C312" t="s">
        <v>28</v>
      </c>
      <c r="D312" s="5" t="s">
        <v>2344</v>
      </c>
      <c r="E312" t="s">
        <v>28</v>
      </c>
      <c r="F312" t="s">
        <v>30</v>
      </c>
      <c r="G312" t="s">
        <v>31</v>
      </c>
      <c r="H312" t="s">
        <v>28</v>
      </c>
      <c r="I312" t="s">
        <v>28</v>
      </c>
      <c r="J312" t="s">
        <v>28</v>
      </c>
      <c r="K312" t="s">
        <v>28</v>
      </c>
      <c r="L312" t="s">
        <v>28</v>
      </c>
      <c r="M312" t="s">
        <v>28</v>
      </c>
      <c r="N312" t="s">
        <v>28</v>
      </c>
      <c r="O312" t="s">
        <v>28</v>
      </c>
      <c r="P312" t="s">
        <v>28</v>
      </c>
      <c r="Q312" t="s">
        <v>28</v>
      </c>
      <c r="R312" t="s">
        <v>28</v>
      </c>
      <c r="S312" t="s">
        <v>28</v>
      </c>
      <c r="T312" t="s">
        <v>28</v>
      </c>
      <c r="U312" t="s">
        <v>28</v>
      </c>
      <c r="V312" t="s">
        <v>28</v>
      </c>
      <c r="W312">
        <v>6.34</v>
      </c>
      <c r="X312" t="s">
        <v>28</v>
      </c>
      <c r="Y312" t="s">
        <v>28</v>
      </c>
      <c r="Z312" t="s">
        <v>28</v>
      </c>
      <c r="AA312" t="s">
        <v>28</v>
      </c>
      <c r="AB312" s="5" t="s">
        <v>2341</v>
      </c>
    </row>
    <row r="313" spans="1:28" x14ac:dyDescent="0.25">
      <c r="A313" t="s">
        <v>1864</v>
      </c>
      <c r="B313" s="1">
        <v>45020.559027777781</v>
      </c>
      <c r="C313" t="s">
        <v>28</v>
      </c>
      <c r="D313" s="5" t="s">
        <v>2344</v>
      </c>
      <c r="E313" t="s">
        <v>1913</v>
      </c>
      <c r="F313" t="s">
        <v>33</v>
      </c>
      <c r="G313" t="s">
        <v>31</v>
      </c>
      <c r="H313" s="2">
        <v>5.0000000000000001E-3</v>
      </c>
      <c r="I313" s="2">
        <v>5.0000000000000001E-4</v>
      </c>
      <c r="J313" s="2">
        <v>2.5000000000000001E-2</v>
      </c>
      <c r="K313" s="2">
        <v>5.0000000000000002E-5</v>
      </c>
      <c r="L313" s="2">
        <v>5.0000000000000001E-4</v>
      </c>
      <c r="M313">
        <v>0.04</v>
      </c>
      <c r="N313">
        <v>0.752</v>
      </c>
      <c r="O313" t="s">
        <v>28</v>
      </c>
      <c r="P313">
        <v>192</v>
      </c>
      <c r="Q313">
        <v>0.2</v>
      </c>
      <c r="R313">
        <v>90</v>
      </c>
      <c r="S313" s="2">
        <v>5.0000000000000001E-4</v>
      </c>
      <c r="T313">
        <v>0.16800000000000001</v>
      </c>
      <c r="U313">
        <v>1.9E-2</v>
      </c>
      <c r="V313">
        <v>6.1</v>
      </c>
      <c r="W313" t="s">
        <v>28</v>
      </c>
      <c r="X313">
        <v>72</v>
      </c>
      <c r="Y313" s="2">
        <v>5.0000000000000001E-4</v>
      </c>
      <c r="Z313" t="s">
        <v>28</v>
      </c>
      <c r="AA313">
        <v>1.7000000000000001E-2</v>
      </c>
      <c r="AB313" s="5" t="s">
        <v>2341</v>
      </c>
    </row>
    <row r="314" spans="1:28" x14ac:dyDescent="0.25">
      <c r="A314" t="s">
        <v>1864</v>
      </c>
      <c r="B314" s="1">
        <v>45019.413194444445</v>
      </c>
      <c r="C314" t="s">
        <v>28</v>
      </c>
      <c r="D314" s="5" t="s">
        <v>2344</v>
      </c>
      <c r="E314" t="s">
        <v>28</v>
      </c>
      <c r="F314" t="s">
        <v>30</v>
      </c>
      <c r="G314" t="s">
        <v>31</v>
      </c>
      <c r="H314" t="s">
        <v>28</v>
      </c>
      <c r="I314" t="s">
        <v>28</v>
      </c>
      <c r="J314" t="s">
        <v>28</v>
      </c>
      <c r="K314" t="s">
        <v>28</v>
      </c>
      <c r="L314" t="s">
        <v>28</v>
      </c>
      <c r="M314" t="s">
        <v>28</v>
      </c>
      <c r="N314" t="s">
        <v>28</v>
      </c>
      <c r="O314" t="s">
        <v>28</v>
      </c>
      <c r="P314" t="s">
        <v>28</v>
      </c>
      <c r="Q314" t="s">
        <v>28</v>
      </c>
      <c r="R314" t="s">
        <v>28</v>
      </c>
      <c r="S314" t="s">
        <v>28</v>
      </c>
      <c r="T314" t="s">
        <v>28</v>
      </c>
      <c r="U314" t="s">
        <v>28</v>
      </c>
      <c r="V314" t="s">
        <v>28</v>
      </c>
      <c r="W314">
        <v>6.58</v>
      </c>
      <c r="X314" t="s">
        <v>28</v>
      </c>
      <c r="Y314" t="s">
        <v>28</v>
      </c>
      <c r="Z314" t="s">
        <v>28</v>
      </c>
      <c r="AA314" t="s">
        <v>28</v>
      </c>
      <c r="AB314" s="5" t="s">
        <v>2341</v>
      </c>
    </row>
    <row r="315" spans="1:28" x14ac:dyDescent="0.25">
      <c r="A315" t="s">
        <v>1864</v>
      </c>
      <c r="B315" s="1">
        <v>45019.413194444445</v>
      </c>
      <c r="C315" t="s">
        <v>28</v>
      </c>
      <c r="D315" s="5" t="s">
        <v>2344</v>
      </c>
      <c r="E315" t="s">
        <v>1914</v>
      </c>
      <c r="F315" t="s">
        <v>33</v>
      </c>
      <c r="G315" t="s">
        <v>31</v>
      </c>
      <c r="H315" s="2">
        <v>5.0000000000000001E-3</v>
      </c>
      <c r="I315" s="2">
        <v>5.0000000000000001E-4</v>
      </c>
      <c r="J315" s="2">
        <v>2.5000000000000001E-2</v>
      </c>
      <c r="K315" s="2">
        <v>5.0000000000000002E-5</v>
      </c>
      <c r="L315" s="2">
        <v>5.0000000000000001E-4</v>
      </c>
      <c r="M315">
        <v>4.5999999999999999E-2</v>
      </c>
      <c r="N315">
        <v>1.1299999999999999</v>
      </c>
      <c r="O315" t="s">
        <v>28</v>
      </c>
      <c r="P315">
        <v>204</v>
      </c>
      <c r="Q315">
        <v>0.2</v>
      </c>
      <c r="R315">
        <v>102</v>
      </c>
      <c r="S315" s="2">
        <v>5.0000000000000001E-4</v>
      </c>
      <c r="T315">
        <v>0.186</v>
      </c>
      <c r="U315">
        <v>0.02</v>
      </c>
      <c r="V315">
        <v>6.05</v>
      </c>
      <c r="W315" t="s">
        <v>28</v>
      </c>
      <c r="X315">
        <v>77</v>
      </c>
      <c r="Y315" s="2">
        <v>5.0000000000000001E-4</v>
      </c>
      <c r="Z315" t="s">
        <v>28</v>
      </c>
      <c r="AA315">
        <v>2.1999999999999999E-2</v>
      </c>
      <c r="AB315" s="5" t="s">
        <v>2341</v>
      </c>
    </row>
    <row r="316" spans="1:28" x14ac:dyDescent="0.25">
      <c r="A316" t="s">
        <v>1864</v>
      </c>
      <c r="B316" s="1">
        <v>45018.423611111109</v>
      </c>
      <c r="C316" t="s">
        <v>28</v>
      </c>
      <c r="D316" s="5" t="s">
        <v>2344</v>
      </c>
      <c r="E316" t="s">
        <v>28</v>
      </c>
      <c r="F316" t="s">
        <v>30</v>
      </c>
      <c r="G316" t="s">
        <v>31</v>
      </c>
      <c r="H316" t="s">
        <v>28</v>
      </c>
      <c r="I316" t="s">
        <v>28</v>
      </c>
      <c r="J316" t="s">
        <v>28</v>
      </c>
      <c r="K316" t="s">
        <v>28</v>
      </c>
      <c r="L316" t="s">
        <v>28</v>
      </c>
      <c r="M316" t="s">
        <v>28</v>
      </c>
      <c r="N316" t="s">
        <v>28</v>
      </c>
      <c r="O316" t="s">
        <v>28</v>
      </c>
      <c r="P316" t="s">
        <v>28</v>
      </c>
      <c r="Q316" t="s">
        <v>28</v>
      </c>
      <c r="R316" t="s">
        <v>28</v>
      </c>
      <c r="S316" t="s">
        <v>28</v>
      </c>
      <c r="T316" t="s">
        <v>28</v>
      </c>
      <c r="U316" t="s">
        <v>28</v>
      </c>
      <c r="V316" t="s">
        <v>28</v>
      </c>
      <c r="W316">
        <v>6.74</v>
      </c>
      <c r="X316" t="s">
        <v>28</v>
      </c>
      <c r="Y316" t="s">
        <v>28</v>
      </c>
      <c r="Z316" t="s">
        <v>28</v>
      </c>
      <c r="AA316" t="s">
        <v>28</v>
      </c>
      <c r="AB316" s="5" t="s">
        <v>2341</v>
      </c>
    </row>
    <row r="317" spans="1:28" x14ac:dyDescent="0.25">
      <c r="A317" t="s">
        <v>1864</v>
      </c>
      <c r="B317" s="1">
        <v>45018.423611111109</v>
      </c>
      <c r="C317" t="s">
        <v>28</v>
      </c>
      <c r="D317" s="5" t="s">
        <v>2344</v>
      </c>
      <c r="E317" t="s">
        <v>1915</v>
      </c>
      <c r="F317" t="s">
        <v>33</v>
      </c>
      <c r="G317" t="s">
        <v>31</v>
      </c>
      <c r="H317" s="2">
        <v>5.0000000000000001E-3</v>
      </c>
      <c r="I317" s="2">
        <v>5.0000000000000001E-4</v>
      </c>
      <c r="J317" s="2">
        <v>2.5000000000000001E-2</v>
      </c>
      <c r="K317" s="2">
        <v>5.0000000000000002E-5</v>
      </c>
      <c r="L317" s="2">
        <v>5.0000000000000001E-4</v>
      </c>
      <c r="M317">
        <v>5.7000000000000002E-2</v>
      </c>
      <c r="N317">
        <v>0.93200000000000005</v>
      </c>
      <c r="O317" t="s">
        <v>28</v>
      </c>
      <c r="P317">
        <v>216</v>
      </c>
      <c r="Q317">
        <v>0.2</v>
      </c>
      <c r="R317">
        <v>108</v>
      </c>
      <c r="S317" s="2">
        <v>5.0000000000000001E-4</v>
      </c>
      <c r="T317">
        <v>0.24299999999999999</v>
      </c>
      <c r="U317">
        <v>2.5999999999999999E-2</v>
      </c>
      <c r="V317">
        <v>6.02</v>
      </c>
      <c r="W317" t="s">
        <v>28</v>
      </c>
      <c r="X317">
        <v>80</v>
      </c>
      <c r="Y317" s="2">
        <v>5.0000000000000001E-4</v>
      </c>
      <c r="Z317" t="s">
        <v>28</v>
      </c>
      <c r="AA317">
        <v>2.1999999999999999E-2</v>
      </c>
      <c r="AB317" s="5" t="s">
        <v>2341</v>
      </c>
    </row>
    <row r="318" spans="1:28" x14ac:dyDescent="0.25">
      <c r="A318" t="s">
        <v>1864</v>
      </c>
      <c r="B318" s="1">
        <v>45017.496527777781</v>
      </c>
      <c r="C318" t="s">
        <v>28</v>
      </c>
      <c r="D318" s="5" t="s">
        <v>2345</v>
      </c>
      <c r="E318" t="s">
        <v>28</v>
      </c>
      <c r="F318" t="s">
        <v>30</v>
      </c>
      <c r="G318" t="s">
        <v>31</v>
      </c>
      <c r="H318" t="s">
        <v>28</v>
      </c>
      <c r="I318" t="s">
        <v>28</v>
      </c>
      <c r="J318" t="s">
        <v>28</v>
      </c>
      <c r="K318" t="s">
        <v>28</v>
      </c>
      <c r="L318" t="s">
        <v>28</v>
      </c>
      <c r="M318" t="s">
        <v>28</v>
      </c>
      <c r="N318" t="s">
        <v>28</v>
      </c>
      <c r="O318" t="s">
        <v>28</v>
      </c>
      <c r="P318" t="s">
        <v>28</v>
      </c>
      <c r="Q318" t="s">
        <v>28</v>
      </c>
      <c r="R318" t="s">
        <v>28</v>
      </c>
      <c r="S318" t="s">
        <v>28</v>
      </c>
      <c r="T318" t="s">
        <v>28</v>
      </c>
      <c r="U318" t="s">
        <v>28</v>
      </c>
      <c r="V318" t="s">
        <v>28</v>
      </c>
      <c r="W318">
        <v>6.98</v>
      </c>
      <c r="X318" t="s">
        <v>28</v>
      </c>
      <c r="Y318" t="s">
        <v>28</v>
      </c>
      <c r="Z318" t="s">
        <v>28</v>
      </c>
      <c r="AA318" t="s">
        <v>28</v>
      </c>
      <c r="AB318" s="5" t="s">
        <v>2341</v>
      </c>
    </row>
    <row r="319" spans="1:28" x14ac:dyDescent="0.25">
      <c r="A319" t="s">
        <v>1864</v>
      </c>
      <c r="B319" s="1">
        <v>45017.496527777781</v>
      </c>
      <c r="C319" t="s">
        <v>28</v>
      </c>
      <c r="D319" s="5" t="s">
        <v>2345</v>
      </c>
      <c r="E319" t="s">
        <v>1916</v>
      </c>
      <c r="F319" t="s">
        <v>33</v>
      </c>
      <c r="G319" t="s">
        <v>31</v>
      </c>
      <c r="H319" s="2">
        <v>5.0000000000000001E-3</v>
      </c>
      <c r="I319" s="2">
        <v>5.0000000000000001E-4</v>
      </c>
      <c r="J319" s="2">
        <v>2.5000000000000001E-2</v>
      </c>
      <c r="K319" s="2">
        <v>5.0000000000000002E-5</v>
      </c>
      <c r="L319" s="2">
        <v>5.0000000000000001E-4</v>
      </c>
      <c r="M319">
        <v>0.04</v>
      </c>
      <c r="N319">
        <v>0.68</v>
      </c>
      <c r="O319" t="s">
        <v>28</v>
      </c>
      <c r="P319">
        <v>201</v>
      </c>
      <c r="Q319">
        <v>0.2</v>
      </c>
      <c r="R319">
        <v>87</v>
      </c>
      <c r="S319" s="2">
        <v>5.0000000000000001E-4</v>
      </c>
      <c r="T319">
        <v>0.17299999999999999</v>
      </c>
      <c r="U319">
        <v>1.7999999999999999E-2</v>
      </c>
      <c r="V319">
        <v>6.12</v>
      </c>
      <c r="W319" t="s">
        <v>28</v>
      </c>
      <c r="X319">
        <v>71</v>
      </c>
      <c r="Y319" s="2">
        <v>5.0000000000000001E-4</v>
      </c>
      <c r="Z319" t="s">
        <v>28</v>
      </c>
      <c r="AA319">
        <v>2.1000000000000001E-2</v>
      </c>
      <c r="AB319" s="5" t="s">
        <v>2341</v>
      </c>
    </row>
    <row r="320" spans="1:28" x14ac:dyDescent="0.25">
      <c r="A320" t="s">
        <v>1864</v>
      </c>
      <c r="B320" s="1">
        <v>44984.594444444447</v>
      </c>
      <c r="C320" t="s">
        <v>28</v>
      </c>
      <c r="D320" s="5" t="s">
        <v>2344</v>
      </c>
      <c r="E320" t="s">
        <v>28</v>
      </c>
      <c r="F320" t="s">
        <v>30</v>
      </c>
      <c r="G320" t="s">
        <v>31</v>
      </c>
      <c r="H320" t="s">
        <v>28</v>
      </c>
      <c r="I320" t="s">
        <v>28</v>
      </c>
      <c r="J320" t="s">
        <v>28</v>
      </c>
      <c r="K320" t="s">
        <v>28</v>
      </c>
      <c r="L320" t="s">
        <v>28</v>
      </c>
      <c r="M320" t="s">
        <v>28</v>
      </c>
      <c r="N320" t="s">
        <v>28</v>
      </c>
      <c r="O320" t="s">
        <v>28</v>
      </c>
      <c r="P320" t="s">
        <v>28</v>
      </c>
      <c r="Q320" t="s">
        <v>28</v>
      </c>
      <c r="R320" t="s">
        <v>28</v>
      </c>
      <c r="S320" t="s">
        <v>28</v>
      </c>
      <c r="T320" t="s">
        <v>28</v>
      </c>
      <c r="U320" t="s">
        <v>28</v>
      </c>
      <c r="V320" t="s">
        <v>28</v>
      </c>
      <c r="W320">
        <v>7.13</v>
      </c>
      <c r="X320" t="s">
        <v>28</v>
      </c>
      <c r="Y320" t="s">
        <v>28</v>
      </c>
      <c r="Z320" t="s">
        <v>28</v>
      </c>
      <c r="AA320" t="s">
        <v>28</v>
      </c>
      <c r="AB320" s="5" t="s">
        <v>2341</v>
      </c>
    </row>
    <row r="321" spans="1:28" x14ac:dyDescent="0.25">
      <c r="A321" t="s">
        <v>1864</v>
      </c>
      <c r="B321" s="1">
        <v>44984.594444444447</v>
      </c>
      <c r="C321" t="s">
        <v>28</v>
      </c>
      <c r="D321" s="5" t="s">
        <v>2344</v>
      </c>
      <c r="E321" t="s">
        <v>1942</v>
      </c>
      <c r="F321" t="s">
        <v>33</v>
      </c>
      <c r="G321" t="s">
        <v>31</v>
      </c>
      <c r="H321" s="2">
        <v>5.0000000000000001E-3</v>
      </c>
      <c r="I321">
        <v>2E-3</v>
      </c>
      <c r="J321" s="2">
        <v>2.5000000000000001E-2</v>
      </c>
      <c r="K321" s="2">
        <v>5.0000000000000002E-5</v>
      </c>
      <c r="L321" s="2">
        <v>5.0000000000000001E-4</v>
      </c>
      <c r="M321">
        <v>3.3000000000000002E-2</v>
      </c>
      <c r="N321">
        <v>0.56899999999999995</v>
      </c>
      <c r="O321" t="s">
        <v>28</v>
      </c>
      <c r="P321">
        <v>306</v>
      </c>
      <c r="Q321">
        <v>0.2</v>
      </c>
      <c r="R321">
        <v>46</v>
      </c>
      <c r="S321" s="2">
        <v>5.0000000000000001E-4</v>
      </c>
      <c r="T321">
        <v>0.14299999999999999</v>
      </c>
      <c r="U321">
        <v>1.4999999999999999E-2</v>
      </c>
      <c r="V321">
        <v>6.8</v>
      </c>
      <c r="W321" t="s">
        <v>28</v>
      </c>
      <c r="X321">
        <v>108</v>
      </c>
      <c r="Y321" s="2">
        <v>5.0000000000000001E-4</v>
      </c>
      <c r="Z321" t="s">
        <v>28</v>
      </c>
      <c r="AA321">
        <v>1.4E-2</v>
      </c>
      <c r="AB321" s="5" t="s">
        <v>2341</v>
      </c>
    </row>
    <row r="322" spans="1:28" x14ac:dyDescent="0.25">
      <c r="A322" t="s">
        <v>1864</v>
      </c>
      <c r="B322" s="1">
        <v>44953.827777777777</v>
      </c>
      <c r="C322" t="s">
        <v>28</v>
      </c>
      <c r="D322" s="5" t="s">
        <v>2346</v>
      </c>
      <c r="E322" t="s">
        <v>28</v>
      </c>
      <c r="F322" t="s">
        <v>30</v>
      </c>
      <c r="G322" t="s">
        <v>31</v>
      </c>
      <c r="H322" t="s">
        <v>28</v>
      </c>
      <c r="I322" t="s">
        <v>28</v>
      </c>
      <c r="J322" t="s">
        <v>28</v>
      </c>
      <c r="K322" t="s">
        <v>28</v>
      </c>
      <c r="L322" t="s">
        <v>28</v>
      </c>
      <c r="M322" t="s">
        <v>28</v>
      </c>
      <c r="N322" t="s">
        <v>28</v>
      </c>
      <c r="O322" t="s">
        <v>28</v>
      </c>
      <c r="P322" t="s">
        <v>28</v>
      </c>
      <c r="Q322" t="s">
        <v>28</v>
      </c>
      <c r="R322" t="s">
        <v>28</v>
      </c>
      <c r="S322" t="s">
        <v>28</v>
      </c>
      <c r="T322" t="s">
        <v>28</v>
      </c>
      <c r="U322" t="s">
        <v>28</v>
      </c>
      <c r="V322" t="s">
        <v>28</v>
      </c>
      <c r="W322">
        <v>6.73</v>
      </c>
      <c r="X322" t="s">
        <v>28</v>
      </c>
      <c r="Y322" t="s">
        <v>28</v>
      </c>
      <c r="Z322" t="s">
        <v>28</v>
      </c>
      <c r="AA322" t="s">
        <v>28</v>
      </c>
      <c r="AB322" s="5" t="s">
        <v>2341</v>
      </c>
    </row>
    <row r="323" spans="1:28" x14ac:dyDescent="0.25">
      <c r="A323" t="s">
        <v>1864</v>
      </c>
      <c r="B323" s="1">
        <v>44953.827777777777</v>
      </c>
      <c r="C323" t="s">
        <v>28</v>
      </c>
      <c r="D323" s="5" t="s">
        <v>2346</v>
      </c>
      <c r="E323" t="s">
        <v>1953</v>
      </c>
      <c r="F323" t="s">
        <v>33</v>
      </c>
      <c r="G323" t="s">
        <v>31</v>
      </c>
      <c r="H323" s="2">
        <v>5.0000000000000001E-3</v>
      </c>
      <c r="I323" s="2">
        <v>5.0000000000000001E-4</v>
      </c>
      <c r="J323" s="2">
        <v>2.5000000000000001E-2</v>
      </c>
      <c r="K323" s="2">
        <v>5.0000000000000002E-5</v>
      </c>
      <c r="L323" s="2">
        <v>5.0000000000000001E-4</v>
      </c>
      <c r="M323">
        <v>5.5E-2</v>
      </c>
      <c r="N323">
        <v>0.88500000000000001</v>
      </c>
      <c r="O323" t="s">
        <v>28</v>
      </c>
      <c r="P323">
        <v>336</v>
      </c>
      <c r="Q323">
        <v>0.2</v>
      </c>
      <c r="R323">
        <v>108</v>
      </c>
      <c r="S323" s="2">
        <v>5.0000000000000001E-4</v>
      </c>
      <c r="T323">
        <v>0.24199999999999999</v>
      </c>
      <c r="U323">
        <v>2.3E-2</v>
      </c>
      <c r="V323">
        <v>6.62</v>
      </c>
      <c r="W323" t="s">
        <v>28</v>
      </c>
      <c r="X323">
        <v>121</v>
      </c>
      <c r="Y323" s="2">
        <v>5.0000000000000001E-4</v>
      </c>
      <c r="Z323" t="s">
        <v>28</v>
      </c>
      <c r="AA323">
        <v>3.2000000000000001E-2</v>
      </c>
      <c r="AB323" s="5" t="s">
        <v>2341</v>
      </c>
    </row>
    <row r="324" spans="1:28" x14ac:dyDescent="0.25">
      <c r="A324" t="s">
        <v>1864</v>
      </c>
      <c r="B324" s="1">
        <v>44949.552777777775</v>
      </c>
      <c r="C324" t="s">
        <v>28</v>
      </c>
      <c r="D324" s="5" t="s">
        <v>2346</v>
      </c>
      <c r="E324" t="s">
        <v>1954</v>
      </c>
      <c r="F324" t="s">
        <v>33</v>
      </c>
      <c r="G324" t="s">
        <v>31</v>
      </c>
      <c r="H324" s="2">
        <v>5.0000000000000001E-3</v>
      </c>
      <c r="I324">
        <v>1E-3</v>
      </c>
      <c r="J324" s="2">
        <v>2.5000000000000001E-2</v>
      </c>
      <c r="K324">
        <v>1E-4</v>
      </c>
      <c r="L324" s="2">
        <v>5.0000000000000001E-4</v>
      </c>
      <c r="M324">
        <v>8.7999999999999995E-2</v>
      </c>
      <c r="N324">
        <v>1.4</v>
      </c>
      <c r="O324" t="s">
        <v>28</v>
      </c>
      <c r="P324">
        <v>312</v>
      </c>
      <c r="Q324">
        <v>0.2</v>
      </c>
      <c r="R324">
        <v>133</v>
      </c>
      <c r="S324" s="2">
        <v>5.0000000000000001E-4</v>
      </c>
      <c r="T324">
        <v>0.34799999999999998</v>
      </c>
      <c r="U324">
        <v>3.7999999999999999E-2</v>
      </c>
      <c r="V324">
        <v>6.77</v>
      </c>
      <c r="W324" t="s">
        <v>28</v>
      </c>
      <c r="X324">
        <v>114</v>
      </c>
      <c r="Y324" s="2">
        <v>5.0000000000000001E-4</v>
      </c>
      <c r="Z324" t="s">
        <v>28</v>
      </c>
      <c r="AA324">
        <v>0.03</v>
      </c>
      <c r="AB324" s="5" t="s">
        <v>2341</v>
      </c>
    </row>
    <row r="325" spans="1:28" x14ac:dyDescent="0.25">
      <c r="A325" t="s">
        <v>1864</v>
      </c>
      <c r="B325" s="1">
        <v>44923.489583333336</v>
      </c>
      <c r="C325" t="s">
        <v>28</v>
      </c>
      <c r="D325" s="5" t="s">
        <v>2344</v>
      </c>
      <c r="E325" t="s">
        <v>28</v>
      </c>
      <c r="F325" t="s">
        <v>30</v>
      </c>
      <c r="G325" t="s">
        <v>31</v>
      </c>
      <c r="H325" t="s">
        <v>28</v>
      </c>
      <c r="I325" t="s">
        <v>28</v>
      </c>
      <c r="J325" t="s">
        <v>28</v>
      </c>
      <c r="K325" t="s">
        <v>28</v>
      </c>
      <c r="L325" t="s">
        <v>28</v>
      </c>
      <c r="M325" t="s">
        <v>28</v>
      </c>
      <c r="N325" t="s">
        <v>28</v>
      </c>
      <c r="O325" t="s">
        <v>28</v>
      </c>
      <c r="P325" t="s">
        <v>28</v>
      </c>
      <c r="Q325" t="s">
        <v>28</v>
      </c>
      <c r="R325" t="s">
        <v>28</v>
      </c>
      <c r="S325" t="s">
        <v>28</v>
      </c>
      <c r="T325" t="s">
        <v>28</v>
      </c>
      <c r="U325" t="s">
        <v>28</v>
      </c>
      <c r="V325" t="s">
        <v>28</v>
      </c>
      <c r="W325">
        <v>6.82</v>
      </c>
      <c r="X325" t="s">
        <v>28</v>
      </c>
      <c r="Y325" t="s">
        <v>28</v>
      </c>
      <c r="Z325" t="s">
        <v>28</v>
      </c>
      <c r="AA325" t="s">
        <v>28</v>
      </c>
      <c r="AB325" s="5" t="s">
        <v>2341</v>
      </c>
    </row>
    <row r="326" spans="1:28" x14ac:dyDescent="0.25">
      <c r="A326" t="s">
        <v>1864</v>
      </c>
      <c r="B326" s="1">
        <v>44923.489583333336</v>
      </c>
      <c r="C326" t="s">
        <v>28</v>
      </c>
      <c r="D326" s="5" t="s">
        <v>2344</v>
      </c>
      <c r="E326" t="s">
        <v>1964</v>
      </c>
      <c r="F326" t="s">
        <v>33</v>
      </c>
      <c r="G326" t="s">
        <v>31</v>
      </c>
      <c r="H326" s="2">
        <v>5.0000000000000001E-3</v>
      </c>
      <c r="I326" s="2">
        <v>5.0000000000000001E-4</v>
      </c>
      <c r="J326" s="2">
        <v>2.5000000000000001E-2</v>
      </c>
      <c r="K326" s="2">
        <v>5.0000000000000002E-5</v>
      </c>
      <c r="L326" s="2">
        <v>5.0000000000000001E-4</v>
      </c>
      <c r="M326">
        <v>0.108</v>
      </c>
      <c r="N326">
        <v>1.47</v>
      </c>
      <c r="O326" t="s">
        <v>28</v>
      </c>
      <c r="P326">
        <v>278</v>
      </c>
      <c r="Q326">
        <v>0.2</v>
      </c>
      <c r="R326">
        <v>133</v>
      </c>
      <c r="S326" s="2">
        <v>5.0000000000000001E-4</v>
      </c>
      <c r="T326">
        <v>0.41899999999999998</v>
      </c>
      <c r="U326">
        <v>4.2000000000000003E-2</v>
      </c>
      <c r="V326">
        <v>6.66</v>
      </c>
      <c r="W326" t="s">
        <v>28</v>
      </c>
      <c r="X326">
        <v>109</v>
      </c>
      <c r="Y326" s="2">
        <v>5.0000000000000001E-4</v>
      </c>
      <c r="Z326" t="s">
        <v>28</v>
      </c>
      <c r="AA326">
        <v>3.6999999999999998E-2</v>
      </c>
      <c r="AB326" s="5" t="s">
        <v>2341</v>
      </c>
    </row>
    <row r="327" spans="1:28" x14ac:dyDescent="0.25">
      <c r="A327" t="s">
        <v>1864</v>
      </c>
      <c r="B327" s="1">
        <v>44916.380555555559</v>
      </c>
      <c r="C327" t="s">
        <v>28</v>
      </c>
      <c r="D327" s="5" t="s">
        <v>2344</v>
      </c>
      <c r="E327" t="s">
        <v>28</v>
      </c>
      <c r="F327" t="s">
        <v>30</v>
      </c>
      <c r="G327" t="s">
        <v>31</v>
      </c>
      <c r="H327" t="s">
        <v>28</v>
      </c>
      <c r="I327" t="s">
        <v>28</v>
      </c>
      <c r="J327" t="s">
        <v>28</v>
      </c>
      <c r="K327" t="s">
        <v>28</v>
      </c>
      <c r="L327" t="s">
        <v>28</v>
      </c>
      <c r="M327" t="s">
        <v>28</v>
      </c>
      <c r="N327" t="s">
        <v>28</v>
      </c>
      <c r="O327" t="s">
        <v>28</v>
      </c>
      <c r="P327" t="s">
        <v>28</v>
      </c>
      <c r="Q327" t="s">
        <v>28</v>
      </c>
      <c r="R327" t="s">
        <v>28</v>
      </c>
      <c r="S327" t="s">
        <v>28</v>
      </c>
      <c r="T327" t="s">
        <v>28</v>
      </c>
      <c r="U327" t="s">
        <v>28</v>
      </c>
      <c r="V327" t="s">
        <v>28</v>
      </c>
      <c r="W327">
        <v>6.34</v>
      </c>
      <c r="X327" t="s">
        <v>28</v>
      </c>
      <c r="Y327" t="s">
        <v>28</v>
      </c>
      <c r="Z327" t="s">
        <v>28</v>
      </c>
      <c r="AA327" t="s">
        <v>28</v>
      </c>
      <c r="AB327" s="5" t="s">
        <v>2341</v>
      </c>
    </row>
    <row r="328" spans="1:28" x14ac:dyDescent="0.25">
      <c r="A328" t="s">
        <v>1864</v>
      </c>
      <c r="B328" s="1">
        <v>44916.380555555559</v>
      </c>
      <c r="C328" t="s">
        <v>28</v>
      </c>
      <c r="D328" s="5" t="s">
        <v>2344</v>
      </c>
      <c r="E328" t="s">
        <v>1965</v>
      </c>
      <c r="F328" t="s">
        <v>33</v>
      </c>
      <c r="G328" t="s">
        <v>31</v>
      </c>
      <c r="H328" s="2">
        <v>5.0000000000000001E-3</v>
      </c>
      <c r="I328">
        <v>1E-3</v>
      </c>
      <c r="J328" s="2">
        <v>2.5000000000000001E-2</v>
      </c>
      <c r="K328">
        <v>2.9999999999999997E-4</v>
      </c>
      <c r="L328" s="2">
        <v>5.0000000000000001E-4</v>
      </c>
      <c r="M328">
        <v>0.14000000000000001</v>
      </c>
      <c r="N328">
        <v>2.94</v>
      </c>
      <c r="O328" t="s">
        <v>28</v>
      </c>
      <c r="P328">
        <v>696</v>
      </c>
      <c r="Q328">
        <v>0.2</v>
      </c>
      <c r="R328">
        <v>328</v>
      </c>
      <c r="S328" s="2">
        <v>5.0000000000000001E-4</v>
      </c>
      <c r="T328">
        <v>0.86399999999999999</v>
      </c>
      <c r="U328">
        <v>7.1999999999999995E-2</v>
      </c>
      <c r="V328">
        <v>6.24</v>
      </c>
      <c r="W328" t="s">
        <v>28</v>
      </c>
      <c r="X328">
        <v>288</v>
      </c>
      <c r="Y328" s="2">
        <v>5.0000000000000001E-4</v>
      </c>
      <c r="Z328" t="s">
        <v>28</v>
      </c>
      <c r="AA328">
        <v>0.122</v>
      </c>
      <c r="AB328" s="5" t="s">
        <v>2341</v>
      </c>
    </row>
    <row r="329" spans="1:28" x14ac:dyDescent="0.25">
      <c r="A329" t="s">
        <v>1864</v>
      </c>
      <c r="B329" s="1">
        <v>44901.368055555555</v>
      </c>
      <c r="C329" t="s">
        <v>28</v>
      </c>
      <c r="D329" s="5" t="s">
        <v>2344</v>
      </c>
      <c r="E329" t="s">
        <v>28</v>
      </c>
      <c r="F329" t="s">
        <v>30</v>
      </c>
      <c r="G329" t="s">
        <v>31</v>
      </c>
      <c r="H329" t="s">
        <v>28</v>
      </c>
      <c r="I329" t="s">
        <v>28</v>
      </c>
      <c r="J329" t="s">
        <v>28</v>
      </c>
      <c r="K329" t="s">
        <v>28</v>
      </c>
      <c r="L329" t="s">
        <v>28</v>
      </c>
      <c r="M329" t="s">
        <v>28</v>
      </c>
      <c r="N329" t="s">
        <v>28</v>
      </c>
      <c r="O329" t="s">
        <v>28</v>
      </c>
      <c r="P329" t="s">
        <v>28</v>
      </c>
      <c r="Q329" t="s">
        <v>28</v>
      </c>
      <c r="R329" t="s">
        <v>28</v>
      </c>
      <c r="S329" t="s">
        <v>28</v>
      </c>
      <c r="T329" t="s">
        <v>28</v>
      </c>
      <c r="U329" t="s">
        <v>28</v>
      </c>
      <c r="V329" t="s">
        <v>28</v>
      </c>
      <c r="W329">
        <v>6.12</v>
      </c>
      <c r="X329" t="s">
        <v>28</v>
      </c>
      <c r="Y329" t="s">
        <v>28</v>
      </c>
      <c r="Z329" t="s">
        <v>28</v>
      </c>
      <c r="AA329" t="s">
        <v>28</v>
      </c>
      <c r="AB329" s="5" t="s">
        <v>2341</v>
      </c>
    </row>
    <row r="330" spans="1:28" x14ac:dyDescent="0.25">
      <c r="A330" t="s">
        <v>1864</v>
      </c>
      <c r="B330" s="1">
        <v>44901.368055555555</v>
      </c>
      <c r="C330" t="s">
        <v>28</v>
      </c>
      <c r="D330" s="5" t="s">
        <v>2344</v>
      </c>
      <c r="E330" t="s">
        <v>1966</v>
      </c>
      <c r="F330" t="s">
        <v>33</v>
      </c>
      <c r="G330" t="s">
        <v>31</v>
      </c>
      <c r="H330" s="2">
        <v>5.0000000000000001E-3</v>
      </c>
      <c r="I330">
        <v>1E-3</v>
      </c>
      <c r="J330" s="2">
        <v>2.5000000000000001E-2</v>
      </c>
      <c r="K330">
        <v>2.0000000000000001E-4</v>
      </c>
      <c r="L330" s="2">
        <v>5.0000000000000001E-4</v>
      </c>
      <c r="M330">
        <v>4.0000000000000001E-3</v>
      </c>
      <c r="N330">
        <v>1.5</v>
      </c>
      <c r="O330" t="s">
        <v>28</v>
      </c>
      <c r="P330">
        <v>856</v>
      </c>
      <c r="Q330">
        <v>0.3</v>
      </c>
      <c r="R330">
        <v>432</v>
      </c>
      <c r="S330" s="2">
        <v>5.0000000000000001E-4</v>
      </c>
      <c r="T330">
        <v>2.1000000000000001E-2</v>
      </c>
      <c r="U330">
        <v>7.6999999999999999E-2</v>
      </c>
      <c r="V330">
        <v>6.27</v>
      </c>
      <c r="W330" t="s">
        <v>28</v>
      </c>
      <c r="X330">
        <v>424</v>
      </c>
      <c r="Y330" s="2">
        <v>5.0000000000000001E-4</v>
      </c>
      <c r="Z330" t="s">
        <v>28</v>
      </c>
      <c r="AA330">
        <v>0.09</v>
      </c>
      <c r="AB330" s="5" t="s">
        <v>2341</v>
      </c>
    </row>
    <row r="331" spans="1:28" x14ac:dyDescent="0.25">
      <c r="A331" t="s">
        <v>1864</v>
      </c>
      <c r="B331" s="1">
        <v>44648.625694444447</v>
      </c>
      <c r="C331">
        <v>5574</v>
      </c>
      <c r="D331" s="5" t="s">
        <v>2344</v>
      </c>
      <c r="E331" t="s">
        <v>28</v>
      </c>
      <c r="F331" t="s">
        <v>30</v>
      </c>
      <c r="G331" t="s">
        <v>31</v>
      </c>
      <c r="H331" t="s">
        <v>28</v>
      </c>
      <c r="I331" t="s">
        <v>28</v>
      </c>
      <c r="J331" t="s">
        <v>28</v>
      </c>
      <c r="K331" t="s">
        <v>28</v>
      </c>
      <c r="L331" t="s">
        <v>28</v>
      </c>
      <c r="M331" t="s">
        <v>28</v>
      </c>
      <c r="N331" t="s">
        <v>28</v>
      </c>
      <c r="O331" t="s">
        <v>28</v>
      </c>
      <c r="P331" t="s">
        <v>28</v>
      </c>
      <c r="Q331" t="s">
        <v>28</v>
      </c>
      <c r="R331" t="s">
        <v>28</v>
      </c>
      <c r="S331" t="s">
        <v>28</v>
      </c>
      <c r="T331" t="s">
        <v>28</v>
      </c>
      <c r="U331" t="s">
        <v>28</v>
      </c>
      <c r="V331" t="s">
        <v>28</v>
      </c>
      <c r="W331">
        <v>6.29</v>
      </c>
      <c r="X331" t="s">
        <v>28</v>
      </c>
      <c r="Y331" t="s">
        <v>28</v>
      </c>
      <c r="Z331" t="s">
        <v>28</v>
      </c>
      <c r="AA331" t="s">
        <v>28</v>
      </c>
      <c r="AB331" s="5" t="s">
        <v>2341</v>
      </c>
    </row>
    <row r="332" spans="1:28" x14ac:dyDescent="0.25">
      <c r="A332" t="s">
        <v>1864</v>
      </c>
      <c r="B332" s="1">
        <v>44648</v>
      </c>
      <c r="C332" t="s">
        <v>28</v>
      </c>
      <c r="D332" s="5" t="s">
        <v>2344</v>
      </c>
      <c r="E332" t="s">
        <v>1969</v>
      </c>
      <c r="F332" t="s">
        <v>33</v>
      </c>
      <c r="G332" t="s">
        <v>31</v>
      </c>
      <c r="H332">
        <v>0.02</v>
      </c>
      <c r="I332" s="2">
        <v>5.0000000000000001E-4</v>
      </c>
      <c r="J332" s="2">
        <v>2.5000000000000001E-2</v>
      </c>
      <c r="K332">
        <v>2.9999999999999997E-4</v>
      </c>
      <c r="L332" s="2">
        <v>5.0000000000000001E-4</v>
      </c>
      <c r="M332">
        <v>0.18</v>
      </c>
      <c r="N332">
        <v>5.69</v>
      </c>
      <c r="O332" t="s">
        <v>28</v>
      </c>
      <c r="P332">
        <v>590</v>
      </c>
      <c r="Q332">
        <v>0.2</v>
      </c>
      <c r="R332">
        <v>251</v>
      </c>
      <c r="S332" s="2">
        <v>5.0000000000000001E-4</v>
      </c>
      <c r="T332">
        <v>0.76800000000000002</v>
      </c>
      <c r="U332">
        <v>0.09</v>
      </c>
      <c r="V332">
        <v>5.74</v>
      </c>
      <c r="W332" t="s">
        <v>28</v>
      </c>
      <c r="X332">
        <v>269</v>
      </c>
      <c r="Y332" s="2">
        <v>5.0000000000000001E-4</v>
      </c>
      <c r="Z332" t="s">
        <v>28</v>
      </c>
      <c r="AA332">
        <v>0.11799999999999999</v>
      </c>
      <c r="AB332" s="5" t="s">
        <v>2341</v>
      </c>
    </row>
    <row r="333" spans="1:28" x14ac:dyDescent="0.25">
      <c r="A333" t="s">
        <v>1864</v>
      </c>
      <c r="B333" s="1">
        <v>44616.67083333333</v>
      </c>
      <c r="C333" t="s">
        <v>28</v>
      </c>
      <c r="D333" s="5" t="s">
        <v>2344</v>
      </c>
      <c r="E333" t="s">
        <v>28</v>
      </c>
      <c r="F333" t="s">
        <v>30</v>
      </c>
      <c r="G333" t="s">
        <v>31</v>
      </c>
      <c r="H333" t="s">
        <v>28</v>
      </c>
      <c r="I333" t="s">
        <v>28</v>
      </c>
      <c r="J333" t="s">
        <v>28</v>
      </c>
      <c r="K333" t="s">
        <v>28</v>
      </c>
      <c r="L333" t="s">
        <v>28</v>
      </c>
      <c r="M333" t="s">
        <v>28</v>
      </c>
      <c r="N333" t="s">
        <v>28</v>
      </c>
      <c r="O333" t="s">
        <v>28</v>
      </c>
      <c r="P333">
        <v>411.4</v>
      </c>
      <c r="Q333" t="s">
        <v>28</v>
      </c>
      <c r="R333" t="s">
        <v>28</v>
      </c>
      <c r="S333" t="s">
        <v>28</v>
      </c>
      <c r="T333" t="s">
        <v>28</v>
      </c>
      <c r="U333" t="s">
        <v>28</v>
      </c>
      <c r="V333" t="s">
        <v>28</v>
      </c>
      <c r="W333">
        <v>6.33</v>
      </c>
      <c r="X333" t="s">
        <v>28</v>
      </c>
      <c r="Y333" t="s">
        <v>28</v>
      </c>
      <c r="Z333" t="s">
        <v>28</v>
      </c>
      <c r="AA333" t="s">
        <v>28</v>
      </c>
      <c r="AB333" s="5" t="s">
        <v>2341</v>
      </c>
    </row>
    <row r="334" spans="1:28" x14ac:dyDescent="0.25">
      <c r="A334" t="s">
        <v>1864</v>
      </c>
      <c r="B334" s="1">
        <v>44616</v>
      </c>
      <c r="C334" t="s">
        <v>28</v>
      </c>
      <c r="D334" s="5" t="s">
        <v>2344</v>
      </c>
      <c r="E334" t="s">
        <v>1970</v>
      </c>
      <c r="F334" t="s">
        <v>33</v>
      </c>
      <c r="G334" t="s">
        <v>31</v>
      </c>
      <c r="H334" s="2">
        <v>5.0000000000000001E-3</v>
      </c>
      <c r="I334">
        <v>1E-3</v>
      </c>
      <c r="J334" s="2">
        <v>2.5000000000000001E-2</v>
      </c>
      <c r="K334">
        <v>1E-4</v>
      </c>
      <c r="L334" s="2">
        <v>5.0000000000000001E-4</v>
      </c>
      <c r="M334">
        <v>0.13300000000000001</v>
      </c>
      <c r="N334">
        <v>3.04</v>
      </c>
      <c r="O334" t="s">
        <v>28</v>
      </c>
      <c r="P334">
        <v>412</v>
      </c>
      <c r="Q334">
        <v>0.2</v>
      </c>
      <c r="R334">
        <v>172</v>
      </c>
      <c r="S334" s="2">
        <v>5.0000000000000001E-4</v>
      </c>
      <c r="T334">
        <v>0.59599999999999997</v>
      </c>
      <c r="U334">
        <v>5.5E-2</v>
      </c>
      <c r="V334">
        <v>6.52</v>
      </c>
      <c r="W334" t="s">
        <v>28</v>
      </c>
      <c r="X334">
        <v>170</v>
      </c>
      <c r="Y334" s="2">
        <v>5.0000000000000001E-4</v>
      </c>
      <c r="Z334" t="s">
        <v>28</v>
      </c>
      <c r="AA334">
        <v>4.4999999999999998E-2</v>
      </c>
      <c r="AB334" s="5" t="s">
        <v>2341</v>
      </c>
    </row>
    <row r="335" spans="1:28" x14ac:dyDescent="0.25">
      <c r="A335" t="s">
        <v>1864</v>
      </c>
      <c r="B335" s="1">
        <v>44566.548611111109</v>
      </c>
      <c r="C335" t="s">
        <v>28</v>
      </c>
      <c r="D335" s="5" t="s">
        <v>2344</v>
      </c>
      <c r="E335" t="s">
        <v>28</v>
      </c>
      <c r="F335" t="s">
        <v>30</v>
      </c>
      <c r="G335" t="s">
        <v>31</v>
      </c>
      <c r="H335" t="s">
        <v>28</v>
      </c>
      <c r="I335" t="s">
        <v>28</v>
      </c>
      <c r="J335" t="s">
        <v>28</v>
      </c>
      <c r="K335" t="s">
        <v>28</v>
      </c>
      <c r="L335" t="s">
        <v>28</v>
      </c>
      <c r="M335" t="s">
        <v>28</v>
      </c>
      <c r="N335" t="s">
        <v>28</v>
      </c>
      <c r="O335" t="s">
        <v>28</v>
      </c>
      <c r="P335" t="s">
        <v>28</v>
      </c>
      <c r="Q335" t="s">
        <v>28</v>
      </c>
      <c r="R335" t="s">
        <v>28</v>
      </c>
      <c r="S335" t="s">
        <v>28</v>
      </c>
      <c r="T335" t="s">
        <v>28</v>
      </c>
      <c r="U335" t="s">
        <v>28</v>
      </c>
      <c r="V335" t="s">
        <v>28</v>
      </c>
      <c r="W335">
        <v>6.87</v>
      </c>
      <c r="X335" t="s">
        <v>28</v>
      </c>
      <c r="Y335" t="s">
        <v>28</v>
      </c>
      <c r="Z335" t="s">
        <v>28</v>
      </c>
      <c r="AA335" t="s">
        <v>28</v>
      </c>
      <c r="AB335" s="5" t="s">
        <v>2341</v>
      </c>
    </row>
    <row r="336" spans="1:28" x14ac:dyDescent="0.25">
      <c r="A336" t="s">
        <v>1864</v>
      </c>
      <c r="B336" s="1">
        <v>44566</v>
      </c>
      <c r="C336" t="s">
        <v>28</v>
      </c>
      <c r="D336" s="5" t="s">
        <v>2344</v>
      </c>
      <c r="E336" t="s">
        <v>1974</v>
      </c>
      <c r="F336" t="s">
        <v>33</v>
      </c>
      <c r="G336" t="s">
        <v>31</v>
      </c>
      <c r="H336" s="2">
        <v>5.0000000000000001E-3</v>
      </c>
      <c r="I336">
        <v>4.0000000000000001E-3</v>
      </c>
      <c r="J336" s="2">
        <v>2.5000000000000001E-2</v>
      </c>
      <c r="K336">
        <v>2.9999999999999997E-4</v>
      </c>
      <c r="L336" s="2">
        <v>5.0000000000000001E-4</v>
      </c>
      <c r="M336">
        <v>0.14699999999999999</v>
      </c>
      <c r="N336">
        <v>0.89600000000000002</v>
      </c>
      <c r="O336" t="s">
        <v>28</v>
      </c>
      <c r="P336">
        <v>1010</v>
      </c>
      <c r="Q336">
        <v>0.4</v>
      </c>
      <c r="R336">
        <v>526</v>
      </c>
      <c r="S336" s="2">
        <v>5.0000000000000001E-4</v>
      </c>
      <c r="T336">
        <v>1.43</v>
      </c>
      <c r="U336">
        <v>0.06</v>
      </c>
      <c r="V336">
        <v>6.83</v>
      </c>
      <c r="W336" t="s">
        <v>28</v>
      </c>
      <c r="X336">
        <v>515</v>
      </c>
      <c r="Y336" s="2">
        <v>5.0000000000000001E-4</v>
      </c>
      <c r="Z336" t="s">
        <v>28</v>
      </c>
      <c r="AA336">
        <v>6.0999999999999999E-2</v>
      </c>
      <c r="AB336" s="5" t="s">
        <v>2341</v>
      </c>
    </row>
    <row r="337" spans="1:28" x14ac:dyDescent="0.25">
      <c r="A337" t="s">
        <v>1864</v>
      </c>
      <c r="B337" s="1">
        <v>44540.649305555555</v>
      </c>
      <c r="C337" t="s">
        <v>28</v>
      </c>
      <c r="D337" s="5" t="s">
        <v>2344</v>
      </c>
      <c r="E337" t="s">
        <v>28</v>
      </c>
      <c r="F337" t="s">
        <v>30</v>
      </c>
      <c r="G337" t="s">
        <v>31</v>
      </c>
      <c r="H337" t="s">
        <v>28</v>
      </c>
      <c r="I337" t="s">
        <v>28</v>
      </c>
      <c r="J337" t="s">
        <v>28</v>
      </c>
      <c r="K337" t="s">
        <v>28</v>
      </c>
      <c r="L337" t="s">
        <v>28</v>
      </c>
      <c r="M337" t="s">
        <v>28</v>
      </c>
      <c r="N337" t="s">
        <v>28</v>
      </c>
      <c r="O337" t="s">
        <v>28</v>
      </c>
      <c r="P337" t="s">
        <v>28</v>
      </c>
      <c r="Q337" t="s">
        <v>28</v>
      </c>
      <c r="R337" t="s">
        <v>28</v>
      </c>
      <c r="S337" t="s">
        <v>28</v>
      </c>
      <c r="T337" t="s">
        <v>28</v>
      </c>
      <c r="U337" t="s">
        <v>28</v>
      </c>
      <c r="V337" t="s">
        <v>28</v>
      </c>
      <c r="W337">
        <v>6.58</v>
      </c>
      <c r="X337" t="s">
        <v>28</v>
      </c>
      <c r="Y337" t="s">
        <v>28</v>
      </c>
      <c r="Z337" t="s">
        <v>28</v>
      </c>
      <c r="AA337" t="s">
        <v>28</v>
      </c>
      <c r="AB337" s="5" t="s">
        <v>2341</v>
      </c>
    </row>
    <row r="338" spans="1:28" x14ac:dyDescent="0.25">
      <c r="A338" t="s">
        <v>1864</v>
      </c>
      <c r="B338" s="1">
        <v>44540</v>
      </c>
      <c r="C338" t="s">
        <v>28</v>
      </c>
      <c r="D338" s="5" t="s">
        <v>2344</v>
      </c>
      <c r="E338" t="s">
        <v>1975</v>
      </c>
      <c r="F338" t="s">
        <v>33</v>
      </c>
      <c r="G338" t="s">
        <v>31</v>
      </c>
      <c r="H338" s="2">
        <v>5.0000000000000001E-3</v>
      </c>
      <c r="I338">
        <v>2E-3</v>
      </c>
      <c r="J338" s="2">
        <v>2.5000000000000001E-2</v>
      </c>
      <c r="K338">
        <v>5.0000000000000001E-4</v>
      </c>
      <c r="L338" s="2">
        <v>5.0000000000000001E-4</v>
      </c>
      <c r="M338">
        <v>0.06</v>
      </c>
      <c r="N338">
        <v>2.69</v>
      </c>
      <c r="O338" t="s">
        <v>28</v>
      </c>
      <c r="P338">
        <v>1320</v>
      </c>
      <c r="Q338" s="2">
        <v>0.05</v>
      </c>
      <c r="R338">
        <v>744</v>
      </c>
      <c r="S338" s="2">
        <v>5.0000000000000001E-4</v>
      </c>
      <c r="T338">
        <v>0.375</v>
      </c>
      <c r="U338">
        <v>0.13500000000000001</v>
      </c>
      <c r="V338">
        <v>6.03</v>
      </c>
      <c r="W338" t="s">
        <v>28</v>
      </c>
      <c r="X338">
        <v>766</v>
      </c>
      <c r="Y338" s="2">
        <v>5.0000000000000001E-4</v>
      </c>
      <c r="Z338" t="s">
        <v>28</v>
      </c>
      <c r="AA338">
        <v>0.129</v>
      </c>
      <c r="AB338" s="5" t="s">
        <v>2341</v>
      </c>
    </row>
    <row r="339" spans="1:28" x14ac:dyDescent="0.25">
      <c r="A339" t="s">
        <v>1864</v>
      </c>
      <c r="B339" s="1">
        <v>44239.626388888886</v>
      </c>
      <c r="C339" t="s">
        <v>28</v>
      </c>
      <c r="D339" s="5" t="s">
        <v>2344</v>
      </c>
      <c r="E339" t="s">
        <v>28</v>
      </c>
      <c r="F339" t="s">
        <v>30</v>
      </c>
      <c r="G339" t="s">
        <v>31</v>
      </c>
      <c r="H339" t="s">
        <v>28</v>
      </c>
      <c r="I339" t="s">
        <v>28</v>
      </c>
      <c r="J339" t="s">
        <v>28</v>
      </c>
      <c r="K339" t="s">
        <v>28</v>
      </c>
      <c r="L339" t="s">
        <v>28</v>
      </c>
      <c r="M339" t="s">
        <v>28</v>
      </c>
      <c r="N339" t="s">
        <v>28</v>
      </c>
      <c r="O339" t="s">
        <v>28</v>
      </c>
      <c r="P339" t="s">
        <v>28</v>
      </c>
      <c r="Q339" t="s">
        <v>28</v>
      </c>
      <c r="R339" t="s">
        <v>28</v>
      </c>
      <c r="S339" t="s">
        <v>28</v>
      </c>
      <c r="T339" t="s">
        <v>28</v>
      </c>
      <c r="U339" t="s">
        <v>28</v>
      </c>
      <c r="V339" t="s">
        <v>28</v>
      </c>
      <c r="W339">
        <v>6.27</v>
      </c>
      <c r="X339" t="s">
        <v>28</v>
      </c>
      <c r="Y339" t="s">
        <v>28</v>
      </c>
      <c r="Z339" t="s">
        <v>28</v>
      </c>
      <c r="AA339" t="s">
        <v>28</v>
      </c>
      <c r="AB339" s="5" t="s">
        <v>2341</v>
      </c>
    </row>
    <row r="340" spans="1:28" x14ac:dyDescent="0.25">
      <c r="A340" t="s">
        <v>1864</v>
      </c>
      <c r="B340" s="1">
        <v>44239</v>
      </c>
      <c r="C340" t="s">
        <v>28</v>
      </c>
      <c r="D340" s="5" t="s">
        <v>2344</v>
      </c>
      <c r="E340" t="s">
        <v>1977</v>
      </c>
      <c r="F340" t="s">
        <v>33</v>
      </c>
      <c r="G340" t="s">
        <v>31</v>
      </c>
      <c r="H340" s="2">
        <v>5.0000000000000001E-3</v>
      </c>
      <c r="I340">
        <v>4.0000000000000001E-3</v>
      </c>
      <c r="J340" s="2">
        <v>2.5000000000000001E-2</v>
      </c>
      <c r="K340">
        <v>5.0000000000000001E-4</v>
      </c>
      <c r="L340" s="2">
        <v>5.0000000000000001E-4</v>
      </c>
      <c r="M340">
        <v>0.27400000000000002</v>
      </c>
      <c r="N340">
        <v>2.96</v>
      </c>
      <c r="O340">
        <v>22</v>
      </c>
      <c r="P340">
        <v>989</v>
      </c>
      <c r="Q340">
        <v>0.1</v>
      </c>
      <c r="R340">
        <v>571</v>
      </c>
      <c r="S340" s="2">
        <v>5.0000000000000001E-4</v>
      </c>
      <c r="T340">
        <v>1.73</v>
      </c>
      <c r="U340">
        <v>0.13</v>
      </c>
      <c r="V340">
        <v>6.18</v>
      </c>
      <c r="W340" t="s">
        <v>28</v>
      </c>
      <c r="X340">
        <v>498</v>
      </c>
      <c r="Y340" s="2">
        <v>5.0000000000000001E-4</v>
      </c>
      <c r="Z340" t="s">
        <v>28</v>
      </c>
      <c r="AA340">
        <v>0.16600000000000001</v>
      </c>
      <c r="AB340" s="5" t="s">
        <v>2341</v>
      </c>
    </row>
    <row r="341" spans="1:28" x14ac:dyDescent="0.25">
      <c r="A341" t="s">
        <v>1864</v>
      </c>
      <c r="B341" s="1">
        <v>43918</v>
      </c>
      <c r="C341" t="s">
        <v>28</v>
      </c>
      <c r="D341" s="5" t="s">
        <v>2344</v>
      </c>
      <c r="E341" t="s">
        <v>1982</v>
      </c>
      <c r="F341" t="s">
        <v>33</v>
      </c>
      <c r="G341" t="s">
        <v>31</v>
      </c>
      <c r="H341" t="s">
        <v>28</v>
      </c>
      <c r="I341">
        <v>1E-3</v>
      </c>
      <c r="J341" t="s">
        <v>28</v>
      </c>
      <c r="K341" t="s">
        <v>28</v>
      </c>
      <c r="L341" t="s">
        <v>28</v>
      </c>
      <c r="M341">
        <v>9.2999999999999999E-2</v>
      </c>
      <c r="N341">
        <v>2.4700000000000002</v>
      </c>
      <c r="O341" t="s">
        <v>28</v>
      </c>
      <c r="P341">
        <v>370</v>
      </c>
      <c r="Q341">
        <v>0.2</v>
      </c>
      <c r="R341">
        <v>167</v>
      </c>
      <c r="S341" s="2">
        <v>5.0000000000000001E-4</v>
      </c>
      <c r="T341" t="s">
        <v>28</v>
      </c>
      <c r="U341" t="s">
        <v>28</v>
      </c>
      <c r="V341">
        <v>6.4</v>
      </c>
      <c r="W341" t="s">
        <v>28</v>
      </c>
      <c r="X341">
        <v>165</v>
      </c>
      <c r="Y341" t="s">
        <v>28</v>
      </c>
      <c r="Z341" t="s">
        <v>28</v>
      </c>
      <c r="AA341">
        <v>3.5000000000000003E-2</v>
      </c>
      <c r="AB341" s="5" t="s">
        <v>2341</v>
      </c>
    </row>
    <row r="342" spans="1:28" x14ac:dyDescent="0.25">
      <c r="A342" t="s">
        <v>1864</v>
      </c>
      <c r="B342" s="1">
        <v>43911</v>
      </c>
      <c r="C342" t="s">
        <v>28</v>
      </c>
      <c r="D342" s="5" t="s">
        <v>2344</v>
      </c>
      <c r="E342" t="s">
        <v>1983</v>
      </c>
      <c r="F342" t="s">
        <v>33</v>
      </c>
      <c r="G342" t="s">
        <v>31</v>
      </c>
      <c r="H342" t="s">
        <v>28</v>
      </c>
      <c r="I342">
        <v>1E-3</v>
      </c>
      <c r="J342" t="s">
        <v>28</v>
      </c>
      <c r="K342" t="s">
        <v>28</v>
      </c>
      <c r="L342" t="s">
        <v>28</v>
      </c>
      <c r="M342">
        <v>7.6999999999999999E-2</v>
      </c>
      <c r="N342">
        <v>1.92</v>
      </c>
      <c r="O342" t="s">
        <v>28</v>
      </c>
      <c r="P342">
        <v>366</v>
      </c>
      <c r="Q342">
        <v>0.2</v>
      </c>
      <c r="R342">
        <v>162</v>
      </c>
      <c r="S342" s="2">
        <v>5.0000000000000001E-4</v>
      </c>
      <c r="T342" t="s">
        <v>28</v>
      </c>
      <c r="U342" t="s">
        <v>28</v>
      </c>
      <c r="V342">
        <v>6.5</v>
      </c>
      <c r="W342" t="s">
        <v>28</v>
      </c>
      <c r="X342">
        <v>141</v>
      </c>
      <c r="Y342" t="s">
        <v>28</v>
      </c>
      <c r="Z342" t="s">
        <v>28</v>
      </c>
      <c r="AA342">
        <v>2.8000000000000001E-2</v>
      </c>
      <c r="AB342" s="5" t="s">
        <v>2341</v>
      </c>
    </row>
    <row r="343" spans="1:28" x14ac:dyDescent="0.25">
      <c r="A343" t="s">
        <v>1864</v>
      </c>
      <c r="B343" s="1">
        <v>43655</v>
      </c>
      <c r="C343" t="s">
        <v>28</v>
      </c>
      <c r="D343" t="s">
        <v>29</v>
      </c>
      <c r="E343" t="s">
        <v>1989</v>
      </c>
      <c r="F343" t="s">
        <v>33</v>
      </c>
      <c r="G343" t="s">
        <v>31</v>
      </c>
      <c r="H343" s="2">
        <v>5.0000000000000001E-3</v>
      </c>
      <c r="I343">
        <v>3.0000000000000001E-3</v>
      </c>
      <c r="J343" s="2">
        <v>2.5000000000000001E-2</v>
      </c>
      <c r="K343">
        <v>8.9999999999999998E-4</v>
      </c>
      <c r="L343" s="2">
        <v>5.0000000000000001E-4</v>
      </c>
      <c r="M343" s="2">
        <v>5.0000000000000001E-4</v>
      </c>
      <c r="N343">
        <v>7.0000000000000001E-3</v>
      </c>
      <c r="O343" t="s">
        <v>28</v>
      </c>
      <c r="P343" t="s">
        <v>28</v>
      </c>
      <c r="Q343">
        <v>0.2</v>
      </c>
      <c r="R343">
        <v>151</v>
      </c>
      <c r="S343" s="2">
        <v>5.0000000000000001E-4</v>
      </c>
      <c r="T343">
        <v>8.9999999999999993E-3</v>
      </c>
      <c r="U343">
        <v>5.0000000000000001E-3</v>
      </c>
      <c r="V343" t="s">
        <v>28</v>
      </c>
      <c r="W343" t="s">
        <v>28</v>
      </c>
      <c r="X343">
        <v>114</v>
      </c>
      <c r="Y343" s="2">
        <v>5.0000000000000001E-4</v>
      </c>
      <c r="Z343" t="s">
        <v>28</v>
      </c>
      <c r="AA343" s="2">
        <v>2.5000000000000001E-3</v>
      </c>
      <c r="AB343" s="5" t="s">
        <v>2341</v>
      </c>
    </row>
    <row r="344" spans="1:28" x14ac:dyDescent="0.25">
      <c r="A344" t="s">
        <v>1864</v>
      </c>
      <c r="B344" s="1">
        <v>43523</v>
      </c>
      <c r="C344" t="s">
        <v>28</v>
      </c>
      <c r="D344" t="s">
        <v>29</v>
      </c>
      <c r="E344" t="s">
        <v>1990</v>
      </c>
      <c r="F344" t="s">
        <v>33</v>
      </c>
      <c r="G344" t="s">
        <v>31</v>
      </c>
      <c r="H344">
        <v>0.16</v>
      </c>
      <c r="I344" s="2">
        <v>5.0000000000000001E-4</v>
      </c>
      <c r="J344" s="2">
        <v>2.5000000000000001E-2</v>
      </c>
      <c r="K344">
        <v>2.0000000000000001E-4</v>
      </c>
      <c r="L344" s="2">
        <v>5.0000000000000001E-4</v>
      </c>
      <c r="M344">
        <v>0.16400000000000001</v>
      </c>
      <c r="N344">
        <v>6.7</v>
      </c>
      <c r="O344" t="s">
        <v>28</v>
      </c>
      <c r="P344" t="s">
        <v>28</v>
      </c>
      <c r="Q344">
        <v>0.1</v>
      </c>
      <c r="R344">
        <v>208</v>
      </c>
      <c r="S344" s="2">
        <v>5.0000000000000001E-4</v>
      </c>
      <c r="T344">
        <v>0.54700000000000004</v>
      </c>
      <c r="U344">
        <v>0.08</v>
      </c>
      <c r="V344" t="s">
        <v>28</v>
      </c>
      <c r="W344" t="s">
        <v>28</v>
      </c>
      <c r="X344">
        <v>238</v>
      </c>
      <c r="Y344" s="2">
        <v>5.0000000000000001E-4</v>
      </c>
      <c r="Z344" t="s">
        <v>28</v>
      </c>
      <c r="AA344">
        <v>0.156</v>
      </c>
      <c r="AB344" s="5" t="s">
        <v>2341</v>
      </c>
    </row>
    <row r="345" spans="1:28" x14ac:dyDescent="0.25">
      <c r="A345" t="s">
        <v>1864</v>
      </c>
      <c r="B345" s="1">
        <v>42816</v>
      </c>
      <c r="C345" t="s">
        <v>28</v>
      </c>
      <c r="D345" t="s">
        <v>29</v>
      </c>
      <c r="E345" t="s">
        <v>1992</v>
      </c>
      <c r="F345" t="s">
        <v>33</v>
      </c>
      <c r="G345" t="s">
        <v>31</v>
      </c>
      <c r="H345" s="2">
        <v>5.0000000000000001E-3</v>
      </c>
      <c r="I345">
        <v>2E-3</v>
      </c>
      <c r="J345" s="2">
        <v>2.5000000000000001E-2</v>
      </c>
      <c r="K345">
        <v>1E-4</v>
      </c>
      <c r="L345" s="2">
        <v>5.0000000000000001E-4</v>
      </c>
      <c r="M345">
        <v>4.4999999999999998E-2</v>
      </c>
      <c r="N345">
        <v>0.40200000000000002</v>
      </c>
      <c r="O345" t="s">
        <v>28</v>
      </c>
      <c r="P345" t="s">
        <v>28</v>
      </c>
      <c r="Q345">
        <v>0.2</v>
      </c>
      <c r="R345">
        <v>220</v>
      </c>
      <c r="S345" s="2">
        <v>5.0000000000000001E-4</v>
      </c>
      <c r="T345">
        <v>0.378</v>
      </c>
      <c r="U345">
        <v>3.7999999999999999E-2</v>
      </c>
      <c r="V345" t="s">
        <v>28</v>
      </c>
      <c r="W345" t="s">
        <v>28</v>
      </c>
      <c r="X345">
        <v>207</v>
      </c>
      <c r="Y345" s="2">
        <v>5.0000000000000001E-4</v>
      </c>
      <c r="Z345" t="s">
        <v>28</v>
      </c>
      <c r="AA345">
        <v>0.04</v>
      </c>
      <c r="AB345" s="5" t="s">
        <v>2341</v>
      </c>
    </row>
    <row r="346" spans="1:28" x14ac:dyDescent="0.25">
      <c r="A346" t="s">
        <v>1864</v>
      </c>
      <c r="B346" s="1">
        <v>42809</v>
      </c>
      <c r="C346" t="s">
        <v>28</v>
      </c>
      <c r="D346" t="s">
        <v>29</v>
      </c>
      <c r="E346" t="s">
        <v>1993</v>
      </c>
      <c r="F346" t="s">
        <v>33</v>
      </c>
      <c r="G346" t="s">
        <v>31</v>
      </c>
      <c r="H346" s="2">
        <v>5.0000000000000001E-3</v>
      </c>
      <c r="I346">
        <v>1E-3</v>
      </c>
      <c r="J346" s="2">
        <v>2.5000000000000001E-2</v>
      </c>
      <c r="K346">
        <v>2.9999999999999997E-4</v>
      </c>
      <c r="L346" s="2">
        <v>5.0000000000000001E-4</v>
      </c>
      <c r="M346">
        <v>0.184</v>
      </c>
      <c r="N346">
        <v>2.94</v>
      </c>
      <c r="O346" t="s">
        <v>28</v>
      </c>
      <c r="P346" t="s">
        <v>28</v>
      </c>
      <c r="Q346">
        <v>0.2</v>
      </c>
      <c r="R346">
        <v>352</v>
      </c>
      <c r="S346" s="2">
        <v>5.0000000000000001E-4</v>
      </c>
      <c r="T346">
        <v>0.98299999999999998</v>
      </c>
      <c r="U346">
        <v>0.109</v>
      </c>
      <c r="V346" t="s">
        <v>28</v>
      </c>
      <c r="W346" t="s">
        <v>28</v>
      </c>
      <c r="X346">
        <v>365</v>
      </c>
      <c r="Y346" s="2">
        <v>5.0000000000000001E-4</v>
      </c>
      <c r="Z346" t="s">
        <v>28</v>
      </c>
      <c r="AA346">
        <v>0.111</v>
      </c>
      <c r="AB346" s="5" t="s">
        <v>2341</v>
      </c>
    </row>
    <row r="347" spans="1:28" x14ac:dyDescent="0.25">
      <c r="A347" t="s">
        <v>1864</v>
      </c>
      <c r="B347" s="1">
        <v>42610</v>
      </c>
      <c r="C347" t="s">
        <v>28</v>
      </c>
      <c r="D347" t="s">
        <v>29</v>
      </c>
      <c r="E347" t="s">
        <v>1999</v>
      </c>
      <c r="F347" t="s">
        <v>33</v>
      </c>
      <c r="G347" t="s">
        <v>31</v>
      </c>
      <c r="H347" s="2">
        <v>5.0000000000000001E-3</v>
      </c>
      <c r="I347">
        <v>1E-3</v>
      </c>
      <c r="J347" s="2">
        <v>2.5000000000000001E-2</v>
      </c>
      <c r="K347">
        <v>2.9999999999999997E-4</v>
      </c>
      <c r="L347" s="2">
        <v>5.0000000000000001E-4</v>
      </c>
      <c r="M347">
        <v>6.7000000000000004E-2</v>
      </c>
      <c r="N347">
        <v>1.99</v>
      </c>
      <c r="O347" t="s">
        <v>28</v>
      </c>
      <c r="P347" t="s">
        <v>28</v>
      </c>
      <c r="Q347">
        <v>0.2</v>
      </c>
      <c r="R347">
        <v>375</v>
      </c>
      <c r="S347" s="2">
        <v>5.0000000000000001E-4</v>
      </c>
      <c r="T347">
        <v>0.44</v>
      </c>
      <c r="U347">
        <v>7.3999999999999996E-2</v>
      </c>
      <c r="V347" t="s">
        <v>28</v>
      </c>
      <c r="W347" t="s">
        <v>28</v>
      </c>
      <c r="X347">
        <v>362</v>
      </c>
      <c r="Y347" s="2">
        <v>5.0000000000000001E-4</v>
      </c>
      <c r="Z347" t="s">
        <v>28</v>
      </c>
      <c r="AA347">
        <v>0.115</v>
      </c>
      <c r="AB347" s="5" t="s">
        <v>2341</v>
      </c>
    </row>
    <row r="348" spans="1:28" x14ac:dyDescent="0.25">
      <c r="A348" t="s">
        <v>1864</v>
      </c>
      <c r="B348" s="1">
        <v>42082</v>
      </c>
      <c r="C348" t="s">
        <v>28</v>
      </c>
      <c r="D348" t="s">
        <v>29</v>
      </c>
      <c r="E348" t="s">
        <v>2003</v>
      </c>
      <c r="F348" t="s">
        <v>33</v>
      </c>
      <c r="G348" t="s">
        <v>31</v>
      </c>
      <c r="H348" s="2">
        <v>5.0000000000000001E-3</v>
      </c>
      <c r="I348">
        <v>2E-3</v>
      </c>
      <c r="J348">
        <v>0.05</v>
      </c>
      <c r="K348">
        <v>2.0000000000000001E-4</v>
      </c>
      <c r="L348" s="2">
        <v>5.0000000000000001E-4</v>
      </c>
      <c r="M348">
        <v>0.17299999999999999</v>
      </c>
      <c r="N348">
        <v>4.7699999999999996</v>
      </c>
      <c r="O348" t="s">
        <v>28</v>
      </c>
      <c r="P348" t="s">
        <v>28</v>
      </c>
      <c r="Q348">
        <v>0.1</v>
      </c>
      <c r="R348">
        <v>207</v>
      </c>
      <c r="S348" s="2">
        <v>5.0000000000000001E-4</v>
      </c>
      <c r="T348">
        <v>1.03</v>
      </c>
      <c r="U348">
        <v>6.3E-2</v>
      </c>
      <c r="V348" t="s">
        <v>28</v>
      </c>
      <c r="W348" t="s">
        <v>28</v>
      </c>
      <c r="X348">
        <v>214</v>
      </c>
      <c r="Y348" s="2">
        <v>5.0000000000000001E-4</v>
      </c>
      <c r="Z348" t="s">
        <v>28</v>
      </c>
      <c r="AA348">
        <v>0.14599999999999999</v>
      </c>
      <c r="AB348" s="5" t="s">
        <v>2341</v>
      </c>
    </row>
    <row r="349" spans="1:28" x14ac:dyDescent="0.25">
      <c r="A349" t="s">
        <v>1864</v>
      </c>
      <c r="B349" s="1">
        <v>42078</v>
      </c>
      <c r="C349" t="s">
        <v>28</v>
      </c>
      <c r="D349" t="s">
        <v>29</v>
      </c>
      <c r="E349" t="s">
        <v>2004</v>
      </c>
      <c r="F349" t="s">
        <v>33</v>
      </c>
      <c r="G349" t="s">
        <v>31</v>
      </c>
      <c r="H349">
        <v>0.02</v>
      </c>
      <c r="I349">
        <v>1E-3</v>
      </c>
      <c r="J349">
        <v>0.08</v>
      </c>
      <c r="K349">
        <v>2.0000000000000001E-4</v>
      </c>
      <c r="L349" s="2">
        <v>5.0000000000000001E-4</v>
      </c>
      <c r="M349">
        <v>0.16600000000000001</v>
      </c>
      <c r="N349">
        <v>5.31</v>
      </c>
      <c r="O349" t="s">
        <v>28</v>
      </c>
      <c r="P349">
        <v>458</v>
      </c>
      <c r="Q349">
        <v>0.1</v>
      </c>
      <c r="R349">
        <v>191</v>
      </c>
      <c r="S349" s="2">
        <v>5.0000000000000001E-4</v>
      </c>
      <c r="T349">
        <v>0.77700000000000002</v>
      </c>
      <c r="U349">
        <v>7.0000000000000007E-2</v>
      </c>
      <c r="V349">
        <v>5.53</v>
      </c>
      <c r="W349" t="s">
        <v>28</v>
      </c>
      <c r="X349">
        <v>208</v>
      </c>
      <c r="Y349" s="2">
        <v>5.0000000000000001E-4</v>
      </c>
      <c r="Z349" t="s">
        <v>28</v>
      </c>
      <c r="AA349">
        <v>0.14299999999999999</v>
      </c>
      <c r="AB349" s="5" t="s">
        <v>2341</v>
      </c>
    </row>
    <row r="350" spans="1:28" x14ac:dyDescent="0.25">
      <c r="A350" t="s">
        <v>1864</v>
      </c>
      <c r="B350" s="1">
        <v>42073</v>
      </c>
      <c r="C350" t="s">
        <v>28</v>
      </c>
      <c r="D350" t="s">
        <v>29</v>
      </c>
      <c r="E350" t="s">
        <v>2005</v>
      </c>
      <c r="F350" t="s">
        <v>33</v>
      </c>
      <c r="G350" t="s">
        <v>31</v>
      </c>
      <c r="H350">
        <v>0.03</v>
      </c>
      <c r="I350">
        <v>1E-3</v>
      </c>
      <c r="J350">
        <v>0.11</v>
      </c>
      <c r="K350">
        <v>2.0000000000000001E-4</v>
      </c>
      <c r="L350" s="2">
        <v>5.0000000000000001E-4</v>
      </c>
      <c r="M350">
        <v>0.158</v>
      </c>
      <c r="N350">
        <v>6.34</v>
      </c>
      <c r="O350" t="s">
        <v>28</v>
      </c>
      <c r="P350">
        <v>452</v>
      </c>
      <c r="Q350">
        <v>0.5</v>
      </c>
      <c r="R350">
        <v>210</v>
      </c>
      <c r="S350">
        <v>6.0000000000000001E-3</v>
      </c>
      <c r="T350">
        <v>0.629</v>
      </c>
      <c r="U350">
        <v>6.8000000000000005E-2</v>
      </c>
      <c r="V350">
        <v>5.57</v>
      </c>
      <c r="W350" t="s">
        <v>28</v>
      </c>
      <c r="X350">
        <v>207</v>
      </c>
      <c r="Y350" s="2">
        <v>5.0000000000000001E-4</v>
      </c>
      <c r="Z350" t="s">
        <v>28</v>
      </c>
      <c r="AA350">
        <v>0.151</v>
      </c>
      <c r="AB350" s="5" t="s">
        <v>2341</v>
      </c>
    </row>
    <row r="351" spans="1:28" x14ac:dyDescent="0.25">
      <c r="A351" t="s">
        <v>1864</v>
      </c>
      <c r="B351" s="1">
        <v>42067</v>
      </c>
      <c r="C351" t="s">
        <v>28</v>
      </c>
      <c r="D351" t="s">
        <v>29</v>
      </c>
      <c r="E351" t="s">
        <v>2006</v>
      </c>
      <c r="F351" t="s">
        <v>33</v>
      </c>
      <c r="G351" t="s">
        <v>31</v>
      </c>
      <c r="H351">
        <v>0.16</v>
      </c>
      <c r="I351">
        <v>1E-3</v>
      </c>
      <c r="J351">
        <v>0.08</v>
      </c>
      <c r="K351">
        <v>2.0000000000000001E-4</v>
      </c>
      <c r="L351" s="2">
        <v>5.0000000000000001E-4</v>
      </c>
      <c r="M351">
        <v>0.14299999999999999</v>
      </c>
      <c r="N351">
        <v>5.89</v>
      </c>
      <c r="O351" t="s">
        <v>28</v>
      </c>
      <c r="P351">
        <v>416</v>
      </c>
      <c r="Q351" s="2">
        <v>0.05</v>
      </c>
      <c r="R351">
        <v>166</v>
      </c>
      <c r="S351">
        <v>7.0000000000000001E-3</v>
      </c>
      <c r="T351">
        <v>0.56399999999999995</v>
      </c>
      <c r="U351">
        <v>0.06</v>
      </c>
      <c r="V351">
        <v>5.34</v>
      </c>
      <c r="W351" t="s">
        <v>28</v>
      </c>
      <c r="X351">
        <v>171</v>
      </c>
      <c r="Y351" s="2">
        <v>5.0000000000000001E-4</v>
      </c>
      <c r="Z351" t="s">
        <v>28</v>
      </c>
      <c r="AA351">
        <v>0.13700000000000001</v>
      </c>
      <c r="AB351" s="5" t="s">
        <v>2341</v>
      </c>
    </row>
    <row r="352" spans="1:28" x14ac:dyDescent="0.25">
      <c r="A352" t="s">
        <v>1864</v>
      </c>
      <c r="B352" s="1">
        <v>42065</v>
      </c>
      <c r="C352" t="s">
        <v>28</v>
      </c>
      <c r="D352" t="s">
        <v>29</v>
      </c>
      <c r="E352" t="s">
        <v>2008</v>
      </c>
      <c r="F352" t="s">
        <v>33</v>
      </c>
      <c r="G352" t="s">
        <v>31</v>
      </c>
      <c r="H352">
        <v>0.2</v>
      </c>
      <c r="I352">
        <v>1E-3</v>
      </c>
      <c r="J352">
        <v>7.0000000000000007E-2</v>
      </c>
      <c r="K352">
        <v>2.0000000000000001E-4</v>
      </c>
      <c r="L352" s="2">
        <v>5.0000000000000001E-4</v>
      </c>
      <c r="M352">
        <v>0.126</v>
      </c>
      <c r="N352">
        <v>6.08</v>
      </c>
      <c r="O352" t="s">
        <v>28</v>
      </c>
      <c r="P352">
        <v>393</v>
      </c>
      <c r="Q352" s="2">
        <v>0.05</v>
      </c>
      <c r="R352">
        <v>171</v>
      </c>
      <c r="S352">
        <v>3.0000000000000001E-3</v>
      </c>
      <c r="T352">
        <v>0.54600000000000004</v>
      </c>
      <c r="U352">
        <v>6.0999999999999999E-2</v>
      </c>
      <c r="V352">
        <v>5.27</v>
      </c>
      <c r="W352" t="s">
        <v>28</v>
      </c>
      <c r="X352">
        <v>177</v>
      </c>
      <c r="Y352" s="2">
        <v>5.0000000000000001E-4</v>
      </c>
      <c r="Z352" t="s">
        <v>28</v>
      </c>
      <c r="AA352">
        <v>0.129</v>
      </c>
      <c r="AB352" s="5" t="s">
        <v>2341</v>
      </c>
    </row>
    <row r="353" spans="1:28" x14ac:dyDescent="0.25">
      <c r="A353" t="s">
        <v>1864</v>
      </c>
      <c r="B353" s="1">
        <v>42063</v>
      </c>
      <c r="C353" t="s">
        <v>28</v>
      </c>
      <c r="D353" t="s">
        <v>29</v>
      </c>
      <c r="E353" t="s">
        <v>2010</v>
      </c>
      <c r="F353" t="s">
        <v>33</v>
      </c>
      <c r="G353" t="s">
        <v>31</v>
      </c>
      <c r="H353">
        <v>0.17</v>
      </c>
      <c r="I353" s="2">
        <v>5.0000000000000001E-4</v>
      </c>
      <c r="J353">
        <v>0.06</v>
      </c>
      <c r="K353">
        <v>2.0000000000000001E-4</v>
      </c>
      <c r="L353" s="2">
        <v>5.0000000000000001E-4</v>
      </c>
      <c r="M353">
        <v>0.11799999999999999</v>
      </c>
      <c r="N353">
        <v>5.9</v>
      </c>
      <c r="O353" t="s">
        <v>28</v>
      </c>
      <c r="P353">
        <v>373</v>
      </c>
      <c r="Q353" s="2">
        <v>0.05</v>
      </c>
      <c r="R353">
        <v>152</v>
      </c>
      <c r="S353" s="2">
        <v>5.0000000000000001E-4</v>
      </c>
      <c r="T353">
        <v>0.49099999999999999</v>
      </c>
      <c r="U353">
        <v>5.6000000000000001E-2</v>
      </c>
      <c r="V353">
        <v>5.29</v>
      </c>
      <c r="W353" t="s">
        <v>28</v>
      </c>
      <c r="X353">
        <v>152</v>
      </c>
      <c r="Y353" s="2">
        <v>5.0000000000000001E-4</v>
      </c>
      <c r="Z353" t="s">
        <v>28</v>
      </c>
      <c r="AA353">
        <v>0.13300000000000001</v>
      </c>
      <c r="AB353" s="5" t="s">
        <v>2341</v>
      </c>
    </row>
    <row r="354" spans="1:28" x14ac:dyDescent="0.25">
      <c r="A354" t="s">
        <v>1864</v>
      </c>
      <c r="B354" s="1">
        <v>42062</v>
      </c>
      <c r="C354" t="s">
        <v>28</v>
      </c>
      <c r="D354" t="s">
        <v>29</v>
      </c>
      <c r="E354" t="s">
        <v>2011</v>
      </c>
      <c r="F354" t="s">
        <v>33</v>
      </c>
      <c r="G354" t="s">
        <v>31</v>
      </c>
      <c r="H354">
        <v>0.17</v>
      </c>
      <c r="I354">
        <v>1E-3</v>
      </c>
      <c r="J354">
        <v>7.0000000000000007E-2</v>
      </c>
      <c r="K354">
        <v>2.0000000000000001E-4</v>
      </c>
      <c r="L354" s="2">
        <v>5.0000000000000001E-4</v>
      </c>
      <c r="M354">
        <v>0.114</v>
      </c>
      <c r="N354">
        <v>5.91</v>
      </c>
      <c r="O354" t="s">
        <v>28</v>
      </c>
      <c r="P354">
        <v>355</v>
      </c>
      <c r="Q354" s="2">
        <v>0.05</v>
      </c>
      <c r="R354">
        <v>144</v>
      </c>
      <c r="S354" s="2">
        <v>5.0000000000000001E-4</v>
      </c>
      <c r="T354">
        <v>0.47199999999999998</v>
      </c>
      <c r="U354">
        <v>5.6000000000000001E-2</v>
      </c>
      <c r="V354">
        <v>5.15</v>
      </c>
      <c r="W354" t="s">
        <v>28</v>
      </c>
      <c r="X354">
        <v>148</v>
      </c>
      <c r="Y354" s="2">
        <v>5.0000000000000001E-4</v>
      </c>
      <c r="Z354" t="s">
        <v>28</v>
      </c>
      <c r="AA354">
        <v>0.155</v>
      </c>
      <c r="AB354" s="5" t="s">
        <v>2341</v>
      </c>
    </row>
    <row r="355" spans="1:28" x14ac:dyDescent="0.25">
      <c r="A355" t="s">
        <v>1864</v>
      </c>
      <c r="B355" s="1">
        <v>42061</v>
      </c>
      <c r="C355" t="s">
        <v>28</v>
      </c>
      <c r="D355" t="s">
        <v>29</v>
      </c>
      <c r="E355" t="s">
        <v>2012</v>
      </c>
      <c r="F355" t="s">
        <v>33</v>
      </c>
      <c r="G355" t="s">
        <v>31</v>
      </c>
      <c r="H355">
        <v>0.16</v>
      </c>
      <c r="I355" s="2">
        <v>5.0000000000000001E-4</v>
      </c>
      <c r="J355">
        <v>0.06</v>
      </c>
      <c r="K355">
        <v>2.0000000000000001E-4</v>
      </c>
      <c r="L355" s="2">
        <v>5.0000000000000001E-4</v>
      </c>
      <c r="M355">
        <v>0.105</v>
      </c>
      <c r="N355">
        <v>5.25</v>
      </c>
      <c r="O355" t="s">
        <v>28</v>
      </c>
      <c r="P355">
        <v>353</v>
      </c>
      <c r="Q355" s="2">
        <v>0.05</v>
      </c>
      <c r="R355">
        <v>147</v>
      </c>
      <c r="S355" s="2">
        <v>5.0000000000000001E-4</v>
      </c>
      <c r="T355">
        <v>0.44600000000000001</v>
      </c>
      <c r="U355">
        <v>4.9000000000000002E-2</v>
      </c>
      <c r="V355">
        <v>5.3</v>
      </c>
      <c r="W355" t="s">
        <v>28</v>
      </c>
      <c r="X355">
        <v>151</v>
      </c>
      <c r="Y355" s="2">
        <v>5.0000000000000001E-4</v>
      </c>
      <c r="Z355" t="s">
        <v>28</v>
      </c>
      <c r="AA355">
        <v>0.112</v>
      </c>
      <c r="AB355" s="5" t="s">
        <v>2341</v>
      </c>
    </row>
    <row r="356" spans="1:28" x14ac:dyDescent="0.25">
      <c r="A356" t="s">
        <v>1864</v>
      </c>
      <c r="B356" s="1">
        <v>42060</v>
      </c>
      <c r="C356" t="s">
        <v>28</v>
      </c>
      <c r="D356" t="s">
        <v>29</v>
      </c>
      <c r="E356" t="s">
        <v>2013</v>
      </c>
      <c r="F356" t="s">
        <v>33</v>
      </c>
      <c r="G356" t="s">
        <v>31</v>
      </c>
      <c r="H356">
        <v>0.18</v>
      </c>
      <c r="I356" s="2">
        <v>5.0000000000000001E-4</v>
      </c>
      <c r="J356">
        <v>0.06</v>
      </c>
      <c r="K356">
        <v>1E-4</v>
      </c>
      <c r="L356" s="2">
        <v>5.0000000000000001E-4</v>
      </c>
      <c r="M356">
        <v>0.10299999999999999</v>
      </c>
      <c r="N356">
        <v>5.37</v>
      </c>
      <c r="O356" t="s">
        <v>28</v>
      </c>
      <c r="P356">
        <v>338</v>
      </c>
      <c r="Q356" s="2">
        <v>0.05</v>
      </c>
      <c r="R356">
        <v>141</v>
      </c>
      <c r="S356" s="2">
        <v>5.0000000000000001E-4</v>
      </c>
      <c r="T356">
        <v>0.42199999999999999</v>
      </c>
      <c r="U356">
        <v>0.05</v>
      </c>
      <c r="V356">
        <v>5.3</v>
      </c>
      <c r="W356" t="s">
        <v>28</v>
      </c>
      <c r="X356">
        <v>143</v>
      </c>
      <c r="Y356" s="2">
        <v>5.0000000000000001E-4</v>
      </c>
      <c r="Z356" t="s">
        <v>28</v>
      </c>
      <c r="AA356">
        <v>0.114</v>
      </c>
      <c r="AB356" s="5" t="s">
        <v>2341</v>
      </c>
    </row>
    <row r="357" spans="1:28" x14ac:dyDescent="0.25">
      <c r="A357" t="s">
        <v>1864</v>
      </c>
      <c r="B357" s="1">
        <v>42059</v>
      </c>
      <c r="C357" t="s">
        <v>28</v>
      </c>
      <c r="D357" t="s">
        <v>29</v>
      </c>
      <c r="E357" t="s">
        <v>2014</v>
      </c>
      <c r="F357" t="s">
        <v>33</v>
      </c>
      <c r="G357" t="s">
        <v>31</v>
      </c>
      <c r="H357">
        <v>0.1</v>
      </c>
      <c r="I357" s="2">
        <v>5.0000000000000001E-4</v>
      </c>
      <c r="J357" s="2">
        <v>2.5000000000000001E-2</v>
      </c>
      <c r="K357">
        <v>1E-4</v>
      </c>
      <c r="L357" s="2">
        <v>5.0000000000000001E-4</v>
      </c>
      <c r="M357">
        <v>9.2999999999999999E-2</v>
      </c>
      <c r="N357">
        <v>4.7300000000000004</v>
      </c>
      <c r="O357" t="s">
        <v>28</v>
      </c>
      <c r="P357">
        <v>326</v>
      </c>
      <c r="Q357" s="2">
        <v>0.05</v>
      </c>
      <c r="R357">
        <v>123</v>
      </c>
      <c r="S357" s="2">
        <v>5.0000000000000001E-4</v>
      </c>
      <c r="T357">
        <v>0.38600000000000001</v>
      </c>
      <c r="U357">
        <v>4.3999999999999997E-2</v>
      </c>
      <c r="V357">
        <v>5.47</v>
      </c>
      <c r="W357" t="s">
        <v>28</v>
      </c>
      <c r="X357">
        <v>135</v>
      </c>
      <c r="Y357" s="2">
        <v>5.0000000000000001E-4</v>
      </c>
      <c r="Z357" t="s">
        <v>28</v>
      </c>
      <c r="AA357">
        <v>0.11</v>
      </c>
      <c r="AB357" s="5" t="s">
        <v>2341</v>
      </c>
    </row>
    <row r="358" spans="1:28" x14ac:dyDescent="0.25">
      <c r="A358" t="s">
        <v>1864</v>
      </c>
      <c r="B358" s="1">
        <v>42050</v>
      </c>
      <c r="C358" t="s">
        <v>28</v>
      </c>
      <c r="D358" t="s">
        <v>29</v>
      </c>
      <c r="E358" t="s">
        <v>2015</v>
      </c>
      <c r="F358" t="s">
        <v>33</v>
      </c>
      <c r="G358" t="s">
        <v>31</v>
      </c>
      <c r="H358" s="2">
        <v>5.0000000000000001E-3</v>
      </c>
      <c r="I358" s="2">
        <v>5.0000000000000001E-4</v>
      </c>
      <c r="J358" s="2">
        <v>2.5000000000000001E-2</v>
      </c>
      <c r="K358">
        <v>1E-4</v>
      </c>
      <c r="L358" s="2">
        <v>5.0000000000000001E-4</v>
      </c>
      <c r="M358">
        <v>7.9000000000000001E-2</v>
      </c>
      <c r="N358">
        <v>3.38</v>
      </c>
      <c r="O358" t="s">
        <v>28</v>
      </c>
      <c r="P358">
        <v>309</v>
      </c>
      <c r="Q358">
        <v>0.1</v>
      </c>
      <c r="R358">
        <v>119</v>
      </c>
      <c r="S358" s="2">
        <v>5.0000000000000001E-4</v>
      </c>
      <c r="T358">
        <v>0.312</v>
      </c>
      <c r="U358">
        <v>0.04</v>
      </c>
      <c r="V358">
        <v>6.13</v>
      </c>
      <c r="W358" t="s">
        <v>28</v>
      </c>
      <c r="X358">
        <v>133</v>
      </c>
      <c r="Y358" s="2">
        <v>5.0000000000000001E-4</v>
      </c>
      <c r="Z358" t="s">
        <v>28</v>
      </c>
      <c r="AA358">
        <v>7.8E-2</v>
      </c>
      <c r="AB358" s="5" t="s">
        <v>2341</v>
      </c>
    </row>
    <row r="359" spans="1:28" x14ac:dyDescent="0.25">
      <c r="A359" t="s">
        <v>1864</v>
      </c>
      <c r="B359" s="1">
        <v>42049</v>
      </c>
      <c r="C359" t="s">
        <v>28</v>
      </c>
      <c r="D359" t="s">
        <v>29</v>
      </c>
      <c r="E359" t="s">
        <v>2016</v>
      </c>
      <c r="F359" t="s">
        <v>33</v>
      </c>
      <c r="G359" t="s">
        <v>31</v>
      </c>
      <c r="H359" s="2">
        <v>5.0000000000000001E-3</v>
      </c>
      <c r="I359" s="2">
        <v>5.0000000000000001E-4</v>
      </c>
      <c r="J359" s="2">
        <v>2.5000000000000001E-2</v>
      </c>
      <c r="K359" s="2">
        <v>5.0000000000000002E-5</v>
      </c>
      <c r="L359" s="2">
        <v>5.0000000000000001E-4</v>
      </c>
      <c r="M359">
        <v>7.9000000000000001E-2</v>
      </c>
      <c r="N359">
        <v>3.88</v>
      </c>
      <c r="O359" t="s">
        <v>28</v>
      </c>
      <c r="P359">
        <v>303</v>
      </c>
      <c r="Q359">
        <v>0.1</v>
      </c>
      <c r="R359">
        <v>122</v>
      </c>
      <c r="S359" s="2">
        <v>5.0000000000000001E-4</v>
      </c>
      <c r="T359">
        <v>0.31</v>
      </c>
      <c r="U359">
        <v>2.7E-2</v>
      </c>
      <c r="V359">
        <v>6.1</v>
      </c>
      <c r="W359" t="s">
        <v>28</v>
      </c>
      <c r="X359">
        <v>132</v>
      </c>
      <c r="Y359" s="2">
        <v>5.0000000000000001E-4</v>
      </c>
      <c r="Z359" t="s">
        <v>28</v>
      </c>
      <c r="AA359">
        <v>9.1999999999999998E-2</v>
      </c>
      <c r="AB359" s="5" t="s">
        <v>2341</v>
      </c>
    </row>
    <row r="360" spans="1:28" x14ac:dyDescent="0.25">
      <c r="A360" t="s">
        <v>1864</v>
      </c>
      <c r="B360" s="1">
        <v>42048</v>
      </c>
      <c r="C360" t="s">
        <v>28</v>
      </c>
      <c r="D360" t="s">
        <v>29</v>
      </c>
      <c r="E360" t="s">
        <v>2017</v>
      </c>
      <c r="F360" t="s">
        <v>33</v>
      </c>
      <c r="G360" t="s">
        <v>31</v>
      </c>
      <c r="H360" s="2">
        <v>5.0000000000000001E-3</v>
      </c>
      <c r="I360" s="2">
        <v>5.0000000000000001E-4</v>
      </c>
      <c r="J360" s="2">
        <v>2.5000000000000001E-2</v>
      </c>
      <c r="K360" s="2">
        <v>5.0000000000000002E-5</v>
      </c>
      <c r="L360" s="2">
        <v>5.0000000000000001E-4</v>
      </c>
      <c r="M360">
        <v>0.08</v>
      </c>
      <c r="N360">
        <v>3.88</v>
      </c>
      <c r="O360" t="s">
        <v>28</v>
      </c>
      <c r="P360">
        <v>307</v>
      </c>
      <c r="Q360">
        <v>0.2</v>
      </c>
      <c r="R360">
        <v>126</v>
      </c>
      <c r="S360" s="2">
        <v>5.0000000000000001E-4</v>
      </c>
      <c r="T360">
        <v>0.307</v>
      </c>
      <c r="U360">
        <v>2.8000000000000001E-2</v>
      </c>
      <c r="V360">
        <v>6.12</v>
      </c>
      <c r="W360" t="s">
        <v>28</v>
      </c>
      <c r="X360">
        <v>124</v>
      </c>
      <c r="Y360" s="2">
        <v>5.0000000000000001E-4</v>
      </c>
      <c r="Z360" t="s">
        <v>28</v>
      </c>
      <c r="AA360">
        <v>8.8999999999999996E-2</v>
      </c>
      <c r="AB360" s="5" t="s">
        <v>2341</v>
      </c>
    </row>
    <row r="361" spans="1:28" x14ac:dyDescent="0.25">
      <c r="A361" t="s">
        <v>1864</v>
      </c>
      <c r="B361" s="1">
        <v>42047</v>
      </c>
      <c r="C361" t="s">
        <v>28</v>
      </c>
      <c r="D361" t="s">
        <v>29</v>
      </c>
      <c r="E361" t="s">
        <v>2018</v>
      </c>
      <c r="F361" t="s">
        <v>33</v>
      </c>
      <c r="G361" t="s">
        <v>31</v>
      </c>
      <c r="H361" s="2">
        <v>5.0000000000000001E-3</v>
      </c>
      <c r="I361" s="2">
        <v>5.0000000000000001E-4</v>
      </c>
      <c r="J361" s="2">
        <v>2.5000000000000001E-2</v>
      </c>
      <c r="K361" s="2">
        <v>5.0000000000000002E-5</v>
      </c>
      <c r="L361" s="2">
        <v>5.0000000000000001E-4</v>
      </c>
      <c r="M361">
        <v>7.8E-2</v>
      </c>
      <c r="N361">
        <v>3.72</v>
      </c>
      <c r="O361" t="s">
        <v>28</v>
      </c>
      <c r="P361">
        <v>300</v>
      </c>
      <c r="Q361">
        <v>0.1</v>
      </c>
      <c r="R361">
        <v>128</v>
      </c>
      <c r="S361" s="2">
        <v>5.0000000000000001E-4</v>
      </c>
      <c r="T361">
        <v>0.29799999999999999</v>
      </c>
      <c r="U361">
        <v>2.9000000000000001E-2</v>
      </c>
      <c r="V361">
        <v>6.04</v>
      </c>
      <c r="W361" t="s">
        <v>28</v>
      </c>
      <c r="X361">
        <v>124</v>
      </c>
      <c r="Y361" s="2">
        <v>5.0000000000000001E-4</v>
      </c>
      <c r="Z361" t="s">
        <v>28</v>
      </c>
      <c r="AA361">
        <v>8.4000000000000005E-2</v>
      </c>
      <c r="AB361" s="5" t="s">
        <v>2341</v>
      </c>
    </row>
    <row r="362" spans="1:28" x14ac:dyDescent="0.25">
      <c r="A362" t="s">
        <v>1864</v>
      </c>
      <c r="B362" s="1">
        <v>42046</v>
      </c>
      <c r="C362" t="s">
        <v>28</v>
      </c>
      <c r="D362" t="s">
        <v>29</v>
      </c>
      <c r="E362" t="s">
        <v>2019</v>
      </c>
      <c r="F362" t="s">
        <v>33</v>
      </c>
      <c r="G362" t="s">
        <v>31</v>
      </c>
      <c r="H362" s="2">
        <v>5.0000000000000001E-3</v>
      </c>
      <c r="I362" s="2">
        <v>5.0000000000000001E-4</v>
      </c>
      <c r="J362" s="2">
        <v>2.5000000000000001E-2</v>
      </c>
      <c r="K362" s="2">
        <v>5.0000000000000002E-5</v>
      </c>
      <c r="L362" s="2">
        <v>5.0000000000000001E-4</v>
      </c>
      <c r="M362">
        <v>8.4000000000000005E-2</v>
      </c>
      <c r="N362">
        <v>4.3600000000000003</v>
      </c>
      <c r="O362" t="s">
        <v>28</v>
      </c>
      <c r="P362">
        <v>292</v>
      </c>
      <c r="Q362">
        <v>0.2</v>
      </c>
      <c r="R362">
        <v>122</v>
      </c>
      <c r="S362" s="2">
        <v>5.0000000000000001E-4</v>
      </c>
      <c r="T362">
        <v>0.29699999999999999</v>
      </c>
      <c r="U362">
        <v>3.5999999999999997E-2</v>
      </c>
      <c r="V362">
        <v>6.47</v>
      </c>
      <c r="W362" t="s">
        <v>28</v>
      </c>
      <c r="X362">
        <v>114</v>
      </c>
      <c r="Y362" s="2">
        <v>5.0000000000000001E-4</v>
      </c>
      <c r="Z362" t="s">
        <v>28</v>
      </c>
      <c r="AA362">
        <v>8.3000000000000004E-2</v>
      </c>
      <c r="AB362" s="5" t="s">
        <v>2341</v>
      </c>
    </row>
    <row r="363" spans="1:28" x14ac:dyDescent="0.25">
      <c r="A363" t="s">
        <v>1864</v>
      </c>
      <c r="B363" s="1">
        <v>42045</v>
      </c>
      <c r="C363" t="s">
        <v>28</v>
      </c>
      <c r="D363" t="s">
        <v>29</v>
      </c>
      <c r="E363" t="s">
        <v>2020</v>
      </c>
      <c r="F363" t="s">
        <v>33</v>
      </c>
      <c r="G363" t="s">
        <v>31</v>
      </c>
      <c r="H363" s="2">
        <v>5.0000000000000001E-3</v>
      </c>
      <c r="I363" s="2">
        <v>5.0000000000000001E-4</v>
      </c>
      <c r="J363" s="2">
        <v>2.5000000000000001E-2</v>
      </c>
      <c r="K363" s="2">
        <v>5.0000000000000002E-5</v>
      </c>
      <c r="L363" s="2">
        <v>5.0000000000000001E-4</v>
      </c>
      <c r="M363">
        <v>7.3999999999999996E-2</v>
      </c>
      <c r="N363">
        <v>3.59</v>
      </c>
      <c r="O363" t="s">
        <v>28</v>
      </c>
      <c r="P363">
        <v>285</v>
      </c>
      <c r="Q363">
        <v>0.2</v>
      </c>
      <c r="R363">
        <v>119</v>
      </c>
      <c r="S363" s="2">
        <v>5.0000000000000001E-4</v>
      </c>
      <c r="T363">
        <v>0.26200000000000001</v>
      </c>
      <c r="U363">
        <v>3.1E-2</v>
      </c>
      <c r="V363">
        <v>6.5</v>
      </c>
      <c r="W363" t="s">
        <v>28</v>
      </c>
      <c r="X363">
        <v>111</v>
      </c>
      <c r="Y363" s="2">
        <v>5.0000000000000001E-4</v>
      </c>
      <c r="Z363" t="s">
        <v>28</v>
      </c>
      <c r="AA363">
        <v>8.4000000000000005E-2</v>
      </c>
      <c r="AB363" s="5" t="s">
        <v>2341</v>
      </c>
    </row>
    <row r="364" spans="1:28" x14ac:dyDescent="0.25">
      <c r="A364" t="s">
        <v>1864</v>
      </c>
      <c r="B364" s="1">
        <v>42044</v>
      </c>
      <c r="C364" t="s">
        <v>28</v>
      </c>
      <c r="D364" t="s">
        <v>29</v>
      </c>
      <c r="E364" t="s">
        <v>2021</v>
      </c>
      <c r="F364" t="s">
        <v>33</v>
      </c>
      <c r="G364" t="s">
        <v>31</v>
      </c>
      <c r="H364">
        <v>0.38</v>
      </c>
      <c r="I364">
        <v>1E-3</v>
      </c>
      <c r="J364" s="2">
        <v>2.5000000000000001E-2</v>
      </c>
      <c r="K364" s="2">
        <v>5.0000000000000002E-5</v>
      </c>
      <c r="L364" s="2">
        <v>5.0000000000000001E-4</v>
      </c>
      <c r="M364">
        <v>0.13</v>
      </c>
      <c r="N364">
        <v>4.08</v>
      </c>
      <c r="O364" t="s">
        <v>28</v>
      </c>
      <c r="P364">
        <v>283</v>
      </c>
      <c r="Q364">
        <v>0.2</v>
      </c>
      <c r="R364">
        <v>116</v>
      </c>
      <c r="S364" s="2">
        <v>5.0000000000000001E-4</v>
      </c>
      <c r="T364">
        <v>0.48499999999999999</v>
      </c>
      <c r="U364">
        <v>0.05</v>
      </c>
      <c r="V364">
        <v>6.6</v>
      </c>
      <c r="W364" t="s">
        <v>28</v>
      </c>
      <c r="X364">
        <v>108</v>
      </c>
      <c r="Y364" s="2">
        <v>5.0000000000000001E-4</v>
      </c>
      <c r="Z364" t="s">
        <v>28</v>
      </c>
      <c r="AA364">
        <v>8.7999999999999995E-2</v>
      </c>
      <c r="AB364" s="5" t="s">
        <v>2341</v>
      </c>
    </row>
    <row r="365" spans="1:28" x14ac:dyDescent="0.25">
      <c r="A365" t="s">
        <v>1864</v>
      </c>
      <c r="B365" s="1">
        <v>42042</v>
      </c>
      <c r="C365" t="s">
        <v>28</v>
      </c>
      <c r="D365" t="s">
        <v>29</v>
      </c>
      <c r="E365" t="s">
        <v>2022</v>
      </c>
      <c r="F365" t="s">
        <v>33</v>
      </c>
      <c r="G365" t="s">
        <v>31</v>
      </c>
      <c r="H365">
        <v>0.02</v>
      </c>
      <c r="I365" s="2">
        <v>5.0000000000000001E-4</v>
      </c>
      <c r="J365" s="2">
        <v>2.5000000000000001E-2</v>
      </c>
      <c r="K365" s="2">
        <v>5.0000000000000002E-5</v>
      </c>
      <c r="L365" s="2">
        <v>5.0000000000000001E-4</v>
      </c>
      <c r="M365">
        <v>6.0999999999999999E-2</v>
      </c>
      <c r="N365">
        <v>3.01</v>
      </c>
      <c r="O365" t="s">
        <v>28</v>
      </c>
      <c r="P365" t="s">
        <v>28</v>
      </c>
      <c r="Q365" t="s">
        <v>28</v>
      </c>
      <c r="R365" t="s">
        <v>28</v>
      </c>
      <c r="S365" s="2">
        <v>5.0000000000000001E-4</v>
      </c>
      <c r="T365">
        <v>0.216</v>
      </c>
      <c r="U365">
        <v>2.8000000000000001E-2</v>
      </c>
      <c r="V365" t="s">
        <v>28</v>
      </c>
      <c r="W365" t="s">
        <v>28</v>
      </c>
      <c r="X365" t="s">
        <v>28</v>
      </c>
      <c r="Y365" s="2">
        <v>5.0000000000000001E-4</v>
      </c>
      <c r="Z365" t="s">
        <v>28</v>
      </c>
      <c r="AA365">
        <v>7.4999999999999997E-2</v>
      </c>
      <c r="AB365" s="5" t="s">
        <v>2341</v>
      </c>
    </row>
    <row r="366" spans="1:28" x14ac:dyDescent="0.25">
      <c r="A366" t="s">
        <v>2033</v>
      </c>
      <c r="B366" s="1">
        <v>45671.536111111112</v>
      </c>
      <c r="C366" t="s">
        <v>28</v>
      </c>
      <c r="D366" s="5" t="s">
        <v>2344</v>
      </c>
      <c r="E366" t="s">
        <v>28</v>
      </c>
      <c r="F366" t="s">
        <v>30</v>
      </c>
      <c r="G366" t="s">
        <v>31</v>
      </c>
      <c r="H366" t="s">
        <v>28</v>
      </c>
      <c r="I366" t="s">
        <v>28</v>
      </c>
      <c r="J366" t="s">
        <v>28</v>
      </c>
      <c r="K366" t="s">
        <v>28</v>
      </c>
      <c r="L366" t="s">
        <v>28</v>
      </c>
      <c r="M366" t="s">
        <v>28</v>
      </c>
      <c r="N366" t="s">
        <v>28</v>
      </c>
      <c r="O366" t="s">
        <v>28</v>
      </c>
      <c r="P366" t="s">
        <v>28</v>
      </c>
      <c r="Q366" t="s">
        <v>28</v>
      </c>
      <c r="R366" t="s">
        <v>28</v>
      </c>
      <c r="S366" t="s">
        <v>28</v>
      </c>
      <c r="T366" t="s">
        <v>28</v>
      </c>
      <c r="U366" t="s">
        <v>28</v>
      </c>
      <c r="V366" t="s">
        <v>28</v>
      </c>
      <c r="W366">
        <v>8.7200000000000006</v>
      </c>
      <c r="X366" t="s">
        <v>28</v>
      </c>
      <c r="Y366" t="s">
        <v>28</v>
      </c>
      <c r="Z366" t="s">
        <v>28</v>
      </c>
      <c r="AA366" t="s">
        <v>28</v>
      </c>
      <c r="AB366" s="5" t="s">
        <v>2341</v>
      </c>
    </row>
    <row r="367" spans="1:28" x14ac:dyDescent="0.25">
      <c r="A367" t="s">
        <v>2033</v>
      </c>
      <c r="B367" s="1">
        <v>45664.517361111109</v>
      </c>
      <c r="C367" t="s">
        <v>28</v>
      </c>
      <c r="D367" s="5" t="s">
        <v>2344</v>
      </c>
      <c r="E367" t="s">
        <v>28</v>
      </c>
      <c r="F367" t="s">
        <v>30</v>
      </c>
      <c r="G367" t="s">
        <v>31</v>
      </c>
      <c r="H367" t="s">
        <v>28</v>
      </c>
      <c r="I367" t="s">
        <v>28</v>
      </c>
      <c r="J367" t="s">
        <v>28</v>
      </c>
      <c r="K367" t="s">
        <v>28</v>
      </c>
      <c r="L367" t="s">
        <v>28</v>
      </c>
      <c r="M367" t="s">
        <v>28</v>
      </c>
      <c r="N367" t="s">
        <v>28</v>
      </c>
      <c r="O367" t="s">
        <v>28</v>
      </c>
      <c r="P367" t="s">
        <v>28</v>
      </c>
      <c r="Q367" t="s">
        <v>28</v>
      </c>
      <c r="R367" t="s">
        <v>28</v>
      </c>
      <c r="S367" t="s">
        <v>28</v>
      </c>
      <c r="T367" t="s">
        <v>28</v>
      </c>
      <c r="U367" t="s">
        <v>28</v>
      </c>
      <c r="V367" t="s">
        <v>28</v>
      </c>
      <c r="W367">
        <v>6.58</v>
      </c>
      <c r="X367" t="s">
        <v>28</v>
      </c>
      <c r="Y367" t="s">
        <v>28</v>
      </c>
      <c r="Z367" t="s">
        <v>28</v>
      </c>
      <c r="AA367" t="s">
        <v>28</v>
      </c>
      <c r="AB367" s="5" t="s">
        <v>2341</v>
      </c>
    </row>
    <row r="368" spans="1:28" x14ac:dyDescent="0.25">
      <c r="A368" t="s">
        <v>2033</v>
      </c>
      <c r="B368" s="1">
        <v>45657.555555555555</v>
      </c>
      <c r="C368" t="s">
        <v>28</v>
      </c>
      <c r="D368" s="5" t="s">
        <v>2344</v>
      </c>
      <c r="E368" t="s">
        <v>28</v>
      </c>
      <c r="F368" t="s">
        <v>30</v>
      </c>
      <c r="G368" t="s">
        <v>31</v>
      </c>
      <c r="H368" t="s">
        <v>28</v>
      </c>
      <c r="I368" t="s">
        <v>28</v>
      </c>
      <c r="J368" t="s">
        <v>28</v>
      </c>
      <c r="K368" t="s">
        <v>28</v>
      </c>
      <c r="L368" t="s">
        <v>28</v>
      </c>
      <c r="M368" t="s">
        <v>28</v>
      </c>
      <c r="N368" t="s">
        <v>28</v>
      </c>
      <c r="O368" t="s">
        <v>28</v>
      </c>
      <c r="P368" t="s">
        <v>28</v>
      </c>
      <c r="Q368" t="s">
        <v>28</v>
      </c>
      <c r="R368" t="s">
        <v>28</v>
      </c>
      <c r="S368" t="s">
        <v>28</v>
      </c>
      <c r="T368" t="s">
        <v>28</v>
      </c>
      <c r="U368" t="s">
        <v>28</v>
      </c>
      <c r="V368" t="s">
        <v>28</v>
      </c>
      <c r="W368">
        <v>7.65</v>
      </c>
      <c r="X368" t="s">
        <v>28</v>
      </c>
      <c r="Y368" t="s">
        <v>28</v>
      </c>
      <c r="Z368" t="s">
        <v>28</v>
      </c>
      <c r="AA368" t="s">
        <v>28</v>
      </c>
      <c r="AB368" s="5" t="s">
        <v>2341</v>
      </c>
    </row>
    <row r="369" spans="1:28" x14ac:dyDescent="0.25">
      <c r="A369" t="s">
        <v>2033</v>
      </c>
      <c r="B369" s="1">
        <v>45657.555555555555</v>
      </c>
      <c r="C369" t="s">
        <v>28</v>
      </c>
      <c r="D369" s="5" t="s">
        <v>2344</v>
      </c>
      <c r="E369" t="s">
        <v>2034</v>
      </c>
      <c r="F369" t="s">
        <v>33</v>
      </c>
      <c r="G369" t="s">
        <v>31</v>
      </c>
      <c r="H369">
        <v>0.14000000000000001</v>
      </c>
      <c r="I369">
        <v>1E-3</v>
      </c>
      <c r="J369" s="2">
        <v>2.5000000000000001E-2</v>
      </c>
      <c r="K369" s="2">
        <v>5.0000000000000002E-5</v>
      </c>
      <c r="L369" s="2">
        <v>5.0000000000000001E-4</v>
      </c>
      <c r="M369">
        <v>1E-3</v>
      </c>
      <c r="N369">
        <v>7.0000000000000001E-3</v>
      </c>
      <c r="O369">
        <v>11</v>
      </c>
      <c r="P369">
        <v>54</v>
      </c>
      <c r="Q369" s="2">
        <v>0.05</v>
      </c>
      <c r="R369">
        <v>12</v>
      </c>
      <c r="S369" s="2">
        <v>5.0000000000000001E-4</v>
      </c>
      <c r="T369">
        <v>4.8000000000000001E-2</v>
      </c>
      <c r="U369">
        <v>1E-3</v>
      </c>
      <c r="V369">
        <v>6.57</v>
      </c>
      <c r="W369" t="s">
        <v>28</v>
      </c>
      <c r="X369">
        <v>2</v>
      </c>
      <c r="Y369" s="2">
        <v>5.0000000000000001E-4</v>
      </c>
      <c r="Z369" t="s">
        <v>28</v>
      </c>
      <c r="AA369">
        <v>8.0000000000000002E-3</v>
      </c>
      <c r="AB369" s="5" t="s">
        <v>2341</v>
      </c>
    </row>
    <row r="370" spans="1:28" x14ac:dyDescent="0.25">
      <c r="A370" t="s">
        <v>2033</v>
      </c>
      <c r="B370" s="1">
        <v>45650.586805555555</v>
      </c>
      <c r="C370" t="s">
        <v>28</v>
      </c>
      <c r="D370" s="5" t="s">
        <v>2344</v>
      </c>
      <c r="E370" t="s">
        <v>28</v>
      </c>
      <c r="F370" t="s">
        <v>30</v>
      </c>
      <c r="G370" t="s">
        <v>31</v>
      </c>
      <c r="H370" t="s">
        <v>28</v>
      </c>
      <c r="I370" t="s">
        <v>28</v>
      </c>
      <c r="J370" t="s">
        <v>28</v>
      </c>
      <c r="K370" t="s">
        <v>28</v>
      </c>
      <c r="L370" t="s">
        <v>28</v>
      </c>
      <c r="M370" t="s">
        <v>28</v>
      </c>
      <c r="N370" t="s">
        <v>28</v>
      </c>
      <c r="O370" t="s">
        <v>28</v>
      </c>
      <c r="P370" t="s">
        <v>28</v>
      </c>
      <c r="Q370" t="s">
        <v>28</v>
      </c>
      <c r="R370" t="s">
        <v>28</v>
      </c>
      <c r="S370" t="s">
        <v>28</v>
      </c>
      <c r="T370" t="s">
        <v>28</v>
      </c>
      <c r="U370" t="s">
        <v>28</v>
      </c>
      <c r="V370" t="s">
        <v>28</v>
      </c>
      <c r="W370">
        <v>7.7</v>
      </c>
      <c r="X370" t="s">
        <v>28</v>
      </c>
      <c r="Y370" t="s">
        <v>28</v>
      </c>
      <c r="Z370" t="s">
        <v>28</v>
      </c>
      <c r="AA370" t="s">
        <v>28</v>
      </c>
      <c r="AB370" s="5" t="s">
        <v>2341</v>
      </c>
    </row>
    <row r="371" spans="1:28" x14ac:dyDescent="0.25">
      <c r="A371" t="s">
        <v>2033</v>
      </c>
      <c r="B371" s="1">
        <v>45650.586805555555</v>
      </c>
      <c r="C371" t="s">
        <v>28</v>
      </c>
      <c r="D371" s="5" t="s">
        <v>2344</v>
      </c>
      <c r="E371" t="s">
        <v>2035</v>
      </c>
      <c r="F371" t="s">
        <v>33</v>
      </c>
      <c r="G371" t="s">
        <v>31</v>
      </c>
      <c r="H371">
        <v>0.08</v>
      </c>
      <c r="I371" s="2">
        <v>5.0000000000000001E-4</v>
      </c>
      <c r="J371" s="2">
        <v>2.5000000000000001E-2</v>
      </c>
      <c r="K371" s="2">
        <v>5.0000000000000002E-5</v>
      </c>
      <c r="L371" s="2">
        <v>5.0000000000000001E-4</v>
      </c>
      <c r="M371">
        <v>1E-3</v>
      </c>
      <c r="N371">
        <v>6.0000000000000001E-3</v>
      </c>
      <c r="O371">
        <v>11</v>
      </c>
      <c r="P371">
        <v>46</v>
      </c>
      <c r="Q371" s="2">
        <v>0.05</v>
      </c>
      <c r="R371" s="2">
        <v>0.5</v>
      </c>
      <c r="S371" s="2">
        <v>5.0000000000000001E-4</v>
      </c>
      <c r="T371">
        <v>4.9000000000000002E-2</v>
      </c>
      <c r="U371" s="2">
        <v>5.0000000000000001E-4</v>
      </c>
      <c r="V371">
        <v>6.57</v>
      </c>
      <c r="W371" t="s">
        <v>28</v>
      </c>
      <c r="X371">
        <v>2</v>
      </c>
      <c r="Y371" s="2">
        <v>5.0000000000000001E-4</v>
      </c>
      <c r="Z371" t="s">
        <v>28</v>
      </c>
      <c r="AA371">
        <v>0.01</v>
      </c>
      <c r="AB371" s="5" t="s">
        <v>2341</v>
      </c>
    </row>
    <row r="372" spans="1:28" x14ac:dyDescent="0.25">
      <c r="A372" t="s">
        <v>2033</v>
      </c>
      <c r="B372" s="1">
        <v>45643.520833333336</v>
      </c>
      <c r="C372" t="s">
        <v>28</v>
      </c>
      <c r="D372" s="5" t="s">
        <v>2344</v>
      </c>
      <c r="E372" t="s">
        <v>28</v>
      </c>
      <c r="F372" t="s">
        <v>30</v>
      </c>
      <c r="G372" t="s">
        <v>31</v>
      </c>
      <c r="H372" t="s">
        <v>28</v>
      </c>
      <c r="I372" t="s">
        <v>28</v>
      </c>
      <c r="J372" t="s">
        <v>28</v>
      </c>
      <c r="K372" t="s">
        <v>28</v>
      </c>
      <c r="L372" t="s">
        <v>28</v>
      </c>
      <c r="M372" t="s">
        <v>28</v>
      </c>
      <c r="N372" t="s">
        <v>28</v>
      </c>
      <c r="O372" t="s">
        <v>28</v>
      </c>
      <c r="P372" t="s">
        <v>28</v>
      </c>
      <c r="Q372" t="s">
        <v>28</v>
      </c>
      <c r="R372" t="s">
        <v>28</v>
      </c>
      <c r="S372" t="s">
        <v>28</v>
      </c>
      <c r="T372" t="s">
        <v>28</v>
      </c>
      <c r="U372" t="s">
        <v>28</v>
      </c>
      <c r="V372" t="s">
        <v>28</v>
      </c>
      <c r="W372">
        <v>7.41</v>
      </c>
      <c r="X372" t="s">
        <v>28</v>
      </c>
      <c r="Y372" t="s">
        <v>28</v>
      </c>
      <c r="Z372" t="s">
        <v>28</v>
      </c>
      <c r="AA372" t="s">
        <v>28</v>
      </c>
      <c r="AB372" s="5" t="s">
        <v>2341</v>
      </c>
    </row>
    <row r="373" spans="1:28" x14ac:dyDescent="0.25">
      <c r="A373" t="s">
        <v>2033</v>
      </c>
      <c r="B373" s="1">
        <v>45643.520833333336</v>
      </c>
      <c r="C373" t="s">
        <v>28</v>
      </c>
      <c r="D373" s="5" t="s">
        <v>2344</v>
      </c>
      <c r="E373" t="s">
        <v>2036</v>
      </c>
      <c r="F373" t="s">
        <v>33</v>
      </c>
      <c r="G373" t="s">
        <v>31</v>
      </c>
      <c r="H373">
        <v>0.01</v>
      </c>
      <c r="I373">
        <v>1E-3</v>
      </c>
      <c r="J373" s="2">
        <v>2.5000000000000001E-2</v>
      </c>
      <c r="K373" s="2">
        <v>5.0000000000000002E-5</v>
      </c>
      <c r="L373" s="2">
        <v>5.0000000000000001E-4</v>
      </c>
      <c r="M373" s="2">
        <v>5.0000000000000001E-4</v>
      </c>
      <c r="N373">
        <v>5.0000000000000001E-3</v>
      </c>
      <c r="O373">
        <v>8</v>
      </c>
      <c r="P373">
        <v>55</v>
      </c>
      <c r="Q373" s="2">
        <v>0.05</v>
      </c>
      <c r="R373">
        <v>16</v>
      </c>
      <c r="S373" s="2">
        <v>5.0000000000000001E-4</v>
      </c>
      <c r="T373">
        <v>0.03</v>
      </c>
      <c r="U373">
        <v>1E-3</v>
      </c>
      <c r="V373">
        <v>7.02</v>
      </c>
      <c r="W373" t="s">
        <v>28</v>
      </c>
      <c r="X373">
        <v>5</v>
      </c>
      <c r="Y373" s="2">
        <v>5.0000000000000001E-4</v>
      </c>
      <c r="Z373" t="s">
        <v>28</v>
      </c>
      <c r="AA373" s="2">
        <v>2.5000000000000001E-3</v>
      </c>
      <c r="AB373" s="5" t="s">
        <v>2341</v>
      </c>
    </row>
    <row r="374" spans="1:28" x14ac:dyDescent="0.25">
      <c r="A374" t="s">
        <v>2033</v>
      </c>
      <c r="B374" s="1">
        <v>45615.600694444445</v>
      </c>
      <c r="C374" t="s">
        <v>28</v>
      </c>
      <c r="D374" s="5" t="s">
        <v>2344</v>
      </c>
      <c r="E374" t="s">
        <v>2038</v>
      </c>
      <c r="F374" t="s">
        <v>33</v>
      </c>
      <c r="G374" t="s">
        <v>31</v>
      </c>
      <c r="H374">
        <v>0.02</v>
      </c>
      <c r="I374">
        <v>2E-3</v>
      </c>
      <c r="J374" s="2">
        <v>2.5000000000000001E-2</v>
      </c>
      <c r="K374" s="2">
        <v>5.0000000000000002E-5</v>
      </c>
      <c r="L374" s="2">
        <v>5.0000000000000001E-4</v>
      </c>
      <c r="M374">
        <v>2.1999999999999999E-2</v>
      </c>
      <c r="N374">
        <v>1.7000000000000001E-2</v>
      </c>
      <c r="O374">
        <v>24</v>
      </c>
      <c r="P374">
        <v>80</v>
      </c>
      <c r="Q374">
        <v>0.1</v>
      </c>
      <c r="R374">
        <v>25</v>
      </c>
      <c r="S374" s="2">
        <v>5.0000000000000001E-4</v>
      </c>
      <c r="T374">
        <v>0.64900000000000002</v>
      </c>
      <c r="U374">
        <v>8.0000000000000002E-3</v>
      </c>
      <c r="V374">
        <v>6.76</v>
      </c>
      <c r="W374" t="s">
        <v>28</v>
      </c>
      <c r="X374">
        <v>10</v>
      </c>
      <c r="Y374" s="2">
        <v>5.0000000000000001E-4</v>
      </c>
      <c r="Z374" t="s">
        <v>28</v>
      </c>
      <c r="AA374">
        <v>1.2999999999999999E-2</v>
      </c>
      <c r="AB374" s="5" t="s">
        <v>2341</v>
      </c>
    </row>
    <row r="375" spans="1:28" x14ac:dyDescent="0.25">
      <c r="A375" t="s">
        <v>2033</v>
      </c>
      <c r="B375" s="1">
        <v>45414.472222222219</v>
      </c>
      <c r="C375" t="s">
        <v>28</v>
      </c>
      <c r="D375" s="5" t="s">
        <v>2344</v>
      </c>
      <c r="E375" t="s">
        <v>28</v>
      </c>
      <c r="F375" t="s">
        <v>30</v>
      </c>
      <c r="G375" t="s">
        <v>31</v>
      </c>
      <c r="H375" t="s">
        <v>28</v>
      </c>
      <c r="I375" t="s">
        <v>28</v>
      </c>
      <c r="J375" t="s">
        <v>28</v>
      </c>
      <c r="K375" t="s">
        <v>28</v>
      </c>
      <c r="L375" t="s">
        <v>28</v>
      </c>
      <c r="M375" t="s">
        <v>28</v>
      </c>
      <c r="N375" t="s">
        <v>28</v>
      </c>
      <c r="O375" t="s">
        <v>28</v>
      </c>
      <c r="P375" t="s">
        <v>28</v>
      </c>
      <c r="Q375" t="s">
        <v>28</v>
      </c>
      <c r="R375" t="s">
        <v>28</v>
      </c>
      <c r="S375" t="s">
        <v>28</v>
      </c>
      <c r="T375" t="s">
        <v>28</v>
      </c>
      <c r="U375" t="s">
        <v>28</v>
      </c>
      <c r="V375" t="s">
        <v>28</v>
      </c>
      <c r="W375">
        <v>6.91</v>
      </c>
      <c r="X375" t="s">
        <v>28</v>
      </c>
      <c r="Y375" t="s">
        <v>28</v>
      </c>
      <c r="Z375" t="s">
        <v>28</v>
      </c>
      <c r="AA375" t="s">
        <v>28</v>
      </c>
      <c r="AB375" s="5" t="s">
        <v>2341</v>
      </c>
    </row>
    <row r="376" spans="1:28" x14ac:dyDescent="0.25">
      <c r="A376" t="s">
        <v>2033</v>
      </c>
      <c r="B376" s="1">
        <v>45414.472222222219</v>
      </c>
      <c r="C376" t="s">
        <v>28</v>
      </c>
      <c r="D376" s="5" t="s">
        <v>2344</v>
      </c>
      <c r="E376" t="s">
        <v>2039</v>
      </c>
      <c r="F376" t="s">
        <v>33</v>
      </c>
      <c r="G376" t="s">
        <v>31</v>
      </c>
      <c r="H376">
        <v>0.2</v>
      </c>
      <c r="I376" s="2">
        <v>5.0000000000000001E-4</v>
      </c>
      <c r="J376" s="2">
        <v>2.5000000000000001E-2</v>
      </c>
      <c r="K376" s="2">
        <v>5.0000000000000002E-5</v>
      </c>
      <c r="L376" s="2">
        <v>5.0000000000000001E-4</v>
      </c>
      <c r="M376" s="2">
        <v>5.0000000000000001E-4</v>
      </c>
      <c r="N376">
        <v>8.0000000000000002E-3</v>
      </c>
      <c r="O376">
        <v>8</v>
      </c>
      <c r="P376">
        <v>27</v>
      </c>
      <c r="Q376" s="2">
        <v>0.05</v>
      </c>
      <c r="R376" s="2">
        <v>0.5</v>
      </c>
      <c r="S376" s="2">
        <v>5.0000000000000001E-4</v>
      </c>
      <c r="T376">
        <v>1.0999999999999999E-2</v>
      </c>
      <c r="U376" s="2">
        <v>5.0000000000000001E-4</v>
      </c>
      <c r="V376">
        <v>6.67</v>
      </c>
      <c r="W376" t="s">
        <v>28</v>
      </c>
      <c r="X376">
        <v>3</v>
      </c>
      <c r="Y376" s="2">
        <v>5.0000000000000001E-4</v>
      </c>
      <c r="Z376" t="s">
        <v>28</v>
      </c>
      <c r="AA376" s="2">
        <v>2.5000000000000001E-3</v>
      </c>
      <c r="AB376" s="5" t="s">
        <v>2341</v>
      </c>
    </row>
    <row r="377" spans="1:28" x14ac:dyDescent="0.25">
      <c r="A377" t="s">
        <v>2033</v>
      </c>
      <c r="B377" s="1">
        <v>45395.559027777781</v>
      </c>
      <c r="C377" t="s">
        <v>28</v>
      </c>
      <c r="D377" s="5" t="s">
        <v>2344</v>
      </c>
      <c r="E377" t="s">
        <v>28</v>
      </c>
      <c r="F377" t="s">
        <v>30</v>
      </c>
      <c r="G377" t="s">
        <v>31</v>
      </c>
      <c r="H377" t="s">
        <v>28</v>
      </c>
      <c r="I377" t="s">
        <v>28</v>
      </c>
      <c r="J377" t="s">
        <v>28</v>
      </c>
      <c r="K377" t="s">
        <v>28</v>
      </c>
      <c r="L377" t="s">
        <v>28</v>
      </c>
      <c r="M377" t="s">
        <v>28</v>
      </c>
      <c r="N377" t="s">
        <v>28</v>
      </c>
      <c r="O377" t="s">
        <v>28</v>
      </c>
      <c r="P377" t="s">
        <v>28</v>
      </c>
      <c r="Q377" t="s">
        <v>28</v>
      </c>
      <c r="R377" t="s">
        <v>28</v>
      </c>
      <c r="S377" t="s">
        <v>28</v>
      </c>
      <c r="T377" t="s">
        <v>28</v>
      </c>
      <c r="U377" t="s">
        <v>28</v>
      </c>
      <c r="V377" t="s">
        <v>28</v>
      </c>
      <c r="W377">
        <v>7.79</v>
      </c>
      <c r="X377" t="s">
        <v>28</v>
      </c>
      <c r="Y377" t="s">
        <v>28</v>
      </c>
      <c r="Z377" t="s">
        <v>28</v>
      </c>
      <c r="AA377" t="s">
        <v>28</v>
      </c>
      <c r="AB377" s="5" t="s">
        <v>2341</v>
      </c>
    </row>
    <row r="378" spans="1:28" x14ac:dyDescent="0.25">
      <c r="A378" t="s">
        <v>2033</v>
      </c>
      <c r="B378" s="1">
        <v>45395.559027777781</v>
      </c>
      <c r="C378" t="s">
        <v>28</v>
      </c>
      <c r="D378" s="5" t="s">
        <v>2344</v>
      </c>
      <c r="E378" t="s">
        <v>2040</v>
      </c>
      <c r="F378" t="s">
        <v>33</v>
      </c>
      <c r="G378" t="s">
        <v>31</v>
      </c>
      <c r="H378">
        <v>0.04</v>
      </c>
      <c r="I378" s="2">
        <v>5.0000000000000001E-4</v>
      </c>
      <c r="J378" s="2">
        <v>2.5000000000000001E-2</v>
      </c>
      <c r="K378" s="2">
        <v>5.0000000000000002E-5</v>
      </c>
      <c r="L378" s="2">
        <v>5.0000000000000001E-4</v>
      </c>
      <c r="M378" s="2">
        <v>5.0000000000000001E-4</v>
      </c>
      <c r="N378">
        <v>3.0000000000000001E-3</v>
      </c>
      <c r="O378">
        <v>4</v>
      </c>
      <c r="P378">
        <v>24</v>
      </c>
      <c r="Q378" s="2">
        <v>0.05</v>
      </c>
      <c r="R378" s="2">
        <v>0.5</v>
      </c>
      <c r="S378" s="2">
        <v>5.0000000000000001E-4</v>
      </c>
      <c r="T378">
        <v>2E-3</v>
      </c>
      <c r="U378" s="2">
        <v>5.0000000000000001E-4</v>
      </c>
      <c r="V378">
        <v>6.69</v>
      </c>
      <c r="W378" t="s">
        <v>28</v>
      </c>
      <c r="X378">
        <v>1</v>
      </c>
      <c r="Y378" s="2">
        <v>5.0000000000000001E-4</v>
      </c>
      <c r="Z378" t="s">
        <v>28</v>
      </c>
      <c r="AA378" s="2">
        <v>2.5000000000000001E-3</v>
      </c>
      <c r="AB378" s="5" t="s">
        <v>2341</v>
      </c>
    </row>
    <row r="379" spans="1:28" x14ac:dyDescent="0.25">
      <c r="A379" t="s">
        <v>2033</v>
      </c>
      <c r="B379" s="1">
        <v>45370.738888888889</v>
      </c>
      <c r="C379" t="s">
        <v>28</v>
      </c>
      <c r="D379" s="5" t="s">
        <v>2344</v>
      </c>
      <c r="E379" t="s">
        <v>28</v>
      </c>
      <c r="F379" t="s">
        <v>30</v>
      </c>
      <c r="G379" t="s">
        <v>31</v>
      </c>
      <c r="H379" t="s">
        <v>28</v>
      </c>
      <c r="I379" t="s">
        <v>28</v>
      </c>
      <c r="J379" t="s">
        <v>28</v>
      </c>
      <c r="K379" t="s">
        <v>28</v>
      </c>
      <c r="L379" t="s">
        <v>28</v>
      </c>
      <c r="M379" t="s">
        <v>28</v>
      </c>
      <c r="N379" t="s">
        <v>28</v>
      </c>
      <c r="O379" t="s">
        <v>28</v>
      </c>
      <c r="P379" t="s">
        <v>28</v>
      </c>
      <c r="Q379" t="s">
        <v>28</v>
      </c>
      <c r="R379" t="s">
        <v>28</v>
      </c>
      <c r="S379" t="s">
        <v>28</v>
      </c>
      <c r="T379" t="s">
        <v>28</v>
      </c>
      <c r="U379" t="s">
        <v>28</v>
      </c>
      <c r="V379" t="s">
        <v>28</v>
      </c>
      <c r="W379">
        <v>7.63</v>
      </c>
      <c r="X379" t="s">
        <v>28</v>
      </c>
      <c r="Y379" t="s">
        <v>28</v>
      </c>
      <c r="Z379" t="s">
        <v>28</v>
      </c>
      <c r="AA379" t="s">
        <v>28</v>
      </c>
      <c r="AB379" s="5" t="s">
        <v>2341</v>
      </c>
    </row>
    <row r="380" spans="1:28" x14ac:dyDescent="0.25">
      <c r="A380" t="s">
        <v>2033</v>
      </c>
      <c r="B380" s="1">
        <v>45370.738888888889</v>
      </c>
      <c r="C380" t="s">
        <v>28</v>
      </c>
      <c r="D380" s="5" t="s">
        <v>2344</v>
      </c>
      <c r="E380" t="s">
        <v>2055</v>
      </c>
      <c r="F380" t="s">
        <v>33</v>
      </c>
      <c r="G380" t="s">
        <v>31</v>
      </c>
      <c r="H380">
        <v>0.06</v>
      </c>
      <c r="I380" s="2">
        <v>5.0000000000000001E-4</v>
      </c>
      <c r="J380" s="2">
        <v>2.5000000000000001E-2</v>
      </c>
      <c r="K380" s="2">
        <v>5.0000000000000002E-5</v>
      </c>
      <c r="L380" s="2">
        <v>5.0000000000000001E-4</v>
      </c>
      <c r="M380" s="2">
        <v>5.0000000000000001E-4</v>
      </c>
      <c r="N380">
        <v>3.0000000000000001E-3</v>
      </c>
      <c r="O380">
        <v>3</v>
      </c>
      <c r="P380">
        <v>28</v>
      </c>
      <c r="Q380" s="2">
        <v>0.05</v>
      </c>
      <c r="R380" s="2">
        <v>0.5</v>
      </c>
      <c r="S380" s="2">
        <v>5.0000000000000001E-4</v>
      </c>
      <c r="T380">
        <v>5.0000000000000001E-3</v>
      </c>
      <c r="U380" s="2">
        <v>5.0000000000000001E-4</v>
      </c>
      <c r="V380">
        <v>6.55</v>
      </c>
      <c r="W380" t="s">
        <v>28</v>
      </c>
      <c r="X380">
        <v>2</v>
      </c>
      <c r="Y380" s="2">
        <v>5.0000000000000001E-4</v>
      </c>
      <c r="Z380" t="s">
        <v>28</v>
      </c>
      <c r="AA380">
        <v>0.01</v>
      </c>
      <c r="AB380" s="5" t="s">
        <v>2341</v>
      </c>
    </row>
    <row r="381" spans="1:28" x14ac:dyDescent="0.25">
      <c r="A381" t="s">
        <v>2033</v>
      </c>
      <c r="B381" s="1">
        <v>45364.548611111109</v>
      </c>
      <c r="C381" t="s">
        <v>28</v>
      </c>
      <c r="D381" s="5" t="s">
        <v>2344</v>
      </c>
      <c r="E381" t="s">
        <v>28</v>
      </c>
      <c r="F381" t="s">
        <v>30</v>
      </c>
      <c r="G381" t="s">
        <v>31</v>
      </c>
      <c r="H381" t="s">
        <v>28</v>
      </c>
      <c r="I381" t="s">
        <v>28</v>
      </c>
      <c r="J381" t="s">
        <v>28</v>
      </c>
      <c r="K381" t="s">
        <v>28</v>
      </c>
      <c r="L381" t="s">
        <v>28</v>
      </c>
      <c r="M381" t="s">
        <v>28</v>
      </c>
      <c r="N381" t="s">
        <v>28</v>
      </c>
      <c r="O381" t="s">
        <v>28</v>
      </c>
      <c r="P381" t="s">
        <v>28</v>
      </c>
      <c r="Q381" t="s">
        <v>28</v>
      </c>
      <c r="R381" t="s">
        <v>28</v>
      </c>
      <c r="S381" t="s">
        <v>28</v>
      </c>
      <c r="T381" t="s">
        <v>28</v>
      </c>
      <c r="U381" t="s">
        <v>28</v>
      </c>
      <c r="V381" t="s">
        <v>28</v>
      </c>
      <c r="W381">
        <v>7.17</v>
      </c>
      <c r="X381" t="s">
        <v>28</v>
      </c>
      <c r="Y381" t="s">
        <v>28</v>
      </c>
      <c r="Z381" t="s">
        <v>28</v>
      </c>
      <c r="AA381" t="s">
        <v>28</v>
      </c>
      <c r="AB381" s="5" t="s">
        <v>2341</v>
      </c>
    </row>
    <row r="382" spans="1:28" x14ac:dyDescent="0.25">
      <c r="A382" t="s">
        <v>2033</v>
      </c>
      <c r="B382" s="1">
        <v>45364.548611111109</v>
      </c>
      <c r="C382" t="s">
        <v>28</v>
      </c>
      <c r="D382" s="5" t="s">
        <v>2344</v>
      </c>
      <c r="E382" t="s">
        <v>2056</v>
      </c>
      <c r="F382" t="s">
        <v>33</v>
      </c>
      <c r="G382" t="s">
        <v>31</v>
      </c>
      <c r="H382" s="2">
        <v>5.0000000000000001E-3</v>
      </c>
      <c r="I382" s="2">
        <v>5.0000000000000001E-4</v>
      </c>
      <c r="J382" s="2">
        <v>2.5000000000000001E-2</v>
      </c>
      <c r="K382" s="2">
        <v>5.0000000000000002E-5</v>
      </c>
      <c r="L382" s="2">
        <v>5.0000000000000001E-4</v>
      </c>
      <c r="M382" s="2">
        <v>5.0000000000000001E-4</v>
      </c>
      <c r="N382">
        <v>2E-3</v>
      </c>
      <c r="O382">
        <v>3</v>
      </c>
      <c r="P382">
        <v>27</v>
      </c>
      <c r="Q382" s="2">
        <v>0.05</v>
      </c>
      <c r="R382" s="2">
        <v>0.5</v>
      </c>
      <c r="S382" s="2">
        <v>5.0000000000000001E-4</v>
      </c>
      <c r="T382">
        <v>4.0000000000000001E-3</v>
      </c>
      <c r="U382" s="2">
        <v>5.0000000000000001E-4</v>
      </c>
      <c r="V382">
        <v>6.8</v>
      </c>
      <c r="W382" t="s">
        <v>28</v>
      </c>
      <c r="X382">
        <v>2</v>
      </c>
      <c r="Y382" s="2">
        <v>5.0000000000000001E-4</v>
      </c>
      <c r="Z382" t="s">
        <v>28</v>
      </c>
      <c r="AA382">
        <v>8.9999999999999993E-3</v>
      </c>
      <c r="AB382" s="5" t="s">
        <v>2341</v>
      </c>
    </row>
    <row r="383" spans="1:28" x14ac:dyDescent="0.25">
      <c r="A383" t="s">
        <v>2033</v>
      </c>
      <c r="B383" s="1">
        <v>45063.663194444445</v>
      </c>
      <c r="C383" t="s">
        <v>28</v>
      </c>
      <c r="D383" s="5" t="s">
        <v>2344</v>
      </c>
      <c r="E383" t="s">
        <v>28</v>
      </c>
      <c r="F383" t="s">
        <v>30</v>
      </c>
      <c r="G383" t="s">
        <v>31</v>
      </c>
      <c r="H383" t="s">
        <v>28</v>
      </c>
      <c r="I383" t="s">
        <v>28</v>
      </c>
      <c r="J383" t="s">
        <v>28</v>
      </c>
      <c r="K383" t="s">
        <v>28</v>
      </c>
      <c r="L383" t="s">
        <v>28</v>
      </c>
      <c r="M383" t="s">
        <v>28</v>
      </c>
      <c r="N383" t="s">
        <v>28</v>
      </c>
      <c r="O383" t="s">
        <v>28</v>
      </c>
      <c r="P383" t="s">
        <v>28</v>
      </c>
      <c r="Q383" t="s">
        <v>28</v>
      </c>
      <c r="R383" t="s">
        <v>28</v>
      </c>
      <c r="S383" t="s">
        <v>28</v>
      </c>
      <c r="T383" t="s">
        <v>28</v>
      </c>
      <c r="U383" t="s">
        <v>28</v>
      </c>
      <c r="V383" t="s">
        <v>28</v>
      </c>
      <c r="W383">
        <v>6.17</v>
      </c>
      <c r="X383" t="s">
        <v>28</v>
      </c>
      <c r="Y383" t="s">
        <v>28</v>
      </c>
      <c r="Z383" t="s">
        <v>28</v>
      </c>
      <c r="AA383" t="s">
        <v>28</v>
      </c>
      <c r="AB383" s="5" t="s">
        <v>2341</v>
      </c>
    </row>
    <row r="384" spans="1:28" x14ac:dyDescent="0.25">
      <c r="A384" t="s">
        <v>2033</v>
      </c>
      <c r="B384" s="1">
        <v>45063.663194444445</v>
      </c>
      <c r="C384" t="s">
        <v>28</v>
      </c>
      <c r="D384" s="5" t="s">
        <v>2344</v>
      </c>
      <c r="E384" t="s">
        <v>2078</v>
      </c>
      <c r="F384" t="s">
        <v>33</v>
      </c>
      <c r="G384" t="s">
        <v>31</v>
      </c>
      <c r="H384">
        <v>0.02</v>
      </c>
      <c r="I384" s="2">
        <v>5.0000000000000001E-4</v>
      </c>
      <c r="J384" s="2">
        <v>2.5000000000000001E-2</v>
      </c>
      <c r="K384" s="2">
        <v>5.0000000000000002E-5</v>
      </c>
      <c r="L384" s="2">
        <v>5.0000000000000001E-4</v>
      </c>
      <c r="M384">
        <v>2E-3</v>
      </c>
      <c r="N384">
        <v>6.0000000000000001E-3</v>
      </c>
      <c r="O384" t="s">
        <v>28</v>
      </c>
      <c r="P384">
        <v>40</v>
      </c>
      <c r="Q384" s="2">
        <v>0.05</v>
      </c>
      <c r="R384" s="2">
        <v>0.5</v>
      </c>
      <c r="S384" s="2">
        <v>5.0000000000000001E-4</v>
      </c>
      <c r="T384">
        <v>4.2000000000000003E-2</v>
      </c>
      <c r="U384" s="2">
        <v>5.0000000000000001E-4</v>
      </c>
      <c r="V384">
        <v>5.43</v>
      </c>
      <c r="W384" t="s">
        <v>28</v>
      </c>
      <c r="X384">
        <v>9</v>
      </c>
      <c r="Y384" s="2">
        <v>5.0000000000000001E-4</v>
      </c>
      <c r="Z384" t="s">
        <v>28</v>
      </c>
      <c r="AA384" s="2">
        <v>2.5000000000000001E-3</v>
      </c>
      <c r="AB384" s="5" t="s">
        <v>2341</v>
      </c>
    </row>
    <row r="385" spans="1:28" x14ac:dyDescent="0.25">
      <c r="A385" t="s">
        <v>2033</v>
      </c>
      <c r="B385" s="1">
        <v>45051.395833333336</v>
      </c>
      <c r="C385" t="s">
        <v>28</v>
      </c>
      <c r="D385" s="5" t="s">
        <v>2344</v>
      </c>
      <c r="E385" t="s">
        <v>28</v>
      </c>
      <c r="F385" t="s">
        <v>30</v>
      </c>
      <c r="G385" t="s">
        <v>31</v>
      </c>
      <c r="H385" t="s">
        <v>28</v>
      </c>
      <c r="I385" t="s">
        <v>28</v>
      </c>
      <c r="J385" t="s">
        <v>28</v>
      </c>
      <c r="K385" t="s">
        <v>28</v>
      </c>
      <c r="L385" t="s">
        <v>28</v>
      </c>
      <c r="M385" t="s">
        <v>28</v>
      </c>
      <c r="N385" t="s">
        <v>28</v>
      </c>
      <c r="O385" t="s">
        <v>28</v>
      </c>
      <c r="P385" t="s">
        <v>28</v>
      </c>
      <c r="Q385" t="s">
        <v>28</v>
      </c>
      <c r="R385" t="s">
        <v>28</v>
      </c>
      <c r="S385" t="s">
        <v>28</v>
      </c>
      <c r="T385" t="s">
        <v>28</v>
      </c>
      <c r="U385" t="s">
        <v>28</v>
      </c>
      <c r="V385" t="s">
        <v>28</v>
      </c>
      <c r="W385">
        <v>7.03</v>
      </c>
      <c r="X385" t="s">
        <v>28</v>
      </c>
      <c r="Y385" t="s">
        <v>28</v>
      </c>
      <c r="Z385" t="s">
        <v>28</v>
      </c>
      <c r="AA385" t="s">
        <v>28</v>
      </c>
      <c r="AB385" s="5" t="s">
        <v>2341</v>
      </c>
    </row>
    <row r="386" spans="1:28" x14ac:dyDescent="0.25">
      <c r="A386" t="s">
        <v>2033</v>
      </c>
      <c r="B386" s="1">
        <v>45051.395833333336</v>
      </c>
      <c r="C386" t="s">
        <v>28</v>
      </c>
      <c r="D386" s="5" t="s">
        <v>2344</v>
      </c>
      <c r="E386" t="s">
        <v>2079</v>
      </c>
      <c r="F386" t="s">
        <v>33</v>
      </c>
      <c r="G386" t="s">
        <v>31</v>
      </c>
      <c r="H386">
        <v>0.01</v>
      </c>
      <c r="I386" s="2">
        <v>5.0000000000000001E-4</v>
      </c>
      <c r="J386" s="2">
        <v>2.5000000000000001E-2</v>
      </c>
      <c r="K386" s="2">
        <v>5.0000000000000002E-5</v>
      </c>
      <c r="L386" s="2">
        <v>5.0000000000000001E-4</v>
      </c>
      <c r="M386" s="2">
        <v>5.0000000000000001E-4</v>
      </c>
      <c r="N386">
        <v>8.0000000000000002E-3</v>
      </c>
      <c r="O386" t="s">
        <v>28</v>
      </c>
      <c r="P386">
        <v>18</v>
      </c>
      <c r="Q386" s="2">
        <v>0.05</v>
      </c>
      <c r="R386" s="2">
        <v>0.5</v>
      </c>
      <c r="S386" s="2">
        <v>5.0000000000000001E-4</v>
      </c>
      <c r="T386">
        <v>8.9999999999999993E-3</v>
      </c>
      <c r="U386" s="2">
        <v>5.0000000000000001E-4</v>
      </c>
      <c r="V386">
        <v>5.26</v>
      </c>
      <c r="W386" t="s">
        <v>28</v>
      </c>
      <c r="X386">
        <v>2</v>
      </c>
      <c r="Y386" s="2">
        <v>5.0000000000000001E-4</v>
      </c>
      <c r="Z386" t="s">
        <v>28</v>
      </c>
      <c r="AA386" s="2">
        <v>2.5000000000000001E-3</v>
      </c>
      <c r="AB386" s="5" t="s">
        <v>2341</v>
      </c>
    </row>
    <row r="387" spans="1:28" x14ac:dyDescent="0.25">
      <c r="A387" t="s">
        <v>2033</v>
      </c>
      <c r="B387" s="1">
        <v>45044.534722222219</v>
      </c>
      <c r="C387" t="s">
        <v>28</v>
      </c>
      <c r="D387" s="5" t="s">
        <v>2344</v>
      </c>
      <c r="E387" t="s">
        <v>2080</v>
      </c>
      <c r="F387" t="s">
        <v>33</v>
      </c>
      <c r="G387" t="s">
        <v>31</v>
      </c>
      <c r="H387">
        <v>0.02</v>
      </c>
      <c r="I387" s="2">
        <v>5.0000000000000001E-4</v>
      </c>
      <c r="J387" s="2">
        <v>2.5000000000000001E-2</v>
      </c>
      <c r="K387" s="2">
        <v>5.0000000000000002E-5</v>
      </c>
      <c r="L387" s="2">
        <v>5.0000000000000001E-4</v>
      </c>
      <c r="M387" s="2">
        <v>5.0000000000000001E-4</v>
      </c>
      <c r="N387" s="2">
        <v>5.0000000000000001E-4</v>
      </c>
      <c r="O387" t="s">
        <v>28</v>
      </c>
      <c r="P387">
        <v>15</v>
      </c>
      <c r="Q387" s="2">
        <v>0.05</v>
      </c>
      <c r="R387" s="2">
        <v>0.5</v>
      </c>
      <c r="S387" s="2">
        <v>5.0000000000000001E-4</v>
      </c>
      <c r="T387">
        <v>4.0000000000000001E-3</v>
      </c>
      <c r="U387" s="2">
        <v>5.0000000000000001E-4</v>
      </c>
      <c r="V387">
        <v>6.16</v>
      </c>
      <c r="W387" t="s">
        <v>28</v>
      </c>
      <c r="X387">
        <v>3</v>
      </c>
      <c r="Y387" s="2">
        <v>5.0000000000000001E-4</v>
      </c>
      <c r="Z387" t="s">
        <v>28</v>
      </c>
      <c r="AA387" s="2">
        <v>2.5000000000000001E-3</v>
      </c>
      <c r="AB387" s="5" t="s">
        <v>2341</v>
      </c>
    </row>
    <row r="388" spans="1:28" x14ac:dyDescent="0.25">
      <c r="A388" t="s">
        <v>2033</v>
      </c>
      <c r="B388" s="1">
        <v>45037.527083333334</v>
      </c>
      <c r="C388" t="s">
        <v>28</v>
      </c>
      <c r="D388" s="5" t="s">
        <v>2344</v>
      </c>
      <c r="E388" t="s">
        <v>28</v>
      </c>
      <c r="F388" t="s">
        <v>30</v>
      </c>
      <c r="G388" t="s">
        <v>31</v>
      </c>
      <c r="H388" t="s">
        <v>28</v>
      </c>
      <c r="I388" t="s">
        <v>28</v>
      </c>
      <c r="J388" t="s">
        <v>28</v>
      </c>
      <c r="K388" t="s">
        <v>28</v>
      </c>
      <c r="L388" t="s">
        <v>28</v>
      </c>
      <c r="M388" t="s">
        <v>28</v>
      </c>
      <c r="N388" t="s">
        <v>28</v>
      </c>
      <c r="O388" t="s">
        <v>28</v>
      </c>
      <c r="P388" t="s">
        <v>28</v>
      </c>
      <c r="Q388" t="s">
        <v>28</v>
      </c>
      <c r="R388" t="s">
        <v>28</v>
      </c>
      <c r="S388" t="s">
        <v>28</v>
      </c>
      <c r="T388" t="s">
        <v>28</v>
      </c>
      <c r="U388" t="s">
        <v>28</v>
      </c>
      <c r="V388" t="s">
        <v>28</v>
      </c>
      <c r="W388">
        <v>8.02</v>
      </c>
      <c r="X388" t="s">
        <v>28</v>
      </c>
      <c r="Y388" t="s">
        <v>28</v>
      </c>
      <c r="Z388" t="s">
        <v>28</v>
      </c>
      <c r="AA388" t="s">
        <v>28</v>
      </c>
      <c r="AB388" s="5" t="s">
        <v>2341</v>
      </c>
    </row>
    <row r="389" spans="1:28" x14ac:dyDescent="0.25">
      <c r="A389" t="s">
        <v>2033</v>
      </c>
      <c r="B389" s="1">
        <v>45037.527083333334</v>
      </c>
      <c r="C389" t="s">
        <v>28</v>
      </c>
      <c r="D389" s="5" t="s">
        <v>2344</v>
      </c>
      <c r="E389" t="s">
        <v>2081</v>
      </c>
      <c r="F389" t="s">
        <v>33</v>
      </c>
      <c r="G389" t="s">
        <v>31</v>
      </c>
      <c r="H389" s="2">
        <v>5.0000000000000001E-3</v>
      </c>
      <c r="I389" s="2">
        <v>5.0000000000000001E-4</v>
      </c>
      <c r="J389" s="2">
        <v>2.5000000000000001E-2</v>
      </c>
      <c r="K389" s="2">
        <v>5.0000000000000002E-5</v>
      </c>
      <c r="L389" s="2">
        <v>5.0000000000000001E-4</v>
      </c>
      <c r="M389" s="2">
        <v>5.0000000000000001E-4</v>
      </c>
      <c r="N389" s="2">
        <v>5.0000000000000001E-4</v>
      </c>
      <c r="O389" t="s">
        <v>28</v>
      </c>
      <c r="P389">
        <v>16</v>
      </c>
      <c r="Q389" s="2">
        <v>0.05</v>
      </c>
      <c r="R389" s="2">
        <v>0.5</v>
      </c>
      <c r="S389" s="2">
        <v>5.0000000000000001E-4</v>
      </c>
      <c r="T389" s="2">
        <v>5.0000000000000001E-4</v>
      </c>
      <c r="U389" s="2">
        <v>5.0000000000000001E-4</v>
      </c>
      <c r="V389">
        <v>6.32</v>
      </c>
      <c r="W389" t="s">
        <v>28</v>
      </c>
      <c r="X389">
        <v>2</v>
      </c>
      <c r="Y389" s="2">
        <v>5.0000000000000001E-4</v>
      </c>
      <c r="Z389" t="s">
        <v>28</v>
      </c>
      <c r="AA389">
        <v>8.0000000000000002E-3</v>
      </c>
      <c r="AB389" s="5" t="s">
        <v>2341</v>
      </c>
    </row>
    <row r="390" spans="1:28" x14ac:dyDescent="0.25">
      <c r="A390" t="s">
        <v>2033</v>
      </c>
      <c r="B390" s="1">
        <v>45030.616666666669</v>
      </c>
      <c r="C390" t="s">
        <v>28</v>
      </c>
      <c r="D390" s="5" t="s">
        <v>2344</v>
      </c>
      <c r="E390" t="s">
        <v>28</v>
      </c>
      <c r="F390" t="s">
        <v>30</v>
      </c>
      <c r="G390" t="s">
        <v>31</v>
      </c>
      <c r="H390" t="s">
        <v>28</v>
      </c>
      <c r="I390" t="s">
        <v>28</v>
      </c>
      <c r="J390" t="s">
        <v>28</v>
      </c>
      <c r="K390" t="s">
        <v>28</v>
      </c>
      <c r="L390" t="s">
        <v>28</v>
      </c>
      <c r="M390" t="s">
        <v>28</v>
      </c>
      <c r="N390" t="s">
        <v>28</v>
      </c>
      <c r="O390" t="s">
        <v>28</v>
      </c>
      <c r="P390" t="s">
        <v>28</v>
      </c>
      <c r="Q390" t="s">
        <v>28</v>
      </c>
      <c r="R390" t="s">
        <v>28</v>
      </c>
      <c r="S390" t="s">
        <v>28</v>
      </c>
      <c r="T390" t="s">
        <v>28</v>
      </c>
      <c r="U390" t="s">
        <v>28</v>
      </c>
      <c r="V390" t="s">
        <v>28</v>
      </c>
      <c r="W390">
        <v>7.19</v>
      </c>
      <c r="X390" t="s">
        <v>28</v>
      </c>
      <c r="Y390" t="s">
        <v>28</v>
      </c>
      <c r="Z390" t="s">
        <v>28</v>
      </c>
      <c r="AA390" t="s">
        <v>28</v>
      </c>
      <c r="AB390" s="5" t="s">
        <v>2341</v>
      </c>
    </row>
    <row r="391" spans="1:28" x14ac:dyDescent="0.25">
      <c r="A391" t="s">
        <v>2033</v>
      </c>
      <c r="B391" s="1">
        <v>45030.616666666669</v>
      </c>
      <c r="C391" t="s">
        <v>28</v>
      </c>
      <c r="D391" s="5" t="s">
        <v>2344</v>
      </c>
      <c r="E391" t="s">
        <v>2082</v>
      </c>
      <c r="F391" t="s">
        <v>33</v>
      </c>
      <c r="G391" t="s">
        <v>31</v>
      </c>
      <c r="H391" s="2">
        <v>5.0000000000000001E-3</v>
      </c>
      <c r="I391" s="2">
        <v>5.0000000000000001E-4</v>
      </c>
      <c r="J391" s="2">
        <v>2.5000000000000001E-2</v>
      </c>
      <c r="K391" s="2">
        <v>5.0000000000000002E-5</v>
      </c>
      <c r="L391" s="2">
        <v>5.0000000000000001E-4</v>
      </c>
      <c r="M391" s="2">
        <v>5.0000000000000001E-4</v>
      </c>
      <c r="N391">
        <v>1E-3</v>
      </c>
      <c r="O391" t="s">
        <v>28</v>
      </c>
      <c r="P391">
        <v>33</v>
      </c>
      <c r="Q391" s="2">
        <v>0.05</v>
      </c>
      <c r="R391" s="2">
        <v>0.5</v>
      </c>
      <c r="S391" s="2">
        <v>5.0000000000000001E-4</v>
      </c>
      <c r="T391" s="2">
        <v>5.0000000000000001E-4</v>
      </c>
      <c r="U391" s="2">
        <v>5.0000000000000001E-4</v>
      </c>
      <c r="V391">
        <v>6.53</v>
      </c>
      <c r="W391" t="s">
        <v>28</v>
      </c>
      <c r="X391">
        <v>6</v>
      </c>
      <c r="Y391" s="2">
        <v>5.0000000000000001E-4</v>
      </c>
      <c r="Z391" t="s">
        <v>28</v>
      </c>
      <c r="AA391" s="2">
        <v>2.5000000000000001E-3</v>
      </c>
      <c r="AB391" s="5" t="s">
        <v>2341</v>
      </c>
    </row>
    <row r="392" spans="1:28" x14ac:dyDescent="0.25">
      <c r="A392" t="s">
        <v>2033</v>
      </c>
      <c r="B392" s="1">
        <v>45023.354166666664</v>
      </c>
      <c r="C392" t="s">
        <v>28</v>
      </c>
      <c r="D392" s="5" t="s">
        <v>2344</v>
      </c>
      <c r="E392" t="s">
        <v>28</v>
      </c>
      <c r="F392" t="s">
        <v>30</v>
      </c>
      <c r="G392" t="s">
        <v>31</v>
      </c>
      <c r="H392" t="s">
        <v>28</v>
      </c>
      <c r="I392" t="s">
        <v>28</v>
      </c>
      <c r="J392" t="s">
        <v>28</v>
      </c>
      <c r="K392" t="s">
        <v>28</v>
      </c>
      <c r="L392" t="s">
        <v>28</v>
      </c>
      <c r="M392" t="s">
        <v>28</v>
      </c>
      <c r="N392" t="s">
        <v>28</v>
      </c>
      <c r="O392" t="s">
        <v>28</v>
      </c>
      <c r="P392" t="s">
        <v>28</v>
      </c>
      <c r="Q392" t="s">
        <v>28</v>
      </c>
      <c r="R392" t="s">
        <v>28</v>
      </c>
      <c r="S392" t="s">
        <v>28</v>
      </c>
      <c r="T392" t="s">
        <v>28</v>
      </c>
      <c r="U392" t="s">
        <v>28</v>
      </c>
      <c r="V392" t="s">
        <v>28</v>
      </c>
      <c r="W392">
        <v>7.29</v>
      </c>
      <c r="X392" t="s">
        <v>28</v>
      </c>
      <c r="Y392" t="s">
        <v>28</v>
      </c>
      <c r="Z392" t="s">
        <v>28</v>
      </c>
      <c r="AA392" t="s">
        <v>28</v>
      </c>
      <c r="AB392" s="5" t="s">
        <v>2341</v>
      </c>
    </row>
    <row r="393" spans="1:28" x14ac:dyDescent="0.25">
      <c r="A393" t="s">
        <v>2033</v>
      </c>
      <c r="B393" s="1">
        <v>45023.354166666664</v>
      </c>
      <c r="C393" t="s">
        <v>28</v>
      </c>
      <c r="D393" s="5" t="s">
        <v>2344</v>
      </c>
      <c r="E393" t="s">
        <v>2083</v>
      </c>
      <c r="F393" t="s">
        <v>33</v>
      </c>
      <c r="G393" t="s">
        <v>31</v>
      </c>
      <c r="H393" s="2">
        <v>5.0000000000000001E-3</v>
      </c>
      <c r="I393" s="2">
        <v>5.0000000000000001E-4</v>
      </c>
      <c r="J393" s="2">
        <v>2.5000000000000001E-2</v>
      </c>
      <c r="K393" s="2">
        <v>5.0000000000000002E-5</v>
      </c>
      <c r="L393" s="2">
        <v>5.0000000000000001E-4</v>
      </c>
      <c r="M393" s="2">
        <v>5.0000000000000001E-4</v>
      </c>
      <c r="N393" s="2">
        <v>5.0000000000000001E-4</v>
      </c>
      <c r="O393" t="s">
        <v>28</v>
      </c>
      <c r="P393">
        <v>3</v>
      </c>
      <c r="Q393" s="2">
        <v>0.05</v>
      </c>
      <c r="R393" s="2">
        <v>0.5</v>
      </c>
      <c r="S393" s="2">
        <v>5.0000000000000001E-4</v>
      </c>
      <c r="T393">
        <v>1E-3</v>
      </c>
      <c r="U393" s="2">
        <v>5.0000000000000001E-4</v>
      </c>
      <c r="V393">
        <v>5.91</v>
      </c>
      <c r="W393" t="s">
        <v>28</v>
      </c>
      <c r="X393" s="2">
        <v>0.5</v>
      </c>
      <c r="Y393" s="2">
        <v>5.0000000000000001E-4</v>
      </c>
      <c r="Z393" t="s">
        <v>28</v>
      </c>
      <c r="AA393" s="2">
        <v>2.5000000000000001E-3</v>
      </c>
      <c r="AB393" s="5" t="s">
        <v>2341</v>
      </c>
    </row>
    <row r="394" spans="1:28" x14ac:dyDescent="0.25">
      <c r="A394" t="s">
        <v>2033</v>
      </c>
      <c r="B394" s="1">
        <v>45022.381944444445</v>
      </c>
      <c r="C394" t="s">
        <v>28</v>
      </c>
      <c r="D394" s="5" t="s">
        <v>2344</v>
      </c>
      <c r="E394" t="s">
        <v>28</v>
      </c>
      <c r="F394" t="s">
        <v>30</v>
      </c>
      <c r="G394" t="s">
        <v>31</v>
      </c>
      <c r="H394" t="s">
        <v>28</v>
      </c>
      <c r="I394" t="s">
        <v>28</v>
      </c>
      <c r="J394" t="s">
        <v>28</v>
      </c>
      <c r="K394" t="s">
        <v>28</v>
      </c>
      <c r="L394" t="s">
        <v>28</v>
      </c>
      <c r="M394" t="s">
        <v>28</v>
      </c>
      <c r="N394" t="s">
        <v>28</v>
      </c>
      <c r="O394" t="s">
        <v>28</v>
      </c>
      <c r="P394" t="s">
        <v>28</v>
      </c>
      <c r="Q394" t="s">
        <v>28</v>
      </c>
      <c r="R394" t="s">
        <v>28</v>
      </c>
      <c r="S394" t="s">
        <v>28</v>
      </c>
      <c r="T394" t="s">
        <v>28</v>
      </c>
      <c r="U394" t="s">
        <v>28</v>
      </c>
      <c r="V394" t="s">
        <v>28</v>
      </c>
      <c r="W394">
        <v>7.31</v>
      </c>
      <c r="X394" t="s">
        <v>28</v>
      </c>
      <c r="Y394" t="s">
        <v>28</v>
      </c>
      <c r="Z394" t="s">
        <v>28</v>
      </c>
      <c r="AA394" t="s">
        <v>28</v>
      </c>
      <c r="AB394" s="5" t="s">
        <v>2341</v>
      </c>
    </row>
    <row r="395" spans="1:28" x14ac:dyDescent="0.25">
      <c r="A395" t="s">
        <v>2033</v>
      </c>
      <c r="B395" s="1">
        <v>45022.381944444445</v>
      </c>
      <c r="C395" t="s">
        <v>28</v>
      </c>
      <c r="D395" s="5" t="s">
        <v>2344</v>
      </c>
      <c r="E395" t="s">
        <v>2084</v>
      </c>
      <c r="F395" t="s">
        <v>33</v>
      </c>
      <c r="G395" t="s">
        <v>31</v>
      </c>
      <c r="H395" s="2">
        <v>5.0000000000000001E-3</v>
      </c>
      <c r="I395" s="2">
        <v>5.0000000000000001E-4</v>
      </c>
      <c r="J395" s="2">
        <v>2.5000000000000001E-2</v>
      </c>
      <c r="K395" s="2">
        <v>5.0000000000000002E-5</v>
      </c>
      <c r="L395" s="2">
        <v>5.0000000000000001E-4</v>
      </c>
      <c r="M395" s="2">
        <v>5.0000000000000001E-4</v>
      </c>
      <c r="N395">
        <v>2E-3</v>
      </c>
      <c r="O395" t="s">
        <v>28</v>
      </c>
      <c r="P395">
        <v>23</v>
      </c>
      <c r="Q395" s="2">
        <v>0.05</v>
      </c>
      <c r="R395" s="2">
        <v>0.5</v>
      </c>
      <c r="S395" s="2">
        <v>5.0000000000000001E-4</v>
      </c>
      <c r="T395">
        <v>1E-3</v>
      </c>
      <c r="U395" s="2">
        <v>5.0000000000000001E-4</v>
      </c>
      <c r="V395">
        <v>6.93</v>
      </c>
      <c r="W395" t="s">
        <v>28</v>
      </c>
      <c r="X395">
        <v>2</v>
      </c>
      <c r="Y395" s="2">
        <v>5.0000000000000001E-4</v>
      </c>
      <c r="Z395" t="s">
        <v>28</v>
      </c>
      <c r="AA395">
        <v>8.9999999999999993E-3</v>
      </c>
      <c r="AB395" s="5" t="s">
        <v>2341</v>
      </c>
    </row>
    <row r="396" spans="1:28" x14ac:dyDescent="0.25">
      <c r="A396" t="s">
        <v>2033</v>
      </c>
      <c r="B396" s="1">
        <v>45021.399305555555</v>
      </c>
      <c r="C396" t="s">
        <v>28</v>
      </c>
      <c r="D396" s="5" t="s">
        <v>2344</v>
      </c>
      <c r="E396" t="s">
        <v>28</v>
      </c>
      <c r="F396" t="s">
        <v>30</v>
      </c>
      <c r="G396" t="s">
        <v>31</v>
      </c>
      <c r="H396" t="s">
        <v>28</v>
      </c>
      <c r="I396" t="s">
        <v>28</v>
      </c>
      <c r="J396" t="s">
        <v>28</v>
      </c>
      <c r="K396" t="s">
        <v>28</v>
      </c>
      <c r="L396" t="s">
        <v>28</v>
      </c>
      <c r="M396" t="s">
        <v>28</v>
      </c>
      <c r="N396" t="s">
        <v>28</v>
      </c>
      <c r="O396" t="s">
        <v>28</v>
      </c>
      <c r="P396" t="s">
        <v>28</v>
      </c>
      <c r="Q396" t="s">
        <v>28</v>
      </c>
      <c r="R396" t="s">
        <v>28</v>
      </c>
      <c r="S396" t="s">
        <v>28</v>
      </c>
      <c r="T396" t="s">
        <v>28</v>
      </c>
      <c r="U396" t="s">
        <v>28</v>
      </c>
      <c r="V396" t="s">
        <v>28</v>
      </c>
      <c r="W396">
        <v>7.26</v>
      </c>
      <c r="X396" t="s">
        <v>28</v>
      </c>
      <c r="Y396" t="s">
        <v>28</v>
      </c>
      <c r="Z396" t="s">
        <v>28</v>
      </c>
      <c r="AA396" t="s">
        <v>28</v>
      </c>
      <c r="AB396" s="5" t="s">
        <v>2341</v>
      </c>
    </row>
    <row r="397" spans="1:28" x14ac:dyDescent="0.25">
      <c r="A397" t="s">
        <v>2033</v>
      </c>
      <c r="B397" s="1">
        <v>45021.399305555555</v>
      </c>
      <c r="C397" t="s">
        <v>28</v>
      </c>
      <c r="D397" s="5" t="s">
        <v>2344</v>
      </c>
      <c r="E397" t="s">
        <v>2085</v>
      </c>
      <c r="F397" t="s">
        <v>33</v>
      </c>
      <c r="G397" t="s">
        <v>31</v>
      </c>
      <c r="H397" s="2">
        <v>5.0000000000000001E-3</v>
      </c>
      <c r="I397" s="2">
        <v>5.0000000000000001E-4</v>
      </c>
      <c r="J397" s="2">
        <v>2.5000000000000001E-2</v>
      </c>
      <c r="K397" s="2">
        <v>5.0000000000000002E-5</v>
      </c>
      <c r="L397" s="2">
        <v>5.0000000000000001E-4</v>
      </c>
      <c r="M397" s="2">
        <v>5.0000000000000001E-4</v>
      </c>
      <c r="N397">
        <v>5.0000000000000001E-3</v>
      </c>
      <c r="O397" t="s">
        <v>28</v>
      </c>
      <c r="P397">
        <v>7</v>
      </c>
      <c r="Q397" s="2">
        <v>0.05</v>
      </c>
      <c r="R397" s="2">
        <v>0.5</v>
      </c>
      <c r="S397" s="2">
        <v>5.0000000000000001E-4</v>
      </c>
      <c r="T397">
        <v>3.0000000000000001E-3</v>
      </c>
      <c r="U397" s="2">
        <v>5.0000000000000001E-4</v>
      </c>
      <c r="V397">
        <v>6.06</v>
      </c>
      <c r="W397" t="s">
        <v>28</v>
      </c>
      <c r="X397">
        <v>1</v>
      </c>
      <c r="Y397" s="2">
        <v>5.0000000000000001E-4</v>
      </c>
      <c r="Z397" t="s">
        <v>28</v>
      </c>
      <c r="AA397" s="2">
        <v>2.5000000000000001E-3</v>
      </c>
      <c r="AB397" s="5" t="s">
        <v>2341</v>
      </c>
    </row>
    <row r="398" spans="1:28" x14ac:dyDescent="0.25">
      <c r="A398" t="s">
        <v>2033</v>
      </c>
      <c r="B398" s="1">
        <v>45020.548611111109</v>
      </c>
      <c r="C398" t="s">
        <v>28</v>
      </c>
      <c r="D398" s="5" t="s">
        <v>2344</v>
      </c>
      <c r="E398" t="s">
        <v>28</v>
      </c>
      <c r="F398" t="s">
        <v>30</v>
      </c>
      <c r="G398" t="s">
        <v>31</v>
      </c>
      <c r="H398" t="s">
        <v>28</v>
      </c>
      <c r="I398" t="s">
        <v>28</v>
      </c>
      <c r="J398" t="s">
        <v>28</v>
      </c>
      <c r="K398" t="s">
        <v>28</v>
      </c>
      <c r="L398" t="s">
        <v>28</v>
      </c>
      <c r="M398" t="s">
        <v>28</v>
      </c>
      <c r="N398" t="s">
        <v>28</v>
      </c>
      <c r="O398" t="s">
        <v>28</v>
      </c>
      <c r="P398" t="s">
        <v>28</v>
      </c>
      <c r="Q398" t="s">
        <v>28</v>
      </c>
      <c r="R398" t="s">
        <v>28</v>
      </c>
      <c r="S398" t="s">
        <v>28</v>
      </c>
      <c r="T398" t="s">
        <v>28</v>
      </c>
      <c r="U398" t="s">
        <v>28</v>
      </c>
      <c r="V398" t="s">
        <v>28</v>
      </c>
      <c r="W398">
        <v>7.14</v>
      </c>
      <c r="X398" t="s">
        <v>28</v>
      </c>
      <c r="Y398" t="s">
        <v>28</v>
      </c>
      <c r="Z398" t="s">
        <v>28</v>
      </c>
      <c r="AA398" t="s">
        <v>28</v>
      </c>
      <c r="AB398" s="5" t="s">
        <v>2341</v>
      </c>
    </row>
    <row r="399" spans="1:28" x14ac:dyDescent="0.25">
      <c r="A399" t="s">
        <v>2033</v>
      </c>
      <c r="B399" s="1">
        <v>45020.548611111109</v>
      </c>
      <c r="C399" t="s">
        <v>28</v>
      </c>
      <c r="D399" s="5" t="s">
        <v>2344</v>
      </c>
      <c r="E399" t="s">
        <v>2086</v>
      </c>
      <c r="F399" t="s">
        <v>33</v>
      </c>
      <c r="G399" t="s">
        <v>31</v>
      </c>
      <c r="H399" s="2">
        <v>5.0000000000000001E-3</v>
      </c>
      <c r="I399" s="2">
        <v>5.0000000000000001E-4</v>
      </c>
      <c r="J399" s="2">
        <v>2.5000000000000001E-2</v>
      </c>
      <c r="K399" s="2">
        <v>5.0000000000000002E-5</v>
      </c>
      <c r="L399" s="2">
        <v>5.0000000000000001E-4</v>
      </c>
      <c r="M399" s="2">
        <v>5.0000000000000001E-4</v>
      </c>
      <c r="N399">
        <v>2E-3</v>
      </c>
      <c r="O399" t="s">
        <v>28</v>
      </c>
      <c r="P399">
        <v>12</v>
      </c>
      <c r="Q399" s="2">
        <v>0.05</v>
      </c>
      <c r="R399" s="2">
        <v>0.5</v>
      </c>
      <c r="S399" s="2">
        <v>5.0000000000000001E-4</v>
      </c>
      <c r="T399" s="2">
        <v>5.0000000000000001E-4</v>
      </c>
      <c r="U399" s="2">
        <v>5.0000000000000001E-4</v>
      </c>
      <c r="V399">
        <v>6.33</v>
      </c>
      <c r="W399" t="s">
        <v>28</v>
      </c>
      <c r="X399">
        <v>1</v>
      </c>
      <c r="Y399" s="2">
        <v>5.0000000000000001E-4</v>
      </c>
      <c r="Z399" t="s">
        <v>28</v>
      </c>
      <c r="AA399" s="2">
        <v>2.5000000000000001E-3</v>
      </c>
      <c r="AB399" s="5" t="s">
        <v>2341</v>
      </c>
    </row>
    <row r="400" spans="1:28" x14ac:dyDescent="0.25">
      <c r="A400" t="s">
        <v>2033</v>
      </c>
      <c r="B400" s="1">
        <v>45019.572916666664</v>
      </c>
      <c r="C400" t="s">
        <v>28</v>
      </c>
      <c r="D400" s="5" t="s">
        <v>2344</v>
      </c>
      <c r="E400" t="s">
        <v>28</v>
      </c>
      <c r="F400" t="s">
        <v>30</v>
      </c>
      <c r="G400" t="s">
        <v>31</v>
      </c>
      <c r="H400" t="s">
        <v>28</v>
      </c>
      <c r="I400" t="s">
        <v>28</v>
      </c>
      <c r="J400" t="s">
        <v>28</v>
      </c>
      <c r="K400" t="s">
        <v>28</v>
      </c>
      <c r="L400" t="s">
        <v>28</v>
      </c>
      <c r="M400" t="s">
        <v>28</v>
      </c>
      <c r="N400" t="s">
        <v>28</v>
      </c>
      <c r="O400" t="s">
        <v>28</v>
      </c>
      <c r="P400" t="s">
        <v>28</v>
      </c>
      <c r="Q400" t="s">
        <v>28</v>
      </c>
      <c r="R400" t="s">
        <v>28</v>
      </c>
      <c r="S400" t="s">
        <v>28</v>
      </c>
      <c r="T400" t="s">
        <v>28</v>
      </c>
      <c r="U400" t="s">
        <v>28</v>
      </c>
      <c r="V400" t="s">
        <v>28</v>
      </c>
      <c r="W400">
        <v>7.21</v>
      </c>
      <c r="X400" t="s">
        <v>28</v>
      </c>
      <c r="Y400" t="s">
        <v>28</v>
      </c>
      <c r="Z400" t="s">
        <v>28</v>
      </c>
      <c r="AA400" t="s">
        <v>28</v>
      </c>
      <c r="AB400" s="5" t="s">
        <v>2341</v>
      </c>
    </row>
    <row r="401" spans="1:28" x14ac:dyDescent="0.25">
      <c r="A401" t="s">
        <v>2033</v>
      </c>
      <c r="B401" s="1">
        <v>45019.572916666664</v>
      </c>
      <c r="C401" t="s">
        <v>28</v>
      </c>
      <c r="D401" s="5" t="s">
        <v>2344</v>
      </c>
      <c r="E401" t="s">
        <v>2087</v>
      </c>
      <c r="F401" t="s">
        <v>33</v>
      </c>
      <c r="G401" t="s">
        <v>31</v>
      </c>
      <c r="H401" s="2">
        <v>5.0000000000000001E-3</v>
      </c>
      <c r="I401" s="2">
        <v>5.0000000000000001E-4</v>
      </c>
      <c r="J401" s="2">
        <v>2.5000000000000001E-2</v>
      </c>
      <c r="K401" s="2">
        <v>5.0000000000000002E-5</v>
      </c>
      <c r="L401" s="2">
        <v>5.0000000000000001E-4</v>
      </c>
      <c r="M401" s="2">
        <v>5.0000000000000001E-4</v>
      </c>
      <c r="N401">
        <v>1E-3</v>
      </c>
      <c r="O401" t="s">
        <v>28</v>
      </c>
      <c r="P401">
        <v>12</v>
      </c>
      <c r="Q401" s="2">
        <v>0.05</v>
      </c>
      <c r="R401" s="2">
        <v>0.5</v>
      </c>
      <c r="S401" s="2">
        <v>5.0000000000000001E-4</v>
      </c>
      <c r="T401" s="2">
        <v>5.0000000000000001E-4</v>
      </c>
      <c r="U401" s="2">
        <v>5.0000000000000001E-4</v>
      </c>
      <c r="V401">
        <v>6.26</v>
      </c>
      <c r="W401" t="s">
        <v>28</v>
      </c>
      <c r="X401">
        <v>1</v>
      </c>
      <c r="Y401" s="2">
        <v>5.0000000000000001E-4</v>
      </c>
      <c r="Z401" t="s">
        <v>28</v>
      </c>
      <c r="AA401" s="2">
        <v>2.5000000000000001E-3</v>
      </c>
      <c r="AB401" s="5" t="s">
        <v>2341</v>
      </c>
    </row>
    <row r="402" spans="1:28" x14ac:dyDescent="0.25">
      <c r="A402" t="s">
        <v>2033</v>
      </c>
      <c r="B402" s="1">
        <v>45018.409722222219</v>
      </c>
      <c r="C402" t="s">
        <v>28</v>
      </c>
      <c r="D402" s="5" t="s">
        <v>2344</v>
      </c>
      <c r="E402" t="s">
        <v>28</v>
      </c>
      <c r="F402" t="s">
        <v>30</v>
      </c>
      <c r="G402" t="s">
        <v>31</v>
      </c>
      <c r="H402" t="s">
        <v>28</v>
      </c>
      <c r="I402" t="s">
        <v>28</v>
      </c>
      <c r="J402" t="s">
        <v>28</v>
      </c>
      <c r="K402" t="s">
        <v>28</v>
      </c>
      <c r="L402" t="s">
        <v>28</v>
      </c>
      <c r="M402" t="s">
        <v>28</v>
      </c>
      <c r="N402" t="s">
        <v>28</v>
      </c>
      <c r="O402" t="s">
        <v>28</v>
      </c>
      <c r="P402" t="s">
        <v>28</v>
      </c>
      <c r="Q402" t="s">
        <v>28</v>
      </c>
      <c r="R402" t="s">
        <v>28</v>
      </c>
      <c r="S402" t="s">
        <v>28</v>
      </c>
      <c r="T402" t="s">
        <v>28</v>
      </c>
      <c r="U402" t="s">
        <v>28</v>
      </c>
      <c r="V402" t="s">
        <v>28</v>
      </c>
      <c r="W402">
        <v>7.38</v>
      </c>
      <c r="X402" t="s">
        <v>28</v>
      </c>
      <c r="Y402" t="s">
        <v>28</v>
      </c>
      <c r="Z402" t="s">
        <v>28</v>
      </c>
      <c r="AA402" t="s">
        <v>28</v>
      </c>
      <c r="AB402" s="5" t="s">
        <v>2341</v>
      </c>
    </row>
    <row r="403" spans="1:28" x14ac:dyDescent="0.25">
      <c r="A403" t="s">
        <v>2033</v>
      </c>
      <c r="B403" s="1">
        <v>45018.409722222219</v>
      </c>
      <c r="C403" t="s">
        <v>28</v>
      </c>
      <c r="D403" s="5" t="s">
        <v>2344</v>
      </c>
      <c r="E403" t="s">
        <v>2088</v>
      </c>
      <c r="F403" t="s">
        <v>33</v>
      </c>
      <c r="G403" t="s">
        <v>31</v>
      </c>
      <c r="H403" s="2">
        <v>5.0000000000000001E-3</v>
      </c>
      <c r="I403" s="2">
        <v>5.0000000000000001E-4</v>
      </c>
      <c r="J403" s="2">
        <v>2.5000000000000001E-2</v>
      </c>
      <c r="K403" s="2">
        <v>5.0000000000000002E-5</v>
      </c>
      <c r="L403" s="2">
        <v>5.0000000000000001E-4</v>
      </c>
      <c r="M403" s="2">
        <v>5.0000000000000001E-4</v>
      </c>
      <c r="N403">
        <v>2E-3</v>
      </c>
      <c r="O403" t="s">
        <v>28</v>
      </c>
      <c r="P403">
        <v>20</v>
      </c>
      <c r="Q403" s="2">
        <v>0.05</v>
      </c>
      <c r="R403" s="2">
        <v>0.5</v>
      </c>
      <c r="S403" s="2">
        <v>5.0000000000000001E-4</v>
      </c>
      <c r="T403">
        <v>4.0000000000000001E-3</v>
      </c>
      <c r="U403" s="2">
        <v>5.0000000000000001E-4</v>
      </c>
      <c r="V403">
        <v>6.08</v>
      </c>
      <c r="W403" t="s">
        <v>28</v>
      </c>
      <c r="X403">
        <v>4</v>
      </c>
      <c r="Y403" s="2">
        <v>5.0000000000000001E-4</v>
      </c>
      <c r="Z403" t="s">
        <v>28</v>
      </c>
      <c r="AA403" s="2">
        <v>2.5000000000000001E-3</v>
      </c>
      <c r="AB403" s="5" t="s">
        <v>2341</v>
      </c>
    </row>
    <row r="404" spans="1:28" x14ac:dyDescent="0.25">
      <c r="A404" t="s">
        <v>2033</v>
      </c>
      <c r="B404" s="1">
        <v>45017.486111111109</v>
      </c>
      <c r="C404" t="s">
        <v>28</v>
      </c>
      <c r="D404" s="5" t="s">
        <v>2345</v>
      </c>
      <c r="E404" t="s">
        <v>28</v>
      </c>
      <c r="F404" t="s">
        <v>30</v>
      </c>
      <c r="G404" t="s">
        <v>31</v>
      </c>
      <c r="H404" t="s">
        <v>28</v>
      </c>
      <c r="I404" t="s">
        <v>28</v>
      </c>
      <c r="J404" t="s">
        <v>28</v>
      </c>
      <c r="K404" t="s">
        <v>28</v>
      </c>
      <c r="L404" t="s">
        <v>28</v>
      </c>
      <c r="M404" t="s">
        <v>28</v>
      </c>
      <c r="N404" t="s">
        <v>28</v>
      </c>
      <c r="O404" t="s">
        <v>28</v>
      </c>
      <c r="P404" t="s">
        <v>28</v>
      </c>
      <c r="Q404" t="s">
        <v>28</v>
      </c>
      <c r="R404" t="s">
        <v>28</v>
      </c>
      <c r="S404" t="s">
        <v>28</v>
      </c>
      <c r="T404" t="s">
        <v>28</v>
      </c>
      <c r="U404" t="s">
        <v>28</v>
      </c>
      <c r="V404" t="s">
        <v>28</v>
      </c>
      <c r="W404">
        <v>7.53</v>
      </c>
      <c r="X404" t="s">
        <v>28</v>
      </c>
      <c r="Y404" t="s">
        <v>28</v>
      </c>
      <c r="Z404" t="s">
        <v>28</v>
      </c>
      <c r="AA404" t="s">
        <v>28</v>
      </c>
      <c r="AB404" s="5" t="s">
        <v>2341</v>
      </c>
    </row>
    <row r="405" spans="1:28" x14ac:dyDescent="0.25">
      <c r="A405" t="s">
        <v>2033</v>
      </c>
      <c r="B405" s="1">
        <v>45017.486111111109</v>
      </c>
      <c r="C405" t="s">
        <v>28</v>
      </c>
      <c r="D405" s="5" t="s">
        <v>2345</v>
      </c>
      <c r="E405" t="s">
        <v>2089</v>
      </c>
      <c r="F405" t="s">
        <v>33</v>
      </c>
      <c r="G405" t="s">
        <v>31</v>
      </c>
      <c r="H405" s="2">
        <v>5.0000000000000001E-3</v>
      </c>
      <c r="I405" s="2">
        <v>5.0000000000000001E-4</v>
      </c>
      <c r="J405" s="2">
        <v>2.5000000000000001E-2</v>
      </c>
      <c r="K405" s="2">
        <v>5.0000000000000002E-5</v>
      </c>
      <c r="L405" s="2">
        <v>5.0000000000000001E-4</v>
      </c>
      <c r="M405" s="2">
        <v>5.0000000000000001E-4</v>
      </c>
      <c r="N405">
        <v>3.0000000000000001E-3</v>
      </c>
      <c r="O405" t="s">
        <v>28</v>
      </c>
      <c r="P405">
        <v>30</v>
      </c>
      <c r="Q405" s="2">
        <v>0.05</v>
      </c>
      <c r="R405">
        <v>7</v>
      </c>
      <c r="S405" s="2">
        <v>5.0000000000000001E-4</v>
      </c>
      <c r="T405" s="2">
        <v>5.0000000000000001E-4</v>
      </c>
      <c r="U405" s="2">
        <v>5.0000000000000001E-4</v>
      </c>
      <c r="V405">
        <v>6.52</v>
      </c>
      <c r="W405" t="s">
        <v>28</v>
      </c>
      <c r="X405">
        <v>2</v>
      </c>
      <c r="Y405" s="2">
        <v>5.0000000000000001E-4</v>
      </c>
      <c r="Z405" t="s">
        <v>28</v>
      </c>
      <c r="AA405" s="2">
        <v>2.5000000000000001E-3</v>
      </c>
      <c r="AB405" s="5" t="s">
        <v>2341</v>
      </c>
    </row>
    <row r="406" spans="1:28" x14ac:dyDescent="0.25">
      <c r="A406" t="s">
        <v>2033</v>
      </c>
      <c r="B406" s="1">
        <v>44984.579861111109</v>
      </c>
      <c r="C406" t="s">
        <v>28</v>
      </c>
      <c r="D406" s="5" t="s">
        <v>2344</v>
      </c>
      <c r="E406" t="s">
        <v>28</v>
      </c>
      <c r="F406" t="s">
        <v>30</v>
      </c>
      <c r="G406" t="s">
        <v>31</v>
      </c>
      <c r="H406" t="s">
        <v>28</v>
      </c>
      <c r="I406" t="s">
        <v>28</v>
      </c>
      <c r="J406" t="s">
        <v>28</v>
      </c>
      <c r="K406" t="s">
        <v>28</v>
      </c>
      <c r="L406" t="s">
        <v>28</v>
      </c>
      <c r="M406" t="s">
        <v>28</v>
      </c>
      <c r="N406" t="s">
        <v>28</v>
      </c>
      <c r="O406" t="s">
        <v>28</v>
      </c>
      <c r="P406" t="s">
        <v>28</v>
      </c>
      <c r="Q406" t="s">
        <v>28</v>
      </c>
      <c r="R406" t="s">
        <v>28</v>
      </c>
      <c r="S406" t="s">
        <v>28</v>
      </c>
      <c r="T406" t="s">
        <v>28</v>
      </c>
      <c r="U406" t="s">
        <v>28</v>
      </c>
      <c r="V406" t="s">
        <v>28</v>
      </c>
      <c r="W406">
        <v>7.43</v>
      </c>
      <c r="X406" t="s">
        <v>28</v>
      </c>
      <c r="Y406" t="s">
        <v>28</v>
      </c>
      <c r="Z406" t="s">
        <v>28</v>
      </c>
      <c r="AA406" t="s">
        <v>28</v>
      </c>
      <c r="AB406" s="5" t="s">
        <v>2341</v>
      </c>
    </row>
    <row r="407" spans="1:28" x14ac:dyDescent="0.25">
      <c r="A407" t="s">
        <v>2033</v>
      </c>
      <c r="B407" s="1">
        <v>44984.579861111109</v>
      </c>
      <c r="C407" t="s">
        <v>28</v>
      </c>
      <c r="D407" s="5" t="s">
        <v>2344</v>
      </c>
      <c r="E407" t="s">
        <v>2109</v>
      </c>
      <c r="F407" t="s">
        <v>33</v>
      </c>
      <c r="G407" t="s">
        <v>31</v>
      </c>
      <c r="H407" s="2">
        <v>5.0000000000000001E-3</v>
      </c>
      <c r="I407" s="2">
        <v>5.0000000000000001E-4</v>
      </c>
      <c r="J407" s="2">
        <v>2.5000000000000001E-2</v>
      </c>
      <c r="K407" s="2">
        <v>5.0000000000000002E-5</v>
      </c>
      <c r="L407" s="2">
        <v>5.0000000000000001E-4</v>
      </c>
      <c r="M407" s="2">
        <v>5.0000000000000001E-4</v>
      </c>
      <c r="N407">
        <v>3.0000000000000001E-3</v>
      </c>
      <c r="O407" t="s">
        <v>28</v>
      </c>
      <c r="P407">
        <v>21</v>
      </c>
      <c r="Q407" s="2">
        <v>0.05</v>
      </c>
      <c r="R407" s="2">
        <v>0.5</v>
      </c>
      <c r="S407" s="2">
        <v>5.0000000000000001E-4</v>
      </c>
      <c r="T407">
        <v>4.0000000000000001E-3</v>
      </c>
      <c r="U407" s="2">
        <v>5.0000000000000001E-4</v>
      </c>
      <c r="V407">
        <v>4.41</v>
      </c>
      <c r="W407" t="s">
        <v>28</v>
      </c>
      <c r="X407">
        <v>7</v>
      </c>
      <c r="Y407" s="2">
        <v>5.0000000000000001E-4</v>
      </c>
      <c r="Z407" t="s">
        <v>28</v>
      </c>
      <c r="AA407">
        <v>6.0000000000000001E-3</v>
      </c>
      <c r="AB407" s="5" t="s">
        <v>2341</v>
      </c>
    </row>
    <row r="408" spans="1:28" x14ac:dyDescent="0.25">
      <c r="A408" t="s">
        <v>2033</v>
      </c>
      <c r="B408" s="1">
        <v>44953.819444444445</v>
      </c>
      <c r="C408" t="s">
        <v>28</v>
      </c>
      <c r="D408" s="5" t="s">
        <v>2346</v>
      </c>
      <c r="E408" t="s">
        <v>28</v>
      </c>
      <c r="F408" t="s">
        <v>30</v>
      </c>
      <c r="G408" t="s">
        <v>31</v>
      </c>
      <c r="H408" t="s">
        <v>28</v>
      </c>
      <c r="I408" t="s">
        <v>28</v>
      </c>
      <c r="J408" t="s">
        <v>28</v>
      </c>
      <c r="K408" t="s">
        <v>28</v>
      </c>
      <c r="L408" t="s">
        <v>28</v>
      </c>
      <c r="M408" t="s">
        <v>28</v>
      </c>
      <c r="N408" t="s">
        <v>28</v>
      </c>
      <c r="O408" t="s">
        <v>28</v>
      </c>
      <c r="P408" t="s">
        <v>28</v>
      </c>
      <c r="Q408" t="s">
        <v>28</v>
      </c>
      <c r="R408" t="s">
        <v>28</v>
      </c>
      <c r="S408" t="s">
        <v>28</v>
      </c>
      <c r="T408" t="s">
        <v>28</v>
      </c>
      <c r="U408" t="s">
        <v>28</v>
      </c>
      <c r="V408" t="s">
        <v>28</v>
      </c>
      <c r="W408">
        <v>8.0299999999999994</v>
      </c>
      <c r="X408" t="s">
        <v>28</v>
      </c>
      <c r="Y408" t="s">
        <v>28</v>
      </c>
      <c r="Z408" t="s">
        <v>28</v>
      </c>
      <c r="AA408" t="s">
        <v>28</v>
      </c>
      <c r="AB408" s="5" t="s">
        <v>2341</v>
      </c>
    </row>
    <row r="409" spans="1:28" x14ac:dyDescent="0.25">
      <c r="A409" t="s">
        <v>2033</v>
      </c>
      <c r="B409" s="1">
        <v>44953.819444444445</v>
      </c>
      <c r="C409" t="s">
        <v>28</v>
      </c>
      <c r="D409" s="5" t="s">
        <v>2346</v>
      </c>
      <c r="E409" t="s">
        <v>2120</v>
      </c>
      <c r="F409" t="s">
        <v>33</v>
      </c>
      <c r="G409" t="s">
        <v>31</v>
      </c>
      <c r="H409" s="2">
        <v>5.0000000000000001E-3</v>
      </c>
      <c r="I409" s="2">
        <v>5.0000000000000001E-4</v>
      </c>
      <c r="J409" s="2">
        <v>2.5000000000000001E-2</v>
      </c>
      <c r="K409" s="2">
        <v>5.0000000000000002E-5</v>
      </c>
      <c r="L409" s="2">
        <v>5.0000000000000001E-4</v>
      </c>
      <c r="M409" s="2">
        <v>5.0000000000000001E-4</v>
      </c>
      <c r="N409" s="2">
        <v>5.0000000000000001E-4</v>
      </c>
      <c r="O409" t="s">
        <v>28</v>
      </c>
      <c r="P409">
        <v>17</v>
      </c>
      <c r="Q409" s="2">
        <v>0.05</v>
      </c>
      <c r="R409" s="2">
        <v>0.5</v>
      </c>
      <c r="S409" s="2">
        <v>5.0000000000000001E-4</v>
      </c>
      <c r="T409" s="2">
        <v>5.0000000000000001E-4</v>
      </c>
      <c r="U409" s="2">
        <v>5.0000000000000001E-4</v>
      </c>
      <c r="V409">
        <v>6.55</v>
      </c>
      <c r="W409" t="s">
        <v>28</v>
      </c>
      <c r="X409">
        <v>1</v>
      </c>
      <c r="Y409" s="2">
        <v>5.0000000000000001E-4</v>
      </c>
      <c r="Z409" t="s">
        <v>28</v>
      </c>
      <c r="AA409" s="2">
        <v>2.5000000000000001E-3</v>
      </c>
      <c r="AB409" s="5" t="s">
        <v>2341</v>
      </c>
    </row>
    <row r="410" spans="1:28" x14ac:dyDescent="0.25">
      <c r="A410" t="s">
        <v>2033</v>
      </c>
      <c r="B410" s="1">
        <v>44949.542361111111</v>
      </c>
      <c r="C410" t="s">
        <v>28</v>
      </c>
      <c r="D410" s="5" t="s">
        <v>2346</v>
      </c>
      <c r="E410" t="s">
        <v>2121</v>
      </c>
      <c r="F410" t="s">
        <v>33</v>
      </c>
      <c r="G410" t="s">
        <v>31</v>
      </c>
      <c r="H410">
        <v>0.03</v>
      </c>
      <c r="I410" s="2">
        <v>5.0000000000000001E-4</v>
      </c>
      <c r="J410" s="2">
        <v>2.5000000000000001E-2</v>
      </c>
      <c r="K410" s="2">
        <v>5.0000000000000002E-5</v>
      </c>
      <c r="L410" s="2">
        <v>5.0000000000000001E-4</v>
      </c>
      <c r="M410" s="2">
        <v>5.0000000000000001E-4</v>
      </c>
      <c r="N410">
        <v>2E-3</v>
      </c>
      <c r="O410" t="s">
        <v>28</v>
      </c>
      <c r="P410">
        <v>42</v>
      </c>
      <c r="Q410" s="2">
        <v>0.05</v>
      </c>
      <c r="R410">
        <v>9</v>
      </c>
      <c r="S410" s="2">
        <v>5.0000000000000001E-4</v>
      </c>
      <c r="T410" s="2">
        <v>5.0000000000000001E-4</v>
      </c>
      <c r="U410" s="2">
        <v>5.0000000000000001E-4</v>
      </c>
      <c r="V410">
        <v>6.74</v>
      </c>
      <c r="W410" t="s">
        <v>28</v>
      </c>
      <c r="X410">
        <v>2</v>
      </c>
      <c r="Y410" s="2">
        <v>5.0000000000000001E-4</v>
      </c>
      <c r="Z410" t="s">
        <v>28</v>
      </c>
      <c r="AA410" s="2">
        <v>2.5000000000000001E-3</v>
      </c>
      <c r="AB410" s="5" t="s">
        <v>2341</v>
      </c>
    </row>
    <row r="411" spans="1:28" x14ac:dyDescent="0.25">
      <c r="A411" t="s">
        <v>2033</v>
      </c>
      <c r="B411" s="1">
        <v>44923.472916666666</v>
      </c>
      <c r="C411" t="s">
        <v>28</v>
      </c>
      <c r="D411" s="5" t="s">
        <v>2344</v>
      </c>
      <c r="E411" t="s">
        <v>28</v>
      </c>
      <c r="F411" t="s">
        <v>30</v>
      </c>
      <c r="G411" t="s">
        <v>31</v>
      </c>
      <c r="H411" t="s">
        <v>28</v>
      </c>
      <c r="I411" t="s">
        <v>28</v>
      </c>
      <c r="J411" t="s">
        <v>28</v>
      </c>
      <c r="K411" t="s">
        <v>28</v>
      </c>
      <c r="L411" t="s">
        <v>28</v>
      </c>
      <c r="M411" t="s">
        <v>28</v>
      </c>
      <c r="N411" t="s">
        <v>28</v>
      </c>
      <c r="O411" t="s">
        <v>28</v>
      </c>
      <c r="P411" t="s">
        <v>28</v>
      </c>
      <c r="Q411" t="s">
        <v>28</v>
      </c>
      <c r="R411" t="s">
        <v>28</v>
      </c>
      <c r="S411" t="s">
        <v>28</v>
      </c>
      <c r="T411" t="s">
        <v>28</v>
      </c>
      <c r="U411" t="s">
        <v>28</v>
      </c>
      <c r="V411" t="s">
        <v>28</v>
      </c>
      <c r="W411">
        <v>6.59</v>
      </c>
      <c r="X411" t="s">
        <v>28</v>
      </c>
      <c r="Y411" t="s">
        <v>28</v>
      </c>
      <c r="Z411" t="s">
        <v>28</v>
      </c>
      <c r="AA411" t="s">
        <v>28</v>
      </c>
      <c r="AB411" s="5" t="s">
        <v>2341</v>
      </c>
    </row>
    <row r="412" spans="1:28" x14ac:dyDescent="0.25">
      <c r="A412" t="s">
        <v>2033</v>
      </c>
      <c r="B412" s="1">
        <v>44923.472916666666</v>
      </c>
      <c r="C412" t="s">
        <v>28</v>
      </c>
      <c r="D412" s="5" t="s">
        <v>2344</v>
      </c>
      <c r="E412" t="s">
        <v>2131</v>
      </c>
      <c r="F412" t="s">
        <v>33</v>
      </c>
      <c r="G412" t="s">
        <v>31</v>
      </c>
      <c r="H412">
        <v>0.06</v>
      </c>
      <c r="I412" s="2">
        <v>5.0000000000000001E-4</v>
      </c>
      <c r="J412" s="2">
        <v>2.5000000000000001E-2</v>
      </c>
      <c r="K412" s="2">
        <v>5.0000000000000002E-5</v>
      </c>
      <c r="L412" s="2">
        <v>5.0000000000000001E-4</v>
      </c>
      <c r="M412" s="2">
        <v>5.0000000000000001E-4</v>
      </c>
      <c r="N412">
        <v>3.0000000000000001E-3</v>
      </c>
      <c r="O412" t="s">
        <v>28</v>
      </c>
      <c r="P412">
        <v>27</v>
      </c>
      <c r="Q412" s="2">
        <v>0.05</v>
      </c>
      <c r="R412" s="2">
        <v>0.5</v>
      </c>
      <c r="S412" s="2">
        <v>5.0000000000000001E-4</v>
      </c>
      <c r="T412">
        <v>4.0000000000000001E-3</v>
      </c>
      <c r="U412" s="2">
        <v>5.0000000000000001E-4</v>
      </c>
      <c r="V412">
        <v>6.56</v>
      </c>
      <c r="W412" t="s">
        <v>28</v>
      </c>
      <c r="X412">
        <v>2</v>
      </c>
      <c r="Y412" s="2">
        <v>5.0000000000000001E-4</v>
      </c>
      <c r="Z412" t="s">
        <v>28</v>
      </c>
      <c r="AA412">
        <v>6.0000000000000001E-3</v>
      </c>
      <c r="AB412" s="5" t="s">
        <v>2341</v>
      </c>
    </row>
    <row r="413" spans="1:28" x14ac:dyDescent="0.25">
      <c r="A413" t="s">
        <v>2033</v>
      </c>
      <c r="B413" s="1">
        <v>44916.395833333336</v>
      </c>
      <c r="C413" t="s">
        <v>28</v>
      </c>
      <c r="D413" s="5" t="s">
        <v>2344</v>
      </c>
      <c r="E413" t="s">
        <v>28</v>
      </c>
      <c r="F413" t="s">
        <v>30</v>
      </c>
      <c r="G413" t="s">
        <v>31</v>
      </c>
      <c r="H413" t="s">
        <v>28</v>
      </c>
      <c r="I413" t="s">
        <v>28</v>
      </c>
      <c r="J413" t="s">
        <v>28</v>
      </c>
      <c r="K413" t="s">
        <v>28</v>
      </c>
      <c r="L413" t="s">
        <v>28</v>
      </c>
      <c r="M413" t="s">
        <v>28</v>
      </c>
      <c r="N413" t="s">
        <v>28</v>
      </c>
      <c r="O413" t="s">
        <v>28</v>
      </c>
      <c r="P413" t="s">
        <v>28</v>
      </c>
      <c r="Q413" t="s">
        <v>28</v>
      </c>
      <c r="R413" t="s">
        <v>28</v>
      </c>
      <c r="S413" t="s">
        <v>28</v>
      </c>
      <c r="T413" t="s">
        <v>28</v>
      </c>
      <c r="U413" t="s">
        <v>28</v>
      </c>
      <c r="V413" t="s">
        <v>28</v>
      </c>
      <c r="W413">
        <v>6.77</v>
      </c>
      <c r="X413" t="s">
        <v>28</v>
      </c>
      <c r="Y413" t="s">
        <v>28</v>
      </c>
      <c r="Z413" t="s">
        <v>28</v>
      </c>
      <c r="AA413" t="s">
        <v>28</v>
      </c>
      <c r="AB413" s="5" t="s">
        <v>2341</v>
      </c>
    </row>
    <row r="414" spans="1:28" x14ac:dyDescent="0.25">
      <c r="A414" t="s">
        <v>2033</v>
      </c>
      <c r="B414" s="1">
        <v>44916.395833333336</v>
      </c>
      <c r="C414" t="s">
        <v>28</v>
      </c>
      <c r="D414" s="5" t="s">
        <v>2344</v>
      </c>
      <c r="E414" t="s">
        <v>2132</v>
      </c>
      <c r="F414" t="s">
        <v>33</v>
      </c>
      <c r="G414" t="s">
        <v>31</v>
      </c>
      <c r="H414">
        <v>0.13</v>
      </c>
      <c r="I414" s="2">
        <v>5.0000000000000001E-4</v>
      </c>
      <c r="J414" s="2">
        <v>2.5000000000000001E-2</v>
      </c>
      <c r="K414" s="2">
        <v>5.0000000000000002E-5</v>
      </c>
      <c r="L414" s="2">
        <v>5.0000000000000001E-4</v>
      </c>
      <c r="M414" s="2">
        <v>5.0000000000000001E-4</v>
      </c>
      <c r="N414">
        <v>8.0000000000000002E-3</v>
      </c>
      <c r="O414" t="s">
        <v>28</v>
      </c>
      <c r="P414">
        <v>30</v>
      </c>
      <c r="Q414" s="2">
        <v>0.05</v>
      </c>
      <c r="R414">
        <v>2</v>
      </c>
      <c r="S414" s="2">
        <v>5.0000000000000001E-4</v>
      </c>
      <c r="T414">
        <v>4.0000000000000001E-3</v>
      </c>
      <c r="U414">
        <v>1E-3</v>
      </c>
      <c r="V414">
        <v>6.42</v>
      </c>
      <c r="W414" t="s">
        <v>28</v>
      </c>
      <c r="X414">
        <v>3</v>
      </c>
      <c r="Y414" s="2">
        <v>5.0000000000000001E-4</v>
      </c>
      <c r="Z414" t="s">
        <v>28</v>
      </c>
      <c r="AA414" s="2">
        <v>2.5000000000000001E-3</v>
      </c>
      <c r="AB414" s="5" t="s">
        <v>2341</v>
      </c>
    </row>
    <row r="415" spans="1:28" x14ac:dyDescent="0.25">
      <c r="A415" t="s">
        <v>2033</v>
      </c>
      <c r="B415" s="1">
        <v>44901.388888888891</v>
      </c>
      <c r="C415" t="s">
        <v>28</v>
      </c>
      <c r="D415" s="5" t="s">
        <v>2344</v>
      </c>
      <c r="E415" t="s">
        <v>28</v>
      </c>
      <c r="F415" t="s">
        <v>30</v>
      </c>
      <c r="G415" t="s">
        <v>31</v>
      </c>
      <c r="H415" t="s">
        <v>28</v>
      </c>
      <c r="I415" t="s">
        <v>28</v>
      </c>
      <c r="J415" t="s">
        <v>28</v>
      </c>
      <c r="K415" t="s">
        <v>28</v>
      </c>
      <c r="L415" t="s">
        <v>28</v>
      </c>
      <c r="M415" t="s">
        <v>28</v>
      </c>
      <c r="N415" t="s">
        <v>28</v>
      </c>
      <c r="O415" t="s">
        <v>28</v>
      </c>
      <c r="P415" t="s">
        <v>28</v>
      </c>
      <c r="Q415" t="s">
        <v>28</v>
      </c>
      <c r="R415" t="s">
        <v>28</v>
      </c>
      <c r="S415" t="s">
        <v>28</v>
      </c>
      <c r="T415" t="s">
        <v>28</v>
      </c>
      <c r="U415" t="s">
        <v>28</v>
      </c>
      <c r="V415" t="s">
        <v>28</v>
      </c>
      <c r="W415">
        <v>6.87</v>
      </c>
      <c r="X415" t="s">
        <v>28</v>
      </c>
      <c r="Y415" t="s">
        <v>28</v>
      </c>
      <c r="Z415" t="s">
        <v>28</v>
      </c>
      <c r="AA415" t="s">
        <v>28</v>
      </c>
      <c r="AB415" s="5" t="s">
        <v>2341</v>
      </c>
    </row>
    <row r="416" spans="1:28" x14ac:dyDescent="0.25">
      <c r="A416" t="s">
        <v>2033</v>
      </c>
      <c r="B416" s="1">
        <v>44901.388888888891</v>
      </c>
      <c r="C416" t="s">
        <v>28</v>
      </c>
      <c r="D416" s="5" t="s">
        <v>2344</v>
      </c>
      <c r="E416" t="s">
        <v>2133</v>
      </c>
      <c r="F416" t="s">
        <v>33</v>
      </c>
      <c r="G416" t="s">
        <v>31</v>
      </c>
      <c r="H416">
        <v>0.15</v>
      </c>
      <c r="I416" s="2">
        <v>5.0000000000000001E-4</v>
      </c>
      <c r="J416" s="2">
        <v>2.5000000000000001E-2</v>
      </c>
      <c r="K416" s="2">
        <v>5.0000000000000002E-5</v>
      </c>
      <c r="L416" s="2">
        <v>5.0000000000000001E-4</v>
      </c>
      <c r="M416" s="2">
        <v>5.0000000000000001E-4</v>
      </c>
      <c r="N416">
        <v>3.0000000000000001E-3</v>
      </c>
      <c r="O416" t="s">
        <v>28</v>
      </c>
      <c r="P416">
        <v>37</v>
      </c>
      <c r="Q416" s="2">
        <v>0.05</v>
      </c>
      <c r="R416">
        <v>5</v>
      </c>
      <c r="S416" s="2">
        <v>5.0000000000000001E-4</v>
      </c>
      <c r="T416">
        <v>1E-3</v>
      </c>
      <c r="U416" s="2">
        <v>5.0000000000000001E-4</v>
      </c>
      <c r="V416">
        <v>6.5</v>
      </c>
      <c r="W416" t="s">
        <v>28</v>
      </c>
      <c r="X416">
        <v>3</v>
      </c>
      <c r="Y416" s="2">
        <v>5.0000000000000001E-4</v>
      </c>
      <c r="Z416" t="s">
        <v>28</v>
      </c>
      <c r="AA416" s="2">
        <v>2.5000000000000001E-3</v>
      </c>
      <c r="AB416" s="5" t="s">
        <v>2341</v>
      </c>
    </row>
    <row r="417" spans="1:28" x14ac:dyDescent="0.25">
      <c r="A417" t="s">
        <v>2033</v>
      </c>
      <c r="B417" s="1">
        <v>44881.352777777778</v>
      </c>
      <c r="C417" t="s">
        <v>28</v>
      </c>
      <c r="D417" s="5" t="s">
        <v>2344</v>
      </c>
      <c r="E417" t="s">
        <v>28</v>
      </c>
      <c r="F417" t="s">
        <v>30</v>
      </c>
      <c r="G417" t="s">
        <v>31</v>
      </c>
      <c r="H417" t="s">
        <v>28</v>
      </c>
      <c r="I417" t="s">
        <v>28</v>
      </c>
      <c r="J417" t="s">
        <v>28</v>
      </c>
      <c r="K417" t="s">
        <v>28</v>
      </c>
      <c r="L417" t="s">
        <v>28</v>
      </c>
      <c r="M417" t="s">
        <v>28</v>
      </c>
      <c r="N417" t="s">
        <v>28</v>
      </c>
      <c r="O417" t="s">
        <v>28</v>
      </c>
      <c r="P417" t="s">
        <v>28</v>
      </c>
      <c r="Q417" t="s">
        <v>28</v>
      </c>
      <c r="R417" t="s">
        <v>28</v>
      </c>
      <c r="S417" t="s">
        <v>28</v>
      </c>
      <c r="T417" t="s">
        <v>28</v>
      </c>
      <c r="U417" t="s">
        <v>28</v>
      </c>
      <c r="V417" t="s">
        <v>28</v>
      </c>
      <c r="W417">
        <v>6.74</v>
      </c>
      <c r="X417" t="s">
        <v>28</v>
      </c>
      <c r="Y417" t="s">
        <v>28</v>
      </c>
      <c r="Z417" t="s">
        <v>28</v>
      </c>
      <c r="AA417" t="s">
        <v>28</v>
      </c>
      <c r="AB417" s="5" t="s">
        <v>2341</v>
      </c>
    </row>
    <row r="418" spans="1:28" x14ac:dyDescent="0.25">
      <c r="A418" t="s">
        <v>2033</v>
      </c>
      <c r="B418" s="1">
        <v>44881.352777777778</v>
      </c>
      <c r="C418" t="s">
        <v>28</v>
      </c>
      <c r="D418" s="5" t="s">
        <v>2344</v>
      </c>
      <c r="E418" t="s">
        <v>2136</v>
      </c>
      <c r="F418" t="s">
        <v>33</v>
      </c>
      <c r="G418" t="s">
        <v>31</v>
      </c>
      <c r="H418">
        <v>0.06</v>
      </c>
      <c r="I418" s="2">
        <v>5.0000000000000001E-4</v>
      </c>
      <c r="J418" s="2">
        <v>2.5000000000000001E-2</v>
      </c>
      <c r="K418" s="2">
        <v>5.0000000000000002E-5</v>
      </c>
      <c r="L418" s="2">
        <v>5.0000000000000001E-4</v>
      </c>
      <c r="M418">
        <v>8.9999999999999993E-3</v>
      </c>
      <c r="N418">
        <v>3.4000000000000002E-2</v>
      </c>
      <c r="O418" t="s">
        <v>28</v>
      </c>
      <c r="P418">
        <v>49</v>
      </c>
      <c r="Q418" s="2">
        <v>0.05</v>
      </c>
      <c r="R418">
        <v>13</v>
      </c>
      <c r="S418" s="2">
        <v>5.0000000000000001E-4</v>
      </c>
      <c r="T418">
        <v>0.16900000000000001</v>
      </c>
      <c r="U418">
        <v>2E-3</v>
      </c>
      <c r="V418">
        <v>6.45</v>
      </c>
      <c r="W418" t="s">
        <v>28</v>
      </c>
      <c r="X418">
        <v>10</v>
      </c>
      <c r="Y418" s="2">
        <v>5.0000000000000001E-4</v>
      </c>
      <c r="Z418" t="s">
        <v>28</v>
      </c>
      <c r="AA418" s="2">
        <v>2.5000000000000001E-3</v>
      </c>
      <c r="AB418" s="5" t="s">
        <v>2341</v>
      </c>
    </row>
    <row r="419" spans="1:28" x14ac:dyDescent="0.25">
      <c r="A419" t="s">
        <v>2033</v>
      </c>
      <c r="B419" s="1">
        <v>44648.634722222225</v>
      </c>
      <c r="C419">
        <v>5575</v>
      </c>
      <c r="D419" s="5" t="s">
        <v>2344</v>
      </c>
      <c r="E419" t="s">
        <v>28</v>
      </c>
      <c r="F419" t="s">
        <v>30</v>
      </c>
      <c r="G419" t="s">
        <v>31</v>
      </c>
      <c r="H419" t="s">
        <v>28</v>
      </c>
      <c r="I419" t="s">
        <v>28</v>
      </c>
      <c r="J419" t="s">
        <v>28</v>
      </c>
      <c r="K419" t="s">
        <v>28</v>
      </c>
      <c r="L419" t="s">
        <v>28</v>
      </c>
      <c r="M419" t="s">
        <v>28</v>
      </c>
      <c r="N419" t="s">
        <v>28</v>
      </c>
      <c r="O419" t="s">
        <v>28</v>
      </c>
      <c r="P419" t="s">
        <v>28</v>
      </c>
      <c r="Q419" t="s">
        <v>28</v>
      </c>
      <c r="R419" t="s">
        <v>28</v>
      </c>
      <c r="S419" t="s">
        <v>28</v>
      </c>
      <c r="T419" t="s">
        <v>28</v>
      </c>
      <c r="U419" t="s">
        <v>28</v>
      </c>
      <c r="V419" t="s">
        <v>28</v>
      </c>
      <c r="W419">
        <v>7.34</v>
      </c>
      <c r="X419" t="s">
        <v>28</v>
      </c>
      <c r="Y419" t="s">
        <v>28</v>
      </c>
      <c r="Z419" t="s">
        <v>28</v>
      </c>
      <c r="AA419" t="s">
        <v>28</v>
      </c>
      <c r="AB419" s="5" t="s">
        <v>2341</v>
      </c>
    </row>
    <row r="420" spans="1:28" x14ac:dyDescent="0.25">
      <c r="A420" t="s">
        <v>2033</v>
      </c>
      <c r="B420" s="1">
        <v>44648</v>
      </c>
      <c r="C420" t="s">
        <v>28</v>
      </c>
      <c r="D420" s="5" t="s">
        <v>2344</v>
      </c>
      <c r="E420" t="s">
        <v>2137</v>
      </c>
      <c r="F420" t="s">
        <v>33</v>
      </c>
      <c r="G420" t="s">
        <v>31</v>
      </c>
      <c r="H420">
        <v>0.35</v>
      </c>
      <c r="I420">
        <v>2E-3</v>
      </c>
      <c r="J420" s="2">
        <v>2.5000000000000001E-2</v>
      </c>
      <c r="K420" s="2">
        <v>5.0000000000000002E-5</v>
      </c>
      <c r="L420" s="2">
        <v>5.0000000000000001E-4</v>
      </c>
      <c r="M420" s="2">
        <v>5.0000000000000001E-4</v>
      </c>
      <c r="N420">
        <v>1.4E-2</v>
      </c>
      <c r="O420" t="s">
        <v>28</v>
      </c>
      <c r="P420">
        <v>44</v>
      </c>
      <c r="Q420" s="2">
        <v>0.05</v>
      </c>
      <c r="R420">
        <v>2</v>
      </c>
      <c r="S420" s="2">
        <v>5.0000000000000001E-4</v>
      </c>
      <c r="T420">
        <v>2.8000000000000001E-2</v>
      </c>
      <c r="U420">
        <v>1E-3</v>
      </c>
      <c r="V420">
        <v>6.52</v>
      </c>
      <c r="W420" t="s">
        <v>28</v>
      </c>
      <c r="X420">
        <v>3</v>
      </c>
      <c r="Y420" s="2">
        <v>5.0000000000000001E-4</v>
      </c>
      <c r="Z420" t="s">
        <v>28</v>
      </c>
      <c r="AA420">
        <v>2.3E-2</v>
      </c>
      <c r="AB420" s="5" t="s">
        <v>2341</v>
      </c>
    </row>
    <row r="421" spans="1:28" x14ac:dyDescent="0.25">
      <c r="A421" t="s">
        <v>2033</v>
      </c>
      <c r="B421" s="1">
        <v>44616.655555555553</v>
      </c>
      <c r="C421" t="s">
        <v>28</v>
      </c>
      <c r="D421" s="5" t="s">
        <v>2344</v>
      </c>
      <c r="E421" t="s">
        <v>28</v>
      </c>
      <c r="F421" t="s">
        <v>30</v>
      </c>
      <c r="G421" t="s">
        <v>31</v>
      </c>
      <c r="H421" t="s">
        <v>28</v>
      </c>
      <c r="I421" t="s">
        <v>28</v>
      </c>
      <c r="J421" t="s">
        <v>28</v>
      </c>
      <c r="K421" t="s">
        <v>28</v>
      </c>
      <c r="L421" t="s">
        <v>28</v>
      </c>
      <c r="M421" t="s">
        <v>28</v>
      </c>
      <c r="N421" t="s">
        <v>28</v>
      </c>
      <c r="O421" t="s">
        <v>28</v>
      </c>
      <c r="P421">
        <v>42.4</v>
      </c>
      <c r="Q421" t="s">
        <v>28</v>
      </c>
      <c r="R421" t="s">
        <v>28</v>
      </c>
      <c r="S421" t="s">
        <v>28</v>
      </c>
      <c r="T421" t="s">
        <v>28</v>
      </c>
      <c r="U421" t="s">
        <v>28</v>
      </c>
      <c r="V421" t="s">
        <v>28</v>
      </c>
      <c r="W421">
        <v>7.89</v>
      </c>
      <c r="X421" t="s">
        <v>28</v>
      </c>
      <c r="Y421" t="s">
        <v>28</v>
      </c>
      <c r="Z421" t="s">
        <v>28</v>
      </c>
      <c r="AA421" t="s">
        <v>28</v>
      </c>
      <c r="AB421" s="5" t="s">
        <v>2341</v>
      </c>
    </row>
    <row r="422" spans="1:28" x14ac:dyDescent="0.25">
      <c r="A422" t="s">
        <v>2033</v>
      </c>
      <c r="B422" s="1">
        <v>44616</v>
      </c>
      <c r="C422" t="s">
        <v>28</v>
      </c>
      <c r="D422" s="5" t="s">
        <v>2344</v>
      </c>
      <c r="E422" t="s">
        <v>2138</v>
      </c>
      <c r="F422" t="s">
        <v>33</v>
      </c>
      <c r="G422" t="s">
        <v>31</v>
      </c>
      <c r="H422">
        <v>0.13</v>
      </c>
      <c r="I422" s="2">
        <v>5.0000000000000001E-4</v>
      </c>
      <c r="J422" s="2">
        <v>2.5000000000000001E-2</v>
      </c>
      <c r="K422" s="2">
        <v>5.0000000000000002E-5</v>
      </c>
      <c r="L422" s="2">
        <v>5.0000000000000001E-4</v>
      </c>
      <c r="M422" s="2">
        <v>5.0000000000000001E-4</v>
      </c>
      <c r="N422">
        <v>6.0000000000000001E-3</v>
      </c>
      <c r="O422" t="s">
        <v>28</v>
      </c>
      <c r="P422">
        <v>41</v>
      </c>
      <c r="Q422" s="2">
        <v>0.05</v>
      </c>
      <c r="R422">
        <v>9</v>
      </c>
      <c r="S422" s="2">
        <v>5.0000000000000001E-4</v>
      </c>
      <c r="T422">
        <v>2E-3</v>
      </c>
      <c r="U422" s="2">
        <v>5.0000000000000001E-4</v>
      </c>
      <c r="V422">
        <v>6.93</v>
      </c>
      <c r="W422" t="s">
        <v>28</v>
      </c>
      <c r="X422">
        <v>3</v>
      </c>
      <c r="Y422" s="2">
        <v>5.0000000000000001E-4</v>
      </c>
      <c r="Z422" t="s">
        <v>28</v>
      </c>
      <c r="AA422" s="2">
        <v>2.5000000000000001E-3</v>
      </c>
      <c r="AB422" s="5" t="s">
        <v>2341</v>
      </c>
    </row>
    <row r="423" spans="1:28" x14ac:dyDescent="0.25">
      <c r="A423" t="s">
        <v>2033</v>
      </c>
      <c r="B423" s="1">
        <v>44572.397916666669</v>
      </c>
      <c r="C423" t="s">
        <v>28</v>
      </c>
      <c r="D423" s="5" t="s">
        <v>2344</v>
      </c>
      <c r="E423" t="s">
        <v>28</v>
      </c>
      <c r="F423" t="s">
        <v>30</v>
      </c>
      <c r="G423" t="s">
        <v>31</v>
      </c>
      <c r="H423" t="s">
        <v>28</v>
      </c>
      <c r="I423" t="s">
        <v>28</v>
      </c>
      <c r="J423" t="s">
        <v>28</v>
      </c>
      <c r="K423" t="s">
        <v>28</v>
      </c>
      <c r="L423" t="s">
        <v>28</v>
      </c>
      <c r="M423" t="s">
        <v>28</v>
      </c>
      <c r="N423" t="s">
        <v>28</v>
      </c>
      <c r="O423" t="s">
        <v>28</v>
      </c>
      <c r="P423">
        <v>30.1</v>
      </c>
      <c r="Q423" t="s">
        <v>28</v>
      </c>
      <c r="R423" t="s">
        <v>28</v>
      </c>
      <c r="S423" t="s">
        <v>28</v>
      </c>
      <c r="T423" t="s">
        <v>28</v>
      </c>
      <c r="U423" t="s">
        <v>28</v>
      </c>
      <c r="V423" t="s">
        <v>28</v>
      </c>
      <c r="W423">
        <v>8</v>
      </c>
      <c r="X423" t="s">
        <v>28</v>
      </c>
      <c r="Y423" t="s">
        <v>28</v>
      </c>
      <c r="Z423" t="s">
        <v>28</v>
      </c>
      <c r="AA423" t="s">
        <v>28</v>
      </c>
      <c r="AB423" s="5" t="s">
        <v>2341</v>
      </c>
    </row>
    <row r="424" spans="1:28" x14ac:dyDescent="0.25">
      <c r="A424" t="s">
        <v>2033</v>
      </c>
      <c r="B424" s="1">
        <v>44572</v>
      </c>
      <c r="C424" t="s">
        <v>28</v>
      </c>
      <c r="D424" s="5" t="s">
        <v>2344</v>
      </c>
      <c r="E424" t="s">
        <v>2142</v>
      </c>
      <c r="F424" t="s">
        <v>33</v>
      </c>
      <c r="G424" t="s">
        <v>31</v>
      </c>
      <c r="H424">
        <v>0.12</v>
      </c>
      <c r="I424">
        <v>2E-3</v>
      </c>
      <c r="J424" s="2">
        <v>2.5000000000000001E-2</v>
      </c>
      <c r="K424" s="2">
        <v>5.0000000000000002E-5</v>
      </c>
      <c r="L424" s="2">
        <v>5.0000000000000001E-4</v>
      </c>
      <c r="M424">
        <v>2E-3</v>
      </c>
      <c r="N424">
        <v>1.0999999999999999E-2</v>
      </c>
      <c r="O424" t="s">
        <v>28</v>
      </c>
      <c r="P424">
        <v>33</v>
      </c>
      <c r="Q424">
        <v>0.1</v>
      </c>
      <c r="R424">
        <v>2</v>
      </c>
      <c r="S424">
        <v>2E-3</v>
      </c>
      <c r="T424">
        <v>8.1000000000000003E-2</v>
      </c>
      <c r="U424">
        <v>1E-3</v>
      </c>
      <c r="V424">
        <v>6.09</v>
      </c>
      <c r="W424" t="s">
        <v>28</v>
      </c>
      <c r="X424">
        <v>2</v>
      </c>
      <c r="Y424" s="2">
        <v>5.0000000000000001E-4</v>
      </c>
      <c r="Z424" t="s">
        <v>28</v>
      </c>
      <c r="AA424" s="2">
        <v>2.5000000000000001E-3</v>
      </c>
      <c r="AB424" s="5" t="s">
        <v>2341</v>
      </c>
    </row>
    <row r="425" spans="1:28" x14ac:dyDescent="0.25">
      <c r="A425" t="s">
        <v>2033</v>
      </c>
      <c r="B425" s="1">
        <v>44566.568055555559</v>
      </c>
      <c r="C425" t="s">
        <v>28</v>
      </c>
      <c r="D425" s="5" t="s">
        <v>2344</v>
      </c>
      <c r="E425" t="s">
        <v>28</v>
      </c>
      <c r="F425" t="s">
        <v>30</v>
      </c>
      <c r="G425" t="s">
        <v>31</v>
      </c>
      <c r="H425" t="s">
        <v>28</v>
      </c>
      <c r="I425" t="s">
        <v>28</v>
      </c>
      <c r="J425" t="s">
        <v>28</v>
      </c>
      <c r="K425" t="s">
        <v>28</v>
      </c>
      <c r="L425" t="s">
        <v>28</v>
      </c>
      <c r="M425" t="s">
        <v>28</v>
      </c>
      <c r="N425" t="s">
        <v>28</v>
      </c>
      <c r="O425" t="s">
        <v>28</v>
      </c>
      <c r="P425" t="s">
        <v>28</v>
      </c>
      <c r="Q425" t="s">
        <v>28</v>
      </c>
      <c r="R425" t="s">
        <v>28</v>
      </c>
      <c r="S425" t="s">
        <v>28</v>
      </c>
      <c r="T425" t="s">
        <v>28</v>
      </c>
      <c r="U425" t="s">
        <v>28</v>
      </c>
      <c r="V425" t="s">
        <v>28</v>
      </c>
      <c r="W425">
        <v>9.0399999999999991</v>
      </c>
      <c r="X425" t="s">
        <v>28</v>
      </c>
      <c r="Y425" t="s">
        <v>28</v>
      </c>
      <c r="Z425" t="s">
        <v>28</v>
      </c>
      <c r="AA425" t="s">
        <v>28</v>
      </c>
      <c r="AB425" s="5" t="s">
        <v>2341</v>
      </c>
    </row>
    <row r="426" spans="1:28" x14ac:dyDescent="0.25">
      <c r="A426" t="s">
        <v>2033</v>
      </c>
      <c r="B426" s="1">
        <v>44566</v>
      </c>
      <c r="C426" t="s">
        <v>28</v>
      </c>
      <c r="D426" s="5" t="s">
        <v>2344</v>
      </c>
      <c r="E426" t="s">
        <v>2143</v>
      </c>
      <c r="F426" t="s">
        <v>33</v>
      </c>
      <c r="G426" t="s">
        <v>31</v>
      </c>
      <c r="H426">
        <v>0.1</v>
      </c>
      <c r="I426">
        <v>2E-3</v>
      </c>
      <c r="J426" s="2">
        <v>2.5000000000000001E-2</v>
      </c>
      <c r="K426" s="2">
        <v>5.0000000000000002E-5</v>
      </c>
      <c r="L426" s="2">
        <v>5.0000000000000001E-4</v>
      </c>
      <c r="M426" s="2">
        <v>5.0000000000000001E-4</v>
      </c>
      <c r="N426">
        <v>0.01</v>
      </c>
      <c r="O426" t="s">
        <v>28</v>
      </c>
      <c r="P426">
        <v>31</v>
      </c>
      <c r="Q426" s="2">
        <v>0.05</v>
      </c>
      <c r="R426">
        <v>5</v>
      </c>
      <c r="S426" s="2">
        <v>5.0000000000000001E-4</v>
      </c>
      <c r="T426">
        <v>4.4999999999999998E-2</v>
      </c>
      <c r="U426">
        <v>2E-3</v>
      </c>
      <c r="V426">
        <v>6.98</v>
      </c>
      <c r="W426" t="s">
        <v>28</v>
      </c>
      <c r="X426">
        <v>2</v>
      </c>
      <c r="Y426" s="2">
        <v>5.0000000000000001E-4</v>
      </c>
      <c r="Z426" t="s">
        <v>28</v>
      </c>
      <c r="AA426" s="2">
        <v>2.5000000000000001E-3</v>
      </c>
      <c r="AB426" s="5" t="s">
        <v>2341</v>
      </c>
    </row>
    <row r="427" spans="1:28" x14ac:dyDescent="0.25">
      <c r="A427" t="s">
        <v>2033</v>
      </c>
      <c r="B427" s="1">
        <v>44540.631944444445</v>
      </c>
      <c r="C427" t="s">
        <v>28</v>
      </c>
      <c r="D427" s="5" t="s">
        <v>2344</v>
      </c>
      <c r="E427" t="s">
        <v>28</v>
      </c>
      <c r="F427" t="s">
        <v>30</v>
      </c>
      <c r="G427" t="s">
        <v>31</v>
      </c>
      <c r="H427" t="s">
        <v>28</v>
      </c>
      <c r="I427" t="s">
        <v>28</v>
      </c>
      <c r="J427" t="s">
        <v>28</v>
      </c>
      <c r="K427" t="s">
        <v>28</v>
      </c>
      <c r="L427" t="s">
        <v>28</v>
      </c>
      <c r="M427" t="s">
        <v>28</v>
      </c>
      <c r="N427" t="s">
        <v>28</v>
      </c>
      <c r="O427" t="s">
        <v>28</v>
      </c>
      <c r="P427" t="s">
        <v>28</v>
      </c>
      <c r="Q427" t="s">
        <v>28</v>
      </c>
      <c r="R427" t="s">
        <v>28</v>
      </c>
      <c r="S427" t="s">
        <v>28</v>
      </c>
      <c r="T427" t="s">
        <v>28</v>
      </c>
      <c r="U427" t="s">
        <v>28</v>
      </c>
      <c r="V427" t="s">
        <v>28</v>
      </c>
      <c r="W427">
        <v>8.64</v>
      </c>
      <c r="X427" t="s">
        <v>28</v>
      </c>
      <c r="Y427" t="s">
        <v>28</v>
      </c>
      <c r="Z427" t="s">
        <v>28</v>
      </c>
      <c r="AA427" t="s">
        <v>28</v>
      </c>
      <c r="AB427" s="5" t="s">
        <v>2341</v>
      </c>
    </row>
    <row r="428" spans="1:28" x14ac:dyDescent="0.25">
      <c r="A428" t="s">
        <v>2033</v>
      </c>
      <c r="B428" s="1">
        <v>44540</v>
      </c>
      <c r="C428" t="s">
        <v>28</v>
      </c>
      <c r="D428" s="5" t="s">
        <v>2344</v>
      </c>
      <c r="E428" t="s">
        <v>2144</v>
      </c>
      <c r="F428" t="s">
        <v>33</v>
      </c>
      <c r="G428" t="s">
        <v>31</v>
      </c>
      <c r="H428">
        <v>0.1</v>
      </c>
      <c r="I428">
        <v>1E-3</v>
      </c>
      <c r="J428" s="2">
        <v>2.5000000000000001E-2</v>
      </c>
      <c r="K428" s="2">
        <v>5.0000000000000002E-5</v>
      </c>
      <c r="L428" s="2">
        <v>5.0000000000000001E-4</v>
      </c>
      <c r="M428" s="2">
        <v>5.0000000000000001E-4</v>
      </c>
      <c r="N428">
        <v>7.0000000000000001E-3</v>
      </c>
      <c r="O428" t="s">
        <v>28</v>
      </c>
      <c r="P428">
        <v>40</v>
      </c>
      <c r="Q428" s="2">
        <v>0.05</v>
      </c>
      <c r="R428">
        <v>5</v>
      </c>
      <c r="S428" s="2">
        <v>5.0000000000000001E-4</v>
      </c>
      <c r="T428">
        <v>6.0000000000000001E-3</v>
      </c>
      <c r="U428">
        <v>1E-3</v>
      </c>
      <c r="V428">
        <v>7.03</v>
      </c>
      <c r="W428" t="s">
        <v>28</v>
      </c>
      <c r="X428">
        <v>2</v>
      </c>
      <c r="Y428" s="2">
        <v>5.0000000000000001E-4</v>
      </c>
      <c r="Z428" t="s">
        <v>28</v>
      </c>
      <c r="AA428" s="2">
        <v>2.5000000000000001E-3</v>
      </c>
      <c r="AB428" s="5" t="s">
        <v>2341</v>
      </c>
    </row>
    <row r="429" spans="1:28" x14ac:dyDescent="0.25">
      <c r="A429" t="s">
        <v>2033</v>
      </c>
      <c r="B429" s="1">
        <v>44520.613888888889</v>
      </c>
      <c r="C429" t="s">
        <v>28</v>
      </c>
      <c r="D429" s="5" t="s">
        <v>2344</v>
      </c>
      <c r="E429" t="s">
        <v>28</v>
      </c>
      <c r="F429" t="s">
        <v>30</v>
      </c>
      <c r="G429" t="s">
        <v>31</v>
      </c>
      <c r="H429" t="s">
        <v>28</v>
      </c>
      <c r="I429" t="s">
        <v>28</v>
      </c>
      <c r="J429" t="s">
        <v>28</v>
      </c>
      <c r="K429" t="s">
        <v>28</v>
      </c>
      <c r="L429" t="s">
        <v>28</v>
      </c>
      <c r="M429" t="s">
        <v>28</v>
      </c>
      <c r="N429" t="s">
        <v>28</v>
      </c>
      <c r="O429" t="s">
        <v>28</v>
      </c>
      <c r="P429" t="s">
        <v>28</v>
      </c>
      <c r="Q429" t="s">
        <v>28</v>
      </c>
      <c r="R429" t="s">
        <v>28</v>
      </c>
      <c r="S429" t="s">
        <v>28</v>
      </c>
      <c r="T429" t="s">
        <v>28</v>
      </c>
      <c r="U429" t="s">
        <v>28</v>
      </c>
      <c r="V429" t="s">
        <v>28</v>
      </c>
      <c r="W429">
        <v>8.3699999999999992</v>
      </c>
      <c r="X429" t="s">
        <v>28</v>
      </c>
      <c r="Y429" t="s">
        <v>28</v>
      </c>
      <c r="Z429" t="s">
        <v>28</v>
      </c>
      <c r="AA429" t="s">
        <v>28</v>
      </c>
      <c r="AB429" s="5" t="s">
        <v>2341</v>
      </c>
    </row>
    <row r="430" spans="1:28" x14ac:dyDescent="0.25">
      <c r="A430" t="s">
        <v>2033</v>
      </c>
      <c r="B430" s="1">
        <v>44520</v>
      </c>
      <c r="C430" t="s">
        <v>28</v>
      </c>
      <c r="D430" s="5" t="s">
        <v>2344</v>
      </c>
      <c r="E430" t="s">
        <v>2145</v>
      </c>
      <c r="F430" t="s">
        <v>33</v>
      </c>
      <c r="G430" t="s">
        <v>31</v>
      </c>
      <c r="H430">
        <v>0.41</v>
      </c>
      <c r="I430" s="2">
        <v>5.0000000000000001E-4</v>
      </c>
      <c r="J430" s="2">
        <v>2.5000000000000001E-2</v>
      </c>
      <c r="K430">
        <v>2.0000000000000001E-4</v>
      </c>
      <c r="L430" s="2">
        <v>5.0000000000000001E-4</v>
      </c>
      <c r="M430" s="2">
        <v>5.0000000000000001E-4</v>
      </c>
      <c r="N430">
        <v>4.0000000000000001E-3</v>
      </c>
      <c r="O430" t="s">
        <v>28</v>
      </c>
      <c r="P430">
        <v>34</v>
      </c>
      <c r="Q430" s="2">
        <v>0.05</v>
      </c>
      <c r="R430">
        <v>9</v>
      </c>
      <c r="S430" s="2">
        <v>5.0000000000000001E-4</v>
      </c>
      <c r="T430">
        <v>1E-3</v>
      </c>
      <c r="U430" s="2">
        <v>5.0000000000000001E-4</v>
      </c>
      <c r="V430">
        <v>6.88</v>
      </c>
      <c r="W430" t="s">
        <v>28</v>
      </c>
      <c r="X430">
        <v>4</v>
      </c>
      <c r="Y430" s="2">
        <v>5.0000000000000001E-4</v>
      </c>
      <c r="Z430" t="s">
        <v>28</v>
      </c>
      <c r="AA430" s="2">
        <v>2.5000000000000001E-3</v>
      </c>
      <c r="AB430" s="5" t="s">
        <v>2341</v>
      </c>
    </row>
    <row r="431" spans="1:28" x14ac:dyDescent="0.25">
      <c r="A431" t="s">
        <v>2033</v>
      </c>
      <c r="B431" s="1">
        <v>43956</v>
      </c>
      <c r="C431" t="s">
        <v>28</v>
      </c>
      <c r="D431" s="5" t="s">
        <v>2344</v>
      </c>
      <c r="E431" t="s">
        <v>2147</v>
      </c>
      <c r="F431" t="s">
        <v>33</v>
      </c>
      <c r="G431" t="s">
        <v>31</v>
      </c>
      <c r="H431" t="s">
        <v>28</v>
      </c>
      <c r="I431">
        <v>3.0000000000000001E-3</v>
      </c>
      <c r="J431" t="s">
        <v>28</v>
      </c>
      <c r="K431" t="s">
        <v>28</v>
      </c>
      <c r="L431" t="s">
        <v>28</v>
      </c>
      <c r="M431">
        <v>4.0000000000000001E-3</v>
      </c>
      <c r="N431">
        <v>3.5000000000000003E-2</v>
      </c>
      <c r="O431" t="s">
        <v>28</v>
      </c>
      <c r="P431">
        <v>117</v>
      </c>
      <c r="Q431" s="2">
        <v>0.05</v>
      </c>
      <c r="R431">
        <v>31</v>
      </c>
      <c r="S431">
        <v>3.0000000000000001E-3</v>
      </c>
      <c r="T431" t="s">
        <v>28</v>
      </c>
      <c r="U431" t="s">
        <v>28</v>
      </c>
      <c r="V431">
        <v>6.2</v>
      </c>
      <c r="W431" t="s">
        <v>28</v>
      </c>
      <c r="X431" s="2">
        <v>0.5</v>
      </c>
      <c r="Y431" t="s">
        <v>28</v>
      </c>
      <c r="Z431" t="s">
        <v>28</v>
      </c>
      <c r="AA431">
        <v>8.0000000000000002E-3</v>
      </c>
      <c r="AB431" s="5" t="s">
        <v>2341</v>
      </c>
    </row>
    <row r="432" spans="1:28" x14ac:dyDescent="0.25">
      <c r="A432" t="s">
        <v>2033</v>
      </c>
      <c r="B432" s="1">
        <v>43877</v>
      </c>
      <c r="C432" t="s">
        <v>28</v>
      </c>
      <c r="D432" s="5" t="s">
        <v>2344</v>
      </c>
      <c r="E432" t="s">
        <v>2148</v>
      </c>
      <c r="F432" t="s">
        <v>33</v>
      </c>
      <c r="G432" t="s">
        <v>31</v>
      </c>
      <c r="H432">
        <v>0.1</v>
      </c>
      <c r="I432" s="2">
        <v>5.0000000000000001E-4</v>
      </c>
      <c r="J432">
        <v>7.0000000000000007E-2</v>
      </c>
      <c r="K432" s="2">
        <v>5.0000000000000002E-5</v>
      </c>
      <c r="L432" s="2">
        <v>5.0000000000000001E-4</v>
      </c>
      <c r="M432" s="2">
        <v>5.0000000000000001E-4</v>
      </c>
      <c r="N432">
        <v>5.0000000000000001E-3</v>
      </c>
      <c r="O432" t="s">
        <v>28</v>
      </c>
      <c r="P432" t="s">
        <v>28</v>
      </c>
      <c r="Q432" s="2">
        <v>0.05</v>
      </c>
      <c r="R432">
        <v>16</v>
      </c>
      <c r="S432" s="2">
        <v>5.0000000000000001E-4</v>
      </c>
      <c r="T432">
        <v>4.0000000000000001E-3</v>
      </c>
      <c r="U432">
        <v>1E-3</v>
      </c>
      <c r="V432" t="s">
        <v>28</v>
      </c>
      <c r="W432" t="s">
        <v>28</v>
      </c>
      <c r="X432">
        <v>3</v>
      </c>
      <c r="Y432" s="2">
        <v>5.0000000000000001E-4</v>
      </c>
      <c r="Z432" t="s">
        <v>28</v>
      </c>
      <c r="AA432" s="2">
        <v>2.5000000000000001E-3</v>
      </c>
      <c r="AB432" s="5" t="s">
        <v>2341</v>
      </c>
    </row>
    <row r="433" spans="1:28" x14ac:dyDescent="0.25">
      <c r="A433" t="s">
        <v>2033</v>
      </c>
      <c r="B433" s="1">
        <v>43523</v>
      </c>
      <c r="C433" t="s">
        <v>28</v>
      </c>
      <c r="D433" t="s">
        <v>29</v>
      </c>
      <c r="E433" t="s">
        <v>2151</v>
      </c>
      <c r="F433" t="s">
        <v>33</v>
      </c>
      <c r="G433" t="s">
        <v>31</v>
      </c>
      <c r="H433">
        <v>0.12</v>
      </c>
      <c r="I433">
        <v>1E-3</v>
      </c>
      <c r="J433" s="2">
        <v>2.5000000000000001E-2</v>
      </c>
      <c r="K433" s="2">
        <v>5.0000000000000002E-5</v>
      </c>
      <c r="L433" s="2">
        <v>5.0000000000000001E-4</v>
      </c>
      <c r="M433" s="2">
        <v>5.0000000000000001E-4</v>
      </c>
      <c r="N433">
        <v>8.0000000000000002E-3</v>
      </c>
      <c r="O433" t="s">
        <v>28</v>
      </c>
      <c r="P433" t="s">
        <v>28</v>
      </c>
      <c r="Q433" s="2">
        <v>0.05</v>
      </c>
      <c r="R433">
        <v>9</v>
      </c>
      <c r="S433" s="2">
        <v>5.0000000000000001E-4</v>
      </c>
      <c r="T433">
        <v>3.3000000000000002E-2</v>
      </c>
      <c r="U433">
        <v>1E-3</v>
      </c>
      <c r="V433" t="s">
        <v>28</v>
      </c>
      <c r="W433" t="s">
        <v>28</v>
      </c>
      <c r="X433">
        <v>3</v>
      </c>
      <c r="Y433" s="2">
        <v>5.0000000000000001E-4</v>
      </c>
      <c r="Z433" t="s">
        <v>28</v>
      </c>
      <c r="AA433">
        <v>2.1999999999999999E-2</v>
      </c>
      <c r="AB433" s="5" t="s">
        <v>2341</v>
      </c>
    </row>
    <row r="434" spans="1:28" x14ac:dyDescent="0.25">
      <c r="A434" t="s">
        <v>2033</v>
      </c>
      <c r="B434" s="1">
        <v>43187</v>
      </c>
      <c r="C434" t="s">
        <v>28</v>
      </c>
      <c r="D434" t="s">
        <v>29</v>
      </c>
      <c r="E434" t="s">
        <v>2152</v>
      </c>
      <c r="F434" t="s">
        <v>33</v>
      </c>
      <c r="G434" t="s">
        <v>31</v>
      </c>
      <c r="H434">
        <v>0.26</v>
      </c>
      <c r="I434" s="2">
        <v>5.0000000000000001E-4</v>
      </c>
      <c r="J434" s="2">
        <v>2.5000000000000001E-2</v>
      </c>
      <c r="K434" s="2">
        <v>5.0000000000000002E-5</v>
      </c>
      <c r="L434" s="2">
        <v>5.0000000000000001E-4</v>
      </c>
      <c r="M434" s="2">
        <v>5.0000000000000001E-4</v>
      </c>
      <c r="N434">
        <v>0.01</v>
      </c>
      <c r="O434" t="s">
        <v>28</v>
      </c>
      <c r="P434" t="s">
        <v>28</v>
      </c>
      <c r="Q434" s="2">
        <v>0.05</v>
      </c>
      <c r="R434">
        <v>9</v>
      </c>
      <c r="S434" s="2">
        <v>5.0000000000000001E-4</v>
      </c>
      <c r="T434">
        <v>2.4E-2</v>
      </c>
      <c r="U434" s="2">
        <v>5.0000000000000001E-4</v>
      </c>
      <c r="V434" t="s">
        <v>28</v>
      </c>
      <c r="W434" t="s">
        <v>28</v>
      </c>
      <c r="X434">
        <v>3</v>
      </c>
      <c r="Y434" s="2">
        <v>5.0000000000000001E-4</v>
      </c>
      <c r="Z434" t="s">
        <v>28</v>
      </c>
      <c r="AA434" s="2">
        <v>2.5000000000000001E-3</v>
      </c>
      <c r="AB434" s="5" t="s">
        <v>2341</v>
      </c>
    </row>
    <row r="435" spans="1:28" x14ac:dyDescent="0.25">
      <c r="A435" t="s">
        <v>2033</v>
      </c>
      <c r="B435" s="1">
        <v>43066</v>
      </c>
      <c r="C435" t="s">
        <v>28</v>
      </c>
      <c r="D435" t="s">
        <v>29</v>
      </c>
      <c r="E435" t="s">
        <v>2156</v>
      </c>
      <c r="F435" t="s">
        <v>33</v>
      </c>
      <c r="G435" t="s">
        <v>31</v>
      </c>
      <c r="H435">
        <v>0.37</v>
      </c>
      <c r="I435">
        <v>2E-3</v>
      </c>
      <c r="J435" s="2">
        <v>2.5000000000000001E-2</v>
      </c>
      <c r="K435" s="2">
        <v>5.0000000000000002E-5</v>
      </c>
      <c r="L435" s="2">
        <v>5.0000000000000001E-4</v>
      </c>
      <c r="M435">
        <v>1.2E-2</v>
      </c>
      <c r="N435">
        <v>2.5000000000000001E-2</v>
      </c>
      <c r="O435" t="s">
        <v>28</v>
      </c>
      <c r="P435" t="s">
        <v>28</v>
      </c>
      <c r="Q435" s="2">
        <v>0.05</v>
      </c>
      <c r="R435">
        <v>27</v>
      </c>
      <c r="S435" s="2">
        <v>5.0000000000000001E-4</v>
      </c>
      <c r="T435">
        <v>0.432</v>
      </c>
      <c r="U435">
        <v>3.0000000000000001E-3</v>
      </c>
      <c r="V435" t="s">
        <v>28</v>
      </c>
      <c r="W435" t="s">
        <v>28</v>
      </c>
      <c r="X435">
        <v>14</v>
      </c>
      <c r="Y435" s="2">
        <v>5.0000000000000001E-4</v>
      </c>
      <c r="Z435" t="s">
        <v>28</v>
      </c>
      <c r="AA435">
        <v>6.0000000000000001E-3</v>
      </c>
      <c r="AB435" s="5" t="s">
        <v>2341</v>
      </c>
    </row>
    <row r="436" spans="1:28" x14ac:dyDescent="0.25">
      <c r="A436" t="s">
        <v>2033</v>
      </c>
      <c r="B436" s="1">
        <v>42829</v>
      </c>
      <c r="C436" t="s">
        <v>28</v>
      </c>
      <c r="D436" t="s">
        <v>29</v>
      </c>
      <c r="E436" t="s">
        <v>2157</v>
      </c>
      <c r="F436" t="s">
        <v>33</v>
      </c>
      <c r="G436" t="s">
        <v>31</v>
      </c>
      <c r="H436">
        <v>0.48</v>
      </c>
      <c r="I436" s="2">
        <v>5.0000000000000001E-4</v>
      </c>
      <c r="J436" s="2">
        <v>2.5000000000000001E-2</v>
      </c>
      <c r="K436" s="2">
        <v>5.0000000000000002E-5</v>
      </c>
      <c r="L436" s="2">
        <v>5.0000000000000001E-4</v>
      </c>
      <c r="M436" s="2">
        <v>5.0000000000000001E-4</v>
      </c>
      <c r="N436">
        <v>6.0000000000000001E-3</v>
      </c>
      <c r="O436" t="s">
        <v>28</v>
      </c>
      <c r="P436" t="s">
        <v>28</v>
      </c>
      <c r="Q436" s="2">
        <v>0.05</v>
      </c>
      <c r="R436">
        <v>9</v>
      </c>
      <c r="S436" s="2">
        <v>5.0000000000000001E-4</v>
      </c>
      <c r="T436">
        <v>8.9999999999999993E-3</v>
      </c>
      <c r="U436" s="2">
        <v>5.0000000000000001E-4</v>
      </c>
      <c r="V436" t="s">
        <v>28</v>
      </c>
      <c r="W436" t="s">
        <v>28</v>
      </c>
      <c r="X436">
        <v>4</v>
      </c>
      <c r="Y436" s="2">
        <v>5.0000000000000001E-4</v>
      </c>
      <c r="Z436" t="s">
        <v>28</v>
      </c>
      <c r="AA436" s="2">
        <v>2.5000000000000001E-3</v>
      </c>
      <c r="AB436" s="5" t="s">
        <v>2341</v>
      </c>
    </row>
    <row r="437" spans="1:28" x14ac:dyDescent="0.25">
      <c r="A437" t="s">
        <v>2033</v>
      </c>
      <c r="B437" s="1">
        <v>42822</v>
      </c>
      <c r="C437" t="s">
        <v>28</v>
      </c>
      <c r="D437" t="s">
        <v>29</v>
      </c>
      <c r="E437" t="s">
        <v>2158</v>
      </c>
      <c r="F437" t="s">
        <v>33</v>
      </c>
      <c r="G437" t="s">
        <v>31</v>
      </c>
      <c r="H437">
        <v>0.36</v>
      </c>
      <c r="I437" s="2">
        <v>5.0000000000000001E-4</v>
      </c>
      <c r="J437" s="2">
        <v>2.5000000000000001E-2</v>
      </c>
      <c r="K437" s="2">
        <v>5.0000000000000002E-5</v>
      </c>
      <c r="L437" s="2">
        <v>5.0000000000000001E-4</v>
      </c>
      <c r="M437" s="2">
        <v>5.0000000000000001E-4</v>
      </c>
      <c r="N437">
        <v>5.0000000000000001E-3</v>
      </c>
      <c r="O437" t="s">
        <v>28</v>
      </c>
      <c r="P437" t="s">
        <v>28</v>
      </c>
      <c r="Q437" s="2">
        <v>0.05</v>
      </c>
      <c r="R437">
        <v>2</v>
      </c>
      <c r="S437" s="2">
        <v>5.0000000000000001E-4</v>
      </c>
      <c r="T437">
        <v>1.2E-2</v>
      </c>
      <c r="U437" s="2">
        <v>5.0000000000000001E-4</v>
      </c>
      <c r="V437" t="s">
        <v>28</v>
      </c>
      <c r="W437" t="s">
        <v>28</v>
      </c>
      <c r="X437">
        <v>3</v>
      </c>
      <c r="Y437" s="2">
        <v>5.0000000000000001E-4</v>
      </c>
      <c r="Z437" t="s">
        <v>28</v>
      </c>
      <c r="AA437" s="2">
        <v>2.5000000000000001E-3</v>
      </c>
      <c r="AB437" s="5" t="s">
        <v>2341</v>
      </c>
    </row>
    <row r="438" spans="1:28" x14ac:dyDescent="0.25">
      <c r="A438" t="s">
        <v>2033</v>
      </c>
      <c r="B438" s="1">
        <v>42816</v>
      </c>
      <c r="C438" t="s">
        <v>28</v>
      </c>
      <c r="D438" t="s">
        <v>29</v>
      </c>
      <c r="E438" t="s">
        <v>2159</v>
      </c>
      <c r="F438" t="s">
        <v>33</v>
      </c>
      <c r="G438" t="s">
        <v>31</v>
      </c>
      <c r="H438">
        <v>0.8</v>
      </c>
      <c r="I438" s="2">
        <v>5.0000000000000001E-4</v>
      </c>
      <c r="J438" s="2">
        <v>2.5000000000000001E-2</v>
      </c>
      <c r="K438" s="2">
        <v>5.0000000000000002E-5</v>
      </c>
      <c r="L438" s="2">
        <v>5.0000000000000001E-4</v>
      </c>
      <c r="M438" s="2">
        <v>5.0000000000000001E-4</v>
      </c>
      <c r="N438">
        <v>5.0000000000000001E-3</v>
      </c>
      <c r="O438" t="s">
        <v>28</v>
      </c>
      <c r="P438" t="s">
        <v>28</v>
      </c>
      <c r="Q438" s="2">
        <v>0.05</v>
      </c>
      <c r="R438">
        <v>2</v>
      </c>
      <c r="S438" s="2">
        <v>5.0000000000000001E-4</v>
      </c>
      <c r="T438">
        <v>6.0000000000000001E-3</v>
      </c>
      <c r="U438" s="2">
        <v>5.0000000000000001E-4</v>
      </c>
      <c r="V438" t="s">
        <v>28</v>
      </c>
      <c r="W438" t="s">
        <v>28</v>
      </c>
      <c r="X438">
        <v>4</v>
      </c>
      <c r="Y438" s="2">
        <v>5.0000000000000001E-4</v>
      </c>
      <c r="Z438" t="s">
        <v>28</v>
      </c>
      <c r="AA438" s="2">
        <v>2.5000000000000001E-3</v>
      </c>
      <c r="AB438" s="5" t="s">
        <v>2341</v>
      </c>
    </row>
    <row r="439" spans="1:28" x14ac:dyDescent="0.25">
      <c r="A439" t="s">
        <v>2033</v>
      </c>
      <c r="B439" s="1">
        <v>42809</v>
      </c>
      <c r="C439" t="s">
        <v>28</v>
      </c>
      <c r="D439" t="s">
        <v>29</v>
      </c>
      <c r="E439" t="s">
        <v>2160</v>
      </c>
      <c r="F439" t="s">
        <v>33</v>
      </c>
      <c r="G439" t="s">
        <v>31</v>
      </c>
      <c r="H439">
        <v>1.22</v>
      </c>
      <c r="I439" s="2">
        <v>5.0000000000000001E-4</v>
      </c>
      <c r="J439" s="2">
        <v>2.5000000000000001E-2</v>
      </c>
      <c r="K439" s="2">
        <v>5.0000000000000002E-5</v>
      </c>
      <c r="L439">
        <v>1E-3</v>
      </c>
      <c r="M439" s="2">
        <v>5.0000000000000001E-4</v>
      </c>
      <c r="N439">
        <v>5.0000000000000001E-3</v>
      </c>
      <c r="O439" t="s">
        <v>28</v>
      </c>
      <c r="P439" t="s">
        <v>28</v>
      </c>
      <c r="Q439" s="2">
        <v>0.05</v>
      </c>
      <c r="R439">
        <v>2</v>
      </c>
      <c r="S439" s="2">
        <v>5.0000000000000001E-4</v>
      </c>
      <c r="T439">
        <v>1.7999999999999999E-2</v>
      </c>
      <c r="U439">
        <v>1E-3</v>
      </c>
      <c r="V439" t="s">
        <v>28</v>
      </c>
      <c r="W439" t="s">
        <v>28</v>
      </c>
      <c r="X439">
        <v>3</v>
      </c>
      <c r="Y439" s="2">
        <v>5.0000000000000001E-4</v>
      </c>
      <c r="Z439" t="s">
        <v>28</v>
      </c>
      <c r="AA439" s="2">
        <v>2.5000000000000001E-3</v>
      </c>
      <c r="AB439" s="5" t="s">
        <v>2341</v>
      </c>
    </row>
    <row r="440" spans="1:28" x14ac:dyDescent="0.25">
      <c r="A440" t="s">
        <v>2033</v>
      </c>
      <c r="B440" s="1">
        <v>42781</v>
      </c>
      <c r="C440" t="s">
        <v>28</v>
      </c>
      <c r="D440" t="s">
        <v>29</v>
      </c>
      <c r="E440" t="s">
        <v>2163</v>
      </c>
      <c r="F440" t="s">
        <v>33</v>
      </c>
      <c r="G440" t="s">
        <v>31</v>
      </c>
      <c r="H440">
        <v>0.54</v>
      </c>
      <c r="I440">
        <v>1E-3</v>
      </c>
      <c r="J440" s="2">
        <v>2.5000000000000001E-2</v>
      </c>
      <c r="K440" s="2">
        <v>5.0000000000000002E-5</v>
      </c>
      <c r="L440" s="2">
        <v>5.0000000000000001E-4</v>
      </c>
      <c r="M440" s="2">
        <v>5.0000000000000001E-4</v>
      </c>
      <c r="N440">
        <v>8.0000000000000002E-3</v>
      </c>
      <c r="O440" t="s">
        <v>28</v>
      </c>
      <c r="P440" t="s">
        <v>28</v>
      </c>
      <c r="Q440" s="2">
        <v>0.05</v>
      </c>
      <c r="R440">
        <v>7</v>
      </c>
      <c r="S440" s="2">
        <v>5.0000000000000001E-4</v>
      </c>
      <c r="T440">
        <v>0.01</v>
      </c>
      <c r="U440">
        <v>1E-3</v>
      </c>
      <c r="V440" t="s">
        <v>28</v>
      </c>
      <c r="W440" t="s">
        <v>28</v>
      </c>
      <c r="X440">
        <v>4</v>
      </c>
      <c r="Y440" s="2">
        <v>5.0000000000000001E-4</v>
      </c>
      <c r="Z440" t="s">
        <v>28</v>
      </c>
      <c r="AA440" s="2">
        <v>2.5000000000000001E-3</v>
      </c>
      <c r="AB440" s="5" t="s">
        <v>2341</v>
      </c>
    </row>
    <row r="441" spans="1:28" x14ac:dyDescent="0.25">
      <c r="A441" t="s">
        <v>2033</v>
      </c>
      <c r="B441" s="1">
        <v>42610</v>
      </c>
      <c r="C441" t="s">
        <v>28</v>
      </c>
      <c r="D441" t="s">
        <v>29</v>
      </c>
      <c r="E441" t="s">
        <v>2168</v>
      </c>
      <c r="F441" t="s">
        <v>33</v>
      </c>
      <c r="G441" t="s">
        <v>31</v>
      </c>
      <c r="H441">
        <v>0.26</v>
      </c>
      <c r="I441" s="2">
        <v>5.0000000000000001E-4</v>
      </c>
      <c r="J441" s="2">
        <v>2.5000000000000001E-2</v>
      </c>
      <c r="K441" s="2">
        <v>5.0000000000000002E-5</v>
      </c>
      <c r="L441" s="2">
        <v>5.0000000000000001E-4</v>
      </c>
      <c r="M441">
        <v>2E-3</v>
      </c>
      <c r="N441">
        <v>1.0999999999999999E-2</v>
      </c>
      <c r="O441" t="s">
        <v>28</v>
      </c>
      <c r="P441" t="s">
        <v>28</v>
      </c>
      <c r="Q441" s="2">
        <v>0.05</v>
      </c>
      <c r="R441">
        <v>21</v>
      </c>
      <c r="S441" s="2">
        <v>5.0000000000000001E-4</v>
      </c>
      <c r="T441">
        <v>0.108</v>
      </c>
      <c r="U441">
        <v>2E-3</v>
      </c>
      <c r="V441" t="s">
        <v>28</v>
      </c>
      <c r="W441" t="s">
        <v>28</v>
      </c>
      <c r="X441">
        <v>39</v>
      </c>
      <c r="Y441" s="2">
        <v>5.0000000000000001E-4</v>
      </c>
      <c r="Z441" t="s">
        <v>28</v>
      </c>
      <c r="AA441">
        <v>8.0000000000000002E-3</v>
      </c>
      <c r="AB441" s="5" t="s">
        <v>2341</v>
      </c>
    </row>
    <row r="442" spans="1:28" x14ac:dyDescent="0.25">
      <c r="A442" t="s">
        <v>2033</v>
      </c>
      <c r="B442" s="1">
        <v>42494</v>
      </c>
      <c r="C442" t="s">
        <v>28</v>
      </c>
      <c r="D442" t="s">
        <v>29</v>
      </c>
      <c r="E442" t="s">
        <v>2169</v>
      </c>
      <c r="F442" t="s">
        <v>33</v>
      </c>
      <c r="G442" t="s">
        <v>31</v>
      </c>
      <c r="H442">
        <v>0.23</v>
      </c>
      <c r="I442">
        <v>3.0000000000000001E-3</v>
      </c>
      <c r="J442" s="2">
        <v>2.5000000000000001E-2</v>
      </c>
      <c r="K442" s="2">
        <v>5.0000000000000002E-5</v>
      </c>
      <c r="L442" s="2">
        <v>5.0000000000000001E-4</v>
      </c>
      <c r="M442">
        <v>5.0000000000000001E-3</v>
      </c>
      <c r="N442">
        <v>2.4E-2</v>
      </c>
      <c r="O442" t="s">
        <v>28</v>
      </c>
      <c r="P442" t="s">
        <v>28</v>
      </c>
      <c r="Q442" s="2">
        <v>0.05</v>
      </c>
      <c r="R442">
        <v>25</v>
      </c>
      <c r="S442">
        <v>4.0000000000000001E-3</v>
      </c>
      <c r="T442">
        <v>0.26700000000000002</v>
      </c>
      <c r="U442">
        <v>3.0000000000000001E-3</v>
      </c>
      <c r="V442" t="s">
        <v>28</v>
      </c>
      <c r="W442" t="s">
        <v>28</v>
      </c>
      <c r="X442">
        <v>7</v>
      </c>
      <c r="Y442" s="2">
        <v>5.0000000000000001E-4</v>
      </c>
      <c r="Z442" t="s">
        <v>28</v>
      </c>
      <c r="AA442" s="2">
        <v>2.5000000000000001E-3</v>
      </c>
      <c r="AB442" s="5" t="s">
        <v>2341</v>
      </c>
    </row>
    <row r="443" spans="1:28" x14ac:dyDescent="0.25">
      <c r="A443" t="s">
        <v>2033</v>
      </c>
      <c r="B443" s="1">
        <v>42466</v>
      </c>
      <c r="C443" t="s">
        <v>28</v>
      </c>
      <c r="D443" t="s">
        <v>29</v>
      </c>
      <c r="E443" t="s">
        <v>2170</v>
      </c>
      <c r="F443" t="s">
        <v>33</v>
      </c>
      <c r="G443" t="s">
        <v>31</v>
      </c>
      <c r="H443">
        <v>6.08</v>
      </c>
      <c r="I443">
        <v>2E-3</v>
      </c>
      <c r="J443" s="2">
        <v>2.5000000000000001E-2</v>
      </c>
      <c r="K443" s="2">
        <v>5.0000000000000002E-5</v>
      </c>
      <c r="L443">
        <v>5.0000000000000001E-3</v>
      </c>
      <c r="M443">
        <v>2E-3</v>
      </c>
      <c r="N443">
        <v>0.02</v>
      </c>
      <c r="O443" t="s">
        <v>28</v>
      </c>
      <c r="P443" t="s">
        <v>28</v>
      </c>
      <c r="Q443" s="2">
        <v>0.05</v>
      </c>
      <c r="R443">
        <v>9</v>
      </c>
      <c r="S443">
        <v>2E-3</v>
      </c>
      <c r="T443">
        <v>5.8000000000000003E-2</v>
      </c>
      <c r="U443">
        <v>4.0000000000000001E-3</v>
      </c>
      <c r="V443" t="s">
        <v>28</v>
      </c>
      <c r="W443" t="s">
        <v>28</v>
      </c>
      <c r="X443">
        <v>7</v>
      </c>
      <c r="Y443" s="2">
        <v>5.0000000000000001E-4</v>
      </c>
      <c r="Z443" t="s">
        <v>28</v>
      </c>
      <c r="AA443" s="2">
        <v>2.5000000000000001E-3</v>
      </c>
      <c r="AB443" s="5" t="s">
        <v>2341</v>
      </c>
    </row>
    <row r="444" spans="1:28" x14ac:dyDescent="0.25">
      <c r="A444" t="s">
        <v>2033</v>
      </c>
      <c r="B444" s="1">
        <v>42431</v>
      </c>
      <c r="C444" t="s">
        <v>28</v>
      </c>
      <c r="D444" t="s">
        <v>29</v>
      </c>
      <c r="E444" t="s">
        <v>2172</v>
      </c>
      <c r="F444" t="s">
        <v>33</v>
      </c>
      <c r="G444" t="s">
        <v>31</v>
      </c>
      <c r="H444">
        <v>0.12</v>
      </c>
      <c r="I444">
        <v>5.0000000000000001E-3</v>
      </c>
      <c r="J444" s="2">
        <v>2.5000000000000001E-2</v>
      </c>
      <c r="K444" s="2">
        <v>5.0000000000000002E-5</v>
      </c>
      <c r="L444" s="2">
        <v>5.0000000000000001E-4</v>
      </c>
      <c r="M444">
        <v>3.0000000000000001E-3</v>
      </c>
      <c r="N444">
        <v>0.01</v>
      </c>
      <c r="O444" t="s">
        <v>28</v>
      </c>
      <c r="P444" t="s">
        <v>28</v>
      </c>
      <c r="Q444" s="2">
        <v>0.05</v>
      </c>
      <c r="R444">
        <v>12</v>
      </c>
      <c r="S444">
        <v>1E-3</v>
      </c>
      <c r="T444">
        <v>0.109</v>
      </c>
      <c r="U444">
        <v>2E-3</v>
      </c>
      <c r="V444" t="s">
        <v>28</v>
      </c>
      <c r="W444" t="s">
        <v>28</v>
      </c>
      <c r="X444">
        <v>2</v>
      </c>
      <c r="Y444" s="2">
        <v>5.0000000000000001E-4</v>
      </c>
      <c r="Z444" t="s">
        <v>28</v>
      </c>
      <c r="AA444" s="2">
        <v>2.5000000000000001E-3</v>
      </c>
      <c r="AB444" s="5" t="s">
        <v>2341</v>
      </c>
    </row>
    <row r="445" spans="1:28" x14ac:dyDescent="0.25">
      <c r="A445" t="s">
        <v>2033</v>
      </c>
      <c r="B445" s="1">
        <v>42082</v>
      </c>
      <c r="C445" t="s">
        <v>28</v>
      </c>
      <c r="D445" t="s">
        <v>29</v>
      </c>
      <c r="E445" t="s">
        <v>2176</v>
      </c>
      <c r="F445" t="s">
        <v>33</v>
      </c>
      <c r="G445" t="s">
        <v>31</v>
      </c>
      <c r="H445">
        <v>0.05</v>
      </c>
      <c r="I445">
        <v>2E-3</v>
      </c>
      <c r="J445" s="2">
        <v>2.5000000000000001E-2</v>
      </c>
      <c r="K445" s="2">
        <v>5.0000000000000002E-5</v>
      </c>
      <c r="L445" s="2">
        <v>5.0000000000000001E-4</v>
      </c>
      <c r="M445" s="2">
        <v>5.0000000000000001E-4</v>
      </c>
      <c r="N445">
        <v>0.01</v>
      </c>
      <c r="O445" t="s">
        <v>28</v>
      </c>
      <c r="P445" t="s">
        <v>28</v>
      </c>
      <c r="Q445" s="2">
        <v>0.05</v>
      </c>
      <c r="R445">
        <v>9</v>
      </c>
      <c r="S445">
        <v>3.0000000000000001E-3</v>
      </c>
      <c r="T445">
        <v>5.0000000000000001E-3</v>
      </c>
      <c r="U445" s="2">
        <v>5.0000000000000001E-4</v>
      </c>
      <c r="V445" t="s">
        <v>28</v>
      </c>
      <c r="W445" t="s">
        <v>28</v>
      </c>
      <c r="X445">
        <v>4</v>
      </c>
      <c r="Y445" s="2">
        <v>5.0000000000000001E-4</v>
      </c>
      <c r="Z445" t="s">
        <v>28</v>
      </c>
      <c r="AA445">
        <v>6.0000000000000001E-3</v>
      </c>
      <c r="AB445" s="5" t="s">
        <v>2341</v>
      </c>
    </row>
    <row r="446" spans="1:28" x14ac:dyDescent="0.25">
      <c r="A446" t="s">
        <v>2033</v>
      </c>
      <c r="B446" s="1">
        <v>42078</v>
      </c>
      <c r="C446" t="s">
        <v>28</v>
      </c>
      <c r="D446" t="s">
        <v>29</v>
      </c>
      <c r="E446" t="s">
        <v>2177</v>
      </c>
      <c r="F446" t="s">
        <v>33</v>
      </c>
      <c r="G446" t="s">
        <v>31</v>
      </c>
      <c r="H446">
        <v>0.15</v>
      </c>
      <c r="I446">
        <v>2E-3</v>
      </c>
      <c r="J446">
        <v>0.06</v>
      </c>
      <c r="K446" s="2">
        <v>5.0000000000000002E-5</v>
      </c>
      <c r="L446" s="2">
        <v>5.0000000000000001E-4</v>
      </c>
      <c r="M446" s="2">
        <v>5.0000000000000001E-4</v>
      </c>
      <c r="N446">
        <v>1.2E-2</v>
      </c>
      <c r="O446" t="s">
        <v>28</v>
      </c>
      <c r="P446">
        <v>43</v>
      </c>
      <c r="Q446" s="2">
        <v>0.05</v>
      </c>
      <c r="R446">
        <v>9</v>
      </c>
      <c r="S446" s="2">
        <v>5.0000000000000001E-4</v>
      </c>
      <c r="T446">
        <v>1.7999999999999999E-2</v>
      </c>
      <c r="U446">
        <v>1E-3</v>
      </c>
      <c r="V446">
        <v>7.28</v>
      </c>
      <c r="W446" t="s">
        <v>28</v>
      </c>
      <c r="X446">
        <v>4</v>
      </c>
      <c r="Y446" s="2">
        <v>5.0000000000000001E-4</v>
      </c>
      <c r="Z446" t="s">
        <v>28</v>
      </c>
      <c r="AA446">
        <v>5.0000000000000001E-3</v>
      </c>
      <c r="AB446" s="5" t="s">
        <v>2341</v>
      </c>
    </row>
    <row r="447" spans="1:28" x14ac:dyDescent="0.25">
      <c r="A447" t="s">
        <v>2033</v>
      </c>
      <c r="B447" s="1">
        <v>42074</v>
      </c>
      <c r="C447" t="s">
        <v>28</v>
      </c>
      <c r="D447" t="s">
        <v>29</v>
      </c>
      <c r="E447" t="s">
        <v>2178</v>
      </c>
      <c r="F447" t="s">
        <v>33</v>
      </c>
      <c r="G447" t="s">
        <v>31</v>
      </c>
      <c r="H447">
        <v>0.04</v>
      </c>
      <c r="I447">
        <v>1E-3</v>
      </c>
      <c r="J447">
        <v>0.08</v>
      </c>
      <c r="K447">
        <v>2.0000000000000001E-4</v>
      </c>
      <c r="L447" s="2">
        <v>5.0000000000000001E-4</v>
      </c>
      <c r="M447">
        <v>0.156</v>
      </c>
      <c r="N447">
        <v>5.59</v>
      </c>
      <c r="O447" t="s">
        <v>28</v>
      </c>
      <c r="P447">
        <v>450</v>
      </c>
      <c r="Q447">
        <v>0.1</v>
      </c>
      <c r="R447">
        <v>192</v>
      </c>
      <c r="S447">
        <v>2E-3</v>
      </c>
      <c r="T447">
        <v>0.65300000000000002</v>
      </c>
      <c r="U447">
        <v>7.0000000000000007E-2</v>
      </c>
      <c r="V447">
        <v>5.72</v>
      </c>
      <c r="W447" t="s">
        <v>28</v>
      </c>
      <c r="X447">
        <v>196</v>
      </c>
      <c r="Y447" s="2">
        <v>5.0000000000000001E-4</v>
      </c>
      <c r="Z447" t="s">
        <v>28</v>
      </c>
      <c r="AA447">
        <v>0.14199999999999999</v>
      </c>
      <c r="AB447" s="5" t="s">
        <v>2341</v>
      </c>
    </row>
    <row r="448" spans="1:28" x14ac:dyDescent="0.25">
      <c r="A448" t="s">
        <v>2033</v>
      </c>
      <c r="B448" s="1">
        <v>42073</v>
      </c>
      <c r="C448" t="s">
        <v>28</v>
      </c>
      <c r="D448" t="s">
        <v>29</v>
      </c>
      <c r="E448" t="s">
        <v>2179</v>
      </c>
      <c r="F448" t="s">
        <v>33</v>
      </c>
      <c r="G448" t="s">
        <v>31</v>
      </c>
      <c r="H448">
        <v>0.02</v>
      </c>
      <c r="I448">
        <v>2E-3</v>
      </c>
      <c r="J448">
        <v>0.05</v>
      </c>
      <c r="K448" s="2">
        <v>5.0000000000000002E-5</v>
      </c>
      <c r="L448" s="2">
        <v>5.0000000000000001E-4</v>
      </c>
      <c r="M448" s="2">
        <v>5.0000000000000001E-4</v>
      </c>
      <c r="N448">
        <v>1.4E-2</v>
      </c>
      <c r="O448" t="s">
        <v>28</v>
      </c>
      <c r="P448">
        <v>326</v>
      </c>
      <c r="Q448">
        <v>0.4</v>
      </c>
      <c r="R448">
        <v>160</v>
      </c>
      <c r="S448">
        <v>4.0000000000000001E-3</v>
      </c>
      <c r="T448">
        <v>8.9999999999999993E-3</v>
      </c>
      <c r="U448">
        <v>2E-3</v>
      </c>
      <c r="V448">
        <v>7.49</v>
      </c>
      <c r="W448" t="s">
        <v>28</v>
      </c>
      <c r="X448">
        <v>133</v>
      </c>
      <c r="Y448" s="2">
        <v>5.0000000000000001E-4</v>
      </c>
      <c r="Z448" t="s">
        <v>28</v>
      </c>
      <c r="AA448">
        <v>1.4E-2</v>
      </c>
      <c r="AB448" s="5" t="s">
        <v>2341</v>
      </c>
    </row>
    <row r="449" spans="1:28" x14ac:dyDescent="0.25">
      <c r="A449" t="s">
        <v>2033</v>
      </c>
      <c r="B449" s="1">
        <v>42067</v>
      </c>
      <c r="C449" t="s">
        <v>28</v>
      </c>
      <c r="D449" t="s">
        <v>29</v>
      </c>
      <c r="E449" t="s">
        <v>2180</v>
      </c>
      <c r="F449" t="s">
        <v>33</v>
      </c>
      <c r="G449" t="s">
        <v>31</v>
      </c>
      <c r="H449">
        <v>0.01</v>
      </c>
      <c r="I449">
        <v>1E-3</v>
      </c>
      <c r="J449" s="2">
        <v>2.5000000000000001E-2</v>
      </c>
      <c r="K449" s="2">
        <v>5.0000000000000002E-5</v>
      </c>
      <c r="L449" s="2">
        <v>5.0000000000000001E-4</v>
      </c>
      <c r="M449" s="2">
        <v>5.0000000000000001E-4</v>
      </c>
      <c r="N449">
        <v>5.0000000000000001E-3</v>
      </c>
      <c r="O449" t="s">
        <v>28</v>
      </c>
      <c r="P449">
        <v>277</v>
      </c>
      <c r="Q449" s="2">
        <v>0.05</v>
      </c>
      <c r="R449">
        <v>120</v>
      </c>
      <c r="S449" s="2">
        <v>5.0000000000000001E-4</v>
      </c>
      <c r="T449">
        <v>2.7E-2</v>
      </c>
      <c r="U449">
        <v>2E-3</v>
      </c>
      <c r="V449">
        <v>7.44</v>
      </c>
      <c r="W449" t="s">
        <v>28</v>
      </c>
      <c r="X449">
        <v>91</v>
      </c>
      <c r="Y449" s="2">
        <v>5.0000000000000001E-4</v>
      </c>
      <c r="Z449" t="s">
        <v>28</v>
      </c>
      <c r="AA449">
        <v>3.4000000000000002E-2</v>
      </c>
      <c r="AB449" s="5" t="s">
        <v>2341</v>
      </c>
    </row>
    <row r="450" spans="1:28" x14ac:dyDescent="0.25">
      <c r="A450" t="s">
        <v>2033</v>
      </c>
      <c r="B450" s="1">
        <v>42065</v>
      </c>
      <c r="C450" t="s">
        <v>28</v>
      </c>
      <c r="D450" t="s">
        <v>29</v>
      </c>
      <c r="E450" t="s">
        <v>2182</v>
      </c>
      <c r="F450" t="s">
        <v>33</v>
      </c>
      <c r="G450" t="s">
        <v>31</v>
      </c>
      <c r="H450" s="2">
        <v>5.0000000000000001E-3</v>
      </c>
      <c r="I450">
        <v>1E-3</v>
      </c>
      <c r="J450" s="2">
        <v>2.5000000000000001E-2</v>
      </c>
      <c r="K450" s="2">
        <v>5.0000000000000002E-5</v>
      </c>
      <c r="L450" s="2">
        <v>5.0000000000000001E-4</v>
      </c>
      <c r="M450">
        <v>1E-3</v>
      </c>
      <c r="N450">
        <v>5.0000000000000001E-3</v>
      </c>
      <c r="O450" t="s">
        <v>28</v>
      </c>
      <c r="P450">
        <v>259</v>
      </c>
      <c r="Q450" s="2">
        <v>0.05</v>
      </c>
      <c r="R450">
        <v>115</v>
      </c>
      <c r="S450" s="2">
        <v>5.0000000000000001E-4</v>
      </c>
      <c r="T450">
        <v>4.3999999999999997E-2</v>
      </c>
      <c r="U450">
        <v>2E-3</v>
      </c>
      <c r="V450">
        <v>7.09</v>
      </c>
      <c r="W450" t="s">
        <v>28</v>
      </c>
      <c r="X450">
        <v>92</v>
      </c>
      <c r="Y450" s="2">
        <v>5.0000000000000001E-4</v>
      </c>
      <c r="Z450" t="s">
        <v>28</v>
      </c>
      <c r="AA450">
        <v>3.1E-2</v>
      </c>
      <c r="AB450" s="5" t="s">
        <v>2341</v>
      </c>
    </row>
    <row r="451" spans="1:28" x14ac:dyDescent="0.25">
      <c r="A451" t="s">
        <v>2033</v>
      </c>
      <c r="B451" s="1">
        <v>42063</v>
      </c>
      <c r="C451" t="s">
        <v>28</v>
      </c>
      <c r="D451" t="s">
        <v>29</v>
      </c>
      <c r="E451" t="s">
        <v>2184</v>
      </c>
      <c r="F451" t="s">
        <v>33</v>
      </c>
      <c r="G451" t="s">
        <v>31</v>
      </c>
      <c r="H451">
        <v>0.02</v>
      </c>
      <c r="I451" s="2">
        <v>5.0000000000000001E-4</v>
      </c>
      <c r="J451" s="2">
        <v>2.5000000000000001E-2</v>
      </c>
      <c r="K451" s="2">
        <v>5.0000000000000002E-5</v>
      </c>
      <c r="L451" s="2">
        <v>5.0000000000000001E-4</v>
      </c>
      <c r="M451">
        <v>2E-3</v>
      </c>
      <c r="N451">
        <v>6.0000000000000001E-3</v>
      </c>
      <c r="O451" t="s">
        <v>28</v>
      </c>
      <c r="P451">
        <v>260</v>
      </c>
      <c r="Q451" s="2">
        <v>0.05</v>
      </c>
      <c r="R451">
        <v>107</v>
      </c>
      <c r="S451" s="2">
        <v>5.0000000000000001E-4</v>
      </c>
      <c r="T451">
        <v>7.3999999999999996E-2</v>
      </c>
      <c r="U451">
        <v>2E-3</v>
      </c>
      <c r="V451">
        <v>7.19</v>
      </c>
      <c r="W451" t="s">
        <v>28</v>
      </c>
      <c r="X451">
        <v>88</v>
      </c>
      <c r="Y451" s="2">
        <v>5.0000000000000001E-4</v>
      </c>
      <c r="Z451" t="s">
        <v>28</v>
      </c>
      <c r="AA451">
        <v>1.6E-2</v>
      </c>
      <c r="AB451" s="5" t="s">
        <v>2341</v>
      </c>
    </row>
    <row r="452" spans="1:28" x14ac:dyDescent="0.25">
      <c r="A452" t="s">
        <v>2033</v>
      </c>
      <c r="B452" s="1">
        <v>42062</v>
      </c>
      <c r="C452" t="s">
        <v>28</v>
      </c>
      <c r="D452" t="s">
        <v>29</v>
      </c>
      <c r="E452" t="s">
        <v>2185</v>
      </c>
      <c r="F452" t="s">
        <v>33</v>
      </c>
      <c r="G452" t="s">
        <v>31</v>
      </c>
      <c r="H452">
        <v>0.02</v>
      </c>
      <c r="I452">
        <v>1E-3</v>
      </c>
      <c r="J452" s="2">
        <v>2.5000000000000001E-2</v>
      </c>
      <c r="K452" s="2">
        <v>5.0000000000000002E-5</v>
      </c>
      <c r="L452" s="2">
        <v>5.0000000000000001E-4</v>
      </c>
      <c r="M452">
        <v>1E-3</v>
      </c>
      <c r="N452">
        <v>6.0000000000000001E-3</v>
      </c>
      <c r="O452" t="s">
        <v>28</v>
      </c>
      <c r="P452">
        <v>247</v>
      </c>
      <c r="Q452" s="2">
        <v>0.05</v>
      </c>
      <c r="R452">
        <v>102</v>
      </c>
      <c r="S452" s="2">
        <v>5.0000000000000001E-4</v>
      </c>
      <c r="T452">
        <v>0.06</v>
      </c>
      <c r="U452">
        <v>6.0000000000000001E-3</v>
      </c>
      <c r="V452">
        <v>7.38</v>
      </c>
      <c r="W452" t="s">
        <v>28</v>
      </c>
      <c r="X452">
        <v>87</v>
      </c>
      <c r="Y452" s="2">
        <v>5.0000000000000001E-4</v>
      </c>
      <c r="Z452" t="s">
        <v>28</v>
      </c>
      <c r="AA452">
        <v>1.6E-2</v>
      </c>
      <c r="AB452" s="5" t="s">
        <v>2341</v>
      </c>
    </row>
    <row r="453" spans="1:28" x14ac:dyDescent="0.25">
      <c r="A453" t="s">
        <v>2033</v>
      </c>
      <c r="B453" s="1">
        <v>42061</v>
      </c>
      <c r="C453" t="s">
        <v>28</v>
      </c>
      <c r="D453" t="s">
        <v>29</v>
      </c>
      <c r="E453" t="s">
        <v>2186</v>
      </c>
      <c r="F453" t="s">
        <v>33</v>
      </c>
      <c r="G453" t="s">
        <v>31</v>
      </c>
      <c r="H453">
        <v>0.72</v>
      </c>
      <c r="I453">
        <v>2E-3</v>
      </c>
      <c r="J453" s="2">
        <v>2.5000000000000001E-2</v>
      </c>
      <c r="K453" s="2">
        <v>5.0000000000000002E-5</v>
      </c>
      <c r="L453" s="2">
        <v>5.0000000000000001E-4</v>
      </c>
      <c r="M453">
        <v>2E-3</v>
      </c>
      <c r="N453">
        <v>4.3999999999999997E-2</v>
      </c>
      <c r="O453" t="s">
        <v>28</v>
      </c>
      <c r="P453">
        <v>38</v>
      </c>
      <c r="Q453" s="2">
        <v>0.05</v>
      </c>
      <c r="R453">
        <v>9</v>
      </c>
      <c r="S453" s="2">
        <v>5.0000000000000001E-4</v>
      </c>
      <c r="T453">
        <v>0.03</v>
      </c>
      <c r="U453">
        <v>1E-3</v>
      </c>
      <c r="V453">
        <v>7.05</v>
      </c>
      <c r="W453" t="s">
        <v>28</v>
      </c>
      <c r="X453">
        <v>4</v>
      </c>
      <c r="Y453" s="2">
        <v>5.0000000000000001E-4</v>
      </c>
      <c r="Z453" t="s">
        <v>28</v>
      </c>
      <c r="AA453" s="2">
        <v>2.5000000000000001E-3</v>
      </c>
      <c r="AB453" s="5" t="s">
        <v>2341</v>
      </c>
    </row>
    <row r="454" spans="1:28" x14ac:dyDescent="0.25">
      <c r="A454" t="s">
        <v>2033</v>
      </c>
      <c r="B454" s="1">
        <v>42060</v>
      </c>
      <c r="C454" t="s">
        <v>28</v>
      </c>
      <c r="D454" t="s">
        <v>29</v>
      </c>
      <c r="E454" t="s">
        <v>2187</v>
      </c>
      <c r="F454" t="s">
        <v>33</v>
      </c>
      <c r="G454" t="s">
        <v>31</v>
      </c>
      <c r="H454">
        <v>0.62</v>
      </c>
      <c r="I454">
        <v>2E-3</v>
      </c>
      <c r="J454" s="2">
        <v>2.5000000000000001E-2</v>
      </c>
      <c r="K454" s="2">
        <v>5.0000000000000002E-5</v>
      </c>
      <c r="L454" s="2">
        <v>5.0000000000000001E-4</v>
      </c>
      <c r="M454" s="2">
        <v>5.0000000000000001E-4</v>
      </c>
      <c r="N454">
        <v>0.01</v>
      </c>
      <c r="O454" t="s">
        <v>28</v>
      </c>
      <c r="P454">
        <v>39</v>
      </c>
      <c r="Q454" s="2">
        <v>0.05</v>
      </c>
      <c r="R454">
        <v>9</v>
      </c>
      <c r="S454" s="2">
        <v>5.0000000000000001E-4</v>
      </c>
      <c r="T454">
        <v>0.04</v>
      </c>
      <c r="U454">
        <v>1E-3</v>
      </c>
      <c r="V454">
        <v>6.98</v>
      </c>
      <c r="W454" t="s">
        <v>28</v>
      </c>
      <c r="X454">
        <v>3</v>
      </c>
      <c r="Y454" s="2">
        <v>5.0000000000000001E-4</v>
      </c>
      <c r="Z454" t="s">
        <v>28</v>
      </c>
      <c r="AA454" s="2">
        <v>2.5000000000000001E-3</v>
      </c>
      <c r="AB454" s="5" t="s">
        <v>2341</v>
      </c>
    </row>
    <row r="455" spans="1:28" x14ac:dyDescent="0.25">
      <c r="A455" t="s">
        <v>2033</v>
      </c>
      <c r="B455" s="1">
        <v>42059</v>
      </c>
      <c r="C455" t="s">
        <v>28</v>
      </c>
      <c r="D455" t="s">
        <v>29</v>
      </c>
      <c r="E455" t="s">
        <v>2188</v>
      </c>
      <c r="F455" t="s">
        <v>33</v>
      </c>
      <c r="G455" t="s">
        <v>31</v>
      </c>
      <c r="H455">
        <v>0.66</v>
      </c>
      <c r="I455">
        <v>2E-3</v>
      </c>
      <c r="J455" s="2">
        <v>2.5000000000000001E-2</v>
      </c>
      <c r="K455" s="2">
        <v>5.0000000000000002E-5</v>
      </c>
      <c r="L455" s="2">
        <v>5.0000000000000001E-4</v>
      </c>
      <c r="M455">
        <v>1E-3</v>
      </c>
      <c r="N455">
        <v>0.01</v>
      </c>
      <c r="O455" t="s">
        <v>28</v>
      </c>
      <c r="P455">
        <v>41</v>
      </c>
      <c r="Q455" s="2">
        <v>0.05</v>
      </c>
      <c r="R455">
        <v>9</v>
      </c>
      <c r="S455" s="2">
        <v>5.0000000000000001E-4</v>
      </c>
      <c r="T455">
        <v>0.05</v>
      </c>
      <c r="U455">
        <v>1E-3</v>
      </c>
      <c r="V455">
        <v>6.83</v>
      </c>
      <c r="W455" t="s">
        <v>28</v>
      </c>
      <c r="X455">
        <v>3</v>
      </c>
      <c r="Y455" s="2">
        <v>5.0000000000000001E-4</v>
      </c>
      <c r="Z455" t="s">
        <v>28</v>
      </c>
      <c r="AA455" s="2">
        <v>2.5000000000000001E-3</v>
      </c>
      <c r="AB455" s="5" t="s">
        <v>2341</v>
      </c>
    </row>
    <row r="456" spans="1:28" x14ac:dyDescent="0.25">
      <c r="A456" t="s">
        <v>2033</v>
      </c>
      <c r="B456" s="1">
        <v>42050</v>
      </c>
      <c r="C456" t="s">
        <v>28</v>
      </c>
      <c r="D456" t="s">
        <v>29</v>
      </c>
      <c r="E456" t="s">
        <v>2189</v>
      </c>
      <c r="F456" t="s">
        <v>33</v>
      </c>
      <c r="G456" t="s">
        <v>31</v>
      </c>
      <c r="H456">
        <v>0.17</v>
      </c>
      <c r="I456" s="2">
        <v>5.0000000000000001E-4</v>
      </c>
      <c r="J456" s="2">
        <v>2.5000000000000001E-2</v>
      </c>
      <c r="K456" s="2">
        <v>5.0000000000000002E-5</v>
      </c>
      <c r="L456" s="2">
        <v>5.0000000000000001E-4</v>
      </c>
      <c r="M456">
        <v>1E-3</v>
      </c>
      <c r="N456">
        <v>5.0000000000000001E-3</v>
      </c>
      <c r="O456" t="s">
        <v>28</v>
      </c>
      <c r="P456">
        <v>48</v>
      </c>
      <c r="Q456" s="2">
        <v>0.05</v>
      </c>
      <c r="R456">
        <v>12</v>
      </c>
      <c r="S456" s="2">
        <v>5.0000000000000001E-4</v>
      </c>
      <c r="T456">
        <v>0.11899999999999999</v>
      </c>
      <c r="U456">
        <v>1E-3</v>
      </c>
      <c r="V456">
        <v>7.31</v>
      </c>
      <c r="W456" t="s">
        <v>28</v>
      </c>
      <c r="X456">
        <v>2</v>
      </c>
      <c r="Y456" s="2">
        <v>5.0000000000000001E-4</v>
      </c>
      <c r="Z456" t="s">
        <v>28</v>
      </c>
      <c r="AA456">
        <v>3.1E-2</v>
      </c>
      <c r="AB456" s="5" t="s">
        <v>2341</v>
      </c>
    </row>
    <row r="457" spans="1:28" x14ac:dyDescent="0.25">
      <c r="A457" t="s">
        <v>2033</v>
      </c>
      <c r="B457" s="1">
        <v>42049</v>
      </c>
      <c r="C457" t="s">
        <v>28</v>
      </c>
      <c r="D457" t="s">
        <v>29</v>
      </c>
      <c r="E457" t="s">
        <v>2190</v>
      </c>
      <c r="F457" t="s">
        <v>33</v>
      </c>
      <c r="G457" t="s">
        <v>31</v>
      </c>
      <c r="H457">
        <v>0.14000000000000001</v>
      </c>
      <c r="I457" s="2">
        <v>5.0000000000000001E-4</v>
      </c>
      <c r="J457" s="2">
        <v>2.5000000000000001E-2</v>
      </c>
      <c r="K457" s="2">
        <v>5.0000000000000002E-5</v>
      </c>
      <c r="L457" s="2">
        <v>5.0000000000000001E-4</v>
      </c>
      <c r="M457">
        <v>1E-3</v>
      </c>
      <c r="N457">
        <v>5.0000000000000001E-3</v>
      </c>
      <c r="O457" t="s">
        <v>28</v>
      </c>
      <c r="P457">
        <v>48</v>
      </c>
      <c r="Q457" s="2">
        <v>0.05</v>
      </c>
      <c r="R457">
        <v>12</v>
      </c>
      <c r="S457" s="2">
        <v>5.0000000000000001E-4</v>
      </c>
      <c r="T457">
        <v>0.128</v>
      </c>
      <c r="U457" s="2">
        <v>5.0000000000000001E-4</v>
      </c>
      <c r="V457">
        <v>7.22</v>
      </c>
      <c r="W457" t="s">
        <v>28</v>
      </c>
      <c r="X457">
        <v>2</v>
      </c>
      <c r="Y457" s="2">
        <v>5.0000000000000001E-4</v>
      </c>
      <c r="Z457" t="s">
        <v>28</v>
      </c>
      <c r="AA457">
        <v>0.03</v>
      </c>
      <c r="AB457" s="5" t="s">
        <v>2341</v>
      </c>
    </row>
    <row r="458" spans="1:28" x14ac:dyDescent="0.25">
      <c r="A458" t="s">
        <v>2033</v>
      </c>
      <c r="B458" s="1">
        <v>42048</v>
      </c>
      <c r="C458" t="s">
        <v>28</v>
      </c>
      <c r="D458" t="s">
        <v>29</v>
      </c>
      <c r="E458" t="s">
        <v>2191</v>
      </c>
      <c r="F458" t="s">
        <v>33</v>
      </c>
      <c r="G458" t="s">
        <v>31</v>
      </c>
      <c r="H458">
        <v>0.11</v>
      </c>
      <c r="I458" s="2">
        <v>5.0000000000000001E-4</v>
      </c>
      <c r="J458" s="2">
        <v>2.5000000000000001E-2</v>
      </c>
      <c r="K458" s="2">
        <v>5.0000000000000002E-5</v>
      </c>
      <c r="L458" s="2">
        <v>5.0000000000000001E-4</v>
      </c>
      <c r="M458">
        <v>1E-3</v>
      </c>
      <c r="N458">
        <v>4.0000000000000001E-3</v>
      </c>
      <c r="O458" t="s">
        <v>28</v>
      </c>
      <c r="P458">
        <v>47</v>
      </c>
      <c r="Q458" s="2">
        <v>0.05</v>
      </c>
      <c r="R458">
        <v>16</v>
      </c>
      <c r="S458" s="2">
        <v>5.0000000000000001E-4</v>
      </c>
      <c r="T458">
        <v>0.128</v>
      </c>
      <c r="U458" s="2">
        <v>5.0000000000000001E-4</v>
      </c>
      <c r="V458">
        <v>7.18</v>
      </c>
      <c r="W458" t="s">
        <v>28</v>
      </c>
      <c r="X458">
        <v>2</v>
      </c>
      <c r="Y458" s="2">
        <v>5.0000000000000001E-4</v>
      </c>
      <c r="Z458" t="s">
        <v>28</v>
      </c>
      <c r="AA458">
        <v>3.5000000000000003E-2</v>
      </c>
      <c r="AB458" s="5" t="s">
        <v>2341</v>
      </c>
    </row>
    <row r="459" spans="1:28" x14ac:dyDescent="0.25">
      <c r="A459" t="s">
        <v>2033</v>
      </c>
      <c r="B459" s="1">
        <v>42047</v>
      </c>
      <c r="C459" t="s">
        <v>28</v>
      </c>
      <c r="D459" t="s">
        <v>29</v>
      </c>
      <c r="E459" t="s">
        <v>2192</v>
      </c>
      <c r="F459" t="s">
        <v>33</v>
      </c>
      <c r="G459" t="s">
        <v>31</v>
      </c>
      <c r="H459">
        <v>0.12</v>
      </c>
      <c r="I459" s="2">
        <v>5.0000000000000001E-4</v>
      </c>
      <c r="J459" s="2">
        <v>2.5000000000000001E-2</v>
      </c>
      <c r="K459" s="2">
        <v>5.0000000000000002E-5</v>
      </c>
      <c r="L459" s="2">
        <v>5.0000000000000001E-4</v>
      </c>
      <c r="M459">
        <v>1E-3</v>
      </c>
      <c r="N459">
        <v>4.0000000000000001E-3</v>
      </c>
      <c r="O459" t="s">
        <v>28</v>
      </c>
      <c r="P459">
        <v>48</v>
      </c>
      <c r="Q459" s="2">
        <v>0.05</v>
      </c>
      <c r="R459">
        <v>18</v>
      </c>
      <c r="S459" s="2">
        <v>5.0000000000000001E-4</v>
      </c>
      <c r="T459">
        <v>0.112</v>
      </c>
      <c r="U459" s="2">
        <v>5.0000000000000001E-4</v>
      </c>
      <c r="V459">
        <v>7.05</v>
      </c>
      <c r="W459" t="s">
        <v>28</v>
      </c>
      <c r="X459">
        <v>2</v>
      </c>
      <c r="Y459" s="2">
        <v>5.0000000000000001E-4</v>
      </c>
      <c r="Z459" t="s">
        <v>28</v>
      </c>
      <c r="AA459">
        <v>2.8000000000000001E-2</v>
      </c>
      <c r="AB459" s="5" t="s">
        <v>2341</v>
      </c>
    </row>
    <row r="460" spans="1:28" x14ac:dyDescent="0.25">
      <c r="A460" t="s">
        <v>2033</v>
      </c>
      <c r="B460" s="1">
        <v>42046</v>
      </c>
      <c r="C460" t="s">
        <v>28</v>
      </c>
      <c r="D460" t="s">
        <v>29</v>
      </c>
      <c r="E460" t="s">
        <v>2193</v>
      </c>
      <c r="F460" t="s">
        <v>33</v>
      </c>
      <c r="G460" t="s">
        <v>31</v>
      </c>
      <c r="H460">
        <v>0.35</v>
      </c>
      <c r="I460" s="2">
        <v>5.0000000000000001E-4</v>
      </c>
      <c r="J460" s="2">
        <v>2.5000000000000001E-2</v>
      </c>
      <c r="K460" s="2">
        <v>5.0000000000000002E-5</v>
      </c>
      <c r="L460" s="2">
        <v>5.0000000000000001E-4</v>
      </c>
      <c r="M460">
        <v>6.0000000000000001E-3</v>
      </c>
      <c r="N460">
        <v>7.0000000000000001E-3</v>
      </c>
      <c r="O460" t="s">
        <v>28</v>
      </c>
      <c r="P460">
        <v>127</v>
      </c>
      <c r="Q460" s="2">
        <v>0.05</v>
      </c>
      <c r="R460">
        <v>46</v>
      </c>
      <c r="S460" s="2">
        <v>5.0000000000000001E-4</v>
      </c>
      <c r="T460">
        <v>0.106</v>
      </c>
      <c r="U460">
        <v>2E-3</v>
      </c>
      <c r="V460">
        <v>7.33</v>
      </c>
      <c r="W460" t="s">
        <v>28</v>
      </c>
      <c r="X460">
        <v>32</v>
      </c>
      <c r="Y460" s="2">
        <v>5.0000000000000001E-4</v>
      </c>
      <c r="Z460" t="s">
        <v>28</v>
      </c>
      <c r="AA460">
        <v>3.3000000000000002E-2</v>
      </c>
      <c r="AB460" s="5" t="s">
        <v>2341</v>
      </c>
    </row>
    <row r="461" spans="1:28" x14ac:dyDescent="0.25">
      <c r="A461" t="s">
        <v>2275</v>
      </c>
      <c r="B461" s="1">
        <v>44289.355555555558</v>
      </c>
      <c r="C461" t="s">
        <v>28</v>
      </c>
      <c r="D461" s="5" t="s">
        <v>2344</v>
      </c>
      <c r="E461" t="s">
        <v>28</v>
      </c>
      <c r="F461" t="s">
        <v>30</v>
      </c>
      <c r="G461" t="s">
        <v>31</v>
      </c>
      <c r="H461" t="s">
        <v>28</v>
      </c>
      <c r="I461" t="s">
        <v>28</v>
      </c>
      <c r="J461" t="s">
        <v>28</v>
      </c>
      <c r="K461" t="s">
        <v>28</v>
      </c>
      <c r="L461" t="s">
        <v>28</v>
      </c>
      <c r="M461" t="s">
        <v>28</v>
      </c>
      <c r="N461" t="s">
        <v>28</v>
      </c>
      <c r="O461" t="s">
        <v>28</v>
      </c>
      <c r="P461" t="s">
        <v>28</v>
      </c>
      <c r="Q461" t="s">
        <v>28</v>
      </c>
      <c r="R461" t="s">
        <v>28</v>
      </c>
      <c r="S461" t="s">
        <v>28</v>
      </c>
      <c r="T461" t="s">
        <v>28</v>
      </c>
      <c r="U461" t="s">
        <v>28</v>
      </c>
      <c r="V461" t="s">
        <v>28</v>
      </c>
      <c r="W461">
        <v>7.34</v>
      </c>
      <c r="X461" t="s">
        <v>28</v>
      </c>
      <c r="Y461" t="s">
        <v>28</v>
      </c>
      <c r="Z461" t="s">
        <v>28</v>
      </c>
      <c r="AA461" t="s">
        <v>28</v>
      </c>
      <c r="AB461" s="5" t="s">
        <v>2341</v>
      </c>
    </row>
    <row r="462" spans="1:28" x14ac:dyDescent="0.25">
      <c r="A462" t="s">
        <v>2275</v>
      </c>
      <c r="B462" s="1">
        <v>44289</v>
      </c>
      <c r="C462" t="s">
        <v>28</v>
      </c>
      <c r="D462" s="5" t="s">
        <v>2344</v>
      </c>
      <c r="E462" t="s">
        <v>2276</v>
      </c>
      <c r="F462" t="s">
        <v>33</v>
      </c>
      <c r="G462" t="s">
        <v>31</v>
      </c>
      <c r="H462">
        <v>0.13</v>
      </c>
      <c r="I462">
        <v>3.0000000000000001E-3</v>
      </c>
      <c r="J462" s="2">
        <v>2.5000000000000001E-2</v>
      </c>
      <c r="K462" s="2">
        <v>5.0000000000000002E-5</v>
      </c>
      <c r="L462" s="2">
        <v>5.0000000000000001E-4</v>
      </c>
      <c r="M462">
        <v>2E-3</v>
      </c>
      <c r="N462">
        <v>3.2000000000000001E-2</v>
      </c>
      <c r="O462">
        <v>86</v>
      </c>
      <c r="P462">
        <v>52</v>
      </c>
      <c r="Q462" s="2">
        <v>0.05</v>
      </c>
      <c r="R462">
        <v>16</v>
      </c>
      <c r="S462">
        <v>2E-3</v>
      </c>
      <c r="T462">
        <v>8.5999999999999993E-2</v>
      </c>
      <c r="U462">
        <v>5.0000000000000001E-3</v>
      </c>
      <c r="V462">
        <v>6.33</v>
      </c>
      <c r="W462" t="s">
        <v>28</v>
      </c>
      <c r="X462">
        <v>2</v>
      </c>
      <c r="Y462" s="2">
        <v>5.0000000000000001E-4</v>
      </c>
      <c r="Z462" t="s">
        <v>28</v>
      </c>
      <c r="AA462">
        <v>7.4999999999999997E-2</v>
      </c>
      <c r="AB462" s="5" t="s">
        <v>2341</v>
      </c>
    </row>
    <row r="463" spans="1:28" x14ac:dyDescent="0.25">
      <c r="A463" t="s">
        <v>2275</v>
      </c>
      <c r="B463" s="1">
        <v>44250.520833333336</v>
      </c>
      <c r="C463" t="s">
        <v>28</v>
      </c>
      <c r="D463" s="5" t="s">
        <v>2344</v>
      </c>
      <c r="E463" t="s">
        <v>28</v>
      </c>
      <c r="F463" t="s">
        <v>30</v>
      </c>
      <c r="G463" t="s">
        <v>31</v>
      </c>
      <c r="H463" t="s">
        <v>28</v>
      </c>
      <c r="I463" t="s">
        <v>28</v>
      </c>
      <c r="J463" t="s">
        <v>28</v>
      </c>
      <c r="K463" t="s">
        <v>28</v>
      </c>
      <c r="L463" t="s">
        <v>28</v>
      </c>
      <c r="M463" t="s">
        <v>28</v>
      </c>
      <c r="N463" t="s">
        <v>28</v>
      </c>
      <c r="O463" t="s">
        <v>28</v>
      </c>
      <c r="P463" t="s">
        <v>28</v>
      </c>
      <c r="Q463" t="s">
        <v>28</v>
      </c>
      <c r="R463" t="s">
        <v>28</v>
      </c>
      <c r="S463" t="s">
        <v>28</v>
      </c>
      <c r="T463" t="s">
        <v>28</v>
      </c>
      <c r="U463" t="s">
        <v>28</v>
      </c>
      <c r="V463" t="s">
        <v>28</v>
      </c>
      <c r="W463">
        <v>6.39</v>
      </c>
      <c r="X463" t="s">
        <v>28</v>
      </c>
      <c r="Y463" t="s">
        <v>28</v>
      </c>
      <c r="Z463" t="s">
        <v>28</v>
      </c>
      <c r="AA463" t="s">
        <v>28</v>
      </c>
      <c r="AB463" s="5" t="s">
        <v>2341</v>
      </c>
    </row>
    <row r="464" spans="1:28" x14ac:dyDescent="0.25">
      <c r="A464" t="s">
        <v>2275</v>
      </c>
      <c r="B464" s="1">
        <v>44250</v>
      </c>
      <c r="C464" t="s">
        <v>28</v>
      </c>
      <c r="D464" s="5" t="s">
        <v>2344</v>
      </c>
      <c r="E464" t="s">
        <v>2278</v>
      </c>
      <c r="F464" t="s">
        <v>33</v>
      </c>
      <c r="G464" t="s">
        <v>31</v>
      </c>
      <c r="H464">
        <v>2.2400000000000002</v>
      </c>
      <c r="I464">
        <v>2E-3</v>
      </c>
      <c r="J464" s="2">
        <v>2.5000000000000001E-2</v>
      </c>
      <c r="K464" s="2">
        <v>5.0000000000000002E-5</v>
      </c>
      <c r="L464">
        <v>2E-3</v>
      </c>
      <c r="M464">
        <v>1E-3</v>
      </c>
      <c r="N464">
        <v>1.2999999999999999E-2</v>
      </c>
      <c r="O464">
        <v>39</v>
      </c>
      <c r="P464">
        <v>28</v>
      </c>
      <c r="Q464" s="2">
        <v>0.05</v>
      </c>
      <c r="R464">
        <v>13</v>
      </c>
      <c r="S464" s="2">
        <v>5.0000000000000001E-4</v>
      </c>
      <c r="T464">
        <v>2.5999999999999999E-2</v>
      </c>
      <c r="U464">
        <v>2E-3</v>
      </c>
      <c r="V464">
        <v>6.55</v>
      </c>
      <c r="W464" t="s">
        <v>28</v>
      </c>
      <c r="X464">
        <v>2</v>
      </c>
      <c r="Y464" s="2">
        <v>5.0000000000000001E-4</v>
      </c>
      <c r="Z464" t="s">
        <v>28</v>
      </c>
      <c r="AA464">
        <v>7.0000000000000001E-3</v>
      </c>
      <c r="AB464" s="5" t="s">
        <v>2341</v>
      </c>
    </row>
    <row r="465" spans="1:28" x14ac:dyDescent="0.25">
      <c r="A465" t="s">
        <v>2275</v>
      </c>
      <c r="B465" s="1">
        <v>44231.613194444442</v>
      </c>
      <c r="C465" t="s">
        <v>28</v>
      </c>
      <c r="D465" s="5" t="s">
        <v>2344</v>
      </c>
      <c r="E465" t="s">
        <v>28</v>
      </c>
      <c r="F465" t="s">
        <v>30</v>
      </c>
      <c r="G465" t="s">
        <v>31</v>
      </c>
      <c r="H465" t="s">
        <v>28</v>
      </c>
      <c r="I465" t="s">
        <v>28</v>
      </c>
      <c r="J465" t="s">
        <v>28</v>
      </c>
      <c r="K465" t="s">
        <v>28</v>
      </c>
      <c r="L465" t="s">
        <v>28</v>
      </c>
      <c r="M465" t="s">
        <v>28</v>
      </c>
      <c r="N465" t="s">
        <v>28</v>
      </c>
      <c r="O465" t="s">
        <v>28</v>
      </c>
      <c r="P465" t="s">
        <v>28</v>
      </c>
      <c r="Q465" t="s">
        <v>28</v>
      </c>
      <c r="R465" t="s">
        <v>28</v>
      </c>
      <c r="S465" t="s">
        <v>28</v>
      </c>
      <c r="T465" t="s">
        <v>28</v>
      </c>
      <c r="U465" t="s">
        <v>28</v>
      </c>
      <c r="V465" t="s">
        <v>28</v>
      </c>
      <c r="W465">
        <v>8.23</v>
      </c>
      <c r="X465" t="s">
        <v>28</v>
      </c>
      <c r="Y465" t="s">
        <v>28</v>
      </c>
      <c r="Z465" t="s">
        <v>28</v>
      </c>
      <c r="AA465" t="s">
        <v>28</v>
      </c>
      <c r="AB465" s="5" t="s">
        <v>2341</v>
      </c>
    </row>
    <row r="466" spans="1:28" x14ac:dyDescent="0.25">
      <c r="A466" t="s">
        <v>2275</v>
      </c>
      <c r="B466" s="1">
        <v>44231</v>
      </c>
      <c r="C466" t="s">
        <v>28</v>
      </c>
      <c r="D466" s="5" t="s">
        <v>2344</v>
      </c>
      <c r="E466" t="s">
        <v>2279</v>
      </c>
      <c r="F466" t="s">
        <v>33</v>
      </c>
      <c r="G466" t="s">
        <v>31</v>
      </c>
      <c r="H466">
        <v>0.92</v>
      </c>
      <c r="I466" s="2">
        <v>5.0000000000000001E-4</v>
      </c>
      <c r="J466" s="2">
        <v>2.5000000000000001E-2</v>
      </c>
      <c r="K466" s="2">
        <v>5.0000000000000002E-5</v>
      </c>
      <c r="L466" s="2">
        <v>5.0000000000000001E-4</v>
      </c>
      <c r="M466" s="2">
        <v>5.0000000000000001E-4</v>
      </c>
      <c r="N466">
        <v>1.0999999999999999E-2</v>
      </c>
      <c r="O466" t="s">
        <v>28</v>
      </c>
      <c r="P466">
        <v>35</v>
      </c>
      <c r="Q466" s="2">
        <v>0.05</v>
      </c>
      <c r="R466">
        <v>9</v>
      </c>
      <c r="S466" s="2">
        <v>5.0000000000000001E-4</v>
      </c>
      <c r="T466">
        <v>2E-3</v>
      </c>
      <c r="U466">
        <v>2E-3</v>
      </c>
      <c r="V466">
        <v>6.53</v>
      </c>
      <c r="W466" t="s">
        <v>28</v>
      </c>
      <c r="X466">
        <v>3</v>
      </c>
      <c r="Y466" s="2">
        <v>5.0000000000000001E-4</v>
      </c>
      <c r="Z466" t="s">
        <v>28</v>
      </c>
      <c r="AA466">
        <v>5.0000000000000001E-3</v>
      </c>
      <c r="AB466" s="5" t="s">
        <v>2341</v>
      </c>
    </row>
    <row r="467" spans="1:28" x14ac:dyDescent="0.25">
      <c r="A467" t="s">
        <v>2275</v>
      </c>
      <c r="B467" s="1">
        <v>44225</v>
      </c>
      <c r="C467" t="s">
        <v>28</v>
      </c>
      <c r="D467" s="5" t="s">
        <v>2344</v>
      </c>
      <c r="E467" t="s">
        <v>2280</v>
      </c>
      <c r="F467" t="s">
        <v>33</v>
      </c>
      <c r="G467" t="s">
        <v>31</v>
      </c>
      <c r="H467">
        <v>0.21</v>
      </c>
      <c r="I467" s="2">
        <v>5.0000000000000001E-4</v>
      </c>
      <c r="J467" s="2">
        <v>2.5000000000000001E-2</v>
      </c>
      <c r="K467" s="2">
        <v>5.0000000000000002E-5</v>
      </c>
      <c r="L467" s="2">
        <v>5.0000000000000001E-4</v>
      </c>
      <c r="M467" s="2">
        <v>5.0000000000000001E-4</v>
      </c>
      <c r="N467">
        <v>2.1000000000000001E-2</v>
      </c>
      <c r="O467">
        <v>25</v>
      </c>
      <c r="P467">
        <v>33</v>
      </c>
      <c r="Q467" s="2">
        <v>0.05</v>
      </c>
      <c r="R467">
        <v>9</v>
      </c>
      <c r="S467" s="2">
        <v>5.0000000000000001E-4</v>
      </c>
      <c r="T467">
        <v>3.9E-2</v>
      </c>
      <c r="U467">
        <v>2E-3</v>
      </c>
      <c r="V467">
        <v>6.49</v>
      </c>
      <c r="W467" t="s">
        <v>28</v>
      </c>
      <c r="X467">
        <v>3</v>
      </c>
      <c r="Y467" s="2">
        <v>5.0000000000000001E-4</v>
      </c>
      <c r="Z467" t="s">
        <v>28</v>
      </c>
      <c r="AA467">
        <v>1.0999999999999999E-2</v>
      </c>
      <c r="AB467" s="5" t="s">
        <v>2341</v>
      </c>
    </row>
    <row r="468" spans="1:28" x14ac:dyDescent="0.25">
      <c r="A468" s="41" t="s">
        <v>2275</v>
      </c>
      <c r="B468" s="42">
        <v>44224.701388888891</v>
      </c>
      <c r="C468" s="41" t="s">
        <v>28</v>
      </c>
      <c r="D468" s="43" t="s">
        <v>2344</v>
      </c>
      <c r="E468" s="41" t="s">
        <v>28</v>
      </c>
      <c r="F468" s="41" t="s">
        <v>30</v>
      </c>
      <c r="G468" s="41" t="s">
        <v>31</v>
      </c>
      <c r="H468" s="41" t="s">
        <v>28</v>
      </c>
      <c r="I468" s="41" t="s">
        <v>28</v>
      </c>
      <c r="J468" s="41" t="s">
        <v>28</v>
      </c>
      <c r="K468" s="41" t="s">
        <v>28</v>
      </c>
      <c r="L468" s="41" t="s">
        <v>28</v>
      </c>
      <c r="M468" s="41" t="s">
        <v>28</v>
      </c>
      <c r="N468" s="41" t="s">
        <v>28</v>
      </c>
      <c r="O468" s="41" t="s">
        <v>28</v>
      </c>
      <c r="P468" s="41" t="s">
        <v>28</v>
      </c>
      <c r="Q468" s="41" t="s">
        <v>28</v>
      </c>
      <c r="R468" s="41" t="s">
        <v>28</v>
      </c>
      <c r="S468" s="41" t="s">
        <v>28</v>
      </c>
      <c r="T468" s="41" t="s">
        <v>28</v>
      </c>
      <c r="U468" s="41" t="s">
        <v>28</v>
      </c>
      <c r="V468" s="41" t="s">
        <v>28</v>
      </c>
      <c r="W468" s="41">
        <v>6.1</v>
      </c>
      <c r="X468" s="41" t="s">
        <v>28</v>
      </c>
      <c r="Y468" s="41" t="s">
        <v>28</v>
      </c>
      <c r="Z468" s="41" t="s">
        <v>28</v>
      </c>
      <c r="AA468" s="41" t="s">
        <v>28</v>
      </c>
      <c r="AB468" s="43" t="s">
        <v>2341</v>
      </c>
    </row>
    <row r="469" spans="1:28" x14ac:dyDescent="0.25">
      <c r="A469" t="s">
        <v>1127</v>
      </c>
      <c r="B469" s="1">
        <v>45639.315972222219</v>
      </c>
      <c r="C469" t="s">
        <v>28</v>
      </c>
      <c r="D469" t="s">
        <v>41</v>
      </c>
      <c r="E469" t="s">
        <v>28</v>
      </c>
      <c r="F469" t="s">
        <v>30</v>
      </c>
      <c r="G469" t="s">
        <v>31</v>
      </c>
      <c r="H469" t="s">
        <v>28</v>
      </c>
      <c r="I469" t="s">
        <v>28</v>
      </c>
      <c r="J469" t="s">
        <v>28</v>
      </c>
      <c r="K469" t="s">
        <v>28</v>
      </c>
      <c r="L469" t="s">
        <v>28</v>
      </c>
      <c r="M469" t="s">
        <v>28</v>
      </c>
      <c r="N469" t="s">
        <v>28</v>
      </c>
      <c r="O469" t="s">
        <v>28</v>
      </c>
      <c r="P469" t="s">
        <v>28</v>
      </c>
      <c r="Q469" t="s">
        <v>28</v>
      </c>
      <c r="R469" t="s">
        <v>28</v>
      </c>
      <c r="S469" t="s">
        <v>28</v>
      </c>
      <c r="T469" t="s">
        <v>28</v>
      </c>
      <c r="U469" t="s">
        <v>28</v>
      </c>
      <c r="V469" t="s">
        <v>28</v>
      </c>
      <c r="W469">
        <v>7.96</v>
      </c>
      <c r="X469" t="s">
        <v>28</v>
      </c>
      <c r="Y469" t="s">
        <v>28</v>
      </c>
      <c r="Z469" t="s">
        <v>28</v>
      </c>
      <c r="AA469" t="s">
        <v>28</v>
      </c>
      <c r="AB469" t="s">
        <v>2340</v>
      </c>
    </row>
    <row r="470" spans="1:28" x14ac:dyDescent="0.25">
      <c r="A470" t="s">
        <v>1127</v>
      </c>
      <c r="B470" s="1">
        <v>45639.315972222219</v>
      </c>
      <c r="C470" t="s">
        <v>28</v>
      </c>
      <c r="D470" t="s">
        <v>41</v>
      </c>
      <c r="E470" t="s">
        <v>1502</v>
      </c>
      <c r="F470" t="s">
        <v>33</v>
      </c>
      <c r="G470" t="s">
        <v>31</v>
      </c>
      <c r="H470" s="2">
        <v>5.0000000000000001E-3</v>
      </c>
      <c r="I470" s="2">
        <v>5.0000000000000001E-4</v>
      </c>
      <c r="J470" s="2">
        <v>2.5000000000000001E-2</v>
      </c>
      <c r="K470" s="2">
        <v>5.0000000000000002E-5</v>
      </c>
      <c r="L470" s="2">
        <v>5.0000000000000001E-4</v>
      </c>
      <c r="M470" s="2">
        <v>5.0000000000000001E-4</v>
      </c>
      <c r="N470">
        <v>3.0000000000000001E-3</v>
      </c>
      <c r="O470">
        <v>5</v>
      </c>
      <c r="P470">
        <v>108</v>
      </c>
      <c r="Q470">
        <v>0.1</v>
      </c>
      <c r="R470">
        <v>36</v>
      </c>
      <c r="S470" s="2">
        <v>5.0000000000000001E-4</v>
      </c>
      <c r="T470" s="2">
        <v>5.0000000000000001E-4</v>
      </c>
      <c r="U470" s="2">
        <v>5.0000000000000001E-4</v>
      </c>
      <c r="V470">
        <v>8.2799999999999994</v>
      </c>
      <c r="W470" t="s">
        <v>28</v>
      </c>
      <c r="X470" s="2">
        <v>0.5</v>
      </c>
      <c r="Y470" s="2">
        <v>5.0000000000000001E-4</v>
      </c>
      <c r="Z470" t="s">
        <v>28</v>
      </c>
      <c r="AA470" s="2">
        <v>2.5000000000000001E-3</v>
      </c>
      <c r="AB470" t="s">
        <v>2340</v>
      </c>
    </row>
    <row r="471" spans="1:28" x14ac:dyDescent="0.25">
      <c r="A471" t="s">
        <v>1127</v>
      </c>
      <c r="B471" s="1">
        <v>45638.336805555555</v>
      </c>
      <c r="C471" t="s">
        <v>28</v>
      </c>
      <c r="D471" t="s">
        <v>41</v>
      </c>
      <c r="E471" t="s">
        <v>28</v>
      </c>
      <c r="F471" t="s">
        <v>30</v>
      </c>
      <c r="G471" t="s">
        <v>31</v>
      </c>
      <c r="H471" t="s">
        <v>28</v>
      </c>
      <c r="I471" t="s">
        <v>28</v>
      </c>
      <c r="J471" t="s">
        <v>28</v>
      </c>
      <c r="K471" t="s">
        <v>28</v>
      </c>
      <c r="L471" t="s">
        <v>28</v>
      </c>
      <c r="M471" t="s">
        <v>28</v>
      </c>
      <c r="N471" t="s">
        <v>28</v>
      </c>
      <c r="O471" t="s">
        <v>28</v>
      </c>
      <c r="P471" t="s">
        <v>28</v>
      </c>
      <c r="Q471" t="s">
        <v>28</v>
      </c>
      <c r="R471" t="s">
        <v>28</v>
      </c>
      <c r="S471" t="s">
        <v>28</v>
      </c>
      <c r="T471" t="s">
        <v>28</v>
      </c>
      <c r="U471" t="s">
        <v>28</v>
      </c>
      <c r="V471" t="s">
        <v>28</v>
      </c>
      <c r="W471">
        <v>7.78</v>
      </c>
      <c r="X471" t="s">
        <v>28</v>
      </c>
      <c r="Y471" t="s">
        <v>28</v>
      </c>
      <c r="Z471" t="s">
        <v>28</v>
      </c>
      <c r="AA471" t="s">
        <v>28</v>
      </c>
      <c r="AB471" t="s">
        <v>2340</v>
      </c>
    </row>
    <row r="472" spans="1:28" x14ac:dyDescent="0.25">
      <c r="A472" t="s">
        <v>1127</v>
      </c>
      <c r="B472" s="1">
        <v>45638.336805555555</v>
      </c>
      <c r="C472" t="s">
        <v>28</v>
      </c>
      <c r="D472" t="s">
        <v>41</v>
      </c>
      <c r="E472" t="s">
        <v>1503</v>
      </c>
      <c r="F472" t="s">
        <v>33</v>
      </c>
      <c r="G472" t="s">
        <v>31</v>
      </c>
      <c r="H472" s="2">
        <v>5.0000000000000001E-3</v>
      </c>
      <c r="I472" s="2">
        <v>5.0000000000000001E-4</v>
      </c>
      <c r="J472" s="2">
        <v>2.5000000000000001E-2</v>
      </c>
      <c r="K472" s="2">
        <v>5.0000000000000002E-5</v>
      </c>
      <c r="L472" s="2">
        <v>5.0000000000000001E-4</v>
      </c>
      <c r="M472" s="2">
        <v>5.0000000000000001E-4</v>
      </c>
      <c r="N472">
        <v>3.0000000000000001E-3</v>
      </c>
      <c r="O472">
        <v>8</v>
      </c>
      <c r="P472">
        <v>230</v>
      </c>
      <c r="Q472">
        <v>0.1</v>
      </c>
      <c r="R472">
        <v>84</v>
      </c>
      <c r="S472" s="2">
        <v>5.0000000000000001E-4</v>
      </c>
      <c r="T472" s="2">
        <v>5.0000000000000001E-4</v>
      </c>
      <c r="U472" s="2">
        <v>5.0000000000000001E-4</v>
      </c>
      <c r="V472">
        <v>8.18</v>
      </c>
      <c r="W472" t="s">
        <v>28</v>
      </c>
      <c r="X472">
        <v>2</v>
      </c>
      <c r="Y472" s="2">
        <v>5.0000000000000001E-4</v>
      </c>
      <c r="Z472" t="s">
        <v>28</v>
      </c>
      <c r="AA472" s="2">
        <v>2.5000000000000001E-3</v>
      </c>
      <c r="AB472" t="s">
        <v>2340</v>
      </c>
    </row>
    <row r="473" spans="1:28" x14ac:dyDescent="0.25">
      <c r="A473" t="s">
        <v>1127</v>
      </c>
      <c r="B473" s="1">
        <v>45637.319444444445</v>
      </c>
      <c r="C473" t="s">
        <v>28</v>
      </c>
      <c r="D473" t="s">
        <v>41</v>
      </c>
      <c r="E473" t="s">
        <v>28</v>
      </c>
      <c r="F473" t="s">
        <v>30</v>
      </c>
      <c r="G473" t="s">
        <v>31</v>
      </c>
      <c r="H473" t="s">
        <v>28</v>
      </c>
      <c r="I473" t="s">
        <v>28</v>
      </c>
      <c r="J473" t="s">
        <v>28</v>
      </c>
      <c r="K473" t="s">
        <v>28</v>
      </c>
      <c r="L473" t="s">
        <v>28</v>
      </c>
      <c r="M473" t="s">
        <v>28</v>
      </c>
      <c r="N473" t="s">
        <v>28</v>
      </c>
      <c r="O473" t="s">
        <v>28</v>
      </c>
      <c r="P473" t="s">
        <v>28</v>
      </c>
      <c r="Q473" t="s">
        <v>28</v>
      </c>
      <c r="R473" t="s">
        <v>28</v>
      </c>
      <c r="S473" t="s">
        <v>28</v>
      </c>
      <c r="T473" t="s">
        <v>28</v>
      </c>
      <c r="U473" t="s">
        <v>28</v>
      </c>
      <c r="V473" t="s">
        <v>28</v>
      </c>
      <c r="W473">
        <v>7.76</v>
      </c>
      <c r="X473" t="s">
        <v>28</v>
      </c>
      <c r="Y473" t="s">
        <v>28</v>
      </c>
      <c r="Z473" t="s">
        <v>28</v>
      </c>
      <c r="AA473" t="s">
        <v>28</v>
      </c>
      <c r="AB473" t="s">
        <v>2340</v>
      </c>
    </row>
    <row r="474" spans="1:28" x14ac:dyDescent="0.25">
      <c r="A474" t="s">
        <v>1127</v>
      </c>
      <c r="B474" s="1">
        <v>45637.319444444445</v>
      </c>
      <c r="C474" t="s">
        <v>28</v>
      </c>
      <c r="D474" t="s">
        <v>41</v>
      </c>
      <c r="E474" t="s">
        <v>1504</v>
      </c>
      <c r="F474" t="s">
        <v>33</v>
      </c>
      <c r="G474" t="s">
        <v>31</v>
      </c>
      <c r="H474" s="2">
        <v>5.0000000000000001E-3</v>
      </c>
      <c r="I474" s="2">
        <v>5.0000000000000001E-4</v>
      </c>
      <c r="J474" s="2">
        <v>2.5000000000000001E-2</v>
      </c>
      <c r="K474" s="2">
        <v>5.0000000000000002E-5</v>
      </c>
      <c r="L474" s="2">
        <v>5.0000000000000001E-4</v>
      </c>
      <c r="M474" s="2">
        <v>5.0000000000000001E-4</v>
      </c>
      <c r="N474">
        <v>3.0000000000000001E-3</v>
      </c>
      <c r="O474">
        <v>2</v>
      </c>
      <c r="P474">
        <v>218</v>
      </c>
      <c r="Q474">
        <v>0.1</v>
      </c>
      <c r="R474">
        <v>67</v>
      </c>
      <c r="S474" s="2">
        <v>5.0000000000000001E-4</v>
      </c>
      <c r="T474" s="2">
        <v>5.0000000000000001E-4</v>
      </c>
      <c r="U474" s="2">
        <v>5.0000000000000001E-4</v>
      </c>
      <c r="V474">
        <v>8.3000000000000007</v>
      </c>
      <c r="W474" t="s">
        <v>28</v>
      </c>
      <c r="X474">
        <v>2</v>
      </c>
      <c r="Y474" s="2">
        <v>5.0000000000000001E-4</v>
      </c>
      <c r="Z474" t="s">
        <v>28</v>
      </c>
      <c r="AA474" s="2">
        <v>2.5000000000000001E-3</v>
      </c>
      <c r="AB474" t="s">
        <v>2340</v>
      </c>
    </row>
    <row r="475" spans="1:28" x14ac:dyDescent="0.25">
      <c r="A475" t="s">
        <v>1127</v>
      </c>
      <c r="B475" s="1">
        <v>45636.319444444445</v>
      </c>
      <c r="C475" t="s">
        <v>28</v>
      </c>
      <c r="D475" t="s">
        <v>41</v>
      </c>
      <c r="E475" t="s">
        <v>28</v>
      </c>
      <c r="F475" t="s">
        <v>30</v>
      </c>
      <c r="G475" t="s">
        <v>31</v>
      </c>
      <c r="H475" t="s">
        <v>28</v>
      </c>
      <c r="I475" t="s">
        <v>28</v>
      </c>
      <c r="J475" t="s">
        <v>28</v>
      </c>
      <c r="K475" t="s">
        <v>28</v>
      </c>
      <c r="L475" t="s">
        <v>28</v>
      </c>
      <c r="M475" t="s">
        <v>28</v>
      </c>
      <c r="N475" t="s">
        <v>28</v>
      </c>
      <c r="O475" t="s">
        <v>28</v>
      </c>
      <c r="P475" t="s">
        <v>28</v>
      </c>
      <c r="Q475" t="s">
        <v>28</v>
      </c>
      <c r="R475" t="s">
        <v>28</v>
      </c>
      <c r="S475" t="s">
        <v>28</v>
      </c>
      <c r="T475" t="s">
        <v>28</v>
      </c>
      <c r="U475" t="s">
        <v>28</v>
      </c>
      <c r="V475" t="s">
        <v>28</v>
      </c>
      <c r="W475">
        <v>7.4</v>
      </c>
      <c r="X475" t="s">
        <v>28</v>
      </c>
      <c r="Y475" t="s">
        <v>28</v>
      </c>
      <c r="Z475" t="s">
        <v>28</v>
      </c>
      <c r="AA475" t="s">
        <v>28</v>
      </c>
      <c r="AB475" t="s">
        <v>2340</v>
      </c>
    </row>
    <row r="476" spans="1:28" x14ac:dyDescent="0.25">
      <c r="A476" t="s">
        <v>1127</v>
      </c>
      <c r="B476" s="1">
        <v>45636.319444444445</v>
      </c>
      <c r="C476" t="s">
        <v>28</v>
      </c>
      <c r="D476" t="s">
        <v>41</v>
      </c>
      <c r="E476" t="s">
        <v>1505</v>
      </c>
      <c r="F476" t="s">
        <v>33</v>
      </c>
      <c r="G476" t="s">
        <v>31</v>
      </c>
      <c r="H476" s="2">
        <v>5.0000000000000001E-3</v>
      </c>
      <c r="I476" s="2">
        <v>5.0000000000000001E-4</v>
      </c>
      <c r="J476" s="2">
        <v>2.5000000000000001E-2</v>
      </c>
      <c r="K476" s="2">
        <v>5.0000000000000002E-5</v>
      </c>
      <c r="L476" s="2">
        <v>5.0000000000000001E-4</v>
      </c>
      <c r="M476" s="2">
        <v>5.0000000000000001E-4</v>
      </c>
      <c r="N476">
        <v>5.0000000000000001E-3</v>
      </c>
      <c r="O476">
        <v>4</v>
      </c>
      <c r="P476">
        <v>250</v>
      </c>
      <c r="Q476">
        <v>0.1</v>
      </c>
      <c r="R476">
        <v>85</v>
      </c>
      <c r="S476" s="2">
        <v>5.0000000000000001E-4</v>
      </c>
      <c r="T476">
        <v>2.4E-2</v>
      </c>
      <c r="U476" s="2">
        <v>5.0000000000000001E-4</v>
      </c>
      <c r="V476">
        <v>8.16</v>
      </c>
      <c r="W476" t="s">
        <v>28</v>
      </c>
      <c r="X476">
        <v>39</v>
      </c>
      <c r="Y476" s="2">
        <v>5.0000000000000001E-4</v>
      </c>
      <c r="Z476" t="s">
        <v>28</v>
      </c>
      <c r="AA476" s="2">
        <v>2.5000000000000001E-3</v>
      </c>
      <c r="AB476" t="s">
        <v>2340</v>
      </c>
    </row>
    <row r="477" spans="1:28" x14ac:dyDescent="0.25">
      <c r="A477" t="s">
        <v>1127</v>
      </c>
      <c r="B477" s="1">
        <v>45635.311111111114</v>
      </c>
      <c r="C477" t="s">
        <v>28</v>
      </c>
      <c r="D477" t="s">
        <v>41</v>
      </c>
      <c r="E477" t="s">
        <v>28</v>
      </c>
      <c r="F477" t="s">
        <v>30</v>
      </c>
      <c r="G477" t="s">
        <v>31</v>
      </c>
      <c r="H477" t="s">
        <v>28</v>
      </c>
      <c r="I477" t="s">
        <v>28</v>
      </c>
      <c r="J477" t="s">
        <v>28</v>
      </c>
      <c r="K477" t="s">
        <v>28</v>
      </c>
      <c r="L477" t="s">
        <v>28</v>
      </c>
      <c r="M477" t="s">
        <v>28</v>
      </c>
      <c r="N477" t="s">
        <v>28</v>
      </c>
      <c r="O477" t="s">
        <v>28</v>
      </c>
      <c r="P477" t="s">
        <v>28</v>
      </c>
      <c r="Q477" t="s">
        <v>28</v>
      </c>
      <c r="R477" t="s">
        <v>28</v>
      </c>
      <c r="S477" t="s">
        <v>28</v>
      </c>
      <c r="T477" t="s">
        <v>28</v>
      </c>
      <c r="U477" t="s">
        <v>28</v>
      </c>
      <c r="V477" t="s">
        <v>28</v>
      </c>
      <c r="W477">
        <v>7.72</v>
      </c>
      <c r="X477" t="s">
        <v>28</v>
      </c>
      <c r="Y477" t="s">
        <v>28</v>
      </c>
      <c r="Z477" t="s">
        <v>28</v>
      </c>
      <c r="AA477" t="s">
        <v>28</v>
      </c>
      <c r="AB477" t="s">
        <v>2340</v>
      </c>
    </row>
    <row r="478" spans="1:28" x14ac:dyDescent="0.25">
      <c r="A478" t="s">
        <v>1127</v>
      </c>
      <c r="B478" s="1">
        <v>45635.311111111114</v>
      </c>
      <c r="C478" t="s">
        <v>28</v>
      </c>
      <c r="D478" t="s">
        <v>41</v>
      </c>
      <c r="E478" t="s">
        <v>1506</v>
      </c>
      <c r="F478" t="s">
        <v>33</v>
      </c>
      <c r="G478" t="s">
        <v>31</v>
      </c>
      <c r="H478" s="2">
        <v>5.0000000000000001E-3</v>
      </c>
      <c r="I478" s="2">
        <v>5.0000000000000001E-4</v>
      </c>
      <c r="J478" s="2">
        <v>2.5000000000000001E-2</v>
      </c>
      <c r="K478" s="2">
        <v>5.0000000000000002E-5</v>
      </c>
      <c r="L478" s="2">
        <v>5.0000000000000001E-4</v>
      </c>
      <c r="M478" s="2">
        <v>5.0000000000000001E-4</v>
      </c>
      <c r="N478">
        <v>6.0000000000000001E-3</v>
      </c>
      <c r="O478">
        <v>3</v>
      </c>
      <c r="P478">
        <v>177</v>
      </c>
      <c r="Q478">
        <v>0.1</v>
      </c>
      <c r="R478">
        <v>74</v>
      </c>
      <c r="S478" s="2">
        <v>5.0000000000000001E-4</v>
      </c>
      <c r="T478" s="2">
        <v>5.0000000000000001E-4</v>
      </c>
      <c r="U478" s="2">
        <v>5.0000000000000001E-4</v>
      </c>
      <c r="V478">
        <v>8.4700000000000006</v>
      </c>
      <c r="W478" t="s">
        <v>28</v>
      </c>
      <c r="X478">
        <v>4</v>
      </c>
      <c r="Y478" s="2">
        <v>5.0000000000000001E-4</v>
      </c>
      <c r="Z478" t="s">
        <v>28</v>
      </c>
      <c r="AA478" s="2">
        <v>2.5000000000000001E-3</v>
      </c>
      <c r="AB478" t="s">
        <v>2340</v>
      </c>
    </row>
    <row r="479" spans="1:28" x14ac:dyDescent="0.25">
      <c r="A479" t="s">
        <v>1127</v>
      </c>
      <c r="B479" s="1">
        <v>45634.333333333336</v>
      </c>
      <c r="C479" t="s">
        <v>28</v>
      </c>
      <c r="D479" t="s">
        <v>41</v>
      </c>
      <c r="E479" t="s">
        <v>28</v>
      </c>
      <c r="F479" t="s">
        <v>30</v>
      </c>
      <c r="G479" t="s">
        <v>31</v>
      </c>
      <c r="H479" t="s">
        <v>28</v>
      </c>
      <c r="I479" t="s">
        <v>28</v>
      </c>
      <c r="J479" t="s">
        <v>28</v>
      </c>
      <c r="K479" t="s">
        <v>28</v>
      </c>
      <c r="L479" t="s">
        <v>28</v>
      </c>
      <c r="M479" t="s">
        <v>28</v>
      </c>
      <c r="N479" t="s">
        <v>28</v>
      </c>
      <c r="O479" t="s">
        <v>28</v>
      </c>
      <c r="P479" t="s">
        <v>28</v>
      </c>
      <c r="Q479" t="s">
        <v>28</v>
      </c>
      <c r="R479" t="s">
        <v>28</v>
      </c>
      <c r="S479" t="s">
        <v>28</v>
      </c>
      <c r="T479" t="s">
        <v>28</v>
      </c>
      <c r="U479" t="s">
        <v>28</v>
      </c>
      <c r="V479" t="s">
        <v>28</v>
      </c>
      <c r="W479">
        <v>8</v>
      </c>
      <c r="X479" t="s">
        <v>28</v>
      </c>
      <c r="Y479" t="s">
        <v>28</v>
      </c>
      <c r="Z479" t="s">
        <v>28</v>
      </c>
      <c r="AA479" t="s">
        <v>28</v>
      </c>
      <c r="AB479" t="s">
        <v>2340</v>
      </c>
    </row>
    <row r="480" spans="1:28" x14ac:dyDescent="0.25">
      <c r="A480" t="s">
        <v>1127</v>
      </c>
      <c r="B480" s="1">
        <v>45634.333333333336</v>
      </c>
      <c r="C480" t="s">
        <v>28</v>
      </c>
      <c r="D480" t="s">
        <v>41</v>
      </c>
      <c r="E480" t="s">
        <v>1507</v>
      </c>
      <c r="F480" t="s">
        <v>33</v>
      </c>
      <c r="G480" t="s">
        <v>31</v>
      </c>
      <c r="H480" s="2">
        <v>5.0000000000000001E-3</v>
      </c>
      <c r="I480" s="2">
        <v>5.0000000000000001E-4</v>
      </c>
      <c r="J480" s="2">
        <v>2.5000000000000001E-2</v>
      </c>
      <c r="K480" s="2">
        <v>5.0000000000000002E-5</v>
      </c>
      <c r="L480" s="2">
        <v>5.0000000000000001E-4</v>
      </c>
      <c r="M480" s="2">
        <v>5.0000000000000001E-4</v>
      </c>
      <c r="N480">
        <v>6.0000000000000001E-3</v>
      </c>
      <c r="O480">
        <v>6</v>
      </c>
      <c r="P480">
        <v>239</v>
      </c>
      <c r="Q480">
        <v>0.1</v>
      </c>
      <c r="R480">
        <v>67</v>
      </c>
      <c r="S480" s="2">
        <v>5.0000000000000001E-4</v>
      </c>
      <c r="T480" s="2">
        <v>5.0000000000000001E-4</v>
      </c>
      <c r="U480" s="2">
        <v>5.0000000000000001E-4</v>
      </c>
      <c r="V480">
        <v>8.1300000000000008</v>
      </c>
      <c r="W480" t="s">
        <v>28</v>
      </c>
      <c r="X480">
        <v>5</v>
      </c>
      <c r="Y480" s="2">
        <v>5.0000000000000001E-4</v>
      </c>
      <c r="Z480" t="s">
        <v>28</v>
      </c>
      <c r="AA480" s="2">
        <v>2.5000000000000001E-3</v>
      </c>
      <c r="AB480" t="s">
        <v>2340</v>
      </c>
    </row>
    <row r="481" spans="1:28" x14ac:dyDescent="0.25">
      <c r="A481" t="s">
        <v>1127</v>
      </c>
      <c r="B481" s="1">
        <v>45633.347222222219</v>
      </c>
      <c r="C481" t="s">
        <v>28</v>
      </c>
      <c r="D481" t="s">
        <v>41</v>
      </c>
      <c r="E481" t="s">
        <v>28</v>
      </c>
      <c r="F481" t="s">
        <v>30</v>
      </c>
      <c r="G481" t="s">
        <v>31</v>
      </c>
      <c r="H481" t="s">
        <v>28</v>
      </c>
      <c r="I481" t="s">
        <v>28</v>
      </c>
      <c r="J481" t="s">
        <v>28</v>
      </c>
      <c r="K481" t="s">
        <v>28</v>
      </c>
      <c r="L481" t="s">
        <v>28</v>
      </c>
      <c r="M481" t="s">
        <v>28</v>
      </c>
      <c r="N481" t="s">
        <v>28</v>
      </c>
      <c r="O481" t="s">
        <v>28</v>
      </c>
      <c r="P481" t="s">
        <v>28</v>
      </c>
      <c r="Q481" t="s">
        <v>28</v>
      </c>
      <c r="R481" t="s">
        <v>28</v>
      </c>
      <c r="S481" t="s">
        <v>28</v>
      </c>
      <c r="T481" t="s">
        <v>28</v>
      </c>
      <c r="U481" t="s">
        <v>28</v>
      </c>
      <c r="V481" t="s">
        <v>28</v>
      </c>
      <c r="W481">
        <v>7.73</v>
      </c>
      <c r="X481" t="s">
        <v>28</v>
      </c>
      <c r="Y481" t="s">
        <v>28</v>
      </c>
      <c r="Z481" t="s">
        <v>28</v>
      </c>
      <c r="AA481" t="s">
        <v>28</v>
      </c>
      <c r="AB481" t="s">
        <v>2340</v>
      </c>
    </row>
    <row r="482" spans="1:28" x14ac:dyDescent="0.25">
      <c r="A482" t="s">
        <v>1127</v>
      </c>
      <c r="B482" s="1">
        <v>45633.347222222219</v>
      </c>
      <c r="C482" t="s">
        <v>28</v>
      </c>
      <c r="D482" t="s">
        <v>41</v>
      </c>
      <c r="E482" t="s">
        <v>1508</v>
      </c>
      <c r="F482" t="s">
        <v>33</v>
      </c>
      <c r="G482" t="s">
        <v>31</v>
      </c>
      <c r="H482" s="2">
        <v>5.0000000000000001E-3</v>
      </c>
      <c r="I482" s="2">
        <v>5.0000000000000001E-4</v>
      </c>
      <c r="J482" s="2">
        <v>2.5000000000000001E-2</v>
      </c>
      <c r="K482" s="2">
        <v>5.0000000000000002E-5</v>
      </c>
      <c r="L482" s="2">
        <v>5.0000000000000001E-4</v>
      </c>
      <c r="M482" s="2">
        <v>5.0000000000000001E-4</v>
      </c>
      <c r="N482">
        <v>5.0000000000000001E-3</v>
      </c>
      <c r="O482">
        <v>6</v>
      </c>
      <c r="P482">
        <v>195</v>
      </c>
      <c r="Q482">
        <v>0.1</v>
      </c>
      <c r="R482">
        <v>67</v>
      </c>
      <c r="S482" s="2">
        <v>5.0000000000000001E-4</v>
      </c>
      <c r="T482" s="2">
        <v>5.0000000000000001E-4</v>
      </c>
      <c r="U482" s="2">
        <v>5.0000000000000001E-4</v>
      </c>
      <c r="V482">
        <v>8.32</v>
      </c>
      <c r="W482" t="s">
        <v>28</v>
      </c>
      <c r="X482">
        <v>4</v>
      </c>
      <c r="Y482" s="2">
        <v>5.0000000000000001E-4</v>
      </c>
      <c r="Z482" t="s">
        <v>28</v>
      </c>
      <c r="AA482" s="2">
        <v>2.5000000000000001E-3</v>
      </c>
      <c r="AB482" t="s">
        <v>2340</v>
      </c>
    </row>
    <row r="483" spans="1:28" x14ac:dyDescent="0.25">
      <c r="A483" t="s">
        <v>1127</v>
      </c>
      <c r="B483" s="1">
        <v>45632.329861111109</v>
      </c>
      <c r="C483" t="s">
        <v>28</v>
      </c>
      <c r="D483" t="s">
        <v>52</v>
      </c>
      <c r="E483" t="s">
        <v>28</v>
      </c>
      <c r="F483" t="s">
        <v>30</v>
      </c>
      <c r="G483" t="s">
        <v>31</v>
      </c>
      <c r="H483" t="s">
        <v>28</v>
      </c>
      <c r="I483" t="s">
        <v>28</v>
      </c>
      <c r="J483" t="s">
        <v>28</v>
      </c>
      <c r="K483" t="s">
        <v>28</v>
      </c>
      <c r="L483" t="s">
        <v>28</v>
      </c>
      <c r="M483" t="s">
        <v>28</v>
      </c>
      <c r="N483" t="s">
        <v>28</v>
      </c>
      <c r="O483" t="s">
        <v>28</v>
      </c>
      <c r="P483" t="s">
        <v>28</v>
      </c>
      <c r="Q483" t="s">
        <v>28</v>
      </c>
      <c r="R483" t="s">
        <v>28</v>
      </c>
      <c r="S483" t="s">
        <v>28</v>
      </c>
      <c r="T483" t="s">
        <v>28</v>
      </c>
      <c r="U483" t="s">
        <v>28</v>
      </c>
      <c r="V483" t="s">
        <v>28</v>
      </c>
      <c r="W483">
        <v>7.63</v>
      </c>
      <c r="X483" t="s">
        <v>28</v>
      </c>
      <c r="Y483" t="s">
        <v>28</v>
      </c>
      <c r="Z483" t="s">
        <v>28</v>
      </c>
      <c r="AA483" t="s">
        <v>28</v>
      </c>
      <c r="AB483" t="s">
        <v>2340</v>
      </c>
    </row>
    <row r="484" spans="1:28" x14ac:dyDescent="0.25">
      <c r="A484" t="s">
        <v>1127</v>
      </c>
      <c r="B484" s="1">
        <v>45632.329861111109</v>
      </c>
      <c r="C484" t="s">
        <v>28</v>
      </c>
      <c r="D484" t="s">
        <v>52</v>
      </c>
      <c r="E484" t="s">
        <v>1509</v>
      </c>
      <c r="F484" t="s">
        <v>33</v>
      </c>
      <c r="G484" t="s">
        <v>31</v>
      </c>
      <c r="H484" s="2">
        <v>5.0000000000000001E-3</v>
      </c>
      <c r="I484" s="2">
        <v>5.0000000000000001E-4</v>
      </c>
      <c r="J484" s="2">
        <v>2.5000000000000001E-2</v>
      </c>
      <c r="K484" s="2">
        <v>5.0000000000000002E-5</v>
      </c>
      <c r="L484" s="2">
        <v>5.0000000000000001E-4</v>
      </c>
      <c r="M484" s="2">
        <v>5.0000000000000001E-4</v>
      </c>
      <c r="N484">
        <v>4.0000000000000001E-3</v>
      </c>
      <c r="O484">
        <v>7</v>
      </c>
      <c r="P484">
        <v>251</v>
      </c>
      <c r="Q484">
        <v>0.1</v>
      </c>
      <c r="R484">
        <v>98</v>
      </c>
      <c r="S484" s="2">
        <v>5.0000000000000001E-4</v>
      </c>
      <c r="T484" s="2">
        <v>5.0000000000000001E-4</v>
      </c>
      <c r="U484" s="2">
        <v>5.0000000000000001E-4</v>
      </c>
      <c r="V484">
        <v>8.23</v>
      </c>
      <c r="W484" t="s">
        <v>28</v>
      </c>
      <c r="X484">
        <v>5</v>
      </c>
      <c r="Y484" s="2">
        <v>5.0000000000000001E-4</v>
      </c>
      <c r="Z484" t="s">
        <v>28</v>
      </c>
      <c r="AA484" s="2">
        <v>2.5000000000000001E-3</v>
      </c>
      <c r="AB484" t="s">
        <v>2340</v>
      </c>
    </row>
    <row r="485" spans="1:28" x14ac:dyDescent="0.25">
      <c r="A485" t="s">
        <v>1127</v>
      </c>
      <c r="B485" s="1">
        <v>45631.364583333336</v>
      </c>
      <c r="C485" t="s">
        <v>28</v>
      </c>
      <c r="D485" t="s">
        <v>52</v>
      </c>
      <c r="E485" t="s">
        <v>28</v>
      </c>
      <c r="F485" t="s">
        <v>30</v>
      </c>
      <c r="G485" t="s">
        <v>31</v>
      </c>
      <c r="H485" t="s">
        <v>28</v>
      </c>
      <c r="I485" t="s">
        <v>28</v>
      </c>
      <c r="J485" t="s">
        <v>28</v>
      </c>
      <c r="K485" t="s">
        <v>28</v>
      </c>
      <c r="L485" t="s">
        <v>28</v>
      </c>
      <c r="M485" t="s">
        <v>28</v>
      </c>
      <c r="N485" t="s">
        <v>28</v>
      </c>
      <c r="O485" t="s">
        <v>28</v>
      </c>
      <c r="P485" t="s">
        <v>28</v>
      </c>
      <c r="Q485" t="s">
        <v>28</v>
      </c>
      <c r="R485" t="s">
        <v>28</v>
      </c>
      <c r="S485" t="s">
        <v>28</v>
      </c>
      <c r="T485" t="s">
        <v>28</v>
      </c>
      <c r="U485" t="s">
        <v>28</v>
      </c>
      <c r="V485" t="s">
        <v>28</v>
      </c>
      <c r="W485">
        <v>7.83</v>
      </c>
      <c r="X485" t="s">
        <v>28</v>
      </c>
      <c r="Y485" t="s">
        <v>28</v>
      </c>
      <c r="Z485" t="s">
        <v>28</v>
      </c>
      <c r="AA485" t="s">
        <v>28</v>
      </c>
      <c r="AB485" t="s">
        <v>2340</v>
      </c>
    </row>
    <row r="486" spans="1:28" x14ac:dyDescent="0.25">
      <c r="A486" t="s">
        <v>1127</v>
      </c>
      <c r="B486" s="1">
        <v>45631.364583333336</v>
      </c>
      <c r="C486" t="s">
        <v>28</v>
      </c>
      <c r="D486" t="s">
        <v>52</v>
      </c>
      <c r="E486" t="s">
        <v>1510</v>
      </c>
      <c r="F486" t="s">
        <v>33</v>
      </c>
      <c r="G486" t="s">
        <v>31</v>
      </c>
      <c r="H486" s="2">
        <v>5.0000000000000001E-3</v>
      </c>
      <c r="I486" s="2">
        <v>5.0000000000000001E-4</v>
      </c>
      <c r="J486" s="2">
        <v>2.5000000000000001E-2</v>
      </c>
      <c r="K486" s="2">
        <v>5.0000000000000002E-5</v>
      </c>
      <c r="L486" s="2">
        <v>5.0000000000000001E-4</v>
      </c>
      <c r="M486" s="2">
        <v>5.0000000000000001E-4</v>
      </c>
      <c r="N486">
        <v>5.0000000000000001E-3</v>
      </c>
      <c r="O486">
        <v>6</v>
      </c>
      <c r="P486">
        <v>259</v>
      </c>
      <c r="Q486">
        <v>0.1</v>
      </c>
      <c r="R486">
        <v>95</v>
      </c>
      <c r="S486" s="2">
        <v>5.0000000000000001E-4</v>
      </c>
      <c r="T486" s="2">
        <v>5.0000000000000001E-4</v>
      </c>
      <c r="U486">
        <v>1E-3</v>
      </c>
      <c r="V486">
        <v>7.98</v>
      </c>
      <c r="W486" t="s">
        <v>28</v>
      </c>
      <c r="X486">
        <v>4</v>
      </c>
      <c r="Y486" s="2">
        <v>5.0000000000000001E-4</v>
      </c>
      <c r="Z486" t="s">
        <v>28</v>
      </c>
      <c r="AA486">
        <v>7.0000000000000001E-3</v>
      </c>
      <c r="AB486" t="s">
        <v>2340</v>
      </c>
    </row>
    <row r="487" spans="1:28" x14ac:dyDescent="0.25">
      <c r="A487" t="s">
        <v>1127</v>
      </c>
      <c r="B487" s="1">
        <v>45630.409722222219</v>
      </c>
      <c r="C487" t="s">
        <v>28</v>
      </c>
      <c r="D487" t="s">
        <v>52</v>
      </c>
      <c r="E487" t="s">
        <v>28</v>
      </c>
      <c r="F487" t="s">
        <v>30</v>
      </c>
      <c r="G487" t="s">
        <v>31</v>
      </c>
      <c r="H487" t="s">
        <v>28</v>
      </c>
      <c r="I487" t="s">
        <v>28</v>
      </c>
      <c r="J487" t="s">
        <v>28</v>
      </c>
      <c r="K487" t="s">
        <v>28</v>
      </c>
      <c r="L487" t="s">
        <v>28</v>
      </c>
      <c r="M487" t="s">
        <v>28</v>
      </c>
      <c r="N487" t="s">
        <v>28</v>
      </c>
      <c r="O487" t="s">
        <v>28</v>
      </c>
      <c r="P487" t="s">
        <v>28</v>
      </c>
      <c r="Q487" t="s">
        <v>28</v>
      </c>
      <c r="R487" t="s">
        <v>28</v>
      </c>
      <c r="S487" t="s">
        <v>28</v>
      </c>
      <c r="T487" t="s">
        <v>28</v>
      </c>
      <c r="U487" t="s">
        <v>28</v>
      </c>
      <c r="V487" t="s">
        <v>28</v>
      </c>
      <c r="W487">
        <v>8.08</v>
      </c>
      <c r="X487" t="s">
        <v>28</v>
      </c>
      <c r="Y487" t="s">
        <v>28</v>
      </c>
      <c r="Z487" t="s">
        <v>28</v>
      </c>
      <c r="AA487" t="s">
        <v>28</v>
      </c>
      <c r="AB487" t="s">
        <v>2340</v>
      </c>
    </row>
    <row r="488" spans="1:28" x14ac:dyDescent="0.25">
      <c r="A488" t="s">
        <v>1127</v>
      </c>
      <c r="B488" s="1">
        <v>45630.409722222219</v>
      </c>
      <c r="C488" t="s">
        <v>28</v>
      </c>
      <c r="D488" t="s">
        <v>52</v>
      </c>
      <c r="E488" t="s">
        <v>1511</v>
      </c>
      <c r="F488" t="s">
        <v>33</v>
      </c>
      <c r="G488" t="s">
        <v>31</v>
      </c>
      <c r="H488" s="2">
        <v>5.0000000000000001E-3</v>
      </c>
      <c r="I488" s="2">
        <v>5.0000000000000001E-4</v>
      </c>
      <c r="J488" s="2">
        <v>2.5000000000000001E-2</v>
      </c>
      <c r="K488" s="2">
        <v>5.0000000000000002E-5</v>
      </c>
      <c r="L488" s="2">
        <v>5.0000000000000001E-4</v>
      </c>
      <c r="M488" s="2">
        <v>5.0000000000000001E-4</v>
      </c>
      <c r="N488">
        <v>5.0000000000000001E-3</v>
      </c>
      <c r="O488">
        <v>6</v>
      </c>
      <c r="P488">
        <v>220</v>
      </c>
      <c r="Q488">
        <v>0.1</v>
      </c>
      <c r="R488">
        <v>89</v>
      </c>
      <c r="S488" s="2">
        <v>5.0000000000000001E-4</v>
      </c>
      <c r="T488" s="2">
        <v>5.0000000000000001E-4</v>
      </c>
      <c r="U488" s="2">
        <v>5.0000000000000001E-4</v>
      </c>
      <c r="V488">
        <v>8</v>
      </c>
      <c r="W488" t="s">
        <v>28</v>
      </c>
      <c r="X488">
        <v>2</v>
      </c>
      <c r="Y488" s="2">
        <v>5.0000000000000001E-4</v>
      </c>
      <c r="Z488" t="s">
        <v>28</v>
      </c>
      <c r="AA488">
        <v>1.7000000000000001E-2</v>
      </c>
      <c r="AB488" t="s">
        <v>2340</v>
      </c>
    </row>
    <row r="489" spans="1:28" x14ac:dyDescent="0.25">
      <c r="A489" t="s">
        <v>1127</v>
      </c>
      <c r="B489" s="1">
        <v>45629.378472222219</v>
      </c>
      <c r="C489" t="s">
        <v>28</v>
      </c>
      <c r="D489" t="s">
        <v>52</v>
      </c>
      <c r="E489" t="s">
        <v>28</v>
      </c>
      <c r="F489" t="s">
        <v>30</v>
      </c>
      <c r="G489" t="s">
        <v>31</v>
      </c>
      <c r="H489" t="s">
        <v>28</v>
      </c>
      <c r="I489" t="s">
        <v>28</v>
      </c>
      <c r="J489" t="s">
        <v>28</v>
      </c>
      <c r="K489" t="s">
        <v>28</v>
      </c>
      <c r="L489" t="s">
        <v>28</v>
      </c>
      <c r="M489" t="s">
        <v>28</v>
      </c>
      <c r="N489" t="s">
        <v>28</v>
      </c>
      <c r="O489" t="s">
        <v>28</v>
      </c>
      <c r="P489" t="s">
        <v>28</v>
      </c>
      <c r="Q489" t="s">
        <v>28</v>
      </c>
      <c r="R489" t="s">
        <v>28</v>
      </c>
      <c r="S489" t="s">
        <v>28</v>
      </c>
      <c r="T489" t="s">
        <v>28</v>
      </c>
      <c r="U489" t="s">
        <v>28</v>
      </c>
      <c r="V489" t="s">
        <v>28</v>
      </c>
      <c r="W489">
        <v>7.9</v>
      </c>
      <c r="X489" t="s">
        <v>28</v>
      </c>
      <c r="Y489" t="s">
        <v>28</v>
      </c>
      <c r="Z489" t="s">
        <v>28</v>
      </c>
      <c r="AA489" t="s">
        <v>28</v>
      </c>
      <c r="AB489" t="s">
        <v>2340</v>
      </c>
    </row>
    <row r="490" spans="1:28" x14ac:dyDescent="0.25">
      <c r="A490" t="s">
        <v>1127</v>
      </c>
      <c r="B490" s="1">
        <v>45629.378472222219</v>
      </c>
      <c r="C490" t="s">
        <v>28</v>
      </c>
      <c r="D490" t="s">
        <v>52</v>
      </c>
      <c r="E490" t="s">
        <v>1512</v>
      </c>
      <c r="F490" t="s">
        <v>33</v>
      </c>
      <c r="G490" t="s">
        <v>31</v>
      </c>
      <c r="H490" t="s">
        <v>28</v>
      </c>
      <c r="I490" t="s">
        <v>28</v>
      </c>
      <c r="J490" t="s">
        <v>28</v>
      </c>
      <c r="K490" t="s">
        <v>28</v>
      </c>
      <c r="L490" t="s">
        <v>28</v>
      </c>
      <c r="M490" t="s">
        <v>28</v>
      </c>
      <c r="N490" t="s">
        <v>28</v>
      </c>
      <c r="O490">
        <v>5</v>
      </c>
      <c r="P490" t="s">
        <v>28</v>
      </c>
      <c r="Q490" t="s">
        <v>28</v>
      </c>
      <c r="R490" t="s">
        <v>28</v>
      </c>
      <c r="S490" t="s">
        <v>28</v>
      </c>
      <c r="T490" t="s">
        <v>28</v>
      </c>
      <c r="U490" t="s">
        <v>28</v>
      </c>
      <c r="V490" t="s">
        <v>28</v>
      </c>
      <c r="W490" t="s">
        <v>28</v>
      </c>
      <c r="X490" t="s">
        <v>28</v>
      </c>
      <c r="Y490" t="s">
        <v>28</v>
      </c>
      <c r="Z490" t="s">
        <v>28</v>
      </c>
      <c r="AA490" t="s">
        <v>28</v>
      </c>
      <c r="AB490" t="s">
        <v>2340</v>
      </c>
    </row>
    <row r="491" spans="1:28" x14ac:dyDescent="0.25">
      <c r="A491" t="s">
        <v>1127</v>
      </c>
      <c r="B491" s="1">
        <v>45629.378472222219</v>
      </c>
      <c r="C491" t="s">
        <v>28</v>
      </c>
      <c r="D491" t="s">
        <v>52</v>
      </c>
      <c r="E491" t="s">
        <v>1513</v>
      </c>
      <c r="F491" t="s">
        <v>33</v>
      </c>
      <c r="G491" t="s">
        <v>31</v>
      </c>
      <c r="H491">
        <v>0.01</v>
      </c>
      <c r="I491" s="2">
        <v>5.0000000000000001E-4</v>
      </c>
      <c r="J491" s="2">
        <v>2.5000000000000001E-2</v>
      </c>
      <c r="K491" s="2">
        <v>5.0000000000000002E-5</v>
      </c>
      <c r="L491" s="2">
        <v>5.0000000000000001E-4</v>
      </c>
      <c r="M491" s="2">
        <v>5.0000000000000001E-4</v>
      </c>
      <c r="N491">
        <v>2E-3</v>
      </c>
      <c r="O491">
        <v>5</v>
      </c>
      <c r="P491">
        <v>141</v>
      </c>
      <c r="Q491">
        <v>0.1</v>
      </c>
      <c r="R491">
        <v>93</v>
      </c>
      <c r="S491" s="2">
        <v>5.0000000000000001E-4</v>
      </c>
      <c r="T491">
        <v>2E-3</v>
      </c>
      <c r="U491" s="2">
        <v>5.0000000000000001E-4</v>
      </c>
      <c r="V491">
        <v>7.42</v>
      </c>
      <c r="W491" t="s">
        <v>28</v>
      </c>
      <c r="X491">
        <v>2</v>
      </c>
      <c r="Y491" s="2">
        <v>5.0000000000000001E-4</v>
      </c>
      <c r="Z491" t="s">
        <v>28</v>
      </c>
      <c r="AA491" s="2">
        <v>2.5000000000000001E-3</v>
      </c>
      <c r="AB491" t="s">
        <v>2340</v>
      </c>
    </row>
    <row r="492" spans="1:28" x14ac:dyDescent="0.25">
      <c r="A492" t="s">
        <v>1127</v>
      </c>
      <c r="B492" s="1">
        <v>45628.753472222219</v>
      </c>
      <c r="C492" t="s">
        <v>28</v>
      </c>
      <c r="D492" t="s">
        <v>52</v>
      </c>
      <c r="E492" t="s">
        <v>28</v>
      </c>
      <c r="F492" t="s">
        <v>30</v>
      </c>
      <c r="G492" t="s">
        <v>31</v>
      </c>
      <c r="H492" t="s">
        <v>28</v>
      </c>
      <c r="I492" t="s">
        <v>28</v>
      </c>
      <c r="J492" t="s">
        <v>28</v>
      </c>
      <c r="K492" t="s">
        <v>28</v>
      </c>
      <c r="L492" t="s">
        <v>28</v>
      </c>
      <c r="M492" t="s">
        <v>28</v>
      </c>
      <c r="N492" t="s">
        <v>28</v>
      </c>
      <c r="O492" t="s">
        <v>28</v>
      </c>
      <c r="P492" t="s">
        <v>28</v>
      </c>
      <c r="Q492" t="s">
        <v>28</v>
      </c>
      <c r="R492" t="s">
        <v>28</v>
      </c>
      <c r="S492" t="s">
        <v>28</v>
      </c>
      <c r="T492" t="s">
        <v>28</v>
      </c>
      <c r="U492" t="s">
        <v>28</v>
      </c>
      <c r="V492" t="s">
        <v>28</v>
      </c>
      <c r="W492">
        <v>7.75</v>
      </c>
      <c r="X492" t="s">
        <v>28</v>
      </c>
      <c r="Y492" t="s">
        <v>28</v>
      </c>
      <c r="Z492" t="s">
        <v>28</v>
      </c>
      <c r="AA492" t="s">
        <v>28</v>
      </c>
      <c r="AB492" t="s">
        <v>2340</v>
      </c>
    </row>
    <row r="493" spans="1:28" x14ac:dyDescent="0.25">
      <c r="A493" t="s">
        <v>1127</v>
      </c>
      <c r="B493" s="1">
        <v>45628.479166666664</v>
      </c>
      <c r="C493" t="s">
        <v>28</v>
      </c>
      <c r="D493" t="s">
        <v>52</v>
      </c>
      <c r="E493" t="s">
        <v>28</v>
      </c>
      <c r="F493" t="s">
        <v>30</v>
      </c>
      <c r="G493" t="s">
        <v>31</v>
      </c>
      <c r="H493" t="s">
        <v>28</v>
      </c>
      <c r="I493" t="s">
        <v>28</v>
      </c>
      <c r="J493" t="s">
        <v>28</v>
      </c>
      <c r="K493" t="s">
        <v>28</v>
      </c>
      <c r="L493" t="s">
        <v>28</v>
      </c>
      <c r="M493" t="s">
        <v>28</v>
      </c>
      <c r="N493" t="s">
        <v>28</v>
      </c>
      <c r="O493" t="s">
        <v>28</v>
      </c>
      <c r="P493" t="s">
        <v>28</v>
      </c>
      <c r="Q493" t="s">
        <v>28</v>
      </c>
      <c r="R493" t="s">
        <v>28</v>
      </c>
      <c r="S493" t="s">
        <v>28</v>
      </c>
      <c r="T493" t="s">
        <v>28</v>
      </c>
      <c r="U493" t="s">
        <v>28</v>
      </c>
      <c r="V493" t="s">
        <v>28</v>
      </c>
      <c r="W493">
        <v>8.08</v>
      </c>
      <c r="X493" t="s">
        <v>28</v>
      </c>
      <c r="Y493" t="s">
        <v>28</v>
      </c>
      <c r="Z493" t="s">
        <v>28</v>
      </c>
      <c r="AA493" t="s">
        <v>28</v>
      </c>
      <c r="AB493" t="s">
        <v>2340</v>
      </c>
    </row>
    <row r="494" spans="1:28" x14ac:dyDescent="0.25">
      <c r="A494" t="s">
        <v>1127</v>
      </c>
      <c r="B494" s="1">
        <v>45628.479166666664</v>
      </c>
      <c r="C494" t="s">
        <v>28</v>
      </c>
      <c r="D494" t="s">
        <v>52</v>
      </c>
      <c r="E494" t="s">
        <v>1514</v>
      </c>
      <c r="F494" t="s">
        <v>33</v>
      </c>
      <c r="G494" t="s">
        <v>31</v>
      </c>
      <c r="H494" t="s">
        <v>28</v>
      </c>
      <c r="I494" t="s">
        <v>28</v>
      </c>
      <c r="J494" t="s">
        <v>28</v>
      </c>
      <c r="K494" t="s">
        <v>28</v>
      </c>
      <c r="L494" t="s">
        <v>28</v>
      </c>
      <c r="M494" t="s">
        <v>28</v>
      </c>
      <c r="N494" t="s">
        <v>28</v>
      </c>
      <c r="O494">
        <v>4</v>
      </c>
      <c r="P494" t="s">
        <v>28</v>
      </c>
      <c r="Q494" t="s">
        <v>28</v>
      </c>
      <c r="R494" t="s">
        <v>28</v>
      </c>
      <c r="S494" t="s">
        <v>28</v>
      </c>
      <c r="T494" t="s">
        <v>28</v>
      </c>
      <c r="U494" t="s">
        <v>28</v>
      </c>
      <c r="V494" t="s">
        <v>28</v>
      </c>
      <c r="W494" t="s">
        <v>28</v>
      </c>
      <c r="X494" t="s">
        <v>28</v>
      </c>
      <c r="Y494" t="s">
        <v>28</v>
      </c>
      <c r="Z494" t="s">
        <v>28</v>
      </c>
      <c r="AA494" t="s">
        <v>28</v>
      </c>
      <c r="AB494" t="s">
        <v>2340</v>
      </c>
    </row>
    <row r="495" spans="1:28" x14ac:dyDescent="0.25">
      <c r="A495" t="s">
        <v>1127</v>
      </c>
      <c r="B495" s="1">
        <v>45628.479166666664</v>
      </c>
      <c r="C495" t="s">
        <v>28</v>
      </c>
      <c r="D495" t="s">
        <v>52</v>
      </c>
      <c r="E495" t="s">
        <v>1515</v>
      </c>
      <c r="F495" t="s">
        <v>33</v>
      </c>
      <c r="G495" t="s">
        <v>31</v>
      </c>
      <c r="H495" s="2">
        <v>5.0000000000000001E-3</v>
      </c>
      <c r="I495" s="2">
        <v>5.0000000000000001E-4</v>
      </c>
      <c r="J495" s="2">
        <v>2.5000000000000001E-2</v>
      </c>
      <c r="K495" s="2">
        <v>5.0000000000000002E-5</v>
      </c>
      <c r="L495" s="2">
        <v>5.0000000000000001E-4</v>
      </c>
      <c r="M495" s="2">
        <v>5.0000000000000001E-4</v>
      </c>
      <c r="N495">
        <v>5.0000000000000001E-3</v>
      </c>
      <c r="O495">
        <v>4</v>
      </c>
      <c r="P495">
        <v>285</v>
      </c>
      <c r="Q495">
        <v>0.1</v>
      </c>
      <c r="R495">
        <v>102</v>
      </c>
      <c r="S495" s="2">
        <v>5.0000000000000001E-4</v>
      </c>
      <c r="T495">
        <v>4.0000000000000001E-3</v>
      </c>
      <c r="U495" s="2">
        <v>5.0000000000000001E-4</v>
      </c>
      <c r="V495">
        <v>8.0500000000000007</v>
      </c>
      <c r="W495" t="s">
        <v>28</v>
      </c>
      <c r="X495">
        <v>10</v>
      </c>
      <c r="Y495" s="2">
        <v>5.0000000000000001E-4</v>
      </c>
      <c r="Z495" t="s">
        <v>28</v>
      </c>
      <c r="AA495" s="2">
        <v>2.5000000000000001E-3</v>
      </c>
      <c r="AB495" t="s">
        <v>2340</v>
      </c>
    </row>
    <row r="496" spans="1:28" x14ac:dyDescent="0.25">
      <c r="A496" t="s">
        <v>1127</v>
      </c>
      <c r="B496" s="1">
        <v>45627.447916666664</v>
      </c>
      <c r="C496" t="s">
        <v>28</v>
      </c>
      <c r="D496" t="s">
        <v>52</v>
      </c>
      <c r="E496" t="s">
        <v>28</v>
      </c>
      <c r="F496" t="s">
        <v>30</v>
      </c>
      <c r="G496" t="s">
        <v>31</v>
      </c>
      <c r="H496" t="s">
        <v>28</v>
      </c>
      <c r="I496" t="s">
        <v>28</v>
      </c>
      <c r="J496" t="s">
        <v>28</v>
      </c>
      <c r="K496" t="s">
        <v>28</v>
      </c>
      <c r="L496" t="s">
        <v>28</v>
      </c>
      <c r="M496" t="s">
        <v>28</v>
      </c>
      <c r="N496" t="s">
        <v>28</v>
      </c>
      <c r="O496" t="s">
        <v>28</v>
      </c>
      <c r="P496" t="s">
        <v>28</v>
      </c>
      <c r="Q496" t="s">
        <v>28</v>
      </c>
      <c r="R496" t="s">
        <v>28</v>
      </c>
      <c r="S496" t="s">
        <v>28</v>
      </c>
      <c r="T496" t="s">
        <v>28</v>
      </c>
      <c r="U496" t="s">
        <v>28</v>
      </c>
      <c r="V496" t="s">
        <v>28</v>
      </c>
      <c r="W496">
        <v>8.07</v>
      </c>
      <c r="X496" t="s">
        <v>28</v>
      </c>
      <c r="Y496" t="s">
        <v>28</v>
      </c>
      <c r="Z496" t="s">
        <v>28</v>
      </c>
      <c r="AA496" t="s">
        <v>28</v>
      </c>
      <c r="AB496" t="s">
        <v>2340</v>
      </c>
    </row>
    <row r="497" spans="1:28" x14ac:dyDescent="0.25">
      <c r="A497" t="s">
        <v>1127</v>
      </c>
      <c r="B497" s="1">
        <v>45627.447916666664</v>
      </c>
      <c r="C497" t="s">
        <v>28</v>
      </c>
      <c r="D497" t="s">
        <v>52</v>
      </c>
      <c r="E497" t="s">
        <v>1516</v>
      </c>
      <c r="F497" t="s">
        <v>33</v>
      </c>
      <c r="G497" t="s">
        <v>31</v>
      </c>
      <c r="H497" t="s">
        <v>28</v>
      </c>
      <c r="I497" t="s">
        <v>28</v>
      </c>
      <c r="J497" t="s">
        <v>28</v>
      </c>
      <c r="K497" t="s">
        <v>28</v>
      </c>
      <c r="L497" t="s">
        <v>28</v>
      </c>
      <c r="M497" t="s">
        <v>28</v>
      </c>
      <c r="N497" t="s">
        <v>28</v>
      </c>
      <c r="O497">
        <v>4</v>
      </c>
      <c r="P497" t="s">
        <v>28</v>
      </c>
      <c r="Q497" t="s">
        <v>28</v>
      </c>
      <c r="R497" t="s">
        <v>28</v>
      </c>
      <c r="S497" t="s">
        <v>28</v>
      </c>
      <c r="T497" t="s">
        <v>28</v>
      </c>
      <c r="U497" t="s">
        <v>28</v>
      </c>
      <c r="V497" t="s">
        <v>28</v>
      </c>
      <c r="W497" t="s">
        <v>28</v>
      </c>
      <c r="X497" t="s">
        <v>28</v>
      </c>
      <c r="Y497" t="s">
        <v>28</v>
      </c>
      <c r="Z497" t="s">
        <v>28</v>
      </c>
      <c r="AA497" t="s">
        <v>28</v>
      </c>
      <c r="AB497" t="s">
        <v>2340</v>
      </c>
    </row>
    <row r="498" spans="1:28" x14ac:dyDescent="0.25">
      <c r="A498" t="s">
        <v>1127</v>
      </c>
      <c r="B498" s="1">
        <v>45627.447916666664</v>
      </c>
      <c r="C498" t="s">
        <v>28</v>
      </c>
      <c r="D498" t="s">
        <v>52</v>
      </c>
      <c r="E498" t="s">
        <v>1517</v>
      </c>
      <c r="F498" t="s">
        <v>33</v>
      </c>
      <c r="G498" t="s">
        <v>31</v>
      </c>
      <c r="H498" s="2">
        <v>5.0000000000000001E-3</v>
      </c>
      <c r="I498" s="2">
        <v>5.0000000000000001E-4</v>
      </c>
      <c r="J498" s="2">
        <v>2.5000000000000001E-2</v>
      </c>
      <c r="K498" s="2">
        <v>5.0000000000000002E-5</v>
      </c>
      <c r="L498" s="2">
        <v>5.0000000000000001E-4</v>
      </c>
      <c r="M498" s="2">
        <v>5.0000000000000001E-4</v>
      </c>
      <c r="N498">
        <v>3.0000000000000001E-3</v>
      </c>
      <c r="O498">
        <v>4</v>
      </c>
      <c r="P498">
        <v>264</v>
      </c>
      <c r="Q498">
        <v>0.2</v>
      </c>
      <c r="R498">
        <v>95</v>
      </c>
      <c r="S498" s="2">
        <v>5.0000000000000001E-4</v>
      </c>
      <c r="T498">
        <v>5.0000000000000001E-3</v>
      </c>
      <c r="U498" s="2">
        <v>5.0000000000000001E-4</v>
      </c>
      <c r="V498">
        <v>8.08</v>
      </c>
      <c r="W498" t="s">
        <v>28</v>
      </c>
      <c r="X498">
        <v>3</v>
      </c>
      <c r="Y498" s="2">
        <v>5.0000000000000001E-4</v>
      </c>
      <c r="Z498" t="s">
        <v>28</v>
      </c>
      <c r="AA498" s="2">
        <v>2.5000000000000001E-3</v>
      </c>
      <c r="AB498" t="s">
        <v>2340</v>
      </c>
    </row>
    <row r="499" spans="1:28" x14ac:dyDescent="0.25">
      <c r="A499" t="s">
        <v>1127</v>
      </c>
      <c r="B499" s="1">
        <v>45625.513888888891</v>
      </c>
      <c r="C499" t="s">
        <v>28</v>
      </c>
      <c r="D499" s="5" t="s">
        <v>2344</v>
      </c>
      <c r="E499" t="s">
        <v>1518</v>
      </c>
      <c r="F499" t="s">
        <v>33</v>
      </c>
      <c r="G499" t="s">
        <v>31</v>
      </c>
      <c r="H499" s="2">
        <v>5.0000000000000001E-3</v>
      </c>
      <c r="I499" s="2">
        <v>5.0000000000000001E-4</v>
      </c>
      <c r="J499" s="2">
        <v>2.5000000000000001E-2</v>
      </c>
      <c r="K499" s="2">
        <v>5.0000000000000002E-5</v>
      </c>
      <c r="L499" s="2">
        <v>5.0000000000000001E-4</v>
      </c>
      <c r="M499" s="2">
        <v>5.0000000000000001E-4</v>
      </c>
      <c r="N499" s="2">
        <v>5.0000000000000001E-4</v>
      </c>
      <c r="O499">
        <v>6</v>
      </c>
      <c r="P499">
        <v>273</v>
      </c>
      <c r="Q499">
        <v>0.1</v>
      </c>
      <c r="R499">
        <v>106</v>
      </c>
      <c r="S499" s="2">
        <v>5.0000000000000001E-4</v>
      </c>
      <c r="T499">
        <v>8.8999999999999996E-2</v>
      </c>
      <c r="U499" s="2">
        <v>5.0000000000000001E-4</v>
      </c>
      <c r="V499">
        <v>7.92</v>
      </c>
      <c r="W499" t="s">
        <v>28</v>
      </c>
      <c r="X499">
        <v>5</v>
      </c>
      <c r="Y499" s="2">
        <v>5.0000000000000001E-4</v>
      </c>
      <c r="Z499" t="s">
        <v>28</v>
      </c>
      <c r="AA499">
        <v>8.0000000000000002E-3</v>
      </c>
      <c r="AB499" t="s">
        <v>2340</v>
      </c>
    </row>
    <row r="500" spans="1:28" x14ac:dyDescent="0.25">
      <c r="A500" t="s">
        <v>1127</v>
      </c>
      <c r="B500" s="1">
        <v>45388.536111111112</v>
      </c>
      <c r="C500" t="s">
        <v>28</v>
      </c>
      <c r="D500" s="5" t="s">
        <v>2344</v>
      </c>
      <c r="E500" t="s">
        <v>28</v>
      </c>
      <c r="F500" t="s">
        <v>30</v>
      </c>
      <c r="G500" t="s">
        <v>31</v>
      </c>
      <c r="H500" t="s">
        <v>28</v>
      </c>
      <c r="I500" t="s">
        <v>28</v>
      </c>
      <c r="J500" t="s">
        <v>28</v>
      </c>
      <c r="K500" t="s">
        <v>28</v>
      </c>
      <c r="L500" t="s">
        <v>28</v>
      </c>
      <c r="M500" t="s">
        <v>28</v>
      </c>
      <c r="N500" t="s">
        <v>28</v>
      </c>
      <c r="O500" t="s">
        <v>28</v>
      </c>
      <c r="P500" t="s">
        <v>28</v>
      </c>
      <c r="Q500" t="s">
        <v>28</v>
      </c>
      <c r="R500" t="s">
        <v>28</v>
      </c>
      <c r="S500" t="s">
        <v>28</v>
      </c>
      <c r="T500" t="s">
        <v>28</v>
      </c>
      <c r="U500" t="s">
        <v>28</v>
      </c>
      <c r="V500" t="s">
        <v>28</v>
      </c>
      <c r="W500">
        <v>7.71</v>
      </c>
      <c r="X500" t="s">
        <v>28</v>
      </c>
      <c r="Y500" t="s">
        <v>28</v>
      </c>
      <c r="Z500" t="s">
        <v>28</v>
      </c>
      <c r="AA500" t="s">
        <v>28</v>
      </c>
      <c r="AB500" t="s">
        <v>2340</v>
      </c>
    </row>
    <row r="501" spans="1:28" x14ac:dyDescent="0.25">
      <c r="A501" t="s">
        <v>1127</v>
      </c>
      <c r="B501" s="1">
        <v>45388.536111111112</v>
      </c>
      <c r="C501" t="s">
        <v>28</v>
      </c>
      <c r="D501" s="5" t="s">
        <v>2344</v>
      </c>
      <c r="E501" t="s">
        <v>1529</v>
      </c>
      <c r="F501" t="s">
        <v>33</v>
      </c>
      <c r="G501" t="s">
        <v>31</v>
      </c>
      <c r="H501" s="2">
        <v>5.0000000000000001E-3</v>
      </c>
      <c r="I501" s="2">
        <v>5.0000000000000001E-4</v>
      </c>
      <c r="J501" s="2">
        <v>2.5000000000000001E-2</v>
      </c>
      <c r="K501" s="2">
        <v>5.0000000000000002E-5</v>
      </c>
      <c r="L501" s="2">
        <v>5.0000000000000001E-4</v>
      </c>
      <c r="M501" s="2">
        <v>5.0000000000000001E-4</v>
      </c>
      <c r="N501">
        <v>2E-3</v>
      </c>
      <c r="O501">
        <v>4.8</v>
      </c>
      <c r="P501">
        <v>114</v>
      </c>
      <c r="Q501" s="2">
        <v>0.05</v>
      </c>
      <c r="R501">
        <v>33</v>
      </c>
      <c r="S501" s="2">
        <v>5.0000000000000001E-4</v>
      </c>
      <c r="T501">
        <v>1.4999999999999999E-2</v>
      </c>
      <c r="U501" s="2">
        <v>5.0000000000000001E-4</v>
      </c>
      <c r="V501">
        <v>8.3000000000000007</v>
      </c>
      <c r="W501" t="s">
        <v>28</v>
      </c>
      <c r="X501">
        <v>2</v>
      </c>
      <c r="Y501" s="2">
        <v>5.0000000000000001E-4</v>
      </c>
      <c r="Z501" t="s">
        <v>28</v>
      </c>
      <c r="AA501">
        <v>7.0000000000000001E-3</v>
      </c>
      <c r="AB501" t="s">
        <v>2340</v>
      </c>
    </row>
    <row r="502" spans="1:28" x14ac:dyDescent="0.25">
      <c r="A502" t="s">
        <v>1127</v>
      </c>
      <c r="B502" s="1">
        <v>45385.447916666664</v>
      </c>
      <c r="C502" t="s">
        <v>28</v>
      </c>
      <c r="D502" s="5" t="s">
        <v>2344</v>
      </c>
      <c r="E502" t="s">
        <v>1530</v>
      </c>
      <c r="F502" t="s">
        <v>33</v>
      </c>
      <c r="G502" t="s">
        <v>31</v>
      </c>
      <c r="H502" s="2">
        <v>5.0000000000000001E-3</v>
      </c>
      <c r="I502" s="2">
        <v>5.0000000000000001E-4</v>
      </c>
      <c r="J502" s="2">
        <v>2.5000000000000001E-2</v>
      </c>
      <c r="K502" s="2">
        <v>5.0000000000000002E-5</v>
      </c>
      <c r="L502" s="2">
        <v>5.0000000000000001E-4</v>
      </c>
      <c r="M502" s="2">
        <v>5.0000000000000001E-4</v>
      </c>
      <c r="N502">
        <v>2E-3</v>
      </c>
      <c r="O502">
        <v>4.8</v>
      </c>
      <c r="P502">
        <v>89</v>
      </c>
      <c r="Q502" s="2">
        <v>0.05</v>
      </c>
      <c r="R502">
        <v>70</v>
      </c>
      <c r="S502" s="2">
        <v>5.0000000000000001E-4</v>
      </c>
      <c r="T502">
        <v>3.0000000000000001E-3</v>
      </c>
      <c r="U502" s="2">
        <v>5.0000000000000001E-4</v>
      </c>
      <c r="V502">
        <v>8.5399999999999991</v>
      </c>
      <c r="W502" t="s">
        <v>28</v>
      </c>
      <c r="X502">
        <v>7</v>
      </c>
      <c r="Y502" s="2">
        <v>5.0000000000000001E-4</v>
      </c>
      <c r="Z502" t="s">
        <v>28</v>
      </c>
      <c r="AA502" s="2">
        <v>2.5000000000000001E-3</v>
      </c>
      <c r="AB502" t="s">
        <v>2340</v>
      </c>
    </row>
    <row r="503" spans="1:28" x14ac:dyDescent="0.25">
      <c r="A503" t="s">
        <v>1127</v>
      </c>
      <c r="B503" s="1">
        <v>45385.420138888891</v>
      </c>
      <c r="C503" t="s">
        <v>28</v>
      </c>
      <c r="D503" s="5" t="s">
        <v>2344</v>
      </c>
      <c r="E503" t="s">
        <v>28</v>
      </c>
      <c r="F503" t="s">
        <v>30</v>
      </c>
      <c r="G503" t="s">
        <v>31</v>
      </c>
      <c r="H503" t="s">
        <v>28</v>
      </c>
      <c r="I503" t="s">
        <v>28</v>
      </c>
      <c r="J503" t="s">
        <v>28</v>
      </c>
      <c r="K503" t="s">
        <v>28</v>
      </c>
      <c r="L503" t="s">
        <v>28</v>
      </c>
      <c r="M503" t="s">
        <v>28</v>
      </c>
      <c r="N503" t="s">
        <v>28</v>
      </c>
      <c r="O503" t="s">
        <v>28</v>
      </c>
      <c r="P503" t="s">
        <v>28</v>
      </c>
      <c r="Q503" t="s">
        <v>28</v>
      </c>
      <c r="R503" t="s">
        <v>28</v>
      </c>
      <c r="S503" t="s">
        <v>28</v>
      </c>
      <c r="T503" t="s">
        <v>28</v>
      </c>
      <c r="U503" t="s">
        <v>28</v>
      </c>
      <c r="V503" t="s">
        <v>28</v>
      </c>
      <c r="W503">
        <v>7.66</v>
      </c>
      <c r="X503" t="s">
        <v>28</v>
      </c>
      <c r="Y503" t="s">
        <v>28</v>
      </c>
      <c r="Z503" t="s">
        <v>28</v>
      </c>
      <c r="AA503" t="s">
        <v>28</v>
      </c>
      <c r="AB503" t="s">
        <v>2340</v>
      </c>
    </row>
    <row r="504" spans="1:28" x14ac:dyDescent="0.25">
      <c r="A504" t="s">
        <v>1127</v>
      </c>
      <c r="B504" s="1">
        <v>45383.555555555555</v>
      </c>
      <c r="C504" t="s">
        <v>28</v>
      </c>
      <c r="D504" s="5" t="s">
        <v>2344</v>
      </c>
      <c r="E504" t="s">
        <v>28</v>
      </c>
      <c r="F504" t="s">
        <v>30</v>
      </c>
      <c r="G504" t="s">
        <v>31</v>
      </c>
      <c r="H504" t="s">
        <v>28</v>
      </c>
      <c r="I504" t="s">
        <v>28</v>
      </c>
      <c r="J504" t="s">
        <v>28</v>
      </c>
      <c r="K504" t="s">
        <v>28</v>
      </c>
      <c r="L504" t="s">
        <v>28</v>
      </c>
      <c r="M504" t="s">
        <v>28</v>
      </c>
      <c r="N504" t="s">
        <v>28</v>
      </c>
      <c r="O504" t="s">
        <v>28</v>
      </c>
      <c r="P504" t="s">
        <v>28</v>
      </c>
      <c r="Q504" t="s">
        <v>28</v>
      </c>
      <c r="R504" t="s">
        <v>28</v>
      </c>
      <c r="S504" t="s">
        <v>28</v>
      </c>
      <c r="T504" t="s">
        <v>28</v>
      </c>
      <c r="U504" t="s">
        <v>28</v>
      </c>
      <c r="V504" t="s">
        <v>28</v>
      </c>
      <c r="W504">
        <v>7.45</v>
      </c>
      <c r="X504" t="s">
        <v>28</v>
      </c>
      <c r="Y504" t="s">
        <v>28</v>
      </c>
      <c r="Z504" t="s">
        <v>28</v>
      </c>
      <c r="AA504" t="s">
        <v>28</v>
      </c>
      <c r="AB504" t="s">
        <v>2340</v>
      </c>
    </row>
    <row r="505" spans="1:28" x14ac:dyDescent="0.25">
      <c r="A505" t="s">
        <v>1127</v>
      </c>
      <c r="B505" s="1">
        <v>45383.555555555555</v>
      </c>
      <c r="C505" t="s">
        <v>28</v>
      </c>
      <c r="D505" s="5" t="s">
        <v>2344</v>
      </c>
      <c r="E505" t="s">
        <v>1531</v>
      </c>
      <c r="F505" t="s">
        <v>33</v>
      </c>
      <c r="G505" t="s">
        <v>31</v>
      </c>
      <c r="H505" s="2">
        <v>5.0000000000000001E-3</v>
      </c>
      <c r="I505" s="2">
        <v>5.0000000000000001E-4</v>
      </c>
      <c r="J505" s="2">
        <v>2.5000000000000001E-2</v>
      </c>
      <c r="K505" s="2">
        <v>5.0000000000000002E-5</v>
      </c>
      <c r="L505" s="2">
        <v>5.0000000000000001E-4</v>
      </c>
      <c r="M505" s="2">
        <v>5.0000000000000001E-4</v>
      </c>
      <c r="N505">
        <v>3.0000000000000001E-3</v>
      </c>
      <c r="O505">
        <v>5</v>
      </c>
      <c r="P505">
        <v>220</v>
      </c>
      <c r="Q505" s="2">
        <v>0.05</v>
      </c>
      <c r="R505">
        <v>87</v>
      </c>
      <c r="S505" s="2">
        <v>5.0000000000000001E-4</v>
      </c>
      <c r="T505">
        <v>2E-3</v>
      </c>
      <c r="U505" s="2">
        <v>5.0000000000000001E-4</v>
      </c>
      <c r="V505">
        <v>8.11</v>
      </c>
      <c r="W505" t="s">
        <v>28</v>
      </c>
      <c r="X505">
        <v>2</v>
      </c>
      <c r="Y505" s="2">
        <v>5.0000000000000001E-4</v>
      </c>
      <c r="Z505" t="s">
        <v>28</v>
      </c>
      <c r="AA505" s="2">
        <v>2.5000000000000001E-3</v>
      </c>
      <c r="AB505" t="s">
        <v>2340</v>
      </c>
    </row>
    <row r="506" spans="1:28" x14ac:dyDescent="0.25">
      <c r="A506" t="s">
        <v>1127</v>
      </c>
      <c r="B506" s="1">
        <v>45382.576388888891</v>
      </c>
      <c r="C506" t="s">
        <v>28</v>
      </c>
      <c r="D506" s="5" t="s">
        <v>2345</v>
      </c>
      <c r="E506" t="s">
        <v>28</v>
      </c>
      <c r="F506" t="s">
        <v>30</v>
      </c>
      <c r="G506" t="s">
        <v>31</v>
      </c>
      <c r="H506" t="s">
        <v>28</v>
      </c>
      <c r="I506" t="s">
        <v>28</v>
      </c>
      <c r="J506" t="s">
        <v>28</v>
      </c>
      <c r="K506" t="s">
        <v>28</v>
      </c>
      <c r="L506" t="s">
        <v>28</v>
      </c>
      <c r="M506" t="s">
        <v>28</v>
      </c>
      <c r="N506" t="s">
        <v>28</v>
      </c>
      <c r="O506" t="s">
        <v>28</v>
      </c>
      <c r="P506" t="s">
        <v>28</v>
      </c>
      <c r="Q506" t="s">
        <v>28</v>
      </c>
      <c r="R506" t="s">
        <v>28</v>
      </c>
      <c r="S506" t="s">
        <v>28</v>
      </c>
      <c r="T506" t="s">
        <v>28</v>
      </c>
      <c r="U506" t="s">
        <v>28</v>
      </c>
      <c r="V506" t="s">
        <v>28</v>
      </c>
      <c r="W506">
        <v>7.62</v>
      </c>
      <c r="X506" t="s">
        <v>28</v>
      </c>
      <c r="Y506" t="s">
        <v>28</v>
      </c>
      <c r="Z506" t="s">
        <v>28</v>
      </c>
      <c r="AA506" t="s">
        <v>28</v>
      </c>
      <c r="AB506" t="s">
        <v>2340</v>
      </c>
    </row>
    <row r="507" spans="1:28" x14ac:dyDescent="0.25">
      <c r="A507" t="s">
        <v>1127</v>
      </c>
      <c r="B507" s="1">
        <v>45382.576388888891</v>
      </c>
      <c r="C507" t="s">
        <v>28</v>
      </c>
      <c r="D507" s="5" t="s">
        <v>2345</v>
      </c>
      <c r="E507" t="s">
        <v>1532</v>
      </c>
      <c r="F507" t="s">
        <v>33</v>
      </c>
      <c r="G507" t="s">
        <v>31</v>
      </c>
      <c r="H507" s="2">
        <v>5.0000000000000001E-3</v>
      </c>
      <c r="I507" s="2">
        <v>5.0000000000000001E-4</v>
      </c>
      <c r="J507" s="2">
        <v>2.5000000000000001E-2</v>
      </c>
      <c r="K507" s="2">
        <v>5.0000000000000002E-5</v>
      </c>
      <c r="L507" s="2">
        <v>5.0000000000000001E-4</v>
      </c>
      <c r="M507" s="2">
        <v>5.0000000000000001E-4</v>
      </c>
      <c r="N507">
        <v>3.0000000000000001E-3</v>
      </c>
      <c r="O507">
        <v>5</v>
      </c>
      <c r="P507">
        <v>216</v>
      </c>
      <c r="Q507" s="2">
        <v>0.05</v>
      </c>
      <c r="R507">
        <v>78</v>
      </c>
      <c r="S507" s="2">
        <v>5.0000000000000001E-4</v>
      </c>
      <c r="T507">
        <v>1.7999999999999999E-2</v>
      </c>
      <c r="U507" s="2">
        <v>5.0000000000000001E-4</v>
      </c>
      <c r="V507">
        <v>8.0299999999999994</v>
      </c>
      <c r="W507" t="s">
        <v>28</v>
      </c>
      <c r="X507">
        <v>9</v>
      </c>
      <c r="Y507" s="2">
        <v>5.0000000000000001E-4</v>
      </c>
      <c r="Z507" t="s">
        <v>28</v>
      </c>
      <c r="AA507" s="2">
        <v>2.5000000000000001E-3</v>
      </c>
      <c r="AB507" t="s">
        <v>2340</v>
      </c>
    </row>
    <row r="508" spans="1:28" x14ac:dyDescent="0.25">
      <c r="A508" t="s">
        <v>1127</v>
      </c>
      <c r="B508" s="1">
        <v>45381.496527777781</v>
      </c>
      <c r="C508" t="s">
        <v>28</v>
      </c>
      <c r="D508" s="5" t="s">
        <v>2345</v>
      </c>
      <c r="E508" t="s">
        <v>28</v>
      </c>
      <c r="F508" t="s">
        <v>30</v>
      </c>
      <c r="G508" t="s">
        <v>31</v>
      </c>
      <c r="H508" t="s">
        <v>28</v>
      </c>
      <c r="I508" t="s">
        <v>28</v>
      </c>
      <c r="J508" t="s">
        <v>28</v>
      </c>
      <c r="K508" t="s">
        <v>28</v>
      </c>
      <c r="L508" t="s">
        <v>28</v>
      </c>
      <c r="M508" t="s">
        <v>28</v>
      </c>
      <c r="N508" t="s">
        <v>28</v>
      </c>
      <c r="O508" t="s">
        <v>28</v>
      </c>
      <c r="P508" t="s">
        <v>28</v>
      </c>
      <c r="Q508" t="s">
        <v>28</v>
      </c>
      <c r="R508" t="s">
        <v>28</v>
      </c>
      <c r="S508" t="s">
        <v>28</v>
      </c>
      <c r="T508" t="s">
        <v>28</v>
      </c>
      <c r="U508" t="s">
        <v>28</v>
      </c>
      <c r="V508" t="s">
        <v>28</v>
      </c>
      <c r="W508">
        <v>7.85</v>
      </c>
      <c r="X508" t="s">
        <v>28</v>
      </c>
      <c r="Y508" t="s">
        <v>28</v>
      </c>
      <c r="Z508" t="s">
        <v>28</v>
      </c>
      <c r="AA508" t="s">
        <v>28</v>
      </c>
      <c r="AB508" t="s">
        <v>2340</v>
      </c>
    </row>
    <row r="509" spans="1:28" x14ac:dyDescent="0.25">
      <c r="A509" t="s">
        <v>1127</v>
      </c>
      <c r="B509" s="1">
        <v>45381.496527777781</v>
      </c>
      <c r="C509" t="s">
        <v>28</v>
      </c>
      <c r="D509" s="5" t="s">
        <v>2345</v>
      </c>
      <c r="E509" t="s">
        <v>1533</v>
      </c>
      <c r="F509" t="s">
        <v>33</v>
      </c>
      <c r="G509" t="s">
        <v>31</v>
      </c>
      <c r="H509">
        <v>0.03</v>
      </c>
      <c r="I509" s="2">
        <v>5.0000000000000001E-4</v>
      </c>
      <c r="J509" s="2">
        <v>2.5000000000000001E-2</v>
      </c>
      <c r="K509" s="2">
        <v>5.0000000000000002E-5</v>
      </c>
      <c r="L509" s="2">
        <v>5.0000000000000001E-4</v>
      </c>
      <c r="M509" s="2">
        <v>5.0000000000000001E-4</v>
      </c>
      <c r="N509">
        <v>2E-3</v>
      </c>
      <c r="O509">
        <v>5</v>
      </c>
      <c r="P509">
        <v>201</v>
      </c>
      <c r="Q509" s="2">
        <v>0.05</v>
      </c>
      <c r="R509">
        <v>65</v>
      </c>
      <c r="S509" s="2">
        <v>5.0000000000000001E-4</v>
      </c>
      <c r="T509">
        <v>4.0000000000000001E-3</v>
      </c>
      <c r="U509" s="2">
        <v>5.0000000000000001E-4</v>
      </c>
      <c r="V509">
        <v>8.19</v>
      </c>
      <c r="W509" t="s">
        <v>28</v>
      </c>
      <c r="X509">
        <v>3</v>
      </c>
      <c r="Y509" s="2">
        <v>5.0000000000000001E-4</v>
      </c>
      <c r="Z509" t="s">
        <v>28</v>
      </c>
      <c r="AA509">
        <v>1.0999999999999999E-2</v>
      </c>
      <c r="AB509" t="s">
        <v>2340</v>
      </c>
    </row>
    <row r="510" spans="1:28" x14ac:dyDescent="0.25">
      <c r="A510" t="s">
        <v>1127</v>
      </c>
      <c r="B510" s="1">
        <v>45380.461805555555</v>
      </c>
      <c r="C510" t="s">
        <v>28</v>
      </c>
      <c r="D510" s="5" t="s">
        <v>2345</v>
      </c>
      <c r="E510" t="s">
        <v>28</v>
      </c>
      <c r="F510" t="s">
        <v>30</v>
      </c>
      <c r="G510" t="s">
        <v>31</v>
      </c>
      <c r="H510" t="s">
        <v>28</v>
      </c>
      <c r="I510" t="s">
        <v>28</v>
      </c>
      <c r="J510" t="s">
        <v>28</v>
      </c>
      <c r="K510" t="s">
        <v>28</v>
      </c>
      <c r="L510" t="s">
        <v>28</v>
      </c>
      <c r="M510" t="s">
        <v>28</v>
      </c>
      <c r="N510" t="s">
        <v>28</v>
      </c>
      <c r="O510" t="s">
        <v>28</v>
      </c>
      <c r="P510" t="s">
        <v>28</v>
      </c>
      <c r="Q510" t="s">
        <v>28</v>
      </c>
      <c r="R510" t="s">
        <v>28</v>
      </c>
      <c r="S510" t="s">
        <v>28</v>
      </c>
      <c r="T510" t="s">
        <v>28</v>
      </c>
      <c r="U510" t="s">
        <v>28</v>
      </c>
      <c r="V510" t="s">
        <v>28</v>
      </c>
      <c r="W510">
        <v>7.73</v>
      </c>
      <c r="X510" t="s">
        <v>28</v>
      </c>
      <c r="Y510" t="s">
        <v>28</v>
      </c>
      <c r="Z510" t="s">
        <v>28</v>
      </c>
      <c r="AA510" t="s">
        <v>28</v>
      </c>
      <c r="AB510" t="s">
        <v>2340</v>
      </c>
    </row>
    <row r="511" spans="1:28" x14ac:dyDescent="0.25">
      <c r="A511" t="s">
        <v>1127</v>
      </c>
      <c r="B511" s="1">
        <v>45380.461805555555</v>
      </c>
      <c r="C511" t="s">
        <v>28</v>
      </c>
      <c r="D511" s="5" t="s">
        <v>2345</v>
      </c>
      <c r="E511" t="s">
        <v>1534</v>
      </c>
      <c r="F511" t="s">
        <v>33</v>
      </c>
      <c r="G511" t="s">
        <v>31</v>
      </c>
      <c r="H511" s="2">
        <v>5.0000000000000001E-3</v>
      </c>
      <c r="I511" s="2">
        <v>5.0000000000000001E-4</v>
      </c>
      <c r="J511" s="2">
        <v>2.5000000000000001E-2</v>
      </c>
      <c r="K511" s="2">
        <v>5.0000000000000002E-5</v>
      </c>
      <c r="L511" s="2">
        <v>5.0000000000000001E-4</v>
      </c>
      <c r="M511" s="2">
        <v>5.0000000000000001E-4</v>
      </c>
      <c r="N511">
        <v>3.0000000000000001E-3</v>
      </c>
      <c r="O511">
        <v>5</v>
      </c>
      <c r="P511">
        <v>218</v>
      </c>
      <c r="Q511" s="2">
        <v>0.05</v>
      </c>
      <c r="R511">
        <v>84</v>
      </c>
      <c r="S511" s="2">
        <v>5.0000000000000001E-4</v>
      </c>
      <c r="T511">
        <v>5.0000000000000001E-3</v>
      </c>
      <c r="U511" s="2">
        <v>5.0000000000000001E-4</v>
      </c>
      <c r="V511">
        <v>8</v>
      </c>
      <c r="W511" t="s">
        <v>28</v>
      </c>
      <c r="X511">
        <v>4</v>
      </c>
      <c r="Y511" s="2">
        <v>5.0000000000000001E-4</v>
      </c>
      <c r="Z511" t="s">
        <v>28</v>
      </c>
      <c r="AA511" s="2">
        <v>2.5000000000000001E-3</v>
      </c>
      <c r="AB511" t="s">
        <v>2340</v>
      </c>
    </row>
    <row r="512" spans="1:28" x14ac:dyDescent="0.25">
      <c r="A512" t="s">
        <v>1127</v>
      </c>
      <c r="B512" s="1">
        <v>45379.5</v>
      </c>
      <c r="C512" t="s">
        <v>28</v>
      </c>
      <c r="D512" s="5" t="s">
        <v>2345</v>
      </c>
      <c r="E512" t="s">
        <v>28</v>
      </c>
      <c r="F512" t="s">
        <v>30</v>
      </c>
      <c r="G512" t="s">
        <v>31</v>
      </c>
      <c r="H512" t="s">
        <v>28</v>
      </c>
      <c r="I512" t="s">
        <v>28</v>
      </c>
      <c r="J512" t="s">
        <v>28</v>
      </c>
      <c r="K512" t="s">
        <v>28</v>
      </c>
      <c r="L512" t="s">
        <v>28</v>
      </c>
      <c r="M512" t="s">
        <v>28</v>
      </c>
      <c r="N512" t="s">
        <v>28</v>
      </c>
      <c r="O512" t="s">
        <v>28</v>
      </c>
      <c r="P512" t="s">
        <v>28</v>
      </c>
      <c r="Q512" t="s">
        <v>28</v>
      </c>
      <c r="R512" t="s">
        <v>28</v>
      </c>
      <c r="S512" t="s">
        <v>28</v>
      </c>
      <c r="T512" t="s">
        <v>28</v>
      </c>
      <c r="U512" t="s">
        <v>28</v>
      </c>
      <c r="V512" t="s">
        <v>28</v>
      </c>
      <c r="W512">
        <v>7.95</v>
      </c>
      <c r="X512" t="s">
        <v>28</v>
      </c>
      <c r="Y512" t="s">
        <v>28</v>
      </c>
      <c r="Z512" t="s">
        <v>28</v>
      </c>
      <c r="AA512" t="s">
        <v>28</v>
      </c>
      <c r="AB512" t="s">
        <v>2340</v>
      </c>
    </row>
    <row r="513" spans="1:28" x14ac:dyDescent="0.25">
      <c r="A513" t="s">
        <v>1127</v>
      </c>
      <c r="B513" s="1">
        <v>45379.5</v>
      </c>
      <c r="C513" t="s">
        <v>28</v>
      </c>
      <c r="D513" s="5" t="s">
        <v>2345</v>
      </c>
      <c r="E513" t="s">
        <v>1535</v>
      </c>
      <c r="F513" t="s">
        <v>33</v>
      </c>
      <c r="G513" t="s">
        <v>31</v>
      </c>
      <c r="H513" s="2">
        <v>5.0000000000000001E-3</v>
      </c>
      <c r="I513" s="2">
        <v>5.0000000000000001E-4</v>
      </c>
      <c r="J513" s="2">
        <v>2.5000000000000001E-2</v>
      </c>
      <c r="K513" s="2">
        <v>5.0000000000000002E-5</v>
      </c>
      <c r="L513" s="2">
        <v>5.0000000000000001E-4</v>
      </c>
      <c r="M513" s="2">
        <v>5.0000000000000001E-4</v>
      </c>
      <c r="N513">
        <v>2E-3</v>
      </c>
      <c r="O513">
        <v>5</v>
      </c>
      <c r="P513">
        <v>217</v>
      </c>
      <c r="Q513" s="2">
        <v>0.05</v>
      </c>
      <c r="R513">
        <v>78</v>
      </c>
      <c r="S513" s="2">
        <v>5.0000000000000001E-4</v>
      </c>
      <c r="T513">
        <v>4.0000000000000001E-3</v>
      </c>
      <c r="U513" s="2">
        <v>5.0000000000000001E-4</v>
      </c>
      <c r="V513">
        <v>7.53</v>
      </c>
      <c r="W513" t="s">
        <v>28</v>
      </c>
      <c r="X513">
        <v>18</v>
      </c>
      <c r="Y513" s="2">
        <v>5.0000000000000001E-4</v>
      </c>
      <c r="Z513" t="s">
        <v>28</v>
      </c>
      <c r="AA513" s="2">
        <v>2.5000000000000001E-3</v>
      </c>
      <c r="AB513" t="s">
        <v>2340</v>
      </c>
    </row>
    <row r="514" spans="1:28" x14ac:dyDescent="0.25">
      <c r="A514" t="s">
        <v>1127</v>
      </c>
      <c r="B514" s="1">
        <v>45378.71597222222</v>
      </c>
      <c r="C514" t="s">
        <v>28</v>
      </c>
      <c r="D514" s="5" t="s">
        <v>2345</v>
      </c>
      <c r="E514" t="s">
        <v>28</v>
      </c>
      <c r="F514" t="s">
        <v>30</v>
      </c>
      <c r="G514" t="s">
        <v>31</v>
      </c>
      <c r="H514" t="s">
        <v>28</v>
      </c>
      <c r="I514" t="s">
        <v>28</v>
      </c>
      <c r="J514" t="s">
        <v>28</v>
      </c>
      <c r="K514" t="s">
        <v>28</v>
      </c>
      <c r="L514" t="s">
        <v>28</v>
      </c>
      <c r="M514" t="s">
        <v>28</v>
      </c>
      <c r="N514" t="s">
        <v>28</v>
      </c>
      <c r="O514" t="s">
        <v>28</v>
      </c>
      <c r="P514" t="s">
        <v>28</v>
      </c>
      <c r="Q514" t="s">
        <v>28</v>
      </c>
      <c r="R514" t="s">
        <v>28</v>
      </c>
      <c r="S514" t="s">
        <v>28</v>
      </c>
      <c r="T514" t="s">
        <v>28</v>
      </c>
      <c r="U514" t="s">
        <v>28</v>
      </c>
      <c r="V514" t="s">
        <v>28</v>
      </c>
      <c r="W514">
        <v>8.0299999999999994</v>
      </c>
      <c r="X514" t="s">
        <v>28</v>
      </c>
      <c r="Y514" t="s">
        <v>28</v>
      </c>
      <c r="Z514" t="s">
        <v>28</v>
      </c>
      <c r="AA514" t="s">
        <v>28</v>
      </c>
      <c r="AB514" t="s">
        <v>2340</v>
      </c>
    </row>
    <row r="515" spans="1:28" x14ac:dyDescent="0.25">
      <c r="A515" t="s">
        <v>1127</v>
      </c>
      <c r="B515" s="1">
        <v>45378.71597222222</v>
      </c>
      <c r="C515" t="s">
        <v>28</v>
      </c>
      <c r="D515" s="5" t="s">
        <v>2345</v>
      </c>
      <c r="E515" t="s">
        <v>1536</v>
      </c>
      <c r="F515" t="s">
        <v>33</v>
      </c>
      <c r="G515" t="s">
        <v>31</v>
      </c>
      <c r="H515" s="2">
        <v>5.0000000000000001E-3</v>
      </c>
      <c r="I515" s="2">
        <v>5.0000000000000001E-4</v>
      </c>
      <c r="J515" s="2">
        <v>2.5000000000000001E-2</v>
      </c>
      <c r="K515" s="2">
        <v>5.0000000000000002E-5</v>
      </c>
      <c r="L515" s="2">
        <v>5.0000000000000001E-4</v>
      </c>
      <c r="M515" s="2">
        <v>5.0000000000000001E-4</v>
      </c>
      <c r="N515">
        <v>1E-3</v>
      </c>
      <c r="O515">
        <v>6</v>
      </c>
      <c r="P515">
        <v>146</v>
      </c>
      <c r="Q515" s="2">
        <v>0.05</v>
      </c>
      <c r="R515">
        <v>38</v>
      </c>
      <c r="S515" s="2">
        <v>5.0000000000000001E-4</v>
      </c>
      <c r="T515">
        <v>4.0000000000000001E-3</v>
      </c>
      <c r="U515" s="2">
        <v>5.0000000000000001E-4</v>
      </c>
      <c r="V515">
        <v>8.39</v>
      </c>
      <c r="W515" t="s">
        <v>28</v>
      </c>
      <c r="X515">
        <v>3</v>
      </c>
      <c r="Y515" s="2">
        <v>5.0000000000000001E-4</v>
      </c>
      <c r="Z515" t="s">
        <v>28</v>
      </c>
      <c r="AA515" s="2">
        <v>2.5000000000000001E-3</v>
      </c>
      <c r="AB515" t="s">
        <v>2340</v>
      </c>
    </row>
    <row r="516" spans="1:28" x14ac:dyDescent="0.25">
      <c r="A516" t="s">
        <v>1127</v>
      </c>
      <c r="B516" s="1">
        <v>45377.666666666664</v>
      </c>
      <c r="C516" t="s">
        <v>28</v>
      </c>
      <c r="D516" s="5" t="s">
        <v>2345</v>
      </c>
      <c r="E516" t="s">
        <v>28</v>
      </c>
      <c r="F516" t="s">
        <v>30</v>
      </c>
      <c r="G516" t="s">
        <v>31</v>
      </c>
      <c r="H516" t="s">
        <v>28</v>
      </c>
      <c r="I516" t="s">
        <v>28</v>
      </c>
      <c r="J516" t="s">
        <v>28</v>
      </c>
      <c r="K516" t="s">
        <v>28</v>
      </c>
      <c r="L516" t="s">
        <v>28</v>
      </c>
      <c r="M516" t="s">
        <v>28</v>
      </c>
      <c r="N516" t="s">
        <v>28</v>
      </c>
      <c r="O516" t="s">
        <v>28</v>
      </c>
      <c r="P516" t="s">
        <v>28</v>
      </c>
      <c r="Q516" t="s">
        <v>28</v>
      </c>
      <c r="R516" t="s">
        <v>28</v>
      </c>
      <c r="S516" t="s">
        <v>28</v>
      </c>
      <c r="T516" t="s">
        <v>28</v>
      </c>
      <c r="U516" t="s">
        <v>28</v>
      </c>
      <c r="V516" t="s">
        <v>28</v>
      </c>
      <c r="W516">
        <v>7.98</v>
      </c>
      <c r="X516" t="s">
        <v>28</v>
      </c>
      <c r="Y516" t="s">
        <v>28</v>
      </c>
      <c r="Z516" t="s">
        <v>28</v>
      </c>
      <c r="AA516" t="s">
        <v>28</v>
      </c>
      <c r="AB516" t="s">
        <v>2340</v>
      </c>
    </row>
    <row r="517" spans="1:28" x14ac:dyDescent="0.25">
      <c r="A517" t="s">
        <v>1127</v>
      </c>
      <c r="B517" s="1">
        <v>45377.666666666664</v>
      </c>
      <c r="C517" t="s">
        <v>28</v>
      </c>
      <c r="D517" s="5" t="s">
        <v>2345</v>
      </c>
      <c r="E517" t="s">
        <v>1537</v>
      </c>
      <c r="F517" t="s">
        <v>33</v>
      </c>
      <c r="G517" t="s">
        <v>31</v>
      </c>
      <c r="H517" s="2">
        <v>5.0000000000000001E-3</v>
      </c>
      <c r="I517" s="2">
        <v>5.0000000000000001E-4</v>
      </c>
      <c r="J517" s="2">
        <v>2.5000000000000001E-2</v>
      </c>
      <c r="K517" s="2">
        <v>5.0000000000000002E-5</v>
      </c>
      <c r="L517" s="2">
        <v>5.0000000000000001E-4</v>
      </c>
      <c r="M517" s="2">
        <v>5.0000000000000001E-4</v>
      </c>
      <c r="N517">
        <v>2E-3</v>
      </c>
      <c r="O517">
        <v>6</v>
      </c>
      <c r="P517">
        <v>149</v>
      </c>
      <c r="Q517" s="2">
        <v>0.05</v>
      </c>
      <c r="R517">
        <v>52</v>
      </c>
      <c r="S517" s="2">
        <v>5.0000000000000001E-4</v>
      </c>
      <c r="T517">
        <v>6.0000000000000001E-3</v>
      </c>
      <c r="U517" s="2">
        <v>5.0000000000000001E-4</v>
      </c>
      <c r="V517">
        <v>8.33</v>
      </c>
      <c r="W517" t="s">
        <v>28</v>
      </c>
      <c r="X517">
        <v>2</v>
      </c>
      <c r="Y517" s="2">
        <v>5.0000000000000001E-4</v>
      </c>
      <c r="Z517" t="s">
        <v>28</v>
      </c>
      <c r="AA517">
        <v>8.9999999999999993E-3</v>
      </c>
      <c r="AB517" t="s">
        <v>2340</v>
      </c>
    </row>
    <row r="518" spans="1:28" x14ac:dyDescent="0.25">
      <c r="A518" t="s">
        <v>1127</v>
      </c>
      <c r="B518" s="1">
        <v>45376.840277777781</v>
      </c>
      <c r="C518" t="s">
        <v>28</v>
      </c>
      <c r="D518" s="5" t="s">
        <v>2345</v>
      </c>
      <c r="E518" t="s">
        <v>28</v>
      </c>
      <c r="F518" t="s">
        <v>30</v>
      </c>
      <c r="G518" t="s">
        <v>31</v>
      </c>
      <c r="H518" t="s">
        <v>28</v>
      </c>
      <c r="I518" t="s">
        <v>28</v>
      </c>
      <c r="J518" t="s">
        <v>28</v>
      </c>
      <c r="K518" t="s">
        <v>28</v>
      </c>
      <c r="L518" t="s">
        <v>28</v>
      </c>
      <c r="M518" t="s">
        <v>28</v>
      </c>
      <c r="N518" t="s">
        <v>28</v>
      </c>
      <c r="O518" t="s">
        <v>28</v>
      </c>
      <c r="P518" t="s">
        <v>28</v>
      </c>
      <c r="Q518" t="s">
        <v>28</v>
      </c>
      <c r="R518" t="s">
        <v>28</v>
      </c>
      <c r="S518" t="s">
        <v>28</v>
      </c>
      <c r="T518" t="s">
        <v>28</v>
      </c>
      <c r="U518" t="s">
        <v>28</v>
      </c>
      <c r="V518" t="s">
        <v>28</v>
      </c>
      <c r="W518">
        <v>7.92</v>
      </c>
      <c r="X518" t="s">
        <v>28</v>
      </c>
      <c r="Y518" t="s">
        <v>28</v>
      </c>
      <c r="Z518" t="s">
        <v>28</v>
      </c>
      <c r="AA518" t="s">
        <v>28</v>
      </c>
      <c r="AB518" t="s">
        <v>2340</v>
      </c>
    </row>
    <row r="519" spans="1:28" x14ac:dyDescent="0.25">
      <c r="A519" t="s">
        <v>1127</v>
      </c>
      <c r="B519" s="1">
        <v>45376.840277777781</v>
      </c>
      <c r="C519" t="s">
        <v>28</v>
      </c>
      <c r="D519" s="5" t="s">
        <v>2345</v>
      </c>
      <c r="E519" t="s">
        <v>1538</v>
      </c>
      <c r="F519" t="s">
        <v>33</v>
      </c>
      <c r="G519" t="s">
        <v>31</v>
      </c>
      <c r="H519" s="2">
        <v>5.0000000000000001E-3</v>
      </c>
      <c r="I519" s="2">
        <v>5.0000000000000001E-4</v>
      </c>
      <c r="J519" s="2">
        <v>2.5000000000000001E-2</v>
      </c>
      <c r="K519" s="2">
        <v>5.0000000000000002E-5</v>
      </c>
      <c r="L519" s="2">
        <v>5.0000000000000001E-4</v>
      </c>
      <c r="M519" s="2">
        <v>5.0000000000000001E-4</v>
      </c>
      <c r="N519">
        <v>1E-3</v>
      </c>
      <c r="O519">
        <v>6</v>
      </c>
      <c r="P519">
        <v>187</v>
      </c>
      <c r="Q519">
        <v>0.1</v>
      </c>
      <c r="R519">
        <v>66</v>
      </c>
      <c r="S519" s="2">
        <v>5.0000000000000001E-4</v>
      </c>
      <c r="T519">
        <v>8.0000000000000002E-3</v>
      </c>
      <c r="U519" s="2">
        <v>5.0000000000000001E-4</v>
      </c>
      <c r="V519">
        <v>8.41</v>
      </c>
      <c r="W519" t="s">
        <v>28</v>
      </c>
      <c r="X519">
        <v>3</v>
      </c>
      <c r="Y519" s="2">
        <v>5.0000000000000001E-4</v>
      </c>
      <c r="Z519" t="s">
        <v>28</v>
      </c>
      <c r="AA519" s="2">
        <v>2.5000000000000001E-3</v>
      </c>
      <c r="AB519" t="s">
        <v>2340</v>
      </c>
    </row>
    <row r="520" spans="1:28" x14ac:dyDescent="0.25">
      <c r="A520" t="s">
        <v>1127</v>
      </c>
      <c r="B520" s="1">
        <v>45375.586805555555</v>
      </c>
      <c r="C520" t="s">
        <v>28</v>
      </c>
      <c r="D520" s="5" t="s">
        <v>2345</v>
      </c>
      <c r="E520" t="s">
        <v>28</v>
      </c>
      <c r="F520" t="s">
        <v>30</v>
      </c>
      <c r="G520" t="s">
        <v>31</v>
      </c>
      <c r="H520" t="s">
        <v>28</v>
      </c>
      <c r="I520" t="s">
        <v>28</v>
      </c>
      <c r="J520" t="s">
        <v>28</v>
      </c>
      <c r="K520" t="s">
        <v>28</v>
      </c>
      <c r="L520" t="s">
        <v>28</v>
      </c>
      <c r="M520" t="s">
        <v>28</v>
      </c>
      <c r="N520" t="s">
        <v>28</v>
      </c>
      <c r="O520" t="s">
        <v>28</v>
      </c>
      <c r="P520" t="s">
        <v>28</v>
      </c>
      <c r="Q520" t="s">
        <v>28</v>
      </c>
      <c r="R520" t="s">
        <v>28</v>
      </c>
      <c r="S520" t="s">
        <v>28</v>
      </c>
      <c r="T520" t="s">
        <v>28</v>
      </c>
      <c r="U520" t="s">
        <v>28</v>
      </c>
      <c r="V520" t="s">
        <v>28</v>
      </c>
      <c r="W520">
        <v>7.71</v>
      </c>
      <c r="X520" t="s">
        <v>28</v>
      </c>
      <c r="Y520" t="s">
        <v>28</v>
      </c>
      <c r="Z520" t="s">
        <v>28</v>
      </c>
      <c r="AA520" t="s">
        <v>28</v>
      </c>
      <c r="AB520" t="s">
        <v>2340</v>
      </c>
    </row>
    <row r="521" spans="1:28" x14ac:dyDescent="0.25">
      <c r="A521" t="s">
        <v>1127</v>
      </c>
      <c r="B521" s="1">
        <v>45375.586805555555</v>
      </c>
      <c r="C521" t="s">
        <v>28</v>
      </c>
      <c r="D521" s="5" t="s">
        <v>2345</v>
      </c>
      <c r="E521" t="s">
        <v>1539</v>
      </c>
      <c r="F521" t="s">
        <v>33</v>
      </c>
      <c r="G521" t="s">
        <v>31</v>
      </c>
      <c r="H521" s="2">
        <v>5.0000000000000001E-3</v>
      </c>
      <c r="I521" s="2">
        <v>5.0000000000000001E-4</v>
      </c>
      <c r="J521" s="2">
        <v>2.5000000000000001E-2</v>
      </c>
      <c r="K521" s="2">
        <v>5.0000000000000002E-5</v>
      </c>
      <c r="L521" s="2">
        <v>5.0000000000000001E-4</v>
      </c>
      <c r="M521" s="2">
        <v>5.0000000000000001E-4</v>
      </c>
      <c r="N521">
        <v>2E-3</v>
      </c>
      <c r="O521">
        <v>6</v>
      </c>
      <c r="P521">
        <v>208</v>
      </c>
      <c r="Q521">
        <v>0.1</v>
      </c>
      <c r="R521">
        <v>78</v>
      </c>
      <c r="S521" s="2">
        <v>5.0000000000000001E-4</v>
      </c>
      <c r="T521">
        <v>3.0000000000000001E-3</v>
      </c>
      <c r="U521" s="2">
        <v>5.0000000000000001E-4</v>
      </c>
      <c r="V521">
        <v>7.83</v>
      </c>
      <c r="W521" t="s">
        <v>28</v>
      </c>
      <c r="X521">
        <v>2</v>
      </c>
      <c r="Y521" s="2">
        <v>5.0000000000000001E-4</v>
      </c>
      <c r="Z521" t="s">
        <v>28</v>
      </c>
      <c r="AA521" s="2">
        <v>2.5000000000000001E-3</v>
      </c>
      <c r="AB521" t="s">
        <v>2340</v>
      </c>
    </row>
    <row r="522" spans="1:28" x14ac:dyDescent="0.25">
      <c r="A522" t="s">
        <v>1127</v>
      </c>
      <c r="B522" s="1">
        <v>45374.625</v>
      </c>
      <c r="C522" t="s">
        <v>28</v>
      </c>
      <c r="D522" s="5" t="s">
        <v>2345</v>
      </c>
      <c r="E522" t="s">
        <v>28</v>
      </c>
      <c r="F522" t="s">
        <v>30</v>
      </c>
      <c r="G522" t="s">
        <v>31</v>
      </c>
      <c r="H522" t="s">
        <v>28</v>
      </c>
      <c r="I522" t="s">
        <v>28</v>
      </c>
      <c r="J522" t="s">
        <v>28</v>
      </c>
      <c r="K522" t="s">
        <v>28</v>
      </c>
      <c r="L522" t="s">
        <v>28</v>
      </c>
      <c r="M522" t="s">
        <v>28</v>
      </c>
      <c r="N522" t="s">
        <v>28</v>
      </c>
      <c r="O522" t="s">
        <v>28</v>
      </c>
      <c r="P522" t="s">
        <v>28</v>
      </c>
      <c r="Q522" t="s">
        <v>28</v>
      </c>
      <c r="R522" t="s">
        <v>28</v>
      </c>
      <c r="S522" t="s">
        <v>28</v>
      </c>
      <c r="T522" t="s">
        <v>28</v>
      </c>
      <c r="U522" t="s">
        <v>28</v>
      </c>
      <c r="V522" t="s">
        <v>28</v>
      </c>
      <c r="W522">
        <v>7.83</v>
      </c>
      <c r="X522" t="s">
        <v>28</v>
      </c>
      <c r="Y522" t="s">
        <v>28</v>
      </c>
      <c r="Z522" t="s">
        <v>28</v>
      </c>
      <c r="AA522" t="s">
        <v>28</v>
      </c>
      <c r="AB522" t="s">
        <v>2340</v>
      </c>
    </row>
    <row r="523" spans="1:28" x14ac:dyDescent="0.25">
      <c r="A523" t="s">
        <v>1127</v>
      </c>
      <c r="B523" s="1">
        <v>45374.625</v>
      </c>
      <c r="C523" t="s">
        <v>28</v>
      </c>
      <c r="D523" s="5" t="s">
        <v>2345</v>
      </c>
      <c r="E523" t="s">
        <v>1540</v>
      </c>
      <c r="F523" t="s">
        <v>33</v>
      </c>
      <c r="G523" t="s">
        <v>31</v>
      </c>
      <c r="H523" s="2">
        <v>5.0000000000000001E-3</v>
      </c>
      <c r="I523" s="2">
        <v>5.0000000000000001E-4</v>
      </c>
      <c r="J523" s="2">
        <v>2.5000000000000001E-2</v>
      </c>
      <c r="K523" s="2">
        <v>5.0000000000000002E-5</v>
      </c>
      <c r="L523" s="2">
        <v>5.0000000000000001E-4</v>
      </c>
      <c r="M523" s="2">
        <v>5.0000000000000001E-4</v>
      </c>
      <c r="N523">
        <v>3.0000000000000001E-3</v>
      </c>
      <c r="O523">
        <v>6</v>
      </c>
      <c r="P523">
        <v>108</v>
      </c>
      <c r="Q523" s="2">
        <v>0.05</v>
      </c>
      <c r="R523">
        <v>78</v>
      </c>
      <c r="S523" s="2">
        <v>5.0000000000000001E-4</v>
      </c>
      <c r="T523">
        <v>4.0000000000000001E-3</v>
      </c>
      <c r="U523" s="2">
        <v>5.0000000000000001E-4</v>
      </c>
      <c r="V523">
        <v>7.59</v>
      </c>
      <c r="W523" t="s">
        <v>28</v>
      </c>
      <c r="X523">
        <v>2</v>
      </c>
      <c r="Y523" s="2">
        <v>5.0000000000000001E-4</v>
      </c>
      <c r="Z523" t="s">
        <v>28</v>
      </c>
      <c r="AA523" s="2">
        <v>2.5000000000000001E-3</v>
      </c>
      <c r="AB523" t="s">
        <v>2340</v>
      </c>
    </row>
    <row r="524" spans="1:28" x14ac:dyDescent="0.25">
      <c r="A524" t="s">
        <v>1127</v>
      </c>
      <c r="B524" s="1">
        <v>45373.590277777781</v>
      </c>
      <c r="C524" t="s">
        <v>28</v>
      </c>
      <c r="D524" s="5" t="s">
        <v>2345</v>
      </c>
      <c r="E524" t="s">
        <v>28</v>
      </c>
      <c r="F524" t="s">
        <v>30</v>
      </c>
      <c r="G524" t="s">
        <v>31</v>
      </c>
      <c r="H524" t="s">
        <v>28</v>
      </c>
      <c r="I524" t="s">
        <v>28</v>
      </c>
      <c r="J524" t="s">
        <v>28</v>
      </c>
      <c r="K524" t="s">
        <v>28</v>
      </c>
      <c r="L524" t="s">
        <v>28</v>
      </c>
      <c r="M524" t="s">
        <v>28</v>
      </c>
      <c r="N524" t="s">
        <v>28</v>
      </c>
      <c r="O524" t="s">
        <v>28</v>
      </c>
      <c r="P524" t="s">
        <v>28</v>
      </c>
      <c r="Q524" t="s">
        <v>28</v>
      </c>
      <c r="R524" t="s">
        <v>28</v>
      </c>
      <c r="S524" t="s">
        <v>28</v>
      </c>
      <c r="T524" t="s">
        <v>28</v>
      </c>
      <c r="U524" t="s">
        <v>28</v>
      </c>
      <c r="V524" t="s">
        <v>28</v>
      </c>
      <c r="W524">
        <v>7.86</v>
      </c>
      <c r="X524" t="s">
        <v>28</v>
      </c>
      <c r="Y524" t="s">
        <v>28</v>
      </c>
      <c r="Z524" t="s">
        <v>28</v>
      </c>
      <c r="AA524" t="s">
        <v>28</v>
      </c>
      <c r="AB524" t="s">
        <v>2340</v>
      </c>
    </row>
    <row r="525" spans="1:28" x14ac:dyDescent="0.25">
      <c r="A525" t="s">
        <v>1127</v>
      </c>
      <c r="B525" s="1">
        <v>45373.590277777781</v>
      </c>
      <c r="C525" t="s">
        <v>28</v>
      </c>
      <c r="D525" s="5" t="s">
        <v>2345</v>
      </c>
      <c r="E525" t="s">
        <v>1541</v>
      </c>
      <c r="F525" t="s">
        <v>33</v>
      </c>
      <c r="G525" t="s">
        <v>31</v>
      </c>
      <c r="H525" s="2">
        <v>5.0000000000000001E-3</v>
      </c>
      <c r="I525" s="2">
        <v>5.0000000000000001E-4</v>
      </c>
      <c r="J525" s="2">
        <v>2.5000000000000001E-2</v>
      </c>
      <c r="K525" s="2">
        <v>5.0000000000000002E-5</v>
      </c>
      <c r="L525" s="2">
        <v>5.0000000000000001E-4</v>
      </c>
      <c r="M525" s="2">
        <v>5.0000000000000001E-4</v>
      </c>
      <c r="N525">
        <v>2E-3</v>
      </c>
      <c r="O525">
        <v>6</v>
      </c>
      <c r="P525">
        <v>168</v>
      </c>
      <c r="Q525" s="2">
        <v>0.05</v>
      </c>
      <c r="R525">
        <v>47</v>
      </c>
      <c r="S525" s="2">
        <v>5.0000000000000001E-4</v>
      </c>
      <c r="T525">
        <v>6.0000000000000001E-3</v>
      </c>
      <c r="U525" s="2">
        <v>5.0000000000000001E-4</v>
      </c>
      <c r="V525">
        <v>8.4499999999999993</v>
      </c>
      <c r="W525" t="s">
        <v>28</v>
      </c>
      <c r="X525">
        <v>4</v>
      </c>
      <c r="Y525" s="2">
        <v>5.0000000000000001E-4</v>
      </c>
      <c r="Z525" t="s">
        <v>28</v>
      </c>
      <c r="AA525" s="2">
        <v>2.5000000000000001E-3</v>
      </c>
      <c r="AB525" t="s">
        <v>2340</v>
      </c>
    </row>
    <row r="526" spans="1:28" x14ac:dyDescent="0.25">
      <c r="A526" t="s">
        <v>1127</v>
      </c>
      <c r="B526" s="1">
        <v>45372.604166666664</v>
      </c>
      <c r="C526" t="s">
        <v>28</v>
      </c>
      <c r="D526" s="5" t="s">
        <v>2345</v>
      </c>
      <c r="E526" t="s">
        <v>28</v>
      </c>
      <c r="F526" t="s">
        <v>30</v>
      </c>
      <c r="G526" t="s">
        <v>31</v>
      </c>
      <c r="H526" t="s">
        <v>28</v>
      </c>
      <c r="I526" t="s">
        <v>28</v>
      </c>
      <c r="J526" t="s">
        <v>28</v>
      </c>
      <c r="K526" t="s">
        <v>28</v>
      </c>
      <c r="L526" t="s">
        <v>28</v>
      </c>
      <c r="M526" t="s">
        <v>28</v>
      </c>
      <c r="N526" t="s">
        <v>28</v>
      </c>
      <c r="O526" t="s">
        <v>28</v>
      </c>
      <c r="P526" t="s">
        <v>28</v>
      </c>
      <c r="Q526" t="s">
        <v>28</v>
      </c>
      <c r="R526" t="s">
        <v>28</v>
      </c>
      <c r="S526" t="s">
        <v>28</v>
      </c>
      <c r="T526" t="s">
        <v>28</v>
      </c>
      <c r="U526" t="s">
        <v>28</v>
      </c>
      <c r="V526" t="s">
        <v>28</v>
      </c>
      <c r="W526">
        <v>7.99</v>
      </c>
      <c r="X526" t="s">
        <v>28</v>
      </c>
      <c r="Y526" t="s">
        <v>28</v>
      </c>
      <c r="Z526" t="s">
        <v>28</v>
      </c>
      <c r="AA526" t="s">
        <v>28</v>
      </c>
      <c r="AB526" t="s">
        <v>2340</v>
      </c>
    </row>
    <row r="527" spans="1:28" x14ac:dyDescent="0.25">
      <c r="A527" t="s">
        <v>1127</v>
      </c>
      <c r="B527" s="1">
        <v>45372.604166666664</v>
      </c>
      <c r="C527" t="s">
        <v>28</v>
      </c>
      <c r="D527" s="5" t="s">
        <v>2345</v>
      </c>
      <c r="E527" t="s">
        <v>1542</v>
      </c>
      <c r="F527" t="s">
        <v>33</v>
      </c>
      <c r="G527" t="s">
        <v>31</v>
      </c>
      <c r="H527" s="2">
        <v>5.0000000000000001E-3</v>
      </c>
      <c r="I527" s="2">
        <v>5.0000000000000001E-4</v>
      </c>
      <c r="J527" s="2">
        <v>2.5000000000000001E-2</v>
      </c>
      <c r="K527" s="2">
        <v>5.0000000000000002E-5</v>
      </c>
      <c r="L527" s="2">
        <v>5.0000000000000001E-4</v>
      </c>
      <c r="M527" s="2">
        <v>5.0000000000000001E-4</v>
      </c>
      <c r="N527">
        <v>2E-3</v>
      </c>
      <c r="O527">
        <v>6</v>
      </c>
      <c r="P527">
        <v>203</v>
      </c>
      <c r="Q527" s="2">
        <v>0.05</v>
      </c>
      <c r="R527">
        <v>75</v>
      </c>
      <c r="S527" s="2">
        <v>5.0000000000000001E-4</v>
      </c>
      <c r="T527">
        <v>4.0000000000000001E-3</v>
      </c>
      <c r="U527" s="2">
        <v>5.0000000000000001E-4</v>
      </c>
      <c r="V527">
        <v>7.81</v>
      </c>
      <c r="W527" t="s">
        <v>28</v>
      </c>
      <c r="X527">
        <v>5</v>
      </c>
      <c r="Y527" s="2">
        <v>5.0000000000000001E-4</v>
      </c>
      <c r="Z527" t="s">
        <v>28</v>
      </c>
      <c r="AA527">
        <v>0.01</v>
      </c>
      <c r="AB527" t="s">
        <v>2340</v>
      </c>
    </row>
    <row r="528" spans="1:28" x14ac:dyDescent="0.25">
      <c r="A528" t="s">
        <v>1127</v>
      </c>
      <c r="B528" s="1">
        <v>45371.680555555555</v>
      </c>
      <c r="C528" t="s">
        <v>28</v>
      </c>
      <c r="D528" s="5" t="s">
        <v>2345</v>
      </c>
      <c r="E528" t="s">
        <v>28</v>
      </c>
      <c r="F528" t="s">
        <v>30</v>
      </c>
      <c r="G528" t="s">
        <v>31</v>
      </c>
      <c r="H528" t="s">
        <v>28</v>
      </c>
      <c r="I528" t="s">
        <v>28</v>
      </c>
      <c r="J528" t="s">
        <v>28</v>
      </c>
      <c r="K528" t="s">
        <v>28</v>
      </c>
      <c r="L528" t="s">
        <v>28</v>
      </c>
      <c r="M528" t="s">
        <v>28</v>
      </c>
      <c r="N528" t="s">
        <v>28</v>
      </c>
      <c r="O528" t="s">
        <v>28</v>
      </c>
      <c r="P528" t="s">
        <v>28</v>
      </c>
      <c r="Q528" t="s">
        <v>28</v>
      </c>
      <c r="R528" t="s">
        <v>28</v>
      </c>
      <c r="S528" t="s">
        <v>28</v>
      </c>
      <c r="T528" t="s">
        <v>28</v>
      </c>
      <c r="U528" t="s">
        <v>28</v>
      </c>
      <c r="V528" t="s">
        <v>28</v>
      </c>
      <c r="W528">
        <v>7.85</v>
      </c>
      <c r="X528" t="s">
        <v>28</v>
      </c>
      <c r="Y528" t="s">
        <v>28</v>
      </c>
      <c r="Z528" t="s">
        <v>28</v>
      </c>
      <c r="AA528" t="s">
        <v>28</v>
      </c>
      <c r="AB528" t="s">
        <v>2340</v>
      </c>
    </row>
    <row r="529" spans="1:28" x14ac:dyDescent="0.25">
      <c r="A529" t="s">
        <v>1127</v>
      </c>
      <c r="B529" s="1">
        <v>45371.680555555555</v>
      </c>
      <c r="C529" t="s">
        <v>28</v>
      </c>
      <c r="D529" s="5" t="s">
        <v>2345</v>
      </c>
      <c r="E529" t="s">
        <v>1543</v>
      </c>
      <c r="F529" t="s">
        <v>33</v>
      </c>
      <c r="G529" t="s">
        <v>31</v>
      </c>
      <c r="H529" s="2">
        <v>5.0000000000000001E-3</v>
      </c>
      <c r="I529" s="2">
        <v>5.0000000000000001E-4</v>
      </c>
      <c r="J529" s="2">
        <v>2.5000000000000001E-2</v>
      </c>
      <c r="K529" s="2">
        <v>5.0000000000000002E-5</v>
      </c>
      <c r="L529" s="2">
        <v>5.0000000000000001E-4</v>
      </c>
      <c r="M529" s="2">
        <v>5.0000000000000001E-4</v>
      </c>
      <c r="N529">
        <v>3.0000000000000001E-3</v>
      </c>
      <c r="O529">
        <v>9</v>
      </c>
      <c r="P529">
        <v>202</v>
      </c>
      <c r="Q529">
        <v>0.1</v>
      </c>
      <c r="R529">
        <v>71</v>
      </c>
      <c r="S529" s="2">
        <v>5.0000000000000001E-4</v>
      </c>
      <c r="T529">
        <v>9.2999999999999999E-2</v>
      </c>
      <c r="U529" s="2">
        <v>5.0000000000000001E-4</v>
      </c>
      <c r="V529">
        <v>7.89</v>
      </c>
      <c r="W529" t="s">
        <v>28</v>
      </c>
      <c r="X529">
        <v>3</v>
      </c>
      <c r="Y529" s="2">
        <v>5.0000000000000001E-4</v>
      </c>
      <c r="Z529" t="s">
        <v>28</v>
      </c>
      <c r="AA529" s="2">
        <v>2.5000000000000001E-3</v>
      </c>
      <c r="AB529" t="s">
        <v>2340</v>
      </c>
    </row>
    <row r="530" spans="1:28" x14ac:dyDescent="0.25">
      <c r="A530" t="s">
        <v>1127</v>
      </c>
      <c r="B530" s="1">
        <v>45358.604166666664</v>
      </c>
      <c r="C530" t="s">
        <v>28</v>
      </c>
      <c r="D530" s="5" t="s">
        <v>2344</v>
      </c>
      <c r="E530" t="s">
        <v>28</v>
      </c>
      <c r="F530" t="s">
        <v>30</v>
      </c>
      <c r="G530" t="s">
        <v>31</v>
      </c>
      <c r="H530" t="s">
        <v>28</v>
      </c>
      <c r="I530" t="s">
        <v>28</v>
      </c>
      <c r="J530" t="s">
        <v>28</v>
      </c>
      <c r="K530" t="s">
        <v>28</v>
      </c>
      <c r="L530" t="s">
        <v>28</v>
      </c>
      <c r="M530" t="s">
        <v>28</v>
      </c>
      <c r="N530" t="s">
        <v>28</v>
      </c>
      <c r="O530" t="s">
        <v>28</v>
      </c>
      <c r="P530" t="s">
        <v>28</v>
      </c>
      <c r="Q530" t="s">
        <v>28</v>
      </c>
      <c r="R530" t="s">
        <v>28</v>
      </c>
      <c r="S530" t="s">
        <v>28</v>
      </c>
      <c r="T530" t="s">
        <v>28</v>
      </c>
      <c r="U530" t="s">
        <v>28</v>
      </c>
      <c r="V530" t="s">
        <v>28</v>
      </c>
      <c r="W530">
        <v>7.65</v>
      </c>
      <c r="X530" t="s">
        <v>28</v>
      </c>
      <c r="Y530" t="s">
        <v>28</v>
      </c>
      <c r="Z530" t="s">
        <v>28</v>
      </c>
      <c r="AA530" t="s">
        <v>28</v>
      </c>
      <c r="AB530" t="s">
        <v>2340</v>
      </c>
    </row>
    <row r="531" spans="1:28" x14ac:dyDescent="0.25">
      <c r="A531" t="s">
        <v>1127</v>
      </c>
      <c r="B531" s="1">
        <v>45358.604166666664</v>
      </c>
      <c r="C531" t="s">
        <v>28</v>
      </c>
      <c r="D531" s="5" t="s">
        <v>2344</v>
      </c>
      <c r="E531" t="s">
        <v>1546</v>
      </c>
      <c r="F531" t="s">
        <v>33</v>
      </c>
      <c r="G531" t="s">
        <v>31</v>
      </c>
      <c r="H531" s="2">
        <v>5.0000000000000001E-3</v>
      </c>
      <c r="I531" s="2">
        <v>5.0000000000000001E-4</v>
      </c>
      <c r="J531" s="2">
        <v>2.5000000000000001E-2</v>
      </c>
      <c r="K531" s="2">
        <v>5.0000000000000002E-5</v>
      </c>
      <c r="L531" s="2">
        <v>5.0000000000000001E-4</v>
      </c>
      <c r="M531" s="2">
        <v>5.0000000000000001E-4</v>
      </c>
      <c r="N531">
        <v>3.0000000000000001E-3</v>
      </c>
      <c r="O531">
        <v>5</v>
      </c>
      <c r="P531">
        <v>142</v>
      </c>
      <c r="Q531" s="2">
        <v>0.05</v>
      </c>
      <c r="R531">
        <v>29</v>
      </c>
      <c r="S531" s="2">
        <v>5.0000000000000001E-4</v>
      </c>
      <c r="T531">
        <v>3.0000000000000001E-3</v>
      </c>
      <c r="U531" s="2">
        <v>5.0000000000000001E-4</v>
      </c>
      <c r="V531">
        <v>8.2899999999999991</v>
      </c>
      <c r="W531" t="s">
        <v>28</v>
      </c>
      <c r="X531">
        <v>6</v>
      </c>
      <c r="Y531" s="2">
        <v>5.0000000000000001E-4</v>
      </c>
      <c r="Z531" t="s">
        <v>28</v>
      </c>
      <c r="AA531">
        <v>7.0000000000000001E-3</v>
      </c>
      <c r="AB531" t="s">
        <v>2340</v>
      </c>
    </row>
    <row r="532" spans="1:28" x14ac:dyDescent="0.25">
      <c r="A532" t="s">
        <v>1127</v>
      </c>
      <c r="B532" s="1">
        <v>45358.456250000003</v>
      </c>
      <c r="C532" t="s">
        <v>28</v>
      </c>
      <c r="D532" s="5" t="s">
        <v>2344</v>
      </c>
      <c r="E532" t="s">
        <v>1547</v>
      </c>
      <c r="F532" t="s">
        <v>33</v>
      </c>
      <c r="G532" t="s">
        <v>31</v>
      </c>
      <c r="H532" s="2">
        <v>5.0000000000000001E-3</v>
      </c>
      <c r="I532" s="2">
        <v>5.0000000000000001E-4</v>
      </c>
      <c r="J532" s="2">
        <v>2.5000000000000001E-2</v>
      </c>
      <c r="K532" s="2">
        <v>5.0000000000000002E-5</v>
      </c>
      <c r="L532" s="2">
        <v>5.0000000000000001E-4</v>
      </c>
      <c r="M532" s="2">
        <v>5.0000000000000001E-4</v>
      </c>
      <c r="N532">
        <v>2E-3</v>
      </c>
      <c r="O532">
        <v>5</v>
      </c>
      <c r="P532">
        <v>118</v>
      </c>
      <c r="Q532" s="2">
        <v>0.05</v>
      </c>
      <c r="R532">
        <v>36</v>
      </c>
      <c r="S532" s="2">
        <v>5.0000000000000001E-4</v>
      </c>
      <c r="T532">
        <v>5.0000000000000001E-3</v>
      </c>
      <c r="U532" s="2">
        <v>5.0000000000000001E-4</v>
      </c>
      <c r="V532">
        <v>8.4</v>
      </c>
      <c r="W532" t="s">
        <v>28</v>
      </c>
      <c r="X532">
        <v>3</v>
      </c>
      <c r="Y532" s="2">
        <v>5.0000000000000001E-4</v>
      </c>
      <c r="Z532" t="s">
        <v>28</v>
      </c>
      <c r="AA532">
        <v>1.7999999999999999E-2</v>
      </c>
      <c r="AB532" t="s">
        <v>2340</v>
      </c>
    </row>
    <row r="533" spans="1:28" x14ac:dyDescent="0.25">
      <c r="A533" t="s">
        <v>1127</v>
      </c>
      <c r="B533" s="1">
        <v>45357.456250000003</v>
      </c>
      <c r="C533" t="s">
        <v>28</v>
      </c>
      <c r="D533" s="5" t="s">
        <v>2344</v>
      </c>
      <c r="E533" t="s">
        <v>28</v>
      </c>
      <c r="F533" t="s">
        <v>30</v>
      </c>
      <c r="G533" t="s">
        <v>31</v>
      </c>
      <c r="H533" t="s">
        <v>28</v>
      </c>
      <c r="I533" t="s">
        <v>28</v>
      </c>
      <c r="J533" t="s">
        <v>28</v>
      </c>
      <c r="K533" t="s">
        <v>28</v>
      </c>
      <c r="L533" t="s">
        <v>28</v>
      </c>
      <c r="M533" t="s">
        <v>28</v>
      </c>
      <c r="N533" t="s">
        <v>28</v>
      </c>
      <c r="O533" t="s">
        <v>28</v>
      </c>
      <c r="P533" t="s">
        <v>28</v>
      </c>
      <c r="Q533" t="s">
        <v>28</v>
      </c>
      <c r="R533" t="s">
        <v>28</v>
      </c>
      <c r="S533" t="s">
        <v>28</v>
      </c>
      <c r="T533" t="s">
        <v>28</v>
      </c>
      <c r="U533" t="s">
        <v>28</v>
      </c>
      <c r="V533" t="s">
        <v>28</v>
      </c>
      <c r="W533">
        <v>7.49</v>
      </c>
      <c r="X533" t="s">
        <v>28</v>
      </c>
      <c r="Y533" t="s">
        <v>28</v>
      </c>
      <c r="Z533" t="s">
        <v>28</v>
      </c>
      <c r="AA533" t="s">
        <v>28</v>
      </c>
      <c r="AB533" t="s">
        <v>2340</v>
      </c>
    </row>
    <row r="534" spans="1:28" x14ac:dyDescent="0.25">
      <c r="A534" t="s">
        <v>1127</v>
      </c>
      <c r="B534" s="1">
        <v>45355.59375</v>
      </c>
      <c r="C534" t="s">
        <v>28</v>
      </c>
      <c r="D534" s="5" t="s">
        <v>2344</v>
      </c>
      <c r="E534" t="s">
        <v>1548</v>
      </c>
      <c r="F534" t="s">
        <v>33</v>
      </c>
      <c r="G534" t="s">
        <v>31</v>
      </c>
      <c r="H534" s="2">
        <v>5.0000000000000001E-3</v>
      </c>
      <c r="I534" s="2">
        <v>5.0000000000000001E-4</v>
      </c>
      <c r="J534" s="2">
        <v>2.5000000000000001E-2</v>
      </c>
      <c r="K534" s="2">
        <v>5.0000000000000002E-5</v>
      </c>
      <c r="L534" s="2">
        <v>5.0000000000000001E-4</v>
      </c>
      <c r="M534" s="2">
        <v>5.0000000000000001E-4</v>
      </c>
      <c r="N534">
        <v>4.0000000000000001E-3</v>
      </c>
      <c r="O534">
        <v>5</v>
      </c>
      <c r="P534">
        <v>182</v>
      </c>
      <c r="Q534" s="2">
        <v>0.05</v>
      </c>
      <c r="R534">
        <v>71</v>
      </c>
      <c r="S534" s="2">
        <v>5.0000000000000001E-4</v>
      </c>
      <c r="T534">
        <v>4.0000000000000001E-3</v>
      </c>
      <c r="U534" s="2">
        <v>5.0000000000000001E-4</v>
      </c>
      <c r="V534">
        <v>7.89</v>
      </c>
      <c r="W534" t="s">
        <v>28</v>
      </c>
      <c r="X534">
        <v>8</v>
      </c>
      <c r="Y534" s="2">
        <v>5.0000000000000001E-4</v>
      </c>
      <c r="Z534" t="s">
        <v>28</v>
      </c>
      <c r="AA534">
        <v>1.9E-2</v>
      </c>
      <c r="AB534" t="s">
        <v>2340</v>
      </c>
    </row>
    <row r="535" spans="1:28" x14ac:dyDescent="0.25">
      <c r="A535" t="s">
        <v>1127</v>
      </c>
      <c r="B535" s="1">
        <v>45355.592361111114</v>
      </c>
      <c r="C535" t="s">
        <v>28</v>
      </c>
      <c r="D535" s="5" t="s">
        <v>2344</v>
      </c>
      <c r="E535" t="s">
        <v>28</v>
      </c>
      <c r="F535" t="s">
        <v>30</v>
      </c>
      <c r="G535" t="s">
        <v>31</v>
      </c>
      <c r="H535" t="s">
        <v>28</v>
      </c>
      <c r="I535" t="s">
        <v>28</v>
      </c>
      <c r="J535" t="s">
        <v>28</v>
      </c>
      <c r="K535" t="s">
        <v>28</v>
      </c>
      <c r="L535" t="s">
        <v>28</v>
      </c>
      <c r="M535" t="s">
        <v>28</v>
      </c>
      <c r="N535" t="s">
        <v>28</v>
      </c>
      <c r="O535" t="s">
        <v>28</v>
      </c>
      <c r="P535" t="s">
        <v>28</v>
      </c>
      <c r="Q535" t="s">
        <v>28</v>
      </c>
      <c r="R535" t="s">
        <v>28</v>
      </c>
      <c r="S535" t="s">
        <v>28</v>
      </c>
      <c r="T535" t="s">
        <v>28</v>
      </c>
      <c r="U535" t="s">
        <v>28</v>
      </c>
      <c r="V535" t="s">
        <v>28</v>
      </c>
      <c r="W535">
        <v>7.25</v>
      </c>
      <c r="X535" t="s">
        <v>28</v>
      </c>
      <c r="Y535" t="s">
        <v>28</v>
      </c>
      <c r="Z535" t="s">
        <v>28</v>
      </c>
      <c r="AA535" t="s">
        <v>28</v>
      </c>
      <c r="AB535" t="s">
        <v>2340</v>
      </c>
    </row>
    <row r="536" spans="1:28" x14ac:dyDescent="0.25">
      <c r="A536" t="s">
        <v>1127</v>
      </c>
      <c r="B536" s="1">
        <v>45352.5625</v>
      </c>
      <c r="C536" t="s">
        <v>28</v>
      </c>
      <c r="D536" s="5" t="s">
        <v>2344</v>
      </c>
      <c r="E536" t="s">
        <v>28</v>
      </c>
      <c r="F536" t="s">
        <v>30</v>
      </c>
      <c r="G536" t="s">
        <v>31</v>
      </c>
      <c r="H536" t="s">
        <v>28</v>
      </c>
      <c r="I536" t="s">
        <v>28</v>
      </c>
      <c r="J536" t="s">
        <v>28</v>
      </c>
      <c r="K536" t="s">
        <v>28</v>
      </c>
      <c r="L536" t="s">
        <v>28</v>
      </c>
      <c r="M536" t="s">
        <v>28</v>
      </c>
      <c r="N536" t="s">
        <v>28</v>
      </c>
      <c r="O536" t="s">
        <v>28</v>
      </c>
      <c r="P536" t="s">
        <v>28</v>
      </c>
      <c r="Q536" t="s">
        <v>28</v>
      </c>
      <c r="R536" t="s">
        <v>28</v>
      </c>
      <c r="S536" t="s">
        <v>28</v>
      </c>
      <c r="T536" t="s">
        <v>28</v>
      </c>
      <c r="U536" t="s">
        <v>28</v>
      </c>
      <c r="V536" t="s">
        <v>28</v>
      </c>
      <c r="W536">
        <v>7.65</v>
      </c>
      <c r="X536" t="s">
        <v>28</v>
      </c>
      <c r="Y536" t="s">
        <v>28</v>
      </c>
      <c r="Z536" t="s">
        <v>28</v>
      </c>
      <c r="AA536" t="s">
        <v>28</v>
      </c>
      <c r="AB536" t="s">
        <v>2340</v>
      </c>
    </row>
    <row r="537" spans="1:28" x14ac:dyDescent="0.25">
      <c r="A537" t="s">
        <v>1127</v>
      </c>
      <c r="B537" s="1">
        <v>45352.5625</v>
      </c>
      <c r="C537" t="s">
        <v>28</v>
      </c>
      <c r="D537" s="5" t="s">
        <v>2344</v>
      </c>
      <c r="E537" t="s">
        <v>1549</v>
      </c>
      <c r="F537" t="s">
        <v>33</v>
      </c>
      <c r="G537" t="s">
        <v>31</v>
      </c>
      <c r="H537" s="2">
        <v>5.0000000000000001E-3</v>
      </c>
      <c r="I537" s="2">
        <v>5.0000000000000001E-4</v>
      </c>
      <c r="J537" s="2">
        <v>2.5000000000000001E-2</v>
      </c>
      <c r="K537" s="2">
        <v>5.0000000000000002E-5</v>
      </c>
      <c r="L537" s="2">
        <v>5.0000000000000001E-4</v>
      </c>
      <c r="M537" s="2">
        <v>5.0000000000000001E-4</v>
      </c>
      <c r="N537">
        <v>2E-3</v>
      </c>
      <c r="O537">
        <v>5</v>
      </c>
      <c r="P537">
        <v>84</v>
      </c>
      <c r="Q537" s="2">
        <v>0.05</v>
      </c>
      <c r="R537">
        <v>36</v>
      </c>
      <c r="S537" s="2">
        <v>5.0000000000000001E-4</v>
      </c>
      <c r="T537">
        <v>1E-3</v>
      </c>
      <c r="U537" s="2">
        <v>5.0000000000000001E-4</v>
      </c>
      <c r="V537">
        <v>8.6199999999999992</v>
      </c>
      <c r="W537" t="s">
        <v>28</v>
      </c>
      <c r="X537">
        <v>7</v>
      </c>
      <c r="Y537" s="2">
        <v>5.0000000000000001E-4</v>
      </c>
      <c r="Z537" t="s">
        <v>28</v>
      </c>
      <c r="AA537" s="2">
        <v>2.5000000000000001E-3</v>
      </c>
      <c r="AB537" t="s">
        <v>2340</v>
      </c>
    </row>
    <row r="538" spans="1:28" x14ac:dyDescent="0.25">
      <c r="A538" t="s">
        <v>1127</v>
      </c>
      <c r="B538" s="1">
        <v>45348.619444444441</v>
      </c>
      <c r="C538" t="s">
        <v>28</v>
      </c>
      <c r="D538" s="5" t="s">
        <v>2344</v>
      </c>
      <c r="E538" t="s">
        <v>28</v>
      </c>
      <c r="F538" t="s">
        <v>30</v>
      </c>
      <c r="G538" t="s">
        <v>31</v>
      </c>
      <c r="H538" t="s">
        <v>28</v>
      </c>
      <c r="I538" t="s">
        <v>28</v>
      </c>
      <c r="J538" t="s">
        <v>28</v>
      </c>
      <c r="K538" t="s">
        <v>28</v>
      </c>
      <c r="L538" t="s">
        <v>28</v>
      </c>
      <c r="M538" t="s">
        <v>28</v>
      </c>
      <c r="N538" t="s">
        <v>28</v>
      </c>
      <c r="O538" t="s">
        <v>28</v>
      </c>
      <c r="P538" t="s">
        <v>28</v>
      </c>
      <c r="Q538" t="s">
        <v>28</v>
      </c>
      <c r="R538" t="s">
        <v>28</v>
      </c>
      <c r="S538" t="s">
        <v>28</v>
      </c>
      <c r="T538" t="s">
        <v>28</v>
      </c>
      <c r="U538" t="s">
        <v>28</v>
      </c>
      <c r="V538" t="s">
        <v>28</v>
      </c>
      <c r="W538">
        <v>7.69</v>
      </c>
      <c r="X538" t="s">
        <v>28</v>
      </c>
      <c r="Y538" t="s">
        <v>28</v>
      </c>
      <c r="Z538" t="s">
        <v>28</v>
      </c>
      <c r="AA538" t="s">
        <v>28</v>
      </c>
      <c r="AB538" t="s">
        <v>2340</v>
      </c>
    </row>
    <row r="539" spans="1:28" x14ac:dyDescent="0.25">
      <c r="A539" t="s">
        <v>1127</v>
      </c>
      <c r="B539" s="1">
        <v>45348</v>
      </c>
      <c r="C539" t="s">
        <v>28</v>
      </c>
      <c r="D539" s="5" t="s">
        <v>2344</v>
      </c>
      <c r="E539" t="s">
        <v>1550</v>
      </c>
      <c r="F539" t="s">
        <v>33</v>
      </c>
      <c r="G539" t="s">
        <v>31</v>
      </c>
      <c r="H539">
        <v>0.16</v>
      </c>
      <c r="I539" s="2">
        <v>5.0000000000000001E-4</v>
      </c>
      <c r="J539" s="2">
        <v>2.5000000000000001E-2</v>
      </c>
      <c r="K539" s="2">
        <v>5.0000000000000002E-5</v>
      </c>
      <c r="L539" s="2">
        <v>5.0000000000000001E-4</v>
      </c>
      <c r="M539" s="2">
        <v>5.0000000000000001E-4</v>
      </c>
      <c r="N539">
        <v>1.4999999999999999E-2</v>
      </c>
      <c r="O539">
        <v>5</v>
      </c>
      <c r="P539">
        <v>170</v>
      </c>
      <c r="Q539">
        <v>0.1</v>
      </c>
      <c r="R539">
        <v>60</v>
      </c>
      <c r="S539" s="2">
        <v>5.0000000000000001E-4</v>
      </c>
      <c r="T539">
        <v>1.6E-2</v>
      </c>
      <c r="U539" s="2">
        <v>5.0000000000000001E-4</v>
      </c>
      <c r="V539">
        <v>7.91</v>
      </c>
      <c r="W539" t="s">
        <v>28</v>
      </c>
      <c r="X539">
        <v>7</v>
      </c>
      <c r="Y539" s="2">
        <v>5.0000000000000001E-4</v>
      </c>
      <c r="Z539" t="s">
        <v>28</v>
      </c>
      <c r="AA539" s="2">
        <v>2.5000000000000001E-3</v>
      </c>
      <c r="AB539" t="s">
        <v>2340</v>
      </c>
    </row>
    <row r="540" spans="1:28" x14ac:dyDescent="0.25">
      <c r="A540" t="s">
        <v>1127</v>
      </c>
      <c r="B540" s="1">
        <v>45340.586805555555</v>
      </c>
      <c r="C540" t="s">
        <v>28</v>
      </c>
      <c r="D540" s="5" t="s">
        <v>2344</v>
      </c>
      <c r="E540" t="s">
        <v>28</v>
      </c>
      <c r="F540" t="s">
        <v>30</v>
      </c>
      <c r="G540" t="s">
        <v>31</v>
      </c>
      <c r="H540" t="s">
        <v>28</v>
      </c>
      <c r="I540" t="s">
        <v>28</v>
      </c>
      <c r="J540" t="s">
        <v>28</v>
      </c>
      <c r="K540" t="s">
        <v>28</v>
      </c>
      <c r="L540" t="s">
        <v>28</v>
      </c>
      <c r="M540" t="s">
        <v>28</v>
      </c>
      <c r="N540" t="s">
        <v>28</v>
      </c>
      <c r="O540" t="s">
        <v>28</v>
      </c>
      <c r="P540" t="s">
        <v>28</v>
      </c>
      <c r="Q540" t="s">
        <v>28</v>
      </c>
      <c r="R540" t="s">
        <v>28</v>
      </c>
      <c r="S540" t="s">
        <v>28</v>
      </c>
      <c r="T540" t="s">
        <v>28</v>
      </c>
      <c r="U540" t="s">
        <v>28</v>
      </c>
      <c r="V540" t="s">
        <v>28</v>
      </c>
      <c r="W540">
        <v>7.43</v>
      </c>
      <c r="X540" t="s">
        <v>28</v>
      </c>
      <c r="Y540" t="s">
        <v>28</v>
      </c>
      <c r="Z540" t="s">
        <v>28</v>
      </c>
      <c r="AA540" t="s">
        <v>28</v>
      </c>
      <c r="AB540" t="s">
        <v>2340</v>
      </c>
    </row>
    <row r="541" spans="1:28" x14ac:dyDescent="0.25">
      <c r="A541" t="s">
        <v>1127</v>
      </c>
      <c r="B541" s="1">
        <v>45340.586805555555</v>
      </c>
      <c r="C541" t="s">
        <v>28</v>
      </c>
      <c r="D541" s="5" t="s">
        <v>2344</v>
      </c>
      <c r="E541" t="s">
        <v>1551</v>
      </c>
      <c r="F541" t="s">
        <v>33</v>
      </c>
      <c r="G541" t="s">
        <v>31</v>
      </c>
      <c r="H541">
        <v>0.1</v>
      </c>
      <c r="I541" s="2">
        <v>5.0000000000000001E-4</v>
      </c>
      <c r="J541" s="2">
        <v>2.5000000000000001E-2</v>
      </c>
      <c r="K541" s="2">
        <v>5.0000000000000002E-5</v>
      </c>
      <c r="L541" s="2">
        <v>5.0000000000000001E-4</v>
      </c>
      <c r="M541" s="2">
        <v>5.0000000000000001E-4</v>
      </c>
      <c r="N541">
        <v>4.0000000000000001E-3</v>
      </c>
      <c r="O541">
        <v>5</v>
      </c>
      <c r="P541">
        <v>92</v>
      </c>
      <c r="Q541" s="2">
        <v>0.05</v>
      </c>
      <c r="R541">
        <v>25</v>
      </c>
      <c r="S541" s="2">
        <v>5.0000000000000001E-4</v>
      </c>
      <c r="T541">
        <v>4.0000000000000001E-3</v>
      </c>
      <c r="U541" s="2">
        <v>5.0000000000000001E-4</v>
      </c>
      <c r="V541">
        <v>8.41</v>
      </c>
      <c r="W541" t="s">
        <v>28</v>
      </c>
      <c r="X541">
        <v>3</v>
      </c>
      <c r="Y541" s="2">
        <v>5.0000000000000001E-4</v>
      </c>
      <c r="Z541" t="s">
        <v>28</v>
      </c>
      <c r="AA541" s="2">
        <v>2.5000000000000001E-3</v>
      </c>
      <c r="AB541" t="s">
        <v>2340</v>
      </c>
    </row>
    <row r="542" spans="1:28" x14ac:dyDescent="0.25">
      <c r="A542" t="s">
        <v>1127</v>
      </c>
      <c r="B542" s="1">
        <v>45331.583333333336</v>
      </c>
      <c r="C542" t="s">
        <v>28</v>
      </c>
      <c r="D542" s="5" t="s">
        <v>2346</v>
      </c>
      <c r="E542" t="s">
        <v>28</v>
      </c>
      <c r="F542" t="s">
        <v>30</v>
      </c>
      <c r="G542" t="s">
        <v>31</v>
      </c>
      <c r="H542" t="s">
        <v>28</v>
      </c>
      <c r="I542" t="s">
        <v>28</v>
      </c>
      <c r="J542" t="s">
        <v>28</v>
      </c>
      <c r="K542" t="s">
        <v>28</v>
      </c>
      <c r="L542" t="s">
        <v>28</v>
      </c>
      <c r="M542" t="s">
        <v>28</v>
      </c>
      <c r="N542" t="s">
        <v>28</v>
      </c>
      <c r="O542" t="s">
        <v>28</v>
      </c>
      <c r="P542" t="s">
        <v>28</v>
      </c>
      <c r="Q542" t="s">
        <v>28</v>
      </c>
      <c r="R542" t="s">
        <v>28</v>
      </c>
      <c r="S542" t="s">
        <v>28</v>
      </c>
      <c r="T542" t="s">
        <v>28</v>
      </c>
      <c r="U542" t="s">
        <v>28</v>
      </c>
      <c r="V542" t="s">
        <v>28</v>
      </c>
      <c r="W542">
        <v>7.43</v>
      </c>
      <c r="X542" t="s">
        <v>28</v>
      </c>
      <c r="Y542" t="s">
        <v>28</v>
      </c>
      <c r="Z542" t="s">
        <v>28</v>
      </c>
      <c r="AA542" t="s">
        <v>28</v>
      </c>
      <c r="AB542" t="s">
        <v>2340</v>
      </c>
    </row>
    <row r="543" spans="1:28" x14ac:dyDescent="0.25">
      <c r="A543" t="s">
        <v>1127</v>
      </c>
      <c r="B543" s="1">
        <v>45331.583333333336</v>
      </c>
      <c r="C543" t="s">
        <v>28</v>
      </c>
      <c r="D543" s="5" t="s">
        <v>2346</v>
      </c>
      <c r="E543" t="s">
        <v>1552</v>
      </c>
      <c r="F543" t="s">
        <v>33</v>
      </c>
      <c r="G543" t="s">
        <v>31</v>
      </c>
      <c r="H543">
        <v>0.24</v>
      </c>
      <c r="I543" s="2">
        <v>5.0000000000000001E-4</v>
      </c>
      <c r="J543" s="2">
        <v>2.5000000000000001E-2</v>
      </c>
      <c r="K543" s="2">
        <v>5.0000000000000002E-5</v>
      </c>
      <c r="L543" s="2">
        <v>5.0000000000000001E-4</v>
      </c>
      <c r="M543" s="2">
        <v>5.0000000000000001E-4</v>
      </c>
      <c r="N543">
        <v>6.0000000000000001E-3</v>
      </c>
      <c r="O543">
        <v>7</v>
      </c>
      <c r="P543">
        <v>116</v>
      </c>
      <c r="Q543" s="2">
        <v>0.05</v>
      </c>
      <c r="R543">
        <v>40</v>
      </c>
      <c r="S543" s="2">
        <v>5.0000000000000001E-4</v>
      </c>
      <c r="T543">
        <v>1.4999999999999999E-2</v>
      </c>
      <c r="U543" s="2">
        <v>5.0000000000000001E-4</v>
      </c>
      <c r="V543">
        <v>7.53</v>
      </c>
      <c r="W543" t="s">
        <v>28</v>
      </c>
      <c r="X543">
        <v>5</v>
      </c>
      <c r="Y543" s="2">
        <v>5.0000000000000001E-4</v>
      </c>
      <c r="Z543" t="s">
        <v>28</v>
      </c>
      <c r="AA543" s="2">
        <v>2.5000000000000001E-3</v>
      </c>
      <c r="AB543" t="s">
        <v>2340</v>
      </c>
    </row>
    <row r="544" spans="1:28" x14ac:dyDescent="0.25">
      <c r="A544" t="s">
        <v>1127</v>
      </c>
      <c r="B544" s="1">
        <v>45330.527777777781</v>
      </c>
      <c r="C544" t="s">
        <v>28</v>
      </c>
      <c r="D544" s="5" t="s">
        <v>2346</v>
      </c>
      <c r="E544" t="s">
        <v>28</v>
      </c>
      <c r="F544" t="s">
        <v>30</v>
      </c>
      <c r="G544" t="s">
        <v>31</v>
      </c>
      <c r="H544" t="s">
        <v>28</v>
      </c>
      <c r="I544" t="s">
        <v>28</v>
      </c>
      <c r="J544" t="s">
        <v>28</v>
      </c>
      <c r="K544" t="s">
        <v>28</v>
      </c>
      <c r="L544" t="s">
        <v>28</v>
      </c>
      <c r="M544" t="s">
        <v>28</v>
      </c>
      <c r="N544" t="s">
        <v>28</v>
      </c>
      <c r="O544" t="s">
        <v>28</v>
      </c>
      <c r="P544" t="s">
        <v>28</v>
      </c>
      <c r="Q544" t="s">
        <v>28</v>
      </c>
      <c r="R544" t="s">
        <v>28</v>
      </c>
      <c r="S544" t="s">
        <v>28</v>
      </c>
      <c r="T544" t="s">
        <v>28</v>
      </c>
      <c r="U544" t="s">
        <v>28</v>
      </c>
      <c r="V544" t="s">
        <v>28</v>
      </c>
      <c r="W544">
        <v>8</v>
      </c>
      <c r="X544" t="s">
        <v>28</v>
      </c>
      <c r="Y544" t="s">
        <v>28</v>
      </c>
      <c r="Z544" t="s">
        <v>28</v>
      </c>
      <c r="AA544" t="s">
        <v>28</v>
      </c>
      <c r="AB544" t="s">
        <v>2340</v>
      </c>
    </row>
    <row r="545" spans="1:28" x14ac:dyDescent="0.25">
      <c r="A545" t="s">
        <v>1127</v>
      </c>
      <c r="B545" s="1">
        <v>45330.527777777781</v>
      </c>
      <c r="C545" t="s">
        <v>28</v>
      </c>
      <c r="D545" s="5" t="s">
        <v>2346</v>
      </c>
      <c r="E545" t="s">
        <v>1553</v>
      </c>
      <c r="F545" t="s">
        <v>33</v>
      </c>
      <c r="G545" t="s">
        <v>31</v>
      </c>
      <c r="H545">
        <v>0.21</v>
      </c>
      <c r="I545" s="2">
        <v>5.0000000000000001E-4</v>
      </c>
      <c r="J545" s="2">
        <v>2.5000000000000001E-2</v>
      </c>
      <c r="K545" s="2">
        <v>5.0000000000000002E-5</v>
      </c>
      <c r="L545" s="2">
        <v>5.0000000000000001E-4</v>
      </c>
      <c r="M545" s="2">
        <v>5.0000000000000001E-4</v>
      </c>
      <c r="N545">
        <v>1.0999999999999999E-2</v>
      </c>
      <c r="O545">
        <v>6</v>
      </c>
      <c r="P545">
        <v>115</v>
      </c>
      <c r="Q545" s="2">
        <v>0.05</v>
      </c>
      <c r="R545">
        <v>34</v>
      </c>
      <c r="S545" s="2">
        <v>5.0000000000000001E-4</v>
      </c>
      <c r="T545">
        <v>1.0999999999999999E-2</v>
      </c>
      <c r="U545" s="2">
        <v>5.0000000000000001E-4</v>
      </c>
      <c r="V545">
        <v>7.58</v>
      </c>
      <c r="W545" t="s">
        <v>28</v>
      </c>
      <c r="X545">
        <v>11</v>
      </c>
      <c r="Y545" s="2">
        <v>5.0000000000000001E-4</v>
      </c>
      <c r="Z545" t="s">
        <v>28</v>
      </c>
      <c r="AA545">
        <v>5.0000000000000001E-3</v>
      </c>
      <c r="AB545" t="s">
        <v>2340</v>
      </c>
    </row>
    <row r="546" spans="1:28" x14ac:dyDescent="0.25">
      <c r="A546" t="s">
        <v>1127</v>
      </c>
      <c r="B546" s="1">
        <v>45329.559027777781</v>
      </c>
      <c r="C546" t="s">
        <v>28</v>
      </c>
      <c r="D546" s="5" t="s">
        <v>2344</v>
      </c>
      <c r="E546" t="s">
        <v>28</v>
      </c>
      <c r="F546" t="s">
        <v>30</v>
      </c>
      <c r="G546" t="s">
        <v>31</v>
      </c>
      <c r="H546" t="s">
        <v>28</v>
      </c>
      <c r="I546" t="s">
        <v>28</v>
      </c>
      <c r="J546" t="s">
        <v>28</v>
      </c>
      <c r="K546" t="s">
        <v>28</v>
      </c>
      <c r="L546" t="s">
        <v>28</v>
      </c>
      <c r="M546" t="s">
        <v>28</v>
      </c>
      <c r="N546" t="s">
        <v>28</v>
      </c>
      <c r="O546" t="s">
        <v>28</v>
      </c>
      <c r="P546" t="s">
        <v>28</v>
      </c>
      <c r="Q546" t="s">
        <v>28</v>
      </c>
      <c r="R546" t="s">
        <v>28</v>
      </c>
      <c r="S546" t="s">
        <v>28</v>
      </c>
      <c r="T546" t="s">
        <v>28</v>
      </c>
      <c r="U546" t="s">
        <v>28</v>
      </c>
      <c r="V546" t="s">
        <v>28</v>
      </c>
      <c r="W546">
        <v>6.84</v>
      </c>
      <c r="X546" t="s">
        <v>28</v>
      </c>
      <c r="Y546" t="s">
        <v>28</v>
      </c>
      <c r="Z546" t="s">
        <v>28</v>
      </c>
      <c r="AA546" t="s">
        <v>28</v>
      </c>
      <c r="AB546" t="s">
        <v>2340</v>
      </c>
    </row>
    <row r="547" spans="1:28" x14ac:dyDescent="0.25">
      <c r="A547" t="s">
        <v>1127</v>
      </c>
      <c r="B547" s="1">
        <v>45329.559027777781</v>
      </c>
      <c r="C547" t="s">
        <v>28</v>
      </c>
      <c r="D547" s="5" t="s">
        <v>2344</v>
      </c>
      <c r="E547" t="s">
        <v>1554</v>
      </c>
      <c r="F547" t="s">
        <v>33</v>
      </c>
      <c r="G547" t="s">
        <v>31</v>
      </c>
      <c r="H547">
        <v>0.22</v>
      </c>
      <c r="I547" s="2">
        <v>5.0000000000000001E-4</v>
      </c>
      <c r="J547" s="2">
        <v>2.5000000000000001E-2</v>
      </c>
      <c r="K547" s="2">
        <v>5.0000000000000002E-5</v>
      </c>
      <c r="L547" s="2">
        <v>5.0000000000000001E-4</v>
      </c>
      <c r="M547" s="2">
        <v>5.0000000000000001E-4</v>
      </c>
      <c r="N547">
        <v>8.0000000000000002E-3</v>
      </c>
      <c r="O547">
        <v>5</v>
      </c>
      <c r="P547">
        <v>67</v>
      </c>
      <c r="Q547" s="2">
        <v>0.05</v>
      </c>
      <c r="R547">
        <v>38</v>
      </c>
      <c r="S547" s="2">
        <v>5.0000000000000001E-4</v>
      </c>
      <c r="T547">
        <v>1.6E-2</v>
      </c>
      <c r="U547" s="2">
        <v>5.0000000000000001E-4</v>
      </c>
      <c r="V547">
        <v>7.19</v>
      </c>
      <c r="W547" t="s">
        <v>28</v>
      </c>
      <c r="X547">
        <v>7</v>
      </c>
      <c r="Y547" s="2">
        <v>5.0000000000000001E-4</v>
      </c>
      <c r="Z547" t="s">
        <v>28</v>
      </c>
      <c r="AA547" s="2">
        <v>2.5000000000000001E-3</v>
      </c>
      <c r="AB547" t="s">
        <v>2340</v>
      </c>
    </row>
    <row r="548" spans="1:28" x14ac:dyDescent="0.25">
      <c r="A548" t="s">
        <v>1127</v>
      </c>
      <c r="B548" s="1">
        <v>45325.555555555555</v>
      </c>
      <c r="C548" t="s">
        <v>28</v>
      </c>
      <c r="D548" s="5" t="s">
        <v>2344</v>
      </c>
      <c r="E548" t="s">
        <v>28</v>
      </c>
      <c r="F548" t="s">
        <v>30</v>
      </c>
      <c r="G548" t="s">
        <v>31</v>
      </c>
      <c r="H548" t="s">
        <v>28</v>
      </c>
      <c r="I548" t="s">
        <v>28</v>
      </c>
      <c r="J548" t="s">
        <v>28</v>
      </c>
      <c r="K548" t="s">
        <v>28</v>
      </c>
      <c r="L548" t="s">
        <v>28</v>
      </c>
      <c r="M548" t="s">
        <v>28</v>
      </c>
      <c r="N548" t="s">
        <v>28</v>
      </c>
      <c r="O548" t="s">
        <v>28</v>
      </c>
      <c r="P548" t="s">
        <v>28</v>
      </c>
      <c r="Q548" t="s">
        <v>28</v>
      </c>
      <c r="R548" t="s">
        <v>28</v>
      </c>
      <c r="S548" t="s">
        <v>28</v>
      </c>
      <c r="T548" t="s">
        <v>28</v>
      </c>
      <c r="U548" t="s">
        <v>28</v>
      </c>
      <c r="V548" t="s">
        <v>28</v>
      </c>
      <c r="W548">
        <v>6.23</v>
      </c>
      <c r="X548" t="s">
        <v>28</v>
      </c>
      <c r="Y548" t="s">
        <v>28</v>
      </c>
      <c r="Z548" t="s">
        <v>28</v>
      </c>
      <c r="AA548" t="s">
        <v>28</v>
      </c>
      <c r="AB548" t="s">
        <v>2340</v>
      </c>
    </row>
    <row r="549" spans="1:28" x14ac:dyDescent="0.25">
      <c r="A549" t="s">
        <v>1127</v>
      </c>
      <c r="B549" s="1">
        <v>45325.555555555555</v>
      </c>
      <c r="C549" t="s">
        <v>28</v>
      </c>
      <c r="D549" s="5" t="s">
        <v>2344</v>
      </c>
      <c r="E549" t="s">
        <v>1555</v>
      </c>
      <c r="F549" t="s">
        <v>33</v>
      </c>
      <c r="G549" t="s">
        <v>31</v>
      </c>
      <c r="H549">
        <v>0.18</v>
      </c>
      <c r="I549" s="2">
        <v>5.0000000000000001E-4</v>
      </c>
      <c r="J549" s="2">
        <v>2.5000000000000001E-2</v>
      </c>
      <c r="K549" s="2">
        <v>5.0000000000000002E-5</v>
      </c>
      <c r="L549" s="2">
        <v>5.0000000000000001E-4</v>
      </c>
      <c r="M549" s="2">
        <v>5.0000000000000001E-4</v>
      </c>
      <c r="N549">
        <v>8.0000000000000002E-3</v>
      </c>
      <c r="O549">
        <v>7</v>
      </c>
      <c r="P549">
        <v>92</v>
      </c>
      <c r="Q549" s="2">
        <v>0.05</v>
      </c>
      <c r="R549">
        <v>31</v>
      </c>
      <c r="S549" s="2">
        <v>5.0000000000000001E-4</v>
      </c>
      <c r="T549">
        <v>0.01</v>
      </c>
      <c r="U549" s="2">
        <v>5.0000000000000001E-4</v>
      </c>
      <c r="V549">
        <v>7.15</v>
      </c>
      <c r="W549" t="s">
        <v>28</v>
      </c>
      <c r="X549">
        <v>3</v>
      </c>
      <c r="Y549" s="2">
        <v>5.0000000000000001E-4</v>
      </c>
      <c r="Z549" t="s">
        <v>28</v>
      </c>
      <c r="AA549" s="2">
        <v>2.5000000000000001E-3</v>
      </c>
      <c r="AB549" t="s">
        <v>2340</v>
      </c>
    </row>
    <row r="550" spans="1:28" x14ac:dyDescent="0.25">
      <c r="A550" t="s">
        <v>1127</v>
      </c>
      <c r="B550" s="1">
        <v>45324.493055555555</v>
      </c>
      <c r="C550" t="s">
        <v>28</v>
      </c>
      <c r="D550" s="5" t="s">
        <v>2348</v>
      </c>
      <c r="E550" t="s">
        <v>28</v>
      </c>
      <c r="F550" t="s">
        <v>30</v>
      </c>
      <c r="G550" t="s">
        <v>31</v>
      </c>
      <c r="H550" t="s">
        <v>28</v>
      </c>
      <c r="I550" t="s">
        <v>28</v>
      </c>
      <c r="J550" t="s">
        <v>28</v>
      </c>
      <c r="K550" t="s">
        <v>28</v>
      </c>
      <c r="L550" t="s">
        <v>28</v>
      </c>
      <c r="M550" t="s">
        <v>28</v>
      </c>
      <c r="N550" t="s">
        <v>28</v>
      </c>
      <c r="O550" t="s">
        <v>28</v>
      </c>
      <c r="P550" t="s">
        <v>28</v>
      </c>
      <c r="Q550" t="s">
        <v>28</v>
      </c>
      <c r="R550" t="s">
        <v>28</v>
      </c>
      <c r="S550" t="s">
        <v>28</v>
      </c>
      <c r="T550" t="s">
        <v>28</v>
      </c>
      <c r="U550" t="s">
        <v>28</v>
      </c>
      <c r="V550" t="s">
        <v>28</v>
      </c>
      <c r="W550">
        <v>7.46</v>
      </c>
      <c r="X550" t="s">
        <v>28</v>
      </c>
      <c r="Y550" t="s">
        <v>28</v>
      </c>
      <c r="Z550" t="s">
        <v>28</v>
      </c>
      <c r="AA550" t="s">
        <v>28</v>
      </c>
      <c r="AB550" t="s">
        <v>2340</v>
      </c>
    </row>
    <row r="551" spans="1:28" x14ac:dyDescent="0.25">
      <c r="A551" t="s">
        <v>1127</v>
      </c>
      <c r="B551" s="1">
        <v>45324.493055555555</v>
      </c>
      <c r="C551" t="s">
        <v>28</v>
      </c>
      <c r="D551" s="5" t="s">
        <v>2348</v>
      </c>
      <c r="E551" t="s">
        <v>1556</v>
      </c>
      <c r="F551" t="s">
        <v>33</v>
      </c>
      <c r="G551" t="s">
        <v>31</v>
      </c>
      <c r="H551">
        <v>0.1</v>
      </c>
      <c r="I551" s="2">
        <v>5.0000000000000001E-4</v>
      </c>
      <c r="J551" s="2">
        <v>2.5000000000000001E-2</v>
      </c>
      <c r="K551" s="2">
        <v>5.0000000000000002E-5</v>
      </c>
      <c r="L551" s="2">
        <v>5.0000000000000001E-4</v>
      </c>
      <c r="M551" s="2">
        <v>5.0000000000000001E-4</v>
      </c>
      <c r="N551">
        <v>5.0000000000000001E-3</v>
      </c>
      <c r="O551">
        <v>7</v>
      </c>
      <c r="P551">
        <v>61</v>
      </c>
      <c r="Q551">
        <v>0.2</v>
      </c>
      <c r="R551">
        <v>18</v>
      </c>
      <c r="S551" s="2">
        <v>5.0000000000000001E-4</v>
      </c>
      <c r="T551">
        <v>6.0000000000000001E-3</v>
      </c>
      <c r="U551" s="2">
        <v>5.0000000000000001E-4</v>
      </c>
      <c r="V551">
        <v>7.26</v>
      </c>
      <c r="W551" t="s">
        <v>28</v>
      </c>
      <c r="X551">
        <v>2</v>
      </c>
      <c r="Y551" s="2">
        <v>5.0000000000000001E-4</v>
      </c>
      <c r="Z551" t="s">
        <v>28</v>
      </c>
      <c r="AA551" s="2">
        <v>2.5000000000000001E-3</v>
      </c>
      <c r="AB551" t="s">
        <v>2340</v>
      </c>
    </row>
    <row r="552" spans="1:28" x14ac:dyDescent="0.25">
      <c r="A552" t="s">
        <v>1127</v>
      </c>
      <c r="B552" s="1">
        <v>45322.568749999999</v>
      </c>
      <c r="C552" t="s">
        <v>28</v>
      </c>
      <c r="D552" s="5" t="s">
        <v>2346</v>
      </c>
      <c r="E552" t="s">
        <v>28</v>
      </c>
      <c r="F552" t="s">
        <v>30</v>
      </c>
      <c r="G552" t="s">
        <v>31</v>
      </c>
      <c r="H552" t="s">
        <v>28</v>
      </c>
      <c r="I552" t="s">
        <v>28</v>
      </c>
      <c r="J552" t="s">
        <v>28</v>
      </c>
      <c r="K552" t="s">
        <v>28</v>
      </c>
      <c r="L552" t="s">
        <v>28</v>
      </c>
      <c r="M552" t="s">
        <v>28</v>
      </c>
      <c r="N552" t="s">
        <v>28</v>
      </c>
      <c r="O552" t="s">
        <v>28</v>
      </c>
      <c r="P552" t="s">
        <v>28</v>
      </c>
      <c r="Q552" t="s">
        <v>28</v>
      </c>
      <c r="R552" t="s">
        <v>28</v>
      </c>
      <c r="S552" t="s">
        <v>28</v>
      </c>
      <c r="T552" t="s">
        <v>28</v>
      </c>
      <c r="U552" t="s">
        <v>28</v>
      </c>
      <c r="V552" t="s">
        <v>28</v>
      </c>
      <c r="W552">
        <v>6.68</v>
      </c>
      <c r="X552" t="s">
        <v>28</v>
      </c>
      <c r="Y552" t="s">
        <v>28</v>
      </c>
      <c r="Z552" t="s">
        <v>28</v>
      </c>
      <c r="AA552" t="s">
        <v>28</v>
      </c>
      <c r="AB552" t="s">
        <v>2340</v>
      </c>
    </row>
    <row r="553" spans="1:28" x14ac:dyDescent="0.25">
      <c r="A553" t="s">
        <v>1127</v>
      </c>
      <c r="B553" s="1">
        <v>45322.568749999999</v>
      </c>
      <c r="C553" t="s">
        <v>28</v>
      </c>
      <c r="D553" s="5" t="s">
        <v>2346</v>
      </c>
      <c r="E553" t="s">
        <v>1557</v>
      </c>
      <c r="F553" t="s">
        <v>33</v>
      </c>
      <c r="G553" t="s">
        <v>31</v>
      </c>
      <c r="H553" s="2">
        <v>5.0000000000000001E-3</v>
      </c>
      <c r="I553" s="2">
        <v>5.0000000000000001E-4</v>
      </c>
      <c r="J553" s="2">
        <v>2.5000000000000001E-2</v>
      </c>
      <c r="K553" s="2">
        <v>5.0000000000000002E-5</v>
      </c>
      <c r="L553" s="2">
        <v>5.0000000000000001E-4</v>
      </c>
      <c r="M553" s="2">
        <v>5.0000000000000001E-4</v>
      </c>
      <c r="N553">
        <v>1.7000000000000001E-2</v>
      </c>
      <c r="O553">
        <v>7</v>
      </c>
      <c r="P553">
        <v>178</v>
      </c>
      <c r="Q553">
        <v>0.2</v>
      </c>
      <c r="R553">
        <v>54</v>
      </c>
      <c r="S553" s="2">
        <v>5.0000000000000001E-4</v>
      </c>
      <c r="T553">
        <v>9.1999999999999998E-2</v>
      </c>
      <c r="U553" s="2">
        <v>5.0000000000000001E-4</v>
      </c>
      <c r="V553">
        <v>8.41</v>
      </c>
      <c r="W553" t="s">
        <v>28</v>
      </c>
      <c r="X553">
        <v>7</v>
      </c>
      <c r="Y553" s="2">
        <v>5.0000000000000001E-4</v>
      </c>
      <c r="Z553" t="s">
        <v>28</v>
      </c>
      <c r="AA553" s="2">
        <v>2.5000000000000001E-3</v>
      </c>
      <c r="AB553" t="s">
        <v>2340</v>
      </c>
    </row>
    <row r="554" spans="1:28" x14ac:dyDescent="0.25">
      <c r="A554" t="s">
        <v>1127</v>
      </c>
      <c r="B554" s="1">
        <v>45321.695833333331</v>
      </c>
      <c r="C554" t="s">
        <v>28</v>
      </c>
      <c r="D554" s="5" t="s">
        <v>2346</v>
      </c>
      <c r="E554" t="s">
        <v>28</v>
      </c>
      <c r="F554" t="s">
        <v>30</v>
      </c>
      <c r="G554" t="s">
        <v>31</v>
      </c>
      <c r="H554" t="s">
        <v>28</v>
      </c>
      <c r="I554" t="s">
        <v>28</v>
      </c>
      <c r="J554" t="s">
        <v>28</v>
      </c>
      <c r="K554" t="s">
        <v>28</v>
      </c>
      <c r="L554" t="s">
        <v>28</v>
      </c>
      <c r="M554" t="s">
        <v>28</v>
      </c>
      <c r="N554" t="s">
        <v>28</v>
      </c>
      <c r="O554" t="s">
        <v>28</v>
      </c>
      <c r="P554" t="s">
        <v>28</v>
      </c>
      <c r="Q554" t="s">
        <v>28</v>
      </c>
      <c r="R554" t="s">
        <v>28</v>
      </c>
      <c r="S554" t="s">
        <v>28</v>
      </c>
      <c r="T554" t="s">
        <v>28</v>
      </c>
      <c r="U554" t="s">
        <v>28</v>
      </c>
      <c r="V554" t="s">
        <v>28</v>
      </c>
      <c r="W554">
        <v>8.02</v>
      </c>
      <c r="X554" t="s">
        <v>28</v>
      </c>
      <c r="Y554" t="s">
        <v>28</v>
      </c>
      <c r="Z554" t="s">
        <v>28</v>
      </c>
      <c r="AA554" t="s">
        <v>28</v>
      </c>
      <c r="AB554" t="s">
        <v>2340</v>
      </c>
    </row>
    <row r="555" spans="1:28" x14ac:dyDescent="0.25">
      <c r="A555" t="s">
        <v>1127</v>
      </c>
      <c r="B555" s="1">
        <v>45321.695833333331</v>
      </c>
      <c r="C555" t="s">
        <v>28</v>
      </c>
      <c r="D555" s="5" t="s">
        <v>2346</v>
      </c>
      <c r="E555" t="s">
        <v>1558</v>
      </c>
      <c r="F555" t="s">
        <v>33</v>
      </c>
      <c r="G555" t="s">
        <v>31</v>
      </c>
      <c r="H555">
        <v>0.04</v>
      </c>
      <c r="I555" s="2">
        <v>5.0000000000000001E-4</v>
      </c>
      <c r="J555" s="2">
        <v>2.5000000000000001E-2</v>
      </c>
      <c r="K555" s="2">
        <v>5.0000000000000002E-5</v>
      </c>
      <c r="L555" s="2">
        <v>5.0000000000000001E-4</v>
      </c>
      <c r="M555" s="2">
        <v>5.0000000000000001E-4</v>
      </c>
      <c r="N555">
        <v>4.0000000000000001E-3</v>
      </c>
      <c r="O555">
        <v>8</v>
      </c>
      <c r="P555">
        <v>174</v>
      </c>
      <c r="Q555">
        <v>0.2</v>
      </c>
      <c r="R555">
        <v>60</v>
      </c>
      <c r="S555" s="2">
        <v>5.0000000000000001E-4</v>
      </c>
      <c r="T555">
        <v>1.4E-2</v>
      </c>
      <c r="U555" s="2">
        <v>5.0000000000000001E-4</v>
      </c>
      <c r="V555">
        <v>8.2899999999999991</v>
      </c>
      <c r="W555" t="s">
        <v>28</v>
      </c>
      <c r="X555">
        <v>6</v>
      </c>
      <c r="Y555" s="2">
        <v>5.0000000000000001E-4</v>
      </c>
      <c r="Z555" t="s">
        <v>28</v>
      </c>
      <c r="AA555" s="2">
        <v>2.5000000000000001E-3</v>
      </c>
      <c r="AB555" t="s">
        <v>2340</v>
      </c>
    </row>
    <row r="556" spans="1:28" x14ac:dyDescent="0.25">
      <c r="A556" t="s">
        <v>1127</v>
      </c>
      <c r="B556" s="1">
        <v>45320.708333333336</v>
      </c>
      <c r="C556" t="s">
        <v>28</v>
      </c>
      <c r="D556" s="5" t="s">
        <v>2346</v>
      </c>
      <c r="E556" t="s">
        <v>28</v>
      </c>
      <c r="F556" t="s">
        <v>30</v>
      </c>
      <c r="G556" t="s">
        <v>31</v>
      </c>
      <c r="H556" t="s">
        <v>28</v>
      </c>
      <c r="I556" t="s">
        <v>28</v>
      </c>
      <c r="J556" t="s">
        <v>28</v>
      </c>
      <c r="K556" t="s">
        <v>28</v>
      </c>
      <c r="L556" t="s">
        <v>28</v>
      </c>
      <c r="M556" t="s">
        <v>28</v>
      </c>
      <c r="N556" t="s">
        <v>28</v>
      </c>
      <c r="O556" t="s">
        <v>28</v>
      </c>
      <c r="P556" t="s">
        <v>28</v>
      </c>
      <c r="Q556" t="s">
        <v>28</v>
      </c>
      <c r="R556" t="s">
        <v>28</v>
      </c>
      <c r="S556" t="s">
        <v>28</v>
      </c>
      <c r="T556" t="s">
        <v>28</v>
      </c>
      <c r="U556" t="s">
        <v>28</v>
      </c>
      <c r="V556" t="s">
        <v>28</v>
      </c>
      <c r="W556">
        <v>7.78</v>
      </c>
      <c r="X556" t="s">
        <v>28</v>
      </c>
      <c r="Y556" t="s">
        <v>28</v>
      </c>
      <c r="Z556" t="s">
        <v>28</v>
      </c>
      <c r="AA556" t="s">
        <v>28</v>
      </c>
      <c r="AB556" t="s">
        <v>2340</v>
      </c>
    </row>
    <row r="557" spans="1:28" x14ac:dyDescent="0.25">
      <c r="A557" t="s">
        <v>1127</v>
      </c>
      <c r="B557" s="1">
        <v>45320.708333333336</v>
      </c>
      <c r="C557" t="s">
        <v>28</v>
      </c>
      <c r="D557" s="5" t="s">
        <v>2346</v>
      </c>
      <c r="E557" t="s">
        <v>1559</v>
      </c>
      <c r="F557" t="s">
        <v>33</v>
      </c>
      <c r="G557" t="s">
        <v>31</v>
      </c>
      <c r="H557">
        <v>0.04</v>
      </c>
      <c r="I557" s="2">
        <v>5.0000000000000001E-4</v>
      </c>
      <c r="J557" s="2">
        <v>2.5000000000000001E-2</v>
      </c>
      <c r="K557" s="2">
        <v>5.0000000000000002E-5</v>
      </c>
      <c r="L557" s="2">
        <v>5.0000000000000001E-4</v>
      </c>
      <c r="M557" s="2">
        <v>5.0000000000000001E-4</v>
      </c>
      <c r="N557">
        <v>2E-3</v>
      </c>
      <c r="O557">
        <v>7</v>
      </c>
      <c r="P557">
        <v>287</v>
      </c>
      <c r="Q557">
        <v>0.2</v>
      </c>
      <c r="R557">
        <v>60</v>
      </c>
      <c r="S557" s="2">
        <v>5.0000000000000001E-4</v>
      </c>
      <c r="T557">
        <v>5.0000000000000001E-3</v>
      </c>
      <c r="U557" s="2">
        <v>5.0000000000000001E-4</v>
      </c>
      <c r="V557">
        <v>8.4499999999999993</v>
      </c>
      <c r="W557" t="s">
        <v>28</v>
      </c>
      <c r="X557">
        <v>4</v>
      </c>
      <c r="Y557" s="2">
        <v>5.0000000000000001E-4</v>
      </c>
      <c r="Z557" t="s">
        <v>28</v>
      </c>
      <c r="AA557" s="2">
        <v>2.5000000000000001E-3</v>
      </c>
      <c r="AB557" t="s">
        <v>2340</v>
      </c>
    </row>
    <row r="558" spans="1:28" x14ac:dyDescent="0.25">
      <c r="A558" t="s">
        <v>1127</v>
      </c>
      <c r="B558" s="1">
        <v>45319.65</v>
      </c>
      <c r="C558" t="s">
        <v>28</v>
      </c>
      <c r="D558" s="5" t="s">
        <v>2346</v>
      </c>
      <c r="E558" t="s">
        <v>28</v>
      </c>
      <c r="F558" t="s">
        <v>30</v>
      </c>
      <c r="G558" t="s">
        <v>31</v>
      </c>
      <c r="H558" t="s">
        <v>28</v>
      </c>
      <c r="I558" t="s">
        <v>28</v>
      </c>
      <c r="J558" t="s">
        <v>28</v>
      </c>
      <c r="K558" t="s">
        <v>28</v>
      </c>
      <c r="L558" t="s">
        <v>28</v>
      </c>
      <c r="M558" t="s">
        <v>28</v>
      </c>
      <c r="N558" t="s">
        <v>28</v>
      </c>
      <c r="O558" t="s">
        <v>28</v>
      </c>
      <c r="P558" t="s">
        <v>28</v>
      </c>
      <c r="Q558" t="s">
        <v>28</v>
      </c>
      <c r="R558" t="s">
        <v>28</v>
      </c>
      <c r="S558" t="s">
        <v>28</v>
      </c>
      <c r="T558" t="s">
        <v>28</v>
      </c>
      <c r="U558" t="s">
        <v>28</v>
      </c>
      <c r="V558" t="s">
        <v>28</v>
      </c>
      <c r="W558">
        <v>6.95</v>
      </c>
      <c r="X558" t="s">
        <v>28</v>
      </c>
      <c r="Y558" t="s">
        <v>28</v>
      </c>
      <c r="Z558" t="s">
        <v>28</v>
      </c>
      <c r="AA558" t="s">
        <v>28</v>
      </c>
      <c r="AB558" t="s">
        <v>2340</v>
      </c>
    </row>
    <row r="559" spans="1:28" x14ac:dyDescent="0.25">
      <c r="A559" t="s">
        <v>1127</v>
      </c>
      <c r="B559" s="1">
        <v>45319.646527777775</v>
      </c>
      <c r="C559" t="s">
        <v>28</v>
      </c>
      <c r="D559" s="5" t="s">
        <v>2346</v>
      </c>
      <c r="E559" t="s">
        <v>1560</v>
      </c>
      <c r="F559" t="s">
        <v>33</v>
      </c>
      <c r="G559" t="s">
        <v>31</v>
      </c>
      <c r="H559" s="2">
        <v>5.0000000000000001E-3</v>
      </c>
      <c r="I559" s="2">
        <v>5.0000000000000001E-4</v>
      </c>
      <c r="J559" s="2">
        <v>2.5000000000000001E-2</v>
      </c>
      <c r="K559" s="2">
        <v>5.0000000000000002E-5</v>
      </c>
      <c r="L559">
        <v>1E-3</v>
      </c>
      <c r="M559" s="2">
        <v>5.0000000000000001E-4</v>
      </c>
      <c r="N559">
        <v>2E-3</v>
      </c>
      <c r="O559">
        <v>7</v>
      </c>
      <c r="P559">
        <v>94</v>
      </c>
      <c r="Q559">
        <v>1.4</v>
      </c>
      <c r="R559">
        <v>27</v>
      </c>
      <c r="S559" s="2">
        <v>5.0000000000000001E-4</v>
      </c>
      <c r="T559">
        <v>2E-3</v>
      </c>
      <c r="U559" s="2">
        <v>5.0000000000000001E-4</v>
      </c>
      <c r="V559">
        <v>8.59</v>
      </c>
      <c r="W559" t="s">
        <v>28</v>
      </c>
      <c r="X559">
        <v>2</v>
      </c>
      <c r="Y559" s="2">
        <v>5.0000000000000001E-4</v>
      </c>
      <c r="Z559" t="s">
        <v>28</v>
      </c>
      <c r="AA559" s="2">
        <v>2.5000000000000001E-3</v>
      </c>
      <c r="AB559" t="s">
        <v>2340</v>
      </c>
    </row>
    <row r="560" spans="1:28" x14ac:dyDescent="0.25">
      <c r="A560" t="s">
        <v>1127</v>
      </c>
      <c r="B560" s="1">
        <v>45318.70416666667</v>
      </c>
      <c r="C560" t="s">
        <v>28</v>
      </c>
      <c r="D560" s="5" t="s">
        <v>2346</v>
      </c>
      <c r="E560" t="s">
        <v>28</v>
      </c>
      <c r="F560" t="s">
        <v>30</v>
      </c>
      <c r="G560" t="s">
        <v>31</v>
      </c>
      <c r="H560" t="s">
        <v>28</v>
      </c>
      <c r="I560" t="s">
        <v>28</v>
      </c>
      <c r="J560" t="s">
        <v>28</v>
      </c>
      <c r="K560" t="s">
        <v>28</v>
      </c>
      <c r="L560" t="s">
        <v>28</v>
      </c>
      <c r="M560" t="s">
        <v>28</v>
      </c>
      <c r="N560" t="s">
        <v>28</v>
      </c>
      <c r="O560" t="s">
        <v>28</v>
      </c>
      <c r="P560" t="s">
        <v>28</v>
      </c>
      <c r="Q560" t="s">
        <v>28</v>
      </c>
      <c r="R560" t="s">
        <v>28</v>
      </c>
      <c r="S560" t="s">
        <v>28</v>
      </c>
      <c r="T560" t="s">
        <v>28</v>
      </c>
      <c r="U560" t="s">
        <v>28</v>
      </c>
      <c r="V560" t="s">
        <v>28</v>
      </c>
      <c r="W560">
        <v>7.29</v>
      </c>
      <c r="X560" t="s">
        <v>28</v>
      </c>
      <c r="Y560" t="s">
        <v>28</v>
      </c>
      <c r="Z560" t="s">
        <v>28</v>
      </c>
      <c r="AA560" t="s">
        <v>28</v>
      </c>
      <c r="AB560" t="s">
        <v>2340</v>
      </c>
    </row>
    <row r="561" spans="1:28" x14ac:dyDescent="0.25">
      <c r="A561" t="s">
        <v>1127</v>
      </c>
      <c r="B561" s="1">
        <v>45318.690972222219</v>
      </c>
      <c r="C561" t="s">
        <v>28</v>
      </c>
      <c r="D561" s="5" t="s">
        <v>2346</v>
      </c>
      <c r="E561" t="s">
        <v>1561</v>
      </c>
      <c r="F561" t="s">
        <v>33</v>
      </c>
      <c r="G561" t="s">
        <v>31</v>
      </c>
      <c r="H561" s="2">
        <v>5.0000000000000001E-3</v>
      </c>
      <c r="I561" s="2">
        <v>5.0000000000000001E-4</v>
      </c>
      <c r="J561" s="2">
        <v>2.5000000000000001E-2</v>
      </c>
      <c r="K561" s="2">
        <v>5.0000000000000002E-5</v>
      </c>
      <c r="L561" s="2">
        <v>5.0000000000000001E-4</v>
      </c>
      <c r="M561" s="2">
        <v>5.0000000000000001E-4</v>
      </c>
      <c r="N561">
        <v>3.1E-2</v>
      </c>
      <c r="O561">
        <v>8</v>
      </c>
      <c r="P561">
        <v>192</v>
      </c>
      <c r="Q561">
        <v>1.4</v>
      </c>
      <c r="R561">
        <v>50</v>
      </c>
      <c r="S561" s="2">
        <v>5.0000000000000001E-4</v>
      </c>
      <c r="T561">
        <v>3.0000000000000001E-3</v>
      </c>
      <c r="U561" s="2">
        <v>5.0000000000000001E-4</v>
      </c>
      <c r="V561">
        <v>8.18</v>
      </c>
      <c r="W561" t="s">
        <v>28</v>
      </c>
      <c r="X561">
        <v>2</v>
      </c>
      <c r="Y561" s="2">
        <v>5.0000000000000001E-4</v>
      </c>
      <c r="Z561" t="s">
        <v>28</v>
      </c>
      <c r="AA561">
        <v>6.0000000000000001E-3</v>
      </c>
      <c r="AB561" t="s">
        <v>2340</v>
      </c>
    </row>
    <row r="562" spans="1:28" x14ac:dyDescent="0.25">
      <c r="A562" t="s">
        <v>1127</v>
      </c>
      <c r="B562" s="1">
        <v>45314.476388888892</v>
      </c>
      <c r="C562" t="s">
        <v>28</v>
      </c>
      <c r="D562" s="5" t="s">
        <v>2344</v>
      </c>
      <c r="E562" t="s">
        <v>28</v>
      </c>
      <c r="F562" t="s">
        <v>30</v>
      </c>
      <c r="G562" t="s">
        <v>31</v>
      </c>
      <c r="H562" t="s">
        <v>28</v>
      </c>
      <c r="I562" t="s">
        <v>28</v>
      </c>
      <c r="J562" t="s">
        <v>28</v>
      </c>
      <c r="K562" t="s">
        <v>28</v>
      </c>
      <c r="L562" t="s">
        <v>28</v>
      </c>
      <c r="M562" t="s">
        <v>28</v>
      </c>
      <c r="N562" t="s">
        <v>28</v>
      </c>
      <c r="O562" t="s">
        <v>28</v>
      </c>
      <c r="P562" t="s">
        <v>28</v>
      </c>
      <c r="Q562" t="s">
        <v>28</v>
      </c>
      <c r="R562" t="s">
        <v>28</v>
      </c>
      <c r="S562" t="s">
        <v>28</v>
      </c>
      <c r="T562" t="s">
        <v>28</v>
      </c>
      <c r="U562" t="s">
        <v>28</v>
      </c>
      <c r="V562" t="s">
        <v>28</v>
      </c>
      <c r="W562">
        <v>7.85</v>
      </c>
      <c r="X562" t="s">
        <v>28</v>
      </c>
      <c r="Y562" t="s">
        <v>28</v>
      </c>
      <c r="Z562" t="s">
        <v>28</v>
      </c>
      <c r="AA562" t="s">
        <v>28</v>
      </c>
      <c r="AB562" t="s">
        <v>2340</v>
      </c>
    </row>
    <row r="563" spans="1:28" x14ac:dyDescent="0.25">
      <c r="A563" t="s">
        <v>1127</v>
      </c>
      <c r="B563" s="1">
        <v>45314.476388888892</v>
      </c>
      <c r="C563" t="s">
        <v>28</v>
      </c>
      <c r="D563" s="5" t="s">
        <v>2344</v>
      </c>
      <c r="E563" t="s">
        <v>1562</v>
      </c>
      <c r="F563" t="s">
        <v>33</v>
      </c>
      <c r="G563" t="s">
        <v>31</v>
      </c>
      <c r="H563" s="2">
        <v>5.0000000000000001E-3</v>
      </c>
      <c r="I563" s="2">
        <v>5.0000000000000001E-4</v>
      </c>
      <c r="J563" s="2">
        <v>2.5000000000000001E-2</v>
      </c>
      <c r="K563" s="2">
        <v>5.0000000000000002E-5</v>
      </c>
      <c r="L563" s="2">
        <v>5.0000000000000001E-4</v>
      </c>
      <c r="M563" s="2">
        <v>5.0000000000000001E-4</v>
      </c>
      <c r="N563">
        <v>3.0000000000000001E-3</v>
      </c>
      <c r="O563">
        <v>6</v>
      </c>
      <c r="P563">
        <v>219</v>
      </c>
      <c r="Q563">
        <v>0.2</v>
      </c>
      <c r="R563">
        <v>48</v>
      </c>
      <c r="S563" s="2">
        <v>5.0000000000000001E-4</v>
      </c>
      <c r="T563" s="2">
        <v>5.0000000000000001E-4</v>
      </c>
      <c r="U563" s="2">
        <v>5.0000000000000001E-4</v>
      </c>
      <c r="V563">
        <v>8.56</v>
      </c>
      <c r="W563" t="s">
        <v>28</v>
      </c>
      <c r="X563">
        <v>3</v>
      </c>
      <c r="Y563" s="2">
        <v>5.0000000000000001E-4</v>
      </c>
      <c r="Z563" t="s">
        <v>28</v>
      </c>
      <c r="AA563" s="2">
        <v>2.5000000000000001E-3</v>
      </c>
      <c r="AB563" t="s">
        <v>2340</v>
      </c>
    </row>
    <row r="564" spans="1:28" x14ac:dyDescent="0.25">
      <c r="A564" t="s">
        <v>1127</v>
      </c>
      <c r="B564" s="1">
        <v>45310.454861111109</v>
      </c>
      <c r="C564" t="s">
        <v>28</v>
      </c>
      <c r="D564" s="5" t="s">
        <v>2346</v>
      </c>
      <c r="E564" t="s">
        <v>28</v>
      </c>
      <c r="F564" t="s">
        <v>30</v>
      </c>
      <c r="G564" t="s">
        <v>31</v>
      </c>
      <c r="H564" t="s">
        <v>28</v>
      </c>
      <c r="I564" t="s">
        <v>28</v>
      </c>
      <c r="J564" t="s">
        <v>28</v>
      </c>
      <c r="K564" t="s">
        <v>28</v>
      </c>
      <c r="L564" t="s">
        <v>28</v>
      </c>
      <c r="M564" t="s">
        <v>28</v>
      </c>
      <c r="N564" t="s">
        <v>28</v>
      </c>
      <c r="O564" t="s">
        <v>28</v>
      </c>
      <c r="P564" t="s">
        <v>28</v>
      </c>
      <c r="Q564" t="s">
        <v>28</v>
      </c>
      <c r="R564" t="s">
        <v>28</v>
      </c>
      <c r="S564" t="s">
        <v>28</v>
      </c>
      <c r="T564" t="s">
        <v>28</v>
      </c>
      <c r="U564" t="s">
        <v>28</v>
      </c>
      <c r="V564" t="s">
        <v>28</v>
      </c>
      <c r="W564">
        <v>7.16</v>
      </c>
      <c r="X564" t="s">
        <v>28</v>
      </c>
      <c r="Y564" t="s">
        <v>28</v>
      </c>
      <c r="Z564" t="s">
        <v>28</v>
      </c>
      <c r="AA564" t="s">
        <v>28</v>
      </c>
      <c r="AB564" t="s">
        <v>2340</v>
      </c>
    </row>
    <row r="565" spans="1:28" x14ac:dyDescent="0.25">
      <c r="A565" t="s">
        <v>1127</v>
      </c>
      <c r="B565" s="1">
        <v>45310.454861111109</v>
      </c>
      <c r="C565" t="s">
        <v>28</v>
      </c>
      <c r="D565" s="5" t="s">
        <v>2346</v>
      </c>
      <c r="E565" t="s">
        <v>1563</v>
      </c>
      <c r="F565" t="s">
        <v>33</v>
      </c>
      <c r="G565" t="s">
        <v>31</v>
      </c>
      <c r="H565" s="2">
        <v>5.0000000000000001E-3</v>
      </c>
      <c r="I565" s="2">
        <v>5.0000000000000001E-4</v>
      </c>
      <c r="J565" s="2">
        <v>2.5000000000000001E-2</v>
      </c>
      <c r="K565" s="2">
        <v>5.0000000000000002E-5</v>
      </c>
      <c r="L565" s="2">
        <v>5.0000000000000001E-4</v>
      </c>
      <c r="M565" s="2">
        <v>5.0000000000000001E-4</v>
      </c>
      <c r="N565">
        <v>8.9999999999999993E-3</v>
      </c>
      <c r="O565">
        <v>2</v>
      </c>
      <c r="P565">
        <v>118</v>
      </c>
      <c r="Q565" s="2">
        <v>0.05</v>
      </c>
      <c r="R565">
        <v>48</v>
      </c>
      <c r="S565" s="2">
        <v>5.0000000000000001E-4</v>
      </c>
      <c r="T565">
        <v>4.0000000000000001E-3</v>
      </c>
      <c r="U565" s="2">
        <v>5.0000000000000001E-4</v>
      </c>
      <c r="V565">
        <v>7.49</v>
      </c>
      <c r="W565" t="s">
        <v>28</v>
      </c>
      <c r="X565">
        <v>34</v>
      </c>
      <c r="Y565" s="2">
        <v>5.0000000000000001E-4</v>
      </c>
      <c r="Z565" t="s">
        <v>28</v>
      </c>
      <c r="AA565" s="2">
        <v>2.5000000000000001E-3</v>
      </c>
      <c r="AB565" t="s">
        <v>2340</v>
      </c>
    </row>
    <row r="566" spans="1:28" x14ac:dyDescent="0.25">
      <c r="A566" t="s">
        <v>1127</v>
      </c>
      <c r="B566" s="1">
        <v>45309.525694444441</v>
      </c>
      <c r="C566" t="s">
        <v>28</v>
      </c>
      <c r="D566" s="5" t="s">
        <v>2346</v>
      </c>
      <c r="E566" t="s">
        <v>28</v>
      </c>
      <c r="F566" t="s">
        <v>30</v>
      </c>
      <c r="G566" t="s">
        <v>31</v>
      </c>
      <c r="H566" t="s">
        <v>28</v>
      </c>
      <c r="I566" t="s">
        <v>28</v>
      </c>
      <c r="J566" t="s">
        <v>28</v>
      </c>
      <c r="K566" t="s">
        <v>28</v>
      </c>
      <c r="L566" t="s">
        <v>28</v>
      </c>
      <c r="M566" t="s">
        <v>28</v>
      </c>
      <c r="N566" t="s">
        <v>28</v>
      </c>
      <c r="O566" t="s">
        <v>28</v>
      </c>
      <c r="P566" t="s">
        <v>28</v>
      </c>
      <c r="Q566" t="s">
        <v>28</v>
      </c>
      <c r="R566" t="s">
        <v>28</v>
      </c>
      <c r="S566" t="s">
        <v>28</v>
      </c>
      <c r="T566" t="s">
        <v>28</v>
      </c>
      <c r="U566" t="s">
        <v>28</v>
      </c>
      <c r="V566" t="s">
        <v>28</v>
      </c>
      <c r="W566">
        <v>7.68</v>
      </c>
      <c r="X566" t="s">
        <v>28</v>
      </c>
      <c r="Y566" t="s">
        <v>28</v>
      </c>
      <c r="Z566" t="s">
        <v>28</v>
      </c>
      <c r="AA566" t="s">
        <v>28</v>
      </c>
      <c r="AB566" t="s">
        <v>2340</v>
      </c>
    </row>
    <row r="567" spans="1:28" x14ac:dyDescent="0.25">
      <c r="A567" t="s">
        <v>1127</v>
      </c>
      <c r="B567" s="1">
        <v>45309.525694444441</v>
      </c>
      <c r="C567" t="s">
        <v>28</v>
      </c>
      <c r="D567" s="5" t="s">
        <v>2346</v>
      </c>
      <c r="E567" t="s">
        <v>1564</v>
      </c>
      <c r="F567" t="s">
        <v>33</v>
      </c>
      <c r="G567" t="s">
        <v>31</v>
      </c>
      <c r="H567" s="2">
        <v>5.0000000000000001E-3</v>
      </c>
      <c r="I567" s="2">
        <v>5.0000000000000001E-4</v>
      </c>
      <c r="J567" s="2">
        <v>2.5000000000000001E-2</v>
      </c>
      <c r="K567" s="2">
        <v>5.0000000000000002E-5</v>
      </c>
      <c r="L567" s="2">
        <v>5.0000000000000001E-4</v>
      </c>
      <c r="M567">
        <v>2E-3</v>
      </c>
      <c r="N567">
        <v>4.0000000000000001E-3</v>
      </c>
      <c r="O567">
        <v>5</v>
      </c>
      <c r="P567">
        <v>132</v>
      </c>
      <c r="Q567" s="2">
        <v>0.05</v>
      </c>
      <c r="R567">
        <v>67</v>
      </c>
      <c r="S567" s="2">
        <v>5.0000000000000001E-4</v>
      </c>
      <c r="T567">
        <v>0.159</v>
      </c>
      <c r="U567">
        <v>2E-3</v>
      </c>
      <c r="V567">
        <v>7.61</v>
      </c>
      <c r="W567" t="s">
        <v>28</v>
      </c>
      <c r="X567">
        <v>24</v>
      </c>
      <c r="Y567" s="2">
        <v>5.0000000000000001E-4</v>
      </c>
      <c r="Z567" t="s">
        <v>28</v>
      </c>
      <c r="AA567" s="2">
        <v>2.5000000000000001E-3</v>
      </c>
      <c r="AB567" t="s">
        <v>2340</v>
      </c>
    </row>
    <row r="568" spans="1:28" x14ac:dyDescent="0.25">
      <c r="A568" t="s">
        <v>1127</v>
      </c>
      <c r="B568" s="1">
        <v>45308.65</v>
      </c>
      <c r="C568" t="s">
        <v>28</v>
      </c>
      <c r="D568" s="5" t="s">
        <v>2346</v>
      </c>
      <c r="E568" t="s">
        <v>1565</v>
      </c>
      <c r="F568" t="s">
        <v>33</v>
      </c>
      <c r="G568" t="s">
        <v>31</v>
      </c>
      <c r="H568" s="2">
        <v>5.0000000000000001E-3</v>
      </c>
      <c r="I568" s="2">
        <v>5.0000000000000001E-4</v>
      </c>
      <c r="J568" s="2">
        <v>2.5000000000000001E-2</v>
      </c>
      <c r="K568" s="2">
        <v>5.0000000000000002E-5</v>
      </c>
      <c r="L568" s="2">
        <v>5.0000000000000001E-4</v>
      </c>
      <c r="M568" s="2">
        <v>5.0000000000000001E-4</v>
      </c>
      <c r="N568">
        <v>1.6E-2</v>
      </c>
      <c r="O568">
        <v>5</v>
      </c>
      <c r="P568">
        <v>251</v>
      </c>
      <c r="Q568" s="2">
        <v>0.05</v>
      </c>
      <c r="R568">
        <v>102</v>
      </c>
      <c r="S568" s="2">
        <v>5.0000000000000001E-4</v>
      </c>
      <c r="T568">
        <v>0.01</v>
      </c>
      <c r="U568">
        <v>2E-3</v>
      </c>
      <c r="V568">
        <v>7.68</v>
      </c>
      <c r="W568" t="s">
        <v>28</v>
      </c>
      <c r="X568">
        <v>70</v>
      </c>
      <c r="Y568" s="2">
        <v>5.0000000000000001E-4</v>
      </c>
      <c r="Z568" t="s">
        <v>28</v>
      </c>
      <c r="AA568" s="2">
        <v>2.5000000000000001E-3</v>
      </c>
      <c r="AB568" t="s">
        <v>2340</v>
      </c>
    </row>
    <row r="569" spans="1:28" x14ac:dyDescent="0.25">
      <c r="A569" t="s">
        <v>1127</v>
      </c>
      <c r="B569" s="1">
        <v>45308.566666666666</v>
      </c>
      <c r="C569" t="s">
        <v>28</v>
      </c>
      <c r="D569" s="5" t="s">
        <v>2346</v>
      </c>
      <c r="E569" t="s">
        <v>28</v>
      </c>
      <c r="F569" t="s">
        <v>30</v>
      </c>
      <c r="G569" t="s">
        <v>31</v>
      </c>
      <c r="H569" t="s">
        <v>28</v>
      </c>
      <c r="I569" t="s">
        <v>28</v>
      </c>
      <c r="J569" t="s">
        <v>28</v>
      </c>
      <c r="K569" t="s">
        <v>28</v>
      </c>
      <c r="L569" t="s">
        <v>28</v>
      </c>
      <c r="M569" t="s">
        <v>28</v>
      </c>
      <c r="N569" t="s">
        <v>28</v>
      </c>
      <c r="O569" t="s">
        <v>28</v>
      </c>
      <c r="P569" t="s">
        <v>28</v>
      </c>
      <c r="Q569" t="s">
        <v>28</v>
      </c>
      <c r="R569" t="s">
        <v>28</v>
      </c>
      <c r="S569" t="s">
        <v>28</v>
      </c>
      <c r="T569" t="s">
        <v>28</v>
      </c>
      <c r="U569" t="s">
        <v>28</v>
      </c>
      <c r="V569" t="s">
        <v>28</v>
      </c>
      <c r="W569">
        <v>7.82</v>
      </c>
      <c r="X569" t="s">
        <v>28</v>
      </c>
      <c r="Y569" t="s">
        <v>28</v>
      </c>
      <c r="Z569" t="s">
        <v>28</v>
      </c>
      <c r="AA569" t="s">
        <v>28</v>
      </c>
      <c r="AB569" t="s">
        <v>2340</v>
      </c>
    </row>
    <row r="570" spans="1:28" x14ac:dyDescent="0.25">
      <c r="A570" t="s">
        <v>1127</v>
      </c>
      <c r="B570" s="1">
        <v>45307.527777777781</v>
      </c>
      <c r="C570" t="s">
        <v>28</v>
      </c>
      <c r="D570" s="5" t="s">
        <v>2346</v>
      </c>
      <c r="E570" t="s">
        <v>28</v>
      </c>
      <c r="F570" t="s">
        <v>30</v>
      </c>
      <c r="G570" t="s">
        <v>31</v>
      </c>
      <c r="H570" t="s">
        <v>28</v>
      </c>
      <c r="I570" t="s">
        <v>28</v>
      </c>
      <c r="J570" t="s">
        <v>28</v>
      </c>
      <c r="K570" t="s">
        <v>28</v>
      </c>
      <c r="L570" t="s">
        <v>28</v>
      </c>
      <c r="M570" t="s">
        <v>28</v>
      </c>
      <c r="N570" t="s">
        <v>28</v>
      </c>
      <c r="O570" t="s">
        <v>28</v>
      </c>
      <c r="P570" t="s">
        <v>28</v>
      </c>
      <c r="Q570" t="s">
        <v>28</v>
      </c>
      <c r="R570" t="s">
        <v>28</v>
      </c>
      <c r="S570" t="s">
        <v>28</v>
      </c>
      <c r="T570" t="s">
        <v>28</v>
      </c>
      <c r="U570" t="s">
        <v>28</v>
      </c>
      <c r="V570" t="s">
        <v>28</v>
      </c>
      <c r="W570">
        <v>6.87</v>
      </c>
      <c r="X570" t="s">
        <v>28</v>
      </c>
      <c r="Y570" t="s">
        <v>28</v>
      </c>
      <c r="Z570" t="s">
        <v>28</v>
      </c>
      <c r="AA570" t="s">
        <v>28</v>
      </c>
      <c r="AB570" t="s">
        <v>2340</v>
      </c>
    </row>
    <row r="571" spans="1:28" x14ac:dyDescent="0.25">
      <c r="A571" t="s">
        <v>1127</v>
      </c>
      <c r="B571" s="1">
        <v>45307.527777777781</v>
      </c>
      <c r="C571" t="s">
        <v>28</v>
      </c>
      <c r="D571" s="5" t="s">
        <v>2346</v>
      </c>
      <c r="E571" t="s">
        <v>1566</v>
      </c>
      <c r="F571" t="s">
        <v>33</v>
      </c>
      <c r="G571" t="s">
        <v>31</v>
      </c>
      <c r="H571">
        <v>0.01</v>
      </c>
      <c r="I571" s="2">
        <v>5.0000000000000001E-4</v>
      </c>
      <c r="J571" s="2">
        <v>2.5000000000000001E-2</v>
      </c>
      <c r="K571" s="2">
        <v>5.0000000000000002E-5</v>
      </c>
      <c r="L571" s="2">
        <v>5.0000000000000001E-4</v>
      </c>
      <c r="M571" s="2">
        <v>5.0000000000000001E-4</v>
      </c>
      <c r="N571">
        <v>1.2999999999999999E-2</v>
      </c>
      <c r="O571">
        <v>3</v>
      </c>
      <c r="P571">
        <v>121</v>
      </c>
      <c r="Q571" s="2">
        <v>0.05</v>
      </c>
      <c r="R571">
        <v>44</v>
      </c>
      <c r="S571" s="2">
        <v>5.0000000000000001E-4</v>
      </c>
      <c r="T571">
        <v>1.0999999999999999E-2</v>
      </c>
      <c r="U571" s="2">
        <v>5.0000000000000001E-4</v>
      </c>
      <c r="V571">
        <v>7.62</v>
      </c>
      <c r="W571" t="s">
        <v>28</v>
      </c>
      <c r="X571">
        <v>31</v>
      </c>
      <c r="Y571" s="2">
        <v>5.0000000000000001E-4</v>
      </c>
      <c r="Z571" t="s">
        <v>28</v>
      </c>
      <c r="AA571" s="2">
        <v>2.5000000000000001E-3</v>
      </c>
      <c r="AB571" t="s">
        <v>2340</v>
      </c>
    </row>
    <row r="572" spans="1:28" x14ac:dyDescent="0.25">
      <c r="A572" t="s">
        <v>1127</v>
      </c>
      <c r="B572" s="1">
        <v>45306.625</v>
      </c>
      <c r="C572" t="s">
        <v>28</v>
      </c>
      <c r="D572" s="5" t="s">
        <v>2346</v>
      </c>
      <c r="E572" t="s">
        <v>28</v>
      </c>
      <c r="F572" t="s">
        <v>30</v>
      </c>
      <c r="G572" t="s">
        <v>31</v>
      </c>
      <c r="H572" t="s">
        <v>28</v>
      </c>
      <c r="I572" t="s">
        <v>28</v>
      </c>
      <c r="J572" t="s">
        <v>28</v>
      </c>
      <c r="K572" t="s">
        <v>28</v>
      </c>
      <c r="L572" t="s">
        <v>28</v>
      </c>
      <c r="M572" t="s">
        <v>28</v>
      </c>
      <c r="N572" t="s">
        <v>28</v>
      </c>
      <c r="O572" t="s">
        <v>28</v>
      </c>
      <c r="P572" t="s">
        <v>28</v>
      </c>
      <c r="Q572" t="s">
        <v>28</v>
      </c>
      <c r="R572" t="s">
        <v>28</v>
      </c>
      <c r="S572" t="s">
        <v>28</v>
      </c>
      <c r="T572" t="s">
        <v>28</v>
      </c>
      <c r="U572" t="s">
        <v>28</v>
      </c>
      <c r="V572" t="s">
        <v>28</v>
      </c>
      <c r="W572">
        <v>7.27</v>
      </c>
      <c r="X572" t="s">
        <v>28</v>
      </c>
      <c r="Y572" t="s">
        <v>28</v>
      </c>
      <c r="Z572" t="s">
        <v>28</v>
      </c>
      <c r="AA572" t="s">
        <v>28</v>
      </c>
      <c r="AB572" t="s">
        <v>2340</v>
      </c>
    </row>
    <row r="573" spans="1:28" x14ac:dyDescent="0.25">
      <c r="A573" t="s">
        <v>1127</v>
      </c>
      <c r="B573" s="1">
        <v>45306.625</v>
      </c>
      <c r="C573" t="s">
        <v>28</v>
      </c>
      <c r="D573" s="5" t="s">
        <v>2346</v>
      </c>
      <c r="E573" t="s">
        <v>1567</v>
      </c>
      <c r="F573" t="s">
        <v>33</v>
      </c>
      <c r="G573" t="s">
        <v>31</v>
      </c>
      <c r="H573">
        <v>0.04</v>
      </c>
      <c r="I573" s="2">
        <v>5.0000000000000001E-4</v>
      </c>
      <c r="J573" s="2">
        <v>2.5000000000000001E-2</v>
      </c>
      <c r="K573" s="2">
        <v>5.0000000000000002E-5</v>
      </c>
      <c r="L573" s="2">
        <v>5.0000000000000001E-4</v>
      </c>
      <c r="M573">
        <v>4.0000000000000001E-3</v>
      </c>
      <c r="N573">
        <v>1.7999999999999999E-2</v>
      </c>
      <c r="O573" t="s">
        <v>28</v>
      </c>
      <c r="P573">
        <v>158</v>
      </c>
      <c r="Q573" s="2">
        <v>0.05</v>
      </c>
      <c r="R573">
        <v>87</v>
      </c>
      <c r="S573" s="2">
        <v>5.0000000000000001E-4</v>
      </c>
      <c r="T573">
        <v>1.7999999999999999E-2</v>
      </c>
      <c r="U573">
        <v>2E-3</v>
      </c>
      <c r="V573">
        <v>7.63</v>
      </c>
      <c r="W573" t="s">
        <v>28</v>
      </c>
      <c r="X573">
        <v>40</v>
      </c>
      <c r="Y573" s="2">
        <v>5.0000000000000001E-4</v>
      </c>
      <c r="Z573" t="s">
        <v>28</v>
      </c>
      <c r="AA573" s="2">
        <v>2.5000000000000001E-3</v>
      </c>
      <c r="AB573" t="s">
        <v>2340</v>
      </c>
    </row>
    <row r="574" spans="1:28" x14ac:dyDescent="0.25">
      <c r="A574" t="s">
        <v>1127</v>
      </c>
      <c r="B574" s="1">
        <v>45305.645833333336</v>
      </c>
      <c r="C574" t="s">
        <v>28</v>
      </c>
      <c r="D574" s="5" t="s">
        <v>2346</v>
      </c>
      <c r="E574" t="s">
        <v>28</v>
      </c>
      <c r="F574" t="s">
        <v>30</v>
      </c>
      <c r="G574" t="s">
        <v>31</v>
      </c>
      <c r="H574" t="s">
        <v>28</v>
      </c>
      <c r="I574" t="s">
        <v>28</v>
      </c>
      <c r="J574" t="s">
        <v>28</v>
      </c>
      <c r="K574" t="s">
        <v>28</v>
      </c>
      <c r="L574" t="s">
        <v>28</v>
      </c>
      <c r="M574" t="s">
        <v>28</v>
      </c>
      <c r="N574" t="s">
        <v>28</v>
      </c>
      <c r="O574" t="s">
        <v>28</v>
      </c>
      <c r="P574" t="s">
        <v>28</v>
      </c>
      <c r="Q574" t="s">
        <v>28</v>
      </c>
      <c r="R574" t="s">
        <v>28</v>
      </c>
      <c r="S574" t="s">
        <v>28</v>
      </c>
      <c r="T574" t="s">
        <v>28</v>
      </c>
      <c r="U574" t="s">
        <v>28</v>
      </c>
      <c r="V574" t="s">
        <v>28</v>
      </c>
      <c r="W574">
        <v>7.1</v>
      </c>
      <c r="X574" t="s">
        <v>28</v>
      </c>
      <c r="Y574" t="s">
        <v>28</v>
      </c>
      <c r="Z574" t="s">
        <v>28</v>
      </c>
      <c r="AA574" t="s">
        <v>28</v>
      </c>
      <c r="AB574" t="s">
        <v>2340</v>
      </c>
    </row>
    <row r="575" spans="1:28" x14ac:dyDescent="0.25">
      <c r="A575" t="s">
        <v>1127</v>
      </c>
      <c r="B575" s="1">
        <v>45305.645833333336</v>
      </c>
      <c r="C575" t="s">
        <v>28</v>
      </c>
      <c r="D575" s="5" t="s">
        <v>2346</v>
      </c>
      <c r="E575" t="s">
        <v>1568</v>
      </c>
      <c r="F575" t="s">
        <v>33</v>
      </c>
      <c r="G575" t="s">
        <v>31</v>
      </c>
      <c r="H575" s="2">
        <v>5.0000000000000001E-3</v>
      </c>
      <c r="I575" s="2">
        <v>5.0000000000000001E-4</v>
      </c>
      <c r="J575" s="2">
        <v>2.5000000000000001E-2</v>
      </c>
      <c r="K575" s="2">
        <v>5.0000000000000002E-5</v>
      </c>
      <c r="L575" s="2">
        <v>5.0000000000000001E-4</v>
      </c>
      <c r="M575" s="2">
        <v>5.0000000000000001E-4</v>
      </c>
      <c r="N575">
        <v>1.2E-2</v>
      </c>
      <c r="O575" t="s">
        <v>28</v>
      </c>
      <c r="P575">
        <v>243</v>
      </c>
      <c r="Q575" s="2">
        <v>0.05</v>
      </c>
      <c r="R575">
        <v>80</v>
      </c>
      <c r="S575" s="2">
        <v>5.0000000000000001E-4</v>
      </c>
      <c r="T575">
        <v>1.7999999999999999E-2</v>
      </c>
      <c r="U575" s="2">
        <v>5.0000000000000001E-4</v>
      </c>
      <c r="V575">
        <v>7.55</v>
      </c>
      <c r="W575" t="s">
        <v>28</v>
      </c>
      <c r="X575">
        <v>62</v>
      </c>
      <c r="Y575" s="2">
        <v>5.0000000000000001E-4</v>
      </c>
      <c r="Z575" t="s">
        <v>28</v>
      </c>
      <c r="AA575" s="2">
        <v>2.5000000000000001E-3</v>
      </c>
      <c r="AB575" t="s">
        <v>2340</v>
      </c>
    </row>
    <row r="576" spans="1:28" x14ac:dyDescent="0.25">
      <c r="A576" t="s">
        <v>1127</v>
      </c>
      <c r="B576" s="1">
        <v>45016.524305555555</v>
      </c>
      <c r="C576" t="s">
        <v>28</v>
      </c>
      <c r="D576" s="5" t="s">
        <v>2345</v>
      </c>
      <c r="E576" t="s">
        <v>28</v>
      </c>
      <c r="F576" t="s">
        <v>30</v>
      </c>
      <c r="G576" t="s">
        <v>31</v>
      </c>
      <c r="H576" t="s">
        <v>28</v>
      </c>
      <c r="I576" t="s">
        <v>28</v>
      </c>
      <c r="J576" t="s">
        <v>28</v>
      </c>
      <c r="K576" t="s">
        <v>28</v>
      </c>
      <c r="L576" t="s">
        <v>28</v>
      </c>
      <c r="M576" t="s">
        <v>28</v>
      </c>
      <c r="N576" t="s">
        <v>28</v>
      </c>
      <c r="O576" t="s">
        <v>28</v>
      </c>
      <c r="P576" t="s">
        <v>28</v>
      </c>
      <c r="Q576" t="s">
        <v>28</v>
      </c>
      <c r="R576" t="s">
        <v>28</v>
      </c>
      <c r="S576" t="s">
        <v>28</v>
      </c>
      <c r="T576" t="s">
        <v>28</v>
      </c>
      <c r="U576" t="s">
        <v>28</v>
      </c>
      <c r="V576" t="s">
        <v>28</v>
      </c>
      <c r="W576">
        <v>8.1999999999999993</v>
      </c>
      <c r="X576" t="s">
        <v>28</v>
      </c>
      <c r="Y576" t="s">
        <v>28</v>
      </c>
      <c r="Z576" t="s">
        <v>28</v>
      </c>
      <c r="AA576" t="s">
        <v>28</v>
      </c>
      <c r="AB576" t="s">
        <v>2340</v>
      </c>
    </row>
    <row r="577" spans="1:28" x14ac:dyDescent="0.25">
      <c r="A577" t="s">
        <v>1127</v>
      </c>
      <c r="B577" s="1">
        <v>45016.524305555555</v>
      </c>
      <c r="C577" t="s">
        <v>28</v>
      </c>
      <c r="D577" s="5" t="s">
        <v>2345</v>
      </c>
      <c r="E577" t="s">
        <v>1590</v>
      </c>
      <c r="F577" t="s">
        <v>33</v>
      </c>
      <c r="G577" t="s">
        <v>31</v>
      </c>
      <c r="H577" s="2">
        <v>5.0000000000000001E-3</v>
      </c>
      <c r="I577" s="2">
        <v>5.0000000000000001E-4</v>
      </c>
      <c r="J577" s="2">
        <v>2.5000000000000001E-2</v>
      </c>
      <c r="K577" s="2">
        <v>5.0000000000000002E-5</v>
      </c>
      <c r="L577" s="2">
        <v>5.0000000000000001E-4</v>
      </c>
      <c r="M577" s="2">
        <v>5.0000000000000001E-4</v>
      </c>
      <c r="N577">
        <v>7.0000000000000001E-3</v>
      </c>
      <c r="O577" t="s">
        <v>28</v>
      </c>
      <c r="P577">
        <v>118</v>
      </c>
      <c r="Q577">
        <v>0.1</v>
      </c>
      <c r="R577">
        <v>50</v>
      </c>
      <c r="S577" s="2">
        <v>5.0000000000000001E-4</v>
      </c>
      <c r="T577">
        <v>1E-3</v>
      </c>
      <c r="U577" s="2">
        <v>5.0000000000000001E-4</v>
      </c>
      <c r="V577">
        <v>7.08</v>
      </c>
      <c r="W577" t="s">
        <v>28</v>
      </c>
      <c r="X577">
        <v>5</v>
      </c>
      <c r="Y577" s="2">
        <v>5.0000000000000001E-4</v>
      </c>
      <c r="Z577" t="s">
        <v>28</v>
      </c>
      <c r="AA577" s="2">
        <v>2.5000000000000001E-3</v>
      </c>
      <c r="AB577" t="s">
        <v>2340</v>
      </c>
    </row>
    <row r="578" spans="1:28" x14ac:dyDescent="0.25">
      <c r="A578" t="s">
        <v>1127</v>
      </c>
      <c r="B578" s="1">
        <v>45015.430555555555</v>
      </c>
      <c r="C578" t="s">
        <v>28</v>
      </c>
      <c r="D578" s="5" t="s">
        <v>2345</v>
      </c>
      <c r="E578" t="s">
        <v>28</v>
      </c>
      <c r="F578" t="s">
        <v>30</v>
      </c>
      <c r="G578" t="s">
        <v>31</v>
      </c>
      <c r="H578" t="s">
        <v>28</v>
      </c>
      <c r="I578" t="s">
        <v>28</v>
      </c>
      <c r="J578" t="s">
        <v>28</v>
      </c>
      <c r="K578" t="s">
        <v>28</v>
      </c>
      <c r="L578" t="s">
        <v>28</v>
      </c>
      <c r="M578" t="s">
        <v>28</v>
      </c>
      <c r="N578" t="s">
        <v>28</v>
      </c>
      <c r="O578" t="s">
        <v>28</v>
      </c>
      <c r="P578" t="s">
        <v>28</v>
      </c>
      <c r="Q578" t="s">
        <v>28</v>
      </c>
      <c r="R578" t="s">
        <v>28</v>
      </c>
      <c r="S578" t="s">
        <v>28</v>
      </c>
      <c r="T578" t="s">
        <v>28</v>
      </c>
      <c r="U578" t="s">
        <v>28</v>
      </c>
      <c r="V578" t="s">
        <v>28</v>
      </c>
      <c r="W578">
        <v>7.95</v>
      </c>
      <c r="X578" t="s">
        <v>28</v>
      </c>
      <c r="Y578" t="s">
        <v>28</v>
      </c>
      <c r="Z578" t="s">
        <v>28</v>
      </c>
      <c r="AA578" t="s">
        <v>28</v>
      </c>
      <c r="AB578" t="s">
        <v>2340</v>
      </c>
    </row>
    <row r="579" spans="1:28" x14ac:dyDescent="0.25">
      <c r="A579" t="s">
        <v>1127</v>
      </c>
      <c r="B579" s="1">
        <v>45015.430555555555</v>
      </c>
      <c r="C579" t="s">
        <v>28</v>
      </c>
      <c r="D579" s="5" t="s">
        <v>2345</v>
      </c>
      <c r="E579" t="s">
        <v>1591</v>
      </c>
      <c r="F579" t="s">
        <v>33</v>
      </c>
      <c r="G579" t="s">
        <v>31</v>
      </c>
      <c r="H579" s="2">
        <v>5.0000000000000001E-3</v>
      </c>
      <c r="I579" s="2">
        <v>5.0000000000000001E-4</v>
      </c>
      <c r="J579" s="2">
        <v>2.5000000000000001E-2</v>
      </c>
      <c r="K579" s="2">
        <v>5.0000000000000002E-5</v>
      </c>
      <c r="L579" s="2">
        <v>5.0000000000000001E-4</v>
      </c>
      <c r="M579" s="2">
        <v>5.0000000000000001E-4</v>
      </c>
      <c r="N579">
        <v>7.0000000000000001E-3</v>
      </c>
      <c r="O579" t="s">
        <v>28</v>
      </c>
      <c r="P579">
        <v>157</v>
      </c>
      <c r="Q579">
        <v>0.1</v>
      </c>
      <c r="R579">
        <v>66</v>
      </c>
      <c r="S579" s="2">
        <v>5.0000000000000001E-4</v>
      </c>
      <c r="T579" s="2">
        <v>5.0000000000000001E-4</v>
      </c>
      <c r="U579" s="2">
        <v>5.0000000000000001E-4</v>
      </c>
      <c r="V579">
        <v>7.33</v>
      </c>
      <c r="W579" t="s">
        <v>28</v>
      </c>
      <c r="X579">
        <v>7</v>
      </c>
      <c r="Y579" s="2">
        <v>5.0000000000000001E-4</v>
      </c>
      <c r="Z579" t="s">
        <v>28</v>
      </c>
      <c r="AA579" s="2">
        <v>2.5000000000000001E-3</v>
      </c>
      <c r="AB579" t="s">
        <v>2340</v>
      </c>
    </row>
    <row r="580" spans="1:28" x14ac:dyDescent="0.25">
      <c r="A580" t="s">
        <v>1127</v>
      </c>
      <c r="B580" s="1">
        <v>45014.449305555558</v>
      </c>
      <c r="C580" t="s">
        <v>28</v>
      </c>
      <c r="D580" s="5" t="s">
        <v>2345</v>
      </c>
      <c r="E580" t="s">
        <v>28</v>
      </c>
      <c r="F580" t="s">
        <v>30</v>
      </c>
      <c r="G580" t="s">
        <v>31</v>
      </c>
      <c r="H580" t="s">
        <v>28</v>
      </c>
      <c r="I580" t="s">
        <v>28</v>
      </c>
      <c r="J580" t="s">
        <v>28</v>
      </c>
      <c r="K580" t="s">
        <v>28</v>
      </c>
      <c r="L580" t="s">
        <v>28</v>
      </c>
      <c r="M580" t="s">
        <v>28</v>
      </c>
      <c r="N580" t="s">
        <v>28</v>
      </c>
      <c r="O580" t="s">
        <v>28</v>
      </c>
      <c r="P580" t="s">
        <v>28</v>
      </c>
      <c r="Q580" t="s">
        <v>28</v>
      </c>
      <c r="R580" t="s">
        <v>28</v>
      </c>
      <c r="S580" t="s">
        <v>28</v>
      </c>
      <c r="T580" t="s">
        <v>28</v>
      </c>
      <c r="U580" t="s">
        <v>28</v>
      </c>
      <c r="V580" t="s">
        <v>28</v>
      </c>
      <c r="W580">
        <v>8.06</v>
      </c>
      <c r="X580" t="s">
        <v>28</v>
      </c>
      <c r="Y580" t="s">
        <v>28</v>
      </c>
      <c r="Z580" t="s">
        <v>28</v>
      </c>
      <c r="AA580" t="s">
        <v>28</v>
      </c>
      <c r="AB580" t="s">
        <v>2340</v>
      </c>
    </row>
    <row r="581" spans="1:28" x14ac:dyDescent="0.25">
      <c r="A581" t="s">
        <v>1127</v>
      </c>
      <c r="B581" s="1">
        <v>45014.449305555558</v>
      </c>
      <c r="C581" t="s">
        <v>28</v>
      </c>
      <c r="D581" s="5" t="s">
        <v>2345</v>
      </c>
      <c r="E581" t="s">
        <v>1592</v>
      </c>
      <c r="F581" t="s">
        <v>33</v>
      </c>
      <c r="G581" t="s">
        <v>31</v>
      </c>
      <c r="H581" s="2">
        <v>5.0000000000000001E-3</v>
      </c>
      <c r="I581" s="2">
        <v>5.0000000000000001E-4</v>
      </c>
      <c r="J581" s="2">
        <v>2.5000000000000001E-2</v>
      </c>
      <c r="K581" s="2">
        <v>5.0000000000000002E-5</v>
      </c>
      <c r="L581" s="2">
        <v>5.0000000000000001E-4</v>
      </c>
      <c r="M581" s="2">
        <v>5.0000000000000001E-4</v>
      </c>
      <c r="N581">
        <v>8.9999999999999993E-3</v>
      </c>
      <c r="O581" t="s">
        <v>28</v>
      </c>
      <c r="P581">
        <v>194</v>
      </c>
      <c r="Q581">
        <v>0.1</v>
      </c>
      <c r="R581">
        <v>76</v>
      </c>
      <c r="S581" s="2">
        <v>5.0000000000000001E-4</v>
      </c>
      <c r="T581">
        <v>2.8000000000000001E-2</v>
      </c>
      <c r="U581" s="2">
        <v>5.0000000000000001E-4</v>
      </c>
      <c r="V581">
        <v>6.72</v>
      </c>
      <c r="W581" t="s">
        <v>28</v>
      </c>
      <c r="X581">
        <v>43</v>
      </c>
      <c r="Y581" s="2">
        <v>5.0000000000000001E-4</v>
      </c>
      <c r="Z581" t="s">
        <v>28</v>
      </c>
      <c r="AA581" s="2">
        <v>2.5000000000000001E-3</v>
      </c>
      <c r="AB581" t="s">
        <v>2340</v>
      </c>
    </row>
    <row r="582" spans="1:28" x14ac:dyDescent="0.25">
      <c r="A582" t="s">
        <v>1127</v>
      </c>
      <c r="B582" s="1">
        <v>45013.541666666664</v>
      </c>
      <c r="C582" t="s">
        <v>28</v>
      </c>
      <c r="D582" s="5" t="s">
        <v>2346</v>
      </c>
      <c r="E582" t="s">
        <v>28</v>
      </c>
      <c r="F582" t="s">
        <v>30</v>
      </c>
      <c r="G582" t="s">
        <v>31</v>
      </c>
      <c r="H582" t="s">
        <v>28</v>
      </c>
      <c r="I582" t="s">
        <v>28</v>
      </c>
      <c r="J582" t="s">
        <v>28</v>
      </c>
      <c r="K582" t="s">
        <v>28</v>
      </c>
      <c r="L582" t="s">
        <v>28</v>
      </c>
      <c r="M582" t="s">
        <v>28</v>
      </c>
      <c r="N582" t="s">
        <v>28</v>
      </c>
      <c r="O582" t="s">
        <v>28</v>
      </c>
      <c r="P582" t="s">
        <v>28</v>
      </c>
      <c r="Q582" t="s">
        <v>28</v>
      </c>
      <c r="R582" t="s">
        <v>28</v>
      </c>
      <c r="S582" t="s">
        <v>28</v>
      </c>
      <c r="T582" t="s">
        <v>28</v>
      </c>
      <c r="U582" t="s">
        <v>28</v>
      </c>
      <c r="V582" t="s">
        <v>28</v>
      </c>
      <c r="W582">
        <v>8.25</v>
      </c>
      <c r="X582" t="s">
        <v>28</v>
      </c>
      <c r="Y582" t="s">
        <v>28</v>
      </c>
      <c r="Z582" t="s">
        <v>28</v>
      </c>
      <c r="AA582" t="s">
        <v>28</v>
      </c>
      <c r="AB582" t="s">
        <v>2340</v>
      </c>
    </row>
    <row r="583" spans="1:28" x14ac:dyDescent="0.25">
      <c r="A583" t="s">
        <v>1127</v>
      </c>
      <c r="B583" s="1">
        <v>45013.541666666664</v>
      </c>
      <c r="C583" t="s">
        <v>28</v>
      </c>
      <c r="D583" s="5" t="s">
        <v>2346</v>
      </c>
      <c r="E583" t="s">
        <v>1593</v>
      </c>
      <c r="F583" t="s">
        <v>33</v>
      </c>
      <c r="G583" t="s">
        <v>31</v>
      </c>
      <c r="H583" s="2">
        <v>5.0000000000000001E-3</v>
      </c>
      <c r="I583" s="2">
        <v>5.0000000000000001E-4</v>
      </c>
      <c r="J583" s="2">
        <v>2.5000000000000001E-2</v>
      </c>
      <c r="K583" s="2">
        <v>5.0000000000000002E-5</v>
      </c>
      <c r="L583" s="2">
        <v>5.0000000000000001E-4</v>
      </c>
      <c r="M583" s="2">
        <v>5.0000000000000001E-4</v>
      </c>
      <c r="N583">
        <v>1.0999999999999999E-2</v>
      </c>
      <c r="O583" t="s">
        <v>28</v>
      </c>
      <c r="P583">
        <v>162</v>
      </c>
      <c r="Q583">
        <v>0.1</v>
      </c>
      <c r="R583">
        <v>65</v>
      </c>
      <c r="S583" s="2">
        <v>5.0000000000000001E-4</v>
      </c>
      <c r="T583">
        <v>3.0000000000000001E-3</v>
      </c>
      <c r="U583" s="2">
        <v>5.0000000000000001E-4</v>
      </c>
      <c r="V583">
        <v>7.46</v>
      </c>
      <c r="W583" t="s">
        <v>28</v>
      </c>
      <c r="X583">
        <v>10</v>
      </c>
      <c r="Y583" s="2">
        <v>5.0000000000000001E-4</v>
      </c>
      <c r="Z583" t="s">
        <v>28</v>
      </c>
      <c r="AA583" s="2">
        <v>2.5000000000000001E-3</v>
      </c>
      <c r="AB583" t="s">
        <v>2340</v>
      </c>
    </row>
    <row r="584" spans="1:28" x14ac:dyDescent="0.25">
      <c r="A584" t="s">
        <v>1127</v>
      </c>
      <c r="B584" s="1">
        <v>45012.5625</v>
      </c>
      <c r="C584" t="s">
        <v>28</v>
      </c>
      <c r="D584" s="5" t="s">
        <v>2346</v>
      </c>
      <c r="E584" t="s">
        <v>28</v>
      </c>
      <c r="F584" t="s">
        <v>30</v>
      </c>
      <c r="G584" t="s">
        <v>31</v>
      </c>
      <c r="H584" t="s">
        <v>28</v>
      </c>
      <c r="I584" t="s">
        <v>28</v>
      </c>
      <c r="J584" t="s">
        <v>28</v>
      </c>
      <c r="K584" t="s">
        <v>28</v>
      </c>
      <c r="L584" t="s">
        <v>28</v>
      </c>
      <c r="M584" t="s">
        <v>28</v>
      </c>
      <c r="N584" t="s">
        <v>28</v>
      </c>
      <c r="O584" t="s">
        <v>28</v>
      </c>
      <c r="P584" t="s">
        <v>28</v>
      </c>
      <c r="Q584" t="s">
        <v>28</v>
      </c>
      <c r="R584" t="s">
        <v>28</v>
      </c>
      <c r="S584" t="s">
        <v>28</v>
      </c>
      <c r="T584" t="s">
        <v>28</v>
      </c>
      <c r="U584" t="s">
        <v>28</v>
      </c>
      <c r="V584" t="s">
        <v>28</v>
      </c>
      <c r="W584">
        <v>8.1300000000000008</v>
      </c>
      <c r="X584" t="s">
        <v>28</v>
      </c>
      <c r="Y584" t="s">
        <v>28</v>
      </c>
      <c r="Z584" t="s">
        <v>28</v>
      </c>
      <c r="AA584" t="s">
        <v>28</v>
      </c>
      <c r="AB584" t="s">
        <v>2340</v>
      </c>
    </row>
    <row r="585" spans="1:28" x14ac:dyDescent="0.25">
      <c r="A585" t="s">
        <v>1127</v>
      </c>
      <c r="B585" s="1">
        <v>45012.5625</v>
      </c>
      <c r="C585" t="s">
        <v>28</v>
      </c>
      <c r="D585" s="5" t="s">
        <v>2346</v>
      </c>
      <c r="E585" t="s">
        <v>1594</v>
      </c>
      <c r="F585" t="s">
        <v>33</v>
      </c>
      <c r="G585" t="s">
        <v>31</v>
      </c>
      <c r="H585" s="2">
        <v>5.0000000000000001E-3</v>
      </c>
      <c r="I585" s="2">
        <v>5.0000000000000001E-4</v>
      </c>
      <c r="J585" s="2">
        <v>2.5000000000000001E-2</v>
      </c>
      <c r="K585" s="2">
        <v>5.0000000000000002E-5</v>
      </c>
      <c r="L585" s="2">
        <v>5.0000000000000001E-4</v>
      </c>
      <c r="M585" s="2">
        <v>5.0000000000000001E-4</v>
      </c>
      <c r="N585">
        <v>5.0000000000000001E-3</v>
      </c>
      <c r="O585" t="s">
        <v>28</v>
      </c>
      <c r="P585">
        <v>177</v>
      </c>
      <c r="Q585" s="2">
        <v>0.05</v>
      </c>
      <c r="R585">
        <v>68</v>
      </c>
      <c r="S585" s="2">
        <v>5.0000000000000001E-4</v>
      </c>
      <c r="T585">
        <v>8.0000000000000002E-3</v>
      </c>
      <c r="U585" s="2">
        <v>5.0000000000000001E-4</v>
      </c>
      <c r="V585">
        <v>8.23</v>
      </c>
      <c r="W585" t="s">
        <v>28</v>
      </c>
      <c r="X585">
        <v>8</v>
      </c>
      <c r="Y585" s="2">
        <v>5.0000000000000001E-4</v>
      </c>
      <c r="Z585" t="s">
        <v>28</v>
      </c>
      <c r="AA585" s="2">
        <v>2.5000000000000001E-3</v>
      </c>
      <c r="AB585" t="s">
        <v>2340</v>
      </c>
    </row>
    <row r="586" spans="1:28" x14ac:dyDescent="0.25">
      <c r="A586" t="s">
        <v>1127</v>
      </c>
      <c r="B586" s="1">
        <v>45011.499305555553</v>
      </c>
      <c r="C586" t="s">
        <v>28</v>
      </c>
      <c r="D586" s="5" t="s">
        <v>2346</v>
      </c>
      <c r="E586" t="s">
        <v>28</v>
      </c>
      <c r="F586" t="s">
        <v>30</v>
      </c>
      <c r="G586" t="s">
        <v>31</v>
      </c>
      <c r="H586" t="s">
        <v>28</v>
      </c>
      <c r="I586" t="s">
        <v>28</v>
      </c>
      <c r="J586" t="s">
        <v>28</v>
      </c>
      <c r="K586" t="s">
        <v>28</v>
      </c>
      <c r="L586" t="s">
        <v>28</v>
      </c>
      <c r="M586" t="s">
        <v>28</v>
      </c>
      <c r="N586" t="s">
        <v>28</v>
      </c>
      <c r="O586" t="s">
        <v>28</v>
      </c>
      <c r="P586" t="s">
        <v>28</v>
      </c>
      <c r="Q586" t="s">
        <v>28</v>
      </c>
      <c r="R586" t="s">
        <v>28</v>
      </c>
      <c r="S586" t="s">
        <v>28</v>
      </c>
      <c r="T586" t="s">
        <v>28</v>
      </c>
      <c r="U586" t="s">
        <v>28</v>
      </c>
      <c r="V586" t="s">
        <v>28</v>
      </c>
      <c r="W586">
        <v>8.08</v>
      </c>
      <c r="X586" t="s">
        <v>28</v>
      </c>
      <c r="Y586" t="s">
        <v>28</v>
      </c>
      <c r="Z586" t="s">
        <v>28</v>
      </c>
      <c r="AA586" t="s">
        <v>28</v>
      </c>
      <c r="AB586" t="s">
        <v>2340</v>
      </c>
    </row>
    <row r="587" spans="1:28" x14ac:dyDescent="0.25">
      <c r="A587" t="s">
        <v>1127</v>
      </c>
      <c r="B587" s="1">
        <v>45011.499305555553</v>
      </c>
      <c r="C587" t="s">
        <v>28</v>
      </c>
      <c r="D587" s="5" t="s">
        <v>2346</v>
      </c>
      <c r="E587" t="s">
        <v>1595</v>
      </c>
      <c r="F587" t="s">
        <v>33</v>
      </c>
      <c r="G587" t="s">
        <v>31</v>
      </c>
      <c r="H587" s="2">
        <v>5.0000000000000001E-3</v>
      </c>
      <c r="I587" s="2">
        <v>5.0000000000000001E-4</v>
      </c>
      <c r="J587" s="2">
        <v>2.5000000000000001E-2</v>
      </c>
      <c r="K587" s="2">
        <v>5.0000000000000002E-5</v>
      </c>
      <c r="L587" s="2">
        <v>5.0000000000000001E-4</v>
      </c>
      <c r="M587" s="2">
        <v>5.0000000000000001E-4</v>
      </c>
      <c r="N587">
        <v>3.0000000000000001E-3</v>
      </c>
      <c r="O587" t="s">
        <v>28</v>
      </c>
      <c r="P587">
        <v>125</v>
      </c>
      <c r="Q587" s="2">
        <v>0.05</v>
      </c>
      <c r="R587">
        <v>48</v>
      </c>
      <c r="S587" s="2">
        <v>5.0000000000000001E-4</v>
      </c>
      <c r="T587">
        <v>3.0000000000000001E-3</v>
      </c>
      <c r="U587" s="2">
        <v>5.0000000000000001E-4</v>
      </c>
      <c r="V587">
        <v>8.4700000000000006</v>
      </c>
      <c r="W587" t="s">
        <v>28</v>
      </c>
      <c r="X587">
        <v>5</v>
      </c>
      <c r="Y587" s="2">
        <v>5.0000000000000001E-4</v>
      </c>
      <c r="Z587" t="s">
        <v>28</v>
      </c>
      <c r="AA587" s="2">
        <v>2.5000000000000001E-3</v>
      </c>
      <c r="AB587" t="s">
        <v>2340</v>
      </c>
    </row>
    <row r="588" spans="1:28" x14ac:dyDescent="0.25">
      <c r="A588" t="s">
        <v>1127</v>
      </c>
      <c r="B588" s="1">
        <v>45010.563888888886</v>
      </c>
      <c r="C588" t="s">
        <v>28</v>
      </c>
      <c r="D588" s="5" t="s">
        <v>2344</v>
      </c>
      <c r="E588" t="s">
        <v>28</v>
      </c>
      <c r="F588" t="s">
        <v>30</v>
      </c>
      <c r="G588" t="s">
        <v>31</v>
      </c>
      <c r="H588" t="s">
        <v>28</v>
      </c>
      <c r="I588" t="s">
        <v>28</v>
      </c>
      <c r="J588" t="s">
        <v>28</v>
      </c>
      <c r="K588" t="s">
        <v>28</v>
      </c>
      <c r="L588" t="s">
        <v>28</v>
      </c>
      <c r="M588" t="s">
        <v>28</v>
      </c>
      <c r="N588" t="s">
        <v>28</v>
      </c>
      <c r="O588" t="s">
        <v>28</v>
      </c>
      <c r="P588" t="s">
        <v>28</v>
      </c>
      <c r="Q588" t="s">
        <v>28</v>
      </c>
      <c r="R588" t="s">
        <v>28</v>
      </c>
      <c r="S588" t="s">
        <v>28</v>
      </c>
      <c r="T588" t="s">
        <v>28</v>
      </c>
      <c r="U588" t="s">
        <v>28</v>
      </c>
      <c r="V588" t="s">
        <v>28</v>
      </c>
      <c r="W588">
        <v>8.06</v>
      </c>
      <c r="X588" t="s">
        <v>28</v>
      </c>
      <c r="Y588" t="s">
        <v>28</v>
      </c>
      <c r="Z588" t="s">
        <v>28</v>
      </c>
      <c r="AA588" t="s">
        <v>28</v>
      </c>
      <c r="AB588" t="s">
        <v>2340</v>
      </c>
    </row>
    <row r="589" spans="1:28" x14ac:dyDescent="0.25">
      <c r="A589" t="s">
        <v>1127</v>
      </c>
      <c r="B589" s="1">
        <v>45010.563888888886</v>
      </c>
      <c r="C589" t="s">
        <v>28</v>
      </c>
      <c r="D589" s="5" t="s">
        <v>2344</v>
      </c>
      <c r="E589" t="s">
        <v>1596</v>
      </c>
      <c r="F589" t="s">
        <v>33</v>
      </c>
      <c r="G589" t="s">
        <v>31</v>
      </c>
      <c r="H589" s="2">
        <v>5.0000000000000001E-3</v>
      </c>
      <c r="I589" s="2">
        <v>5.0000000000000001E-4</v>
      </c>
      <c r="J589" s="2">
        <v>2.5000000000000001E-2</v>
      </c>
      <c r="K589" s="2">
        <v>5.0000000000000002E-5</v>
      </c>
      <c r="L589" s="2">
        <v>5.0000000000000001E-4</v>
      </c>
      <c r="M589" s="2">
        <v>5.0000000000000001E-4</v>
      </c>
      <c r="N589">
        <v>5.0000000000000001E-3</v>
      </c>
      <c r="O589" t="s">
        <v>28</v>
      </c>
      <c r="P589">
        <v>145</v>
      </c>
      <c r="Q589">
        <v>0.1</v>
      </c>
      <c r="R589">
        <v>56</v>
      </c>
      <c r="S589" s="2">
        <v>5.0000000000000001E-4</v>
      </c>
      <c r="T589">
        <v>6.0000000000000001E-3</v>
      </c>
      <c r="U589" s="2">
        <v>5.0000000000000001E-4</v>
      </c>
      <c r="V589">
        <v>8.3699999999999992</v>
      </c>
      <c r="W589" t="s">
        <v>28</v>
      </c>
      <c r="X589">
        <v>11</v>
      </c>
      <c r="Y589" s="2">
        <v>5.0000000000000001E-4</v>
      </c>
      <c r="Z589" t="s">
        <v>28</v>
      </c>
      <c r="AA589" s="2">
        <v>2.5000000000000001E-3</v>
      </c>
      <c r="AB589" t="s">
        <v>2340</v>
      </c>
    </row>
    <row r="590" spans="1:28" x14ac:dyDescent="0.25">
      <c r="A590" t="s">
        <v>1127</v>
      </c>
      <c r="B590" s="1">
        <v>45009.556944444441</v>
      </c>
      <c r="C590" t="s">
        <v>28</v>
      </c>
      <c r="D590" s="5" t="s">
        <v>2346</v>
      </c>
      <c r="E590" t="s">
        <v>28</v>
      </c>
      <c r="F590" t="s">
        <v>30</v>
      </c>
      <c r="G590" t="s">
        <v>31</v>
      </c>
      <c r="H590" t="s">
        <v>28</v>
      </c>
      <c r="I590" t="s">
        <v>28</v>
      </c>
      <c r="J590" t="s">
        <v>28</v>
      </c>
      <c r="K590" t="s">
        <v>28</v>
      </c>
      <c r="L590" t="s">
        <v>28</v>
      </c>
      <c r="M590" t="s">
        <v>28</v>
      </c>
      <c r="N590" t="s">
        <v>28</v>
      </c>
      <c r="O590" t="s">
        <v>28</v>
      </c>
      <c r="P590" t="s">
        <v>28</v>
      </c>
      <c r="Q590" t="s">
        <v>28</v>
      </c>
      <c r="R590" t="s">
        <v>28</v>
      </c>
      <c r="S590" t="s">
        <v>28</v>
      </c>
      <c r="T590" t="s">
        <v>28</v>
      </c>
      <c r="U590" t="s">
        <v>28</v>
      </c>
      <c r="V590" t="s">
        <v>28</v>
      </c>
      <c r="W590">
        <v>8.11</v>
      </c>
      <c r="X590" t="s">
        <v>28</v>
      </c>
      <c r="Y590" t="s">
        <v>28</v>
      </c>
      <c r="Z590" t="s">
        <v>28</v>
      </c>
      <c r="AA590" t="s">
        <v>28</v>
      </c>
      <c r="AB590" t="s">
        <v>2340</v>
      </c>
    </row>
    <row r="591" spans="1:28" x14ac:dyDescent="0.25">
      <c r="A591" t="s">
        <v>1127</v>
      </c>
      <c r="B591" s="1">
        <v>45009.556944444441</v>
      </c>
      <c r="C591" t="s">
        <v>28</v>
      </c>
      <c r="D591" s="5" t="s">
        <v>2346</v>
      </c>
      <c r="E591" t="s">
        <v>1597</v>
      </c>
      <c r="F591" t="s">
        <v>33</v>
      </c>
      <c r="G591" t="s">
        <v>31</v>
      </c>
      <c r="H591" s="2">
        <v>5.0000000000000001E-3</v>
      </c>
      <c r="I591" s="2">
        <v>5.0000000000000001E-4</v>
      </c>
      <c r="J591" s="2">
        <v>2.5000000000000001E-2</v>
      </c>
      <c r="K591" s="2">
        <v>5.0000000000000002E-5</v>
      </c>
      <c r="L591" s="2">
        <v>5.0000000000000001E-4</v>
      </c>
      <c r="M591" s="2">
        <v>5.0000000000000001E-4</v>
      </c>
      <c r="N591">
        <v>4.0000000000000001E-3</v>
      </c>
      <c r="O591" t="s">
        <v>28</v>
      </c>
      <c r="P591">
        <v>183</v>
      </c>
      <c r="Q591">
        <v>0.1</v>
      </c>
      <c r="R591">
        <v>41</v>
      </c>
      <c r="S591" s="2">
        <v>5.0000000000000001E-4</v>
      </c>
      <c r="T591">
        <v>5.0000000000000001E-3</v>
      </c>
      <c r="U591" s="2">
        <v>5.0000000000000001E-4</v>
      </c>
      <c r="V591">
        <v>8.25</v>
      </c>
      <c r="W591" t="s">
        <v>28</v>
      </c>
      <c r="X591">
        <v>6</v>
      </c>
      <c r="Y591" s="2">
        <v>5.0000000000000001E-4</v>
      </c>
      <c r="Z591" t="s">
        <v>28</v>
      </c>
      <c r="AA591" s="2">
        <v>2.5000000000000001E-3</v>
      </c>
      <c r="AB591" t="s">
        <v>2340</v>
      </c>
    </row>
    <row r="592" spans="1:28" x14ac:dyDescent="0.25">
      <c r="A592" t="s">
        <v>1127</v>
      </c>
      <c r="B592" s="1">
        <v>45008.57708333333</v>
      </c>
      <c r="C592" t="s">
        <v>28</v>
      </c>
      <c r="D592" s="5" t="s">
        <v>2346</v>
      </c>
      <c r="E592" t="s">
        <v>28</v>
      </c>
      <c r="F592" t="s">
        <v>30</v>
      </c>
      <c r="G592" t="s">
        <v>31</v>
      </c>
      <c r="H592" t="s">
        <v>28</v>
      </c>
      <c r="I592" t="s">
        <v>28</v>
      </c>
      <c r="J592" t="s">
        <v>28</v>
      </c>
      <c r="K592" t="s">
        <v>28</v>
      </c>
      <c r="L592" t="s">
        <v>28</v>
      </c>
      <c r="M592" t="s">
        <v>28</v>
      </c>
      <c r="N592" t="s">
        <v>28</v>
      </c>
      <c r="O592" t="s">
        <v>28</v>
      </c>
      <c r="P592" t="s">
        <v>28</v>
      </c>
      <c r="Q592" t="s">
        <v>28</v>
      </c>
      <c r="R592" t="s">
        <v>28</v>
      </c>
      <c r="S592" t="s">
        <v>28</v>
      </c>
      <c r="T592" t="s">
        <v>28</v>
      </c>
      <c r="U592" t="s">
        <v>28</v>
      </c>
      <c r="V592" t="s">
        <v>28</v>
      </c>
      <c r="W592">
        <v>8.1300000000000008</v>
      </c>
      <c r="X592" t="s">
        <v>28</v>
      </c>
      <c r="Y592" t="s">
        <v>28</v>
      </c>
      <c r="Z592" t="s">
        <v>28</v>
      </c>
      <c r="AA592" t="s">
        <v>28</v>
      </c>
      <c r="AB592" t="s">
        <v>2340</v>
      </c>
    </row>
    <row r="593" spans="1:28" x14ac:dyDescent="0.25">
      <c r="A593" t="s">
        <v>1127</v>
      </c>
      <c r="B593" s="1">
        <v>45008.57708333333</v>
      </c>
      <c r="C593" t="s">
        <v>28</v>
      </c>
      <c r="D593" s="5" t="s">
        <v>2346</v>
      </c>
      <c r="E593" t="s">
        <v>1598</v>
      </c>
      <c r="F593" t="s">
        <v>33</v>
      </c>
      <c r="G593" t="s">
        <v>31</v>
      </c>
      <c r="H593" s="2">
        <v>5.0000000000000001E-3</v>
      </c>
      <c r="I593" s="2">
        <v>5.0000000000000001E-4</v>
      </c>
      <c r="J593" s="2">
        <v>2.5000000000000001E-2</v>
      </c>
      <c r="K593" s="2">
        <v>5.0000000000000002E-5</v>
      </c>
      <c r="L593" s="2">
        <v>5.0000000000000001E-4</v>
      </c>
      <c r="M593" s="2">
        <v>5.0000000000000001E-4</v>
      </c>
      <c r="N593">
        <v>7.0000000000000001E-3</v>
      </c>
      <c r="O593" t="s">
        <v>28</v>
      </c>
      <c r="P593">
        <v>162</v>
      </c>
      <c r="Q593">
        <v>0.1</v>
      </c>
      <c r="R593">
        <v>60</v>
      </c>
      <c r="S593" s="2">
        <v>5.0000000000000001E-4</v>
      </c>
      <c r="T593">
        <v>4.0000000000000001E-3</v>
      </c>
      <c r="U593" s="2">
        <v>5.0000000000000001E-4</v>
      </c>
      <c r="V593">
        <v>8.34</v>
      </c>
      <c r="W593" t="s">
        <v>28</v>
      </c>
      <c r="X593">
        <v>5</v>
      </c>
      <c r="Y593" s="2">
        <v>5.0000000000000001E-4</v>
      </c>
      <c r="Z593" t="s">
        <v>28</v>
      </c>
      <c r="AA593" s="2">
        <v>2.5000000000000001E-3</v>
      </c>
      <c r="AB593" t="s">
        <v>2340</v>
      </c>
    </row>
    <row r="594" spans="1:28" x14ac:dyDescent="0.25">
      <c r="A594" t="s">
        <v>1127</v>
      </c>
      <c r="B594" s="1">
        <v>45007.617361111108</v>
      </c>
      <c r="C594" t="s">
        <v>28</v>
      </c>
      <c r="D594" s="5" t="s">
        <v>2346</v>
      </c>
      <c r="E594" t="s">
        <v>28</v>
      </c>
      <c r="F594" t="s">
        <v>30</v>
      </c>
      <c r="G594" t="s">
        <v>31</v>
      </c>
      <c r="H594" t="s">
        <v>28</v>
      </c>
      <c r="I594" t="s">
        <v>28</v>
      </c>
      <c r="J594" t="s">
        <v>28</v>
      </c>
      <c r="K594" t="s">
        <v>28</v>
      </c>
      <c r="L594" t="s">
        <v>28</v>
      </c>
      <c r="M594" t="s">
        <v>28</v>
      </c>
      <c r="N594" t="s">
        <v>28</v>
      </c>
      <c r="O594" t="s">
        <v>28</v>
      </c>
      <c r="P594" t="s">
        <v>28</v>
      </c>
      <c r="Q594" t="s">
        <v>28</v>
      </c>
      <c r="R594" t="s">
        <v>28</v>
      </c>
      <c r="S594" t="s">
        <v>28</v>
      </c>
      <c r="T594" t="s">
        <v>28</v>
      </c>
      <c r="U594" t="s">
        <v>28</v>
      </c>
      <c r="V594" t="s">
        <v>28</v>
      </c>
      <c r="W594">
        <v>8.2899999999999991</v>
      </c>
      <c r="X594" t="s">
        <v>28</v>
      </c>
      <c r="Y594" t="s">
        <v>28</v>
      </c>
      <c r="Z594" t="s">
        <v>28</v>
      </c>
      <c r="AA594" t="s">
        <v>28</v>
      </c>
      <c r="AB594" t="s">
        <v>2340</v>
      </c>
    </row>
    <row r="595" spans="1:28" x14ac:dyDescent="0.25">
      <c r="A595" t="s">
        <v>1127</v>
      </c>
      <c r="B595" s="1">
        <v>45007.617361111108</v>
      </c>
      <c r="C595" t="s">
        <v>28</v>
      </c>
      <c r="D595" s="5" t="s">
        <v>2346</v>
      </c>
      <c r="E595" t="s">
        <v>1599</v>
      </c>
      <c r="F595" t="s">
        <v>33</v>
      </c>
      <c r="G595" t="s">
        <v>31</v>
      </c>
      <c r="H595" s="2">
        <v>5.0000000000000001E-3</v>
      </c>
      <c r="I595" s="2">
        <v>5.0000000000000001E-4</v>
      </c>
      <c r="J595" s="2">
        <v>2.5000000000000001E-2</v>
      </c>
      <c r="K595" s="2">
        <v>5.0000000000000002E-5</v>
      </c>
      <c r="L595" s="2">
        <v>5.0000000000000001E-4</v>
      </c>
      <c r="M595" s="2">
        <v>5.0000000000000001E-4</v>
      </c>
      <c r="N595">
        <v>4.0000000000000001E-3</v>
      </c>
      <c r="O595" t="s">
        <v>28</v>
      </c>
      <c r="P595">
        <v>196</v>
      </c>
      <c r="Q595">
        <v>0.1</v>
      </c>
      <c r="R595">
        <v>75</v>
      </c>
      <c r="S595" s="2">
        <v>5.0000000000000001E-4</v>
      </c>
      <c r="T595">
        <v>2E-3</v>
      </c>
      <c r="U595" s="2">
        <v>5.0000000000000001E-4</v>
      </c>
      <c r="V595">
        <v>8.42</v>
      </c>
      <c r="W595" t="s">
        <v>28</v>
      </c>
      <c r="X595">
        <v>8</v>
      </c>
      <c r="Y595" s="2">
        <v>5.0000000000000001E-4</v>
      </c>
      <c r="Z595" t="s">
        <v>28</v>
      </c>
      <c r="AA595" s="2">
        <v>2.5000000000000001E-3</v>
      </c>
      <c r="AB595" t="s">
        <v>2340</v>
      </c>
    </row>
    <row r="596" spans="1:28" x14ac:dyDescent="0.25">
      <c r="A596" t="s">
        <v>1127</v>
      </c>
      <c r="B596" s="1">
        <v>45006.675694444442</v>
      </c>
      <c r="C596" t="s">
        <v>28</v>
      </c>
      <c r="D596" s="5" t="s">
        <v>2346</v>
      </c>
      <c r="E596" t="s">
        <v>1600</v>
      </c>
      <c r="F596" t="s">
        <v>33</v>
      </c>
      <c r="G596" t="s">
        <v>31</v>
      </c>
      <c r="H596" s="2">
        <v>5.0000000000000001E-3</v>
      </c>
      <c r="I596" s="2">
        <v>5.0000000000000001E-4</v>
      </c>
      <c r="J596" s="2">
        <v>2.5000000000000001E-2</v>
      </c>
      <c r="K596" s="2">
        <v>5.0000000000000002E-5</v>
      </c>
      <c r="L596" s="2">
        <v>5.0000000000000001E-4</v>
      </c>
      <c r="M596" s="2">
        <v>5.0000000000000001E-4</v>
      </c>
      <c r="N596">
        <v>6.0000000000000001E-3</v>
      </c>
      <c r="O596" t="s">
        <v>28</v>
      </c>
      <c r="P596">
        <v>206</v>
      </c>
      <c r="Q596" s="2">
        <v>0.05</v>
      </c>
      <c r="R596">
        <v>79</v>
      </c>
      <c r="S596" s="2">
        <v>5.0000000000000001E-4</v>
      </c>
      <c r="T596" s="2">
        <v>5.0000000000000001E-4</v>
      </c>
      <c r="U596" s="2">
        <v>5.0000000000000001E-4</v>
      </c>
      <c r="V596">
        <v>8.09</v>
      </c>
      <c r="W596" t="s">
        <v>28</v>
      </c>
      <c r="X596">
        <v>7</v>
      </c>
      <c r="Y596" s="2">
        <v>5.0000000000000001E-4</v>
      </c>
      <c r="Z596" t="s">
        <v>28</v>
      </c>
      <c r="AA596" s="2">
        <v>2.5000000000000001E-3</v>
      </c>
      <c r="AB596" t="s">
        <v>2340</v>
      </c>
    </row>
    <row r="597" spans="1:28" x14ac:dyDescent="0.25">
      <c r="A597" t="s">
        <v>1127</v>
      </c>
      <c r="B597" s="1">
        <v>45006.634027777778</v>
      </c>
      <c r="C597" t="s">
        <v>28</v>
      </c>
      <c r="D597" s="5" t="s">
        <v>2346</v>
      </c>
      <c r="E597" t="s">
        <v>28</v>
      </c>
      <c r="F597" t="s">
        <v>30</v>
      </c>
      <c r="G597" t="s">
        <v>31</v>
      </c>
      <c r="H597" t="s">
        <v>28</v>
      </c>
      <c r="I597" t="s">
        <v>28</v>
      </c>
      <c r="J597" t="s">
        <v>28</v>
      </c>
      <c r="K597" t="s">
        <v>28</v>
      </c>
      <c r="L597" t="s">
        <v>28</v>
      </c>
      <c r="M597" t="s">
        <v>28</v>
      </c>
      <c r="N597" t="s">
        <v>28</v>
      </c>
      <c r="O597" t="s">
        <v>28</v>
      </c>
      <c r="P597" t="s">
        <v>28</v>
      </c>
      <c r="Q597" t="s">
        <v>28</v>
      </c>
      <c r="R597" t="s">
        <v>28</v>
      </c>
      <c r="S597" t="s">
        <v>28</v>
      </c>
      <c r="T597" t="s">
        <v>28</v>
      </c>
      <c r="U597" t="s">
        <v>28</v>
      </c>
      <c r="V597" t="s">
        <v>28</v>
      </c>
      <c r="W597">
        <v>7.92</v>
      </c>
      <c r="X597" t="s">
        <v>28</v>
      </c>
      <c r="Y597" t="s">
        <v>28</v>
      </c>
      <c r="Z597" t="s">
        <v>28</v>
      </c>
      <c r="AA597" t="s">
        <v>28</v>
      </c>
      <c r="AB597" t="s">
        <v>2340</v>
      </c>
    </row>
    <row r="598" spans="1:28" x14ac:dyDescent="0.25">
      <c r="A598" t="s">
        <v>1127</v>
      </c>
      <c r="B598" s="1">
        <v>45005.656944444447</v>
      </c>
      <c r="C598" t="s">
        <v>28</v>
      </c>
      <c r="D598" s="5" t="s">
        <v>2346</v>
      </c>
      <c r="E598" t="s">
        <v>28</v>
      </c>
      <c r="F598" t="s">
        <v>30</v>
      </c>
      <c r="G598" t="s">
        <v>31</v>
      </c>
      <c r="H598" t="s">
        <v>28</v>
      </c>
      <c r="I598" t="s">
        <v>28</v>
      </c>
      <c r="J598" t="s">
        <v>28</v>
      </c>
      <c r="K598" t="s">
        <v>28</v>
      </c>
      <c r="L598" t="s">
        <v>28</v>
      </c>
      <c r="M598" t="s">
        <v>28</v>
      </c>
      <c r="N598" t="s">
        <v>28</v>
      </c>
      <c r="O598" t="s">
        <v>28</v>
      </c>
      <c r="P598" t="s">
        <v>28</v>
      </c>
      <c r="Q598" t="s">
        <v>28</v>
      </c>
      <c r="R598" t="s">
        <v>28</v>
      </c>
      <c r="S598" t="s">
        <v>28</v>
      </c>
      <c r="T598" t="s">
        <v>28</v>
      </c>
      <c r="U598" t="s">
        <v>28</v>
      </c>
      <c r="V598" t="s">
        <v>28</v>
      </c>
      <c r="W598">
        <v>8.2200000000000006</v>
      </c>
      <c r="X598" t="s">
        <v>28</v>
      </c>
      <c r="Y598" t="s">
        <v>28</v>
      </c>
      <c r="Z598" t="s">
        <v>28</v>
      </c>
      <c r="AA598" t="s">
        <v>28</v>
      </c>
      <c r="AB598" t="s">
        <v>2340</v>
      </c>
    </row>
    <row r="599" spans="1:28" x14ac:dyDescent="0.25">
      <c r="A599" t="s">
        <v>1127</v>
      </c>
      <c r="B599" s="1">
        <v>45005.656944444447</v>
      </c>
      <c r="C599" t="s">
        <v>28</v>
      </c>
      <c r="D599" s="5" t="s">
        <v>2346</v>
      </c>
      <c r="E599" t="s">
        <v>1601</v>
      </c>
      <c r="F599" t="s">
        <v>33</v>
      </c>
      <c r="G599" t="s">
        <v>31</v>
      </c>
      <c r="H599" s="2">
        <v>5.0000000000000001E-3</v>
      </c>
      <c r="I599" s="2">
        <v>5.0000000000000001E-4</v>
      </c>
      <c r="J599" s="2">
        <v>2.5000000000000001E-2</v>
      </c>
      <c r="K599" s="2">
        <v>5.0000000000000002E-5</v>
      </c>
      <c r="L599" s="2">
        <v>5.0000000000000001E-4</v>
      </c>
      <c r="M599" s="2">
        <v>5.0000000000000001E-4</v>
      </c>
      <c r="N599">
        <v>4.0000000000000001E-3</v>
      </c>
      <c r="O599" t="s">
        <v>28</v>
      </c>
      <c r="P599">
        <v>114</v>
      </c>
      <c r="Q599" t="s">
        <v>28</v>
      </c>
      <c r="R599" t="s">
        <v>28</v>
      </c>
      <c r="S599" s="2">
        <v>5.0000000000000001E-4</v>
      </c>
      <c r="T599" s="2">
        <v>5.0000000000000001E-4</v>
      </c>
      <c r="U599" s="2">
        <v>5.0000000000000001E-4</v>
      </c>
      <c r="V599">
        <v>8.39</v>
      </c>
      <c r="W599" t="s">
        <v>28</v>
      </c>
      <c r="X599">
        <v>4</v>
      </c>
      <c r="Y599" s="2">
        <v>5.0000000000000001E-4</v>
      </c>
      <c r="Z599" t="s">
        <v>28</v>
      </c>
      <c r="AA599" s="2">
        <v>2.5000000000000001E-3</v>
      </c>
      <c r="AB599" t="s">
        <v>2340</v>
      </c>
    </row>
    <row r="600" spans="1:28" x14ac:dyDescent="0.25">
      <c r="A600" t="s">
        <v>1127</v>
      </c>
      <c r="B600" s="1">
        <v>45004.611111111109</v>
      </c>
      <c r="C600" t="s">
        <v>28</v>
      </c>
      <c r="D600" s="5" t="s">
        <v>2346</v>
      </c>
      <c r="E600" t="s">
        <v>28</v>
      </c>
      <c r="F600" t="s">
        <v>30</v>
      </c>
      <c r="G600" t="s">
        <v>31</v>
      </c>
      <c r="H600" t="s">
        <v>28</v>
      </c>
      <c r="I600" t="s">
        <v>28</v>
      </c>
      <c r="J600" t="s">
        <v>28</v>
      </c>
      <c r="K600" t="s">
        <v>28</v>
      </c>
      <c r="L600" t="s">
        <v>28</v>
      </c>
      <c r="M600" t="s">
        <v>28</v>
      </c>
      <c r="N600" t="s">
        <v>28</v>
      </c>
      <c r="O600" t="s">
        <v>28</v>
      </c>
      <c r="P600" t="s">
        <v>28</v>
      </c>
      <c r="Q600" t="s">
        <v>28</v>
      </c>
      <c r="R600" t="s">
        <v>28</v>
      </c>
      <c r="S600" t="s">
        <v>28</v>
      </c>
      <c r="T600" t="s">
        <v>28</v>
      </c>
      <c r="U600" t="s">
        <v>28</v>
      </c>
      <c r="V600" t="s">
        <v>28</v>
      </c>
      <c r="W600">
        <v>8.25</v>
      </c>
      <c r="X600" t="s">
        <v>28</v>
      </c>
      <c r="Y600" t="s">
        <v>28</v>
      </c>
      <c r="Z600" t="s">
        <v>28</v>
      </c>
      <c r="AA600" t="s">
        <v>28</v>
      </c>
      <c r="AB600" t="s">
        <v>2340</v>
      </c>
    </row>
    <row r="601" spans="1:28" x14ac:dyDescent="0.25">
      <c r="A601" t="s">
        <v>1127</v>
      </c>
      <c r="B601" s="1">
        <v>45004.611111111109</v>
      </c>
      <c r="C601" t="s">
        <v>28</v>
      </c>
      <c r="D601" s="5" t="s">
        <v>2346</v>
      </c>
      <c r="E601" t="s">
        <v>1602</v>
      </c>
      <c r="F601" t="s">
        <v>33</v>
      </c>
      <c r="G601" t="s">
        <v>31</v>
      </c>
      <c r="H601" s="2">
        <v>5.0000000000000001E-3</v>
      </c>
      <c r="I601" s="2">
        <v>5.0000000000000001E-4</v>
      </c>
      <c r="J601" s="2">
        <v>2.5000000000000001E-2</v>
      </c>
      <c r="K601" s="2">
        <v>5.0000000000000002E-5</v>
      </c>
      <c r="L601" s="2">
        <v>5.0000000000000001E-4</v>
      </c>
      <c r="M601" s="2">
        <v>5.0000000000000001E-4</v>
      </c>
      <c r="N601">
        <v>2E-3</v>
      </c>
      <c r="O601" t="s">
        <v>28</v>
      </c>
      <c r="P601">
        <v>93</v>
      </c>
      <c r="Q601" t="s">
        <v>28</v>
      </c>
      <c r="R601" t="s">
        <v>28</v>
      </c>
      <c r="S601" s="2">
        <v>5.0000000000000001E-4</v>
      </c>
      <c r="T601">
        <v>4.0000000000000001E-3</v>
      </c>
      <c r="U601" s="2">
        <v>5.0000000000000001E-4</v>
      </c>
      <c r="V601">
        <v>5.91</v>
      </c>
      <c r="W601" t="s">
        <v>28</v>
      </c>
      <c r="X601">
        <v>29</v>
      </c>
      <c r="Y601" s="2">
        <v>5.0000000000000001E-4</v>
      </c>
      <c r="Z601" t="s">
        <v>28</v>
      </c>
      <c r="AA601" s="2">
        <v>2.5000000000000001E-3</v>
      </c>
      <c r="AB601" t="s">
        <v>2340</v>
      </c>
    </row>
    <row r="602" spans="1:28" x14ac:dyDescent="0.25">
      <c r="A602" t="s">
        <v>1127</v>
      </c>
      <c r="B602" s="1">
        <v>45003.527777777781</v>
      </c>
      <c r="C602" t="s">
        <v>28</v>
      </c>
      <c r="D602" s="5" t="s">
        <v>2346</v>
      </c>
      <c r="E602" t="s">
        <v>28</v>
      </c>
      <c r="F602" t="s">
        <v>30</v>
      </c>
      <c r="G602" t="s">
        <v>31</v>
      </c>
      <c r="H602" t="s">
        <v>28</v>
      </c>
      <c r="I602" t="s">
        <v>28</v>
      </c>
      <c r="J602" t="s">
        <v>28</v>
      </c>
      <c r="K602" t="s">
        <v>28</v>
      </c>
      <c r="L602" t="s">
        <v>28</v>
      </c>
      <c r="M602" t="s">
        <v>28</v>
      </c>
      <c r="N602" t="s">
        <v>28</v>
      </c>
      <c r="O602" t="s">
        <v>28</v>
      </c>
      <c r="P602" t="s">
        <v>28</v>
      </c>
      <c r="Q602" t="s">
        <v>28</v>
      </c>
      <c r="R602" t="s">
        <v>28</v>
      </c>
      <c r="S602" t="s">
        <v>28</v>
      </c>
      <c r="T602" t="s">
        <v>28</v>
      </c>
      <c r="U602" t="s">
        <v>28</v>
      </c>
      <c r="V602" t="s">
        <v>28</v>
      </c>
      <c r="W602">
        <v>7.5</v>
      </c>
      <c r="X602" t="s">
        <v>28</v>
      </c>
      <c r="Y602" t="s">
        <v>28</v>
      </c>
      <c r="Z602" t="s">
        <v>28</v>
      </c>
      <c r="AA602" t="s">
        <v>28</v>
      </c>
      <c r="AB602" t="s">
        <v>2340</v>
      </c>
    </row>
    <row r="603" spans="1:28" x14ac:dyDescent="0.25">
      <c r="A603" t="s">
        <v>1127</v>
      </c>
      <c r="B603" s="1">
        <v>45003.527777777781</v>
      </c>
      <c r="C603" t="s">
        <v>28</v>
      </c>
      <c r="D603" s="5" t="s">
        <v>2346</v>
      </c>
      <c r="E603" t="s">
        <v>1603</v>
      </c>
      <c r="F603" t="s">
        <v>33</v>
      </c>
      <c r="G603" t="s">
        <v>31</v>
      </c>
      <c r="H603" s="2">
        <v>5.0000000000000001E-3</v>
      </c>
      <c r="I603" s="2">
        <v>5.0000000000000001E-4</v>
      </c>
      <c r="J603" s="2">
        <v>2.5000000000000001E-2</v>
      </c>
      <c r="K603" s="2">
        <v>5.0000000000000002E-5</v>
      </c>
      <c r="L603" s="2">
        <v>5.0000000000000001E-4</v>
      </c>
      <c r="M603" s="2">
        <v>5.0000000000000001E-4</v>
      </c>
      <c r="N603">
        <v>5.0000000000000001E-3</v>
      </c>
      <c r="O603" t="s">
        <v>28</v>
      </c>
      <c r="P603">
        <v>173</v>
      </c>
      <c r="Q603" t="s">
        <v>28</v>
      </c>
      <c r="R603" t="s">
        <v>28</v>
      </c>
      <c r="S603" s="2">
        <v>5.0000000000000001E-4</v>
      </c>
      <c r="T603">
        <v>1E-3</v>
      </c>
      <c r="U603" s="2">
        <v>5.0000000000000001E-4</v>
      </c>
      <c r="V603">
        <v>8.3800000000000008</v>
      </c>
      <c r="W603" t="s">
        <v>28</v>
      </c>
      <c r="X603">
        <v>5</v>
      </c>
      <c r="Y603" s="2">
        <v>5.0000000000000001E-4</v>
      </c>
      <c r="Z603" t="s">
        <v>28</v>
      </c>
      <c r="AA603" s="2">
        <v>2.5000000000000001E-3</v>
      </c>
      <c r="AB603" t="s">
        <v>2340</v>
      </c>
    </row>
    <row r="604" spans="1:28" x14ac:dyDescent="0.25">
      <c r="A604" t="s">
        <v>1127</v>
      </c>
      <c r="B604" s="1">
        <v>45002.696527777778</v>
      </c>
      <c r="C604" t="s">
        <v>28</v>
      </c>
      <c r="D604" s="5" t="s">
        <v>2346</v>
      </c>
      <c r="E604" t="s">
        <v>28</v>
      </c>
      <c r="F604" t="s">
        <v>30</v>
      </c>
      <c r="G604" t="s">
        <v>31</v>
      </c>
      <c r="H604" t="s">
        <v>28</v>
      </c>
      <c r="I604" t="s">
        <v>28</v>
      </c>
      <c r="J604" t="s">
        <v>28</v>
      </c>
      <c r="K604" t="s">
        <v>28</v>
      </c>
      <c r="L604" t="s">
        <v>28</v>
      </c>
      <c r="M604" t="s">
        <v>28</v>
      </c>
      <c r="N604" t="s">
        <v>28</v>
      </c>
      <c r="O604" t="s">
        <v>28</v>
      </c>
      <c r="P604" t="s">
        <v>28</v>
      </c>
      <c r="Q604" t="s">
        <v>28</v>
      </c>
      <c r="R604" t="s">
        <v>28</v>
      </c>
      <c r="S604" t="s">
        <v>28</v>
      </c>
      <c r="T604" t="s">
        <v>28</v>
      </c>
      <c r="U604" t="s">
        <v>28</v>
      </c>
      <c r="V604" t="s">
        <v>28</v>
      </c>
      <c r="W604">
        <v>7.42</v>
      </c>
      <c r="X604" t="s">
        <v>28</v>
      </c>
      <c r="Y604" t="s">
        <v>28</v>
      </c>
      <c r="Z604" t="s">
        <v>28</v>
      </c>
      <c r="AA604" t="s">
        <v>28</v>
      </c>
      <c r="AB604" t="s">
        <v>2340</v>
      </c>
    </row>
    <row r="605" spans="1:28" x14ac:dyDescent="0.25">
      <c r="A605" t="s">
        <v>1127</v>
      </c>
      <c r="B605" s="1">
        <v>45002.696527777778</v>
      </c>
      <c r="C605" t="s">
        <v>28</v>
      </c>
      <c r="D605" s="5" t="s">
        <v>2346</v>
      </c>
      <c r="E605" t="s">
        <v>1604</v>
      </c>
      <c r="F605" t="s">
        <v>33</v>
      </c>
      <c r="G605" t="s">
        <v>31</v>
      </c>
      <c r="H605" s="2">
        <v>5.0000000000000001E-3</v>
      </c>
      <c r="I605" s="2">
        <v>5.0000000000000001E-4</v>
      </c>
      <c r="J605" s="2">
        <v>2.5000000000000001E-2</v>
      </c>
      <c r="K605" s="2">
        <v>5.0000000000000002E-5</v>
      </c>
      <c r="L605" s="2">
        <v>5.0000000000000001E-4</v>
      </c>
      <c r="M605" s="2">
        <v>5.0000000000000001E-4</v>
      </c>
      <c r="N605">
        <v>5.0000000000000001E-3</v>
      </c>
      <c r="O605" t="s">
        <v>28</v>
      </c>
      <c r="P605">
        <v>121</v>
      </c>
      <c r="Q605" t="s">
        <v>28</v>
      </c>
      <c r="R605" t="s">
        <v>28</v>
      </c>
      <c r="S605" s="2">
        <v>5.0000000000000001E-4</v>
      </c>
      <c r="T605" s="2">
        <v>5.0000000000000001E-4</v>
      </c>
      <c r="U605" s="2">
        <v>5.0000000000000001E-4</v>
      </c>
      <c r="V605">
        <v>8.6</v>
      </c>
      <c r="W605" t="s">
        <v>28</v>
      </c>
      <c r="X605">
        <v>4</v>
      </c>
      <c r="Y605" s="2">
        <v>5.0000000000000001E-4</v>
      </c>
      <c r="Z605" t="s">
        <v>28</v>
      </c>
      <c r="AA605" s="2">
        <v>2.5000000000000001E-3</v>
      </c>
      <c r="AB605" t="s">
        <v>2340</v>
      </c>
    </row>
    <row r="606" spans="1:28" x14ac:dyDescent="0.25">
      <c r="A606" t="s">
        <v>1127</v>
      </c>
      <c r="B606" s="1">
        <v>45001.715277777781</v>
      </c>
      <c r="C606" t="s">
        <v>28</v>
      </c>
      <c r="D606" s="5" t="s">
        <v>2345</v>
      </c>
      <c r="E606" t="s">
        <v>28</v>
      </c>
      <c r="F606" t="s">
        <v>30</v>
      </c>
      <c r="G606" t="s">
        <v>31</v>
      </c>
      <c r="H606" t="s">
        <v>28</v>
      </c>
      <c r="I606" t="s">
        <v>28</v>
      </c>
      <c r="J606" t="s">
        <v>28</v>
      </c>
      <c r="K606" t="s">
        <v>28</v>
      </c>
      <c r="L606" t="s">
        <v>28</v>
      </c>
      <c r="M606" t="s">
        <v>28</v>
      </c>
      <c r="N606" t="s">
        <v>28</v>
      </c>
      <c r="O606" t="s">
        <v>28</v>
      </c>
      <c r="P606" t="s">
        <v>28</v>
      </c>
      <c r="Q606" t="s">
        <v>28</v>
      </c>
      <c r="R606" t="s">
        <v>28</v>
      </c>
      <c r="S606" t="s">
        <v>28</v>
      </c>
      <c r="T606" t="s">
        <v>28</v>
      </c>
      <c r="U606" t="s">
        <v>28</v>
      </c>
      <c r="V606" t="s">
        <v>28</v>
      </c>
      <c r="W606">
        <v>7.87</v>
      </c>
      <c r="X606" t="s">
        <v>28</v>
      </c>
      <c r="Y606" t="s">
        <v>28</v>
      </c>
      <c r="Z606" t="s">
        <v>28</v>
      </c>
      <c r="AA606" t="s">
        <v>28</v>
      </c>
      <c r="AB606" t="s">
        <v>2340</v>
      </c>
    </row>
    <row r="607" spans="1:28" x14ac:dyDescent="0.25">
      <c r="A607" t="s">
        <v>1127</v>
      </c>
      <c r="B607" s="1">
        <v>45001.715277777781</v>
      </c>
      <c r="C607" t="s">
        <v>28</v>
      </c>
      <c r="D607" s="5" t="s">
        <v>2345</v>
      </c>
      <c r="E607" t="s">
        <v>1605</v>
      </c>
      <c r="F607" t="s">
        <v>33</v>
      </c>
      <c r="G607" t="s">
        <v>31</v>
      </c>
      <c r="H607" s="2">
        <v>5.0000000000000001E-3</v>
      </c>
      <c r="I607" s="2">
        <v>5.0000000000000001E-4</v>
      </c>
      <c r="J607" s="2">
        <v>2.5000000000000001E-2</v>
      </c>
      <c r="K607" s="2">
        <v>5.0000000000000002E-5</v>
      </c>
      <c r="L607" s="2">
        <v>5.0000000000000001E-4</v>
      </c>
      <c r="M607" s="2">
        <v>5.0000000000000001E-4</v>
      </c>
      <c r="N607">
        <v>2E-3</v>
      </c>
      <c r="O607" t="s">
        <v>28</v>
      </c>
      <c r="P607">
        <v>92</v>
      </c>
      <c r="Q607" t="s">
        <v>28</v>
      </c>
      <c r="R607" t="s">
        <v>28</v>
      </c>
      <c r="S607" s="2">
        <v>5.0000000000000001E-4</v>
      </c>
      <c r="T607" s="2">
        <v>5.0000000000000001E-4</v>
      </c>
      <c r="U607" s="2">
        <v>5.0000000000000001E-4</v>
      </c>
      <c r="V607">
        <v>8.44</v>
      </c>
      <c r="W607" t="s">
        <v>28</v>
      </c>
      <c r="X607">
        <v>4</v>
      </c>
      <c r="Y607" s="2">
        <v>5.0000000000000001E-4</v>
      </c>
      <c r="Z607" t="s">
        <v>28</v>
      </c>
      <c r="AA607" s="2">
        <v>2.5000000000000001E-3</v>
      </c>
      <c r="AB607" t="s">
        <v>2340</v>
      </c>
    </row>
    <row r="608" spans="1:28" x14ac:dyDescent="0.25">
      <c r="A608" t="s">
        <v>1127</v>
      </c>
      <c r="B608" s="1">
        <v>45000.651388888888</v>
      </c>
      <c r="C608" t="s">
        <v>28</v>
      </c>
      <c r="D608" s="5" t="s">
        <v>2349</v>
      </c>
      <c r="E608" t="s">
        <v>28</v>
      </c>
      <c r="F608" t="s">
        <v>30</v>
      </c>
      <c r="G608" t="s">
        <v>31</v>
      </c>
      <c r="H608" t="s">
        <v>28</v>
      </c>
      <c r="I608" t="s">
        <v>28</v>
      </c>
      <c r="J608" t="s">
        <v>28</v>
      </c>
      <c r="K608" t="s">
        <v>28</v>
      </c>
      <c r="L608" t="s">
        <v>28</v>
      </c>
      <c r="M608" t="s">
        <v>28</v>
      </c>
      <c r="N608" t="s">
        <v>28</v>
      </c>
      <c r="O608" t="s">
        <v>28</v>
      </c>
      <c r="P608" t="s">
        <v>28</v>
      </c>
      <c r="Q608" t="s">
        <v>28</v>
      </c>
      <c r="R608" t="s">
        <v>28</v>
      </c>
      <c r="S608" t="s">
        <v>28</v>
      </c>
      <c r="T608" t="s">
        <v>28</v>
      </c>
      <c r="U608" t="s">
        <v>28</v>
      </c>
      <c r="V608" t="s">
        <v>28</v>
      </c>
      <c r="W608">
        <v>7.27</v>
      </c>
      <c r="X608" t="s">
        <v>28</v>
      </c>
      <c r="Y608" t="s">
        <v>28</v>
      </c>
      <c r="Z608" t="s">
        <v>28</v>
      </c>
      <c r="AA608" t="s">
        <v>28</v>
      </c>
      <c r="AB608" t="s">
        <v>2340</v>
      </c>
    </row>
    <row r="609" spans="1:28" x14ac:dyDescent="0.25">
      <c r="A609" t="s">
        <v>1127</v>
      </c>
      <c r="B609" s="1">
        <v>45000.651388888888</v>
      </c>
      <c r="C609" t="s">
        <v>28</v>
      </c>
      <c r="D609" s="5" t="s">
        <v>2349</v>
      </c>
      <c r="E609" t="s">
        <v>1606</v>
      </c>
      <c r="F609" t="s">
        <v>33</v>
      </c>
      <c r="G609" t="s">
        <v>31</v>
      </c>
      <c r="H609" s="2">
        <v>5.0000000000000001E-3</v>
      </c>
      <c r="I609" s="2">
        <v>5.0000000000000001E-4</v>
      </c>
      <c r="J609" s="2">
        <v>2.5000000000000001E-2</v>
      </c>
      <c r="K609" s="2">
        <v>5.0000000000000002E-5</v>
      </c>
      <c r="L609" s="2">
        <v>5.0000000000000001E-4</v>
      </c>
      <c r="M609" s="2">
        <v>5.0000000000000001E-4</v>
      </c>
      <c r="N609">
        <v>7.0000000000000001E-3</v>
      </c>
      <c r="O609" t="s">
        <v>28</v>
      </c>
      <c r="P609">
        <v>116</v>
      </c>
      <c r="Q609" s="2">
        <v>0.05</v>
      </c>
      <c r="R609">
        <v>47</v>
      </c>
      <c r="S609" s="2">
        <v>5.0000000000000001E-4</v>
      </c>
      <c r="T609">
        <v>0.02</v>
      </c>
      <c r="U609" s="2">
        <v>5.0000000000000001E-4</v>
      </c>
      <c r="V609">
        <v>8.4499999999999993</v>
      </c>
      <c r="W609" t="s">
        <v>28</v>
      </c>
      <c r="X609">
        <v>4</v>
      </c>
      <c r="Y609" s="2">
        <v>5.0000000000000001E-4</v>
      </c>
      <c r="Z609" t="s">
        <v>28</v>
      </c>
      <c r="AA609" s="2">
        <v>2.5000000000000001E-3</v>
      </c>
      <c r="AB609" t="s">
        <v>2340</v>
      </c>
    </row>
    <row r="610" spans="1:28" x14ac:dyDescent="0.25">
      <c r="A610" t="s">
        <v>1127</v>
      </c>
      <c r="B610" s="1">
        <v>44999.363888888889</v>
      </c>
      <c r="C610" t="s">
        <v>28</v>
      </c>
      <c r="D610" s="5" t="s">
        <v>2349</v>
      </c>
      <c r="E610" t="s">
        <v>28</v>
      </c>
      <c r="F610" t="s">
        <v>30</v>
      </c>
      <c r="G610" t="s">
        <v>31</v>
      </c>
      <c r="H610" t="s">
        <v>28</v>
      </c>
      <c r="I610" t="s">
        <v>28</v>
      </c>
      <c r="J610" t="s">
        <v>28</v>
      </c>
      <c r="K610" t="s">
        <v>28</v>
      </c>
      <c r="L610" t="s">
        <v>28</v>
      </c>
      <c r="M610" t="s">
        <v>28</v>
      </c>
      <c r="N610" t="s">
        <v>28</v>
      </c>
      <c r="O610" t="s">
        <v>28</v>
      </c>
      <c r="P610" t="s">
        <v>28</v>
      </c>
      <c r="Q610" t="s">
        <v>28</v>
      </c>
      <c r="R610" t="s">
        <v>28</v>
      </c>
      <c r="S610" t="s">
        <v>28</v>
      </c>
      <c r="T610" t="s">
        <v>28</v>
      </c>
      <c r="U610" t="s">
        <v>28</v>
      </c>
      <c r="V610" t="s">
        <v>28</v>
      </c>
      <c r="W610">
        <v>7.27</v>
      </c>
      <c r="X610" t="s">
        <v>28</v>
      </c>
      <c r="Y610" t="s">
        <v>28</v>
      </c>
      <c r="Z610" t="s">
        <v>28</v>
      </c>
      <c r="AA610" t="s">
        <v>28</v>
      </c>
      <c r="AB610" t="s">
        <v>2340</v>
      </c>
    </row>
    <row r="611" spans="1:28" x14ac:dyDescent="0.25">
      <c r="A611" t="s">
        <v>1127</v>
      </c>
      <c r="B611" s="1">
        <v>44999.363888888889</v>
      </c>
      <c r="C611" t="s">
        <v>28</v>
      </c>
      <c r="D611" s="5" t="s">
        <v>2349</v>
      </c>
      <c r="E611" t="s">
        <v>1607</v>
      </c>
      <c r="F611" t="s">
        <v>33</v>
      </c>
      <c r="G611" t="s">
        <v>31</v>
      </c>
      <c r="H611" s="2">
        <v>5.0000000000000001E-3</v>
      </c>
      <c r="I611" s="2">
        <v>5.0000000000000001E-4</v>
      </c>
      <c r="J611" s="2">
        <v>2.5000000000000001E-2</v>
      </c>
      <c r="K611" s="2">
        <v>5.0000000000000002E-5</v>
      </c>
      <c r="L611" s="2">
        <v>5.0000000000000001E-4</v>
      </c>
      <c r="M611" s="2">
        <v>5.0000000000000001E-4</v>
      </c>
      <c r="N611">
        <v>1.2999999999999999E-2</v>
      </c>
      <c r="O611" t="s">
        <v>28</v>
      </c>
      <c r="P611">
        <v>135</v>
      </c>
      <c r="Q611" t="s">
        <v>28</v>
      </c>
      <c r="R611" t="s">
        <v>28</v>
      </c>
      <c r="S611" s="2">
        <v>5.0000000000000001E-4</v>
      </c>
      <c r="T611">
        <v>6.0999999999999999E-2</v>
      </c>
      <c r="U611" s="2">
        <v>5.0000000000000001E-4</v>
      </c>
      <c r="V611">
        <v>7.94</v>
      </c>
      <c r="W611" t="s">
        <v>28</v>
      </c>
      <c r="X611">
        <v>5</v>
      </c>
      <c r="Y611" s="2">
        <v>5.0000000000000001E-4</v>
      </c>
      <c r="Z611" t="s">
        <v>28</v>
      </c>
      <c r="AA611" s="2">
        <v>2.5000000000000001E-3</v>
      </c>
      <c r="AB611" t="s">
        <v>2340</v>
      </c>
    </row>
    <row r="612" spans="1:28" x14ac:dyDescent="0.25">
      <c r="A612" t="s">
        <v>1127</v>
      </c>
      <c r="B612" s="1">
        <v>44998.39166666667</v>
      </c>
      <c r="C612" t="s">
        <v>28</v>
      </c>
      <c r="D612" s="5" t="s">
        <v>2345</v>
      </c>
      <c r="E612" t="s">
        <v>28</v>
      </c>
      <c r="F612" t="s">
        <v>30</v>
      </c>
      <c r="G612" t="s">
        <v>31</v>
      </c>
      <c r="H612" t="s">
        <v>28</v>
      </c>
      <c r="I612" t="s">
        <v>28</v>
      </c>
      <c r="J612" t="s">
        <v>28</v>
      </c>
      <c r="K612" t="s">
        <v>28</v>
      </c>
      <c r="L612" t="s">
        <v>28</v>
      </c>
      <c r="M612" t="s">
        <v>28</v>
      </c>
      <c r="N612" t="s">
        <v>28</v>
      </c>
      <c r="O612" t="s">
        <v>28</v>
      </c>
      <c r="P612" t="s">
        <v>28</v>
      </c>
      <c r="Q612" t="s">
        <v>28</v>
      </c>
      <c r="R612" t="s">
        <v>28</v>
      </c>
      <c r="S612" t="s">
        <v>28</v>
      </c>
      <c r="T612" t="s">
        <v>28</v>
      </c>
      <c r="U612" t="s">
        <v>28</v>
      </c>
      <c r="V612" t="s">
        <v>28</v>
      </c>
      <c r="W612">
        <v>6.34</v>
      </c>
      <c r="X612" t="s">
        <v>28</v>
      </c>
      <c r="Y612" t="s">
        <v>28</v>
      </c>
      <c r="Z612" t="s">
        <v>28</v>
      </c>
      <c r="AA612" t="s">
        <v>28</v>
      </c>
      <c r="AB612" t="s">
        <v>2340</v>
      </c>
    </row>
    <row r="613" spans="1:28" x14ac:dyDescent="0.25">
      <c r="A613" t="s">
        <v>1127</v>
      </c>
      <c r="B613" s="1">
        <v>44998.39166666667</v>
      </c>
      <c r="C613" t="s">
        <v>28</v>
      </c>
      <c r="D613" s="5" t="s">
        <v>2345</v>
      </c>
      <c r="E613" t="s">
        <v>1608</v>
      </c>
      <c r="F613" t="s">
        <v>33</v>
      </c>
      <c r="G613" t="s">
        <v>31</v>
      </c>
      <c r="H613" s="2">
        <v>5.0000000000000001E-3</v>
      </c>
      <c r="I613" s="2">
        <v>5.0000000000000001E-4</v>
      </c>
      <c r="J613" s="2">
        <v>2.5000000000000001E-2</v>
      </c>
      <c r="K613" s="2">
        <v>5.0000000000000002E-5</v>
      </c>
      <c r="L613" s="2">
        <v>5.0000000000000001E-4</v>
      </c>
      <c r="M613" s="2">
        <v>5.0000000000000001E-4</v>
      </c>
      <c r="N613">
        <v>1.2999999999999999E-2</v>
      </c>
      <c r="O613" t="s">
        <v>28</v>
      </c>
      <c r="P613">
        <v>121</v>
      </c>
      <c r="Q613" t="s">
        <v>28</v>
      </c>
      <c r="R613" t="s">
        <v>28</v>
      </c>
      <c r="S613" s="2">
        <v>5.0000000000000001E-4</v>
      </c>
      <c r="T613">
        <v>1.2999999999999999E-2</v>
      </c>
      <c r="U613" s="2">
        <v>5.0000000000000001E-4</v>
      </c>
      <c r="V613">
        <v>7.36</v>
      </c>
      <c r="W613" t="s">
        <v>28</v>
      </c>
      <c r="X613">
        <v>6</v>
      </c>
      <c r="Y613" s="2">
        <v>5.0000000000000001E-4</v>
      </c>
      <c r="Z613" t="s">
        <v>28</v>
      </c>
      <c r="AA613" s="2">
        <v>2.5000000000000001E-3</v>
      </c>
      <c r="AB613" t="s">
        <v>2340</v>
      </c>
    </row>
    <row r="614" spans="1:28" x14ac:dyDescent="0.25">
      <c r="A614" t="s">
        <v>1127</v>
      </c>
      <c r="B614" s="1">
        <v>44997.397916666669</v>
      </c>
      <c r="C614" t="s">
        <v>28</v>
      </c>
      <c r="D614" s="5" t="s">
        <v>2345</v>
      </c>
      <c r="E614" t="s">
        <v>28</v>
      </c>
      <c r="F614" t="s">
        <v>30</v>
      </c>
      <c r="G614" t="s">
        <v>31</v>
      </c>
      <c r="H614" t="s">
        <v>28</v>
      </c>
      <c r="I614" t="s">
        <v>28</v>
      </c>
      <c r="J614" t="s">
        <v>28</v>
      </c>
      <c r="K614" t="s">
        <v>28</v>
      </c>
      <c r="L614" t="s">
        <v>28</v>
      </c>
      <c r="M614" t="s">
        <v>28</v>
      </c>
      <c r="N614" t="s">
        <v>28</v>
      </c>
      <c r="O614" t="s">
        <v>28</v>
      </c>
      <c r="P614" t="s">
        <v>28</v>
      </c>
      <c r="Q614" t="s">
        <v>28</v>
      </c>
      <c r="R614" t="s">
        <v>28</v>
      </c>
      <c r="S614" t="s">
        <v>28</v>
      </c>
      <c r="T614" t="s">
        <v>28</v>
      </c>
      <c r="U614" t="s">
        <v>28</v>
      </c>
      <c r="V614" t="s">
        <v>28</v>
      </c>
      <c r="W614">
        <v>6.98</v>
      </c>
      <c r="X614" t="s">
        <v>28</v>
      </c>
      <c r="Y614" t="s">
        <v>28</v>
      </c>
      <c r="Z614" t="s">
        <v>28</v>
      </c>
      <c r="AA614" t="s">
        <v>28</v>
      </c>
      <c r="AB614" t="s">
        <v>2340</v>
      </c>
    </row>
    <row r="615" spans="1:28" x14ac:dyDescent="0.25">
      <c r="A615" t="s">
        <v>1127</v>
      </c>
      <c r="B615" s="1">
        <v>44997.397916666669</v>
      </c>
      <c r="C615" t="s">
        <v>28</v>
      </c>
      <c r="D615" s="5" t="s">
        <v>2345</v>
      </c>
      <c r="E615" t="s">
        <v>1609</v>
      </c>
      <c r="F615" t="s">
        <v>33</v>
      </c>
      <c r="G615" t="s">
        <v>31</v>
      </c>
      <c r="H615">
        <v>0.02</v>
      </c>
      <c r="I615" s="2">
        <v>5.0000000000000001E-4</v>
      </c>
      <c r="J615" s="2">
        <v>2.5000000000000001E-2</v>
      </c>
      <c r="K615" s="2">
        <v>5.0000000000000002E-5</v>
      </c>
      <c r="L615" s="2">
        <v>5.0000000000000001E-4</v>
      </c>
      <c r="M615" s="2">
        <v>5.0000000000000001E-4</v>
      </c>
      <c r="N615">
        <v>1.0999999999999999E-2</v>
      </c>
      <c r="O615" t="s">
        <v>28</v>
      </c>
      <c r="P615">
        <v>52</v>
      </c>
      <c r="Q615" t="s">
        <v>28</v>
      </c>
      <c r="R615" t="s">
        <v>28</v>
      </c>
      <c r="S615" s="2">
        <v>5.0000000000000001E-4</v>
      </c>
      <c r="T615">
        <v>2E-3</v>
      </c>
      <c r="U615" s="2">
        <v>5.0000000000000001E-4</v>
      </c>
      <c r="V615">
        <v>7.43</v>
      </c>
      <c r="W615" t="s">
        <v>28</v>
      </c>
      <c r="X615">
        <v>4</v>
      </c>
      <c r="Y615" s="2">
        <v>5.0000000000000001E-4</v>
      </c>
      <c r="Z615" t="s">
        <v>28</v>
      </c>
      <c r="AA615" s="2">
        <v>2.5000000000000001E-3</v>
      </c>
      <c r="AB615" t="s">
        <v>2340</v>
      </c>
    </row>
    <row r="616" spans="1:28" x14ac:dyDescent="0.25">
      <c r="A616" t="s">
        <v>1127</v>
      </c>
      <c r="B616" s="1">
        <v>44996.621527777781</v>
      </c>
      <c r="C616" t="s">
        <v>28</v>
      </c>
      <c r="D616" s="5" t="s">
        <v>2345</v>
      </c>
      <c r="E616" t="s">
        <v>1610</v>
      </c>
      <c r="F616" t="s">
        <v>33</v>
      </c>
      <c r="G616" t="s">
        <v>31</v>
      </c>
      <c r="H616" s="2">
        <v>5.0000000000000001E-3</v>
      </c>
      <c r="I616" s="2">
        <v>5.0000000000000001E-4</v>
      </c>
      <c r="J616" s="2">
        <v>2.5000000000000001E-2</v>
      </c>
      <c r="K616" s="2">
        <v>5.0000000000000002E-5</v>
      </c>
      <c r="L616" s="2">
        <v>5.0000000000000001E-4</v>
      </c>
      <c r="M616" s="2">
        <v>5.0000000000000001E-4</v>
      </c>
      <c r="N616">
        <v>6.0000000000000001E-3</v>
      </c>
      <c r="O616" t="s">
        <v>28</v>
      </c>
      <c r="P616">
        <v>88</v>
      </c>
      <c r="Q616" t="s">
        <v>28</v>
      </c>
      <c r="R616" t="s">
        <v>28</v>
      </c>
      <c r="S616" s="2">
        <v>5.0000000000000001E-4</v>
      </c>
      <c r="T616" s="2">
        <v>5.0000000000000001E-4</v>
      </c>
      <c r="U616" s="2">
        <v>5.0000000000000001E-4</v>
      </c>
      <c r="V616">
        <v>7.44</v>
      </c>
      <c r="W616" t="s">
        <v>28</v>
      </c>
      <c r="X616">
        <v>3</v>
      </c>
      <c r="Y616" s="2">
        <v>5.0000000000000001E-4</v>
      </c>
      <c r="Z616" t="s">
        <v>28</v>
      </c>
      <c r="AA616" s="2">
        <v>2.5000000000000001E-3</v>
      </c>
      <c r="AB616" t="s">
        <v>2340</v>
      </c>
    </row>
    <row r="617" spans="1:28" x14ac:dyDescent="0.25">
      <c r="A617" t="s">
        <v>1127</v>
      </c>
      <c r="B617" s="1">
        <v>44995.724305555559</v>
      </c>
      <c r="C617" t="s">
        <v>28</v>
      </c>
      <c r="D617" s="5" t="s">
        <v>2345</v>
      </c>
      <c r="E617" t="s">
        <v>28</v>
      </c>
      <c r="F617" t="s">
        <v>30</v>
      </c>
      <c r="G617" t="s">
        <v>31</v>
      </c>
      <c r="H617" t="s">
        <v>28</v>
      </c>
      <c r="I617" t="s">
        <v>28</v>
      </c>
      <c r="J617" t="s">
        <v>28</v>
      </c>
      <c r="K617" t="s">
        <v>28</v>
      </c>
      <c r="L617" t="s">
        <v>28</v>
      </c>
      <c r="M617" t="s">
        <v>28</v>
      </c>
      <c r="N617" t="s">
        <v>28</v>
      </c>
      <c r="O617" t="s">
        <v>28</v>
      </c>
      <c r="P617" t="s">
        <v>28</v>
      </c>
      <c r="Q617" t="s">
        <v>28</v>
      </c>
      <c r="R617" t="s">
        <v>28</v>
      </c>
      <c r="S617" t="s">
        <v>28</v>
      </c>
      <c r="T617" t="s">
        <v>28</v>
      </c>
      <c r="U617" t="s">
        <v>28</v>
      </c>
      <c r="V617" t="s">
        <v>28</v>
      </c>
      <c r="W617">
        <v>6.66</v>
      </c>
      <c r="X617" t="s">
        <v>28</v>
      </c>
      <c r="Y617" t="s">
        <v>28</v>
      </c>
      <c r="Z617" t="s">
        <v>28</v>
      </c>
      <c r="AA617" t="s">
        <v>28</v>
      </c>
      <c r="AB617" t="s">
        <v>2340</v>
      </c>
    </row>
    <row r="618" spans="1:28" x14ac:dyDescent="0.25">
      <c r="A618" t="s">
        <v>1127</v>
      </c>
      <c r="B618" s="1">
        <v>44995.724305555559</v>
      </c>
      <c r="C618" t="s">
        <v>28</v>
      </c>
      <c r="D618" s="5" t="s">
        <v>2345</v>
      </c>
      <c r="E618" t="s">
        <v>1611</v>
      </c>
      <c r="F618" t="s">
        <v>33</v>
      </c>
      <c r="G618" t="s">
        <v>31</v>
      </c>
      <c r="H618">
        <v>0.01</v>
      </c>
      <c r="I618" s="2">
        <v>5.0000000000000001E-4</v>
      </c>
      <c r="J618" s="2">
        <v>2.5000000000000001E-2</v>
      </c>
      <c r="K618" s="2">
        <v>5.0000000000000002E-5</v>
      </c>
      <c r="L618" s="2">
        <v>5.0000000000000001E-4</v>
      </c>
      <c r="M618" s="2">
        <v>5.0000000000000001E-4</v>
      </c>
      <c r="N618">
        <v>7.0000000000000001E-3</v>
      </c>
      <c r="O618" t="s">
        <v>28</v>
      </c>
      <c r="P618">
        <v>22</v>
      </c>
      <c r="Q618" t="s">
        <v>28</v>
      </c>
      <c r="R618" t="s">
        <v>28</v>
      </c>
      <c r="S618" s="2">
        <v>5.0000000000000001E-4</v>
      </c>
      <c r="T618" s="2">
        <v>5.0000000000000001E-4</v>
      </c>
      <c r="U618" s="2">
        <v>5.0000000000000001E-4</v>
      </c>
      <c r="V618">
        <v>7.16</v>
      </c>
      <c r="W618" t="s">
        <v>28</v>
      </c>
      <c r="X618">
        <v>1</v>
      </c>
      <c r="Y618" s="2">
        <v>5.0000000000000001E-4</v>
      </c>
      <c r="Z618" t="s">
        <v>28</v>
      </c>
      <c r="AA618" s="2">
        <v>2.5000000000000001E-3</v>
      </c>
      <c r="AB618" t="s">
        <v>2340</v>
      </c>
    </row>
    <row r="619" spans="1:28" x14ac:dyDescent="0.25">
      <c r="A619" t="s">
        <v>1127</v>
      </c>
      <c r="B619" s="1">
        <v>44995.379166666666</v>
      </c>
      <c r="C619" t="s">
        <v>28</v>
      </c>
      <c r="D619" s="5" t="s">
        <v>2346</v>
      </c>
      <c r="E619" t="s">
        <v>28</v>
      </c>
      <c r="F619" t="s">
        <v>30</v>
      </c>
      <c r="G619" t="s">
        <v>31</v>
      </c>
      <c r="H619" t="s">
        <v>28</v>
      </c>
      <c r="I619" t="s">
        <v>28</v>
      </c>
      <c r="J619" t="s">
        <v>28</v>
      </c>
      <c r="K619" t="s">
        <v>28</v>
      </c>
      <c r="L619" t="s">
        <v>28</v>
      </c>
      <c r="M619" t="s">
        <v>28</v>
      </c>
      <c r="N619" t="s">
        <v>28</v>
      </c>
      <c r="O619" t="s">
        <v>28</v>
      </c>
      <c r="P619" t="s">
        <v>28</v>
      </c>
      <c r="Q619" t="s">
        <v>28</v>
      </c>
      <c r="R619" t="s">
        <v>28</v>
      </c>
      <c r="S619" t="s">
        <v>28</v>
      </c>
      <c r="T619" t="s">
        <v>28</v>
      </c>
      <c r="U619" t="s">
        <v>28</v>
      </c>
      <c r="V619" t="s">
        <v>28</v>
      </c>
      <c r="W619">
        <v>7.6</v>
      </c>
      <c r="X619" t="s">
        <v>28</v>
      </c>
      <c r="Y619" t="s">
        <v>28</v>
      </c>
      <c r="Z619" t="s">
        <v>28</v>
      </c>
      <c r="AA619" t="s">
        <v>28</v>
      </c>
      <c r="AB619" t="s">
        <v>2340</v>
      </c>
    </row>
    <row r="620" spans="1:28" x14ac:dyDescent="0.25">
      <c r="A620" t="s">
        <v>1127</v>
      </c>
      <c r="B620" s="1">
        <v>44995.379166666666</v>
      </c>
      <c r="C620" t="s">
        <v>28</v>
      </c>
      <c r="D620" s="5" t="s">
        <v>2346</v>
      </c>
      <c r="E620" t="s">
        <v>1612</v>
      </c>
      <c r="F620" t="s">
        <v>33</v>
      </c>
      <c r="G620" t="s">
        <v>31</v>
      </c>
      <c r="H620">
        <v>0.01</v>
      </c>
      <c r="I620" s="2">
        <v>5.0000000000000001E-4</v>
      </c>
      <c r="J620" s="2">
        <v>2.5000000000000001E-2</v>
      </c>
      <c r="K620" s="2">
        <v>5.0000000000000002E-5</v>
      </c>
      <c r="L620" s="2">
        <v>5.0000000000000001E-4</v>
      </c>
      <c r="M620" s="2">
        <v>5.0000000000000001E-4</v>
      </c>
      <c r="N620">
        <v>0.01</v>
      </c>
      <c r="O620" t="s">
        <v>28</v>
      </c>
      <c r="P620">
        <v>50</v>
      </c>
      <c r="Q620" t="s">
        <v>28</v>
      </c>
      <c r="R620" t="s">
        <v>28</v>
      </c>
      <c r="S620" s="2">
        <v>5.0000000000000001E-4</v>
      </c>
      <c r="T620" s="2">
        <v>5.0000000000000001E-4</v>
      </c>
      <c r="U620" s="2">
        <v>5.0000000000000001E-4</v>
      </c>
      <c r="V620">
        <v>7.51</v>
      </c>
      <c r="W620" t="s">
        <v>28</v>
      </c>
      <c r="X620">
        <v>2</v>
      </c>
      <c r="Y620" s="2">
        <v>5.0000000000000001E-4</v>
      </c>
      <c r="Z620" t="s">
        <v>28</v>
      </c>
      <c r="AA620" s="2">
        <v>2.5000000000000001E-3</v>
      </c>
      <c r="AB620" t="s">
        <v>2340</v>
      </c>
    </row>
    <row r="621" spans="1:28" x14ac:dyDescent="0.25">
      <c r="A621" t="s">
        <v>1127</v>
      </c>
      <c r="B621" s="1">
        <v>44992.806944444441</v>
      </c>
      <c r="C621" t="s">
        <v>28</v>
      </c>
      <c r="D621" s="5" t="s">
        <v>2346</v>
      </c>
      <c r="E621" t="s">
        <v>28</v>
      </c>
      <c r="F621" t="s">
        <v>30</v>
      </c>
      <c r="G621" t="s">
        <v>31</v>
      </c>
      <c r="H621" t="s">
        <v>28</v>
      </c>
      <c r="I621" t="s">
        <v>28</v>
      </c>
      <c r="J621" t="s">
        <v>28</v>
      </c>
      <c r="K621" t="s">
        <v>28</v>
      </c>
      <c r="L621" t="s">
        <v>28</v>
      </c>
      <c r="M621" t="s">
        <v>28</v>
      </c>
      <c r="N621" t="s">
        <v>28</v>
      </c>
      <c r="O621" t="s">
        <v>28</v>
      </c>
      <c r="P621" t="s">
        <v>28</v>
      </c>
      <c r="Q621" t="s">
        <v>28</v>
      </c>
      <c r="R621" t="s">
        <v>28</v>
      </c>
      <c r="S621" t="s">
        <v>28</v>
      </c>
      <c r="T621" t="s">
        <v>28</v>
      </c>
      <c r="U621" t="s">
        <v>28</v>
      </c>
      <c r="V621" t="s">
        <v>28</v>
      </c>
      <c r="W621">
        <v>7.31</v>
      </c>
      <c r="X621" t="s">
        <v>28</v>
      </c>
      <c r="Y621" t="s">
        <v>28</v>
      </c>
      <c r="Z621" t="s">
        <v>28</v>
      </c>
      <c r="AA621" t="s">
        <v>28</v>
      </c>
      <c r="AB621" t="s">
        <v>2340</v>
      </c>
    </row>
    <row r="622" spans="1:28" x14ac:dyDescent="0.25">
      <c r="A622" t="s">
        <v>1127</v>
      </c>
      <c r="B622" s="1">
        <v>44992.806944444441</v>
      </c>
      <c r="C622" t="s">
        <v>28</v>
      </c>
      <c r="D622" s="5" t="s">
        <v>2346</v>
      </c>
      <c r="E622" t="s">
        <v>1613</v>
      </c>
      <c r="F622" t="s">
        <v>33</v>
      </c>
      <c r="G622" t="s">
        <v>31</v>
      </c>
      <c r="H622" s="2">
        <v>5.0000000000000001E-3</v>
      </c>
      <c r="I622">
        <v>2E-3</v>
      </c>
      <c r="J622" s="2">
        <v>2.5000000000000001E-2</v>
      </c>
      <c r="K622" s="2">
        <v>5.0000000000000002E-5</v>
      </c>
      <c r="L622" s="2">
        <v>5.0000000000000001E-4</v>
      </c>
      <c r="M622" s="2">
        <v>5.0000000000000001E-4</v>
      </c>
      <c r="N622">
        <v>4.0000000000000001E-3</v>
      </c>
      <c r="O622" t="s">
        <v>28</v>
      </c>
      <c r="P622">
        <v>96</v>
      </c>
      <c r="Q622" s="2">
        <v>0.05</v>
      </c>
      <c r="R622">
        <v>36</v>
      </c>
      <c r="S622" s="2">
        <v>5.0000000000000001E-4</v>
      </c>
      <c r="T622" s="2">
        <v>5.0000000000000001E-4</v>
      </c>
      <c r="U622" s="2">
        <v>5.0000000000000001E-4</v>
      </c>
      <c r="V622">
        <v>7.82</v>
      </c>
      <c r="W622" t="s">
        <v>28</v>
      </c>
      <c r="X622">
        <v>2</v>
      </c>
      <c r="Y622" s="2">
        <v>5.0000000000000001E-4</v>
      </c>
      <c r="Z622" t="s">
        <v>28</v>
      </c>
      <c r="AA622" s="2">
        <v>2.5000000000000001E-3</v>
      </c>
      <c r="AB622" t="s">
        <v>2340</v>
      </c>
    </row>
    <row r="623" spans="1:28" x14ac:dyDescent="0.25">
      <c r="A623" t="s">
        <v>1127</v>
      </c>
      <c r="B623" s="1">
        <v>44991.4375</v>
      </c>
      <c r="C623" t="s">
        <v>28</v>
      </c>
      <c r="D623" s="5" t="s">
        <v>2344</v>
      </c>
      <c r="E623" t="s">
        <v>28</v>
      </c>
      <c r="F623" t="s">
        <v>30</v>
      </c>
      <c r="G623" t="s">
        <v>31</v>
      </c>
      <c r="H623" t="s">
        <v>28</v>
      </c>
      <c r="I623" t="s">
        <v>28</v>
      </c>
      <c r="J623" t="s">
        <v>28</v>
      </c>
      <c r="K623" t="s">
        <v>28</v>
      </c>
      <c r="L623" t="s">
        <v>28</v>
      </c>
      <c r="M623" t="s">
        <v>28</v>
      </c>
      <c r="N623" t="s">
        <v>28</v>
      </c>
      <c r="O623" t="s">
        <v>28</v>
      </c>
      <c r="P623" t="s">
        <v>28</v>
      </c>
      <c r="Q623" t="s">
        <v>28</v>
      </c>
      <c r="R623" t="s">
        <v>28</v>
      </c>
      <c r="S623" t="s">
        <v>28</v>
      </c>
      <c r="T623" t="s">
        <v>28</v>
      </c>
      <c r="U623" t="s">
        <v>28</v>
      </c>
      <c r="V623" t="s">
        <v>28</v>
      </c>
      <c r="W623">
        <v>7.03</v>
      </c>
      <c r="X623" t="s">
        <v>28</v>
      </c>
      <c r="Y623" t="s">
        <v>28</v>
      </c>
      <c r="Z623" t="s">
        <v>28</v>
      </c>
      <c r="AA623" t="s">
        <v>28</v>
      </c>
      <c r="AB623" t="s">
        <v>2340</v>
      </c>
    </row>
    <row r="624" spans="1:28" x14ac:dyDescent="0.25">
      <c r="A624" t="s">
        <v>1127</v>
      </c>
      <c r="B624" s="1">
        <v>44991.4375</v>
      </c>
      <c r="C624" t="s">
        <v>28</v>
      </c>
      <c r="D624" s="5" t="s">
        <v>2344</v>
      </c>
      <c r="E624" t="s">
        <v>1614</v>
      </c>
      <c r="F624" t="s">
        <v>33</v>
      </c>
      <c r="G624" t="s">
        <v>31</v>
      </c>
      <c r="H624" s="2">
        <v>5.0000000000000001E-3</v>
      </c>
      <c r="I624" s="2">
        <v>5.0000000000000001E-4</v>
      </c>
      <c r="J624" s="2">
        <v>2.5000000000000001E-2</v>
      </c>
      <c r="K624" s="2">
        <v>5.0000000000000002E-5</v>
      </c>
      <c r="L624" s="2">
        <v>5.0000000000000001E-4</v>
      </c>
      <c r="M624" s="2">
        <v>5.0000000000000001E-4</v>
      </c>
      <c r="N624">
        <v>0.01</v>
      </c>
      <c r="O624" t="s">
        <v>28</v>
      </c>
      <c r="P624">
        <v>58</v>
      </c>
      <c r="Q624" s="2">
        <v>0.05</v>
      </c>
      <c r="R624">
        <v>23</v>
      </c>
      <c r="S624" s="2">
        <v>5.0000000000000001E-4</v>
      </c>
      <c r="T624">
        <v>0.18</v>
      </c>
      <c r="U624" s="2">
        <v>5.0000000000000001E-4</v>
      </c>
      <c r="V624">
        <v>7.61</v>
      </c>
      <c r="W624" t="s">
        <v>28</v>
      </c>
      <c r="X624">
        <v>8</v>
      </c>
      <c r="Y624" s="2">
        <v>5.0000000000000001E-4</v>
      </c>
      <c r="Z624" t="s">
        <v>28</v>
      </c>
      <c r="AA624" s="2">
        <v>2.5000000000000001E-3</v>
      </c>
      <c r="AB624" t="s">
        <v>2340</v>
      </c>
    </row>
    <row r="625" spans="1:28" x14ac:dyDescent="0.25">
      <c r="A625" t="s">
        <v>1127</v>
      </c>
      <c r="B625" s="1">
        <v>44977.574999999997</v>
      </c>
      <c r="C625" t="s">
        <v>28</v>
      </c>
      <c r="D625" s="5" t="s">
        <v>2344</v>
      </c>
      <c r="E625" t="s">
        <v>28</v>
      </c>
      <c r="F625" t="s">
        <v>30</v>
      </c>
      <c r="G625" t="s">
        <v>31</v>
      </c>
      <c r="H625" t="s">
        <v>28</v>
      </c>
      <c r="I625" t="s">
        <v>28</v>
      </c>
      <c r="J625" t="s">
        <v>28</v>
      </c>
      <c r="K625" t="s">
        <v>28</v>
      </c>
      <c r="L625" t="s">
        <v>28</v>
      </c>
      <c r="M625" t="s">
        <v>28</v>
      </c>
      <c r="N625" t="s">
        <v>28</v>
      </c>
      <c r="O625" t="s">
        <v>28</v>
      </c>
      <c r="P625" t="s">
        <v>28</v>
      </c>
      <c r="Q625" t="s">
        <v>28</v>
      </c>
      <c r="R625" t="s">
        <v>28</v>
      </c>
      <c r="S625" t="s">
        <v>28</v>
      </c>
      <c r="T625" t="s">
        <v>28</v>
      </c>
      <c r="U625" t="s">
        <v>28</v>
      </c>
      <c r="V625" t="s">
        <v>28</v>
      </c>
      <c r="W625">
        <v>7.4</v>
      </c>
      <c r="X625" t="s">
        <v>28</v>
      </c>
      <c r="Y625" t="s">
        <v>28</v>
      </c>
      <c r="Z625" t="s">
        <v>28</v>
      </c>
      <c r="AA625" t="s">
        <v>28</v>
      </c>
      <c r="AB625" t="s">
        <v>2340</v>
      </c>
    </row>
    <row r="626" spans="1:28" x14ac:dyDescent="0.25">
      <c r="A626" t="s">
        <v>1127</v>
      </c>
      <c r="B626" s="1">
        <v>44977.574999999997</v>
      </c>
      <c r="C626" t="s">
        <v>28</v>
      </c>
      <c r="D626" s="5" t="s">
        <v>2344</v>
      </c>
      <c r="E626" t="s">
        <v>1616</v>
      </c>
      <c r="F626" t="s">
        <v>33</v>
      </c>
      <c r="G626" t="s">
        <v>31</v>
      </c>
      <c r="H626" s="2">
        <v>5.0000000000000001E-3</v>
      </c>
      <c r="I626" s="2">
        <v>5.0000000000000001E-4</v>
      </c>
      <c r="J626" s="2">
        <v>2.5000000000000001E-2</v>
      </c>
      <c r="K626" s="2">
        <v>5.0000000000000002E-5</v>
      </c>
      <c r="L626" s="2">
        <v>5.0000000000000001E-4</v>
      </c>
      <c r="M626" s="2">
        <v>5.0000000000000001E-4</v>
      </c>
      <c r="N626">
        <v>6.0000000000000001E-3</v>
      </c>
      <c r="O626" t="s">
        <v>28</v>
      </c>
      <c r="P626">
        <v>34</v>
      </c>
      <c r="Q626" s="2">
        <v>0.05</v>
      </c>
      <c r="R626">
        <v>30</v>
      </c>
      <c r="S626" s="2">
        <v>5.0000000000000001E-4</v>
      </c>
      <c r="T626">
        <v>4.0000000000000001E-3</v>
      </c>
      <c r="U626">
        <v>2E-3</v>
      </c>
      <c r="V626">
        <v>7.47</v>
      </c>
      <c r="W626" t="s">
        <v>28</v>
      </c>
      <c r="X626" s="2">
        <v>0.5</v>
      </c>
      <c r="Y626" s="2">
        <v>5.0000000000000001E-4</v>
      </c>
      <c r="Z626" t="s">
        <v>28</v>
      </c>
      <c r="AA626" s="2">
        <v>2.5000000000000001E-3</v>
      </c>
      <c r="AB626" t="s">
        <v>2340</v>
      </c>
    </row>
    <row r="627" spans="1:28" x14ac:dyDescent="0.25">
      <c r="A627" t="s">
        <v>1127</v>
      </c>
      <c r="B627" s="1">
        <v>44967.572916666664</v>
      </c>
      <c r="C627" t="s">
        <v>28</v>
      </c>
      <c r="D627" s="5" t="s">
        <v>2344</v>
      </c>
      <c r="E627" t="s">
        <v>28</v>
      </c>
      <c r="F627" t="s">
        <v>30</v>
      </c>
      <c r="G627" t="s">
        <v>31</v>
      </c>
      <c r="H627" t="s">
        <v>28</v>
      </c>
      <c r="I627" t="s">
        <v>28</v>
      </c>
      <c r="J627" t="s">
        <v>28</v>
      </c>
      <c r="K627" t="s">
        <v>28</v>
      </c>
      <c r="L627" t="s">
        <v>28</v>
      </c>
      <c r="M627" t="s">
        <v>28</v>
      </c>
      <c r="N627" t="s">
        <v>28</v>
      </c>
      <c r="O627" t="s">
        <v>28</v>
      </c>
      <c r="P627" t="s">
        <v>28</v>
      </c>
      <c r="Q627" t="s">
        <v>28</v>
      </c>
      <c r="R627" t="s">
        <v>28</v>
      </c>
      <c r="S627" t="s">
        <v>28</v>
      </c>
      <c r="T627" t="s">
        <v>28</v>
      </c>
      <c r="U627" t="s">
        <v>28</v>
      </c>
      <c r="V627" t="s">
        <v>28</v>
      </c>
      <c r="W627">
        <v>8.0299999999999994</v>
      </c>
      <c r="X627" t="s">
        <v>28</v>
      </c>
      <c r="Y627" t="s">
        <v>28</v>
      </c>
      <c r="Z627" t="s">
        <v>28</v>
      </c>
      <c r="AA627" t="s">
        <v>28</v>
      </c>
      <c r="AB627" t="s">
        <v>2340</v>
      </c>
    </row>
    <row r="628" spans="1:28" x14ac:dyDescent="0.25">
      <c r="A628" t="s">
        <v>1127</v>
      </c>
      <c r="B628" s="1">
        <v>44967.572916666664</v>
      </c>
      <c r="C628" t="s">
        <v>28</v>
      </c>
      <c r="D628" s="5" t="s">
        <v>2344</v>
      </c>
      <c r="E628" t="s">
        <v>1617</v>
      </c>
      <c r="F628" t="s">
        <v>33</v>
      </c>
      <c r="G628" t="s">
        <v>31</v>
      </c>
      <c r="H628" s="2">
        <v>5.0000000000000001E-3</v>
      </c>
      <c r="I628" s="2">
        <v>5.0000000000000001E-4</v>
      </c>
      <c r="J628" s="2">
        <v>2.5000000000000001E-2</v>
      </c>
      <c r="K628" s="2">
        <v>5.0000000000000002E-5</v>
      </c>
      <c r="L628" s="2">
        <v>5.0000000000000001E-4</v>
      </c>
      <c r="M628" s="2">
        <v>5.0000000000000001E-4</v>
      </c>
      <c r="N628">
        <v>7.0000000000000001E-3</v>
      </c>
      <c r="O628" t="s">
        <v>28</v>
      </c>
      <c r="P628">
        <v>85</v>
      </c>
      <c r="Q628" s="2">
        <v>0.05</v>
      </c>
      <c r="R628">
        <v>36</v>
      </c>
      <c r="S628" s="2">
        <v>5.0000000000000001E-4</v>
      </c>
      <c r="T628" s="2">
        <v>5.0000000000000001E-4</v>
      </c>
      <c r="U628" s="2">
        <v>5.0000000000000001E-4</v>
      </c>
      <c r="V628">
        <v>7.71</v>
      </c>
      <c r="W628" t="s">
        <v>28</v>
      </c>
      <c r="X628">
        <v>2</v>
      </c>
      <c r="Y628" s="2">
        <v>5.0000000000000001E-4</v>
      </c>
      <c r="Z628" t="s">
        <v>28</v>
      </c>
      <c r="AA628" s="2">
        <v>2.5000000000000001E-3</v>
      </c>
      <c r="AB628" t="s">
        <v>2340</v>
      </c>
    </row>
    <row r="629" spans="1:28" x14ac:dyDescent="0.25">
      <c r="A629" t="s">
        <v>1127</v>
      </c>
      <c r="B629" s="1">
        <v>44962.665972222225</v>
      </c>
      <c r="C629" t="s">
        <v>28</v>
      </c>
      <c r="D629" s="5" t="s">
        <v>2346</v>
      </c>
      <c r="E629" t="s">
        <v>28</v>
      </c>
      <c r="F629" t="s">
        <v>30</v>
      </c>
      <c r="G629" t="s">
        <v>31</v>
      </c>
      <c r="H629" t="s">
        <v>28</v>
      </c>
      <c r="I629" t="s">
        <v>28</v>
      </c>
      <c r="J629" t="s">
        <v>28</v>
      </c>
      <c r="K629" t="s">
        <v>28</v>
      </c>
      <c r="L629" t="s">
        <v>28</v>
      </c>
      <c r="M629" t="s">
        <v>28</v>
      </c>
      <c r="N629" t="s">
        <v>28</v>
      </c>
      <c r="O629" t="s">
        <v>28</v>
      </c>
      <c r="P629" t="s">
        <v>28</v>
      </c>
      <c r="Q629" t="s">
        <v>28</v>
      </c>
      <c r="R629" t="s">
        <v>28</v>
      </c>
      <c r="S629" t="s">
        <v>28</v>
      </c>
      <c r="T629" t="s">
        <v>28</v>
      </c>
      <c r="U629" t="s">
        <v>28</v>
      </c>
      <c r="V629" t="s">
        <v>28</v>
      </c>
      <c r="W629">
        <v>7.86</v>
      </c>
      <c r="X629" t="s">
        <v>28</v>
      </c>
      <c r="Y629" t="s">
        <v>28</v>
      </c>
      <c r="Z629" t="s">
        <v>28</v>
      </c>
      <c r="AA629" t="s">
        <v>28</v>
      </c>
      <c r="AB629" t="s">
        <v>2340</v>
      </c>
    </row>
    <row r="630" spans="1:28" x14ac:dyDescent="0.25">
      <c r="A630" t="s">
        <v>1127</v>
      </c>
      <c r="B630" s="1">
        <v>44962.665972222225</v>
      </c>
      <c r="C630" t="s">
        <v>28</v>
      </c>
      <c r="D630" s="5" t="s">
        <v>2346</v>
      </c>
      <c r="E630" t="s">
        <v>1618</v>
      </c>
      <c r="F630" t="s">
        <v>33</v>
      </c>
      <c r="G630" t="s">
        <v>31</v>
      </c>
      <c r="H630" s="2">
        <v>5.0000000000000001E-3</v>
      </c>
      <c r="I630">
        <v>1E-3</v>
      </c>
      <c r="J630" s="2">
        <v>2.5000000000000001E-2</v>
      </c>
      <c r="K630" s="2">
        <v>5.0000000000000002E-5</v>
      </c>
      <c r="L630" s="2">
        <v>5.0000000000000001E-4</v>
      </c>
      <c r="M630" s="2">
        <v>5.0000000000000001E-4</v>
      </c>
      <c r="N630">
        <v>1.0999999999999999E-2</v>
      </c>
      <c r="O630" t="s">
        <v>28</v>
      </c>
      <c r="P630">
        <v>295</v>
      </c>
      <c r="Q630" s="2">
        <v>0.05</v>
      </c>
      <c r="R630">
        <v>127</v>
      </c>
      <c r="S630" s="2">
        <v>5.0000000000000001E-4</v>
      </c>
      <c r="T630" s="2">
        <v>5.0000000000000001E-4</v>
      </c>
      <c r="U630">
        <v>1E-3</v>
      </c>
      <c r="V630">
        <v>8.06</v>
      </c>
      <c r="W630" t="s">
        <v>28</v>
      </c>
      <c r="X630">
        <v>83</v>
      </c>
      <c r="Y630" s="2">
        <v>5.0000000000000001E-4</v>
      </c>
      <c r="Z630" t="s">
        <v>28</v>
      </c>
      <c r="AA630" s="2">
        <v>2.5000000000000001E-3</v>
      </c>
      <c r="AB630" t="s">
        <v>2340</v>
      </c>
    </row>
    <row r="631" spans="1:28" x14ac:dyDescent="0.25">
      <c r="A631" t="s">
        <v>1127</v>
      </c>
      <c r="B631" s="1">
        <v>44961.622916666667</v>
      </c>
      <c r="C631" t="s">
        <v>28</v>
      </c>
      <c r="D631" s="5" t="s">
        <v>2346</v>
      </c>
      <c r="E631" t="s">
        <v>28</v>
      </c>
      <c r="F631" t="s">
        <v>30</v>
      </c>
      <c r="G631" t="s">
        <v>31</v>
      </c>
      <c r="H631" t="s">
        <v>28</v>
      </c>
      <c r="I631" t="s">
        <v>28</v>
      </c>
      <c r="J631" t="s">
        <v>28</v>
      </c>
      <c r="K631" t="s">
        <v>28</v>
      </c>
      <c r="L631" t="s">
        <v>28</v>
      </c>
      <c r="M631" t="s">
        <v>28</v>
      </c>
      <c r="N631" t="s">
        <v>28</v>
      </c>
      <c r="O631" t="s">
        <v>28</v>
      </c>
      <c r="P631" t="s">
        <v>28</v>
      </c>
      <c r="Q631" t="s">
        <v>28</v>
      </c>
      <c r="R631" t="s">
        <v>28</v>
      </c>
      <c r="S631" t="s">
        <v>28</v>
      </c>
      <c r="T631" t="s">
        <v>28</v>
      </c>
      <c r="U631" t="s">
        <v>28</v>
      </c>
      <c r="V631" t="s">
        <v>28</v>
      </c>
      <c r="W631">
        <v>7.82</v>
      </c>
      <c r="X631" t="s">
        <v>28</v>
      </c>
      <c r="Y631" t="s">
        <v>28</v>
      </c>
      <c r="Z631" t="s">
        <v>28</v>
      </c>
      <c r="AA631" t="s">
        <v>28</v>
      </c>
      <c r="AB631" t="s">
        <v>2340</v>
      </c>
    </row>
    <row r="632" spans="1:28" x14ac:dyDescent="0.25">
      <c r="A632" t="s">
        <v>1127</v>
      </c>
      <c r="B632" s="1">
        <v>44961.622916666667</v>
      </c>
      <c r="C632" t="s">
        <v>28</v>
      </c>
      <c r="D632" s="5" t="s">
        <v>2346</v>
      </c>
      <c r="E632" t="s">
        <v>1619</v>
      </c>
      <c r="F632" t="s">
        <v>33</v>
      </c>
      <c r="G632" t="s">
        <v>31</v>
      </c>
      <c r="H632" s="2">
        <v>5.0000000000000001E-3</v>
      </c>
      <c r="I632" s="2">
        <v>5.0000000000000001E-4</v>
      </c>
      <c r="J632" s="2">
        <v>2.5000000000000001E-2</v>
      </c>
      <c r="K632" s="2">
        <v>5.0000000000000002E-5</v>
      </c>
      <c r="L632" s="2">
        <v>5.0000000000000001E-4</v>
      </c>
      <c r="M632" s="2">
        <v>5.0000000000000001E-4</v>
      </c>
      <c r="N632">
        <v>6.0000000000000001E-3</v>
      </c>
      <c r="O632" t="s">
        <v>28</v>
      </c>
      <c r="P632">
        <v>315</v>
      </c>
      <c r="Q632" s="2">
        <v>0.05</v>
      </c>
      <c r="R632">
        <v>54</v>
      </c>
      <c r="S632" s="2">
        <v>5.0000000000000001E-4</v>
      </c>
      <c r="T632" s="2">
        <v>5.0000000000000001E-4</v>
      </c>
      <c r="U632" s="2">
        <v>5.0000000000000001E-4</v>
      </c>
      <c r="V632">
        <v>7.47</v>
      </c>
      <c r="W632" t="s">
        <v>28</v>
      </c>
      <c r="X632">
        <v>83</v>
      </c>
      <c r="Y632" s="2">
        <v>5.0000000000000001E-4</v>
      </c>
      <c r="Z632" t="s">
        <v>28</v>
      </c>
      <c r="AA632" s="2">
        <v>2.5000000000000001E-3</v>
      </c>
      <c r="AB632" t="s">
        <v>2340</v>
      </c>
    </row>
    <row r="633" spans="1:28" x14ac:dyDescent="0.25">
      <c r="A633" t="s">
        <v>1127</v>
      </c>
      <c r="B633" s="1">
        <v>44960.619444444441</v>
      </c>
      <c r="C633" t="s">
        <v>28</v>
      </c>
      <c r="D633" s="5" t="s">
        <v>2346</v>
      </c>
      <c r="E633" t="s">
        <v>28</v>
      </c>
      <c r="F633" t="s">
        <v>30</v>
      </c>
      <c r="G633" t="s">
        <v>31</v>
      </c>
      <c r="H633" t="s">
        <v>28</v>
      </c>
      <c r="I633" t="s">
        <v>28</v>
      </c>
      <c r="J633" t="s">
        <v>28</v>
      </c>
      <c r="K633" t="s">
        <v>28</v>
      </c>
      <c r="L633" t="s">
        <v>28</v>
      </c>
      <c r="M633" t="s">
        <v>28</v>
      </c>
      <c r="N633" t="s">
        <v>28</v>
      </c>
      <c r="O633" t="s">
        <v>28</v>
      </c>
      <c r="P633" t="s">
        <v>28</v>
      </c>
      <c r="Q633" t="s">
        <v>28</v>
      </c>
      <c r="R633" t="s">
        <v>28</v>
      </c>
      <c r="S633" t="s">
        <v>28</v>
      </c>
      <c r="T633" t="s">
        <v>28</v>
      </c>
      <c r="U633" t="s">
        <v>28</v>
      </c>
      <c r="V633" t="s">
        <v>28</v>
      </c>
      <c r="W633">
        <v>7.92</v>
      </c>
      <c r="X633" t="s">
        <v>28</v>
      </c>
      <c r="Y633" t="s">
        <v>28</v>
      </c>
      <c r="Z633" t="s">
        <v>28</v>
      </c>
      <c r="AA633" t="s">
        <v>28</v>
      </c>
      <c r="AB633" t="s">
        <v>2340</v>
      </c>
    </row>
    <row r="634" spans="1:28" x14ac:dyDescent="0.25">
      <c r="A634" t="s">
        <v>1127</v>
      </c>
      <c r="B634" s="1">
        <v>44960.619444444441</v>
      </c>
      <c r="C634" t="s">
        <v>28</v>
      </c>
      <c r="D634" s="5" t="s">
        <v>2346</v>
      </c>
      <c r="E634" t="s">
        <v>1620</v>
      </c>
      <c r="F634" t="s">
        <v>33</v>
      </c>
      <c r="G634" t="s">
        <v>31</v>
      </c>
      <c r="H634" s="2">
        <v>5.0000000000000001E-3</v>
      </c>
      <c r="I634">
        <v>1E-3</v>
      </c>
      <c r="J634" s="2">
        <v>2.5000000000000001E-2</v>
      </c>
      <c r="K634" s="2">
        <v>5.0000000000000002E-5</v>
      </c>
      <c r="L634" s="2">
        <v>5.0000000000000001E-4</v>
      </c>
      <c r="M634" s="2">
        <v>5.0000000000000001E-4</v>
      </c>
      <c r="N634">
        <v>8.0000000000000002E-3</v>
      </c>
      <c r="O634" t="s">
        <v>28</v>
      </c>
      <c r="P634">
        <v>322</v>
      </c>
      <c r="Q634" s="2">
        <v>0.05</v>
      </c>
      <c r="R634">
        <v>152</v>
      </c>
      <c r="S634" s="2">
        <v>5.0000000000000001E-4</v>
      </c>
      <c r="T634" s="2">
        <v>5.0000000000000001E-4</v>
      </c>
      <c r="U634">
        <v>1E-3</v>
      </c>
      <c r="V634">
        <v>7.32</v>
      </c>
      <c r="W634" t="s">
        <v>28</v>
      </c>
      <c r="X634">
        <v>84</v>
      </c>
      <c r="Y634" s="2">
        <v>5.0000000000000001E-4</v>
      </c>
      <c r="Z634" t="s">
        <v>28</v>
      </c>
      <c r="AA634" s="2">
        <v>2.5000000000000001E-3</v>
      </c>
      <c r="AB634" t="s">
        <v>2340</v>
      </c>
    </row>
    <row r="635" spans="1:28" x14ac:dyDescent="0.25">
      <c r="A635" t="s">
        <v>1127</v>
      </c>
      <c r="B635" s="1">
        <v>44958.574999999997</v>
      </c>
      <c r="C635" t="s">
        <v>28</v>
      </c>
      <c r="D635" s="5" t="s">
        <v>2346</v>
      </c>
      <c r="E635" t="s">
        <v>28</v>
      </c>
      <c r="F635" t="s">
        <v>30</v>
      </c>
      <c r="G635" t="s">
        <v>31</v>
      </c>
      <c r="H635" t="s">
        <v>28</v>
      </c>
      <c r="I635" t="s">
        <v>28</v>
      </c>
      <c r="J635" t="s">
        <v>28</v>
      </c>
      <c r="K635" t="s">
        <v>28</v>
      </c>
      <c r="L635" t="s">
        <v>28</v>
      </c>
      <c r="M635" t="s">
        <v>28</v>
      </c>
      <c r="N635" t="s">
        <v>28</v>
      </c>
      <c r="O635" t="s">
        <v>28</v>
      </c>
      <c r="P635" t="s">
        <v>28</v>
      </c>
      <c r="Q635" t="s">
        <v>28</v>
      </c>
      <c r="R635" t="s">
        <v>28</v>
      </c>
      <c r="S635" t="s">
        <v>28</v>
      </c>
      <c r="T635" t="s">
        <v>28</v>
      </c>
      <c r="U635" t="s">
        <v>28</v>
      </c>
      <c r="V635" t="s">
        <v>28</v>
      </c>
      <c r="W635">
        <v>8.3000000000000007</v>
      </c>
      <c r="X635" t="s">
        <v>28</v>
      </c>
      <c r="Y635" t="s">
        <v>28</v>
      </c>
      <c r="Z635" t="s">
        <v>28</v>
      </c>
      <c r="AA635" t="s">
        <v>28</v>
      </c>
      <c r="AB635" t="s">
        <v>2340</v>
      </c>
    </row>
    <row r="636" spans="1:28" x14ac:dyDescent="0.25">
      <c r="A636" t="s">
        <v>1127</v>
      </c>
      <c r="B636" s="1">
        <v>44958.574999999997</v>
      </c>
      <c r="C636" t="s">
        <v>28</v>
      </c>
      <c r="D636" s="5" t="s">
        <v>2346</v>
      </c>
      <c r="E636" t="s">
        <v>1621</v>
      </c>
      <c r="F636" t="s">
        <v>33</v>
      </c>
      <c r="G636" t="s">
        <v>31</v>
      </c>
      <c r="H636" s="2">
        <v>5.0000000000000001E-3</v>
      </c>
      <c r="I636" s="2">
        <v>5.0000000000000001E-4</v>
      </c>
      <c r="J636" s="2">
        <v>2.5000000000000001E-2</v>
      </c>
      <c r="K636" s="2">
        <v>5.0000000000000002E-5</v>
      </c>
      <c r="L636" s="2">
        <v>5.0000000000000001E-4</v>
      </c>
      <c r="M636" s="2">
        <v>5.0000000000000001E-4</v>
      </c>
      <c r="N636">
        <v>5.0000000000000001E-3</v>
      </c>
      <c r="O636" t="s">
        <v>28</v>
      </c>
      <c r="P636">
        <v>282</v>
      </c>
      <c r="Q636" s="2">
        <v>0.05</v>
      </c>
      <c r="R636">
        <v>46</v>
      </c>
      <c r="S636" s="2">
        <v>5.0000000000000001E-4</v>
      </c>
      <c r="T636" s="2">
        <v>5.0000000000000001E-4</v>
      </c>
      <c r="U636" s="2">
        <v>5.0000000000000001E-4</v>
      </c>
      <c r="V636">
        <v>7.66</v>
      </c>
      <c r="W636" t="s">
        <v>28</v>
      </c>
      <c r="X636">
        <v>71</v>
      </c>
      <c r="Y636" s="2">
        <v>5.0000000000000001E-4</v>
      </c>
      <c r="Z636" t="s">
        <v>28</v>
      </c>
      <c r="AA636" s="2">
        <v>2.5000000000000001E-3</v>
      </c>
      <c r="AB636" t="s">
        <v>2340</v>
      </c>
    </row>
    <row r="637" spans="1:28" x14ac:dyDescent="0.25">
      <c r="A637" t="s">
        <v>1127</v>
      </c>
      <c r="B637" s="1">
        <v>44957.479166666664</v>
      </c>
      <c r="C637" t="s">
        <v>28</v>
      </c>
      <c r="D637" s="5" t="s">
        <v>2346</v>
      </c>
      <c r="E637" t="s">
        <v>1622</v>
      </c>
      <c r="F637" t="s">
        <v>33</v>
      </c>
      <c r="G637" t="s">
        <v>31</v>
      </c>
      <c r="H637" s="2">
        <v>5.0000000000000001E-3</v>
      </c>
      <c r="I637">
        <v>1E-3</v>
      </c>
      <c r="J637" s="2">
        <v>2.5000000000000001E-2</v>
      </c>
      <c r="K637" s="2">
        <v>5.0000000000000002E-5</v>
      </c>
      <c r="L637" s="2">
        <v>5.0000000000000001E-4</v>
      </c>
      <c r="M637" s="2">
        <v>5.0000000000000001E-4</v>
      </c>
      <c r="N637">
        <v>8.9999999999999993E-3</v>
      </c>
      <c r="O637" t="s">
        <v>28</v>
      </c>
      <c r="P637">
        <v>300</v>
      </c>
      <c r="Q637" s="2">
        <v>0.05</v>
      </c>
      <c r="R637">
        <v>140</v>
      </c>
      <c r="S637" s="2">
        <v>5.0000000000000001E-4</v>
      </c>
      <c r="T637" s="2">
        <v>5.0000000000000001E-4</v>
      </c>
      <c r="U637" s="2">
        <v>5.0000000000000001E-4</v>
      </c>
      <c r="V637">
        <v>7.48</v>
      </c>
      <c r="W637" t="s">
        <v>28</v>
      </c>
      <c r="X637">
        <v>84</v>
      </c>
      <c r="Y637" s="2">
        <v>5.0000000000000001E-4</v>
      </c>
      <c r="Z637" t="s">
        <v>28</v>
      </c>
      <c r="AA637" s="2">
        <v>2.5000000000000001E-3</v>
      </c>
      <c r="AB637" t="s">
        <v>2340</v>
      </c>
    </row>
    <row r="638" spans="1:28" x14ac:dyDescent="0.25">
      <c r="A638" t="s">
        <v>1127</v>
      </c>
      <c r="B638" s="1">
        <v>44957.460416666669</v>
      </c>
      <c r="C638" t="s">
        <v>28</v>
      </c>
      <c r="D638" s="5" t="s">
        <v>2346</v>
      </c>
      <c r="E638" t="s">
        <v>28</v>
      </c>
      <c r="F638" t="s">
        <v>30</v>
      </c>
      <c r="G638" t="s">
        <v>31</v>
      </c>
      <c r="H638" t="s">
        <v>28</v>
      </c>
      <c r="I638" t="s">
        <v>28</v>
      </c>
      <c r="J638" t="s">
        <v>28</v>
      </c>
      <c r="K638" t="s">
        <v>28</v>
      </c>
      <c r="L638" t="s">
        <v>28</v>
      </c>
      <c r="M638" t="s">
        <v>28</v>
      </c>
      <c r="N638" t="s">
        <v>28</v>
      </c>
      <c r="O638" t="s">
        <v>28</v>
      </c>
      <c r="P638" t="s">
        <v>28</v>
      </c>
      <c r="Q638" t="s">
        <v>28</v>
      </c>
      <c r="R638" t="s">
        <v>28</v>
      </c>
      <c r="S638" t="s">
        <v>28</v>
      </c>
      <c r="T638" t="s">
        <v>28</v>
      </c>
      <c r="U638" t="s">
        <v>28</v>
      </c>
      <c r="V638" t="s">
        <v>28</v>
      </c>
      <c r="W638">
        <v>7.44</v>
      </c>
      <c r="X638" t="s">
        <v>28</v>
      </c>
      <c r="Y638" t="s">
        <v>28</v>
      </c>
      <c r="Z638" t="s">
        <v>28</v>
      </c>
      <c r="AA638" t="s">
        <v>28</v>
      </c>
      <c r="AB638" t="s">
        <v>2340</v>
      </c>
    </row>
    <row r="639" spans="1:28" x14ac:dyDescent="0.25">
      <c r="A639" t="s">
        <v>1127</v>
      </c>
      <c r="B639" s="1">
        <v>44956.57708333333</v>
      </c>
      <c r="C639" t="s">
        <v>28</v>
      </c>
      <c r="D639" s="5" t="s">
        <v>2346</v>
      </c>
      <c r="E639" t="s">
        <v>28</v>
      </c>
      <c r="F639" t="s">
        <v>30</v>
      </c>
      <c r="G639" t="s">
        <v>31</v>
      </c>
      <c r="H639" t="s">
        <v>28</v>
      </c>
      <c r="I639" t="s">
        <v>28</v>
      </c>
      <c r="J639" t="s">
        <v>28</v>
      </c>
      <c r="K639" t="s">
        <v>28</v>
      </c>
      <c r="L639" t="s">
        <v>28</v>
      </c>
      <c r="M639" t="s">
        <v>28</v>
      </c>
      <c r="N639" t="s">
        <v>28</v>
      </c>
      <c r="O639" t="s">
        <v>28</v>
      </c>
      <c r="P639" t="s">
        <v>28</v>
      </c>
      <c r="Q639" t="s">
        <v>28</v>
      </c>
      <c r="R639" t="s">
        <v>28</v>
      </c>
      <c r="S639" t="s">
        <v>28</v>
      </c>
      <c r="T639" t="s">
        <v>28</v>
      </c>
      <c r="U639" t="s">
        <v>28</v>
      </c>
      <c r="V639" t="s">
        <v>28</v>
      </c>
      <c r="W639">
        <v>7.85</v>
      </c>
      <c r="X639" t="s">
        <v>28</v>
      </c>
      <c r="Y639" t="s">
        <v>28</v>
      </c>
      <c r="Z639" t="s">
        <v>28</v>
      </c>
      <c r="AA639" t="s">
        <v>28</v>
      </c>
      <c r="AB639" t="s">
        <v>2340</v>
      </c>
    </row>
    <row r="640" spans="1:28" x14ac:dyDescent="0.25">
      <c r="A640" t="s">
        <v>1127</v>
      </c>
      <c r="B640" s="1">
        <v>44956.57708333333</v>
      </c>
      <c r="C640" t="s">
        <v>28</v>
      </c>
      <c r="D640" s="5" t="s">
        <v>2346</v>
      </c>
      <c r="E640" t="s">
        <v>1623</v>
      </c>
      <c r="F640" t="s">
        <v>33</v>
      </c>
      <c r="G640" t="s">
        <v>31</v>
      </c>
      <c r="H640" s="2">
        <v>5.0000000000000001E-3</v>
      </c>
      <c r="I640" s="2">
        <v>5.0000000000000001E-4</v>
      </c>
      <c r="J640" s="2">
        <v>2.5000000000000001E-2</v>
      </c>
      <c r="K640" s="2">
        <v>5.0000000000000002E-5</v>
      </c>
      <c r="L640" s="2">
        <v>5.0000000000000001E-4</v>
      </c>
      <c r="M640" s="2">
        <v>5.0000000000000001E-4</v>
      </c>
      <c r="N640">
        <v>8.0000000000000002E-3</v>
      </c>
      <c r="O640" t="s">
        <v>28</v>
      </c>
      <c r="P640">
        <v>299</v>
      </c>
      <c r="Q640" s="2">
        <v>0.05</v>
      </c>
      <c r="R640">
        <v>133</v>
      </c>
      <c r="S640" s="2">
        <v>5.0000000000000001E-4</v>
      </c>
      <c r="T640" s="2">
        <v>5.0000000000000001E-4</v>
      </c>
      <c r="U640" s="2">
        <v>5.0000000000000001E-4</v>
      </c>
      <c r="V640">
        <v>7.63</v>
      </c>
      <c r="W640" t="s">
        <v>28</v>
      </c>
      <c r="X640">
        <v>77</v>
      </c>
      <c r="Y640" s="2">
        <v>5.0000000000000001E-4</v>
      </c>
      <c r="Z640" t="s">
        <v>28</v>
      </c>
      <c r="AA640" s="2">
        <v>2.5000000000000001E-3</v>
      </c>
      <c r="AB640" t="s">
        <v>2340</v>
      </c>
    </row>
    <row r="641" spans="1:28" x14ac:dyDescent="0.25">
      <c r="A641" t="s">
        <v>1127</v>
      </c>
      <c r="B641" s="1">
        <v>44955.536111111112</v>
      </c>
      <c r="C641" t="s">
        <v>28</v>
      </c>
      <c r="D641" s="5" t="s">
        <v>2346</v>
      </c>
      <c r="E641" t="s">
        <v>28</v>
      </c>
      <c r="F641" t="s">
        <v>30</v>
      </c>
      <c r="G641" t="s">
        <v>31</v>
      </c>
      <c r="H641" t="s">
        <v>28</v>
      </c>
      <c r="I641" t="s">
        <v>28</v>
      </c>
      <c r="J641" t="s">
        <v>28</v>
      </c>
      <c r="K641" t="s">
        <v>28</v>
      </c>
      <c r="L641" t="s">
        <v>28</v>
      </c>
      <c r="M641" t="s">
        <v>28</v>
      </c>
      <c r="N641" t="s">
        <v>28</v>
      </c>
      <c r="O641" t="s">
        <v>28</v>
      </c>
      <c r="P641" t="s">
        <v>28</v>
      </c>
      <c r="Q641" t="s">
        <v>28</v>
      </c>
      <c r="R641" t="s">
        <v>28</v>
      </c>
      <c r="S641" t="s">
        <v>28</v>
      </c>
      <c r="T641" t="s">
        <v>28</v>
      </c>
      <c r="U641" t="s">
        <v>28</v>
      </c>
      <c r="V641" t="s">
        <v>28</v>
      </c>
      <c r="W641">
        <v>7.78</v>
      </c>
      <c r="X641" t="s">
        <v>28</v>
      </c>
      <c r="Y641" t="s">
        <v>28</v>
      </c>
      <c r="Z641" t="s">
        <v>28</v>
      </c>
      <c r="AA641" t="s">
        <v>28</v>
      </c>
      <c r="AB641" t="s">
        <v>2340</v>
      </c>
    </row>
    <row r="642" spans="1:28" x14ac:dyDescent="0.25">
      <c r="A642" t="s">
        <v>1127</v>
      </c>
      <c r="B642" s="1">
        <v>44955.517361111109</v>
      </c>
      <c r="C642" t="s">
        <v>28</v>
      </c>
      <c r="D642" s="5" t="s">
        <v>2346</v>
      </c>
      <c r="E642" t="s">
        <v>1624</v>
      </c>
      <c r="F642" t="s">
        <v>33</v>
      </c>
      <c r="G642" t="s">
        <v>31</v>
      </c>
      <c r="H642" s="2">
        <v>5.0000000000000001E-3</v>
      </c>
      <c r="I642">
        <v>1E-3</v>
      </c>
      <c r="J642" s="2">
        <v>2.5000000000000001E-2</v>
      </c>
      <c r="K642" s="2">
        <v>5.0000000000000002E-5</v>
      </c>
      <c r="L642" s="2">
        <v>5.0000000000000001E-4</v>
      </c>
      <c r="M642" s="2">
        <v>5.0000000000000001E-4</v>
      </c>
      <c r="N642">
        <v>7.0000000000000001E-3</v>
      </c>
      <c r="O642" t="s">
        <v>28</v>
      </c>
      <c r="P642">
        <v>178</v>
      </c>
      <c r="Q642" s="2">
        <v>0.05</v>
      </c>
      <c r="R642">
        <v>100</v>
      </c>
      <c r="S642" s="2">
        <v>5.0000000000000001E-4</v>
      </c>
      <c r="T642" s="2">
        <v>5.0000000000000001E-4</v>
      </c>
      <c r="U642" s="2">
        <v>5.0000000000000001E-4</v>
      </c>
      <c r="V642">
        <v>7.82</v>
      </c>
      <c r="W642" t="s">
        <v>28</v>
      </c>
      <c r="X642">
        <v>41</v>
      </c>
      <c r="Y642" s="2">
        <v>5.0000000000000001E-4</v>
      </c>
      <c r="Z642" t="s">
        <v>28</v>
      </c>
      <c r="AA642" s="2">
        <v>2.5000000000000001E-3</v>
      </c>
      <c r="AB642" t="s">
        <v>2340</v>
      </c>
    </row>
    <row r="643" spans="1:28" x14ac:dyDescent="0.25">
      <c r="A643" t="s">
        <v>1127</v>
      </c>
      <c r="B643" s="1">
        <v>44954.593055555553</v>
      </c>
      <c r="C643" t="s">
        <v>28</v>
      </c>
      <c r="D643" s="5" t="s">
        <v>2346</v>
      </c>
      <c r="E643" t="s">
        <v>28</v>
      </c>
      <c r="F643" t="s">
        <v>30</v>
      </c>
      <c r="G643" t="s">
        <v>31</v>
      </c>
      <c r="H643" t="s">
        <v>28</v>
      </c>
      <c r="I643" t="s">
        <v>28</v>
      </c>
      <c r="J643" t="s">
        <v>28</v>
      </c>
      <c r="K643" t="s">
        <v>28</v>
      </c>
      <c r="L643" t="s">
        <v>28</v>
      </c>
      <c r="M643" t="s">
        <v>28</v>
      </c>
      <c r="N643" t="s">
        <v>28</v>
      </c>
      <c r="O643" t="s">
        <v>28</v>
      </c>
      <c r="P643" t="s">
        <v>28</v>
      </c>
      <c r="Q643" t="s">
        <v>28</v>
      </c>
      <c r="R643" t="s">
        <v>28</v>
      </c>
      <c r="S643" t="s">
        <v>28</v>
      </c>
      <c r="T643" t="s">
        <v>28</v>
      </c>
      <c r="U643" t="s">
        <v>28</v>
      </c>
      <c r="V643" t="s">
        <v>28</v>
      </c>
      <c r="W643">
        <v>8.36</v>
      </c>
      <c r="X643" t="s">
        <v>28</v>
      </c>
      <c r="Y643" t="s">
        <v>28</v>
      </c>
      <c r="Z643" t="s">
        <v>28</v>
      </c>
      <c r="AA643" t="s">
        <v>28</v>
      </c>
      <c r="AB643" t="s">
        <v>2340</v>
      </c>
    </row>
    <row r="644" spans="1:28" x14ac:dyDescent="0.25">
      <c r="A644" t="s">
        <v>1127</v>
      </c>
      <c r="B644" s="1">
        <v>44954.593055555553</v>
      </c>
      <c r="C644" t="s">
        <v>28</v>
      </c>
      <c r="D644" s="5" t="s">
        <v>2346</v>
      </c>
      <c r="E644" t="s">
        <v>1625</v>
      </c>
      <c r="F644" t="s">
        <v>33</v>
      </c>
      <c r="G644" t="s">
        <v>31</v>
      </c>
      <c r="H644" s="2">
        <v>5.0000000000000001E-3</v>
      </c>
      <c r="I644">
        <v>2E-3</v>
      </c>
      <c r="J644" s="2">
        <v>2.5000000000000001E-2</v>
      </c>
      <c r="K644" s="2">
        <v>5.0000000000000002E-5</v>
      </c>
      <c r="L644" s="2">
        <v>5.0000000000000001E-4</v>
      </c>
      <c r="M644" s="2">
        <v>5.0000000000000001E-4</v>
      </c>
      <c r="N644">
        <v>8.0000000000000002E-3</v>
      </c>
      <c r="O644" t="s">
        <v>28</v>
      </c>
      <c r="P644">
        <v>231</v>
      </c>
      <c r="Q644" s="2">
        <v>0.05</v>
      </c>
      <c r="R644">
        <v>109</v>
      </c>
      <c r="S644" s="2">
        <v>5.0000000000000001E-4</v>
      </c>
      <c r="T644" s="2">
        <v>5.0000000000000001E-4</v>
      </c>
      <c r="U644" s="2">
        <v>5.0000000000000001E-4</v>
      </c>
      <c r="V644">
        <v>7.59</v>
      </c>
      <c r="W644" t="s">
        <v>28</v>
      </c>
      <c r="X644">
        <v>51</v>
      </c>
      <c r="Y644" s="2">
        <v>5.0000000000000001E-4</v>
      </c>
      <c r="Z644" t="s">
        <v>28</v>
      </c>
      <c r="AA644" s="2">
        <v>2.5000000000000001E-3</v>
      </c>
      <c r="AB644" t="s">
        <v>2340</v>
      </c>
    </row>
    <row r="645" spans="1:28" x14ac:dyDescent="0.25">
      <c r="A645" t="s">
        <v>1127</v>
      </c>
      <c r="B645" s="1">
        <v>44948.654166666667</v>
      </c>
      <c r="C645" t="s">
        <v>28</v>
      </c>
      <c r="D645" s="5" t="s">
        <v>2346</v>
      </c>
      <c r="E645" t="s">
        <v>28</v>
      </c>
      <c r="F645" t="s">
        <v>30</v>
      </c>
      <c r="G645" t="s">
        <v>31</v>
      </c>
      <c r="H645" t="s">
        <v>28</v>
      </c>
      <c r="I645" t="s">
        <v>28</v>
      </c>
      <c r="J645" t="s">
        <v>28</v>
      </c>
      <c r="K645" t="s">
        <v>28</v>
      </c>
      <c r="L645" t="s">
        <v>28</v>
      </c>
      <c r="M645" t="s">
        <v>28</v>
      </c>
      <c r="N645" t="s">
        <v>28</v>
      </c>
      <c r="O645" t="s">
        <v>28</v>
      </c>
      <c r="P645" t="s">
        <v>28</v>
      </c>
      <c r="Q645" t="s">
        <v>28</v>
      </c>
      <c r="R645" t="s">
        <v>28</v>
      </c>
      <c r="S645" t="s">
        <v>28</v>
      </c>
      <c r="T645" t="s">
        <v>28</v>
      </c>
      <c r="U645" t="s">
        <v>28</v>
      </c>
      <c r="V645" t="s">
        <v>28</v>
      </c>
      <c r="W645">
        <v>8.06</v>
      </c>
      <c r="X645" t="s">
        <v>28</v>
      </c>
      <c r="Y645" t="s">
        <v>28</v>
      </c>
      <c r="Z645" t="s">
        <v>28</v>
      </c>
      <c r="AA645" t="s">
        <v>28</v>
      </c>
      <c r="AB645" t="s">
        <v>2340</v>
      </c>
    </row>
    <row r="646" spans="1:28" x14ac:dyDescent="0.25">
      <c r="A646" t="s">
        <v>1127</v>
      </c>
      <c r="B646" s="1">
        <v>44948.654166666667</v>
      </c>
      <c r="C646" t="s">
        <v>28</v>
      </c>
      <c r="D646" s="5" t="s">
        <v>2346</v>
      </c>
      <c r="E646" t="s">
        <v>1628</v>
      </c>
      <c r="F646" t="s">
        <v>33</v>
      </c>
      <c r="G646" t="s">
        <v>31</v>
      </c>
      <c r="H646" s="2">
        <v>5.0000000000000001E-3</v>
      </c>
      <c r="I646">
        <v>1E-3</v>
      </c>
      <c r="J646" s="2">
        <v>2.5000000000000001E-2</v>
      </c>
      <c r="K646" s="2">
        <v>5.0000000000000002E-5</v>
      </c>
      <c r="L646" s="2">
        <v>5.0000000000000001E-4</v>
      </c>
      <c r="M646" s="2">
        <v>5.0000000000000001E-4</v>
      </c>
      <c r="N646">
        <v>1.2999999999999999E-2</v>
      </c>
      <c r="O646" t="s">
        <v>28</v>
      </c>
      <c r="P646">
        <v>140</v>
      </c>
      <c r="Q646" s="2">
        <v>0.05</v>
      </c>
      <c r="R646">
        <v>59</v>
      </c>
      <c r="S646" s="2">
        <v>5.0000000000000001E-4</v>
      </c>
      <c r="T646" s="2">
        <v>5.0000000000000001E-4</v>
      </c>
      <c r="U646" s="2">
        <v>5.0000000000000001E-4</v>
      </c>
      <c r="V646">
        <v>7.72</v>
      </c>
      <c r="W646" t="s">
        <v>28</v>
      </c>
      <c r="X646">
        <v>21</v>
      </c>
      <c r="Y646" s="2">
        <v>5.0000000000000001E-4</v>
      </c>
      <c r="Z646" t="s">
        <v>28</v>
      </c>
      <c r="AA646" s="2">
        <v>2.5000000000000001E-3</v>
      </c>
      <c r="AB646" t="s">
        <v>2340</v>
      </c>
    </row>
    <row r="647" spans="1:28" x14ac:dyDescent="0.25">
      <c r="A647" t="s">
        <v>1127</v>
      </c>
      <c r="B647" s="1">
        <v>44947.482638888891</v>
      </c>
      <c r="C647" t="s">
        <v>28</v>
      </c>
      <c r="D647" s="5" t="s">
        <v>2346</v>
      </c>
      <c r="E647" t="s">
        <v>28</v>
      </c>
      <c r="F647" t="s">
        <v>30</v>
      </c>
      <c r="G647" t="s">
        <v>31</v>
      </c>
      <c r="H647" t="s">
        <v>28</v>
      </c>
      <c r="I647" t="s">
        <v>28</v>
      </c>
      <c r="J647" t="s">
        <v>28</v>
      </c>
      <c r="K647" t="s">
        <v>28</v>
      </c>
      <c r="L647" t="s">
        <v>28</v>
      </c>
      <c r="M647" t="s">
        <v>28</v>
      </c>
      <c r="N647" t="s">
        <v>28</v>
      </c>
      <c r="O647" t="s">
        <v>28</v>
      </c>
      <c r="P647" t="s">
        <v>28</v>
      </c>
      <c r="Q647" t="s">
        <v>28</v>
      </c>
      <c r="R647" t="s">
        <v>28</v>
      </c>
      <c r="S647" t="s">
        <v>28</v>
      </c>
      <c r="T647" t="s">
        <v>28</v>
      </c>
      <c r="U647" t="s">
        <v>28</v>
      </c>
      <c r="V647" t="s">
        <v>28</v>
      </c>
      <c r="W647">
        <v>7.99</v>
      </c>
      <c r="X647" t="s">
        <v>28</v>
      </c>
      <c r="Y647" t="s">
        <v>28</v>
      </c>
      <c r="Z647" t="s">
        <v>28</v>
      </c>
      <c r="AA647" t="s">
        <v>28</v>
      </c>
      <c r="AB647" t="s">
        <v>2340</v>
      </c>
    </row>
    <row r="648" spans="1:28" x14ac:dyDescent="0.25">
      <c r="A648" t="s">
        <v>1127</v>
      </c>
      <c r="B648" s="1">
        <v>44947.482638888891</v>
      </c>
      <c r="C648" t="s">
        <v>28</v>
      </c>
      <c r="D648" s="5" t="s">
        <v>2346</v>
      </c>
      <c r="E648" t="s">
        <v>1629</v>
      </c>
      <c r="F648" t="s">
        <v>33</v>
      </c>
      <c r="G648" t="s">
        <v>31</v>
      </c>
      <c r="H648" s="2">
        <v>5.0000000000000001E-3</v>
      </c>
      <c r="I648" s="2">
        <v>5.0000000000000001E-4</v>
      </c>
      <c r="J648" s="2">
        <v>2.5000000000000001E-2</v>
      </c>
      <c r="K648" s="2">
        <v>5.0000000000000002E-5</v>
      </c>
      <c r="L648" s="2">
        <v>5.0000000000000001E-4</v>
      </c>
      <c r="M648" s="2">
        <v>5.0000000000000001E-4</v>
      </c>
      <c r="N648">
        <v>1.4E-2</v>
      </c>
      <c r="O648" t="s">
        <v>28</v>
      </c>
      <c r="P648">
        <v>167</v>
      </c>
      <c r="Q648" s="2">
        <v>0.05</v>
      </c>
      <c r="R648">
        <v>52</v>
      </c>
      <c r="S648" s="2">
        <v>5.0000000000000001E-4</v>
      </c>
      <c r="T648" s="2">
        <v>5.0000000000000001E-4</v>
      </c>
      <c r="U648" s="2">
        <v>5.0000000000000001E-4</v>
      </c>
      <c r="V648">
        <v>7.73</v>
      </c>
      <c r="W648" t="s">
        <v>28</v>
      </c>
      <c r="X648">
        <v>19</v>
      </c>
      <c r="Y648" s="2">
        <v>5.0000000000000001E-4</v>
      </c>
      <c r="Z648" t="s">
        <v>28</v>
      </c>
      <c r="AA648" s="2">
        <v>2.5000000000000001E-3</v>
      </c>
      <c r="AB648" t="s">
        <v>2340</v>
      </c>
    </row>
    <row r="649" spans="1:28" x14ac:dyDescent="0.25">
      <c r="A649" t="s">
        <v>1127</v>
      </c>
      <c r="B649" s="1">
        <v>44946.464583333334</v>
      </c>
      <c r="C649" t="s">
        <v>28</v>
      </c>
      <c r="D649" s="5" t="s">
        <v>2346</v>
      </c>
      <c r="E649" t="s">
        <v>28</v>
      </c>
      <c r="F649" t="s">
        <v>30</v>
      </c>
      <c r="G649" t="s">
        <v>31</v>
      </c>
      <c r="H649" t="s">
        <v>28</v>
      </c>
      <c r="I649" t="s">
        <v>28</v>
      </c>
      <c r="J649" t="s">
        <v>28</v>
      </c>
      <c r="K649" t="s">
        <v>28</v>
      </c>
      <c r="L649" t="s">
        <v>28</v>
      </c>
      <c r="M649" t="s">
        <v>28</v>
      </c>
      <c r="N649" t="s">
        <v>28</v>
      </c>
      <c r="O649" t="s">
        <v>28</v>
      </c>
      <c r="P649" t="s">
        <v>28</v>
      </c>
      <c r="Q649" t="s">
        <v>28</v>
      </c>
      <c r="R649" t="s">
        <v>28</v>
      </c>
      <c r="S649" t="s">
        <v>28</v>
      </c>
      <c r="T649" t="s">
        <v>28</v>
      </c>
      <c r="U649" t="s">
        <v>28</v>
      </c>
      <c r="V649" t="s">
        <v>28</v>
      </c>
      <c r="W649">
        <v>7.54</v>
      </c>
      <c r="X649" t="s">
        <v>28</v>
      </c>
      <c r="Y649" t="s">
        <v>28</v>
      </c>
      <c r="Z649" t="s">
        <v>28</v>
      </c>
      <c r="AA649" t="s">
        <v>28</v>
      </c>
      <c r="AB649" t="s">
        <v>2340</v>
      </c>
    </row>
    <row r="650" spans="1:28" x14ac:dyDescent="0.25">
      <c r="A650" t="s">
        <v>1127</v>
      </c>
      <c r="B650" s="1">
        <v>44946.464583333334</v>
      </c>
      <c r="C650" t="s">
        <v>28</v>
      </c>
      <c r="D650" s="5" t="s">
        <v>2346</v>
      </c>
      <c r="E650" t="s">
        <v>1630</v>
      </c>
      <c r="F650" t="s">
        <v>33</v>
      </c>
      <c r="G650" t="s">
        <v>31</v>
      </c>
      <c r="H650" s="2">
        <v>5.0000000000000001E-3</v>
      </c>
      <c r="I650" s="2">
        <v>5.0000000000000001E-4</v>
      </c>
      <c r="J650" s="2">
        <v>2.5000000000000001E-2</v>
      </c>
      <c r="K650" s="2">
        <v>5.0000000000000002E-5</v>
      </c>
      <c r="L650" s="2">
        <v>5.0000000000000001E-4</v>
      </c>
      <c r="M650" s="2">
        <v>5.0000000000000001E-4</v>
      </c>
      <c r="N650">
        <v>1.4999999999999999E-2</v>
      </c>
      <c r="O650" t="s">
        <v>28</v>
      </c>
      <c r="P650">
        <v>134</v>
      </c>
      <c r="Q650" s="2">
        <v>0.05</v>
      </c>
      <c r="R650">
        <v>50</v>
      </c>
      <c r="S650" s="2">
        <v>5.0000000000000001E-4</v>
      </c>
      <c r="T650" s="2">
        <v>5.0000000000000001E-4</v>
      </c>
      <c r="U650" s="2">
        <v>5.0000000000000001E-4</v>
      </c>
      <c r="V650">
        <v>7.65</v>
      </c>
      <c r="W650" t="s">
        <v>28</v>
      </c>
      <c r="X650">
        <v>16</v>
      </c>
      <c r="Y650" s="2">
        <v>5.0000000000000001E-4</v>
      </c>
      <c r="Z650" t="s">
        <v>28</v>
      </c>
      <c r="AA650" s="2">
        <v>2.5000000000000001E-3</v>
      </c>
      <c r="AB650" t="s">
        <v>2340</v>
      </c>
    </row>
    <row r="651" spans="1:28" x14ac:dyDescent="0.25">
      <c r="A651" t="s">
        <v>1127</v>
      </c>
      <c r="B651" s="1">
        <v>44944.443749999999</v>
      </c>
      <c r="C651" t="s">
        <v>28</v>
      </c>
      <c r="D651" s="5" t="s">
        <v>2346</v>
      </c>
      <c r="E651" t="s">
        <v>1631</v>
      </c>
      <c r="F651" t="s">
        <v>33</v>
      </c>
      <c r="G651" t="s">
        <v>31</v>
      </c>
      <c r="H651" s="2">
        <v>5.0000000000000001E-3</v>
      </c>
      <c r="I651" s="2">
        <v>5.0000000000000001E-4</v>
      </c>
      <c r="J651" s="2">
        <v>2.5000000000000001E-2</v>
      </c>
      <c r="K651" s="2">
        <v>5.0000000000000002E-5</v>
      </c>
      <c r="L651" s="2">
        <v>5.0000000000000001E-4</v>
      </c>
      <c r="M651" s="2">
        <v>5.0000000000000001E-4</v>
      </c>
      <c r="N651">
        <v>1.4E-2</v>
      </c>
      <c r="O651" t="s">
        <v>28</v>
      </c>
      <c r="P651">
        <v>129</v>
      </c>
      <c r="Q651" s="2">
        <v>0.05</v>
      </c>
      <c r="R651">
        <v>47</v>
      </c>
      <c r="S651" s="2">
        <v>5.0000000000000001E-4</v>
      </c>
      <c r="T651" s="2">
        <v>5.0000000000000001E-4</v>
      </c>
      <c r="U651" s="2">
        <v>5.0000000000000001E-4</v>
      </c>
      <c r="V651">
        <v>7.44</v>
      </c>
      <c r="W651" t="s">
        <v>28</v>
      </c>
      <c r="X651">
        <v>14</v>
      </c>
      <c r="Y651" s="2">
        <v>5.0000000000000001E-4</v>
      </c>
      <c r="Z651" t="s">
        <v>28</v>
      </c>
      <c r="AA651" s="2">
        <v>2.5000000000000001E-3</v>
      </c>
      <c r="AB651" t="s">
        <v>2340</v>
      </c>
    </row>
    <row r="652" spans="1:28" x14ac:dyDescent="0.25">
      <c r="A652" t="s">
        <v>1127</v>
      </c>
      <c r="B652" s="1">
        <v>44944</v>
      </c>
      <c r="C652" t="s">
        <v>28</v>
      </c>
      <c r="D652" s="5" t="s">
        <v>2346</v>
      </c>
      <c r="E652" t="s">
        <v>28</v>
      </c>
      <c r="F652" t="s">
        <v>30</v>
      </c>
      <c r="G652" t="s">
        <v>31</v>
      </c>
      <c r="H652" t="s">
        <v>28</v>
      </c>
      <c r="I652" t="s">
        <v>28</v>
      </c>
      <c r="J652" t="s">
        <v>28</v>
      </c>
      <c r="K652" t="s">
        <v>28</v>
      </c>
      <c r="L652" t="s">
        <v>28</v>
      </c>
      <c r="M652" t="s">
        <v>28</v>
      </c>
      <c r="N652" t="s">
        <v>28</v>
      </c>
      <c r="O652" t="s">
        <v>28</v>
      </c>
      <c r="P652" t="s">
        <v>28</v>
      </c>
      <c r="Q652" t="s">
        <v>28</v>
      </c>
      <c r="R652" t="s">
        <v>28</v>
      </c>
      <c r="S652" t="s">
        <v>28</v>
      </c>
      <c r="T652" t="s">
        <v>28</v>
      </c>
      <c r="U652" t="s">
        <v>28</v>
      </c>
      <c r="V652" t="s">
        <v>28</v>
      </c>
      <c r="W652">
        <v>7.59</v>
      </c>
      <c r="X652" t="s">
        <v>28</v>
      </c>
      <c r="Y652" t="s">
        <v>28</v>
      </c>
      <c r="Z652" t="s">
        <v>28</v>
      </c>
      <c r="AA652" t="s">
        <v>28</v>
      </c>
      <c r="AB652" t="s">
        <v>2340</v>
      </c>
    </row>
    <row r="653" spans="1:28" x14ac:dyDescent="0.25">
      <c r="A653" t="s">
        <v>1127</v>
      </c>
      <c r="B653" s="1">
        <v>44939.456250000003</v>
      </c>
      <c r="C653" t="s">
        <v>28</v>
      </c>
      <c r="D653" s="5" t="s">
        <v>2344</v>
      </c>
      <c r="E653" t="s">
        <v>28</v>
      </c>
      <c r="F653" t="s">
        <v>30</v>
      </c>
      <c r="G653" t="s">
        <v>31</v>
      </c>
      <c r="H653" t="s">
        <v>28</v>
      </c>
      <c r="I653" t="s">
        <v>28</v>
      </c>
      <c r="J653" t="s">
        <v>28</v>
      </c>
      <c r="K653" t="s">
        <v>28</v>
      </c>
      <c r="L653" t="s">
        <v>28</v>
      </c>
      <c r="M653" t="s">
        <v>28</v>
      </c>
      <c r="N653" t="s">
        <v>28</v>
      </c>
      <c r="O653" t="s">
        <v>28</v>
      </c>
      <c r="P653" t="s">
        <v>28</v>
      </c>
      <c r="Q653" t="s">
        <v>28</v>
      </c>
      <c r="R653" t="s">
        <v>28</v>
      </c>
      <c r="S653" t="s">
        <v>28</v>
      </c>
      <c r="T653" t="s">
        <v>28</v>
      </c>
      <c r="U653" t="s">
        <v>28</v>
      </c>
      <c r="V653" t="s">
        <v>28</v>
      </c>
      <c r="W653">
        <v>7.66</v>
      </c>
      <c r="X653" t="s">
        <v>28</v>
      </c>
      <c r="Y653" t="s">
        <v>28</v>
      </c>
      <c r="Z653" t="s">
        <v>28</v>
      </c>
      <c r="AA653" t="s">
        <v>28</v>
      </c>
      <c r="AB653" t="s">
        <v>2340</v>
      </c>
    </row>
    <row r="654" spans="1:28" x14ac:dyDescent="0.25">
      <c r="A654" t="s">
        <v>1127</v>
      </c>
      <c r="B654" s="1">
        <v>44939.456250000003</v>
      </c>
      <c r="C654" t="s">
        <v>28</v>
      </c>
      <c r="D654" s="5" t="s">
        <v>2344</v>
      </c>
      <c r="E654" t="s">
        <v>1632</v>
      </c>
      <c r="F654" t="s">
        <v>33</v>
      </c>
      <c r="G654" t="s">
        <v>31</v>
      </c>
      <c r="H654">
        <v>0.03</v>
      </c>
      <c r="I654">
        <v>1E-3</v>
      </c>
      <c r="J654" s="2">
        <v>2.5000000000000001E-2</v>
      </c>
      <c r="K654" s="2">
        <v>5.0000000000000002E-5</v>
      </c>
      <c r="L654" s="2">
        <v>5.0000000000000001E-4</v>
      </c>
      <c r="M654" s="2">
        <v>5.0000000000000001E-4</v>
      </c>
      <c r="N654">
        <v>0.01</v>
      </c>
      <c r="O654" t="s">
        <v>28</v>
      </c>
      <c r="P654">
        <v>96</v>
      </c>
      <c r="Q654" s="2">
        <v>0.05</v>
      </c>
      <c r="R654">
        <v>39</v>
      </c>
      <c r="S654" s="2">
        <v>5.0000000000000001E-4</v>
      </c>
      <c r="T654" s="2">
        <v>5.0000000000000001E-4</v>
      </c>
      <c r="U654" s="2">
        <v>5.0000000000000001E-4</v>
      </c>
      <c r="V654">
        <v>7.4</v>
      </c>
      <c r="W654" t="s">
        <v>28</v>
      </c>
      <c r="X654">
        <v>5</v>
      </c>
      <c r="Y654" s="2">
        <v>5.0000000000000001E-4</v>
      </c>
      <c r="Z654" t="s">
        <v>28</v>
      </c>
      <c r="AA654" s="2">
        <v>2.5000000000000001E-3</v>
      </c>
      <c r="AB654" t="s">
        <v>2340</v>
      </c>
    </row>
    <row r="655" spans="1:28" x14ac:dyDescent="0.25">
      <c r="A655" t="s">
        <v>1127</v>
      </c>
      <c r="B655" s="1">
        <v>44934.589583333334</v>
      </c>
      <c r="C655" t="s">
        <v>28</v>
      </c>
      <c r="D655" s="5" t="s">
        <v>2345</v>
      </c>
      <c r="E655" t="s">
        <v>1633</v>
      </c>
      <c r="F655" t="s">
        <v>33</v>
      </c>
      <c r="G655" t="s">
        <v>31</v>
      </c>
      <c r="H655" s="2">
        <v>5.0000000000000001E-3</v>
      </c>
      <c r="I655" s="2">
        <v>5.0000000000000001E-4</v>
      </c>
      <c r="J655" s="2">
        <v>2.5000000000000001E-2</v>
      </c>
      <c r="K655" s="2">
        <v>5.0000000000000002E-5</v>
      </c>
      <c r="L655" s="2">
        <v>5.0000000000000001E-4</v>
      </c>
      <c r="M655" s="2">
        <v>5.0000000000000001E-4</v>
      </c>
      <c r="N655">
        <v>2.1000000000000001E-2</v>
      </c>
      <c r="O655" t="s">
        <v>28</v>
      </c>
      <c r="P655">
        <v>70</v>
      </c>
      <c r="Q655" s="2">
        <v>0.05</v>
      </c>
      <c r="R655">
        <v>18</v>
      </c>
      <c r="S655" s="2">
        <v>5.0000000000000001E-4</v>
      </c>
      <c r="T655">
        <v>1.2999999999999999E-2</v>
      </c>
      <c r="U655" s="2">
        <v>5.0000000000000001E-4</v>
      </c>
      <c r="V655">
        <v>7.24</v>
      </c>
      <c r="W655" t="s">
        <v>28</v>
      </c>
      <c r="X655">
        <v>7</v>
      </c>
      <c r="Y655" s="2">
        <v>5.0000000000000001E-4</v>
      </c>
      <c r="Z655" t="s">
        <v>28</v>
      </c>
      <c r="AA655" s="2">
        <v>2.5000000000000001E-3</v>
      </c>
      <c r="AB655" t="s">
        <v>2340</v>
      </c>
    </row>
    <row r="656" spans="1:28" x14ac:dyDescent="0.25">
      <c r="A656" t="s">
        <v>1127</v>
      </c>
      <c r="B656" s="1">
        <v>44933.539583333331</v>
      </c>
      <c r="C656" t="s">
        <v>28</v>
      </c>
      <c r="D656" s="5" t="s">
        <v>2345</v>
      </c>
      <c r="E656" t="s">
        <v>1634</v>
      </c>
      <c r="F656" t="s">
        <v>33</v>
      </c>
      <c r="G656" t="s">
        <v>31</v>
      </c>
      <c r="H656" s="2">
        <v>5.0000000000000001E-3</v>
      </c>
      <c r="I656" s="2">
        <v>5.0000000000000001E-4</v>
      </c>
      <c r="J656" s="2">
        <v>2.5000000000000001E-2</v>
      </c>
      <c r="K656" s="2">
        <v>5.0000000000000002E-5</v>
      </c>
      <c r="L656" s="2">
        <v>5.0000000000000001E-4</v>
      </c>
      <c r="M656" s="2">
        <v>5.0000000000000001E-4</v>
      </c>
      <c r="N656">
        <v>3.5999999999999997E-2</v>
      </c>
      <c r="O656" t="s">
        <v>28</v>
      </c>
      <c r="P656">
        <v>51</v>
      </c>
      <c r="Q656" s="2">
        <v>0.05</v>
      </c>
      <c r="R656">
        <v>40</v>
      </c>
      <c r="S656" s="2">
        <v>5.0000000000000001E-4</v>
      </c>
      <c r="T656">
        <v>0.02</v>
      </c>
      <c r="U656">
        <v>1E-3</v>
      </c>
      <c r="V656">
        <v>7.27</v>
      </c>
      <c r="W656" t="s">
        <v>28</v>
      </c>
      <c r="X656">
        <v>6</v>
      </c>
      <c r="Y656" s="2">
        <v>5.0000000000000001E-4</v>
      </c>
      <c r="Z656" t="s">
        <v>28</v>
      </c>
      <c r="AA656">
        <v>5.0000000000000001E-3</v>
      </c>
      <c r="AB656" t="s">
        <v>2340</v>
      </c>
    </row>
    <row r="657" spans="1:28" x14ac:dyDescent="0.25">
      <c r="A657" t="s">
        <v>1127</v>
      </c>
      <c r="B657" s="1">
        <v>44932.604861111111</v>
      </c>
      <c r="C657" t="s">
        <v>28</v>
      </c>
      <c r="D657" s="5" t="s">
        <v>2345</v>
      </c>
      <c r="E657" t="s">
        <v>1635</v>
      </c>
      <c r="F657" t="s">
        <v>33</v>
      </c>
      <c r="G657" t="s">
        <v>31</v>
      </c>
      <c r="H657" s="2">
        <v>5.0000000000000001E-3</v>
      </c>
      <c r="I657" s="2">
        <v>5.0000000000000001E-4</v>
      </c>
      <c r="J657" s="2">
        <v>2.5000000000000001E-2</v>
      </c>
      <c r="K657" s="2">
        <v>5.0000000000000002E-5</v>
      </c>
      <c r="L657" s="2">
        <v>5.0000000000000001E-4</v>
      </c>
      <c r="M657" s="2">
        <v>5.0000000000000001E-4</v>
      </c>
      <c r="N657">
        <v>1.4E-2</v>
      </c>
      <c r="O657" t="s">
        <v>28</v>
      </c>
      <c r="P657">
        <v>40</v>
      </c>
      <c r="Q657" s="2">
        <v>0.05</v>
      </c>
      <c r="R657">
        <v>5</v>
      </c>
      <c r="S657" s="2">
        <v>5.0000000000000001E-4</v>
      </c>
      <c r="T657">
        <v>1.2999999999999999E-2</v>
      </c>
      <c r="U657" s="2">
        <v>5.0000000000000001E-4</v>
      </c>
      <c r="V657">
        <v>7.27</v>
      </c>
      <c r="W657" t="s">
        <v>28</v>
      </c>
      <c r="X657">
        <v>5</v>
      </c>
      <c r="Y657" s="2">
        <v>5.0000000000000001E-4</v>
      </c>
      <c r="Z657" t="s">
        <v>28</v>
      </c>
      <c r="AA657" s="2">
        <v>2.5000000000000001E-3</v>
      </c>
      <c r="AB657" t="s">
        <v>2340</v>
      </c>
    </row>
    <row r="658" spans="1:28" x14ac:dyDescent="0.25">
      <c r="A658" t="s">
        <v>1127</v>
      </c>
      <c r="B658" s="1">
        <v>44931.604166666664</v>
      </c>
      <c r="C658" t="s">
        <v>28</v>
      </c>
      <c r="D658" s="5" t="s">
        <v>2344</v>
      </c>
      <c r="E658" t="s">
        <v>28</v>
      </c>
      <c r="F658" t="s">
        <v>30</v>
      </c>
      <c r="G658" t="s">
        <v>31</v>
      </c>
      <c r="H658" t="s">
        <v>28</v>
      </c>
      <c r="I658" t="s">
        <v>28</v>
      </c>
      <c r="J658" t="s">
        <v>28</v>
      </c>
      <c r="K658" t="s">
        <v>28</v>
      </c>
      <c r="L658" t="s">
        <v>28</v>
      </c>
      <c r="M658" t="s">
        <v>28</v>
      </c>
      <c r="N658" t="s">
        <v>28</v>
      </c>
      <c r="O658" t="s">
        <v>28</v>
      </c>
      <c r="P658" t="s">
        <v>28</v>
      </c>
      <c r="Q658" t="s">
        <v>28</v>
      </c>
      <c r="R658" t="s">
        <v>28</v>
      </c>
      <c r="S658" t="s">
        <v>28</v>
      </c>
      <c r="T658" t="s">
        <v>28</v>
      </c>
      <c r="U658" t="s">
        <v>28</v>
      </c>
      <c r="V658" t="s">
        <v>28</v>
      </c>
      <c r="W658">
        <v>7.35</v>
      </c>
      <c r="X658" t="s">
        <v>28</v>
      </c>
      <c r="Y658" t="s">
        <v>28</v>
      </c>
      <c r="Z658" t="s">
        <v>28</v>
      </c>
      <c r="AA658" t="s">
        <v>28</v>
      </c>
      <c r="AB658" t="s">
        <v>2340</v>
      </c>
    </row>
    <row r="659" spans="1:28" x14ac:dyDescent="0.25">
      <c r="A659" t="s">
        <v>1127</v>
      </c>
      <c r="B659" s="1">
        <v>44931.604166666664</v>
      </c>
      <c r="C659" t="s">
        <v>28</v>
      </c>
      <c r="D659" s="5" t="s">
        <v>2344</v>
      </c>
      <c r="E659" t="s">
        <v>1636</v>
      </c>
      <c r="F659" t="s">
        <v>33</v>
      </c>
      <c r="G659" t="s">
        <v>31</v>
      </c>
      <c r="H659" s="2">
        <v>5.0000000000000001E-3</v>
      </c>
      <c r="I659" s="2">
        <v>5.0000000000000001E-4</v>
      </c>
      <c r="J659" s="2">
        <v>2.5000000000000001E-2</v>
      </c>
      <c r="K659" s="2">
        <v>5.0000000000000002E-5</v>
      </c>
      <c r="L659" s="2">
        <v>5.0000000000000001E-4</v>
      </c>
      <c r="M659" s="2">
        <v>5.0000000000000001E-4</v>
      </c>
      <c r="N659">
        <v>1.6E-2</v>
      </c>
      <c r="O659" t="s">
        <v>28</v>
      </c>
      <c r="P659">
        <v>37</v>
      </c>
      <c r="Q659" s="2">
        <v>0.05</v>
      </c>
      <c r="R659">
        <v>18</v>
      </c>
      <c r="S659" s="2">
        <v>5.0000000000000001E-4</v>
      </c>
      <c r="T659">
        <v>1E-3</v>
      </c>
      <c r="U659" s="2">
        <v>5.0000000000000001E-4</v>
      </c>
      <c r="V659">
        <v>7.04</v>
      </c>
      <c r="W659" t="s">
        <v>28</v>
      </c>
      <c r="X659">
        <v>3</v>
      </c>
      <c r="Y659" s="2">
        <v>5.0000000000000001E-4</v>
      </c>
      <c r="Z659" t="s">
        <v>28</v>
      </c>
      <c r="AA659">
        <v>1.7999999999999999E-2</v>
      </c>
      <c r="AB659" t="s">
        <v>2340</v>
      </c>
    </row>
    <row r="660" spans="1:28" x14ac:dyDescent="0.25">
      <c r="A660" t="s">
        <v>1127</v>
      </c>
      <c r="B660" s="1">
        <v>44893.447222222225</v>
      </c>
      <c r="C660" t="s">
        <v>28</v>
      </c>
      <c r="D660" s="5" t="s">
        <v>2344</v>
      </c>
      <c r="E660" t="s">
        <v>28</v>
      </c>
      <c r="F660" t="s">
        <v>30</v>
      </c>
      <c r="G660" t="s">
        <v>31</v>
      </c>
      <c r="H660" t="s">
        <v>28</v>
      </c>
      <c r="I660" t="s">
        <v>28</v>
      </c>
      <c r="J660" t="s">
        <v>28</v>
      </c>
      <c r="K660" t="s">
        <v>28</v>
      </c>
      <c r="L660" t="s">
        <v>28</v>
      </c>
      <c r="M660" t="s">
        <v>28</v>
      </c>
      <c r="N660" t="s">
        <v>28</v>
      </c>
      <c r="O660" t="s">
        <v>28</v>
      </c>
      <c r="P660" t="s">
        <v>28</v>
      </c>
      <c r="Q660" t="s">
        <v>28</v>
      </c>
      <c r="R660" t="s">
        <v>28</v>
      </c>
      <c r="S660" t="s">
        <v>28</v>
      </c>
      <c r="T660" t="s">
        <v>28</v>
      </c>
      <c r="U660" t="s">
        <v>28</v>
      </c>
      <c r="V660" t="s">
        <v>28</v>
      </c>
      <c r="W660">
        <v>7.21</v>
      </c>
      <c r="X660" t="s">
        <v>28</v>
      </c>
      <c r="Y660" t="s">
        <v>28</v>
      </c>
      <c r="Z660" t="s">
        <v>28</v>
      </c>
      <c r="AA660" t="s">
        <v>28</v>
      </c>
      <c r="AB660" t="s">
        <v>2340</v>
      </c>
    </row>
    <row r="661" spans="1:28" x14ac:dyDescent="0.25">
      <c r="A661" t="s">
        <v>1127</v>
      </c>
      <c r="B661" s="1">
        <v>44893.447222222225</v>
      </c>
      <c r="C661" t="s">
        <v>28</v>
      </c>
      <c r="D661" s="5" t="s">
        <v>2344</v>
      </c>
      <c r="E661" t="s">
        <v>1641</v>
      </c>
      <c r="F661" t="s">
        <v>33</v>
      </c>
      <c r="G661" t="s">
        <v>31</v>
      </c>
      <c r="H661" s="2">
        <v>5.0000000000000001E-3</v>
      </c>
      <c r="I661" s="2">
        <v>5.0000000000000001E-4</v>
      </c>
      <c r="J661" s="2">
        <v>2.5000000000000001E-2</v>
      </c>
      <c r="K661" s="2">
        <v>5.0000000000000002E-5</v>
      </c>
      <c r="L661" s="2">
        <v>5.0000000000000001E-4</v>
      </c>
      <c r="M661" s="2">
        <v>5.0000000000000001E-4</v>
      </c>
      <c r="N661">
        <v>8.0000000000000002E-3</v>
      </c>
      <c r="O661" t="s">
        <v>28</v>
      </c>
      <c r="P661">
        <v>704</v>
      </c>
      <c r="Q661">
        <v>0.1</v>
      </c>
      <c r="R661">
        <v>341</v>
      </c>
      <c r="S661" s="2">
        <v>5.0000000000000001E-4</v>
      </c>
      <c r="T661" s="2">
        <v>5.0000000000000001E-4</v>
      </c>
      <c r="U661">
        <v>3.0000000000000001E-3</v>
      </c>
      <c r="V661">
        <v>7.37</v>
      </c>
      <c r="W661" t="s">
        <v>28</v>
      </c>
      <c r="X661">
        <v>278</v>
      </c>
      <c r="Y661" s="2">
        <v>5.0000000000000001E-4</v>
      </c>
      <c r="Z661" t="s">
        <v>28</v>
      </c>
      <c r="AA661" s="2">
        <v>2.5000000000000001E-3</v>
      </c>
      <c r="AB661" t="s">
        <v>2340</v>
      </c>
    </row>
    <row r="662" spans="1:28" x14ac:dyDescent="0.25">
      <c r="A662" t="s">
        <v>1127</v>
      </c>
      <c r="B662" s="1">
        <v>44886.500694444447</v>
      </c>
      <c r="C662" t="s">
        <v>28</v>
      </c>
      <c r="D662" s="5" t="s">
        <v>2344</v>
      </c>
      <c r="E662" t="s">
        <v>28</v>
      </c>
      <c r="F662" t="s">
        <v>30</v>
      </c>
      <c r="G662" t="s">
        <v>31</v>
      </c>
      <c r="H662" t="s">
        <v>28</v>
      </c>
      <c r="I662" t="s">
        <v>28</v>
      </c>
      <c r="J662" t="s">
        <v>28</v>
      </c>
      <c r="K662" t="s">
        <v>28</v>
      </c>
      <c r="L662" t="s">
        <v>28</v>
      </c>
      <c r="M662" t="s">
        <v>28</v>
      </c>
      <c r="N662" t="s">
        <v>28</v>
      </c>
      <c r="O662" t="s">
        <v>28</v>
      </c>
      <c r="P662" t="s">
        <v>28</v>
      </c>
      <c r="Q662" t="s">
        <v>28</v>
      </c>
      <c r="R662" t="s">
        <v>28</v>
      </c>
      <c r="S662" t="s">
        <v>28</v>
      </c>
      <c r="T662" t="s">
        <v>28</v>
      </c>
      <c r="U662" t="s">
        <v>28</v>
      </c>
      <c r="V662" t="s">
        <v>28</v>
      </c>
      <c r="W662">
        <v>7.23</v>
      </c>
      <c r="X662" t="s">
        <v>28</v>
      </c>
      <c r="Y662" t="s">
        <v>28</v>
      </c>
      <c r="Z662" t="s">
        <v>28</v>
      </c>
      <c r="AA662" t="s">
        <v>28</v>
      </c>
      <c r="AB662" t="s">
        <v>2340</v>
      </c>
    </row>
    <row r="663" spans="1:28" x14ac:dyDescent="0.25">
      <c r="A663" t="s">
        <v>1127</v>
      </c>
      <c r="B663" s="1">
        <v>44886.500694444447</v>
      </c>
      <c r="C663" t="s">
        <v>28</v>
      </c>
      <c r="D663" s="5" t="s">
        <v>2344</v>
      </c>
      <c r="E663" t="s">
        <v>1642</v>
      </c>
      <c r="F663" t="s">
        <v>33</v>
      </c>
      <c r="G663" t="s">
        <v>31</v>
      </c>
      <c r="H663" s="2">
        <v>5.0000000000000001E-3</v>
      </c>
      <c r="I663" s="2">
        <v>5.0000000000000001E-4</v>
      </c>
      <c r="J663" s="2">
        <v>2.5000000000000001E-2</v>
      </c>
      <c r="K663" s="2">
        <v>5.0000000000000002E-5</v>
      </c>
      <c r="L663" s="2">
        <v>5.0000000000000001E-4</v>
      </c>
      <c r="M663">
        <v>3.0000000000000001E-3</v>
      </c>
      <c r="N663">
        <v>7.0000000000000001E-3</v>
      </c>
      <c r="O663" t="s">
        <v>28</v>
      </c>
      <c r="P663">
        <v>1080</v>
      </c>
      <c r="Q663">
        <v>0.2</v>
      </c>
      <c r="R663">
        <v>513</v>
      </c>
      <c r="S663" s="2">
        <v>5.0000000000000001E-4</v>
      </c>
      <c r="T663">
        <v>0.313</v>
      </c>
      <c r="U663">
        <v>8.0000000000000002E-3</v>
      </c>
      <c r="V663">
        <v>7.74</v>
      </c>
      <c r="W663" t="s">
        <v>28</v>
      </c>
      <c r="X663">
        <v>464</v>
      </c>
      <c r="Y663" s="2">
        <v>5.0000000000000001E-4</v>
      </c>
      <c r="Z663" t="s">
        <v>28</v>
      </c>
      <c r="AA663" s="2">
        <v>2.5000000000000001E-3</v>
      </c>
      <c r="AB663" t="s">
        <v>2340</v>
      </c>
    </row>
    <row r="664" spans="1:28" x14ac:dyDescent="0.25">
      <c r="A664" t="s">
        <v>1127</v>
      </c>
      <c r="B664" s="1">
        <v>44609.65347222222</v>
      </c>
      <c r="C664" t="s">
        <v>28</v>
      </c>
      <c r="D664" s="5" t="s">
        <v>2346</v>
      </c>
      <c r="E664" t="s">
        <v>28</v>
      </c>
      <c r="F664" t="s">
        <v>30</v>
      </c>
      <c r="G664" t="s">
        <v>31</v>
      </c>
      <c r="H664" t="s">
        <v>28</v>
      </c>
      <c r="I664" t="s">
        <v>28</v>
      </c>
      <c r="J664" t="s">
        <v>28</v>
      </c>
      <c r="K664" t="s">
        <v>28</v>
      </c>
      <c r="L664" t="s">
        <v>28</v>
      </c>
      <c r="M664" t="s">
        <v>28</v>
      </c>
      <c r="N664" t="s">
        <v>28</v>
      </c>
      <c r="O664" t="s">
        <v>28</v>
      </c>
      <c r="P664" t="s">
        <v>28</v>
      </c>
      <c r="Q664" t="s">
        <v>28</v>
      </c>
      <c r="R664" t="s">
        <v>28</v>
      </c>
      <c r="S664" t="s">
        <v>28</v>
      </c>
      <c r="T664" t="s">
        <v>28</v>
      </c>
      <c r="U664" t="s">
        <v>28</v>
      </c>
      <c r="V664" t="s">
        <v>28</v>
      </c>
      <c r="W664">
        <v>8.0299999999999994</v>
      </c>
      <c r="X664" t="s">
        <v>28</v>
      </c>
      <c r="Y664" t="s">
        <v>28</v>
      </c>
      <c r="Z664" t="s">
        <v>28</v>
      </c>
      <c r="AA664" t="s">
        <v>28</v>
      </c>
      <c r="AB664" t="s">
        <v>2340</v>
      </c>
    </row>
    <row r="665" spans="1:28" x14ac:dyDescent="0.25">
      <c r="A665" t="s">
        <v>1127</v>
      </c>
      <c r="B665" s="1">
        <v>44609</v>
      </c>
      <c r="C665" t="s">
        <v>28</v>
      </c>
      <c r="D665" s="5" t="s">
        <v>2346</v>
      </c>
      <c r="E665" t="s">
        <v>1656</v>
      </c>
      <c r="F665" t="s">
        <v>33</v>
      </c>
      <c r="G665" t="s">
        <v>31</v>
      </c>
      <c r="H665" s="2">
        <v>5.0000000000000001E-3</v>
      </c>
      <c r="I665" s="2">
        <v>5.0000000000000001E-4</v>
      </c>
      <c r="J665" s="2">
        <v>2.5000000000000001E-2</v>
      </c>
      <c r="K665" s="2">
        <v>5.0000000000000002E-5</v>
      </c>
      <c r="L665" s="2">
        <v>5.0000000000000001E-4</v>
      </c>
      <c r="M665" s="2">
        <v>5.0000000000000001E-4</v>
      </c>
      <c r="N665">
        <v>0.01</v>
      </c>
      <c r="O665" t="s">
        <v>28</v>
      </c>
      <c r="P665">
        <v>305</v>
      </c>
      <c r="Q665" t="s">
        <v>28</v>
      </c>
      <c r="R665" t="s">
        <v>28</v>
      </c>
      <c r="S665" s="2">
        <v>5.0000000000000001E-4</v>
      </c>
      <c r="T665" s="2">
        <v>5.0000000000000001E-4</v>
      </c>
      <c r="U665">
        <v>1E-3</v>
      </c>
      <c r="V665">
        <v>7.69</v>
      </c>
      <c r="W665" t="s">
        <v>28</v>
      </c>
      <c r="X665">
        <v>78</v>
      </c>
      <c r="Y665" s="2">
        <v>5.0000000000000001E-4</v>
      </c>
      <c r="Z665" t="s">
        <v>28</v>
      </c>
      <c r="AA665" s="2">
        <v>2.5000000000000001E-3</v>
      </c>
      <c r="AB665" t="s">
        <v>2340</v>
      </c>
    </row>
    <row r="666" spans="1:28" x14ac:dyDescent="0.25">
      <c r="A666" t="s">
        <v>1127</v>
      </c>
      <c r="B666" s="1">
        <v>44608.598611111112</v>
      </c>
      <c r="C666" t="s">
        <v>28</v>
      </c>
      <c r="D666" s="5" t="s">
        <v>2346</v>
      </c>
      <c r="E666" t="s">
        <v>28</v>
      </c>
      <c r="F666" t="s">
        <v>30</v>
      </c>
      <c r="G666" t="s">
        <v>31</v>
      </c>
      <c r="H666" t="s">
        <v>28</v>
      </c>
      <c r="I666" t="s">
        <v>28</v>
      </c>
      <c r="J666" t="s">
        <v>28</v>
      </c>
      <c r="K666" t="s">
        <v>28</v>
      </c>
      <c r="L666" t="s">
        <v>28</v>
      </c>
      <c r="M666" t="s">
        <v>28</v>
      </c>
      <c r="N666" t="s">
        <v>28</v>
      </c>
      <c r="O666" t="s">
        <v>28</v>
      </c>
      <c r="P666" t="s">
        <v>28</v>
      </c>
      <c r="Q666" t="s">
        <v>28</v>
      </c>
      <c r="R666" t="s">
        <v>28</v>
      </c>
      <c r="S666" t="s">
        <v>28</v>
      </c>
      <c r="T666" t="s">
        <v>28</v>
      </c>
      <c r="U666" t="s">
        <v>28</v>
      </c>
      <c r="V666" t="s">
        <v>28</v>
      </c>
      <c r="W666">
        <v>7.87</v>
      </c>
      <c r="X666" t="s">
        <v>28</v>
      </c>
      <c r="Y666" t="s">
        <v>28</v>
      </c>
      <c r="Z666" t="s">
        <v>28</v>
      </c>
      <c r="AA666" t="s">
        <v>28</v>
      </c>
      <c r="AB666" t="s">
        <v>2340</v>
      </c>
    </row>
    <row r="667" spans="1:28" x14ac:dyDescent="0.25">
      <c r="A667" t="s">
        <v>1127</v>
      </c>
      <c r="B667" s="1">
        <v>44608</v>
      </c>
      <c r="C667" t="s">
        <v>28</v>
      </c>
      <c r="D667" s="5" t="s">
        <v>2346</v>
      </c>
      <c r="E667" t="s">
        <v>1657</v>
      </c>
      <c r="F667" t="s">
        <v>33</v>
      </c>
      <c r="G667" t="s">
        <v>31</v>
      </c>
      <c r="H667" s="2">
        <v>5.0000000000000001E-3</v>
      </c>
      <c r="I667" s="2">
        <v>5.0000000000000001E-4</v>
      </c>
      <c r="J667" s="2">
        <v>2.5000000000000001E-2</v>
      </c>
      <c r="K667" s="2">
        <v>5.0000000000000002E-5</v>
      </c>
      <c r="L667" s="2">
        <v>5.0000000000000001E-4</v>
      </c>
      <c r="M667" s="2">
        <v>5.0000000000000001E-4</v>
      </c>
      <c r="N667">
        <v>1.2E-2</v>
      </c>
      <c r="O667" t="s">
        <v>28</v>
      </c>
      <c r="P667">
        <v>255</v>
      </c>
      <c r="Q667" t="s">
        <v>28</v>
      </c>
      <c r="R667" t="s">
        <v>28</v>
      </c>
      <c r="S667" s="2">
        <v>5.0000000000000001E-4</v>
      </c>
      <c r="T667" s="2">
        <v>5.0000000000000001E-4</v>
      </c>
      <c r="U667">
        <v>1E-3</v>
      </c>
      <c r="V667">
        <v>7.6</v>
      </c>
      <c r="W667" t="s">
        <v>28</v>
      </c>
      <c r="X667">
        <v>57</v>
      </c>
      <c r="Y667" s="2">
        <v>5.0000000000000001E-4</v>
      </c>
      <c r="Z667" t="s">
        <v>28</v>
      </c>
      <c r="AA667" s="2">
        <v>2.5000000000000001E-3</v>
      </c>
      <c r="AB667" t="s">
        <v>2340</v>
      </c>
    </row>
    <row r="668" spans="1:28" x14ac:dyDescent="0.25">
      <c r="A668" t="s">
        <v>1127</v>
      </c>
      <c r="B668" s="1">
        <v>44607.690972222219</v>
      </c>
      <c r="C668" t="s">
        <v>28</v>
      </c>
      <c r="D668" s="5" t="s">
        <v>2346</v>
      </c>
      <c r="E668" t="s">
        <v>28</v>
      </c>
      <c r="F668" t="s">
        <v>30</v>
      </c>
      <c r="G668" t="s">
        <v>31</v>
      </c>
      <c r="H668" t="s">
        <v>28</v>
      </c>
      <c r="I668" t="s">
        <v>28</v>
      </c>
      <c r="J668" t="s">
        <v>28</v>
      </c>
      <c r="K668" t="s">
        <v>28</v>
      </c>
      <c r="L668" t="s">
        <v>28</v>
      </c>
      <c r="M668" t="s">
        <v>28</v>
      </c>
      <c r="N668" t="s">
        <v>28</v>
      </c>
      <c r="O668" t="s">
        <v>28</v>
      </c>
      <c r="P668" t="s">
        <v>28</v>
      </c>
      <c r="Q668" t="s">
        <v>28</v>
      </c>
      <c r="R668" t="s">
        <v>28</v>
      </c>
      <c r="S668" t="s">
        <v>28</v>
      </c>
      <c r="T668" t="s">
        <v>28</v>
      </c>
      <c r="U668" t="s">
        <v>28</v>
      </c>
      <c r="V668" t="s">
        <v>28</v>
      </c>
      <c r="W668">
        <v>7.84</v>
      </c>
      <c r="X668" t="s">
        <v>28</v>
      </c>
      <c r="Y668" t="s">
        <v>28</v>
      </c>
      <c r="Z668" t="s">
        <v>28</v>
      </c>
      <c r="AA668" t="s">
        <v>28</v>
      </c>
      <c r="AB668" t="s">
        <v>2340</v>
      </c>
    </row>
    <row r="669" spans="1:28" x14ac:dyDescent="0.25">
      <c r="A669" t="s">
        <v>1127</v>
      </c>
      <c r="B669" s="1">
        <v>44607</v>
      </c>
      <c r="C669" t="s">
        <v>28</v>
      </c>
      <c r="D669" s="5" t="s">
        <v>2346</v>
      </c>
      <c r="E669" t="s">
        <v>1658</v>
      </c>
      <c r="F669" t="s">
        <v>33</v>
      </c>
      <c r="G669" t="s">
        <v>31</v>
      </c>
      <c r="H669" s="2">
        <v>5.0000000000000001E-3</v>
      </c>
      <c r="I669" s="2">
        <v>5.0000000000000001E-4</v>
      </c>
      <c r="J669" s="2">
        <v>2.5000000000000001E-2</v>
      </c>
      <c r="K669" s="2">
        <v>5.0000000000000002E-5</v>
      </c>
      <c r="L669" s="2">
        <v>5.0000000000000001E-4</v>
      </c>
      <c r="M669" s="2">
        <v>5.0000000000000001E-4</v>
      </c>
      <c r="N669">
        <v>1.4999999999999999E-2</v>
      </c>
      <c r="O669" t="s">
        <v>28</v>
      </c>
      <c r="P669">
        <v>228</v>
      </c>
      <c r="Q669" t="s">
        <v>28</v>
      </c>
      <c r="R669" t="s">
        <v>28</v>
      </c>
      <c r="S669" s="2">
        <v>5.0000000000000001E-4</v>
      </c>
      <c r="T669" s="2">
        <v>5.0000000000000001E-4</v>
      </c>
      <c r="U669">
        <v>1E-3</v>
      </c>
      <c r="V669">
        <v>7.77</v>
      </c>
      <c r="W669" t="s">
        <v>28</v>
      </c>
      <c r="X669">
        <v>44</v>
      </c>
      <c r="Y669" s="2">
        <v>5.0000000000000001E-4</v>
      </c>
      <c r="Z669" t="s">
        <v>28</v>
      </c>
      <c r="AA669" s="2">
        <v>2.5000000000000001E-3</v>
      </c>
      <c r="AB669" t="s">
        <v>2340</v>
      </c>
    </row>
    <row r="670" spans="1:28" x14ac:dyDescent="0.25">
      <c r="A670" t="s">
        <v>1127</v>
      </c>
      <c r="B670" s="1">
        <v>44606.620833333334</v>
      </c>
      <c r="C670" t="s">
        <v>28</v>
      </c>
      <c r="D670" s="5" t="s">
        <v>2346</v>
      </c>
      <c r="E670" t="s">
        <v>28</v>
      </c>
      <c r="F670" t="s">
        <v>30</v>
      </c>
      <c r="G670" t="s">
        <v>31</v>
      </c>
      <c r="H670" t="s">
        <v>28</v>
      </c>
      <c r="I670" t="s">
        <v>28</v>
      </c>
      <c r="J670" t="s">
        <v>28</v>
      </c>
      <c r="K670" t="s">
        <v>28</v>
      </c>
      <c r="L670" t="s">
        <v>28</v>
      </c>
      <c r="M670" t="s">
        <v>28</v>
      </c>
      <c r="N670" t="s">
        <v>28</v>
      </c>
      <c r="O670" t="s">
        <v>28</v>
      </c>
      <c r="P670" t="s">
        <v>28</v>
      </c>
      <c r="Q670" t="s">
        <v>28</v>
      </c>
      <c r="R670" t="s">
        <v>28</v>
      </c>
      <c r="S670" t="s">
        <v>28</v>
      </c>
      <c r="T670" t="s">
        <v>28</v>
      </c>
      <c r="U670" t="s">
        <v>28</v>
      </c>
      <c r="V670" t="s">
        <v>28</v>
      </c>
      <c r="W670">
        <v>8.1300000000000008</v>
      </c>
      <c r="X670" t="s">
        <v>28</v>
      </c>
      <c r="Y670" t="s">
        <v>28</v>
      </c>
      <c r="Z670" t="s">
        <v>28</v>
      </c>
      <c r="AA670" t="s">
        <v>28</v>
      </c>
      <c r="AB670" t="s">
        <v>2340</v>
      </c>
    </row>
    <row r="671" spans="1:28" x14ac:dyDescent="0.25">
      <c r="A671" t="s">
        <v>1127</v>
      </c>
      <c r="B671" s="1">
        <v>44606</v>
      </c>
      <c r="C671" t="s">
        <v>28</v>
      </c>
      <c r="D671" s="5" t="s">
        <v>2346</v>
      </c>
      <c r="E671" t="s">
        <v>1659</v>
      </c>
      <c r="F671" t="s">
        <v>33</v>
      </c>
      <c r="G671" t="s">
        <v>31</v>
      </c>
      <c r="H671" s="2">
        <v>5.0000000000000001E-3</v>
      </c>
      <c r="I671" s="2">
        <v>5.0000000000000001E-4</v>
      </c>
      <c r="J671" s="2">
        <v>2.5000000000000001E-2</v>
      </c>
      <c r="K671" s="2">
        <v>5.0000000000000002E-5</v>
      </c>
      <c r="L671" s="2">
        <v>5.0000000000000001E-4</v>
      </c>
      <c r="M671" s="2">
        <v>5.0000000000000001E-4</v>
      </c>
      <c r="N671">
        <v>2.4E-2</v>
      </c>
      <c r="O671" t="s">
        <v>28</v>
      </c>
      <c r="P671">
        <v>229</v>
      </c>
      <c r="Q671" t="s">
        <v>28</v>
      </c>
      <c r="R671" t="s">
        <v>28</v>
      </c>
      <c r="S671" s="2">
        <v>5.0000000000000001E-4</v>
      </c>
      <c r="T671" s="2">
        <v>5.0000000000000001E-4</v>
      </c>
      <c r="U671">
        <v>1E-3</v>
      </c>
      <c r="V671">
        <v>7.7</v>
      </c>
      <c r="W671" t="s">
        <v>28</v>
      </c>
      <c r="X671">
        <v>53</v>
      </c>
      <c r="Y671" s="2">
        <v>5.0000000000000001E-4</v>
      </c>
      <c r="Z671" t="s">
        <v>28</v>
      </c>
      <c r="AA671" s="2">
        <v>2.5000000000000001E-3</v>
      </c>
      <c r="AB671" t="s">
        <v>2340</v>
      </c>
    </row>
    <row r="672" spans="1:28" x14ac:dyDescent="0.25">
      <c r="A672" t="s">
        <v>1127</v>
      </c>
      <c r="B672" s="1">
        <v>44605.365972222222</v>
      </c>
      <c r="C672" t="s">
        <v>28</v>
      </c>
      <c r="D672" s="5" t="s">
        <v>2346</v>
      </c>
      <c r="E672" t="s">
        <v>28</v>
      </c>
      <c r="F672" t="s">
        <v>30</v>
      </c>
      <c r="G672" t="s">
        <v>31</v>
      </c>
      <c r="H672" t="s">
        <v>28</v>
      </c>
      <c r="I672" t="s">
        <v>28</v>
      </c>
      <c r="J672" t="s">
        <v>28</v>
      </c>
      <c r="K672" t="s">
        <v>28</v>
      </c>
      <c r="L672" t="s">
        <v>28</v>
      </c>
      <c r="M672" t="s">
        <v>28</v>
      </c>
      <c r="N672" t="s">
        <v>28</v>
      </c>
      <c r="O672" t="s">
        <v>28</v>
      </c>
      <c r="P672" t="s">
        <v>28</v>
      </c>
      <c r="Q672" t="s">
        <v>28</v>
      </c>
      <c r="R672" t="s">
        <v>28</v>
      </c>
      <c r="S672" t="s">
        <v>28</v>
      </c>
      <c r="T672" t="s">
        <v>28</v>
      </c>
      <c r="U672" t="s">
        <v>28</v>
      </c>
      <c r="V672" t="s">
        <v>28</v>
      </c>
      <c r="W672">
        <v>7.67</v>
      </c>
      <c r="X672" t="s">
        <v>28</v>
      </c>
      <c r="Y672" t="s">
        <v>28</v>
      </c>
      <c r="Z672" t="s">
        <v>28</v>
      </c>
      <c r="AA672" t="s">
        <v>28</v>
      </c>
      <c r="AB672" t="s">
        <v>2340</v>
      </c>
    </row>
    <row r="673" spans="1:28" x14ac:dyDescent="0.25">
      <c r="A673" t="s">
        <v>1127</v>
      </c>
      <c r="B673" s="1">
        <v>44605</v>
      </c>
      <c r="C673" t="s">
        <v>28</v>
      </c>
      <c r="D673" s="5" t="s">
        <v>2346</v>
      </c>
      <c r="E673" t="s">
        <v>1660</v>
      </c>
      <c r="F673" t="s">
        <v>33</v>
      </c>
      <c r="G673" t="s">
        <v>31</v>
      </c>
      <c r="H673" s="2">
        <v>5.0000000000000001E-3</v>
      </c>
      <c r="I673" s="2">
        <v>5.0000000000000001E-4</v>
      </c>
      <c r="J673" s="2">
        <v>2.5000000000000001E-2</v>
      </c>
      <c r="K673" s="2">
        <v>5.0000000000000002E-5</v>
      </c>
      <c r="L673" s="2">
        <v>5.0000000000000001E-4</v>
      </c>
      <c r="M673" s="2">
        <v>5.0000000000000001E-4</v>
      </c>
      <c r="N673">
        <v>1.2E-2</v>
      </c>
      <c r="O673" t="s">
        <v>28</v>
      </c>
      <c r="P673">
        <v>169</v>
      </c>
      <c r="Q673" t="s">
        <v>28</v>
      </c>
      <c r="R673" t="s">
        <v>28</v>
      </c>
      <c r="S673" s="2">
        <v>5.0000000000000001E-4</v>
      </c>
      <c r="T673" s="2">
        <v>5.0000000000000001E-4</v>
      </c>
      <c r="U673" s="2">
        <v>5.0000000000000001E-4</v>
      </c>
      <c r="V673">
        <v>7.65</v>
      </c>
      <c r="W673" t="s">
        <v>28</v>
      </c>
      <c r="X673">
        <v>29</v>
      </c>
      <c r="Y673" s="2">
        <v>5.0000000000000001E-4</v>
      </c>
      <c r="Z673" t="s">
        <v>28</v>
      </c>
      <c r="AA673" s="2">
        <v>2.5000000000000001E-3</v>
      </c>
      <c r="AB673" t="s">
        <v>2340</v>
      </c>
    </row>
    <row r="674" spans="1:28" x14ac:dyDescent="0.25">
      <c r="A674" t="s">
        <v>1127</v>
      </c>
      <c r="B674" s="1">
        <v>44600.536805555559</v>
      </c>
      <c r="C674" t="s">
        <v>28</v>
      </c>
      <c r="D674" s="5" t="s">
        <v>2344</v>
      </c>
      <c r="E674" t="s">
        <v>28</v>
      </c>
      <c r="F674" t="s">
        <v>30</v>
      </c>
      <c r="G674" t="s">
        <v>31</v>
      </c>
      <c r="H674" t="s">
        <v>28</v>
      </c>
      <c r="I674" t="s">
        <v>28</v>
      </c>
      <c r="J674" t="s">
        <v>28</v>
      </c>
      <c r="K674" t="s">
        <v>28</v>
      </c>
      <c r="L674" t="s">
        <v>28</v>
      </c>
      <c r="M674" t="s">
        <v>28</v>
      </c>
      <c r="N674" t="s">
        <v>28</v>
      </c>
      <c r="O674" t="s">
        <v>28</v>
      </c>
      <c r="P674">
        <v>167.3</v>
      </c>
      <c r="Q674" t="s">
        <v>28</v>
      </c>
      <c r="R674" t="s">
        <v>28</v>
      </c>
      <c r="S674" t="s">
        <v>28</v>
      </c>
      <c r="T674" t="s">
        <v>28</v>
      </c>
      <c r="U674" t="s">
        <v>28</v>
      </c>
      <c r="V674" t="s">
        <v>28</v>
      </c>
      <c r="W674">
        <v>7.57</v>
      </c>
      <c r="X674" t="s">
        <v>28</v>
      </c>
      <c r="Y674" t="s">
        <v>28</v>
      </c>
      <c r="Z674" t="s">
        <v>28</v>
      </c>
      <c r="AA674" t="s">
        <v>28</v>
      </c>
      <c r="AB674" t="s">
        <v>2340</v>
      </c>
    </row>
    <row r="675" spans="1:28" x14ac:dyDescent="0.25">
      <c r="A675" t="s">
        <v>1127</v>
      </c>
      <c r="B675" s="1">
        <v>44600</v>
      </c>
      <c r="C675" t="s">
        <v>28</v>
      </c>
      <c r="D675" s="5" t="s">
        <v>2344</v>
      </c>
      <c r="E675" t="s">
        <v>1661</v>
      </c>
      <c r="F675" t="s">
        <v>33</v>
      </c>
      <c r="G675" t="s">
        <v>31</v>
      </c>
      <c r="H675" s="2">
        <v>5.0000000000000001E-3</v>
      </c>
      <c r="I675" s="2">
        <v>5.0000000000000001E-4</v>
      </c>
      <c r="J675" s="2">
        <v>2.5000000000000001E-2</v>
      </c>
      <c r="K675" s="2">
        <v>5.0000000000000002E-5</v>
      </c>
      <c r="L675" s="2">
        <v>5.0000000000000001E-4</v>
      </c>
      <c r="M675" s="2">
        <v>5.0000000000000001E-4</v>
      </c>
      <c r="N675">
        <v>8.0000000000000002E-3</v>
      </c>
      <c r="O675" t="s">
        <v>28</v>
      </c>
      <c r="P675">
        <v>177</v>
      </c>
      <c r="Q675" s="2">
        <v>0.05</v>
      </c>
      <c r="R675">
        <v>58</v>
      </c>
      <c r="S675" s="2">
        <v>5.0000000000000001E-4</v>
      </c>
      <c r="T675" s="2">
        <v>5.0000000000000001E-4</v>
      </c>
      <c r="U675" s="2">
        <v>5.0000000000000001E-4</v>
      </c>
      <c r="V675">
        <v>7.53</v>
      </c>
      <c r="W675" t="s">
        <v>28</v>
      </c>
      <c r="X675">
        <v>26</v>
      </c>
      <c r="Y675" s="2">
        <v>5.0000000000000001E-4</v>
      </c>
      <c r="Z675" t="s">
        <v>28</v>
      </c>
      <c r="AA675" s="2">
        <v>2.5000000000000001E-3</v>
      </c>
      <c r="AB675" t="s">
        <v>2340</v>
      </c>
    </row>
    <row r="676" spans="1:28" x14ac:dyDescent="0.25">
      <c r="A676" t="s">
        <v>1127</v>
      </c>
      <c r="B676" s="1">
        <v>44599</v>
      </c>
      <c r="C676" t="s">
        <v>28</v>
      </c>
      <c r="D676" s="5" t="s">
        <v>2344</v>
      </c>
      <c r="E676" t="s">
        <v>1662</v>
      </c>
      <c r="F676" t="s">
        <v>33</v>
      </c>
      <c r="G676" t="s">
        <v>31</v>
      </c>
      <c r="H676" s="2">
        <v>5.0000000000000001E-3</v>
      </c>
      <c r="I676">
        <v>2E-3</v>
      </c>
      <c r="J676" s="2">
        <v>2.5000000000000001E-2</v>
      </c>
      <c r="K676" s="2">
        <v>5.0000000000000002E-5</v>
      </c>
      <c r="L676" s="2">
        <v>5.0000000000000001E-4</v>
      </c>
      <c r="M676" s="2">
        <v>5.0000000000000001E-4</v>
      </c>
      <c r="N676">
        <v>5.0000000000000001E-3</v>
      </c>
      <c r="O676" t="s">
        <v>28</v>
      </c>
      <c r="P676">
        <v>348</v>
      </c>
      <c r="Q676" t="s">
        <v>28</v>
      </c>
      <c r="R676" t="s">
        <v>28</v>
      </c>
      <c r="S676" s="2">
        <v>5.0000000000000001E-4</v>
      </c>
      <c r="T676" s="2">
        <v>5.0000000000000001E-4</v>
      </c>
      <c r="U676">
        <v>2E-3</v>
      </c>
      <c r="V676">
        <v>8.52</v>
      </c>
      <c r="W676" t="s">
        <v>28</v>
      </c>
      <c r="X676">
        <v>87</v>
      </c>
      <c r="Y676" s="2">
        <v>5.0000000000000001E-4</v>
      </c>
      <c r="Z676" t="s">
        <v>28</v>
      </c>
      <c r="AA676" s="2">
        <v>2.5000000000000001E-3</v>
      </c>
      <c r="AB676" t="s">
        <v>2340</v>
      </c>
    </row>
    <row r="677" spans="1:28" x14ac:dyDescent="0.25">
      <c r="A677" t="s">
        <v>1127</v>
      </c>
      <c r="B677" s="1">
        <v>44597.654861111114</v>
      </c>
      <c r="C677" t="s">
        <v>28</v>
      </c>
      <c r="D677" s="5" t="s">
        <v>2346</v>
      </c>
      <c r="E677" t="s">
        <v>28</v>
      </c>
      <c r="F677" t="s">
        <v>30</v>
      </c>
      <c r="G677" t="s">
        <v>31</v>
      </c>
      <c r="H677" t="s">
        <v>28</v>
      </c>
      <c r="I677" t="s">
        <v>28</v>
      </c>
      <c r="J677" t="s">
        <v>28</v>
      </c>
      <c r="K677" t="s">
        <v>28</v>
      </c>
      <c r="L677" t="s">
        <v>28</v>
      </c>
      <c r="M677" t="s">
        <v>28</v>
      </c>
      <c r="N677" t="s">
        <v>28</v>
      </c>
      <c r="O677" t="s">
        <v>28</v>
      </c>
      <c r="P677">
        <v>114.8</v>
      </c>
      <c r="Q677" t="s">
        <v>28</v>
      </c>
      <c r="R677" t="s">
        <v>28</v>
      </c>
      <c r="S677" t="s">
        <v>28</v>
      </c>
      <c r="T677" t="s">
        <v>28</v>
      </c>
      <c r="U677" t="s">
        <v>28</v>
      </c>
      <c r="V677" t="s">
        <v>28</v>
      </c>
      <c r="W677">
        <v>7.56</v>
      </c>
      <c r="X677" t="s">
        <v>28</v>
      </c>
      <c r="Y677" t="s">
        <v>28</v>
      </c>
      <c r="Z677" t="s">
        <v>28</v>
      </c>
      <c r="AA677" t="s">
        <v>28</v>
      </c>
      <c r="AB677" t="s">
        <v>2340</v>
      </c>
    </row>
    <row r="678" spans="1:28" x14ac:dyDescent="0.25">
      <c r="A678" t="s">
        <v>1127</v>
      </c>
      <c r="B678" s="1">
        <v>44597</v>
      </c>
      <c r="C678" t="s">
        <v>28</v>
      </c>
      <c r="D678" s="5" t="s">
        <v>2346</v>
      </c>
      <c r="E678" t="s">
        <v>1663</v>
      </c>
      <c r="F678" t="s">
        <v>33</v>
      </c>
      <c r="G678" t="s">
        <v>31</v>
      </c>
      <c r="H678">
        <v>0.01</v>
      </c>
      <c r="I678" s="2">
        <v>5.0000000000000001E-4</v>
      </c>
      <c r="J678" s="2">
        <v>2.5000000000000001E-2</v>
      </c>
      <c r="K678" s="2">
        <v>5.0000000000000002E-5</v>
      </c>
      <c r="L678" s="2">
        <v>5.0000000000000001E-4</v>
      </c>
      <c r="M678" s="2">
        <v>5.0000000000000001E-4</v>
      </c>
      <c r="N678">
        <v>1.0999999999999999E-2</v>
      </c>
      <c r="O678" t="s">
        <v>28</v>
      </c>
      <c r="P678">
        <v>102</v>
      </c>
      <c r="Q678" s="2">
        <v>0.05</v>
      </c>
      <c r="R678">
        <v>34</v>
      </c>
      <c r="S678" s="2">
        <v>5.0000000000000001E-4</v>
      </c>
      <c r="T678" s="2">
        <v>5.0000000000000001E-4</v>
      </c>
      <c r="U678" s="2">
        <v>5.0000000000000001E-4</v>
      </c>
      <c r="V678">
        <v>7.45</v>
      </c>
      <c r="W678" t="s">
        <v>28</v>
      </c>
      <c r="X678">
        <v>6</v>
      </c>
      <c r="Y678" s="2">
        <v>5.0000000000000001E-4</v>
      </c>
      <c r="Z678" t="s">
        <v>28</v>
      </c>
      <c r="AA678" s="2">
        <v>2.5000000000000001E-3</v>
      </c>
      <c r="AB678" t="s">
        <v>2340</v>
      </c>
    </row>
    <row r="679" spans="1:28" x14ac:dyDescent="0.25">
      <c r="A679" t="s">
        <v>1127</v>
      </c>
      <c r="B679" s="1">
        <v>44596.634722222225</v>
      </c>
      <c r="C679" t="s">
        <v>28</v>
      </c>
      <c r="D679" s="5" t="s">
        <v>2346</v>
      </c>
      <c r="E679" t="s">
        <v>28</v>
      </c>
      <c r="F679" t="s">
        <v>30</v>
      </c>
      <c r="G679" t="s">
        <v>31</v>
      </c>
      <c r="H679" t="s">
        <v>28</v>
      </c>
      <c r="I679" t="s">
        <v>28</v>
      </c>
      <c r="J679" t="s">
        <v>28</v>
      </c>
      <c r="K679" t="s">
        <v>28</v>
      </c>
      <c r="L679" t="s">
        <v>28</v>
      </c>
      <c r="M679" t="s">
        <v>28</v>
      </c>
      <c r="N679" t="s">
        <v>28</v>
      </c>
      <c r="O679" t="s">
        <v>28</v>
      </c>
      <c r="P679" t="s">
        <v>28</v>
      </c>
      <c r="Q679" t="s">
        <v>28</v>
      </c>
      <c r="R679" t="s">
        <v>28</v>
      </c>
      <c r="S679" t="s">
        <v>28</v>
      </c>
      <c r="T679" t="s">
        <v>28</v>
      </c>
      <c r="U679" t="s">
        <v>28</v>
      </c>
      <c r="V679" t="s">
        <v>28</v>
      </c>
      <c r="W679">
        <v>7.62</v>
      </c>
      <c r="X679" t="s">
        <v>28</v>
      </c>
      <c r="Y679" t="s">
        <v>28</v>
      </c>
      <c r="Z679" t="s">
        <v>28</v>
      </c>
      <c r="AA679" t="s">
        <v>28</v>
      </c>
      <c r="AB679" t="s">
        <v>2340</v>
      </c>
    </row>
    <row r="680" spans="1:28" x14ac:dyDescent="0.25">
      <c r="A680" t="s">
        <v>1127</v>
      </c>
      <c r="B680" s="1">
        <v>44596</v>
      </c>
      <c r="C680" t="s">
        <v>28</v>
      </c>
      <c r="D680" s="5" t="s">
        <v>2346</v>
      </c>
      <c r="E680" t="s">
        <v>1664</v>
      </c>
      <c r="F680" t="s">
        <v>33</v>
      </c>
      <c r="G680" t="s">
        <v>31</v>
      </c>
      <c r="H680" s="2">
        <v>5.0000000000000001E-3</v>
      </c>
      <c r="I680" s="2">
        <v>5.0000000000000001E-4</v>
      </c>
      <c r="J680" s="2">
        <v>2.5000000000000001E-2</v>
      </c>
      <c r="K680" s="2">
        <v>5.0000000000000002E-5</v>
      </c>
      <c r="L680" s="2">
        <v>5.0000000000000001E-4</v>
      </c>
      <c r="M680" s="2">
        <v>5.0000000000000001E-4</v>
      </c>
      <c r="N680">
        <v>1.0999999999999999E-2</v>
      </c>
      <c r="O680" t="s">
        <v>28</v>
      </c>
      <c r="P680">
        <v>100</v>
      </c>
      <c r="Q680" t="s">
        <v>28</v>
      </c>
      <c r="R680" t="s">
        <v>28</v>
      </c>
      <c r="S680" s="2">
        <v>5.0000000000000001E-4</v>
      </c>
      <c r="T680" s="2">
        <v>5.0000000000000001E-4</v>
      </c>
      <c r="U680" s="2">
        <v>5.0000000000000001E-4</v>
      </c>
      <c r="V680">
        <v>7.39</v>
      </c>
      <c r="W680" t="s">
        <v>28</v>
      </c>
      <c r="X680">
        <v>6</v>
      </c>
      <c r="Y680" s="2">
        <v>5.0000000000000001E-4</v>
      </c>
      <c r="Z680" t="s">
        <v>28</v>
      </c>
      <c r="AA680" s="2">
        <v>2.5000000000000001E-3</v>
      </c>
      <c r="AB680" t="s">
        <v>2340</v>
      </c>
    </row>
    <row r="681" spans="1:28" x14ac:dyDescent="0.25">
      <c r="A681" t="s">
        <v>1127</v>
      </c>
      <c r="B681" s="1">
        <v>44595.819444444445</v>
      </c>
      <c r="C681" t="s">
        <v>28</v>
      </c>
      <c r="D681" s="5" t="s">
        <v>2346</v>
      </c>
      <c r="E681" t="s">
        <v>28</v>
      </c>
      <c r="F681" t="s">
        <v>30</v>
      </c>
      <c r="G681" t="s">
        <v>31</v>
      </c>
      <c r="H681" t="s">
        <v>28</v>
      </c>
      <c r="I681" t="s">
        <v>28</v>
      </c>
      <c r="J681" t="s">
        <v>28</v>
      </c>
      <c r="K681" t="s">
        <v>28</v>
      </c>
      <c r="L681" t="s">
        <v>28</v>
      </c>
      <c r="M681" t="s">
        <v>28</v>
      </c>
      <c r="N681" t="s">
        <v>28</v>
      </c>
      <c r="O681" t="s">
        <v>28</v>
      </c>
      <c r="P681" t="s">
        <v>28</v>
      </c>
      <c r="Q681" t="s">
        <v>28</v>
      </c>
      <c r="R681" t="s">
        <v>28</v>
      </c>
      <c r="S681" t="s">
        <v>28</v>
      </c>
      <c r="T681" t="s">
        <v>28</v>
      </c>
      <c r="U681" t="s">
        <v>28</v>
      </c>
      <c r="V681" t="s">
        <v>28</v>
      </c>
      <c r="W681">
        <v>7.63</v>
      </c>
      <c r="X681" t="s">
        <v>28</v>
      </c>
      <c r="Y681" t="s">
        <v>28</v>
      </c>
      <c r="Z681" t="s">
        <v>28</v>
      </c>
      <c r="AA681" t="s">
        <v>28</v>
      </c>
      <c r="AB681" t="s">
        <v>2340</v>
      </c>
    </row>
    <row r="682" spans="1:28" x14ac:dyDescent="0.25">
      <c r="A682" t="s">
        <v>1127</v>
      </c>
      <c r="B682" s="1">
        <v>44595</v>
      </c>
      <c r="C682" t="s">
        <v>28</v>
      </c>
      <c r="D682" s="5" t="s">
        <v>2346</v>
      </c>
      <c r="E682" t="s">
        <v>1665</v>
      </c>
      <c r="F682" t="s">
        <v>33</v>
      </c>
      <c r="G682" t="s">
        <v>31</v>
      </c>
      <c r="H682" s="2">
        <v>5.0000000000000001E-3</v>
      </c>
      <c r="I682" s="2">
        <v>5.0000000000000001E-4</v>
      </c>
      <c r="J682" s="2">
        <v>2.5000000000000001E-2</v>
      </c>
      <c r="K682" s="2">
        <v>5.0000000000000002E-5</v>
      </c>
      <c r="L682" s="2">
        <v>5.0000000000000001E-4</v>
      </c>
      <c r="M682" s="2">
        <v>5.0000000000000001E-4</v>
      </c>
      <c r="N682">
        <v>1.2999999999999999E-2</v>
      </c>
      <c r="O682" t="s">
        <v>28</v>
      </c>
      <c r="P682">
        <v>98</v>
      </c>
      <c r="Q682" t="s">
        <v>28</v>
      </c>
      <c r="R682" t="s">
        <v>28</v>
      </c>
      <c r="S682" s="2">
        <v>5.0000000000000001E-4</v>
      </c>
      <c r="T682" s="2">
        <v>5.0000000000000001E-4</v>
      </c>
      <c r="U682" s="2">
        <v>5.0000000000000001E-4</v>
      </c>
      <c r="V682">
        <v>7.3</v>
      </c>
      <c r="W682" t="s">
        <v>28</v>
      </c>
      <c r="X682">
        <v>6</v>
      </c>
      <c r="Y682" s="2">
        <v>5.0000000000000001E-4</v>
      </c>
      <c r="Z682" t="s">
        <v>28</v>
      </c>
      <c r="AA682" s="2">
        <v>2.5000000000000001E-3</v>
      </c>
      <c r="AB682" t="s">
        <v>2340</v>
      </c>
    </row>
    <row r="683" spans="1:28" x14ac:dyDescent="0.25">
      <c r="A683" t="s">
        <v>1127</v>
      </c>
      <c r="B683" s="1">
        <v>44594.729166666664</v>
      </c>
      <c r="C683" t="s">
        <v>28</v>
      </c>
      <c r="D683" s="5" t="s">
        <v>2346</v>
      </c>
      <c r="E683" t="s">
        <v>28</v>
      </c>
      <c r="F683" t="s">
        <v>30</v>
      </c>
      <c r="G683" t="s">
        <v>31</v>
      </c>
      <c r="H683" t="s">
        <v>28</v>
      </c>
      <c r="I683" t="s">
        <v>28</v>
      </c>
      <c r="J683" t="s">
        <v>28</v>
      </c>
      <c r="K683" t="s">
        <v>28</v>
      </c>
      <c r="L683" t="s">
        <v>28</v>
      </c>
      <c r="M683" t="s">
        <v>28</v>
      </c>
      <c r="N683" t="s">
        <v>28</v>
      </c>
      <c r="O683" t="s">
        <v>28</v>
      </c>
      <c r="P683" t="s">
        <v>28</v>
      </c>
      <c r="Q683" t="s">
        <v>28</v>
      </c>
      <c r="R683" t="s">
        <v>28</v>
      </c>
      <c r="S683" t="s">
        <v>28</v>
      </c>
      <c r="T683" t="s">
        <v>28</v>
      </c>
      <c r="U683" t="s">
        <v>28</v>
      </c>
      <c r="V683" t="s">
        <v>28</v>
      </c>
      <c r="W683">
        <v>7.1</v>
      </c>
      <c r="X683" t="s">
        <v>28</v>
      </c>
      <c r="Y683" t="s">
        <v>28</v>
      </c>
      <c r="Z683" t="s">
        <v>28</v>
      </c>
      <c r="AA683" t="s">
        <v>28</v>
      </c>
      <c r="AB683" t="s">
        <v>2340</v>
      </c>
    </row>
    <row r="684" spans="1:28" x14ac:dyDescent="0.25">
      <c r="A684" t="s">
        <v>1127</v>
      </c>
      <c r="B684" s="1">
        <v>44594</v>
      </c>
      <c r="C684" t="s">
        <v>28</v>
      </c>
      <c r="D684" s="5" t="s">
        <v>2346</v>
      </c>
      <c r="E684" t="s">
        <v>1666</v>
      </c>
      <c r="F684" t="s">
        <v>33</v>
      </c>
      <c r="G684" t="s">
        <v>31</v>
      </c>
      <c r="H684" s="2">
        <v>5.0000000000000001E-3</v>
      </c>
      <c r="I684" s="2">
        <v>5.0000000000000001E-4</v>
      </c>
      <c r="J684" s="2">
        <v>2.5000000000000001E-2</v>
      </c>
      <c r="K684" s="2">
        <v>5.0000000000000002E-5</v>
      </c>
      <c r="L684" s="2">
        <v>5.0000000000000001E-4</v>
      </c>
      <c r="M684" s="2">
        <v>5.0000000000000001E-4</v>
      </c>
      <c r="N684">
        <v>1.2999999999999999E-2</v>
      </c>
      <c r="O684" t="s">
        <v>28</v>
      </c>
      <c r="P684">
        <v>94</v>
      </c>
      <c r="Q684" t="s">
        <v>28</v>
      </c>
      <c r="R684" t="s">
        <v>28</v>
      </c>
      <c r="S684" s="2">
        <v>5.0000000000000001E-4</v>
      </c>
      <c r="T684" s="2">
        <v>5.0000000000000001E-4</v>
      </c>
      <c r="U684" s="2">
        <v>5.0000000000000001E-4</v>
      </c>
      <c r="V684">
        <v>7.35</v>
      </c>
      <c r="W684" t="s">
        <v>28</v>
      </c>
      <c r="X684">
        <v>4</v>
      </c>
      <c r="Y684" s="2">
        <v>5.0000000000000001E-4</v>
      </c>
      <c r="Z684" t="s">
        <v>28</v>
      </c>
      <c r="AA684" s="2">
        <v>2.5000000000000001E-3</v>
      </c>
      <c r="AB684" t="s">
        <v>2340</v>
      </c>
    </row>
    <row r="685" spans="1:28" x14ac:dyDescent="0.25">
      <c r="A685" t="s">
        <v>1127</v>
      </c>
      <c r="B685" s="1">
        <v>44593.739583333336</v>
      </c>
      <c r="C685" t="s">
        <v>28</v>
      </c>
      <c r="D685" s="5" t="s">
        <v>2346</v>
      </c>
      <c r="E685" t="s">
        <v>28</v>
      </c>
      <c r="F685" t="s">
        <v>30</v>
      </c>
      <c r="G685" t="s">
        <v>31</v>
      </c>
      <c r="H685" t="s">
        <v>28</v>
      </c>
      <c r="I685" t="s">
        <v>28</v>
      </c>
      <c r="J685" t="s">
        <v>28</v>
      </c>
      <c r="K685" t="s">
        <v>28</v>
      </c>
      <c r="L685" t="s">
        <v>28</v>
      </c>
      <c r="M685" t="s">
        <v>28</v>
      </c>
      <c r="N685" t="s">
        <v>28</v>
      </c>
      <c r="O685" t="s">
        <v>28</v>
      </c>
      <c r="P685" t="s">
        <v>28</v>
      </c>
      <c r="Q685" t="s">
        <v>28</v>
      </c>
      <c r="R685" t="s">
        <v>28</v>
      </c>
      <c r="S685" t="s">
        <v>28</v>
      </c>
      <c r="T685" t="s">
        <v>28</v>
      </c>
      <c r="U685" t="s">
        <v>28</v>
      </c>
      <c r="V685" t="s">
        <v>28</v>
      </c>
      <c r="W685">
        <v>7.32</v>
      </c>
      <c r="X685" t="s">
        <v>28</v>
      </c>
      <c r="Y685" t="s">
        <v>28</v>
      </c>
      <c r="Z685" t="s">
        <v>28</v>
      </c>
      <c r="AA685" t="s">
        <v>28</v>
      </c>
      <c r="AB685" t="s">
        <v>2340</v>
      </c>
    </row>
    <row r="686" spans="1:28" x14ac:dyDescent="0.25">
      <c r="A686" t="s">
        <v>1127</v>
      </c>
      <c r="B686" s="1">
        <v>44593</v>
      </c>
      <c r="C686" t="s">
        <v>28</v>
      </c>
      <c r="D686" s="5" t="s">
        <v>2346</v>
      </c>
      <c r="E686" t="s">
        <v>1667</v>
      </c>
      <c r="F686" t="s">
        <v>33</v>
      </c>
      <c r="G686" t="s">
        <v>31</v>
      </c>
      <c r="H686" s="2">
        <v>5.0000000000000001E-3</v>
      </c>
      <c r="I686" s="2">
        <v>5.0000000000000001E-4</v>
      </c>
      <c r="J686" s="2">
        <v>2.5000000000000001E-2</v>
      </c>
      <c r="K686" s="2">
        <v>5.0000000000000002E-5</v>
      </c>
      <c r="L686" s="2">
        <v>5.0000000000000001E-4</v>
      </c>
      <c r="M686" s="2">
        <v>5.0000000000000001E-4</v>
      </c>
      <c r="N686">
        <v>8.0000000000000002E-3</v>
      </c>
      <c r="O686" t="s">
        <v>28</v>
      </c>
      <c r="P686">
        <v>112</v>
      </c>
      <c r="Q686" t="s">
        <v>28</v>
      </c>
      <c r="R686" t="s">
        <v>28</v>
      </c>
      <c r="S686" s="2">
        <v>5.0000000000000001E-4</v>
      </c>
      <c r="T686" s="2">
        <v>5.0000000000000001E-4</v>
      </c>
      <c r="U686" s="2">
        <v>5.0000000000000001E-4</v>
      </c>
      <c r="V686">
        <v>7.06</v>
      </c>
      <c r="W686" t="s">
        <v>28</v>
      </c>
      <c r="X686">
        <v>10</v>
      </c>
      <c r="Y686" s="2">
        <v>5.0000000000000001E-4</v>
      </c>
      <c r="Z686" t="s">
        <v>28</v>
      </c>
      <c r="AA686" s="2">
        <v>2.5000000000000001E-3</v>
      </c>
      <c r="AB686" t="s">
        <v>2340</v>
      </c>
    </row>
    <row r="687" spans="1:28" x14ac:dyDescent="0.25">
      <c r="A687" t="s">
        <v>1127</v>
      </c>
      <c r="B687" s="1">
        <v>44591.679861111108</v>
      </c>
      <c r="C687" t="s">
        <v>28</v>
      </c>
      <c r="D687" s="5" t="s">
        <v>2346</v>
      </c>
      <c r="E687" t="s">
        <v>28</v>
      </c>
      <c r="F687" t="s">
        <v>30</v>
      </c>
      <c r="G687" t="s">
        <v>31</v>
      </c>
      <c r="H687" t="s">
        <v>28</v>
      </c>
      <c r="I687" t="s">
        <v>28</v>
      </c>
      <c r="J687" t="s">
        <v>28</v>
      </c>
      <c r="K687" t="s">
        <v>28</v>
      </c>
      <c r="L687" t="s">
        <v>28</v>
      </c>
      <c r="M687" t="s">
        <v>28</v>
      </c>
      <c r="N687" t="s">
        <v>28</v>
      </c>
      <c r="O687" t="s">
        <v>28</v>
      </c>
      <c r="P687" t="s">
        <v>28</v>
      </c>
      <c r="Q687" t="s">
        <v>28</v>
      </c>
      <c r="R687" t="s">
        <v>28</v>
      </c>
      <c r="S687" t="s">
        <v>28</v>
      </c>
      <c r="T687" t="s">
        <v>28</v>
      </c>
      <c r="U687" t="s">
        <v>28</v>
      </c>
      <c r="V687" t="s">
        <v>28</v>
      </c>
      <c r="W687">
        <v>7.31</v>
      </c>
      <c r="X687" t="s">
        <v>28</v>
      </c>
      <c r="Y687" t="s">
        <v>28</v>
      </c>
      <c r="Z687" t="s">
        <v>28</v>
      </c>
      <c r="AA687" t="s">
        <v>28</v>
      </c>
      <c r="AB687" t="s">
        <v>2340</v>
      </c>
    </row>
    <row r="688" spans="1:28" x14ac:dyDescent="0.25">
      <c r="A688" t="s">
        <v>1127</v>
      </c>
      <c r="B688" s="1">
        <v>44591</v>
      </c>
      <c r="C688" t="s">
        <v>28</v>
      </c>
      <c r="D688" s="5" t="s">
        <v>2346</v>
      </c>
      <c r="E688" t="s">
        <v>1668</v>
      </c>
      <c r="F688" t="s">
        <v>33</v>
      </c>
      <c r="G688" t="s">
        <v>31</v>
      </c>
      <c r="H688">
        <v>0.03</v>
      </c>
      <c r="I688" s="2">
        <v>5.0000000000000001E-4</v>
      </c>
      <c r="J688" s="2">
        <v>2.5000000000000001E-2</v>
      </c>
      <c r="K688" s="2">
        <v>5.0000000000000002E-5</v>
      </c>
      <c r="L688" s="2">
        <v>5.0000000000000001E-4</v>
      </c>
      <c r="M688" s="2">
        <v>5.0000000000000001E-4</v>
      </c>
      <c r="N688">
        <v>8.0000000000000002E-3</v>
      </c>
      <c r="O688" t="s">
        <v>28</v>
      </c>
      <c r="P688">
        <v>67</v>
      </c>
      <c r="Q688" t="s">
        <v>28</v>
      </c>
      <c r="R688" t="s">
        <v>28</v>
      </c>
      <c r="S688" s="2">
        <v>5.0000000000000001E-4</v>
      </c>
      <c r="T688" s="2">
        <v>5.0000000000000001E-4</v>
      </c>
      <c r="U688" s="2">
        <v>5.0000000000000001E-4</v>
      </c>
      <c r="V688">
        <v>7.36</v>
      </c>
      <c r="W688" t="s">
        <v>28</v>
      </c>
      <c r="X688">
        <v>3</v>
      </c>
      <c r="Y688" s="2">
        <v>5.0000000000000001E-4</v>
      </c>
      <c r="Z688" t="s">
        <v>28</v>
      </c>
      <c r="AA688" s="2">
        <v>2.5000000000000001E-3</v>
      </c>
      <c r="AB688" t="s">
        <v>2340</v>
      </c>
    </row>
    <row r="689" spans="1:28" x14ac:dyDescent="0.25">
      <c r="A689" t="s">
        <v>1127</v>
      </c>
      <c r="B689" s="1">
        <v>44590.684027777781</v>
      </c>
      <c r="C689" t="s">
        <v>28</v>
      </c>
      <c r="D689" s="5" t="s">
        <v>2346</v>
      </c>
      <c r="E689" t="s">
        <v>28</v>
      </c>
      <c r="F689" t="s">
        <v>30</v>
      </c>
      <c r="G689" t="s">
        <v>31</v>
      </c>
      <c r="H689" t="s">
        <v>28</v>
      </c>
      <c r="I689" t="s">
        <v>28</v>
      </c>
      <c r="J689" t="s">
        <v>28</v>
      </c>
      <c r="K689" t="s">
        <v>28</v>
      </c>
      <c r="L689" t="s">
        <v>28</v>
      </c>
      <c r="M689" t="s">
        <v>28</v>
      </c>
      <c r="N689" t="s">
        <v>28</v>
      </c>
      <c r="O689" t="s">
        <v>28</v>
      </c>
      <c r="P689" t="s">
        <v>28</v>
      </c>
      <c r="Q689" t="s">
        <v>28</v>
      </c>
      <c r="R689" t="s">
        <v>28</v>
      </c>
      <c r="S689" t="s">
        <v>28</v>
      </c>
      <c r="T689" t="s">
        <v>28</v>
      </c>
      <c r="U689" t="s">
        <v>28</v>
      </c>
      <c r="V689" t="s">
        <v>28</v>
      </c>
      <c r="W689">
        <v>7.35</v>
      </c>
      <c r="X689" t="s">
        <v>28</v>
      </c>
      <c r="Y689" t="s">
        <v>28</v>
      </c>
      <c r="Z689" t="s">
        <v>28</v>
      </c>
      <c r="AA689" t="s">
        <v>28</v>
      </c>
      <c r="AB689" t="s">
        <v>2340</v>
      </c>
    </row>
    <row r="690" spans="1:28" x14ac:dyDescent="0.25">
      <c r="A690" t="s">
        <v>1127</v>
      </c>
      <c r="B690" s="1">
        <v>44590</v>
      </c>
      <c r="C690" t="s">
        <v>28</v>
      </c>
      <c r="D690" s="5" t="s">
        <v>2346</v>
      </c>
      <c r="E690" t="s">
        <v>1669</v>
      </c>
      <c r="F690" t="s">
        <v>33</v>
      </c>
      <c r="G690" t="s">
        <v>31</v>
      </c>
      <c r="H690">
        <v>0.02</v>
      </c>
      <c r="I690" s="2">
        <v>5.0000000000000001E-4</v>
      </c>
      <c r="J690" s="2">
        <v>2.5000000000000001E-2</v>
      </c>
      <c r="K690" s="2">
        <v>5.0000000000000002E-5</v>
      </c>
      <c r="L690" s="2">
        <v>5.0000000000000001E-4</v>
      </c>
      <c r="M690" s="2">
        <v>5.0000000000000001E-4</v>
      </c>
      <c r="N690">
        <v>6.0000000000000001E-3</v>
      </c>
      <c r="O690" t="s">
        <v>28</v>
      </c>
      <c r="P690">
        <v>68</v>
      </c>
      <c r="Q690" t="s">
        <v>28</v>
      </c>
      <c r="R690" t="s">
        <v>28</v>
      </c>
      <c r="S690" s="2">
        <v>5.0000000000000001E-4</v>
      </c>
      <c r="T690" s="2">
        <v>5.0000000000000001E-4</v>
      </c>
      <c r="U690" s="2">
        <v>5.0000000000000001E-4</v>
      </c>
      <c r="V690">
        <v>7.3</v>
      </c>
      <c r="W690" t="s">
        <v>28</v>
      </c>
      <c r="X690">
        <v>2</v>
      </c>
      <c r="Y690" s="2">
        <v>5.0000000000000001E-4</v>
      </c>
      <c r="Z690" t="s">
        <v>28</v>
      </c>
      <c r="AA690" s="2">
        <v>2.5000000000000001E-3</v>
      </c>
      <c r="AB690" t="s">
        <v>2340</v>
      </c>
    </row>
    <row r="691" spans="1:28" x14ac:dyDescent="0.25">
      <c r="A691" t="s">
        <v>1127</v>
      </c>
      <c r="B691" s="1">
        <v>44589.677083333336</v>
      </c>
      <c r="C691" t="s">
        <v>28</v>
      </c>
      <c r="D691" s="5" t="s">
        <v>2346</v>
      </c>
      <c r="E691" t="s">
        <v>28</v>
      </c>
      <c r="F691" t="s">
        <v>30</v>
      </c>
      <c r="G691" t="s">
        <v>31</v>
      </c>
      <c r="H691" t="s">
        <v>28</v>
      </c>
      <c r="I691" t="s">
        <v>28</v>
      </c>
      <c r="J691" t="s">
        <v>28</v>
      </c>
      <c r="K691" t="s">
        <v>28</v>
      </c>
      <c r="L691" t="s">
        <v>28</v>
      </c>
      <c r="M691" t="s">
        <v>28</v>
      </c>
      <c r="N691" t="s">
        <v>28</v>
      </c>
      <c r="O691" t="s">
        <v>28</v>
      </c>
      <c r="P691" t="s">
        <v>28</v>
      </c>
      <c r="Q691" t="s">
        <v>28</v>
      </c>
      <c r="R691" t="s">
        <v>28</v>
      </c>
      <c r="S691" t="s">
        <v>28</v>
      </c>
      <c r="T691" t="s">
        <v>28</v>
      </c>
      <c r="U691" t="s">
        <v>28</v>
      </c>
      <c r="V691" t="s">
        <v>28</v>
      </c>
      <c r="W691">
        <v>7.37</v>
      </c>
      <c r="X691" t="s">
        <v>28</v>
      </c>
      <c r="Y691" t="s">
        <v>28</v>
      </c>
      <c r="Z691" t="s">
        <v>28</v>
      </c>
      <c r="AA691" t="s">
        <v>28</v>
      </c>
      <c r="AB691" t="s">
        <v>2340</v>
      </c>
    </row>
    <row r="692" spans="1:28" x14ac:dyDescent="0.25">
      <c r="A692" t="s">
        <v>1127</v>
      </c>
      <c r="B692" s="1">
        <v>44589</v>
      </c>
      <c r="C692" t="s">
        <v>28</v>
      </c>
      <c r="D692" s="5" t="s">
        <v>2346</v>
      </c>
      <c r="E692" t="s">
        <v>1670</v>
      </c>
      <c r="F692" t="s">
        <v>33</v>
      </c>
      <c r="G692" t="s">
        <v>31</v>
      </c>
      <c r="H692">
        <v>0.02</v>
      </c>
      <c r="I692" s="2">
        <v>5.0000000000000001E-4</v>
      </c>
      <c r="J692" s="2">
        <v>2.5000000000000001E-2</v>
      </c>
      <c r="K692" s="2">
        <v>5.0000000000000002E-5</v>
      </c>
      <c r="L692" s="2">
        <v>5.0000000000000001E-4</v>
      </c>
      <c r="M692" s="2">
        <v>5.0000000000000001E-4</v>
      </c>
      <c r="N692">
        <v>5.0000000000000001E-3</v>
      </c>
      <c r="O692" t="s">
        <v>28</v>
      </c>
      <c r="P692">
        <v>59</v>
      </c>
      <c r="Q692" t="s">
        <v>28</v>
      </c>
      <c r="R692" t="s">
        <v>28</v>
      </c>
      <c r="S692" s="2">
        <v>5.0000000000000001E-4</v>
      </c>
      <c r="T692" s="2">
        <v>5.0000000000000001E-4</v>
      </c>
      <c r="U692" s="2">
        <v>5.0000000000000001E-4</v>
      </c>
      <c r="V692">
        <v>7.17</v>
      </c>
      <c r="W692" t="s">
        <v>28</v>
      </c>
      <c r="X692">
        <v>2</v>
      </c>
      <c r="Y692" s="2">
        <v>5.0000000000000001E-4</v>
      </c>
      <c r="Z692" t="s">
        <v>28</v>
      </c>
      <c r="AA692" s="2">
        <v>2.5000000000000001E-3</v>
      </c>
      <c r="AB692" t="s">
        <v>2340</v>
      </c>
    </row>
    <row r="693" spans="1:28" x14ac:dyDescent="0.25">
      <c r="A693" t="s">
        <v>1127</v>
      </c>
      <c r="B693" s="1">
        <v>44588.731944444444</v>
      </c>
      <c r="C693" t="s">
        <v>28</v>
      </c>
      <c r="D693" s="5" t="s">
        <v>2346</v>
      </c>
      <c r="E693" t="s">
        <v>28</v>
      </c>
      <c r="F693" t="s">
        <v>30</v>
      </c>
      <c r="G693" t="s">
        <v>31</v>
      </c>
      <c r="H693" t="s">
        <v>28</v>
      </c>
      <c r="I693" t="s">
        <v>28</v>
      </c>
      <c r="J693" t="s">
        <v>28</v>
      </c>
      <c r="K693" t="s">
        <v>28</v>
      </c>
      <c r="L693" t="s">
        <v>28</v>
      </c>
      <c r="M693" t="s">
        <v>28</v>
      </c>
      <c r="N693" t="s">
        <v>28</v>
      </c>
      <c r="O693" t="s">
        <v>28</v>
      </c>
      <c r="P693">
        <v>57.7</v>
      </c>
      <c r="Q693" t="s">
        <v>28</v>
      </c>
      <c r="R693" t="s">
        <v>28</v>
      </c>
      <c r="S693" t="s">
        <v>28</v>
      </c>
      <c r="T693" t="s">
        <v>28</v>
      </c>
      <c r="U693" t="s">
        <v>28</v>
      </c>
      <c r="V693" t="s">
        <v>28</v>
      </c>
      <c r="W693">
        <v>7.11</v>
      </c>
      <c r="X693" t="s">
        <v>28</v>
      </c>
      <c r="Y693" t="s">
        <v>28</v>
      </c>
      <c r="Z693" t="s">
        <v>28</v>
      </c>
      <c r="AA693" t="s">
        <v>28</v>
      </c>
      <c r="AB693" t="s">
        <v>2340</v>
      </c>
    </row>
    <row r="694" spans="1:28" x14ac:dyDescent="0.25">
      <c r="A694" t="s">
        <v>1127</v>
      </c>
      <c r="B694" s="1">
        <v>44588</v>
      </c>
      <c r="C694" t="s">
        <v>28</v>
      </c>
      <c r="D694" s="5" t="s">
        <v>2346</v>
      </c>
      <c r="E694" t="s">
        <v>1671</v>
      </c>
      <c r="F694" t="s">
        <v>33</v>
      </c>
      <c r="G694" t="s">
        <v>31</v>
      </c>
      <c r="H694">
        <v>0.03</v>
      </c>
      <c r="I694" s="2">
        <v>5.0000000000000001E-4</v>
      </c>
      <c r="J694" s="2">
        <v>2.5000000000000001E-2</v>
      </c>
      <c r="K694" s="2">
        <v>5.0000000000000002E-5</v>
      </c>
      <c r="L694" s="2">
        <v>5.0000000000000001E-4</v>
      </c>
      <c r="M694" s="2">
        <v>5.0000000000000001E-4</v>
      </c>
      <c r="N694">
        <v>5.0000000000000001E-3</v>
      </c>
      <c r="O694" t="s">
        <v>28</v>
      </c>
      <c r="P694">
        <v>56</v>
      </c>
      <c r="Q694">
        <v>0.1</v>
      </c>
      <c r="R694">
        <v>23</v>
      </c>
      <c r="S694" s="2">
        <v>5.0000000000000001E-4</v>
      </c>
      <c r="T694">
        <v>2E-3</v>
      </c>
      <c r="U694" s="2">
        <v>5.0000000000000001E-4</v>
      </c>
      <c r="V694">
        <v>7.24</v>
      </c>
      <c r="W694" t="s">
        <v>28</v>
      </c>
      <c r="X694" s="2">
        <v>0.5</v>
      </c>
      <c r="Y694" s="2">
        <v>5.0000000000000001E-4</v>
      </c>
      <c r="Z694" t="s">
        <v>28</v>
      </c>
      <c r="AA694" s="2">
        <v>2.5000000000000001E-3</v>
      </c>
      <c r="AB694" t="s">
        <v>2340</v>
      </c>
    </row>
    <row r="695" spans="1:28" x14ac:dyDescent="0.25">
      <c r="A695" t="s">
        <v>1127</v>
      </c>
      <c r="B695" s="1">
        <v>44588</v>
      </c>
      <c r="C695" t="s">
        <v>28</v>
      </c>
      <c r="D695" s="5" t="s">
        <v>2346</v>
      </c>
      <c r="E695" t="s">
        <v>1672</v>
      </c>
      <c r="F695" t="s">
        <v>33</v>
      </c>
      <c r="G695" t="s">
        <v>31</v>
      </c>
      <c r="H695">
        <v>0.03</v>
      </c>
      <c r="I695" s="2">
        <v>5.0000000000000001E-4</v>
      </c>
      <c r="J695" s="2">
        <v>2.5000000000000001E-2</v>
      </c>
      <c r="K695" s="2">
        <v>5.0000000000000002E-5</v>
      </c>
      <c r="L695" s="2">
        <v>5.0000000000000001E-4</v>
      </c>
      <c r="M695" s="2">
        <v>5.0000000000000001E-4</v>
      </c>
      <c r="N695">
        <v>4.0000000000000001E-3</v>
      </c>
      <c r="O695" t="s">
        <v>28</v>
      </c>
      <c r="P695">
        <v>60</v>
      </c>
      <c r="Q695">
        <v>0.1</v>
      </c>
      <c r="R695">
        <v>23</v>
      </c>
      <c r="S695" s="2">
        <v>5.0000000000000001E-4</v>
      </c>
      <c r="T695" s="2">
        <v>5.0000000000000001E-4</v>
      </c>
      <c r="U695" s="2">
        <v>5.0000000000000001E-4</v>
      </c>
      <c r="V695">
        <v>7.01</v>
      </c>
      <c r="W695" t="s">
        <v>28</v>
      </c>
      <c r="X695" s="2">
        <v>0.5</v>
      </c>
      <c r="Y695" s="2">
        <v>5.0000000000000001E-4</v>
      </c>
      <c r="Z695" t="s">
        <v>28</v>
      </c>
      <c r="AA695" s="2">
        <v>2.5000000000000001E-3</v>
      </c>
      <c r="AB695" t="s">
        <v>2340</v>
      </c>
    </row>
    <row r="696" spans="1:28" x14ac:dyDescent="0.25">
      <c r="A696" t="s">
        <v>1127</v>
      </c>
      <c r="B696" s="1">
        <v>44587.688194444447</v>
      </c>
      <c r="C696" t="s">
        <v>28</v>
      </c>
      <c r="D696" s="5" t="s">
        <v>2346</v>
      </c>
      <c r="E696" t="s">
        <v>28</v>
      </c>
      <c r="F696" t="s">
        <v>30</v>
      </c>
      <c r="G696" t="s">
        <v>31</v>
      </c>
      <c r="H696" t="s">
        <v>28</v>
      </c>
      <c r="I696" t="s">
        <v>28</v>
      </c>
      <c r="J696" t="s">
        <v>28</v>
      </c>
      <c r="K696" t="s">
        <v>28</v>
      </c>
      <c r="L696" t="s">
        <v>28</v>
      </c>
      <c r="M696" t="s">
        <v>28</v>
      </c>
      <c r="N696" t="s">
        <v>28</v>
      </c>
      <c r="O696" t="s">
        <v>28</v>
      </c>
      <c r="P696" t="s">
        <v>28</v>
      </c>
      <c r="Q696" t="s">
        <v>28</v>
      </c>
      <c r="R696" t="s">
        <v>28</v>
      </c>
      <c r="S696" t="s">
        <v>28</v>
      </c>
      <c r="T696" t="s">
        <v>28</v>
      </c>
      <c r="U696" t="s">
        <v>28</v>
      </c>
      <c r="V696" t="s">
        <v>28</v>
      </c>
      <c r="W696">
        <v>7.56</v>
      </c>
      <c r="X696" t="s">
        <v>28</v>
      </c>
      <c r="Y696" t="s">
        <v>28</v>
      </c>
      <c r="Z696" t="s">
        <v>28</v>
      </c>
      <c r="AA696" t="s">
        <v>28</v>
      </c>
      <c r="AB696" t="s">
        <v>2340</v>
      </c>
    </row>
    <row r="697" spans="1:28" x14ac:dyDescent="0.25">
      <c r="A697" t="s">
        <v>1127</v>
      </c>
      <c r="B697" s="1">
        <v>44587</v>
      </c>
      <c r="C697" t="s">
        <v>28</v>
      </c>
      <c r="D697" s="5" t="s">
        <v>2346</v>
      </c>
      <c r="E697" t="s">
        <v>28</v>
      </c>
      <c r="F697" t="s">
        <v>33</v>
      </c>
      <c r="G697" t="s">
        <v>31</v>
      </c>
      <c r="H697">
        <v>0.01</v>
      </c>
      <c r="I697" s="2">
        <v>5.0000000000000001E-4</v>
      </c>
      <c r="J697" s="2">
        <v>2.5000000000000001E-2</v>
      </c>
      <c r="K697" s="2">
        <v>5.0000000000000002E-5</v>
      </c>
      <c r="L697" s="2">
        <v>5.0000000000000001E-4</v>
      </c>
      <c r="M697" s="2">
        <v>5.0000000000000001E-4</v>
      </c>
      <c r="N697">
        <v>1.0999999999999999E-2</v>
      </c>
      <c r="O697" t="s">
        <v>28</v>
      </c>
      <c r="P697">
        <v>72</v>
      </c>
      <c r="Q697" t="s">
        <v>28</v>
      </c>
      <c r="R697" t="s">
        <v>28</v>
      </c>
      <c r="S697" s="2">
        <v>5.0000000000000001E-4</v>
      </c>
      <c r="T697" s="2">
        <v>5.0000000000000001E-4</v>
      </c>
      <c r="U697" s="2">
        <v>5.0000000000000001E-4</v>
      </c>
      <c r="V697">
        <v>7.16</v>
      </c>
      <c r="W697" t="s">
        <v>28</v>
      </c>
      <c r="X697" t="s">
        <v>28</v>
      </c>
      <c r="Y697" s="2">
        <v>5.0000000000000001E-4</v>
      </c>
      <c r="Z697" t="s">
        <v>28</v>
      </c>
      <c r="AA697" s="2">
        <v>2.5000000000000001E-3</v>
      </c>
      <c r="AB697" t="s">
        <v>2340</v>
      </c>
    </row>
    <row r="698" spans="1:28" x14ac:dyDescent="0.25">
      <c r="A698" t="s">
        <v>1127</v>
      </c>
      <c r="B698" s="1">
        <v>44586.703472222223</v>
      </c>
      <c r="C698" t="s">
        <v>28</v>
      </c>
      <c r="D698" s="5" t="s">
        <v>2346</v>
      </c>
      <c r="E698" t="s">
        <v>28</v>
      </c>
      <c r="F698" t="s">
        <v>30</v>
      </c>
      <c r="G698" t="s">
        <v>31</v>
      </c>
      <c r="H698" t="s">
        <v>28</v>
      </c>
      <c r="I698" t="s">
        <v>28</v>
      </c>
      <c r="J698" t="s">
        <v>28</v>
      </c>
      <c r="K698" t="s">
        <v>28</v>
      </c>
      <c r="L698" t="s">
        <v>28</v>
      </c>
      <c r="M698" t="s">
        <v>28</v>
      </c>
      <c r="N698" t="s">
        <v>28</v>
      </c>
      <c r="O698" t="s">
        <v>28</v>
      </c>
      <c r="P698" t="s">
        <v>28</v>
      </c>
      <c r="Q698" t="s">
        <v>28</v>
      </c>
      <c r="R698" t="s">
        <v>28</v>
      </c>
      <c r="S698" t="s">
        <v>28</v>
      </c>
      <c r="T698" t="s">
        <v>28</v>
      </c>
      <c r="U698" t="s">
        <v>28</v>
      </c>
      <c r="V698" t="s">
        <v>28</v>
      </c>
      <c r="W698">
        <v>7.58</v>
      </c>
      <c r="X698" t="s">
        <v>28</v>
      </c>
      <c r="Y698" t="s">
        <v>28</v>
      </c>
      <c r="Z698" t="s">
        <v>28</v>
      </c>
      <c r="AA698" t="s">
        <v>28</v>
      </c>
      <c r="AB698" t="s">
        <v>2340</v>
      </c>
    </row>
    <row r="699" spans="1:28" x14ac:dyDescent="0.25">
      <c r="A699" t="s">
        <v>1127</v>
      </c>
      <c r="B699" s="1">
        <v>44586</v>
      </c>
      <c r="C699" t="s">
        <v>28</v>
      </c>
      <c r="D699" s="5" t="s">
        <v>2346</v>
      </c>
      <c r="E699" t="s">
        <v>1673</v>
      </c>
      <c r="F699" t="s">
        <v>33</v>
      </c>
      <c r="G699" t="s">
        <v>31</v>
      </c>
      <c r="H699">
        <v>0.01</v>
      </c>
      <c r="I699" s="2">
        <v>5.0000000000000001E-4</v>
      </c>
      <c r="J699" s="2">
        <v>2.5000000000000001E-2</v>
      </c>
      <c r="K699" s="2">
        <v>5.0000000000000002E-5</v>
      </c>
      <c r="L699" s="2">
        <v>5.0000000000000001E-4</v>
      </c>
      <c r="M699" s="2">
        <v>5.0000000000000001E-4</v>
      </c>
      <c r="N699">
        <v>1.0999999999999999E-2</v>
      </c>
      <c r="O699" t="s">
        <v>28</v>
      </c>
      <c r="P699">
        <v>72</v>
      </c>
      <c r="Q699" t="s">
        <v>28</v>
      </c>
      <c r="R699" t="s">
        <v>28</v>
      </c>
      <c r="S699" s="2">
        <v>5.0000000000000001E-4</v>
      </c>
      <c r="T699" s="2">
        <v>5.0000000000000001E-4</v>
      </c>
      <c r="U699" s="2">
        <v>5.0000000000000001E-4</v>
      </c>
      <c r="V699">
        <v>7.16</v>
      </c>
      <c r="W699" t="s">
        <v>28</v>
      </c>
      <c r="X699">
        <v>2</v>
      </c>
      <c r="Y699" s="2">
        <v>5.0000000000000001E-4</v>
      </c>
      <c r="Z699" t="s">
        <v>28</v>
      </c>
      <c r="AA699" s="2">
        <v>2.5000000000000001E-3</v>
      </c>
      <c r="AB699" t="s">
        <v>2340</v>
      </c>
    </row>
    <row r="700" spans="1:28" x14ac:dyDescent="0.25">
      <c r="A700" t="s">
        <v>1127</v>
      </c>
      <c r="B700" s="1">
        <v>44586</v>
      </c>
      <c r="C700" t="s">
        <v>28</v>
      </c>
      <c r="D700" s="5" t="s">
        <v>2346</v>
      </c>
      <c r="E700" t="s">
        <v>1674</v>
      </c>
      <c r="F700" t="s">
        <v>33</v>
      </c>
      <c r="G700" t="s">
        <v>31</v>
      </c>
      <c r="H700" s="2">
        <v>5.0000000000000001E-3</v>
      </c>
      <c r="I700" s="2">
        <v>5.0000000000000001E-4</v>
      </c>
      <c r="J700" s="2">
        <v>2.5000000000000001E-2</v>
      </c>
      <c r="K700" s="2">
        <v>5.0000000000000002E-5</v>
      </c>
      <c r="L700" s="2">
        <v>5.0000000000000001E-4</v>
      </c>
      <c r="M700" s="2">
        <v>5.0000000000000001E-4</v>
      </c>
      <c r="N700">
        <v>5.0000000000000001E-3</v>
      </c>
      <c r="O700" t="s">
        <v>28</v>
      </c>
      <c r="P700">
        <v>91</v>
      </c>
      <c r="Q700" t="s">
        <v>28</v>
      </c>
      <c r="R700" t="s">
        <v>28</v>
      </c>
      <c r="S700" s="2">
        <v>5.0000000000000001E-4</v>
      </c>
      <c r="T700" s="2">
        <v>5.0000000000000001E-4</v>
      </c>
      <c r="U700" s="2">
        <v>5.0000000000000001E-4</v>
      </c>
      <c r="V700">
        <v>7.42</v>
      </c>
      <c r="W700" t="s">
        <v>28</v>
      </c>
      <c r="X700" s="2">
        <v>0.5</v>
      </c>
      <c r="Y700" s="2">
        <v>5.0000000000000001E-4</v>
      </c>
      <c r="Z700" t="s">
        <v>28</v>
      </c>
      <c r="AA700" s="2">
        <v>2.5000000000000001E-3</v>
      </c>
      <c r="AB700" t="s">
        <v>2340</v>
      </c>
    </row>
    <row r="701" spans="1:28" x14ac:dyDescent="0.25">
      <c r="A701" t="s">
        <v>1127</v>
      </c>
      <c r="B701" s="1">
        <v>44585.599305555559</v>
      </c>
      <c r="C701" t="s">
        <v>28</v>
      </c>
      <c r="D701" s="5" t="s">
        <v>2346</v>
      </c>
      <c r="E701" t="s">
        <v>28</v>
      </c>
      <c r="F701" t="s">
        <v>30</v>
      </c>
      <c r="G701" t="s">
        <v>31</v>
      </c>
      <c r="H701" t="s">
        <v>28</v>
      </c>
      <c r="I701" t="s">
        <v>28</v>
      </c>
      <c r="J701" t="s">
        <v>28</v>
      </c>
      <c r="K701" t="s">
        <v>28</v>
      </c>
      <c r="L701" t="s">
        <v>28</v>
      </c>
      <c r="M701" t="s">
        <v>28</v>
      </c>
      <c r="N701" t="s">
        <v>28</v>
      </c>
      <c r="O701" t="s">
        <v>28</v>
      </c>
      <c r="P701" t="s">
        <v>28</v>
      </c>
      <c r="Q701" t="s">
        <v>28</v>
      </c>
      <c r="R701" t="s">
        <v>28</v>
      </c>
      <c r="S701" t="s">
        <v>28</v>
      </c>
      <c r="T701" t="s">
        <v>28</v>
      </c>
      <c r="U701" t="s">
        <v>28</v>
      </c>
      <c r="V701" t="s">
        <v>28</v>
      </c>
      <c r="W701">
        <v>7.97</v>
      </c>
      <c r="X701" t="s">
        <v>28</v>
      </c>
      <c r="Y701" t="s">
        <v>28</v>
      </c>
      <c r="Z701" t="s">
        <v>28</v>
      </c>
      <c r="AA701" t="s">
        <v>28</v>
      </c>
      <c r="AB701" t="s">
        <v>2340</v>
      </c>
    </row>
    <row r="702" spans="1:28" x14ac:dyDescent="0.25">
      <c r="A702" t="s">
        <v>1127</v>
      </c>
      <c r="B702" s="1">
        <v>44585</v>
      </c>
      <c r="C702" t="s">
        <v>28</v>
      </c>
      <c r="D702" s="5" t="s">
        <v>2346</v>
      </c>
      <c r="E702" t="s">
        <v>1675</v>
      </c>
      <c r="F702" t="s">
        <v>33</v>
      </c>
      <c r="G702" t="s">
        <v>31</v>
      </c>
      <c r="H702" s="2">
        <v>5.0000000000000001E-3</v>
      </c>
      <c r="I702" s="2">
        <v>5.0000000000000001E-4</v>
      </c>
      <c r="J702" s="2">
        <v>2.5000000000000001E-2</v>
      </c>
      <c r="K702" s="2">
        <v>5.0000000000000002E-5</v>
      </c>
      <c r="L702" s="2">
        <v>5.0000000000000001E-4</v>
      </c>
      <c r="M702" s="2">
        <v>5.0000000000000001E-4</v>
      </c>
      <c r="N702">
        <v>4.0000000000000001E-3</v>
      </c>
      <c r="O702" t="s">
        <v>28</v>
      </c>
      <c r="P702">
        <v>97</v>
      </c>
      <c r="Q702" t="s">
        <v>28</v>
      </c>
      <c r="R702" t="s">
        <v>28</v>
      </c>
      <c r="S702" s="2">
        <v>5.0000000000000001E-4</v>
      </c>
      <c r="T702" s="2">
        <v>5.0000000000000001E-4</v>
      </c>
      <c r="U702" s="2">
        <v>5.0000000000000001E-4</v>
      </c>
      <c r="V702">
        <v>7.48</v>
      </c>
      <c r="W702" t="s">
        <v>28</v>
      </c>
      <c r="X702" s="2">
        <v>0.5</v>
      </c>
      <c r="Y702" s="2">
        <v>5.0000000000000001E-4</v>
      </c>
      <c r="Z702" t="s">
        <v>28</v>
      </c>
      <c r="AA702" s="2">
        <v>2.5000000000000001E-3</v>
      </c>
      <c r="AB702" t="s">
        <v>2340</v>
      </c>
    </row>
    <row r="703" spans="1:28" x14ac:dyDescent="0.25">
      <c r="A703" t="s">
        <v>1127</v>
      </c>
      <c r="B703" s="1">
        <v>44584.713888888888</v>
      </c>
      <c r="C703" t="s">
        <v>28</v>
      </c>
      <c r="D703" s="5" t="s">
        <v>2346</v>
      </c>
      <c r="E703" t="s">
        <v>28</v>
      </c>
      <c r="F703" t="s">
        <v>30</v>
      </c>
      <c r="G703" t="s">
        <v>31</v>
      </c>
      <c r="H703" t="s">
        <v>28</v>
      </c>
      <c r="I703" t="s">
        <v>28</v>
      </c>
      <c r="J703" t="s">
        <v>28</v>
      </c>
      <c r="K703" t="s">
        <v>28</v>
      </c>
      <c r="L703" t="s">
        <v>28</v>
      </c>
      <c r="M703" t="s">
        <v>28</v>
      </c>
      <c r="N703" t="s">
        <v>28</v>
      </c>
      <c r="O703" t="s">
        <v>28</v>
      </c>
      <c r="P703" t="s">
        <v>28</v>
      </c>
      <c r="Q703" t="s">
        <v>28</v>
      </c>
      <c r="R703" t="s">
        <v>28</v>
      </c>
      <c r="S703" t="s">
        <v>28</v>
      </c>
      <c r="T703" t="s">
        <v>28</v>
      </c>
      <c r="U703" t="s">
        <v>28</v>
      </c>
      <c r="V703" t="s">
        <v>28</v>
      </c>
      <c r="W703">
        <v>7.64</v>
      </c>
      <c r="X703" t="s">
        <v>28</v>
      </c>
      <c r="Y703" t="s">
        <v>28</v>
      </c>
      <c r="Z703" t="s">
        <v>28</v>
      </c>
      <c r="AA703" t="s">
        <v>28</v>
      </c>
      <c r="AB703" t="s">
        <v>2340</v>
      </c>
    </row>
    <row r="704" spans="1:28" x14ac:dyDescent="0.25">
      <c r="A704" t="s">
        <v>1127</v>
      </c>
      <c r="B704" s="1">
        <v>44584</v>
      </c>
      <c r="C704" t="s">
        <v>28</v>
      </c>
      <c r="D704" s="5" t="s">
        <v>2346</v>
      </c>
      <c r="E704" t="s">
        <v>1676</v>
      </c>
      <c r="F704" t="s">
        <v>33</v>
      </c>
      <c r="G704" t="s">
        <v>31</v>
      </c>
      <c r="H704" s="2">
        <v>5.0000000000000001E-3</v>
      </c>
      <c r="I704" s="2">
        <v>5.0000000000000001E-4</v>
      </c>
      <c r="J704" s="2">
        <v>2.5000000000000001E-2</v>
      </c>
      <c r="K704" s="2">
        <v>5.0000000000000002E-5</v>
      </c>
      <c r="L704" s="2">
        <v>5.0000000000000001E-4</v>
      </c>
      <c r="M704" s="2">
        <v>5.0000000000000001E-4</v>
      </c>
      <c r="N704">
        <v>5.0000000000000001E-3</v>
      </c>
      <c r="O704" t="s">
        <v>28</v>
      </c>
      <c r="P704">
        <v>97</v>
      </c>
      <c r="Q704" t="s">
        <v>28</v>
      </c>
      <c r="R704" t="s">
        <v>28</v>
      </c>
      <c r="S704" s="2">
        <v>5.0000000000000001E-4</v>
      </c>
      <c r="T704" s="2">
        <v>5.0000000000000001E-4</v>
      </c>
      <c r="U704" s="2">
        <v>5.0000000000000001E-4</v>
      </c>
      <c r="V704">
        <v>7.3</v>
      </c>
      <c r="W704" t="s">
        <v>28</v>
      </c>
      <c r="X704" s="2">
        <v>0.5</v>
      </c>
      <c r="Y704" s="2">
        <v>5.0000000000000001E-4</v>
      </c>
      <c r="Z704" t="s">
        <v>28</v>
      </c>
      <c r="AA704" s="2">
        <v>2.5000000000000001E-3</v>
      </c>
      <c r="AB704" t="s">
        <v>2340</v>
      </c>
    </row>
    <row r="705" spans="1:28" x14ac:dyDescent="0.25">
      <c r="A705" t="s">
        <v>1127</v>
      </c>
      <c r="B705" s="1">
        <v>44583.625</v>
      </c>
      <c r="C705" t="s">
        <v>28</v>
      </c>
      <c r="D705" s="5" t="s">
        <v>2346</v>
      </c>
      <c r="E705" t="s">
        <v>28</v>
      </c>
      <c r="F705" t="s">
        <v>1677</v>
      </c>
      <c r="G705" t="s">
        <v>31</v>
      </c>
      <c r="H705" t="s">
        <v>28</v>
      </c>
      <c r="I705" t="s">
        <v>28</v>
      </c>
      <c r="J705" t="s">
        <v>28</v>
      </c>
      <c r="K705" t="s">
        <v>28</v>
      </c>
      <c r="L705" t="s">
        <v>28</v>
      </c>
      <c r="M705" t="s">
        <v>28</v>
      </c>
      <c r="N705" t="s">
        <v>28</v>
      </c>
      <c r="O705" t="s">
        <v>28</v>
      </c>
      <c r="P705">
        <v>108.3</v>
      </c>
      <c r="Q705" t="s">
        <v>28</v>
      </c>
      <c r="R705" t="s">
        <v>28</v>
      </c>
      <c r="S705" t="s">
        <v>28</v>
      </c>
      <c r="T705" t="s">
        <v>28</v>
      </c>
      <c r="U705" t="s">
        <v>28</v>
      </c>
      <c r="V705" t="s">
        <v>28</v>
      </c>
      <c r="W705">
        <v>7.75</v>
      </c>
      <c r="X705" t="s">
        <v>28</v>
      </c>
      <c r="Y705" t="s">
        <v>28</v>
      </c>
      <c r="Z705" t="s">
        <v>28</v>
      </c>
      <c r="AA705" t="s">
        <v>28</v>
      </c>
      <c r="AB705" t="s">
        <v>2340</v>
      </c>
    </row>
    <row r="706" spans="1:28" x14ac:dyDescent="0.25">
      <c r="A706" t="s">
        <v>1127</v>
      </c>
      <c r="B706" s="1">
        <v>44583.609722222223</v>
      </c>
      <c r="C706" t="s">
        <v>28</v>
      </c>
      <c r="D706" s="5" t="s">
        <v>2346</v>
      </c>
      <c r="E706" t="s">
        <v>28</v>
      </c>
      <c r="F706" t="s">
        <v>30</v>
      </c>
      <c r="G706" t="s">
        <v>31</v>
      </c>
      <c r="H706" t="s">
        <v>28</v>
      </c>
      <c r="I706" t="s">
        <v>28</v>
      </c>
      <c r="J706" t="s">
        <v>28</v>
      </c>
      <c r="K706" t="s">
        <v>28</v>
      </c>
      <c r="L706" t="s">
        <v>28</v>
      </c>
      <c r="M706" t="s">
        <v>28</v>
      </c>
      <c r="N706" t="s">
        <v>28</v>
      </c>
      <c r="O706" t="s">
        <v>28</v>
      </c>
      <c r="P706" t="s">
        <v>28</v>
      </c>
      <c r="Q706" t="s">
        <v>28</v>
      </c>
      <c r="R706" t="s">
        <v>28</v>
      </c>
      <c r="S706" t="s">
        <v>28</v>
      </c>
      <c r="T706" t="s">
        <v>28</v>
      </c>
      <c r="U706" t="s">
        <v>28</v>
      </c>
      <c r="V706" t="s">
        <v>28</v>
      </c>
      <c r="W706">
        <v>7.75</v>
      </c>
      <c r="X706" t="s">
        <v>28</v>
      </c>
      <c r="Y706" t="s">
        <v>28</v>
      </c>
      <c r="Z706" t="s">
        <v>28</v>
      </c>
      <c r="AA706" t="s">
        <v>28</v>
      </c>
      <c r="AB706" t="s">
        <v>2340</v>
      </c>
    </row>
    <row r="707" spans="1:28" x14ac:dyDescent="0.25">
      <c r="A707" t="s">
        <v>1127</v>
      </c>
      <c r="B707" s="1">
        <v>44583</v>
      </c>
      <c r="C707" t="s">
        <v>28</v>
      </c>
      <c r="D707" s="5" t="s">
        <v>2346</v>
      </c>
      <c r="E707" t="s">
        <v>1678</v>
      </c>
      <c r="F707" t="s">
        <v>33</v>
      </c>
      <c r="G707" t="s">
        <v>31</v>
      </c>
      <c r="H707" s="2">
        <v>5.0000000000000001E-3</v>
      </c>
      <c r="I707" s="2">
        <v>5.0000000000000001E-4</v>
      </c>
      <c r="J707" s="2">
        <v>2.5000000000000001E-2</v>
      </c>
      <c r="K707" s="2">
        <v>5.0000000000000002E-5</v>
      </c>
      <c r="L707" s="2">
        <v>5.0000000000000001E-4</v>
      </c>
      <c r="M707" s="2">
        <v>5.0000000000000001E-4</v>
      </c>
      <c r="N707">
        <v>3.0000000000000001E-3</v>
      </c>
      <c r="O707" t="s">
        <v>28</v>
      </c>
      <c r="P707">
        <v>110</v>
      </c>
      <c r="Q707" t="s">
        <v>28</v>
      </c>
      <c r="R707" t="s">
        <v>28</v>
      </c>
      <c r="S707" s="2">
        <v>5.0000000000000001E-4</v>
      </c>
      <c r="T707" s="2">
        <v>5.0000000000000001E-4</v>
      </c>
      <c r="U707" s="2">
        <v>5.0000000000000001E-4</v>
      </c>
      <c r="V707">
        <v>7.46</v>
      </c>
      <c r="W707" t="s">
        <v>28</v>
      </c>
      <c r="X707" s="2">
        <v>0.5</v>
      </c>
      <c r="Y707" s="2">
        <v>5.0000000000000001E-4</v>
      </c>
      <c r="Z707" t="s">
        <v>28</v>
      </c>
      <c r="AA707" s="2">
        <v>2.5000000000000001E-3</v>
      </c>
      <c r="AB707" t="s">
        <v>2340</v>
      </c>
    </row>
    <row r="708" spans="1:28" x14ac:dyDescent="0.25">
      <c r="A708" t="s">
        <v>1127</v>
      </c>
      <c r="B708" s="1">
        <v>44582.606249999997</v>
      </c>
      <c r="C708" t="s">
        <v>28</v>
      </c>
      <c r="D708" s="5" t="s">
        <v>2346</v>
      </c>
      <c r="E708" t="s">
        <v>28</v>
      </c>
      <c r="F708" t="s">
        <v>30</v>
      </c>
      <c r="G708" t="s">
        <v>31</v>
      </c>
      <c r="H708" t="s">
        <v>28</v>
      </c>
      <c r="I708" t="s">
        <v>28</v>
      </c>
      <c r="J708" t="s">
        <v>28</v>
      </c>
      <c r="K708" t="s">
        <v>28</v>
      </c>
      <c r="L708" t="s">
        <v>28</v>
      </c>
      <c r="M708" t="s">
        <v>28</v>
      </c>
      <c r="N708" t="s">
        <v>28</v>
      </c>
      <c r="O708" t="s">
        <v>28</v>
      </c>
      <c r="P708" t="s">
        <v>28</v>
      </c>
      <c r="Q708" t="s">
        <v>28</v>
      </c>
      <c r="R708" t="s">
        <v>28</v>
      </c>
      <c r="S708" t="s">
        <v>28</v>
      </c>
      <c r="T708" t="s">
        <v>28</v>
      </c>
      <c r="U708" t="s">
        <v>28</v>
      </c>
      <c r="V708" t="s">
        <v>28</v>
      </c>
      <c r="W708">
        <v>7.85</v>
      </c>
      <c r="X708" t="s">
        <v>28</v>
      </c>
      <c r="Y708" t="s">
        <v>28</v>
      </c>
      <c r="Z708" t="s">
        <v>28</v>
      </c>
      <c r="AA708" t="s">
        <v>28</v>
      </c>
      <c r="AB708" t="s">
        <v>2340</v>
      </c>
    </row>
    <row r="709" spans="1:28" x14ac:dyDescent="0.25">
      <c r="A709" t="s">
        <v>1127</v>
      </c>
      <c r="B709" s="1">
        <v>44582</v>
      </c>
      <c r="C709" t="s">
        <v>28</v>
      </c>
      <c r="D709" s="5" t="s">
        <v>2346</v>
      </c>
      <c r="E709" t="s">
        <v>1679</v>
      </c>
      <c r="F709" t="s">
        <v>33</v>
      </c>
      <c r="G709" t="s">
        <v>31</v>
      </c>
      <c r="H709" s="2">
        <v>5.0000000000000001E-3</v>
      </c>
      <c r="I709" s="2">
        <v>5.0000000000000001E-4</v>
      </c>
      <c r="J709" s="2">
        <v>2.5000000000000001E-2</v>
      </c>
      <c r="K709" s="2">
        <v>5.0000000000000002E-5</v>
      </c>
      <c r="L709" s="2">
        <v>5.0000000000000001E-4</v>
      </c>
      <c r="M709" s="2">
        <v>5.0000000000000001E-4</v>
      </c>
      <c r="N709">
        <v>2E-3</v>
      </c>
      <c r="O709" t="s">
        <v>28</v>
      </c>
      <c r="P709">
        <v>113</v>
      </c>
      <c r="Q709" t="s">
        <v>28</v>
      </c>
      <c r="R709" t="s">
        <v>28</v>
      </c>
      <c r="S709" s="2">
        <v>5.0000000000000001E-4</v>
      </c>
      <c r="T709" s="2">
        <v>5.0000000000000001E-4</v>
      </c>
      <c r="U709" s="2">
        <v>5.0000000000000001E-4</v>
      </c>
      <c r="V709">
        <v>7.63</v>
      </c>
      <c r="W709" t="s">
        <v>28</v>
      </c>
      <c r="X709" s="2">
        <v>0.5</v>
      </c>
      <c r="Y709" s="2">
        <v>5.0000000000000001E-4</v>
      </c>
      <c r="Z709" t="s">
        <v>28</v>
      </c>
      <c r="AA709" s="2">
        <v>2.5000000000000001E-3</v>
      </c>
      <c r="AB709" t="s">
        <v>2340</v>
      </c>
    </row>
    <row r="710" spans="1:28" x14ac:dyDescent="0.25">
      <c r="A710" t="s">
        <v>1127</v>
      </c>
      <c r="B710" s="1">
        <v>44581.716666666667</v>
      </c>
      <c r="C710" t="s">
        <v>28</v>
      </c>
      <c r="D710" s="5" t="s">
        <v>2346</v>
      </c>
      <c r="E710" t="s">
        <v>28</v>
      </c>
      <c r="F710" t="s">
        <v>30</v>
      </c>
      <c r="G710" t="s">
        <v>31</v>
      </c>
      <c r="H710" t="s">
        <v>28</v>
      </c>
      <c r="I710" t="s">
        <v>28</v>
      </c>
      <c r="J710" t="s">
        <v>28</v>
      </c>
      <c r="K710" t="s">
        <v>28</v>
      </c>
      <c r="L710" t="s">
        <v>28</v>
      </c>
      <c r="M710" t="s">
        <v>28</v>
      </c>
      <c r="N710" t="s">
        <v>28</v>
      </c>
      <c r="O710" t="s">
        <v>28</v>
      </c>
      <c r="P710">
        <v>404.7</v>
      </c>
      <c r="Q710" t="s">
        <v>28</v>
      </c>
      <c r="R710" t="s">
        <v>28</v>
      </c>
      <c r="S710" t="s">
        <v>28</v>
      </c>
      <c r="T710" t="s">
        <v>28</v>
      </c>
      <c r="U710" t="s">
        <v>28</v>
      </c>
      <c r="V710" t="s">
        <v>28</v>
      </c>
      <c r="W710">
        <v>7.4</v>
      </c>
      <c r="X710" t="s">
        <v>28</v>
      </c>
      <c r="Y710" t="s">
        <v>28</v>
      </c>
      <c r="Z710" t="s">
        <v>28</v>
      </c>
      <c r="AA710" t="s">
        <v>28</v>
      </c>
      <c r="AB710" t="s">
        <v>2340</v>
      </c>
    </row>
    <row r="711" spans="1:28" x14ac:dyDescent="0.25">
      <c r="A711" t="s">
        <v>1127</v>
      </c>
      <c r="B711" s="1">
        <v>44581.020833333336</v>
      </c>
      <c r="C711" t="s">
        <v>28</v>
      </c>
      <c r="D711" s="5" t="s">
        <v>2346</v>
      </c>
      <c r="E711" t="s">
        <v>28</v>
      </c>
      <c r="F711" t="s">
        <v>30</v>
      </c>
      <c r="G711" t="s">
        <v>31</v>
      </c>
      <c r="H711" t="s">
        <v>28</v>
      </c>
      <c r="I711" t="s">
        <v>28</v>
      </c>
      <c r="J711" t="s">
        <v>28</v>
      </c>
      <c r="K711" t="s">
        <v>28</v>
      </c>
      <c r="L711" t="s">
        <v>28</v>
      </c>
      <c r="M711" t="s">
        <v>28</v>
      </c>
      <c r="N711" t="s">
        <v>28</v>
      </c>
      <c r="O711" t="s">
        <v>28</v>
      </c>
      <c r="P711" t="s">
        <v>28</v>
      </c>
      <c r="Q711" t="s">
        <v>28</v>
      </c>
      <c r="R711" t="s">
        <v>28</v>
      </c>
      <c r="S711" t="s">
        <v>28</v>
      </c>
      <c r="T711" t="s">
        <v>28</v>
      </c>
      <c r="U711" t="s">
        <v>28</v>
      </c>
      <c r="V711" t="s">
        <v>28</v>
      </c>
      <c r="W711">
        <v>7.96</v>
      </c>
      <c r="X711" t="s">
        <v>28</v>
      </c>
      <c r="Y711" t="s">
        <v>28</v>
      </c>
      <c r="Z711" t="s">
        <v>28</v>
      </c>
      <c r="AA711" t="s">
        <v>28</v>
      </c>
      <c r="AB711" t="s">
        <v>2340</v>
      </c>
    </row>
    <row r="712" spans="1:28" x14ac:dyDescent="0.25">
      <c r="A712" t="s">
        <v>1127</v>
      </c>
      <c r="B712" s="1">
        <v>44581</v>
      </c>
      <c r="C712" t="s">
        <v>28</v>
      </c>
      <c r="D712" s="5" t="s">
        <v>2346</v>
      </c>
      <c r="E712" t="s">
        <v>1680</v>
      </c>
      <c r="F712" t="s">
        <v>33</v>
      </c>
      <c r="G712" t="s">
        <v>31</v>
      </c>
      <c r="H712" s="2">
        <v>5.0000000000000001E-3</v>
      </c>
      <c r="I712" s="2">
        <v>5.0000000000000001E-4</v>
      </c>
      <c r="J712" s="2">
        <v>2.5000000000000001E-2</v>
      </c>
      <c r="K712" s="2">
        <v>5.0000000000000002E-5</v>
      </c>
      <c r="L712" s="2">
        <v>5.0000000000000001E-4</v>
      </c>
      <c r="M712" s="2">
        <v>5.0000000000000001E-4</v>
      </c>
      <c r="N712">
        <v>8.0000000000000002E-3</v>
      </c>
      <c r="O712" t="s">
        <v>28</v>
      </c>
      <c r="P712">
        <v>390</v>
      </c>
      <c r="Q712" t="s">
        <v>28</v>
      </c>
      <c r="R712" t="s">
        <v>28</v>
      </c>
      <c r="S712" s="2">
        <v>5.0000000000000001E-4</v>
      </c>
      <c r="T712">
        <v>2E-3</v>
      </c>
      <c r="U712">
        <v>3.0000000000000001E-3</v>
      </c>
      <c r="V712">
        <v>7.42</v>
      </c>
      <c r="W712" t="s">
        <v>28</v>
      </c>
      <c r="X712">
        <v>111</v>
      </c>
      <c r="Y712" s="2">
        <v>5.0000000000000001E-4</v>
      </c>
      <c r="Z712" t="s">
        <v>28</v>
      </c>
      <c r="AA712" s="2">
        <v>2.5000000000000001E-3</v>
      </c>
      <c r="AB712" t="s">
        <v>2340</v>
      </c>
    </row>
    <row r="713" spans="1:28" x14ac:dyDescent="0.25">
      <c r="A713" t="s">
        <v>1127</v>
      </c>
      <c r="B713" s="1">
        <v>44581</v>
      </c>
      <c r="C713" t="s">
        <v>28</v>
      </c>
      <c r="D713" s="5" t="s">
        <v>2346</v>
      </c>
      <c r="E713" t="s">
        <v>1681</v>
      </c>
      <c r="F713" t="s">
        <v>33</v>
      </c>
      <c r="G713" t="s">
        <v>31</v>
      </c>
      <c r="H713" s="2">
        <v>5.0000000000000001E-3</v>
      </c>
      <c r="I713">
        <v>1E-3</v>
      </c>
      <c r="J713" s="2">
        <v>2.5000000000000001E-2</v>
      </c>
      <c r="K713" s="2">
        <v>5.0000000000000002E-5</v>
      </c>
      <c r="L713" s="2">
        <v>5.0000000000000001E-4</v>
      </c>
      <c r="M713" s="2">
        <v>5.0000000000000001E-4</v>
      </c>
      <c r="N713">
        <v>5.0000000000000001E-3</v>
      </c>
      <c r="O713" t="s">
        <v>28</v>
      </c>
      <c r="P713">
        <v>360</v>
      </c>
      <c r="Q713" t="s">
        <v>28</v>
      </c>
      <c r="R713" t="s">
        <v>28</v>
      </c>
      <c r="S713" s="2">
        <v>5.0000000000000001E-4</v>
      </c>
      <c r="T713" s="2">
        <v>5.0000000000000001E-4</v>
      </c>
      <c r="U713">
        <v>2E-3</v>
      </c>
      <c r="V713">
        <v>7.73</v>
      </c>
      <c r="W713" t="s">
        <v>28</v>
      </c>
      <c r="X713">
        <v>89</v>
      </c>
      <c r="Y713" s="2">
        <v>5.0000000000000001E-4</v>
      </c>
      <c r="Z713" t="s">
        <v>28</v>
      </c>
      <c r="AA713" s="2">
        <v>2.5000000000000001E-3</v>
      </c>
      <c r="AB713" t="s">
        <v>2340</v>
      </c>
    </row>
    <row r="714" spans="1:28" x14ac:dyDescent="0.25">
      <c r="A714" t="s">
        <v>1127</v>
      </c>
      <c r="B714" s="1">
        <v>44576</v>
      </c>
      <c r="C714" t="s">
        <v>28</v>
      </c>
      <c r="D714" s="5" t="s">
        <v>2346</v>
      </c>
      <c r="E714" t="s">
        <v>1683</v>
      </c>
      <c r="F714" t="s">
        <v>33</v>
      </c>
      <c r="G714" t="s">
        <v>31</v>
      </c>
      <c r="H714" s="2">
        <v>5.0000000000000001E-3</v>
      </c>
      <c r="I714">
        <v>1E-3</v>
      </c>
      <c r="J714" s="2">
        <v>2.5000000000000001E-2</v>
      </c>
      <c r="K714" s="2">
        <v>5.0000000000000002E-5</v>
      </c>
      <c r="L714" s="2">
        <v>5.0000000000000001E-4</v>
      </c>
      <c r="M714" s="2">
        <v>5.0000000000000001E-4</v>
      </c>
      <c r="N714">
        <v>0.01</v>
      </c>
      <c r="O714" t="s">
        <v>28</v>
      </c>
      <c r="P714">
        <v>376</v>
      </c>
      <c r="Q714" t="s">
        <v>28</v>
      </c>
      <c r="R714" t="s">
        <v>28</v>
      </c>
      <c r="S714" s="2">
        <v>5.0000000000000001E-4</v>
      </c>
      <c r="T714" s="2">
        <v>5.0000000000000001E-4</v>
      </c>
      <c r="U714">
        <v>2E-3</v>
      </c>
      <c r="V714">
        <v>7.57</v>
      </c>
      <c r="W714" t="s">
        <v>28</v>
      </c>
      <c r="X714">
        <v>97</v>
      </c>
      <c r="Y714" s="2">
        <v>5.0000000000000001E-4</v>
      </c>
      <c r="Z714" t="s">
        <v>28</v>
      </c>
      <c r="AA714" s="2">
        <v>2.5000000000000001E-3</v>
      </c>
      <c r="AB714" t="s">
        <v>2340</v>
      </c>
    </row>
    <row r="715" spans="1:28" x14ac:dyDescent="0.25">
      <c r="A715" t="s">
        <v>1127</v>
      </c>
      <c r="B715" s="1">
        <v>44554.427777777775</v>
      </c>
      <c r="C715" t="s">
        <v>28</v>
      </c>
      <c r="D715" s="5" t="s">
        <v>2347</v>
      </c>
      <c r="E715" t="s">
        <v>28</v>
      </c>
      <c r="F715" t="s">
        <v>30</v>
      </c>
      <c r="G715" t="s">
        <v>31</v>
      </c>
      <c r="H715" t="s">
        <v>28</v>
      </c>
      <c r="I715" t="s">
        <v>28</v>
      </c>
      <c r="J715" t="s">
        <v>28</v>
      </c>
      <c r="K715" t="s">
        <v>28</v>
      </c>
      <c r="L715" t="s">
        <v>28</v>
      </c>
      <c r="M715" t="s">
        <v>28</v>
      </c>
      <c r="N715" t="s">
        <v>28</v>
      </c>
      <c r="O715" t="s">
        <v>28</v>
      </c>
      <c r="P715" t="s">
        <v>28</v>
      </c>
      <c r="Q715" t="s">
        <v>28</v>
      </c>
      <c r="R715" t="s">
        <v>28</v>
      </c>
      <c r="S715" t="s">
        <v>28</v>
      </c>
      <c r="T715" t="s">
        <v>28</v>
      </c>
      <c r="U715" t="s">
        <v>28</v>
      </c>
      <c r="V715" t="s">
        <v>28</v>
      </c>
      <c r="W715">
        <v>7.74</v>
      </c>
      <c r="X715" t="s">
        <v>28</v>
      </c>
      <c r="Y715" t="s">
        <v>28</v>
      </c>
      <c r="Z715" t="s">
        <v>28</v>
      </c>
      <c r="AA715" t="s">
        <v>28</v>
      </c>
      <c r="AB715" t="s">
        <v>2340</v>
      </c>
    </row>
    <row r="716" spans="1:28" x14ac:dyDescent="0.25">
      <c r="A716" t="s">
        <v>1127</v>
      </c>
      <c r="B716" s="1">
        <v>44554</v>
      </c>
      <c r="C716" t="s">
        <v>28</v>
      </c>
      <c r="D716" s="5" t="s">
        <v>2347</v>
      </c>
      <c r="E716" t="s">
        <v>1687</v>
      </c>
      <c r="F716" t="s">
        <v>33</v>
      </c>
      <c r="G716" t="s">
        <v>31</v>
      </c>
      <c r="H716" s="2">
        <v>5.0000000000000001E-3</v>
      </c>
      <c r="I716" s="2">
        <v>5.0000000000000001E-4</v>
      </c>
      <c r="J716" s="2">
        <v>2.5000000000000001E-2</v>
      </c>
      <c r="K716" s="2">
        <v>5.0000000000000002E-5</v>
      </c>
      <c r="L716" s="2">
        <v>5.0000000000000001E-4</v>
      </c>
      <c r="M716" s="2">
        <v>5.0000000000000001E-4</v>
      </c>
      <c r="N716">
        <v>6.0000000000000001E-3</v>
      </c>
      <c r="O716" t="s">
        <v>28</v>
      </c>
      <c r="P716">
        <v>317</v>
      </c>
      <c r="Q716" s="2">
        <v>0.05</v>
      </c>
      <c r="R716">
        <v>138</v>
      </c>
      <c r="S716" s="2">
        <v>5.0000000000000001E-4</v>
      </c>
      <c r="T716" s="2">
        <v>5.0000000000000001E-4</v>
      </c>
      <c r="U716">
        <v>2E-3</v>
      </c>
      <c r="V716">
        <v>7.63</v>
      </c>
      <c r="W716" t="s">
        <v>28</v>
      </c>
      <c r="X716">
        <v>92</v>
      </c>
      <c r="Y716" s="2">
        <v>5.0000000000000001E-4</v>
      </c>
      <c r="Z716" t="s">
        <v>28</v>
      </c>
      <c r="AA716" s="2">
        <v>2.5000000000000001E-3</v>
      </c>
      <c r="AB716" t="s">
        <v>2340</v>
      </c>
    </row>
    <row r="717" spans="1:28" x14ac:dyDescent="0.25">
      <c r="A717" t="s">
        <v>1127</v>
      </c>
      <c r="B717" s="1">
        <v>44553.498611111114</v>
      </c>
      <c r="C717" t="s">
        <v>28</v>
      </c>
      <c r="D717" s="5" t="s">
        <v>2347</v>
      </c>
      <c r="E717" t="s">
        <v>28</v>
      </c>
      <c r="F717" t="s">
        <v>30</v>
      </c>
      <c r="G717" t="s">
        <v>31</v>
      </c>
      <c r="H717" t="s">
        <v>28</v>
      </c>
      <c r="I717" t="s">
        <v>28</v>
      </c>
      <c r="J717" t="s">
        <v>28</v>
      </c>
      <c r="K717" t="s">
        <v>28</v>
      </c>
      <c r="L717" t="s">
        <v>28</v>
      </c>
      <c r="M717" t="s">
        <v>28</v>
      </c>
      <c r="N717" t="s">
        <v>28</v>
      </c>
      <c r="O717" t="s">
        <v>28</v>
      </c>
      <c r="P717" t="s">
        <v>28</v>
      </c>
      <c r="Q717" t="s">
        <v>28</v>
      </c>
      <c r="R717" t="s">
        <v>28</v>
      </c>
      <c r="S717" t="s">
        <v>28</v>
      </c>
      <c r="T717" t="s">
        <v>28</v>
      </c>
      <c r="U717" t="s">
        <v>28</v>
      </c>
      <c r="V717" t="s">
        <v>28</v>
      </c>
      <c r="W717">
        <v>8.35</v>
      </c>
      <c r="X717" t="s">
        <v>28</v>
      </c>
      <c r="Y717" t="s">
        <v>28</v>
      </c>
      <c r="Z717" t="s">
        <v>28</v>
      </c>
      <c r="AA717" t="s">
        <v>28</v>
      </c>
      <c r="AB717" t="s">
        <v>2340</v>
      </c>
    </row>
    <row r="718" spans="1:28" x14ac:dyDescent="0.25">
      <c r="A718" t="s">
        <v>1127</v>
      </c>
      <c r="B718" s="1">
        <v>44553</v>
      </c>
      <c r="C718" t="s">
        <v>28</v>
      </c>
      <c r="D718" s="5" t="s">
        <v>2347</v>
      </c>
      <c r="E718" t="s">
        <v>1688</v>
      </c>
      <c r="F718" t="s">
        <v>33</v>
      </c>
      <c r="G718" t="s">
        <v>31</v>
      </c>
      <c r="H718" s="2">
        <v>5.0000000000000001E-3</v>
      </c>
      <c r="I718" s="2">
        <v>5.0000000000000001E-4</v>
      </c>
      <c r="J718" s="2">
        <v>2.5000000000000001E-2</v>
      </c>
      <c r="K718" s="2">
        <v>5.0000000000000002E-5</v>
      </c>
      <c r="L718" s="2">
        <v>5.0000000000000001E-4</v>
      </c>
      <c r="M718" s="2">
        <v>5.0000000000000001E-4</v>
      </c>
      <c r="N718">
        <v>7.0000000000000001E-3</v>
      </c>
      <c r="O718" t="s">
        <v>28</v>
      </c>
      <c r="P718">
        <v>323</v>
      </c>
      <c r="Q718" s="2">
        <v>0.05</v>
      </c>
      <c r="R718">
        <v>140</v>
      </c>
      <c r="S718" s="2">
        <v>5.0000000000000001E-4</v>
      </c>
      <c r="T718" s="2">
        <v>5.0000000000000001E-4</v>
      </c>
      <c r="U718">
        <v>2E-3</v>
      </c>
      <c r="V718">
        <v>8.1</v>
      </c>
      <c r="W718" t="s">
        <v>28</v>
      </c>
      <c r="X718">
        <v>81</v>
      </c>
      <c r="Y718" s="2">
        <v>5.0000000000000001E-4</v>
      </c>
      <c r="Z718" t="s">
        <v>28</v>
      </c>
      <c r="AA718" s="2">
        <v>2.5000000000000001E-3</v>
      </c>
      <c r="AB718" t="s">
        <v>2340</v>
      </c>
    </row>
    <row r="719" spans="1:28" x14ac:dyDescent="0.25">
      <c r="A719" t="s">
        <v>1127</v>
      </c>
      <c r="B719" s="1">
        <v>44551.42291666667</v>
      </c>
      <c r="C719" t="s">
        <v>28</v>
      </c>
      <c r="D719" s="5" t="s">
        <v>2347</v>
      </c>
      <c r="E719" t="s">
        <v>28</v>
      </c>
      <c r="F719" t="s">
        <v>30</v>
      </c>
      <c r="G719" t="s">
        <v>31</v>
      </c>
      <c r="H719" t="s">
        <v>28</v>
      </c>
      <c r="I719" t="s">
        <v>28</v>
      </c>
      <c r="J719" t="s">
        <v>28</v>
      </c>
      <c r="K719" t="s">
        <v>28</v>
      </c>
      <c r="L719" t="s">
        <v>28</v>
      </c>
      <c r="M719" t="s">
        <v>28</v>
      </c>
      <c r="N719" t="s">
        <v>28</v>
      </c>
      <c r="O719" t="s">
        <v>28</v>
      </c>
      <c r="P719" t="s">
        <v>28</v>
      </c>
      <c r="Q719" t="s">
        <v>28</v>
      </c>
      <c r="R719" t="s">
        <v>28</v>
      </c>
      <c r="S719" t="s">
        <v>28</v>
      </c>
      <c r="T719" t="s">
        <v>28</v>
      </c>
      <c r="U719" t="s">
        <v>28</v>
      </c>
      <c r="V719" t="s">
        <v>28</v>
      </c>
      <c r="W719">
        <v>7.45</v>
      </c>
      <c r="X719" t="s">
        <v>28</v>
      </c>
      <c r="Y719" t="s">
        <v>28</v>
      </c>
      <c r="Z719" t="s">
        <v>28</v>
      </c>
      <c r="AA719" t="s">
        <v>28</v>
      </c>
      <c r="AB719" t="s">
        <v>2340</v>
      </c>
    </row>
    <row r="720" spans="1:28" x14ac:dyDescent="0.25">
      <c r="A720" t="s">
        <v>1127</v>
      </c>
      <c r="B720" s="1">
        <v>44551</v>
      </c>
      <c r="C720" t="s">
        <v>28</v>
      </c>
      <c r="D720" s="5" t="s">
        <v>2347</v>
      </c>
      <c r="E720" t="s">
        <v>1689</v>
      </c>
      <c r="F720" t="s">
        <v>33</v>
      </c>
      <c r="G720" t="s">
        <v>31</v>
      </c>
      <c r="H720" s="2">
        <v>5.0000000000000001E-3</v>
      </c>
      <c r="I720" s="2">
        <v>5.0000000000000001E-4</v>
      </c>
      <c r="J720" s="2">
        <v>2.5000000000000001E-2</v>
      </c>
      <c r="K720" s="2">
        <v>5.0000000000000002E-5</v>
      </c>
      <c r="L720" s="2">
        <v>5.0000000000000001E-4</v>
      </c>
      <c r="M720" s="2">
        <v>5.0000000000000001E-4</v>
      </c>
      <c r="N720">
        <v>5.0000000000000001E-3</v>
      </c>
      <c r="O720" t="s">
        <v>28</v>
      </c>
      <c r="P720">
        <v>263</v>
      </c>
      <c r="Q720" s="2">
        <v>0.05</v>
      </c>
      <c r="R720">
        <v>110</v>
      </c>
      <c r="S720" s="2">
        <v>5.0000000000000001E-4</v>
      </c>
      <c r="T720" s="2">
        <v>5.0000000000000001E-4</v>
      </c>
      <c r="U720">
        <v>1E-3</v>
      </c>
      <c r="V720">
        <v>7.88</v>
      </c>
      <c r="W720" t="s">
        <v>28</v>
      </c>
      <c r="X720">
        <v>49</v>
      </c>
      <c r="Y720" s="2">
        <v>5.0000000000000001E-4</v>
      </c>
      <c r="Z720" t="s">
        <v>28</v>
      </c>
      <c r="AA720" s="2">
        <v>2.5000000000000001E-3</v>
      </c>
      <c r="AB720" t="s">
        <v>2340</v>
      </c>
    </row>
    <row r="721" spans="1:28" x14ac:dyDescent="0.25">
      <c r="A721" t="s">
        <v>1127</v>
      </c>
      <c r="B721" s="1">
        <v>44550.347222222219</v>
      </c>
      <c r="C721" t="s">
        <v>28</v>
      </c>
      <c r="D721" s="5" t="s">
        <v>2347</v>
      </c>
      <c r="E721" t="s">
        <v>28</v>
      </c>
      <c r="F721" t="s">
        <v>30</v>
      </c>
      <c r="G721" t="s">
        <v>31</v>
      </c>
      <c r="H721" t="s">
        <v>28</v>
      </c>
      <c r="I721" t="s">
        <v>28</v>
      </c>
      <c r="J721" t="s">
        <v>28</v>
      </c>
      <c r="K721" t="s">
        <v>28</v>
      </c>
      <c r="L721" t="s">
        <v>28</v>
      </c>
      <c r="M721" t="s">
        <v>28</v>
      </c>
      <c r="N721" t="s">
        <v>28</v>
      </c>
      <c r="O721" t="s">
        <v>28</v>
      </c>
      <c r="P721" t="s">
        <v>28</v>
      </c>
      <c r="Q721" t="s">
        <v>28</v>
      </c>
      <c r="R721" t="s">
        <v>28</v>
      </c>
      <c r="S721" t="s">
        <v>28</v>
      </c>
      <c r="T721" t="s">
        <v>28</v>
      </c>
      <c r="U721" t="s">
        <v>28</v>
      </c>
      <c r="V721" t="s">
        <v>28</v>
      </c>
      <c r="W721">
        <v>7.94</v>
      </c>
      <c r="X721" t="s">
        <v>28</v>
      </c>
      <c r="Y721" t="s">
        <v>28</v>
      </c>
      <c r="Z721" t="s">
        <v>28</v>
      </c>
      <c r="AA721" t="s">
        <v>28</v>
      </c>
      <c r="AB721" t="s">
        <v>2340</v>
      </c>
    </row>
    <row r="722" spans="1:28" x14ac:dyDescent="0.25">
      <c r="A722" t="s">
        <v>1127</v>
      </c>
      <c r="B722" s="1">
        <v>44550</v>
      </c>
      <c r="C722" t="s">
        <v>28</v>
      </c>
      <c r="D722" s="5" t="s">
        <v>2347</v>
      </c>
      <c r="E722" t="s">
        <v>1690</v>
      </c>
      <c r="F722" t="s">
        <v>33</v>
      </c>
      <c r="G722" t="s">
        <v>31</v>
      </c>
      <c r="H722" s="2">
        <v>5.0000000000000001E-3</v>
      </c>
      <c r="I722">
        <v>1E-3</v>
      </c>
      <c r="J722" s="2">
        <v>2.5000000000000001E-2</v>
      </c>
      <c r="K722" s="2">
        <v>5.0000000000000002E-5</v>
      </c>
      <c r="L722" s="2">
        <v>5.0000000000000001E-4</v>
      </c>
      <c r="M722" s="2">
        <v>5.0000000000000001E-4</v>
      </c>
      <c r="N722">
        <v>8.0000000000000002E-3</v>
      </c>
      <c r="O722" t="s">
        <v>28</v>
      </c>
      <c r="P722">
        <v>246</v>
      </c>
      <c r="Q722" s="2">
        <v>0.05</v>
      </c>
      <c r="R722">
        <v>108</v>
      </c>
      <c r="S722" s="2">
        <v>5.0000000000000001E-4</v>
      </c>
      <c r="T722" s="2">
        <v>5.0000000000000001E-4</v>
      </c>
      <c r="U722" s="2">
        <v>5.0000000000000001E-4</v>
      </c>
      <c r="V722">
        <v>8.07</v>
      </c>
      <c r="W722" t="s">
        <v>28</v>
      </c>
      <c r="X722">
        <v>34</v>
      </c>
      <c r="Y722" s="2">
        <v>5.0000000000000001E-4</v>
      </c>
      <c r="Z722" t="s">
        <v>28</v>
      </c>
      <c r="AA722" s="2">
        <v>2.5000000000000001E-3</v>
      </c>
      <c r="AB722" t="s">
        <v>2340</v>
      </c>
    </row>
    <row r="723" spans="1:28" x14ac:dyDescent="0.25">
      <c r="A723" t="s">
        <v>1127</v>
      </c>
      <c r="B723" s="1">
        <v>44512.604166666664</v>
      </c>
      <c r="C723" t="s">
        <v>28</v>
      </c>
      <c r="D723" s="5" t="s">
        <v>2344</v>
      </c>
      <c r="E723" t="s">
        <v>28</v>
      </c>
      <c r="F723" t="s">
        <v>30</v>
      </c>
      <c r="G723" t="s">
        <v>31</v>
      </c>
      <c r="H723" t="s">
        <v>28</v>
      </c>
      <c r="I723" t="s">
        <v>28</v>
      </c>
      <c r="J723" t="s">
        <v>28</v>
      </c>
      <c r="K723" t="s">
        <v>28</v>
      </c>
      <c r="L723" t="s">
        <v>28</v>
      </c>
      <c r="M723" t="s">
        <v>28</v>
      </c>
      <c r="N723" t="s">
        <v>28</v>
      </c>
      <c r="O723" t="s">
        <v>28</v>
      </c>
      <c r="P723" t="s">
        <v>28</v>
      </c>
      <c r="Q723" t="s">
        <v>28</v>
      </c>
      <c r="R723" t="s">
        <v>28</v>
      </c>
      <c r="S723" t="s">
        <v>28</v>
      </c>
      <c r="T723" t="s">
        <v>28</v>
      </c>
      <c r="U723" t="s">
        <v>28</v>
      </c>
      <c r="V723" t="s">
        <v>28</v>
      </c>
      <c r="W723">
        <v>7.79</v>
      </c>
      <c r="X723" t="s">
        <v>28</v>
      </c>
      <c r="Y723" t="s">
        <v>28</v>
      </c>
      <c r="Z723" t="s">
        <v>28</v>
      </c>
      <c r="AA723" t="s">
        <v>28</v>
      </c>
      <c r="AB723" t="s">
        <v>2340</v>
      </c>
    </row>
    <row r="724" spans="1:28" x14ac:dyDescent="0.25">
      <c r="A724" t="s">
        <v>1127</v>
      </c>
      <c r="B724" s="1">
        <v>44512</v>
      </c>
      <c r="C724" t="s">
        <v>28</v>
      </c>
      <c r="D724" s="5" t="s">
        <v>2344</v>
      </c>
      <c r="E724" t="s">
        <v>1693</v>
      </c>
      <c r="F724" t="s">
        <v>33</v>
      </c>
      <c r="G724" t="s">
        <v>31</v>
      </c>
      <c r="H724" s="2">
        <v>5.0000000000000001E-3</v>
      </c>
      <c r="I724" s="2">
        <v>5.0000000000000001E-4</v>
      </c>
      <c r="J724" s="2">
        <v>2.5000000000000001E-2</v>
      </c>
      <c r="K724" s="2">
        <v>5.0000000000000002E-5</v>
      </c>
      <c r="L724" s="2">
        <v>5.0000000000000001E-4</v>
      </c>
      <c r="M724" s="2">
        <v>5.0000000000000001E-4</v>
      </c>
      <c r="N724">
        <v>0.01</v>
      </c>
      <c r="O724" t="s">
        <v>28</v>
      </c>
      <c r="P724">
        <v>117</v>
      </c>
      <c r="Q724" s="2">
        <v>0.05</v>
      </c>
      <c r="R724">
        <v>50</v>
      </c>
      <c r="S724" s="2">
        <v>5.0000000000000001E-4</v>
      </c>
      <c r="T724" s="2">
        <v>5.0000000000000001E-4</v>
      </c>
      <c r="U724">
        <v>1E-3</v>
      </c>
      <c r="V724">
        <v>7.55</v>
      </c>
      <c r="W724" t="s">
        <v>28</v>
      </c>
      <c r="X724" s="2">
        <v>0.5</v>
      </c>
      <c r="Y724" s="2">
        <v>5.0000000000000001E-4</v>
      </c>
      <c r="Z724" t="s">
        <v>28</v>
      </c>
      <c r="AA724" s="2">
        <v>2.5000000000000001E-3</v>
      </c>
      <c r="AB724" t="s">
        <v>2340</v>
      </c>
    </row>
    <row r="725" spans="1:28" x14ac:dyDescent="0.25">
      <c r="A725" t="s">
        <v>1127</v>
      </c>
      <c r="B725" s="1">
        <v>44504.583333333336</v>
      </c>
      <c r="C725" t="s">
        <v>28</v>
      </c>
      <c r="D725" s="5" t="s">
        <v>2344</v>
      </c>
      <c r="E725" t="s">
        <v>28</v>
      </c>
      <c r="F725" t="s">
        <v>30</v>
      </c>
      <c r="G725" t="s">
        <v>31</v>
      </c>
      <c r="H725" t="s">
        <v>28</v>
      </c>
      <c r="I725" t="s">
        <v>28</v>
      </c>
      <c r="J725" t="s">
        <v>28</v>
      </c>
      <c r="K725" t="s">
        <v>28</v>
      </c>
      <c r="L725" t="s">
        <v>28</v>
      </c>
      <c r="M725" t="s">
        <v>28</v>
      </c>
      <c r="N725" t="s">
        <v>28</v>
      </c>
      <c r="O725" t="s">
        <v>28</v>
      </c>
      <c r="P725" t="s">
        <v>28</v>
      </c>
      <c r="Q725" t="s">
        <v>28</v>
      </c>
      <c r="R725" t="s">
        <v>28</v>
      </c>
      <c r="S725" t="s">
        <v>28</v>
      </c>
      <c r="T725" t="s">
        <v>28</v>
      </c>
      <c r="U725" t="s">
        <v>28</v>
      </c>
      <c r="V725" t="s">
        <v>28</v>
      </c>
      <c r="W725">
        <v>7.6</v>
      </c>
      <c r="X725" t="s">
        <v>28</v>
      </c>
      <c r="Y725" t="s">
        <v>28</v>
      </c>
      <c r="Z725" t="s">
        <v>28</v>
      </c>
      <c r="AA725" t="s">
        <v>28</v>
      </c>
      <c r="AB725" t="s">
        <v>2340</v>
      </c>
    </row>
    <row r="726" spans="1:28" x14ac:dyDescent="0.25">
      <c r="A726" t="s">
        <v>1127</v>
      </c>
      <c r="B726" s="1">
        <v>44504</v>
      </c>
      <c r="C726" t="s">
        <v>28</v>
      </c>
      <c r="D726" s="5" t="s">
        <v>2344</v>
      </c>
      <c r="E726" t="s">
        <v>1694</v>
      </c>
      <c r="F726" t="s">
        <v>33</v>
      </c>
      <c r="G726" t="s">
        <v>31</v>
      </c>
      <c r="H726" s="2">
        <v>5.0000000000000001E-3</v>
      </c>
      <c r="I726" s="2">
        <v>5.0000000000000001E-4</v>
      </c>
      <c r="J726" s="2">
        <v>2.5000000000000001E-2</v>
      </c>
      <c r="K726" s="2">
        <v>5.0000000000000002E-5</v>
      </c>
      <c r="L726" s="2">
        <v>5.0000000000000001E-4</v>
      </c>
      <c r="M726" s="2">
        <v>5.0000000000000001E-4</v>
      </c>
      <c r="N726">
        <v>0.01</v>
      </c>
      <c r="O726" t="s">
        <v>28</v>
      </c>
      <c r="P726">
        <v>459</v>
      </c>
      <c r="Q726" s="2">
        <v>0.05</v>
      </c>
      <c r="R726">
        <v>222</v>
      </c>
      <c r="S726" s="2">
        <v>5.0000000000000001E-4</v>
      </c>
      <c r="T726" s="2">
        <v>5.0000000000000001E-4</v>
      </c>
      <c r="U726">
        <v>2E-3</v>
      </c>
      <c r="V726">
        <v>7.79</v>
      </c>
      <c r="W726" t="s">
        <v>28</v>
      </c>
      <c r="X726">
        <v>162</v>
      </c>
      <c r="Y726" s="2">
        <v>5.0000000000000001E-4</v>
      </c>
      <c r="Z726" t="s">
        <v>28</v>
      </c>
      <c r="AA726">
        <v>1.2E-2</v>
      </c>
      <c r="AB726" t="s">
        <v>2340</v>
      </c>
    </row>
    <row r="727" spans="1:28" x14ac:dyDescent="0.25">
      <c r="A727" t="s">
        <v>1127</v>
      </c>
      <c r="B727" s="1">
        <v>44283</v>
      </c>
      <c r="C727" t="s">
        <v>28</v>
      </c>
      <c r="D727" s="5" t="s">
        <v>2344</v>
      </c>
      <c r="E727" t="s">
        <v>1702</v>
      </c>
      <c r="F727" t="s">
        <v>33</v>
      </c>
      <c r="G727" t="s">
        <v>31</v>
      </c>
      <c r="H727">
        <v>0.06</v>
      </c>
      <c r="I727" s="2">
        <v>5.0000000000000001E-4</v>
      </c>
      <c r="J727" s="2">
        <v>2.5000000000000001E-2</v>
      </c>
      <c r="K727" s="2">
        <v>5.0000000000000002E-5</v>
      </c>
      <c r="L727" s="2">
        <v>5.0000000000000001E-4</v>
      </c>
      <c r="M727" s="2">
        <v>5.0000000000000001E-4</v>
      </c>
      <c r="N727">
        <v>2.1000000000000001E-2</v>
      </c>
      <c r="O727">
        <v>12</v>
      </c>
      <c r="P727">
        <v>145</v>
      </c>
      <c r="Q727" s="2">
        <v>0.05</v>
      </c>
      <c r="R727">
        <v>57</v>
      </c>
      <c r="S727" s="2">
        <v>5.0000000000000001E-4</v>
      </c>
      <c r="T727">
        <v>5.0000000000000001E-3</v>
      </c>
      <c r="U727">
        <v>1E-3</v>
      </c>
      <c r="V727">
        <v>7.34</v>
      </c>
      <c r="W727" t="s">
        <v>28</v>
      </c>
      <c r="X727">
        <v>12</v>
      </c>
      <c r="Y727" s="2">
        <v>5.0000000000000001E-4</v>
      </c>
      <c r="Z727" t="s">
        <v>28</v>
      </c>
      <c r="AA727">
        <v>3.2000000000000001E-2</v>
      </c>
      <c r="AB727" t="s">
        <v>2340</v>
      </c>
    </row>
    <row r="728" spans="1:28" x14ac:dyDescent="0.25">
      <c r="A728" t="s">
        <v>1127</v>
      </c>
      <c r="B728" s="1">
        <v>44236</v>
      </c>
      <c r="C728" t="s">
        <v>28</v>
      </c>
      <c r="D728" s="5" t="s">
        <v>2344</v>
      </c>
      <c r="E728" t="s">
        <v>1705</v>
      </c>
      <c r="F728" t="s">
        <v>33</v>
      </c>
      <c r="G728" t="s">
        <v>31</v>
      </c>
      <c r="H728">
        <v>0.02</v>
      </c>
      <c r="I728" s="2">
        <v>5.0000000000000001E-4</v>
      </c>
      <c r="J728" s="2">
        <v>2.5000000000000001E-2</v>
      </c>
      <c r="K728" s="2">
        <v>5.0000000000000002E-5</v>
      </c>
      <c r="L728" s="2">
        <v>5.0000000000000001E-4</v>
      </c>
      <c r="M728" s="2">
        <v>5.0000000000000001E-4</v>
      </c>
      <c r="N728">
        <v>1.7999999999999999E-2</v>
      </c>
      <c r="O728">
        <v>6</v>
      </c>
      <c r="P728">
        <v>263</v>
      </c>
      <c r="Q728">
        <v>0.1</v>
      </c>
      <c r="R728">
        <v>111</v>
      </c>
      <c r="S728" s="2">
        <v>5.0000000000000001E-4</v>
      </c>
      <c r="T728">
        <v>6.0000000000000001E-3</v>
      </c>
      <c r="U728">
        <v>3.0000000000000001E-3</v>
      </c>
      <c r="V728">
        <v>7.17</v>
      </c>
      <c r="W728" t="s">
        <v>28</v>
      </c>
      <c r="X728">
        <v>64</v>
      </c>
      <c r="Y728" s="2">
        <v>5.0000000000000001E-4</v>
      </c>
      <c r="Z728" t="s">
        <v>28</v>
      </c>
      <c r="AA728">
        <v>8.0000000000000002E-3</v>
      </c>
      <c r="AB728" t="s">
        <v>2340</v>
      </c>
    </row>
    <row r="729" spans="1:28" x14ac:dyDescent="0.25">
      <c r="A729" t="s">
        <v>1127</v>
      </c>
      <c r="B729" s="1">
        <v>43904</v>
      </c>
      <c r="C729" t="s">
        <v>28</v>
      </c>
      <c r="D729" s="5" t="s">
        <v>2344</v>
      </c>
      <c r="E729" t="s">
        <v>1717</v>
      </c>
      <c r="F729" t="s">
        <v>33</v>
      </c>
      <c r="G729" t="s">
        <v>31</v>
      </c>
      <c r="H729" t="s">
        <v>28</v>
      </c>
      <c r="I729" s="2">
        <v>5.0000000000000001E-4</v>
      </c>
      <c r="J729" t="s">
        <v>28</v>
      </c>
      <c r="K729" t="s">
        <v>28</v>
      </c>
      <c r="L729" t="s">
        <v>28</v>
      </c>
      <c r="M729" s="2">
        <v>5.0000000000000001E-4</v>
      </c>
      <c r="N729">
        <v>0.03</v>
      </c>
      <c r="O729" t="s">
        <v>28</v>
      </c>
      <c r="P729">
        <v>152</v>
      </c>
      <c r="Q729" s="2">
        <v>0.05</v>
      </c>
      <c r="R729">
        <v>56</v>
      </c>
      <c r="S729" s="2">
        <v>5.0000000000000001E-4</v>
      </c>
      <c r="T729" t="s">
        <v>28</v>
      </c>
      <c r="U729" t="s">
        <v>28</v>
      </c>
      <c r="V729">
        <v>7.21</v>
      </c>
      <c r="W729" t="s">
        <v>28</v>
      </c>
      <c r="X729">
        <v>29</v>
      </c>
      <c r="Y729" t="s">
        <v>28</v>
      </c>
      <c r="Z729" t="s">
        <v>28</v>
      </c>
      <c r="AA729">
        <v>5.0000000000000001E-3</v>
      </c>
      <c r="AB729" t="s">
        <v>2340</v>
      </c>
    </row>
    <row r="730" spans="1:28" x14ac:dyDescent="0.25">
      <c r="A730" t="s">
        <v>1127</v>
      </c>
      <c r="B730" s="1">
        <v>43903</v>
      </c>
      <c r="C730" t="s">
        <v>28</v>
      </c>
      <c r="D730" s="5" t="s">
        <v>2344</v>
      </c>
      <c r="E730" t="s">
        <v>1718</v>
      </c>
      <c r="F730" t="s">
        <v>33</v>
      </c>
      <c r="G730" t="s">
        <v>31</v>
      </c>
      <c r="H730" t="s">
        <v>28</v>
      </c>
      <c r="I730" s="2">
        <v>5.0000000000000001E-4</v>
      </c>
      <c r="J730" t="s">
        <v>28</v>
      </c>
      <c r="K730" t="s">
        <v>28</v>
      </c>
      <c r="L730" t="s">
        <v>28</v>
      </c>
      <c r="M730" s="2">
        <v>5.0000000000000001E-4</v>
      </c>
      <c r="N730">
        <v>0.04</v>
      </c>
      <c r="O730" t="s">
        <v>28</v>
      </c>
      <c r="P730">
        <v>122</v>
      </c>
      <c r="Q730" s="2">
        <v>0.05</v>
      </c>
      <c r="R730">
        <v>50</v>
      </c>
      <c r="S730" s="2">
        <v>5.0000000000000001E-4</v>
      </c>
      <c r="T730" t="s">
        <v>28</v>
      </c>
      <c r="U730" t="s">
        <v>28</v>
      </c>
      <c r="V730">
        <v>7.24</v>
      </c>
      <c r="W730" t="s">
        <v>28</v>
      </c>
      <c r="X730">
        <v>18</v>
      </c>
      <c r="Y730" t="s">
        <v>28</v>
      </c>
      <c r="Z730" t="s">
        <v>28</v>
      </c>
      <c r="AA730" s="2">
        <v>2.5000000000000001E-3</v>
      </c>
      <c r="AB730" t="s">
        <v>2340</v>
      </c>
    </row>
    <row r="731" spans="1:28" x14ac:dyDescent="0.25">
      <c r="A731" t="s">
        <v>1127</v>
      </c>
      <c r="B731" s="1">
        <v>43902</v>
      </c>
      <c r="C731" t="s">
        <v>28</v>
      </c>
      <c r="D731" s="5" t="s">
        <v>2344</v>
      </c>
      <c r="E731" t="s">
        <v>1719</v>
      </c>
      <c r="F731" t="s">
        <v>33</v>
      </c>
      <c r="G731" t="s">
        <v>31</v>
      </c>
      <c r="H731" t="s">
        <v>28</v>
      </c>
      <c r="I731" s="2">
        <v>5.0000000000000001E-4</v>
      </c>
      <c r="J731" t="s">
        <v>28</v>
      </c>
      <c r="K731" t="s">
        <v>28</v>
      </c>
      <c r="L731" t="s">
        <v>28</v>
      </c>
      <c r="M731" s="2">
        <v>5.0000000000000001E-4</v>
      </c>
      <c r="N731">
        <v>3.5999999999999997E-2</v>
      </c>
      <c r="O731" t="s">
        <v>28</v>
      </c>
      <c r="P731">
        <v>128</v>
      </c>
      <c r="Q731" s="2">
        <v>0.05</v>
      </c>
      <c r="R731">
        <v>43</v>
      </c>
      <c r="S731" s="2">
        <v>5.0000000000000001E-4</v>
      </c>
      <c r="T731" t="s">
        <v>28</v>
      </c>
      <c r="U731" t="s">
        <v>28</v>
      </c>
      <c r="V731">
        <v>7.21</v>
      </c>
      <c r="W731" t="s">
        <v>28</v>
      </c>
      <c r="X731">
        <v>19</v>
      </c>
      <c r="Y731" t="s">
        <v>28</v>
      </c>
      <c r="Z731" t="s">
        <v>28</v>
      </c>
      <c r="AA731">
        <v>8.0000000000000002E-3</v>
      </c>
      <c r="AB731" t="s">
        <v>2340</v>
      </c>
    </row>
    <row r="732" spans="1:28" x14ac:dyDescent="0.25">
      <c r="A732" t="s">
        <v>1127</v>
      </c>
      <c r="B732" s="1">
        <v>43901.690972222219</v>
      </c>
      <c r="C732" t="s">
        <v>28</v>
      </c>
      <c r="D732" s="5" t="s">
        <v>2344</v>
      </c>
      <c r="E732" t="s">
        <v>28</v>
      </c>
      <c r="F732" t="s">
        <v>30</v>
      </c>
      <c r="G732" t="s">
        <v>31</v>
      </c>
      <c r="H732" t="s">
        <v>28</v>
      </c>
      <c r="I732" t="s">
        <v>28</v>
      </c>
      <c r="J732" t="s">
        <v>28</v>
      </c>
      <c r="K732" t="s">
        <v>28</v>
      </c>
      <c r="L732" t="s">
        <v>28</v>
      </c>
      <c r="M732" t="s">
        <v>28</v>
      </c>
      <c r="N732" t="s">
        <v>28</v>
      </c>
      <c r="O732" t="s">
        <v>28</v>
      </c>
      <c r="P732" t="s">
        <v>28</v>
      </c>
      <c r="Q732" t="s">
        <v>28</v>
      </c>
      <c r="R732" t="s">
        <v>28</v>
      </c>
      <c r="S732" t="s">
        <v>28</v>
      </c>
      <c r="T732" t="s">
        <v>28</v>
      </c>
      <c r="U732" t="s">
        <v>28</v>
      </c>
      <c r="V732" t="s">
        <v>28</v>
      </c>
      <c r="W732">
        <v>8.17</v>
      </c>
      <c r="X732" t="s">
        <v>28</v>
      </c>
      <c r="Y732" t="s">
        <v>28</v>
      </c>
      <c r="Z732" t="s">
        <v>28</v>
      </c>
      <c r="AA732" t="s">
        <v>28</v>
      </c>
      <c r="AB732" t="s">
        <v>2340</v>
      </c>
    </row>
    <row r="733" spans="1:28" x14ac:dyDescent="0.25">
      <c r="A733" t="s">
        <v>1127</v>
      </c>
      <c r="B733" s="1">
        <v>43901</v>
      </c>
      <c r="C733" t="s">
        <v>28</v>
      </c>
      <c r="D733" s="5" t="s">
        <v>2344</v>
      </c>
      <c r="E733" t="s">
        <v>1720</v>
      </c>
      <c r="F733" t="s">
        <v>33</v>
      </c>
      <c r="G733" t="s">
        <v>31</v>
      </c>
      <c r="H733" t="s">
        <v>28</v>
      </c>
      <c r="I733" s="2">
        <v>5.0000000000000001E-4</v>
      </c>
      <c r="J733" t="s">
        <v>28</v>
      </c>
      <c r="K733" t="s">
        <v>28</v>
      </c>
      <c r="L733" t="s">
        <v>28</v>
      </c>
      <c r="M733" s="2">
        <v>5.0000000000000001E-4</v>
      </c>
      <c r="N733">
        <v>2.1999999999999999E-2</v>
      </c>
      <c r="O733" t="s">
        <v>28</v>
      </c>
      <c r="P733">
        <v>98</v>
      </c>
      <c r="Q733" s="2">
        <v>0.05</v>
      </c>
      <c r="R733">
        <v>34</v>
      </c>
      <c r="S733" s="2">
        <v>5.0000000000000001E-4</v>
      </c>
      <c r="T733" t="s">
        <v>28</v>
      </c>
      <c r="U733" t="s">
        <v>28</v>
      </c>
      <c r="V733">
        <v>7.32</v>
      </c>
      <c r="W733" t="s">
        <v>28</v>
      </c>
      <c r="X733">
        <v>8</v>
      </c>
      <c r="Y733" t="s">
        <v>28</v>
      </c>
      <c r="Z733" t="s">
        <v>28</v>
      </c>
      <c r="AA733" s="2">
        <v>2.5000000000000001E-3</v>
      </c>
      <c r="AB733" t="s">
        <v>2340</v>
      </c>
    </row>
    <row r="734" spans="1:28" x14ac:dyDescent="0.25">
      <c r="A734" t="s">
        <v>1127</v>
      </c>
      <c r="B734" s="1">
        <v>43898</v>
      </c>
      <c r="C734" t="s">
        <v>28</v>
      </c>
      <c r="D734" s="5" t="s">
        <v>2344</v>
      </c>
      <c r="E734" t="s">
        <v>1721</v>
      </c>
      <c r="F734" t="s">
        <v>33</v>
      </c>
      <c r="G734" t="s">
        <v>31</v>
      </c>
      <c r="H734" t="s">
        <v>28</v>
      </c>
      <c r="I734" s="2">
        <v>5.0000000000000001E-4</v>
      </c>
      <c r="J734" t="s">
        <v>28</v>
      </c>
      <c r="K734" t="s">
        <v>28</v>
      </c>
      <c r="L734" t="s">
        <v>28</v>
      </c>
      <c r="M734">
        <v>1E-3</v>
      </c>
      <c r="N734">
        <v>3.2000000000000001E-2</v>
      </c>
      <c r="O734" t="s">
        <v>28</v>
      </c>
      <c r="P734">
        <v>115</v>
      </c>
      <c r="Q734" s="2">
        <v>0.05</v>
      </c>
      <c r="R734">
        <v>50</v>
      </c>
      <c r="S734" s="2">
        <v>5.0000000000000001E-4</v>
      </c>
      <c r="T734" t="s">
        <v>28</v>
      </c>
      <c r="U734" t="s">
        <v>28</v>
      </c>
      <c r="V734">
        <v>7.13</v>
      </c>
      <c r="W734" t="s">
        <v>28</v>
      </c>
      <c r="X734">
        <v>19</v>
      </c>
      <c r="Y734" t="s">
        <v>28</v>
      </c>
      <c r="Z734" t="s">
        <v>28</v>
      </c>
      <c r="AA734" s="2">
        <v>2.5000000000000001E-3</v>
      </c>
      <c r="AB734" t="s">
        <v>2340</v>
      </c>
    </row>
    <row r="735" spans="1:28" x14ac:dyDescent="0.25">
      <c r="A735" t="s">
        <v>1127</v>
      </c>
      <c r="B735" s="1">
        <v>43891</v>
      </c>
      <c r="C735" t="s">
        <v>28</v>
      </c>
      <c r="D735" s="5" t="s">
        <v>2344</v>
      </c>
      <c r="E735" t="s">
        <v>1722</v>
      </c>
      <c r="F735" t="s">
        <v>33</v>
      </c>
      <c r="G735" t="s">
        <v>31</v>
      </c>
      <c r="H735" s="2">
        <v>5.0000000000000001E-3</v>
      </c>
      <c r="I735">
        <v>1E-3</v>
      </c>
      <c r="J735" s="2">
        <v>2.5000000000000001E-2</v>
      </c>
      <c r="K735" s="2">
        <v>5.0000000000000002E-5</v>
      </c>
      <c r="L735" s="2">
        <v>5.0000000000000001E-4</v>
      </c>
      <c r="M735" s="2">
        <v>5.0000000000000001E-4</v>
      </c>
      <c r="N735">
        <v>3.0000000000000001E-3</v>
      </c>
      <c r="O735" t="s">
        <v>28</v>
      </c>
      <c r="P735" t="s">
        <v>28</v>
      </c>
      <c r="Q735" s="2">
        <v>0.05</v>
      </c>
      <c r="R735">
        <v>138</v>
      </c>
      <c r="S735" s="2">
        <v>5.0000000000000001E-4</v>
      </c>
      <c r="T735">
        <v>0.54300000000000004</v>
      </c>
      <c r="U735">
        <v>1E-3</v>
      </c>
      <c r="V735" t="s">
        <v>28</v>
      </c>
      <c r="W735" t="s">
        <v>28</v>
      </c>
      <c r="X735">
        <v>73</v>
      </c>
      <c r="Y735" s="2">
        <v>5.0000000000000001E-4</v>
      </c>
      <c r="Z735" t="s">
        <v>28</v>
      </c>
      <c r="AA735" s="2">
        <v>2.5000000000000001E-3</v>
      </c>
      <c r="AB735" t="s">
        <v>2340</v>
      </c>
    </row>
    <row r="736" spans="1:28" x14ac:dyDescent="0.25">
      <c r="A736" t="s">
        <v>1127</v>
      </c>
      <c r="B736" s="1">
        <v>43883</v>
      </c>
      <c r="C736" t="s">
        <v>28</v>
      </c>
      <c r="D736" s="5" t="s">
        <v>2344</v>
      </c>
      <c r="E736" t="s">
        <v>1723</v>
      </c>
      <c r="F736" t="s">
        <v>33</v>
      </c>
      <c r="G736" t="s">
        <v>31</v>
      </c>
      <c r="H736">
        <v>0.06</v>
      </c>
      <c r="I736" s="2">
        <v>5.0000000000000001E-4</v>
      </c>
      <c r="J736" s="2">
        <v>2.5000000000000001E-2</v>
      </c>
      <c r="K736" s="2">
        <v>5.0000000000000002E-5</v>
      </c>
      <c r="L736" s="2">
        <v>5.0000000000000001E-4</v>
      </c>
      <c r="M736" s="2">
        <v>5.0000000000000001E-4</v>
      </c>
      <c r="N736">
        <v>4.0000000000000001E-3</v>
      </c>
      <c r="O736" t="s">
        <v>28</v>
      </c>
      <c r="P736" t="s">
        <v>28</v>
      </c>
      <c r="Q736" s="2">
        <v>0.05</v>
      </c>
      <c r="R736">
        <v>136</v>
      </c>
      <c r="S736" s="2">
        <v>5.0000000000000001E-4</v>
      </c>
      <c r="T736">
        <v>0.33500000000000002</v>
      </c>
      <c r="U736">
        <v>1E-3</v>
      </c>
      <c r="V736" t="s">
        <v>28</v>
      </c>
      <c r="W736" t="s">
        <v>28</v>
      </c>
      <c r="X736">
        <v>74</v>
      </c>
      <c r="Y736" s="2">
        <v>5.0000000000000001E-4</v>
      </c>
      <c r="Z736" t="s">
        <v>28</v>
      </c>
      <c r="AA736" s="2">
        <v>2.5000000000000001E-3</v>
      </c>
      <c r="AB736" t="s">
        <v>2340</v>
      </c>
    </row>
    <row r="737" spans="1:28" x14ac:dyDescent="0.25">
      <c r="A737" t="s">
        <v>1127</v>
      </c>
      <c r="B737" s="1">
        <v>43854</v>
      </c>
      <c r="C737" t="s">
        <v>28</v>
      </c>
      <c r="D737" s="5" t="s">
        <v>2344</v>
      </c>
      <c r="E737" t="s">
        <v>1725</v>
      </c>
      <c r="F737" t="s">
        <v>33</v>
      </c>
      <c r="G737" t="s">
        <v>31</v>
      </c>
      <c r="H737">
        <v>0.03</v>
      </c>
      <c r="I737">
        <v>1E-3</v>
      </c>
      <c r="J737" s="2">
        <v>2.5000000000000001E-2</v>
      </c>
      <c r="K737" s="2">
        <v>5.0000000000000002E-5</v>
      </c>
      <c r="L737" s="2">
        <v>5.0000000000000001E-4</v>
      </c>
      <c r="M737">
        <v>3.2000000000000001E-2</v>
      </c>
      <c r="N737">
        <v>1.7000000000000001E-2</v>
      </c>
      <c r="O737" t="s">
        <v>28</v>
      </c>
      <c r="P737" t="s">
        <v>28</v>
      </c>
      <c r="Q737">
        <v>0.2</v>
      </c>
      <c r="R737">
        <v>766</v>
      </c>
      <c r="S737" s="2">
        <v>5.0000000000000001E-4</v>
      </c>
      <c r="T737">
        <v>2.06</v>
      </c>
      <c r="U737">
        <v>1.9E-2</v>
      </c>
      <c r="V737" t="s">
        <v>28</v>
      </c>
      <c r="W737" t="s">
        <v>28</v>
      </c>
      <c r="X737">
        <v>667</v>
      </c>
      <c r="Y737" s="2">
        <v>5.0000000000000001E-4</v>
      </c>
      <c r="Z737" t="s">
        <v>28</v>
      </c>
      <c r="AA737" s="2">
        <v>2.5000000000000001E-3</v>
      </c>
      <c r="AB737" t="s">
        <v>2340</v>
      </c>
    </row>
    <row r="738" spans="1:28" x14ac:dyDescent="0.25">
      <c r="A738" t="s">
        <v>1127</v>
      </c>
      <c r="B738" s="1">
        <v>43502</v>
      </c>
      <c r="C738" t="s">
        <v>28</v>
      </c>
      <c r="D738" t="s">
        <v>29</v>
      </c>
      <c r="E738" t="s">
        <v>1739</v>
      </c>
      <c r="F738" t="s">
        <v>33</v>
      </c>
      <c r="G738" t="s">
        <v>31</v>
      </c>
      <c r="H738">
        <v>0.1</v>
      </c>
      <c r="I738">
        <v>1E-3</v>
      </c>
      <c r="J738" s="2">
        <v>2.5000000000000001E-2</v>
      </c>
      <c r="K738" s="2">
        <v>5.0000000000000002E-5</v>
      </c>
      <c r="L738" s="2">
        <v>5.0000000000000001E-4</v>
      </c>
      <c r="M738">
        <v>3.0000000000000001E-3</v>
      </c>
      <c r="N738">
        <v>7.4999999999999997E-2</v>
      </c>
      <c r="O738" t="s">
        <v>28</v>
      </c>
      <c r="P738" t="s">
        <v>28</v>
      </c>
      <c r="Q738" s="2">
        <v>0.05</v>
      </c>
      <c r="R738">
        <v>31</v>
      </c>
      <c r="S738" s="2">
        <v>5.0000000000000001E-4</v>
      </c>
      <c r="T738">
        <v>0.27700000000000002</v>
      </c>
      <c r="U738">
        <v>2E-3</v>
      </c>
      <c r="V738" t="s">
        <v>28</v>
      </c>
      <c r="W738" t="s">
        <v>28</v>
      </c>
      <c r="X738">
        <v>8</v>
      </c>
      <c r="Y738" s="2">
        <v>5.0000000000000001E-4</v>
      </c>
      <c r="Z738" t="s">
        <v>28</v>
      </c>
      <c r="AA738" s="2">
        <v>2.5000000000000001E-3</v>
      </c>
      <c r="AB738" t="s">
        <v>2340</v>
      </c>
    </row>
    <row r="739" spans="1:28" x14ac:dyDescent="0.25">
      <c r="A739" t="s">
        <v>1127</v>
      </c>
      <c r="B739" s="1">
        <v>43173</v>
      </c>
      <c r="C739" t="s">
        <v>28</v>
      </c>
      <c r="D739" t="s">
        <v>29</v>
      </c>
      <c r="E739" t="s">
        <v>1752</v>
      </c>
      <c r="F739" t="s">
        <v>33</v>
      </c>
      <c r="G739" t="s">
        <v>31</v>
      </c>
      <c r="H739">
        <v>0.25</v>
      </c>
      <c r="I739" s="2">
        <v>5.0000000000000001E-4</v>
      </c>
      <c r="J739" s="2">
        <v>2.5000000000000001E-2</v>
      </c>
      <c r="K739" s="2">
        <v>5.0000000000000002E-5</v>
      </c>
      <c r="L739" s="2">
        <v>5.0000000000000001E-4</v>
      </c>
      <c r="M739" s="2">
        <v>5.0000000000000001E-4</v>
      </c>
      <c r="N739">
        <v>1.0999999999999999E-2</v>
      </c>
      <c r="O739" t="s">
        <v>28</v>
      </c>
      <c r="P739" t="s">
        <v>28</v>
      </c>
      <c r="Q739" s="2">
        <v>0.05</v>
      </c>
      <c r="R739">
        <v>31</v>
      </c>
      <c r="S739" s="2">
        <v>5.0000000000000001E-4</v>
      </c>
      <c r="T739">
        <v>1.9E-2</v>
      </c>
      <c r="U739" s="2">
        <v>5.0000000000000001E-4</v>
      </c>
      <c r="V739" t="s">
        <v>28</v>
      </c>
      <c r="W739" t="s">
        <v>28</v>
      </c>
      <c r="X739">
        <v>5</v>
      </c>
      <c r="Y739" s="2">
        <v>5.0000000000000001E-4</v>
      </c>
      <c r="Z739" t="s">
        <v>28</v>
      </c>
      <c r="AA739" s="2">
        <v>2.5000000000000001E-3</v>
      </c>
      <c r="AB739" t="s">
        <v>2340</v>
      </c>
    </row>
    <row r="740" spans="1:28" x14ac:dyDescent="0.25">
      <c r="A740" t="s">
        <v>1127</v>
      </c>
      <c r="B740" s="1">
        <v>43166</v>
      </c>
      <c r="C740" t="s">
        <v>28</v>
      </c>
      <c r="D740" t="s">
        <v>29</v>
      </c>
      <c r="E740" t="s">
        <v>1753</v>
      </c>
      <c r="F740" t="s">
        <v>33</v>
      </c>
      <c r="G740" t="s">
        <v>31</v>
      </c>
      <c r="H740">
        <v>0.37</v>
      </c>
      <c r="I740" s="2">
        <v>5.0000000000000001E-4</v>
      </c>
      <c r="J740" s="2">
        <v>2.5000000000000001E-2</v>
      </c>
      <c r="K740" s="2">
        <v>5.0000000000000002E-5</v>
      </c>
      <c r="L740" s="2">
        <v>5.0000000000000001E-4</v>
      </c>
      <c r="M740" s="2">
        <v>5.0000000000000001E-4</v>
      </c>
      <c r="N740">
        <v>1.2E-2</v>
      </c>
      <c r="O740" t="s">
        <v>28</v>
      </c>
      <c r="P740" t="s">
        <v>28</v>
      </c>
      <c r="Q740" s="2">
        <v>0.05</v>
      </c>
      <c r="R740">
        <v>40</v>
      </c>
      <c r="S740" s="2">
        <v>5.0000000000000001E-4</v>
      </c>
      <c r="T740">
        <v>5.5E-2</v>
      </c>
      <c r="U740">
        <v>1E-3</v>
      </c>
      <c r="V740" t="s">
        <v>28</v>
      </c>
      <c r="W740" t="s">
        <v>28</v>
      </c>
      <c r="X740">
        <v>14</v>
      </c>
      <c r="Y740" s="2">
        <v>5.0000000000000001E-4</v>
      </c>
      <c r="Z740" t="s">
        <v>28</v>
      </c>
      <c r="AA740">
        <v>6.9000000000000006E-2</v>
      </c>
      <c r="AB740" t="s">
        <v>2340</v>
      </c>
    </row>
    <row r="741" spans="1:28" x14ac:dyDescent="0.25">
      <c r="A741" t="s">
        <v>1127</v>
      </c>
      <c r="B741" s="1">
        <v>43152</v>
      </c>
      <c r="C741" t="s">
        <v>28</v>
      </c>
      <c r="D741" t="s">
        <v>29</v>
      </c>
      <c r="E741" t="s">
        <v>1755</v>
      </c>
      <c r="F741" t="s">
        <v>33</v>
      </c>
      <c r="G741" t="s">
        <v>31</v>
      </c>
      <c r="H741">
        <v>0.09</v>
      </c>
      <c r="I741">
        <v>1E-3</v>
      </c>
      <c r="J741" s="2">
        <v>2.5000000000000001E-2</v>
      </c>
      <c r="K741" s="2">
        <v>5.0000000000000002E-5</v>
      </c>
      <c r="L741" s="2">
        <v>5.0000000000000001E-4</v>
      </c>
      <c r="M741" s="2">
        <v>5.0000000000000001E-4</v>
      </c>
      <c r="N741">
        <v>1.4E-2</v>
      </c>
      <c r="O741" t="s">
        <v>28</v>
      </c>
      <c r="P741" t="s">
        <v>28</v>
      </c>
      <c r="Q741" s="2">
        <v>0.05</v>
      </c>
      <c r="R741">
        <v>124</v>
      </c>
      <c r="S741" s="2">
        <v>5.0000000000000001E-4</v>
      </c>
      <c r="T741">
        <v>0.189</v>
      </c>
      <c r="U741">
        <v>2E-3</v>
      </c>
      <c r="V741" t="s">
        <v>28</v>
      </c>
      <c r="W741" t="s">
        <v>28</v>
      </c>
      <c r="X741">
        <v>69</v>
      </c>
      <c r="Y741" s="2">
        <v>5.0000000000000001E-4</v>
      </c>
      <c r="Z741" t="s">
        <v>28</v>
      </c>
      <c r="AA741" s="2">
        <v>2.5000000000000001E-3</v>
      </c>
      <c r="AB741" t="s">
        <v>2340</v>
      </c>
    </row>
    <row r="742" spans="1:28" x14ac:dyDescent="0.25">
      <c r="A742" t="s">
        <v>1127</v>
      </c>
      <c r="B742" s="1">
        <v>42805</v>
      </c>
      <c r="C742" t="s">
        <v>28</v>
      </c>
      <c r="D742" t="s">
        <v>29</v>
      </c>
      <c r="E742" t="s">
        <v>1769</v>
      </c>
      <c r="F742" t="s">
        <v>33</v>
      </c>
      <c r="G742" t="s">
        <v>31</v>
      </c>
      <c r="H742" s="2">
        <v>5.0000000000000001E-3</v>
      </c>
      <c r="I742" s="2">
        <v>5.0000000000000001E-4</v>
      </c>
      <c r="J742" s="2">
        <v>2.5000000000000001E-2</v>
      </c>
      <c r="K742" s="2">
        <v>5.0000000000000002E-5</v>
      </c>
      <c r="L742" s="2">
        <v>5.0000000000000001E-4</v>
      </c>
      <c r="M742" s="2">
        <v>5.0000000000000001E-4</v>
      </c>
      <c r="N742">
        <v>4.0000000000000001E-3</v>
      </c>
      <c r="O742" t="s">
        <v>28</v>
      </c>
      <c r="P742" t="s">
        <v>28</v>
      </c>
      <c r="Q742" s="2">
        <v>0.05</v>
      </c>
      <c r="R742">
        <v>46</v>
      </c>
      <c r="S742" s="2">
        <v>5.0000000000000001E-4</v>
      </c>
      <c r="T742" s="2">
        <v>5.0000000000000001E-4</v>
      </c>
      <c r="U742" s="2">
        <v>5.0000000000000001E-4</v>
      </c>
      <c r="V742" t="s">
        <v>28</v>
      </c>
      <c r="W742" t="s">
        <v>28</v>
      </c>
      <c r="X742">
        <v>2</v>
      </c>
      <c r="Y742" s="2">
        <v>5.0000000000000001E-4</v>
      </c>
      <c r="Z742" t="s">
        <v>28</v>
      </c>
      <c r="AA742" s="2">
        <v>2.5000000000000001E-3</v>
      </c>
      <c r="AB742" t="s">
        <v>2340</v>
      </c>
    </row>
    <row r="743" spans="1:28" x14ac:dyDescent="0.25">
      <c r="A743" t="s">
        <v>1127</v>
      </c>
      <c r="B743" s="1">
        <v>42797</v>
      </c>
      <c r="C743" t="s">
        <v>28</v>
      </c>
      <c r="D743" t="s">
        <v>29</v>
      </c>
      <c r="E743" t="s">
        <v>1770</v>
      </c>
      <c r="F743" t="s">
        <v>33</v>
      </c>
      <c r="G743" t="s">
        <v>31</v>
      </c>
      <c r="H743" s="2">
        <v>5.0000000000000001E-3</v>
      </c>
      <c r="I743" s="2">
        <v>5.0000000000000001E-4</v>
      </c>
      <c r="J743" s="2">
        <v>2.5000000000000001E-2</v>
      </c>
      <c r="K743" s="2">
        <v>5.0000000000000002E-5</v>
      </c>
      <c r="L743" s="2">
        <v>5.0000000000000001E-4</v>
      </c>
      <c r="M743" s="2">
        <v>5.0000000000000001E-4</v>
      </c>
      <c r="N743">
        <v>4.0000000000000001E-3</v>
      </c>
      <c r="O743" t="s">
        <v>28</v>
      </c>
      <c r="P743" t="s">
        <v>28</v>
      </c>
      <c r="Q743">
        <v>0.1</v>
      </c>
      <c r="R743">
        <v>88</v>
      </c>
      <c r="S743" s="2">
        <v>5.0000000000000001E-4</v>
      </c>
      <c r="T743">
        <v>1.7999999999999999E-2</v>
      </c>
      <c r="U743" s="2">
        <v>5.0000000000000001E-4</v>
      </c>
      <c r="V743" t="s">
        <v>28</v>
      </c>
      <c r="W743" t="s">
        <v>28</v>
      </c>
      <c r="X743">
        <v>24</v>
      </c>
      <c r="Y743" s="2">
        <v>5.0000000000000001E-4</v>
      </c>
      <c r="Z743" t="s">
        <v>28</v>
      </c>
      <c r="AA743" s="2">
        <v>2.5000000000000001E-3</v>
      </c>
      <c r="AB743" t="s">
        <v>2340</v>
      </c>
    </row>
    <row r="744" spans="1:28" x14ac:dyDescent="0.25">
      <c r="A744" t="s">
        <v>1127</v>
      </c>
      <c r="B744" s="1">
        <v>42788</v>
      </c>
      <c r="C744" t="s">
        <v>28</v>
      </c>
      <c r="D744" t="s">
        <v>29</v>
      </c>
      <c r="E744" t="s">
        <v>1771</v>
      </c>
      <c r="F744" t="s">
        <v>33</v>
      </c>
      <c r="G744" t="s">
        <v>31</v>
      </c>
      <c r="H744" s="2">
        <v>5.0000000000000001E-3</v>
      </c>
      <c r="I744" s="2">
        <v>5.0000000000000001E-4</v>
      </c>
      <c r="J744" s="2">
        <v>2.5000000000000001E-2</v>
      </c>
      <c r="K744" s="2">
        <v>5.0000000000000002E-5</v>
      </c>
      <c r="L744" s="2">
        <v>5.0000000000000001E-4</v>
      </c>
      <c r="M744" s="2">
        <v>5.0000000000000001E-4</v>
      </c>
      <c r="N744">
        <v>4.0000000000000001E-3</v>
      </c>
      <c r="O744" t="s">
        <v>28</v>
      </c>
      <c r="P744" t="s">
        <v>28</v>
      </c>
      <c r="Q744">
        <v>0.1</v>
      </c>
      <c r="R744">
        <v>81</v>
      </c>
      <c r="S744" s="2">
        <v>5.0000000000000001E-4</v>
      </c>
      <c r="T744">
        <v>2E-3</v>
      </c>
      <c r="U744" s="2">
        <v>5.0000000000000001E-4</v>
      </c>
      <c r="V744" t="s">
        <v>28</v>
      </c>
      <c r="W744" t="s">
        <v>28</v>
      </c>
      <c r="X744">
        <v>31</v>
      </c>
      <c r="Y744" s="2">
        <v>5.0000000000000001E-4</v>
      </c>
      <c r="Z744" t="s">
        <v>28</v>
      </c>
      <c r="AA744" s="2">
        <v>2.5000000000000001E-3</v>
      </c>
      <c r="AB744" t="s">
        <v>2340</v>
      </c>
    </row>
    <row r="745" spans="1:28" x14ac:dyDescent="0.25">
      <c r="A745" t="s">
        <v>1127</v>
      </c>
      <c r="B745" s="1">
        <v>42767</v>
      </c>
      <c r="C745" t="s">
        <v>28</v>
      </c>
      <c r="D745" t="s">
        <v>29</v>
      </c>
      <c r="E745" t="s">
        <v>1773</v>
      </c>
      <c r="F745" t="s">
        <v>33</v>
      </c>
      <c r="G745" t="s">
        <v>31</v>
      </c>
      <c r="H745">
        <v>0.03</v>
      </c>
      <c r="I745" s="2">
        <v>5.0000000000000001E-4</v>
      </c>
      <c r="J745" s="2">
        <v>2.5000000000000001E-2</v>
      </c>
      <c r="K745" s="2">
        <v>5.0000000000000002E-5</v>
      </c>
      <c r="L745" s="2">
        <v>5.0000000000000001E-4</v>
      </c>
      <c r="M745" s="2">
        <v>5.0000000000000001E-4</v>
      </c>
      <c r="N745">
        <v>1.0999999999999999E-2</v>
      </c>
      <c r="O745" t="s">
        <v>28</v>
      </c>
      <c r="P745" t="s">
        <v>28</v>
      </c>
      <c r="Q745" s="2">
        <v>0.05</v>
      </c>
      <c r="R745">
        <v>55</v>
      </c>
      <c r="S745">
        <v>1E-3</v>
      </c>
      <c r="T745">
        <v>8.0000000000000002E-3</v>
      </c>
      <c r="U745" s="2">
        <v>5.0000000000000001E-4</v>
      </c>
      <c r="V745" t="s">
        <v>28</v>
      </c>
      <c r="W745" t="s">
        <v>28</v>
      </c>
      <c r="X745">
        <v>13</v>
      </c>
      <c r="Y745" s="2">
        <v>5.0000000000000001E-4</v>
      </c>
      <c r="Z745" t="s">
        <v>28</v>
      </c>
      <c r="AA745" s="2">
        <v>2.5000000000000001E-3</v>
      </c>
      <c r="AB745" t="s">
        <v>2340</v>
      </c>
    </row>
    <row r="746" spans="1:28" x14ac:dyDescent="0.25">
      <c r="A746" t="s">
        <v>1127</v>
      </c>
      <c r="B746" s="1">
        <v>42761</v>
      </c>
      <c r="C746" t="s">
        <v>28</v>
      </c>
      <c r="D746" t="s">
        <v>29</v>
      </c>
      <c r="E746" t="s">
        <v>1774</v>
      </c>
      <c r="F746" t="s">
        <v>33</v>
      </c>
      <c r="G746" t="s">
        <v>31</v>
      </c>
      <c r="H746">
        <v>0.15</v>
      </c>
      <c r="I746" s="2">
        <v>5.0000000000000001E-4</v>
      </c>
      <c r="J746" s="2">
        <v>2.5000000000000001E-2</v>
      </c>
      <c r="K746" s="2">
        <v>5.0000000000000002E-5</v>
      </c>
      <c r="L746" s="2">
        <v>5.0000000000000001E-4</v>
      </c>
      <c r="M746" s="2">
        <v>5.0000000000000001E-4</v>
      </c>
      <c r="N746">
        <v>8.9999999999999993E-3</v>
      </c>
      <c r="O746" t="s">
        <v>28</v>
      </c>
      <c r="P746" t="s">
        <v>28</v>
      </c>
      <c r="Q746" s="2">
        <v>0.05</v>
      </c>
      <c r="R746">
        <v>43</v>
      </c>
      <c r="S746" s="2">
        <v>5.0000000000000001E-4</v>
      </c>
      <c r="T746">
        <v>3.5000000000000003E-2</v>
      </c>
      <c r="U746" s="2">
        <v>5.0000000000000001E-4</v>
      </c>
      <c r="V746" t="s">
        <v>28</v>
      </c>
      <c r="W746" t="s">
        <v>28</v>
      </c>
      <c r="X746">
        <v>6</v>
      </c>
      <c r="Y746" s="2">
        <v>5.0000000000000001E-4</v>
      </c>
      <c r="Z746" t="s">
        <v>28</v>
      </c>
      <c r="AA746">
        <v>1.6E-2</v>
      </c>
      <c r="AB746" t="s">
        <v>2340</v>
      </c>
    </row>
    <row r="747" spans="1:28" x14ac:dyDescent="0.25">
      <c r="A747" t="s">
        <v>1127</v>
      </c>
      <c r="B747" s="1">
        <v>42755</v>
      </c>
      <c r="C747" t="s">
        <v>28</v>
      </c>
      <c r="D747" t="s">
        <v>29</v>
      </c>
      <c r="E747" t="s">
        <v>1775</v>
      </c>
      <c r="F747" t="s">
        <v>33</v>
      </c>
      <c r="G747" t="s">
        <v>31</v>
      </c>
      <c r="H747">
        <v>0.1</v>
      </c>
      <c r="I747" s="2">
        <v>5.0000000000000001E-4</v>
      </c>
      <c r="J747" s="2">
        <v>2.5000000000000001E-2</v>
      </c>
      <c r="K747" s="2">
        <v>5.0000000000000002E-5</v>
      </c>
      <c r="L747" s="2">
        <v>5.0000000000000001E-4</v>
      </c>
      <c r="M747" s="2">
        <v>5.0000000000000001E-4</v>
      </c>
      <c r="N747">
        <v>6.0000000000000001E-3</v>
      </c>
      <c r="O747" t="s">
        <v>28</v>
      </c>
      <c r="P747" t="s">
        <v>28</v>
      </c>
      <c r="Q747" s="2">
        <v>0.05</v>
      </c>
      <c r="R747">
        <v>70</v>
      </c>
      <c r="S747" s="2">
        <v>5.0000000000000001E-4</v>
      </c>
      <c r="T747">
        <v>0.16800000000000001</v>
      </c>
      <c r="U747" s="2">
        <v>5.0000000000000001E-4</v>
      </c>
      <c r="V747" t="s">
        <v>28</v>
      </c>
      <c r="W747" t="s">
        <v>28</v>
      </c>
      <c r="X747">
        <v>18</v>
      </c>
      <c r="Y747" s="2">
        <v>5.0000000000000001E-4</v>
      </c>
      <c r="Z747" t="s">
        <v>28</v>
      </c>
      <c r="AA747" s="2">
        <v>2.5000000000000001E-3</v>
      </c>
      <c r="AB747" t="s">
        <v>2340</v>
      </c>
    </row>
    <row r="748" spans="1:28" x14ac:dyDescent="0.25">
      <c r="A748" t="s">
        <v>1127</v>
      </c>
      <c r="B748" s="1">
        <v>42747</v>
      </c>
      <c r="C748" t="s">
        <v>28</v>
      </c>
      <c r="D748" t="s">
        <v>29</v>
      </c>
      <c r="E748" t="s">
        <v>1776</v>
      </c>
      <c r="F748" t="s">
        <v>33</v>
      </c>
      <c r="G748" t="s">
        <v>31</v>
      </c>
      <c r="H748">
        <v>0.04</v>
      </c>
      <c r="I748" s="2">
        <v>5.0000000000000001E-4</v>
      </c>
      <c r="J748" s="2">
        <v>2.5000000000000001E-2</v>
      </c>
      <c r="K748" s="2">
        <v>5.0000000000000002E-5</v>
      </c>
      <c r="L748" s="2">
        <v>5.0000000000000001E-4</v>
      </c>
      <c r="M748" s="2">
        <v>5.0000000000000001E-4</v>
      </c>
      <c r="N748">
        <v>8.9999999999999993E-3</v>
      </c>
      <c r="O748" t="s">
        <v>28</v>
      </c>
      <c r="P748" t="s">
        <v>28</v>
      </c>
      <c r="Q748" s="2">
        <v>0.05</v>
      </c>
      <c r="R748">
        <v>61</v>
      </c>
      <c r="S748" s="2">
        <v>5.0000000000000001E-4</v>
      </c>
      <c r="T748">
        <v>6.0000000000000001E-3</v>
      </c>
      <c r="U748" s="2">
        <v>5.0000000000000001E-4</v>
      </c>
      <c r="V748" t="s">
        <v>28</v>
      </c>
      <c r="W748" t="s">
        <v>28</v>
      </c>
      <c r="X748">
        <v>4</v>
      </c>
      <c r="Y748" s="2">
        <v>5.0000000000000001E-4</v>
      </c>
      <c r="Z748" t="s">
        <v>28</v>
      </c>
      <c r="AA748" s="2">
        <v>2.5000000000000001E-3</v>
      </c>
      <c r="AB748" t="s">
        <v>2340</v>
      </c>
    </row>
    <row r="749" spans="1:28" x14ac:dyDescent="0.25">
      <c r="A749" t="s">
        <v>1127</v>
      </c>
      <c r="B749" s="1">
        <v>42740</v>
      </c>
      <c r="C749" t="s">
        <v>28</v>
      </c>
      <c r="D749" t="s">
        <v>29</v>
      </c>
      <c r="E749" t="s">
        <v>1777</v>
      </c>
      <c r="F749" t="s">
        <v>33</v>
      </c>
      <c r="G749" t="s">
        <v>31</v>
      </c>
      <c r="H749">
        <v>0.03</v>
      </c>
      <c r="I749" s="2">
        <v>5.0000000000000001E-4</v>
      </c>
      <c r="J749" s="2">
        <v>2.5000000000000001E-2</v>
      </c>
      <c r="K749" s="2">
        <v>5.0000000000000002E-5</v>
      </c>
      <c r="L749" s="2">
        <v>5.0000000000000001E-4</v>
      </c>
      <c r="M749" s="2">
        <v>5.0000000000000001E-4</v>
      </c>
      <c r="N749">
        <v>2E-3</v>
      </c>
      <c r="O749" t="s">
        <v>28</v>
      </c>
      <c r="P749" t="s">
        <v>28</v>
      </c>
      <c r="Q749" s="2">
        <v>0.05</v>
      </c>
      <c r="R749">
        <v>57</v>
      </c>
      <c r="S749" s="2">
        <v>5.0000000000000001E-4</v>
      </c>
      <c r="T749">
        <v>0.28599999999999998</v>
      </c>
      <c r="U749" s="2">
        <v>5.0000000000000001E-4</v>
      </c>
      <c r="V749" t="s">
        <v>28</v>
      </c>
      <c r="W749" t="s">
        <v>28</v>
      </c>
      <c r="X749" s="2">
        <v>0.5</v>
      </c>
      <c r="Y749" s="2">
        <v>5.0000000000000001E-4</v>
      </c>
      <c r="Z749" t="s">
        <v>28</v>
      </c>
      <c r="AA749" s="2">
        <v>2.5000000000000001E-3</v>
      </c>
      <c r="AB749" t="s">
        <v>2340</v>
      </c>
    </row>
    <row r="750" spans="1:28" x14ac:dyDescent="0.25">
      <c r="A750" t="s">
        <v>1127</v>
      </c>
      <c r="B750" s="1">
        <v>42444</v>
      </c>
      <c r="C750" t="s">
        <v>28</v>
      </c>
      <c r="D750" t="s">
        <v>29</v>
      </c>
      <c r="E750" t="s">
        <v>1791</v>
      </c>
      <c r="F750" t="s">
        <v>33</v>
      </c>
      <c r="G750" t="s">
        <v>31</v>
      </c>
      <c r="H750" s="2">
        <v>5.0000000000000001E-3</v>
      </c>
      <c r="I750" s="2">
        <v>5.0000000000000001E-4</v>
      </c>
      <c r="J750" s="2">
        <v>2.5000000000000001E-2</v>
      </c>
      <c r="K750" s="2">
        <v>5.0000000000000002E-5</v>
      </c>
      <c r="L750" s="2">
        <v>5.0000000000000001E-4</v>
      </c>
      <c r="M750" s="2">
        <v>5.0000000000000001E-4</v>
      </c>
      <c r="N750">
        <v>5.0000000000000001E-3</v>
      </c>
      <c r="O750" t="s">
        <v>28</v>
      </c>
      <c r="P750" t="s">
        <v>28</v>
      </c>
      <c r="Q750" s="2">
        <v>0.05</v>
      </c>
      <c r="R750">
        <v>50</v>
      </c>
      <c r="S750" s="2">
        <v>5.0000000000000001E-4</v>
      </c>
      <c r="T750">
        <v>3.0000000000000001E-3</v>
      </c>
      <c r="U750" s="2">
        <v>5.0000000000000001E-4</v>
      </c>
      <c r="V750" t="s">
        <v>28</v>
      </c>
      <c r="W750" t="s">
        <v>28</v>
      </c>
      <c r="X750" s="2">
        <v>0.5</v>
      </c>
      <c r="Y750" s="2">
        <v>5.0000000000000001E-4</v>
      </c>
      <c r="Z750" t="s">
        <v>28</v>
      </c>
      <c r="AA750" s="2">
        <v>2.5000000000000001E-3</v>
      </c>
      <c r="AB750" t="s">
        <v>2340</v>
      </c>
    </row>
    <row r="751" spans="1:28" x14ac:dyDescent="0.25">
      <c r="A751" t="s">
        <v>1127</v>
      </c>
      <c r="B751" s="1">
        <v>42403</v>
      </c>
      <c r="C751" t="s">
        <v>28</v>
      </c>
      <c r="D751" t="s">
        <v>29</v>
      </c>
      <c r="E751" t="s">
        <v>1797</v>
      </c>
      <c r="F751" t="s">
        <v>33</v>
      </c>
      <c r="G751" t="s">
        <v>31</v>
      </c>
      <c r="H751">
        <v>0.03</v>
      </c>
      <c r="I751" s="2">
        <v>5.0000000000000001E-4</v>
      </c>
      <c r="J751" s="2">
        <v>2.5000000000000001E-2</v>
      </c>
      <c r="K751" s="2">
        <v>5.0000000000000002E-5</v>
      </c>
      <c r="L751" s="2">
        <v>5.0000000000000001E-4</v>
      </c>
      <c r="M751" s="2">
        <v>5.0000000000000001E-4</v>
      </c>
      <c r="N751">
        <v>7.0000000000000001E-3</v>
      </c>
      <c r="O751" t="s">
        <v>28</v>
      </c>
      <c r="P751" t="s">
        <v>28</v>
      </c>
      <c r="Q751" s="2">
        <v>0.05</v>
      </c>
      <c r="R751">
        <v>59</v>
      </c>
      <c r="S751" s="2">
        <v>5.0000000000000001E-4</v>
      </c>
      <c r="T751">
        <v>7.0000000000000001E-3</v>
      </c>
      <c r="U751" s="2">
        <v>5.0000000000000001E-4</v>
      </c>
      <c r="V751" t="s">
        <v>28</v>
      </c>
      <c r="W751" t="s">
        <v>28</v>
      </c>
      <c r="X751">
        <v>5</v>
      </c>
      <c r="Y751" s="2">
        <v>5.0000000000000001E-4</v>
      </c>
      <c r="Z751" t="s">
        <v>28</v>
      </c>
      <c r="AA751" s="2">
        <v>2.5000000000000001E-3</v>
      </c>
      <c r="AB751" t="s">
        <v>2340</v>
      </c>
    </row>
    <row r="752" spans="1:28" x14ac:dyDescent="0.25">
      <c r="A752" t="s">
        <v>1127</v>
      </c>
      <c r="B752" s="1">
        <v>42389</v>
      </c>
      <c r="C752" t="s">
        <v>28</v>
      </c>
      <c r="D752" t="s">
        <v>29</v>
      </c>
      <c r="E752" t="s">
        <v>1799</v>
      </c>
      <c r="F752" t="s">
        <v>33</v>
      </c>
      <c r="G752" t="s">
        <v>31</v>
      </c>
      <c r="H752">
        <v>0.04</v>
      </c>
      <c r="I752" s="2">
        <v>5.0000000000000001E-4</v>
      </c>
      <c r="J752" s="2">
        <v>2.5000000000000001E-2</v>
      </c>
      <c r="K752" s="2">
        <v>5.0000000000000002E-5</v>
      </c>
      <c r="L752" s="2">
        <v>5.0000000000000001E-4</v>
      </c>
      <c r="M752" s="2">
        <v>5.0000000000000001E-4</v>
      </c>
      <c r="N752">
        <v>7.0000000000000001E-3</v>
      </c>
      <c r="O752" t="s">
        <v>28</v>
      </c>
      <c r="P752" t="s">
        <v>28</v>
      </c>
      <c r="Q752">
        <v>0.1</v>
      </c>
      <c r="R752">
        <v>158</v>
      </c>
      <c r="S752" s="2">
        <v>5.0000000000000001E-4</v>
      </c>
      <c r="T752">
        <v>1.2E-2</v>
      </c>
      <c r="U752">
        <v>2E-3</v>
      </c>
      <c r="V752" t="s">
        <v>28</v>
      </c>
      <c r="W752" t="s">
        <v>28</v>
      </c>
      <c r="X752">
        <v>109</v>
      </c>
      <c r="Y752" s="2">
        <v>5.0000000000000001E-4</v>
      </c>
      <c r="Z752" t="s">
        <v>28</v>
      </c>
      <c r="AA752" s="2">
        <v>2.5000000000000001E-3</v>
      </c>
      <c r="AB752" t="s">
        <v>2340</v>
      </c>
    </row>
    <row r="753" spans="1:28" x14ac:dyDescent="0.25">
      <c r="A753" t="s">
        <v>1127</v>
      </c>
      <c r="B753" s="1">
        <v>42372</v>
      </c>
      <c r="C753" t="s">
        <v>28</v>
      </c>
      <c r="D753" t="s">
        <v>29</v>
      </c>
      <c r="E753" t="s">
        <v>1802</v>
      </c>
      <c r="F753" t="s">
        <v>33</v>
      </c>
      <c r="G753" t="s">
        <v>31</v>
      </c>
      <c r="H753">
        <v>0.09</v>
      </c>
      <c r="I753" s="2">
        <v>5.0000000000000001E-4</v>
      </c>
      <c r="J753" s="2">
        <v>2.5000000000000001E-2</v>
      </c>
      <c r="K753" s="2">
        <v>5.0000000000000002E-5</v>
      </c>
      <c r="L753" s="2">
        <v>5.0000000000000001E-4</v>
      </c>
      <c r="M753" s="2">
        <v>5.0000000000000001E-4</v>
      </c>
      <c r="N753">
        <v>0.01</v>
      </c>
      <c r="O753" t="s">
        <v>28</v>
      </c>
      <c r="P753" t="s">
        <v>28</v>
      </c>
      <c r="Q753" s="2">
        <v>0.05</v>
      </c>
      <c r="R753">
        <v>166</v>
      </c>
      <c r="S753" s="2">
        <v>5.0000000000000001E-4</v>
      </c>
      <c r="T753">
        <v>0.114</v>
      </c>
      <c r="U753">
        <v>3.0000000000000001E-3</v>
      </c>
      <c r="V753" t="s">
        <v>28</v>
      </c>
      <c r="W753" t="s">
        <v>28</v>
      </c>
      <c r="X753">
        <v>127</v>
      </c>
      <c r="Y753" s="2">
        <v>5.0000000000000001E-4</v>
      </c>
      <c r="Z753" t="s">
        <v>28</v>
      </c>
      <c r="AA753" s="2">
        <v>2.5000000000000001E-3</v>
      </c>
      <c r="AB753" t="s">
        <v>2340</v>
      </c>
    </row>
    <row r="754" spans="1:28" x14ac:dyDescent="0.25">
      <c r="A754" t="s">
        <v>1127</v>
      </c>
      <c r="B754" s="1">
        <v>42356</v>
      </c>
      <c r="C754" t="s">
        <v>28</v>
      </c>
      <c r="D754" t="s">
        <v>29</v>
      </c>
      <c r="E754" t="s">
        <v>1804</v>
      </c>
      <c r="F754" t="s">
        <v>33</v>
      </c>
      <c r="G754" t="s">
        <v>31</v>
      </c>
      <c r="H754">
        <v>0.04</v>
      </c>
      <c r="I754">
        <v>1E-3</v>
      </c>
      <c r="J754">
        <v>7.0000000000000007E-2</v>
      </c>
      <c r="K754" s="2">
        <v>5.0000000000000002E-5</v>
      </c>
      <c r="L754" s="2">
        <v>5.0000000000000001E-4</v>
      </c>
      <c r="M754">
        <v>0.03</v>
      </c>
      <c r="N754">
        <v>1.7999999999999999E-2</v>
      </c>
      <c r="O754" t="s">
        <v>28</v>
      </c>
      <c r="P754">
        <v>1180</v>
      </c>
      <c r="Q754">
        <v>0.2</v>
      </c>
      <c r="R754">
        <v>639</v>
      </c>
      <c r="S754">
        <v>1E-3</v>
      </c>
      <c r="T754">
        <v>1.24</v>
      </c>
      <c r="U754">
        <v>1.6E-2</v>
      </c>
      <c r="V754">
        <v>7.27</v>
      </c>
      <c r="W754" t="s">
        <v>28</v>
      </c>
      <c r="X754">
        <v>575</v>
      </c>
      <c r="Y754" s="2">
        <v>5.0000000000000001E-4</v>
      </c>
      <c r="Z754" t="s">
        <v>28</v>
      </c>
      <c r="AA754">
        <v>0.05</v>
      </c>
      <c r="AB754" t="s">
        <v>2340</v>
      </c>
    </row>
    <row r="755" spans="1:28" x14ac:dyDescent="0.25">
      <c r="A755" t="s">
        <v>1127</v>
      </c>
      <c r="B755" s="1">
        <v>42066</v>
      </c>
      <c r="C755" t="s">
        <v>28</v>
      </c>
      <c r="D755" t="s">
        <v>29</v>
      </c>
      <c r="E755" t="s">
        <v>1819</v>
      </c>
      <c r="F755" t="s">
        <v>33</v>
      </c>
      <c r="G755" t="s">
        <v>31</v>
      </c>
      <c r="H755" s="2">
        <v>5.0000000000000001E-3</v>
      </c>
      <c r="I755">
        <v>1E-3</v>
      </c>
      <c r="J755" s="2">
        <v>2.5000000000000001E-2</v>
      </c>
      <c r="K755" s="2">
        <v>5.0000000000000002E-5</v>
      </c>
      <c r="L755" s="2">
        <v>5.0000000000000001E-4</v>
      </c>
      <c r="M755" s="2">
        <v>5.0000000000000001E-4</v>
      </c>
      <c r="N755">
        <v>5.0000000000000001E-3</v>
      </c>
      <c r="O755" t="s">
        <v>28</v>
      </c>
      <c r="P755">
        <v>324</v>
      </c>
      <c r="Q755" s="2">
        <v>0.05</v>
      </c>
      <c r="R755">
        <v>142</v>
      </c>
      <c r="S755" s="2">
        <v>5.0000000000000001E-4</v>
      </c>
      <c r="T755">
        <v>4.0000000000000001E-3</v>
      </c>
      <c r="U755">
        <v>1E-3</v>
      </c>
      <c r="V755">
        <v>7.92</v>
      </c>
      <c r="W755" t="s">
        <v>28</v>
      </c>
      <c r="X755">
        <v>70</v>
      </c>
      <c r="Y755" s="2">
        <v>5.0000000000000001E-4</v>
      </c>
      <c r="Z755" t="s">
        <v>28</v>
      </c>
      <c r="AA755">
        <v>2.5999999999999999E-2</v>
      </c>
      <c r="AB755" t="s">
        <v>2340</v>
      </c>
    </row>
    <row r="756" spans="1:28" x14ac:dyDescent="0.25">
      <c r="A756" t="s">
        <v>1127</v>
      </c>
      <c r="B756" s="1">
        <v>42064</v>
      </c>
      <c r="C756" t="s">
        <v>28</v>
      </c>
      <c r="D756" t="s">
        <v>29</v>
      </c>
      <c r="E756" t="s">
        <v>1821</v>
      </c>
      <c r="F756" t="s">
        <v>33</v>
      </c>
      <c r="G756" t="s">
        <v>31</v>
      </c>
      <c r="H756" s="2">
        <v>5.0000000000000001E-3</v>
      </c>
      <c r="I756">
        <v>2E-3</v>
      </c>
      <c r="J756" s="2">
        <v>2.5000000000000001E-2</v>
      </c>
      <c r="K756" s="2">
        <v>5.0000000000000002E-5</v>
      </c>
      <c r="L756" s="2">
        <v>5.0000000000000001E-4</v>
      </c>
      <c r="M756" s="2">
        <v>5.0000000000000001E-4</v>
      </c>
      <c r="N756">
        <v>5.0000000000000001E-3</v>
      </c>
      <c r="O756" t="s">
        <v>28</v>
      </c>
      <c r="P756">
        <v>384</v>
      </c>
      <c r="Q756" s="2">
        <v>0.05</v>
      </c>
      <c r="R756">
        <v>166</v>
      </c>
      <c r="S756" s="2">
        <v>5.0000000000000001E-4</v>
      </c>
      <c r="T756">
        <v>2E-3</v>
      </c>
      <c r="U756">
        <v>2E-3</v>
      </c>
      <c r="V756">
        <v>7.85</v>
      </c>
      <c r="W756" t="s">
        <v>28</v>
      </c>
      <c r="X756">
        <v>99</v>
      </c>
      <c r="Y756" s="2">
        <v>5.0000000000000001E-4</v>
      </c>
      <c r="Z756" t="s">
        <v>28</v>
      </c>
      <c r="AA756" s="2">
        <v>2.5000000000000001E-3</v>
      </c>
      <c r="AB756" t="s">
        <v>2340</v>
      </c>
    </row>
    <row r="757" spans="1:28" x14ac:dyDescent="0.25">
      <c r="A757" t="s">
        <v>1127</v>
      </c>
      <c r="B757" s="1">
        <v>42022</v>
      </c>
      <c r="C757" t="s">
        <v>28</v>
      </c>
      <c r="D757" t="s">
        <v>29</v>
      </c>
      <c r="E757" t="s">
        <v>1832</v>
      </c>
      <c r="F757" t="s">
        <v>33</v>
      </c>
      <c r="G757" t="s">
        <v>31</v>
      </c>
      <c r="H757">
        <v>0.18</v>
      </c>
      <c r="I757" s="2">
        <v>5.0000000000000001E-4</v>
      </c>
      <c r="J757" s="2">
        <v>2.5000000000000001E-2</v>
      </c>
      <c r="K757" s="2">
        <v>5.0000000000000002E-5</v>
      </c>
      <c r="L757" s="2">
        <v>5.0000000000000001E-4</v>
      </c>
      <c r="M757" s="2">
        <v>5.0000000000000001E-4</v>
      </c>
      <c r="N757">
        <v>2.9000000000000001E-2</v>
      </c>
      <c r="O757" t="s">
        <v>28</v>
      </c>
      <c r="P757">
        <v>116</v>
      </c>
      <c r="Q757" s="2">
        <v>0.05</v>
      </c>
      <c r="R757">
        <v>43</v>
      </c>
      <c r="S757" s="2">
        <v>5.0000000000000001E-4</v>
      </c>
      <c r="T757">
        <v>6.0000000000000001E-3</v>
      </c>
      <c r="U757">
        <v>1E-3</v>
      </c>
      <c r="V757">
        <v>7.74</v>
      </c>
      <c r="W757" t="s">
        <v>28</v>
      </c>
      <c r="X757">
        <v>5</v>
      </c>
      <c r="Y757" s="2">
        <v>5.0000000000000001E-4</v>
      </c>
      <c r="Z757" t="s">
        <v>28</v>
      </c>
      <c r="AA757">
        <v>2.7E-2</v>
      </c>
      <c r="AB757" t="s">
        <v>2340</v>
      </c>
    </row>
    <row r="758" spans="1:28" x14ac:dyDescent="0.25">
      <c r="A758" t="s">
        <v>1127</v>
      </c>
      <c r="B758" s="1">
        <v>42013</v>
      </c>
      <c r="C758" t="s">
        <v>28</v>
      </c>
      <c r="D758" t="s">
        <v>29</v>
      </c>
      <c r="E758" t="s">
        <v>1833</v>
      </c>
      <c r="F758" t="s">
        <v>33</v>
      </c>
      <c r="G758" t="s">
        <v>31</v>
      </c>
      <c r="H758">
        <v>0.03</v>
      </c>
      <c r="I758" s="2">
        <v>5.0000000000000001E-4</v>
      </c>
      <c r="J758">
        <v>0.05</v>
      </c>
      <c r="K758" s="2">
        <v>5.0000000000000002E-5</v>
      </c>
      <c r="L758" s="2">
        <v>5.0000000000000001E-4</v>
      </c>
      <c r="M758" s="2">
        <v>5.0000000000000001E-4</v>
      </c>
      <c r="N758">
        <v>6.0999999999999999E-2</v>
      </c>
      <c r="O758" t="s">
        <v>28</v>
      </c>
      <c r="P758">
        <v>109</v>
      </c>
      <c r="Q758" s="2">
        <v>0.05</v>
      </c>
      <c r="R758">
        <v>36</v>
      </c>
      <c r="S758">
        <v>4.0000000000000001E-3</v>
      </c>
      <c r="T758">
        <v>0.05</v>
      </c>
      <c r="U758">
        <v>2E-3</v>
      </c>
      <c r="V758">
        <v>7.77</v>
      </c>
      <c r="W758" t="s">
        <v>28</v>
      </c>
      <c r="X758">
        <v>11</v>
      </c>
      <c r="Y758" s="2">
        <v>5.0000000000000001E-4</v>
      </c>
      <c r="Z758" t="s">
        <v>28</v>
      </c>
      <c r="AA758">
        <v>2.8000000000000001E-2</v>
      </c>
      <c r="AB758" t="s">
        <v>2340</v>
      </c>
    </row>
    <row r="759" spans="1:28" x14ac:dyDescent="0.25">
      <c r="A759" t="s">
        <v>1127</v>
      </c>
      <c r="B759" s="1">
        <v>42012</v>
      </c>
      <c r="C759" t="s">
        <v>28</v>
      </c>
      <c r="D759" t="s">
        <v>29</v>
      </c>
      <c r="E759" t="s">
        <v>1834</v>
      </c>
      <c r="F759" t="s">
        <v>33</v>
      </c>
      <c r="G759" t="s">
        <v>31</v>
      </c>
      <c r="H759">
        <v>0.18</v>
      </c>
      <c r="I759" s="2">
        <v>5.0000000000000001E-4</v>
      </c>
      <c r="J759">
        <v>0.05</v>
      </c>
      <c r="K759" s="2">
        <v>5.0000000000000002E-5</v>
      </c>
      <c r="L759" s="2">
        <v>5.0000000000000001E-4</v>
      </c>
      <c r="M759">
        <v>3.0000000000000001E-3</v>
      </c>
      <c r="N759">
        <v>9.6000000000000002E-2</v>
      </c>
      <c r="O759" t="s">
        <v>28</v>
      </c>
      <c r="P759">
        <v>120</v>
      </c>
      <c r="Q759" s="2">
        <v>0.05</v>
      </c>
      <c r="R759">
        <v>48</v>
      </c>
      <c r="S759" s="2">
        <v>5.0000000000000001E-4</v>
      </c>
      <c r="T759">
        <v>0.13</v>
      </c>
      <c r="U759">
        <v>3.0000000000000001E-3</v>
      </c>
      <c r="V759">
        <v>7.67</v>
      </c>
      <c r="W759" t="s">
        <v>28</v>
      </c>
      <c r="X759">
        <v>10</v>
      </c>
      <c r="Y759" s="2">
        <v>5.0000000000000001E-4</v>
      </c>
      <c r="Z759" t="s">
        <v>28</v>
      </c>
      <c r="AA759">
        <v>4.1000000000000002E-2</v>
      </c>
      <c r="AB759" t="s">
        <v>2340</v>
      </c>
    </row>
    <row r="760" spans="1:28" x14ac:dyDescent="0.25">
      <c r="A760" t="s">
        <v>1127</v>
      </c>
      <c r="B760" s="1">
        <v>42011</v>
      </c>
      <c r="C760" t="s">
        <v>28</v>
      </c>
      <c r="D760" t="s">
        <v>29</v>
      </c>
      <c r="E760" t="s">
        <v>1835</v>
      </c>
      <c r="F760" t="s">
        <v>33</v>
      </c>
      <c r="G760" t="s">
        <v>31</v>
      </c>
      <c r="H760">
        <v>0.09</v>
      </c>
      <c r="I760" s="2">
        <v>5.0000000000000001E-4</v>
      </c>
      <c r="J760" s="2">
        <v>2.5000000000000001E-2</v>
      </c>
      <c r="K760" s="2">
        <v>5.0000000000000002E-5</v>
      </c>
      <c r="L760" s="2">
        <v>5.0000000000000001E-4</v>
      </c>
      <c r="M760">
        <v>1E-3</v>
      </c>
      <c r="N760">
        <v>0.05</v>
      </c>
      <c r="O760" t="s">
        <v>28</v>
      </c>
      <c r="P760">
        <v>97</v>
      </c>
      <c r="Q760" s="2">
        <v>0.05</v>
      </c>
      <c r="R760">
        <v>34</v>
      </c>
      <c r="S760" s="2">
        <v>5.0000000000000001E-4</v>
      </c>
      <c r="T760">
        <v>2.5999999999999999E-2</v>
      </c>
      <c r="U760">
        <v>3.0000000000000001E-3</v>
      </c>
      <c r="V760">
        <v>7.63</v>
      </c>
      <c r="W760" t="s">
        <v>28</v>
      </c>
      <c r="X760">
        <v>5</v>
      </c>
      <c r="Y760" s="2">
        <v>5.0000000000000001E-4</v>
      </c>
      <c r="Z760" t="s">
        <v>28</v>
      </c>
      <c r="AA760">
        <v>3.3000000000000002E-2</v>
      </c>
      <c r="AB760" t="s">
        <v>2340</v>
      </c>
    </row>
    <row r="761" spans="1:28" x14ac:dyDescent="0.25">
      <c r="A761" t="s">
        <v>1127</v>
      </c>
      <c r="B761" s="1">
        <v>42010</v>
      </c>
      <c r="C761" t="s">
        <v>28</v>
      </c>
      <c r="D761" t="s">
        <v>29</v>
      </c>
      <c r="E761" t="s">
        <v>1836</v>
      </c>
      <c r="F761" t="s">
        <v>33</v>
      </c>
      <c r="G761" t="s">
        <v>31</v>
      </c>
      <c r="H761">
        <v>0.28999999999999998</v>
      </c>
      <c r="I761" s="2">
        <v>5.0000000000000001E-4</v>
      </c>
      <c r="J761">
        <v>0.09</v>
      </c>
      <c r="K761" s="2">
        <v>5.0000000000000002E-5</v>
      </c>
      <c r="L761" s="2">
        <v>5.0000000000000001E-4</v>
      </c>
      <c r="M761">
        <v>1E-3</v>
      </c>
      <c r="N761">
        <v>2.5000000000000001E-2</v>
      </c>
      <c r="O761" t="s">
        <v>28</v>
      </c>
      <c r="P761">
        <v>95</v>
      </c>
      <c r="Q761" s="2">
        <v>0.05</v>
      </c>
      <c r="R761">
        <v>36</v>
      </c>
      <c r="S761" s="2">
        <v>5.0000000000000001E-4</v>
      </c>
      <c r="T761">
        <v>4.3999999999999997E-2</v>
      </c>
      <c r="U761">
        <v>2E-3</v>
      </c>
      <c r="V761">
        <v>7.66</v>
      </c>
      <c r="W761" t="s">
        <v>28</v>
      </c>
      <c r="X761">
        <v>12</v>
      </c>
      <c r="Y761" s="2">
        <v>5.0000000000000001E-4</v>
      </c>
      <c r="Z761" t="s">
        <v>28</v>
      </c>
      <c r="AA761">
        <v>2.1000000000000001E-2</v>
      </c>
      <c r="AB761" t="s">
        <v>2340</v>
      </c>
    </row>
    <row r="762" spans="1:28" x14ac:dyDescent="0.25">
      <c r="A762" t="s">
        <v>1127</v>
      </c>
      <c r="B762" s="1">
        <v>42009</v>
      </c>
      <c r="C762" t="s">
        <v>28</v>
      </c>
      <c r="D762" t="s">
        <v>29</v>
      </c>
      <c r="E762" t="s">
        <v>1837</v>
      </c>
      <c r="F762" t="s">
        <v>33</v>
      </c>
      <c r="G762" t="s">
        <v>31</v>
      </c>
      <c r="H762" s="2">
        <v>5.0000000000000001E-3</v>
      </c>
      <c r="I762" s="2">
        <v>5.0000000000000001E-4</v>
      </c>
      <c r="J762" s="2">
        <v>2.5000000000000001E-2</v>
      </c>
      <c r="K762" s="2">
        <v>5.0000000000000002E-5</v>
      </c>
      <c r="L762" s="2">
        <v>5.0000000000000001E-4</v>
      </c>
      <c r="M762" s="2">
        <v>5.0000000000000001E-4</v>
      </c>
      <c r="N762">
        <v>6.0000000000000001E-3</v>
      </c>
      <c r="O762" t="s">
        <v>28</v>
      </c>
      <c r="P762">
        <v>184</v>
      </c>
      <c r="Q762">
        <v>0.1</v>
      </c>
      <c r="R762">
        <v>75</v>
      </c>
      <c r="S762" s="2">
        <v>5.0000000000000001E-4</v>
      </c>
      <c r="T762">
        <v>0.01</v>
      </c>
      <c r="U762" s="2">
        <v>5.0000000000000001E-4</v>
      </c>
      <c r="V762">
        <v>8.1300000000000008</v>
      </c>
      <c r="W762" t="s">
        <v>28</v>
      </c>
      <c r="X762">
        <v>2</v>
      </c>
      <c r="Y762" s="2">
        <v>5.0000000000000001E-4</v>
      </c>
      <c r="Z762" t="s">
        <v>28</v>
      </c>
      <c r="AA762">
        <v>1.4999999999999999E-2</v>
      </c>
      <c r="AB762" t="s">
        <v>2340</v>
      </c>
    </row>
    <row r="763" spans="1:28" x14ac:dyDescent="0.25">
      <c r="A763" t="s">
        <v>1127</v>
      </c>
      <c r="B763" s="1">
        <v>42008</v>
      </c>
      <c r="C763" t="s">
        <v>28</v>
      </c>
      <c r="D763" t="s">
        <v>29</v>
      </c>
      <c r="E763" t="s">
        <v>1838</v>
      </c>
      <c r="F763" t="s">
        <v>33</v>
      </c>
      <c r="G763" t="s">
        <v>31</v>
      </c>
      <c r="H763" s="2">
        <v>5.0000000000000001E-3</v>
      </c>
      <c r="I763" s="2">
        <v>5.0000000000000001E-4</v>
      </c>
      <c r="J763">
        <v>7.0000000000000007E-2</v>
      </c>
      <c r="K763" s="2">
        <v>5.0000000000000002E-5</v>
      </c>
      <c r="L763" s="2">
        <v>5.0000000000000001E-4</v>
      </c>
      <c r="M763" s="2">
        <v>5.0000000000000001E-4</v>
      </c>
      <c r="N763">
        <v>4.0000000000000001E-3</v>
      </c>
      <c r="O763" t="s">
        <v>28</v>
      </c>
      <c r="P763">
        <v>185</v>
      </c>
      <c r="Q763">
        <v>0.1</v>
      </c>
      <c r="R763">
        <v>75</v>
      </c>
      <c r="S763" s="2">
        <v>5.0000000000000001E-4</v>
      </c>
      <c r="T763">
        <v>2E-3</v>
      </c>
      <c r="U763" s="2">
        <v>5.0000000000000001E-4</v>
      </c>
      <c r="V763">
        <v>8.09</v>
      </c>
      <c r="W763" t="s">
        <v>28</v>
      </c>
      <c r="X763">
        <v>3</v>
      </c>
      <c r="Y763" s="2">
        <v>5.0000000000000001E-4</v>
      </c>
      <c r="Z763" t="s">
        <v>28</v>
      </c>
      <c r="AA763">
        <v>0.01</v>
      </c>
      <c r="AB763" t="s">
        <v>2340</v>
      </c>
    </row>
    <row r="764" spans="1:28" x14ac:dyDescent="0.25">
      <c r="A764" t="s">
        <v>1127</v>
      </c>
      <c r="B764" s="1">
        <v>42007</v>
      </c>
      <c r="C764" t="s">
        <v>28</v>
      </c>
      <c r="D764" t="s">
        <v>29</v>
      </c>
      <c r="E764" t="s">
        <v>1839</v>
      </c>
      <c r="F764" t="s">
        <v>33</v>
      </c>
      <c r="G764" t="s">
        <v>31</v>
      </c>
      <c r="H764" s="2">
        <v>5.0000000000000001E-3</v>
      </c>
      <c r="I764" s="2">
        <v>5.0000000000000001E-4</v>
      </c>
      <c r="J764">
        <v>0.06</v>
      </c>
      <c r="K764" s="2">
        <v>5.0000000000000002E-5</v>
      </c>
      <c r="L764" s="2">
        <v>5.0000000000000001E-4</v>
      </c>
      <c r="M764" s="2">
        <v>5.0000000000000001E-4</v>
      </c>
      <c r="N764">
        <v>5.0000000000000001E-3</v>
      </c>
      <c r="O764" t="s">
        <v>28</v>
      </c>
      <c r="P764">
        <v>182</v>
      </c>
      <c r="Q764">
        <v>0.1</v>
      </c>
      <c r="R764">
        <v>73</v>
      </c>
      <c r="S764" s="2">
        <v>5.0000000000000001E-4</v>
      </c>
      <c r="T764">
        <v>3.5000000000000003E-2</v>
      </c>
      <c r="U764" s="2">
        <v>5.0000000000000001E-4</v>
      </c>
      <c r="V764">
        <v>8.07</v>
      </c>
      <c r="W764" t="s">
        <v>28</v>
      </c>
      <c r="X764">
        <v>1</v>
      </c>
      <c r="Y764" s="2">
        <v>5.0000000000000001E-4</v>
      </c>
      <c r="Z764" t="s">
        <v>28</v>
      </c>
      <c r="AA764">
        <v>2.3E-2</v>
      </c>
      <c r="AB764" t="s">
        <v>2340</v>
      </c>
    </row>
    <row r="765" spans="1:28" x14ac:dyDescent="0.25">
      <c r="A765" t="s">
        <v>1127</v>
      </c>
      <c r="B765" s="1">
        <v>42004</v>
      </c>
      <c r="C765" t="s">
        <v>28</v>
      </c>
      <c r="D765" t="s">
        <v>29</v>
      </c>
      <c r="E765" t="s">
        <v>1840</v>
      </c>
      <c r="F765" t="s">
        <v>33</v>
      </c>
      <c r="G765" t="s">
        <v>31</v>
      </c>
      <c r="H765">
        <v>0.12</v>
      </c>
      <c r="I765" s="2">
        <v>5.0000000000000001E-4</v>
      </c>
      <c r="J765">
        <v>0.13</v>
      </c>
      <c r="K765" s="2">
        <v>5.0000000000000002E-5</v>
      </c>
      <c r="L765" s="2">
        <v>5.0000000000000001E-4</v>
      </c>
      <c r="M765" s="2">
        <v>5.0000000000000001E-4</v>
      </c>
      <c r="N765">
        <v>8.0000000000000002E-3</v>
      </c>
      <c r="O765" t="s">
        <v>28</v>
      </c>
      <c r="P765">
        <v>272</v>
      </c>
      <c r="Q765" s="2">
        <v>0.05</v>
      </c>
      <c r="R765">
        <v>112</v>
      </c>
      <c r="S765" s="2">
        <v>5.0000000000000001E-4</v>
      </c>
      <c r="T765">
        <v>0.23499999999999999</v>
      </c>
      <c r="U765">
        <v>1E-3</v>
      </c>
      <c r="V765">
        <v>7.96</v>
      </c>
      <c r="W765" t="s">
        <v>28</v>
      </c>
      <c r="X765">
        <v>59</v>
      </c>
      <c r="Y765" s="2">
        <v>5.0000000000000001E-4</v>
      </c>
      <c r="Z765" t="s">
        <v>28</v>
      </c>
      <c r="AA765">
        <v>6.0000000000000001E-3</v>
      </c>
      <c r="AB765" t="s">
        <v>2340</v>
      </c>
    </row>
    <row r="766" spans="1:28" x14ac:dyDescent="0.25">
      <c r="A766" t="s">
        <v>1127</v>
      </c>
      <c r="B766" s="1">
        <v>41984</v>
      </c>
      <c r="C766" t="s">
        <v>28</v>
      </c>
      <c r="D766" t="s">
        <v>29</v>
      </c>
      <c r="E766" t="s">
        <v>1842</v>
      </c>
      <c r="F766" t="s">
        <v>33</v>
      </c>
      <c r="G766" t="s">
        <v>31</v>
      </c>
      <c r="H766">
        <v>0.1</v>
      </c>
      <c r="I766" s="2">
        <v>5.0000000000000001E-4</v>
      </c>
      <c r="J766">
        <v>0.12</v>
      </c>
      <c r="K766" s="2">
        <v>5.0000000000000002E-5</v>
      </c>
      <c r="L766" s="2">
        <v>5.0000000000000001E-4</v>
      </c>
      <c r="M766">
        <v>2E-3</v>
      </c>
      <c r="N766">
        <v>8.9999999999999993E-3</v>
      </c>
      <c r="O766" t="s">
        <v>28</v>
      </c>
      <c r="P766">
        <v>243</v>
      </c>
      <c r="Q766" s="2">
        <v>0.05</v>
      </c>
      <c r="R766">
        <v>101</v>
      </c>
      <c r="S766" s="2">
        <v>5.0000000000000001E-4</v>
      </c>
      <c r="T766">
        <v>0.28999999999999998</v>
      </c>
      <c r="U766">
        <v>3.0000000000000001E-3</v>
      </c>
      <c r="V766">
        <v>7.29</v>
      </c>
      <c r="W766" t="s">
        <v>28</v>
      </c>
      <c r="X766">
        <v>59</v>
      </c>
      <c r="Y766" s="2">
        <v>5.0000000000000001E-4</v>
      </c>
      <c r="Z766" t="s">
        <v>28</v>
      </c>
      <c r="AA766">
        <v>4.8000000000000001E-2</v>
      </c>
      <c r="AB766" t="s">
        <v>2340</v>
      </c>
    </row>
    <row r="767" spans="1:28" x14ac:dyDescent="0.25">
      <c r="A767" t="s">
        <v>1127</v>
      </c>
      <c r="B767" s="1">
        <v>41982</v>
      </c>
      <c r="C767" t="s">
        <v>28</v>
      </c>
      <c r="D767" t="s">
        <v>29</v>
      </c>
      <c r="E767" t="s">
        <v>1843</v>
      </c>
      <c r="F767" t="s">
        <v>33</v>
      </c>
      <c r="G767" t="s">
        <v>31</v>
      </c>
      <c r="H767">
        <v>0.09</v>
      </c>
      <c r="I767" s="2">
        <v>5.0000000000000001E-4</v>
      </c>
      <c r="J767" s="2">
        <v>2.5000000000000001E-2</v>
      </c>
      <c r="K767" s="2">
        <v>5.0000000000000002E-5</v>
      </c>
      <c r="L767" s="2">
        <v>5.0000000000000001E-4</v>
      </c>
      <c r="M767">
        <v>5.0000000000000001E-3</v>
      </c>
      <c r="N767">
        <v>1.7999999999999999E-2</v>
      </c>
      <c r="O767" t="s">
        <v>28</v>
      </c>
      <c r="P767">
        <v>406</v>
      </c>
      <c r="Q767">
        <v>0.1</v>
      </c>
      <c r="R767">
        <v>165</v>
      </c>
      <c r="S767" s="2">
        <v>5.0000000000000001E-4</v>
      </c>
      <c r="T767">
        <v>0.55900000000000005</v>
      </c>
      <c r="U767">
        <v>3.0000000000000001E-3</v>
      </c>
      <c r="V767">
        <v>7.67</v>
      </c>
      <c r="W767" t="s">
        <v>28</v>
      </c>
      <c r="X767">
        <v>122</v>
      </c>
      <c r="Y767" s="2">
        <v>5.0000000000000001E-4</v>
      </c>
      <c r="Z767" t="s">
        <v>28</v>
      </c>
      <c r="AA767" s="2">
        <v>2.5000000000000001E-3</v>
      </c>
      <c r="AB767" t="s">
        <v>2340</v>
      </c>
    </row>
    <row r="768" spans="1:28" x14ac:dyDescent="0.25">
      <c r="A768" t="s">
        <v>1127</v>
      </c>
      <c r="B768" s="1">
        <v>41981</v>
      </c>
      <c r="C768" t="s">
        <v>28</v>
      </c>
      <c r="D768" t="s">
        <v>29</v>
      </c>
      <c r="E768" t="s">
        <v>1844</v>
      </c>
      <c r="F768" t="s">
        <v>33</v>
      </c>
      <c r="G768" t="s">
        <v>31</v>
      </c>
      <c r="H768">
        <v>0.08</v>
      </c>
      <c r="I768" s="2">
        <v>5.0000000000000001E-4</v>
      </c>
      <c r="J768">
        <v>0.09</v>
      </c>
      <c r="K768" s="2">
        <v>5.0000000000000002E-5</v>
      </c>
      <c r="L768" s="2">
        <v>5.0000000000000001E-4</v>
      </c>
      <c r="M768">
        <v>4.0000000000000001E-3</v>
      </c>
      <c r="N768">
        <v>1.2999999999999999E-2</v>
      </c>
      <c r="O768" t="s">
        <v>28</v>
      </c>
      <c r="P768">
        <v>328</v>
      </c>
      <c r="Q768">
        <v>0.1</v>
      </c>
      <c r="R768">
        <v>145</v>
      </c>
      <c r="S768" s="2">
        <v>5.0000000000000001E-4</v>
      </c>
      <c r="T768">
        <v>0.45800000000000002</v>
      </c>
      <c r="U768">
        <v>3.0000000000000001E-3</v>
      </c>
      <c r="V768">
        <v>7.27</v>
      </c>
      <c r="W768" t="s">
        <v>28</v>
      </c>
      <c r="X768">
        <v>98</v>
      </c>
      <c r="Y768" s="2">
        <v>5.0000000000000001E-4</v>
      </c>
      <c r="Z768" t="s">
        <v>28</v>
      </c>
      <c r="AA768">
        <v>4.2999999999999997E-2</v>
      </c>
      <c r="AB768" t="s">
        <v>2340</v>
      </c>
    </row>
    <row r="769" spans="1:28" x14ac:dyDescent="0.25">
      <c r="A769" t="s">
        <v>1127</v>
      </c>
      <c r="B769" s="1">
        <v>41980</v>
      </c>
      <c r="C769" t="s">
        <v>28</v>
      </c>
      <c r="D769" t="s">
        <v>29</v>
      </c>
      <c r="E769" t="s">
        <v>1845</v>
      </c>
      <c r="F769" t="s">
        <v>33</v>
      </c>
      <c r="G769" t="s">
        <v>31</v>
      </c>
      <c r="H769">
        <v>0.04</v>
      </c>
      <c r="I769">
        <v>1E-3</v>
      </c>
      <c r="J769" s="2">
        <v>2.5000000000000001E-2</v>
      </c>
      <c r="K769" s="2">
        <v>5.0000000000000002E-5</v>
      </c>
      <c r="L769" s="2">
        <v>5.0000000000000001E-4</v>
      </c>
      <c r="M769">
        <v>7.0000000000000001E-3</v>
      </c>
      <c r="N769">
        <v>8.9999999999999993E-3</v>
      </c>
      <c r="O769" t="s">
        <v>28</v>
      </c>
      <c r="P769">
        <v>440</v>
      </c>
      <c r="Q769">
        <v>0.2</v>
      </c>
      <c r="R769">
        <v>191</v>
      </c>
      <c r="S769" s="2">
        <v>5.0000000000000001E-4</v>
      </c>
      <c r="T769">
        <v>0.73199999999999998</v>
      </c>
      <c r="U769">
        <v>4.0000000000000001E-3</v>
      </c>
      <c r="V769">
        <v>7.72</v>
      </c>
      <c r="W769" t="s">
        <v>28</v>
      </c>
      <c r="X769">
        <v>152</v>
      </c>
      <c r="Y769" s="2">
        <v>5.0000000000000001E-4</v>
      </c>
      <c r="Z769" t="s">
        <v>28</v>
      </c>
      <c r="AA769" s="2">
        <v>2.5000000000000001E-3</v>
      </c>
      <c r="AB769" t="s">
        <v>2340</v>
      </c>
    </row>
    <row r="770" spans="1:28" x14ac:dyDescent="0.25">
      <c r="A770" t="s">
        <v>1127</v>
      </c>
      <c r="B770" s="1">
        <v>41979</v>
      </c>
      <c r="C770" t="s">
        <v>28</v>
      </c>
      <c r="D770" t="s">
        <v>29</v>
      </c>
      <c r="E770" t="s">
        <v>1846</v>
      </c>
      <c r="F770" t="s">
        <v>33</v>
      </c>
      <c r="G770" t="s">
        <v>31</v>
      </c>
      <c r="H770">
        <v>0.09</v>
      </c>
      <c r="I770">
        <v>1E-3</v>
      </c>
      <c r="J770" s="2">
        <v>2.5000000000000001E-2</v>
      </c>
      <c r="K770" s="2">
        <v>5.0000000000000002E-5</v>
      </c>
      <c r="L770" s="2">
        <v>5.0000000000000001E-4</v>
      </c>
      <c r="M770">
        <v>1.2999999999999999E-2</v>
      </c>
      <c r="N770">
        <v>1.4E-2</v>
      </c>
      <c r="O770" t="s">
        <v>28</v>
      </c>
      <c r="P770">
        <v>605</v>
      </c>
      <c r="Q770">
        <v>0.1</v>
      </c>
      <c r="R770">
        <v>286</v>
      </c>
      <c r="S770">
        <v>1E-3</v>
      </c>
      <c r="T770">
        <v>0.98</v>
      </c>
      <c r="U770">
        <v>6.0000000000000001E-3</v>
      </c>
      <c r="V770">
        <v>7.56</v>
      </c>
      <c r="W770" t="s">
        <v>28</v>
      </c>
      <c r="X770">
        <v>249</v>
      </c>
      <c r="Y770" s="2">
        <v>5.0000000000000001E-4</v>
      </c>
      <c r="Z770" t="s">
        <v>28</v>
      </c>
      <c r="AA770">
        <v>6.0000000000000001E-3</v>
      </c>
      <c r="AB770" t="s">
        <v>2340</v>
      </c>
    </row>
    <row r="771" spans="1:28" x14ac:dyDescent="0.25">
      <c r="A771" t="s">
        <v>1127</v>
      </c>
      <c r="B771" s="1">
        <v>41978</v>
      </c>
      <c r="C771" t="s">
        <v>28</v>
      </c>
      <c r="D771" t="s">
        <v>29</v>
      </c>
      <c r="E771" t="s">
        <v>1847</v>
      </c>
      <c r="F771" t="s">
        <v>33</v>
      </c>
      <c r="G771" t="s">
        <v>31</v>
      </c>
      <c r="H771">
        <v>0.12</v>
      </c>
      <c r="I771">
        <v>2E-3</v>
      </c>
      <c r="J771">
        <v>0.08</v>
      </c>
      <c r="K771" s="2">
        <v>5.0000000000000002E-5</v>
      </c>
      <c r="L771" s="2">
        <v>5.0000000000000001E-4</v>
      </c>
      <c r="M771">
        <v>1.6E-2</v>
      </c>
      <c r="N771">
        <v>1.7999999999999999E-2</v>
      </c>
      <c r="O771" t="s">
        <v>28</v>
      </c>
      <c r="P771">
        <v>616</v>
      </c>
      <c r="Q771">
        <v>0.1</v>
      </c>
      <c r="R771">
        <v>260</v>
      </c>
      <c r="S771" s="2">
        <v>5.0000000000000001E-4</v>
      </c>
      <c r="T771">
        <v>1.1399999999999999</v>
      </c>
      <c r="U771">
        <v>5.0000000000000001E-3</v>
      </c>
      <c r="V771">
        <v>7.46</v>
      </c>
      <c r="W771" t="s">
        <v>28</v>
      </c>
      <c r="X771">
        <v>218</v>
      </c>
      <c r="Y771" s="2">
        <v>5.0000000000000001E-4</v>
      </c>
      <c r="Z771" t="s">
        <v>28</v>
      </c>
      <c r="AA771">
        <v>7.9000000000000001E-2</v>
      </c>
      <c r="AB771" t="s">
        <v>2340</v>
      </c>
    </row>
    <row r="772" spans="1:28" x14ac:dyDescent="0.25">
      <c r="A772" t="s">
        <v>1127</v>
      </c>
      <c r="B772" s="1">
        <v>41977</v>
      </c>
      <c r="C772" t="s">
        <v>28</v>
      </c>
      <c r="D772" t="s">
        <v>29</v>
      </c>
      <c r="E772" t="s">
        <v>1848</v>
      </c>
      <c r="F772" t="s">
        <v>33</v>
      </c>
      <c r="G772" t="s">
        <v>31</v>
      </c>
      <c r="H772">
        <v>0.15</v>
      </c>
      <c r="I772" s="2">
        <v>5.0000000000000001E-4</v>
      </c>
      <c r="J772" s="2">
        <v>2.5000000000000001E-2</v>
      </c>
      <c r="K772" s="2">
        <v>5.0000000000000002E-5</v>
      </c>
      <c r="L772" s="2">
        <v>5.0000000000000001E-4</v>
      </c>
      <c r="M772">
        <v>7.0000000000000001E-3</v>
      </c>
      <c r="N772">
        <v>1.2999999999999999E-2</v>
      </c>
      <c r="O772" t="s">
        <v>28</v>
      </c>
      <c r="P772">
        <v>420</v>
      </c>
      <c r="Q772" s="2">
        <v>0.05</v>
      </c>
      <c r="R772">
        <v>182</v>
      </c>
      <c r="S772" s="2">
        <v>5.0000000000000001E-4</v>
      </c>
      <c r="T772">
        <v>0.47499999999999998</v>
      </c>
      <c r="U772">
        <v>4.0000000000000001E-3</v>
      </c>
      <c r="V772">
        <v>7.39</v>
      </c>
      <c r="W772" t="s">
        <v>28</v>
      </c>
      <c r="X772">
        <v>152</v>
      </c>
      <c r="Y772" s="2">
        <v>5.0000000000000001E-4</v>
      </c>
      <c r="Z772" t="s">
        <v>28</v>
      </c>
      <c r="AA772">
        <v>5.8999999999999997E-2</v>
      </c>
      <c r="AB772" t="s">
        <v>2340</v>
      </c>
    </row>
    <row r="773" spans="1:28" x14ac:dyDescent="0.25">
      <c r="A773" t="s">
        <v>1127</v>
      </c>
      <c r="B773" s="1">
        <v>41976</v>
      </c>
      <c r="C773" t="s">
        <v>28</v>
      </c>
      <c r="D773" t="s">
        <v>29</v>
      </c>
      <c r="E773" t="s">
        <v>1849</v>
      </c>
      <c r="F773" t="s">
        <v>33</v>
      </c>
      <c r="G773" t="s">
        <v>31</v>
      </c>
      <c r="H773">
        <v>0.16</v>
      </c>
      <c r="I773" s="2">
        <v>5.0000000000000001E-4</v>
      </c>
      <c r="J773">
        <v>7.0000000000000007E-2</v>
      </c>
      <c r="K773" s="2">
        <v>5.0000000000000002E-5</v>
      </c>
      <c r="L773" s="2">
        <v>5.0000000000000001E-4</v>
      </c>
      <c r="M773">
        <v>3.0000000000000001E-3</v>
      </c>
      <c r="N773">
        <v>0.02</v>
      </c>
      <c r="O773" t="s">
        <v>28</v>
      </c>
      <c r="P773">
        <v>295</v>
      </c>
      <c r="Q773" s="2">
        <v>0.05</v>
      </c>
      <c r="R773">
        <v>126</v>
      </c>
      <c r="S773" s="2">
        <v>5.0000000000000001E-4</v>
      </c>
      <c r="T773">
        <v>0.16600000000000001</v>
      </c>
      <c r="U773">
        <v>1E-3</v>
      </c>
      <c r="V773">
        <v>7.05</v>
      </c>
      <c r="W773" t="s">
        <v>28</v>
      </c>
      <c r="X773">
        <v>101</v>
      </c>
      <c r="Y773" s="2">
        <v>5.0000000000000001E-4</v>
      </c>
      <c r="Z773" t="s">
        <v>28</v>
      </c>
      <c r="AA773">
        <v>5.6000000000000001E-2</v>
      </c>
      <c r="AB773" t="s">
        <v>2340</v>
      </c>
    </row>
    <row r="774" spans="1:28" x14ac:dyDescent="0.25">
      <c r="A774" t="s">
        <v>1127</v>
      </c>
      <c r="B774" s="1">
        <v>41975</v>
      </c>
      <c r="C774" t="s">
        <v>28</v>
      </c>
      <c r="D774" t="s">
        <v>29</v>
      </c>
      <c r="E774" t="s">
        <v>1850</v>
      </c>
      <c r="F774" t="s">
        <v>33</v>
      </c>
      <c r="G774" t="s">
        <v>31</v>
      </c>
      <c r="H774">
        <v>0.08</v>
      </c>
      <c r="I774" s="2">
        <v>5.0000000000000001E-4</v>
      </c>
      <c r="J774">
        <v>7.0000000000000007E-2</v>
      </c>
      <c r="K774" s="2">
        <v>5.0000000000000002E-5</v>
      </c>
      <c r="L774" s="2">
        <v>5.0000000000000001E-4</v>
      </c>
      <c r="M774">
        <v>1.2999999999999999E-2</v>
      </c>
      <c r="N774">
        <v>1.7000000000000001E-2</v>
      </c>
      <c r="O774" t="s">
        <v>28</v>
      </c>
      <c r="P774">
        <v>665</v>
      </c>
      <c r="Q774">
        <v>0.1</v>
      </c>
      <c r="R774">
        <v>304</v>
      </c>
      <c r="S774">
        <v>3.0000000000000001E-3</v>
      </c>
      <c r="T774">
        <v>0.67500000000000004</v>
      </c>
      <c r="U774">
        <v>5.0000000000000001E-3</v>
      </c>
      <c r="V774">
        <v>7.08</v>
      </c>
      <c r="W774" t="s">
        <v>28</v>
      </c>
      <c r="X774">
        <v>264</v>
      </c>
      <c r="Y774" s="2">
        <v>5.0000000000000001E-4</v>
      </c>
      <c r="Z774" t="s">
        <v>28</v>
      </c>
      <c r="AA774">
        <v>6.2E-2</v>
      </c>
      <c r="AB774" t="s">
        <v>2340</v>
      </c>
    </row>
    <row r="775" spans="1:28" x14ac:dyDescent="0.25">
      <c r="A775" t="s">
        <v>1127</v>
      </c>
      <c r="B775" s="1">
        <v>41974</v>
      </c>
      <c r="C775" t="s">
        <v>28</v>
      </c>
      <c r="D775" t="s">
        <v>29</v>
      </c>
      <c r="E775" t="s">
        <v>1851</v>
      </c>
      <c r="F775" t="s">
        <v>33</v>
      </c>
      <c r="G775" t="s">
        <v>31</v>
      </c>
      <c r="H775">
        <v>0.06</v>
      </c>
      <c r="I775">
        <v>1E-3</v>
      </c>
      <c r="J775">
        <v>0.09</v>
      </c>
      <c r="K775" s="2">
        <v>5.0000000000000002E-5</v>
      </c>
      <c r="L775" s="2">
        <v>5.0000000000000001E-4</v>
      </c>
      <c r="M775">
        <v>2.1000000000000001E-2</v>
      </c>
      <c r="N775">
        <v>1.6E-2</v>
      </c>
      <c r="O775" t="s">
        <v>28</v>
      </c>
      <c r="P775">
        <v>847</v>
      </c>
      <c r="Q775">
        <v>0.1</v>
      </c>
      <c r="R775">
        <v>413</v>
      </c>
      <c r="S775">
        <v>1E-3</v>
      </c>
      <c r="T775">
        <v>1.1200000000000001</v>
      </c>
      <c r="U775">
        <v>0.01</v>
      </c>
      <c r="V775">
        <v>6.97</v>
      </c>
      <c r="W775" t="s">
        <v>28</v>
      </c>
      <c r="X775">
        <v>361</v>
      </c>
      <c r="Y775" s="2">
        <v>5.0000000000000001E-4</v>
      </c>
      <c r="Z775" t="s">
        <v>28</v>
      </c>
      <c r="AA775">
        <v>8.5999999999999993E-2</v>
      </c>
      <c r="AB775" t="s">
        <v>2340</v>
      </c>
    </row>
    <row r="776" spans="1:28" x14ac:dyDescent="0.25">
      <c r="A776" t="s">
        <v>1127</v>
      </c>
      <c r="B776" s="1">
        <v>41973</v>
      </c>
      <c r="C776" t="s">
        <v>28</v>
      </c>
      <c r="D776" t="s">
        <v>29</v>
      </c>
      <c r="E776" t="s">
        <v>1852</v>
      </c>
      <c r="F776" t="s">
        <v>33</v>
      </c>
      <c r="G776" t="s">
        <v>31</v>
      </c>
      <c r="H776">
        <v>0.06</v>
      </c>
      <c r="I776">
        <v>1E-3</v>
      </c>
      <c r="J776">
        <v>0.08</v>
      </c>
      <c r="K776" s="2">
        <v>5.0000000000000002E-5</v>
      </c>
      <c r="L776" s="2">
        <v>5.0000000000000001E-4</v>
      </c>
      <c r="M776">
        <v>2.8000000000000001E-2</v>
      </c>
      <c r="N776">
        <v>1.7999999999999999E-2</v>
      </c>
      <c r="O776" t="s">
        <v>28</v>
      </c>
      <c r="P776">
        <v>1030</v>
      </c>
      <c r="Q776">
        <v>0.2</v>
      </c>
      <c r="R776">
        <v>515</v>
      </c>
      <c r="S776">
        <v>3.0000000000000001E-3</v>
      </c>
      <c r="T776">
        <v>1.2</v>
      </c>
      <c r="U776">
        <v>1.0999999999999999E-2</v>
      </c>
      <c r="V776">
        <v>7</v>
      </c>
      <c r="W776" t="s">
        <v>28</v>
      </c>
      <c r="X776">
        <v>493</v>
      </c>
      <c r="Y776" s="2">
        <v>5.0000000000000001E-4</v>
      </c>
      <c r="Z776" t="s">
        <v>28</v>
      </c>
      <c r="AA776">
        <v>0.09</v>
      </c>
      <c r="AB776" t="s">
        <v>2340</v>
      </c>
    </row>
    <row r="777" spans="1:28" x14ac:dyDescent="0.25">
      <c r="A777" t="s">
        <v>2259</v>
      </c>
      <c r="B777" s="1">
        <v>44283.555555555555</v>
      </c>
      <c r="C777" t="s">
        <v>28</v>
      </c>
      <c r="D777" s="5" t="s">
        <v>2344</v>
      </c>
      <c r="E777" t="s">
        <v>28</v>
      </c>
      <c r="F777" t="s">
        <v>30</v>
      </c>
      <c r="G777" t="s">
        <v>31</v>
      </c>
      <c r="H777" t="s">
        <v>28</v>
      </c>
      <c r="I777" t="s">
        <v>28</v>
      </c>
      <c r="J777" t="s">
        <v>28</v>
      </c>
      <c r="K777" t="s">
        <v>28</v>
      </c>
      <c r="L777" t="s">
        <v>28</v>
      </c>
      <c r="M777" t="s">
        <v>28</v>
      </c>
      <c r="N777" t="s">
        <v>28</v>
      </c>
      <c r="O777" t="s">
        <v>28</v>
      </c>
      <c r="P777" t="s">
        <v>28</v>
      </c>
      <c r="Q777" t="s">
        <v>28</v>
      </c>
      <c r="R777" t="s">
        <v>28</v>
      </c>
      <c r="S777" t="s">
        <v>28</v>
      </c>
      <c r="T777" t="s">
        <v>28</v>
      </c>
      <c r="U777" t="s">
        <v>28</v>
      </c>
      <c r="V777" t="s">
        <v>28</v>
      </c>
      <c r="W777">
        <v>7.75</v>
      </c>
      <c r="X777" t="s">
        <v>28</v>
      </c>
      <c r="Y777" t="s">
        <v>28</v>
      </c>
      <c r="Z777" t="s">
        <v>28</v>
      </c>
      <c r="AA777" t="s">
        <v>28</v>
      </c>
      <c r="AB777" t="s">
        <v>2340</v>
      </c>
    </row>
    <row r="778" spans="1:28" x14ac:dyDescent="0.25">
      <c r="A778" t="s">
        <v>2259</v>
      </c>
      <c r="B778" s="1">
        <v>44245</v>
      </c>
      <c r="C778" t="s">
        <v>28</v>
      </c>
      <c r="D778" s="5" t="s">
        <v>2344</v>
      </c>
      <c r="E778" t="s">
        <v>2265</v>
      </c>
      <c r="F778" t="s">
        <v>33</v>
      </c>
      <c r="G778" t="s">
        <v>31</v>
      </c>
      <c r="H778" s="2">
        <v>5.0000000000000001E-3</v>
      </c>
      <c r="I778">
        <v>1E-3</v>
      </c>
      <c r="J778" s="2">
        <v>2.5000000000000001E-2</v>
      </c>
      <c r="K778" s="2">
        <v>5.0000000000000002E-5</v>
      </c>
      <c r="L778" s="2">
        <v>5.0000000000000001E-4</v>
      </c>
      <c r="M778" s="2">
        <v>5.0000000000000001E-4</v>
      </c>
      <c r="N778">
        <v>1.0999999999999999E-2</v>
      </c>
      <c r="O778">
        <v>15</v>
      </c>
      <c r="P778">
        <v>482</v>
      </c>
      <c r="Q778">
        <v>0.1</v>
      </c>
      <c r="R778">
        <v>238</v>
      </c>
      <c r="S778" s="2">
        <v>5.0000000000000001E-4</v>
      </c>
      <c r="T778">
        <v>0.124</v>
      </c>
      <c r="U778">
        <v>4.0000000000000001E-3</v>
      </c>
      <c r="V778">
        <v>7.23</v>
      </c>
      <c r="W778" t="s">
        <v>28</v>
      </c>
      <c r="X778">
        <v>171</v>
      </c>
      <c r="Y778" s="2">
        <v>5.0000000000000001E-4</v>
      </c>
      <c r="Z778" t="s">
        <v>28</v>
      </c>
      <c r="AA778">
        <v>7.0000000000000001E-3</v>
      </c>
      <c r="AB778" t="s">
        <v>2340</v>
      </c>
    </row>
    <row r="779" spans="1:28" x14ac:dyDescent="0.25">
      <c r="A779" t="s">
        <v>2259</v>
      </c>
      <c r="B779" s="1">
        <v>44238</v>
      </c>
      <c r="C779" t="s">
        <v>28</v>
      </c>
      <c r="D779" s="5" t="s">
        <v>2344</v>
      </c>
      <c r="E779" t="s">
        <v>28</v>
      </c>
      <c r="F779" t="s">
        <v>30</v>
      </c>
      <c r="G779" t="s">
        <v>31</v>
      </c>
      <c r="H779" t="s">
        <v>28</v>
      </c>
      <c r="I779" t="s">
        <v>28</v>
      </c>
      <c r="J779" t="s">
        <v>28</v>
      </c>
      <c r="K779" t="s">
        <v>28</v>
      </c>
      <c r="L779" t="s">
        <v>28</v>
      </c>
      <c r="M779" t="s">
        <v>28</v>
      </c>
      <c r="N779" t="s">
        <v>28</v>
      </c>
      <c r="O779" t="s">
        <v>28</v>
      </c>
      <c r="P779" t="s">
        <v>28</v>
      </c>
      <c r="Q779" t="s">
        <v>28</v>
      </c>
      <c r="R779" t="s">
        <v>28</v>
      </c>
      <c r="S779" t="s">
        <v>28</v>
      </c>
      <c r="T779" t="s">
        <v>28</v>
      </c>
      <c r="U779" t="s">
        <v>28</v>
      </c>
      <c r="V779" t="s">
        <v>28</v>
      </c>
      <c r="W779">
        <v>7.81</v>
      </c>
      <c r="X779" t="s">
        <v>28</v>
      </c>
      <c r="Y779" t="s">
        <v>28</v>
      </c>
      <c r="Z779" t="s">
        <v>28</v>
      </c>
      <c r="AA779" t="s">
        <v>28</v>
      </c>
      <c r="AB779" t="s">
        <v>2340</v>
      </c>
    </row>
    <row r="780" spans="1:28" x14ac:dyDescent="0.25">
      <c r="A780" t="s">
        <v>2259</v>
      </c>
      <c r="B780" s="1">
        <v>44238</v>
      </c>
      <c r="C780" t="s">
        <v>28</v>
      </c>
      <c r="D780" s="5" t="s">
        <v>2344</v>
      </c>
      <c r="E780" t="s">
        <v>2267</v>
      </c>
      <c r="F780" t="s">
        <v>33</v>
      </c>
      <c r="G780" t="s">
        <v>31</v>
      </c>
      <c r="H780">
        <v>0.02</v>
      </c>
      <c r="I780">
        <v>1E-3</v>
      </c>
      <c r="J780" s="2">
        <v>2.5000000000000001E-2</v>
      </c>
      <c r="K780" s="2">
        <v>5.0000000000000002E-5</v>
      </c>
      <c r="L780" s="2">
        <v>5.0000000000000001E-4</v>
      </c>
      <c r="M780" s="2">
        <v>5.0000000000000001E-4</v>
      </c>
      <c r="N780">
        <v>3.5999999999999997E-2</v>
      </c>
      <c r="O780">
        <v>6</v>
      </c>
      <c r="P780">
        <v>390</v>
      </c>
      <c r="Q780">
        <v>0.1</v>
      </c>
      <c r="R780">
        <v>174</v>
      </c>
      <c r="S780" s="2">
        <v>5.0000000000000001E-4</v>
      </c>
      <c r="T780">
        <v>0.16700000000000001</v>
      </c>
      <c r="U780">
        <v>4.0000000000000001E-3</v>
      </c>
      <c r="V780">
        <v>7.28</v>
      </c>
      <c r="W780" t="s">
        <v>28</v>
      </c>
      <c r="X780">
        <v>124</v>
      </c>
      <c r="Y780" s="2">
        <v>5.0000000000000001E-4</v>
      </c>
      <c r="Z780" t="s">
        <v>28</v>
      </c>
      <c r="AA780" s="2">
        <v>2.5000000000000001E-3</v>
      </c>
      <c r="AB780" t="s">
        <v>2340</v>
      </c>
    </row>
    <row r="781" spans="1:28" x14ac:dyDescent="0.25">
      <c r="A781" t="s">
        <v>2259</v>
      </c>
      <c r="B781" s="1">
        <v>44237.621527777781</v>
      </c>
      <c r="C781" t="s">
        <v>28</v>
      </c>
      <c r="D781" s="5" t="s">
        <v>2344</v>
      </c>
      <c r="E781" t="s">
        <v>28</v>
      </c>
      <c r="F781" t="s">
        <v>30</v>
      </c>
      <c r="G781" t="s">
        <v>31</v>
      </c>
      <c r="H781" t="s">
        <v>28</v>
      </c>
      <c r="I781" t="s">
        <v>28</v>
      </c>
      <c r="J781" t="s">
        <v>28</v>
      </c>
      <c r="K781" t="s">
        <v>28</v>
      </c>
      <c r="L781" t="s">
        <v>28</v>
      </c>
      <c r="M781" t="s">
        <v>28</v>
      </c>
      <c r="N781" t="s">
        <v>28</v>
      </c>
      <c r="O781" t="s">
        <v>28</v>
      </c>
      <c r="P781" t="s">
        <v>28</v>
      </c>
      <c r="Q781" t="s">
        <v>28</v>
      </c>
      <c r="R781" t="s">
        <v>28</v>
      </c>
      <c r="S781" t="s">
        <v>28</v>
      </c>
      <c r="T781" t="s">
        <v>28</v>
      </c>
      <c r="U781" t="s">
        <v>28</v>
      </c>
      <c r="V781" t="s">
        <v>28</v>
      </c>
      <c r="W781">
        <v>7.79</v>
      </c>
      <c r="X781" t="s">
        <v>28</v>
      </c>
      <c r="Y781" t="s">
        <v>28</v>
      </c>
      <c r="Z781" t="s">
        <v>28</v>
      </c>
      <c r="AA781" t="s">
        <v>28</v>
      </c>
      <c r="AB781" t="s">
        <v>2340</v>
      </c>
    </row>
    <row r="782" spans="1:28" x14ac:dyDescent="0.25">
      <c r="A782" t="s">
        <v>2259</v>
      </c>
      <c r="B782" s="1">
        <v>44237</v>
      </c>
      <c r="C782" t="s">
        <v>28</v>
      </c>
      <c r="D782" s="5" t="s">
        <v>2344</v>
      </c>
      <c r="E782" t="s">
        <v>2268</v>
      </c>
      <c r="F782" t="s">
        <v>33</v>
      </c>
      <c r="G782" t="s">
        <v>31</v>
      </c>
      <c r="H782">
        <v>0.01</v>
      </c>
      <c r="I782" s="2">
        <v>5.0000000000000001E-4</v>
      </c>
      <c r="J782" s="2">
        <v>2.5000000000000001E-2</v>
      </c>
      <c r="K782" s="2">
        <v>5.0000000000000002E-5</v>
      </c>
      <c r="L782" s="2">
        <v>5.0000000000000001E-4</v>
      </c>
      <c r="M782" s="2">
        <v>5.0000000000000001E-4</v>
      </c>
      <c r="N782">
        <v>1.7000000000000001E-2</v>
      </c>
      <c r="O782">
        <v>6</v>
      </c>
      <c r="P782">
        <v>296</v>
      </c>
      <c r="Q782">
        <v>0.1</v>
      </c>
      <c r="R782">
        <v>133</v>
      </c>
      <c r="S782" s="2">
        <v>5.0000000000000001E-4</v>
      </c>
      <c r="T782">
        <v>4.5999999999999999E-2</v>
      </c>
      <c r="U782">
        <v>4.0000000000000001E-3</v>
      </c>
      <c r="V782">
        <v>7.29</v>
      </c>
      <c r="W782" t="s">
        <v>28</v>
      </c>
      <c r="X782">
        <v>79</v>
      </c>
      <c r="Y782" s="2">
        <v>5.0000000000000001E-4</v>
      </c>
      <c r="Z782" t="s">
        <v>28</v>
      </c>
      <c r="AA782" s="2">
        <v>2.5000000000000001E-3</v>
      </c>
      <c r="AB782" t="s">
        <v>2340</v>
      </c>
    </row>
    <row r="783" spans="1:28" x14ac:dyDescent="0.25">
      <c r="A783" t="s">
        <v>2259</v>
      </c>
      <c r="B783" s="1">
        <v>44236.430555555555</v>
      </c>
      <c r="C783" t="s">
        <v>28</v>
      </c>
      <c r="D783" s="5" t="s">
        <v>2344</v>
      </c>
      <c r="E783" t="s">
        <v>28</v>
      </c>
      <c r="F783" t="s">
        <v>30</v>
      </c>
      <c r="G783" t="s">
        <v>31</v>
      </c>
      <c r="H783" t="s">
        <v>28</v>
      </c>
      <c r="I783" t="s">
        <v>28</v>
      </c>
      <c r="J783" t="s">
        <v>28</v>
      </c>
      <c r="K783" t="s">
        <v>28</v>
      </c>
      <c r="L783" t="s">
        <v>28</v>
      </c>
      <c r="M783" t="s">
        <v>28</v>
      </c>
      <c r="N783" t="s">
        <v>28</v>
      </c>
      <c r="O783" t="s">
        <v>28</v>
      </c>
      <c r="P783" t="s">
        <v>28</v>
      </c>
      <c r="Q783" t="s">
        <v>28</v>
      </c>
      <c r="R783" t="s">
        <v>28</v>
      </c>
      <c r="S783" t="s">
        <v>28</v>
      </c>
      <c r="T783" t="s">
        <v>28</v>
      </c>
      <c r="U783" t="s">
        <v>28</v>
      </c>
      <c r="V783" t="s">
        <v>28</v>
      </c>
      <c r="W783">
        <v>7.44</v>
      </c>
      <c r="X783" t="s">
        <v>28</v>
      </c>
      <c r="Y783" t="s">
        <v>28</v>
      </c>
      <c r="Z783" t="s">
        <v>28</v>
      </c>
      <c r="AA783" t="s">
        <v>28</v>
      </c>
      <c r="AB783" t="s">
        <v>2340</v>
      </c>
    </row>
    <row r="784" spans="1:28" x14ac:dyDescent="0.25">
      <c r="A784" t="s">
        <v>2259</v>
      </c>
      <c r="B784" s="1">
        <v>44234</v>
      </c>
      <c r="C784" t="s">
        <v>28</v>
      </c>
      <c r="D784" s="5" t="s">
        <v>2344</v>
      </c>
      <c r="E784" t="s">
        <v>28</v>
      </c>
      <c r="F784" t="s">
        <v>30</v>
      </c>
      <c r="G784" t="s">
        <v>31</v>
      </c>
      <c r="H784" t="s">
        <v>28</v>
      </c>
      <c r="I784" t="s">
        <v>28</v>
      </c>
      <c r="J784" t="s">
        <v>28</v>
      </c>
      <c r="K784" t="s">
        <v>28</v>
      </c>
      <c r="L784" t="s">
        <v>28</v>
      </c>
      <c r="M784" t="s">
        <v>28</v>
      </c>
      <c r="N784" t="s">
        <v>28</v>
      </c>
      <c r="O784" t="s">
        <v>28</v>
      </c>
      <c r="P784" t="s">
        <v>28</v>
      </c>
      <c r="Q784" t="s">
        <v>28</v>
      </c>
      <c r="R784" t="s">
        <v>28</v>
      </c>
      <c r="S784" t="s">
        <v>28</v>
      </c>
      <c r="T784" t="s">
        <v>28</v>
      </c>
      <c r="U784" t="s">
        <v>28</v>
      </c>
      <c r="V784" t="s">
        <v>28</v>
      </c>
      <c r="W784">
        <v>7.5</v>
      </c>
      <c r="X784" t="s">
        <v>28</v>
      </c>
      <c r="Y784" t="s">
        <v>28</v>
      </c>
      <c r="Z784" t="s">
        <v>28</v>
      </c>
      <c r="AA784" t="s">
        <v>28</v>
      </c>
      <c r="AB784" t="s">
        <v>2340</v>
      </c>
    </row>
    <row r="785" spans="1:28" x14ac:dyDescent="0.25">
      <c r="A785" t="s">
        <v>2259</v>
      </c>
      <c r="B785" s="1">
        <v>44192</v>
      </c>
      <c r="C785" t="s">
        <v>28</v>
      </c>
      <c r="D785" s="5" t="s">
        <v>2344</v>
      </c>
      <c r="E785" t="s">
        <v>2269</v>
      </c>
      <c r="F785" t="s">
        <v>33</v>
      </c>
      <c r="G785" t="s">
        <v>31</v>
      </c>
      <c r="H785">
        <v>0.04</v>
      </c>
      <c r="I785">
        <v>2E-3</v>
      </c>
      <c r="J785" s="2">
        <v>2.5000000000000001E-2</v>
      </c>
      <c r="K785" s="2">
        <v>5.0000000000000002E-5</v>
      </c>
      <c r="L785" s="2">
        <v>5.0000000000000001E-4</v>
      </c>
      <c r="M785">
        <v>7.0000000000000001E-3</v>
      </c>
      <c r="N785">
        <v>1.4E-2</v>
      </c>
      <c r="O785">
        <v>22</v>
      </c>
      <c r="P785">
        <v>914</v>
      </c>
      <c r="Q785">
        <v>0.1</v>
      </c>
      <c r="R785">
        <v>468</v>
      </c>
      <c r="S785" s="2">
        <v>5.0000000000000001E-4</v>
      </c>
      <c r="T785">
        <v>0.623</v>
      </c>
      <c r="U785">
        <v>6.0000000000000001E-3</v>
      </c>
      <c r="V785">
        <v>6.9</v>
      </c>
      <c r="W785" t="s">
        <v>28</v>
      </c>
      <c r="X785">
        <v>404</v>
      </c>
      <c r="Y785" s="2">
        <v>5.0000000000000001E-4</v>
      </c>
      <c r="Z785" t="s">
        <v>28</v>
      </c>
      <c r="AA785">
        <v>5.0000000000000001E-3</v>
      </c>
      <c r="AB785" t="s">
        <v>2340</v>
      </c>
    </row>
    <row r="786" spans="1:28" x14ac:dyDescent="0.25">
      <c r="A786" t="s">
        <v>1864</v>
      </c>
      <c r="B786" s="1">
        <v>45625.53125</v>
      </c>
      <c r="C786" t="s">
        <v>28</v>
      </c>
      <c r="D786" s="5" t="s">
        <v>2344</v>
      </c>
      <c r="E786" t="s">
        <v>1866</v>
      </c>
      <c r="F786" t="s">
        <v>33</v>
      </c>
      <c r="G786" t="s">
        <v>31</v>
      </c>
      <c r="H786" s="2">
        <v>5.0000000000000001E-3</v>
      </c>
      <c r="I786">
        <v>1E-3</v>
      </c>
      <c r="J786" s="2">
        <v>2.5000000000000001E-2</v>
      </c>
      <c r="K786">
        <v>1E-4</v>
      </c>
      <c r="L786" s="2">
        <v>5.0000000000000001E-4</v>
      </c>
      <c r="M786">
        <v>5.8000000000000003E-2</v>
      </c>
      <c r="N786">
        <v>0.86499999999999999</v>
      </c>
      <c r="O786">
        <v>4</v>
      </c>
      <c r="P786">
        <v>442</v>
      </c>
      <c r="Q786">
        <v>0.1</v>
      </c>
      <c r="R786">
        <v>230</v>
      </c>
      <c r="S786" s="2">
        <v>5.0000000000000001E-4</v>
      </c>
      <c r="T786">
        <v>0.374</v>
      </c>
      <c r="U786">
        <v>3.2000000000000001E-2</v>
      </c>
      <c r="V786">
        <v>6.7</v>
      </c>
      <c r="W786" t="s">
        <v>28</v>
      </c>
      <c r="X786">
        <v>205</v>
      </c>
      <c r="Y786" s="2">
        <v>5.0000000000000001E-4</v>
      </c>
      <c r="Z786" t="s">
        <v>28</v>
      </c>
      <c r="AA786">
        <v>0.03</v>
      </c>
      <c r="AB786" t="s">
        <v>2340</v>
      </c>
    </row>
    <row r="787" spans="1:28" x14ac:dyDescent="0.25">
      <c r="A787" t="s">
        <v>1864</v>
      </c>
      <c r="B787" s="1">
        <v>45388.555555555555</v>
      </c>
      <c r="C787" t="s">
        <v>28</v>
      </c>
      <c r="D787" s="5" t="s">
        <v>2344</v>
      </c>
      <c r="E787" t="s">
        <v>28</v>
      </c>
      <c r="F787" t="s">
        <v>30</v>
      </c>
      <c r="G787" t="s">
        <v>31</v>
      </c>
      <c r="H787" t="s">
        <v>28</v>
      </c>
      <c r="I787" t="s">
        <v>28</v>
      </c>
      <c r="J787" t="s">
        <v>28</v>
      </c>
      <c r="K787" t="s">
        <v>28</v>
      </c>
      <c r="L787" t="s">
        <v>28</v>
      </c>
      <c r="M787" t="s">
        <v>28</v>
      </c>
      <c r="N787" t="s">
        <v>28</v>
      </c>
      <c r="O787" t="s">
        <v>28</v>
      </c>
      <c r="P787" t="s">
        <v>28</v>
      </c>
      <c r="Q787" t="s">
        <v>28</v>
      </c>
      <c r="R787" t="s">
        <v>28</v>
      </c>
      <c r="S787" t="s">
        <v>28</v>
      </c>
      <c r="T787" t="s">
        <v>28</v>
      </c>
      <c r="U787" t="s">
        <v>28</v>
      </c>
      <c r="V787" t="s">
        <v>28</v>
      </c>
      <c r="W787">
        <v>6.77</v>
      </c>
      <c r="X787" t="s">
        <v>28</v>
      </c>
      <c r="Y787" t="s">
        <v>28</v>
      </c>
      <c r="Z787" t="s">
        <v>28</v>
      </c>
      <c r="AA787" t="s">
        <v>28</v>
      </c>
      <c r="AB787" t="s">
        <v>2340</v>
      </c>
    </row>
    <row r="788" spans="1:28" x14ac:dyDescent="0.25">
      <c r="A788" t="s">
        <v>1864</v>
      </c>
      <c r="B788" s="1">
        <v>45388.555555555555</v>
      </c>
      <c r="C788" t="s">
        <v>28</v>
      </c>
      <c r="D788" s="5" t="s">
        <v>2344</v>
      </c>
      <c r="E788" t="s">
        <v>1868</v>
      </c>
      <c r="F788" t="s">
        <v>33</v>
      </c>
      <c r="G788" t="s">
        <v>31</v>
      </c>
      <c r="H788" s="2">
        <v>5.0000000000000001E-3</v>
      </c>
      <c r="I788" s="2">
        <v>5.0000000000000001E-4</v>
      </c>
      <c r="J788" s="2">
        <v>2.5000000000000001E-2</v>
      </c>
      <c r="K788" s="2">
        <v>5.0000000000000002E-5</v>
      </c>
      <c r="L788" s="2">
        <v>5.0000000000000001E-4</v>
      </c>
      <c r="M788">
        <v>8.9999999999999993E-3</v>
      </c>
      <c r="N788">
        <v>0.59599999999999997</v>
      </c>
      <c r="O788">
        <v>2.2999999999999998</v>
      </c>
      <c r="P788">
        <v>315</v>
      </c>
      <c r="Q788">
        <v>0.1</v>
      </c>
      <c r="R788">
        <v>97</v>
      </c>
      <c r="S788" s="2">
        <v>5.0000000000000001E-4</v>
      </c>
      <c r="T788">
        <v>4.3999999999999997E-2</v>
      </c>
      <c r="U788">
        <v>7.0000000000000001E-3</v>
      </c>
      <c r="V788">
        <v>6.86</v>
      </c>
      <c r="W788" t="s">
        <v>28</v>
      </c>
      <c r="X788">
        <v>127</v>
      </c>
      <c r="Y788" s="2">
        <v>5.0000000000000001E-4</v>
      </c>
      <c r="Z788" t="s">
        <v>28</v>
      </c>
      <c r="AA788">
        <v>2.5000000000000001E-2</v>
      </c>
      <c r="AB788" t="s">
        <v>2340</v>
      </c>
    </row>
    <row r="789" spans="1:28" x14ac:dyDescent="0.25">
      <c r="A789" t="s">
        <v>1864</v>
      </c>
      <c r="B789" s="1">
        <v>45385.40625</v>
      </c>
      <c r="C789" t="s">
        <v>28</v>
      </c>
      <c r="D789" s="5" t="s">
        <v>2344</v>
      </c>
      <c r="E789" t="s">
        <v>28</v>
      </c>
      <c r="F789" t="s">
        <v>30</v>
      </c>
      <c r="G789" t="s">
        <v>31</v>
      </c>
      <c r="H789" t="s">
        <v>28</v>
      </c>
      <c r="I789" t="s">
        <v>28</v>
      </c>
      <c r="J789" t="s">
        <v>28</v>
      </c>
      <c r="K789" t="s">
        <v>28</v>
      </c>
      <c r="L789" t="s">
        <v>28</v>
      </c>
      <c r="M789" t="s">
        <v>28</v>
      </c>
      <c r="N789" t="s">
        <v>28</v>
      </c>
      <c r="O789" t="s">
        <v>28</v>
      </c>
      <c r="P789" t="s">
        <v>28</v>
      </c>
      <c r="Q789" t="s">
        <v>28</v>
      </c>
      <c r="R789" t="s">
        <v>28</v>
      </c>
      <c r="S789" t="s">
        <v>28</v>
      </c>
      <c r="T789" t="s">
        <v>28</v>
      </c>
      <c r="U789" t="s">
        <v>28</v>
      </c>
      <c r="V789" t="s">
        <v>28</v>
      </c>
      <c r="W789">
        <v>6.79</v>
      </c>
      <c r="X789" t="s">
        <v>28</v>
      </c>
      <c r="Y789" t="s">
        <v>28</v>
      </c>
      <c r="Z789" t="s">
        <v>28</v>
      </c>
      <c r="AA789" t="s">
        <v>28</v>
      </c>
      <c r="AB789" t="s">
        <v>2340</v>
      </c>
    </row>
    <row r="790" spans="1:28" x14ac:dyDescent="0.25">
      <c r="A790" t="s">
        <v>1864</v>
      </c>
      <c r="B790" s="1">
        <v>45385.40625</v>
      </c>
      <c r="C790" t="s">
        <v>28</v>
      </c>
      <c r="D790" s="5" t="s">
        <v>2344</v>
      </c>
      <c r="E790" t="s">
        <v>1869</v>
      </c>
      <c r="F790" t="s">
        <v>33</v>
      </c>
      <c r="G790" t="s">
        <v>31</v>
      </c>
      <c r="H790" s="2">
        <v>5.0000000000000001E-3</v>
      </c>
      <c r="I790" s="2">
        <v>5.0000000000000001E-4</v>
      </c>
      <c r="J790" s="2">
        <v>2.5000000000000001E-2</v>
      </c>
      <c r="K790" s="2">
        <v>5.0000000000000002E-5</v>
      </c>
      <c r="L790" s="2">
        <v>5.0000000000000001E-4</v>
      </c>
      <c r="M790">
        <v>1.2999999999999999E-2</v>
      </c>
      <c r="N790">
        <v>1.32</v>
      </c>
      <c r="O790">
        <v>2.5</v>
      </c>
      <c r="P790">
        <v>281</v>
      </c>
      <c r="Q790" s="2">
        <v>0.05</v>
      </c>
      <c r="R790">
        <v>123</v>
      </c>
      <c r="S790" s="2">
        <v>5.0000000000000001E-4</v>
      </c>
      <c r="T790">
        <v>6.4000000000000001E-2</v>
      </c>
      <c r="U790">
        <v>8.0000000000000002E-3</v>
      </c>
      <c r="V790">
        <v>6.76</v>
      </c>
      <c r="W790" t="s">
        <v>28</v>
      </c>
      <c r="X790">
        <v>119</v>
      </c>
      <c r="Y790" s="2">
        <v>5.0000000000000001E-4</v>
      </c>
      <c r="Z790" t="s">
        <v>28</v>
      </c>
      <c r="AA790">
        <v>0.03</v>
      </c>
      <c r="AB790" t="s">
        <v>2340</v>
      </c>
    </row>
    <row r="791" spans="1:28" x14ac:dyDescent="0.25">
      <c r="A791" t="s">
        <v>1864</v>
      </c>
      <c r="B791" s="1">
        <v>45383.545138888891</v>
      </c>
      <c r="C791" t="s">
        <v>28</v>
      </c>
      <c r="D791" s="5" t="s">
        <v>2344</v>
      </c>
      <c r="E791" t="s">
        <v>28</v>
      </c>
      <c r="F791" t="s">
        <v>30</v>
      </c>
      <c r="G791" t="s">
        <v>31</v>
      </c>
      <c r="H791" t="s">
        <v>28</v>
      </c>
      <c r="I791" t="s">
        <v>28</v>
      </c>
      <c r="J791" t="s">
        <v>28</v>
      </c>
      <c r="K791" t="s">
        <v>28</v>
      </c>
      <c r="L791" t="s">
        <v>28</v>
      </c>
      <c r="M791" t="s">
        <v>28</v>
      </c>
      <c r="N791" t="s">
        <v>28</v>
      </c>
      <c r="O791" t="s">
        <v>28</v>
      </c>
      <c r="P791" t="s">
        <v>28</v>
      </c>
      <c r="Q791" t="s">
        <v>28</v>
      </c>
      <c r="R791" t="s">
        <v>28</v>
      </c>
      <c r="S791" t="s">
        <v>28</v>
      </c>
      <c r="T791" t="s">
        <v>28</v>
      </c>
      <c r="U791" t="s">
        <v>28</v>
      </c>
      <c r="V791" t="s">
        <v>28</v>
      </c>
      <c r="W791">
        <v>6.58</v>
      </c>
      <c r="X791" t="s">
        <v>28</v>
      </c>
      <c r="Y791" t="s">
        <v>28</v>
      </c>
      <c r="Z791" t="s">
        <v>28</v>
      </c>
      <c r="AA791" t="s">
        <v>28</v>
      </c>
      <c r="AB791" t="s">
        <v>2340</v>
      </c>
    </row>
    <row r="792" spans="1:28" x14ac:dyDescent="0.25">
      <c r="A792" t="s">
        <v>1864</v>
      </c>
      <c r="B792" s="1">
        <v>45383.545138888891</v>
      </c>
      <c r="C792" t="s">
        <v>28</v>
      </c>
      <c r="D792" s="5" t="s">
        <v>2344</v>
      </c>
      <c r="E792" t="s">
        <v>1870</v>
      </c>
      <c r="F792" t="s">
        <v>33</v>
      </c>
      <c r="G792" t="s">
        <v>31</v>
      </c>
      <c r="H792">
        <v>0.02</v>
      </c>
      <c r="I792" s="2">
        <v>5.0000000000000001E-4</v>
      </c>
      <c r="J792" s="2">
        <v>2.5000000000000001E-2</v>
      </c>
      <c r="K792">
        <v>1E-4</v>
      </c>
      <c r="L792" s="2">
        <v>5.0000000000000001E-4</v>
      </c>
      <c r="M792">
        <v>5.2999999999999999E-2</v>
      </c>
      <c r="N792">
        <v>0.85899999999999999</v>
      </c>
      <c r="O792">
        <v>2</v>
      </c>
      <c r="P792">
        <v>346</v>
      </c>
      <c r="Q792">
        <v>0.1</v>
      </c>
      <c r="R792">
        <v>147</v>
      </c>
      <c r="S792" s="2">
        <v>5.0000000000000001E-4</v>
      </c>
      <c r="T792">
        <v>0.27400000000000002</v>
      </c>
      <c r="U792">
        <v>0.03</v>
      </c>
      <c r="V792">
        <v>6.24</v>
      </c>
      <c r="W792" t="s">
        <v>28</v>
      </c>
      <c r="X792">
        <v>142</v>
      </c>
      <c r="Y792" s="2">
        <v>5.0000000000000001E-4</v>
      </c>
      <c r="Z792" t="s">
        <v>28</v>
      </c>
      <c r="AA792">
        <v>2.7E-2</v>
      </c>
      <c r="AB792" t="s">
        <v>2340</v>
      </c>
    </row>
    <row r="793" spans="1:28" x14ac:dyDescent="0.25">
      <c r="A793" t="s">
        <v>1864</v>
      </c>
      <c r="B793" s="1">
        <v>45382.541666666664</v>
      </c>
      <c r="C793" t="s">
        <v>28</v>
      </c>
      <c r="D793" s="5" t="s">
        <v>2345</v>
      </c>
      <c r="E793" t="s">
        <v>28</v>
      </c>
      <c r="F793" t="s">
        <v>30</v>
      </c>
      <c r="G793" t="s">
        <v>31</v>
      </c>
      <c r="H793" t="s">
        <v>28</v>
      </c>
      <c r="I793" t="s">
        <v>28</v>
      </c>
      <c r="J793" t="s">
        <v>28</v>
      </c>
      <c r="K793" t="s">
        <v>28</v>
      </c>
      <c r="L793" t="s">
        <v>28</v>
      </c>
      <c r="M793" t="s">
        <v>28</v>
      </c>
      <c r="N793" t="s">
        <v>28</v>
      </c>
      <c r="O793" t="s">
        <v>28</v>
      </c>
      <c r="P793" t="s">
        <v>28</v>
      </c>
      <c r="Q793" t="s">
        <v>28</v>
      </c>
      <c r="R793" t="s">
        <v>28</v>
      </c>
      <c r="S793" t="s">
        <v>28</v>
      </c>
      <c r="T793" t="s">
        <v>28</v>
      </c>
      <c r="U793" t="s">
        <v>28</v>
      </c>
      <c r="V793" t="s">
        <v>28</v>
      </c>
      <c r="W793">
        <v>6.81</v>
      </c>
      <c r="X793" t="s">
        <v>28</v>
      </c>
      <c r="Y793" t="s">
        <v>28</v>
      </c>
      <c r="Z793" t="s">
        <v>28</v>
      </c>
      <c r="AA793" t="s">
        <v>28</v>
      </c>
      <c r="AB793" t="s">
        <v>2340</v>
      </c>
    </row>
    <row r="794" spans="1:28" x14ac:dyDescent="0.25">
      <c r="A794" t="s">
        <v>1864</v>
      </c>
      <c r="B794" s="1">
        <v>45382.541666666664</v>
      </c>
      <c r="C794" t="s">
        <v>28</v>
      </c>
      <c r="D794" s="5" t="s">
        <v>2345</v>
      </c>
      <c r="E794" t="s">
        <v>1871</v>
      </c>
      <c r="F794" t="s">
        <v>33</v>
      </c>
      <c r="G794" t="s">
        <v>31</v>
      </c>
      <c r="H794" s="2">
        <v>5.0000000000000001E-3</v>
      </c>
      <c r="I794" s="2">
        <v>5.0000000000000001E-4</v>
      </c>
      <c r="J794" s="2">
        <v>2.5000000000000001E-2</v>
      </c>
      <c r="K794">
        <v>1E-4</v>
      </c>
      <c r="L794" s="2">
        <v>5.0000000000000001E-4</v>
      </c>
      <c r="M794">
        <v>5.6000000000000001E-2</v>
      </c>
      <c r="N794">
        <v>1.03</v>
      </c>
      <c r="O794">
        <v>2</v>
      </c>
      <c r="P794">
        <v>317</v>
      </c>
      <c r="Q794">
        <v>0.1</v>
      </c>
      <c r="R794">
        <v>156</v>
      </c>
      <c r="S794" s="2">
        <v>5.0000000000000001E-4</v>
      </c>
      <c r="T794">
        <v>0.28799999999999998</v>
      </c>
      <c r="U794">
        <v>3.3000000000000002E-2</v>
      </c>
      <c r="V794">
        <v>6.73</v>
      </c>
      <c r="W794" t="s">
        <v>28</v>
      </c>
      <c r="X794">
        <v>129</v>
      </c>
      <c r="Y794" s="2">
        <v>5.0000000000000001E-4</v>
      </c>
      <c r="Z794" t="s">
        <v>28</v>
      </c>
      <c r="AA794">
        <v>2.3E-2</v>
      </c>
      <c r="AB794" t="s">
        <v>2340</v>
      </c>
    </row>
    <row r="795" spans="1:28" x14ac:dyDescent="0.25">
      <c r="A795" t="s">
        <v>1864</v>
      </c>
      <c r="B795" s="1">
        <v>45381.534722222219</v>
      </c>
      <c r="C795" t="s">
        <v>28</v>
      </c>
      <c r="D795" s="5" t="s">
        <v>2345</v>
      </c>
      <c r="E795" t="s">
        <v>28</v>
      </c>
      <c r="F795" t="s">
        <v>30</v>
      </c>
      <c r="G795" t="s">
        <v>31</v>
      </c>
      <c r="H795" t="s">
        <v>28</v>
      </c>
      <c r="I795" t="s">
        <v>28</v>
      </c>
      <c r="J795" t="s">
        <v>28</v>
      </c>
      <c r="K795" t="s">
        <v>28</v>
      </c>
      <c r="L795" t="s">
        <v>28</v>
      </c>
      <c r="M795" t="s">
        <v>28</v>
      </c>
      <c r="N795" t="s">
        <v>28</v>
      </c>
      <c r="O795" t="s">
        <v>28</v>
      </c>
      <c r="P795" t="s">
        <v>28</v>
      </c>
      <c r="Q795" t="s">
        <v>28</v>
      </c>
      <c r="R795" t="s">
        <v>28</v>
      </c>
      <c r="S795" t="s">
        <v>28</v>
      </c>
      <c r="T795" t="s">
        <v>28</v>
      </c>
      <c r="U795" t="s">
        <v>28</v>
      </c>
      <c r="V795" t="s">
        <v>28</v>
      </c>
      <c r="W795">
        <v>6.82</v>
      </c>
      <c r="X795" t="s">
        <v>28</v>
      </c>
      <c r="Y795" t="s">
        <v>28</v>
      </c>
      <c r="Z795" t="s">
        <v>28</v>
      </c>
      <c r="AA795" t="s">
        <v>28</v>
      </c>
      <c r="AB795" t="s">
        <v>2340</v>
      </c>
    </row>
    <row r="796" spans="1:28" x14ac:dyDescent="0.25">
      <c r="A796" t="s">
        <v>1864</v>
      </c>
      <c r="B796" s="1">
        <v>45381.534722222219</v>
      </c>
      <c r="C796" t="s">
        <v>28</v>
      </c>
      <c r="D796" s="5" t="s">
        <v>2345</v>
      </c>
      <c r="E796" t="s">
        <v>1872</v>
      </c>
      <c r="F796" t="s">
        <v>33</v>
      </c>
      <c r="G796" t="s">
        <v>31</v>
      </c>
      <c r="H796" s="2">
        <v>5.0000000000000001E-3</v>
      </c>
      <c r="I796" s="2">
        <v>5.0000000000000001E-4</v>
      </c>
      <c r="J796" s="2">
        <v>2.5000000000000001E-2</v>
      </c>
      <c r="K796" s="2">
        <v>5.0000000000000002E-5</v>
      </c>
      <c r="L796" s="2">
        <v>5.0000000000000001E-4</v>
      </c>
      <c r="M796">
        <v>1.4999999999999999E-2</v>
      </c>
      <c r="N796">
        <v>0.77700000000000002</v>
      </c>
      <c r="O796">
        <v>2</v>
      </c>
      <c r="P796">
        <v>320</v>
      </c>
      <c r="Q796">
        <v>0.1</v>
      </c>
      <c r="R796">
        <v>90</v>
      </c>
      <c r="S796" s="2">
        <v>5.0000000000000001E-4</v>
      </c>
      <c r="T796">
        <v>7.8E-2</v>
      </c>
      <c r="U796">
        <v>8.0000000000000002E-3</v>
      </c>
      <c r="V796">
        <v>7.65</v>
      </c>
      <c r="W796" t="s">
        <v>28</v>
      </c>
      <c r="X796">
        <v>125</v>
      </c>
      <c r="Y796" s="2">
        <v>5.0000000000000001E-4</v>
      </c>
      <c r="Z796" t="s">
        <v>28</v>
      </c>
      <c r="AA796">
        <v>2.4E-2</v>
      </c>
      <c r="AB796" t="s">
        <v>2340</v>
      </c>
    </row>
    <row r="797" spans="1:28" x14ac:dyDescent="0.25">
      <c r="A797" t="s">
        <v>1864</v>
      </c>
      <c r="B797" s="1">
        <v>45380.611111111109</v>
      </c>
      <c r="C797" t="s">
        <v>28</v>
      </c>
      <c r="D797" s="5" t="s">
        <v>2345</v>
      </c>
      <c r="E797" t="s">
        <v>28</v>
      </c>
      <c r="F797" t="s">
        <v>30</v>
      </c>
      <c r="G797" t="s">
        <v>31</v>
      </c>
      <c r="H797" t="s">
        <v>28</v>
      </c>
      <c r="I797" t="s">
        <v>28</v>
      </c>
      <c r="J797" t="s">
        <v>28</v>
      </c>
      <c r="K797" t="s">
        <v>28</v>
      </c>
      <c r="L797" t="s">
        <v>28</v>
      </c>
      <c r="M797" t="s">
        <v>28</v>
      </c>
      <c r="N797" t="s">
        <v>28</v>
      </c>
      <c r="O797" t="s">
        <v>28</v>
      </c>
      <c r="P797" t="s">
        <v>28</v>
      </c>
      <c r="Q797" t="s">
        <v>28</v>
      </c>
      <c r="R797" t="s">
        <v>28</v>
      </c>
      <c r="S797" t="s">
        <v>28</v>
      </c>
      <c r="T797" t="s">
        <v>28</v>
      </c>
      <c r="U797" t="s">
        <v>28</v>
      </c>
      <c r="V797" t="s">
        <v>28</v>
      </c>
      <c r="W797">
        <v>6.81</v>
      </c>
      <c r="X797" t="s">
        <v>28</v>
      </c>
      <c r="Y797" t="s">
        <v>28</v>
      </c>
      <c r="Z797" t="s">
        <v>28</v>
      </c>
      <c r="AA797" t="s">
        <v>28</v>
      </c>
      <c r="AB797" t="s">
        <v>2340</v>
      </c>
    </row>
    <row r="798" spans="1:28" x14ac:dyDescent="0.25">
      <c r="A798" t="s">
        <v>1864</v>
      </c>
      <c r="B798" s="1">
        <v>45380.611111111109</v>
      </c>
      <c r="C798" t="s">
        <v>28</v>
      </c>
      <c r="D798" s="5" t="s">
        <v>2345</v>
      </c>
      <c r="E798" t="s">
        <v>1873</v>
      </c>
      <c r="F798" t="s">
        <v>33</v>
      </c>
      <c r="G798" t="s">
        <v>31</v>
      </c>
      <c r="H798" s="2">
        <v>5.0000000000000001E-3</v>
      </c>
      <c r="I798" s="2">
        <v>5.0000000000000001E-4</v>
      </c>
      <c r="J798" s="2">
        <v>2.5000000000000001E-2</v>
      </c>
      <c r="K798" s="2">
        <v>5.0000000000000002E-5</v>
      </c>
      <c r="L798" s="2">
        <v>5.0000000000000001E-4</v>
      </c>
      <c r="M798">
        <v>1.2999999999999999E-2</v>
      </c>
      <c r="N798">
        <v>0.89300000000000002</v>
      </c>
      <c r="O798">
        <v>2</v>
      </c>
      <c r="P798">
        <v>239</v>
      </c>
      <c r="Q798" s="2">
        <v>0.05</v>
      </c>
      <c r="R798">
        <v>82</v>
      </c>
      <c r="S798" s="2">
        <v>5.0000000000000001E-4</v>
      </c>
      <c r="T798">
        <v>7.2999999999999995E-2</v>
      </c>
      <c r="U798">
        <v>7.0000000000000001E-3</v>
      </c>
      <c r="V798">
        <v>6.57</v>
      </c>
      <c r="W798" t="s">
        <v>28</v>
      </c>
      <c r="X798">
        <v>96</v>
      </c>
      <c r="Y798" s="2">
        <v>5.0000000000000001E-4</v>
      </c>
      <c r="Z798" t="s">
        <v>28</v>
      </c>
      <c r="AA798">
        <v>0.03</v>
      </c>
      <c r="AB798" t="s">
        <v>2340</v>
      </c>
    </row>
    <row r="799" spans="1:28" x14ac:dyDescent="0.25">
      <c r="A799" t="s">
        <v>1864</v>
      </c>
      <c r="B799" s="1">
        <v>45379.53125</v>
      </c>
      <c r="C799" t="s">
        <v>28</v>
      </c>
      <c r="D799" s="5" t="s">
        <v>2345</v>
      </c>
      <c r="E799" t="s">
        <v>28</v>
      </c>
      <c r="F799" t="s">
        <v>30</v>
      </c>
      <c r="G799" t="s">
        <v>31</v>
      </c>
      <c r="H799" t="s">
        <v>28</v>
      </c>
      <c r="I799" t="s">
        <v>28</v>
      </c>
      <c r="J799" t="s">
        <v>28</v>
      </c>
      <c r="K799" t="s">
        <v>28</v>
      </c>
      <c r="L799" t="s">
        <v>28</v>
      </c>
      <c r="M799" t="s">
        <v>28</v>
      </c>
      <c r="N799" t="s">
        <v>28</v>
      </c>
      <c r="O799" t="s">
        <v>28</v>
      </c>
      <c r="P799" t="s">
        <v>28</v>
      </c>
      <c r="Q799" t="s">
        <v>28</v>
      </c>
      <c r="R799" t="s">
        <v>28</v>
      </c>
      <c r="S799" t="s">
        <v>28</v>
      </c>
      <c r="T799" t="s">
        <v>28</v>
      </c>
      <c r="U799" t="s">
        <v>28</v>
      </c>
      <c r="V799" t="s">
        <v>28</v>
      </c>
      <c r="W799">
        <v>7.56</v>
      </c>
      <c r="X799" t="s">
        <v>28</v>
      </c>
      <c r="Y799" t="s">
        <v>28</v>
      </c>
      <c r="Z799" t="s">
        <v>28</v>
      </c>
      <c r="AA799" t="s">
        <v>28</v>
      </c>
      <c r="AB799" t="s">
        <v>2340</v>
      </c>
    </row>
    <row r="800" spans="1:28" x14ac:dyDescent="0.25">
      <c r="A800" t="s">
        <v>1864</v>
      </c>
      <c r="B800" s="1">
        <v>45379.53125</v>
      </c>
      <c r="C800" t="s">
        <v>28</v>
      </c>
      <c r="D800" s="5" t="s">
        <v>2345</v>
      </c>
      <c r="E800" t="s">
        <v>1874</v>
      </c>
      <c r="F800" t="s">
        <v>33</v>
      </c>
      <c r="G800" t="s">
        <v>31</v>
      </c>
      <c r="H800" s="2">
        <v>5.0000000000000001E-3</v>
      </c>
      <c r="I800">
        <v>1E-3</v>
      </c>
      <c r="J800" s="2">
        <v>2.5000000000000001E-2</v>
      </c>
      <c r="K800" s="2">
        <v>5.0000000000000002E-5</v>
      </c>
      <c r="L800" s="2">
        <v>5.0000000000000001E-4</v>
      </c>
      <c r="M800">
        <v>5.3999999999999999E-2</v>
      </c>
      <c r="N800">
        <v>0.93</v>
      </c>
      <c r="O800">
        <v>2</v>
      </c>
      <c r="P800">
        <v>315</v>
      </c>
      <c r="Q800">
        <v>0.1</v>
      </c>
      <c r="R800">
        <v>143</v>
      </c>
      <c r="S800" s="2">
        <v>5.0000000000000001E-4</v>
      </c>
      <c r="T800">
        <v>0.28599999999999998</v>
      </c>
      <c r="U800">
        <v>2.7E-2</v>
      </c>
      <c r="V800">
        <v>5.3</v>
      </c>
      <c r="W800" t="s">
        <v>28</v>
      </c>
      <c r="X800">
        <v>132</v>
      </c>
      <c r="Y800" s="2">
        <v>5.0000000000000001E-4</v>
      </c>
      <c r="Z800" t="s">
        <v>28</v>
      </c>
      <c r="AA800">
        <v>2.3E-2</v>
      </c>
      <c r="AB800" t="s">
        <v>2340</v>
      </c>
    </row>
    <row r="801" spans="1:28" x14ac:dyDescent="0.25">
      <c r="A801" t="s">
        <v>1864</v>
      </c>
      <c r="B801" s="1">
        <v>45377.701388888891</v>
      </c>
      <c r="C801" t="s">
        <v>28</v>
      </c>
      <c r="D801" s="5" t="s">
        <v>2345</v>
      </c>
      <c r="E801" t="s">
        <v>28</v>
      </c>
      <c r="F801" t="s">
        <v>30</v>
      </c>
      <c r="G801" t="s">
        <v>31</v>
      </c>
      <c r="H801" t="s">
        <v>28</v>
      </c>
      <c r="I801" t="s">
        <v>28</v>
      </c>
      <c r="J801" t="s">
        <v>28</v>
      </c>
      <c r="K801" t="s">
        <v>28</v>
      </c>
      <c r="L801" t="s">
        <v>28</v>
      </c>
      <c r="M801" t="s">
        <v>28</v>
      </c>
      <c r="N801" t="s">
        <v>28</v>
      </c>
      <c r="O801" t="s">
        <v>28</v>
      </c>
      <c r="P801" t="s">
        <v>28</v>
      </c>
      <c r="Q801" t="s">
        <v>28</v>
      </c>
      <c r="R801" t="s">
        <v>28</v>
      </c>
      <c r="S801" t="s">
        <v>28</v>
      </c>
      <c r="T801" t="s">
        <v>28</v>
      </c>
      <c r="U801" t="s">
        <v>28</v>
      </c>
      <c r="V801" t="s">
        <v>28</v>
      </c>
      <c r="W801">
        <v>7.58</v>
      </c>
      <c r="X801" t="s">
        <v>28</v>
      </c>
      <c r="Y801" t="s">
        <v>28</v>
      </c>
      <c r="Z801" t="s">
        <v>28</v>
      </c>
      <c r="AA801" t="s">
        <v>28</v>
      </c>
      <c r="AB801" t="s">
        <v>2340</v>
      </c>
    </row>
    <row r="802" spans="1:28" x14ac:dyDescent="0.25">
      <c r="A802" t="s">
        <v>1864</v>
      </c>
      <c r="B802" s="1">
        <v>45377.701388888891</v>
      </c>
      <c r="C802" t="s">
        <v>28</v>
      </c>
      <c r="D802" s="5" t="s">
        <v>2345</v>
      </c>
      <c r="E802" t="s">
        <v>1875</v>
      </c>
      <c r="F802" t="s">
        <v>33</v>
      </c>
      <c r="G802" t="s">
        <v>31</v>
      </c>
      <c r="H802" s="2">
        <v>5.0000000000000001E-3</v>
      </c>
      <c r="I802">
        <v>1E-3</v>
      </c>
      <c r="J802" s="2">
        <v>2.5000000000000001E-2</v>
      </c>
      <c r="K802" s="2">
        <v>5.0000000000000002E-5</v>
      </c>
      <c r="L802" s="2">
        <v>5.0000000000000001E-4</v>
      </c>
      <c r="M802">
        <v>2.8000000000000001E-2</v>
      </c>
      <c r="N802">
        <v>0.45700000000000002</v>
      </c>
      <c r="O802">
        <v>2</v>
      </c>
      <c r="P802">
        <v>269</v>
      </c>
      <c r="Q802">
        <v>0.1</v>
      </c>
      <c r="R802">
        <v>90</v>
      </c>
      <c r="S802" s="2">
        <v>5.0000000000000001E-4</v>
      </c>
      <c r="T802">
        <v>0.16300000000000001</v>
      </c>
      <c r="U802">
        <v>1.4E-2</v>
      </c>
      <c r="V802">
        <v>7.15</v>
      </c>
      <c r="W802" t="s">
        <v>28</v>
      </c>
      <c r="X802">
        <v>107</v>
      </c>
      <c r="Y802" s="2">
        <v>5.0000000000000001E-4</v>
      </c>
      <c r="Z802" t="s">
        <v>28</v>
      </c>
      <c r="AA802">
        <v>1.6E-2</v>
      </c>
      <c r="AB802" t="s">
        <v>2340</v>
      </c>
    </row>
    <row r="803" spans="1:28" x14ac:dyDescent="0.25">
      <c r="A803" t="s">
        <v>1864</v>
      </c>
      <c r="B803" s="1">
        <v>45376.888888888891</v>
      </c>
      <c r="C803" t="s">
        <v>28</v>
      </c>
      <c r="D803" s="5" t="s">
        <v>2345</v>
      </c>
      <c r="E803" t="s">
        <v>28</v>
      </c>
      <c r="F803" t="s">
        <v>30</v>
      </c>
      <c r="G803" t="s">
        <v>31</v>
      </c>
      <c r="H803" t="s">
        <v>28</v>
      </c>
      <c r="I803" t="s">
        <v>28</v>
      </c>
      <c r="J803" t="s">
        <v>28</v>
      </c>
      <c r="K803" t="s">
        <v>28</v>
      </c>
      <c r="L803" t="s">
        <v>28</v>
      </c>
      <c r="M803" t="s">
        <v>28</v>
      </c>
      <c r="N803" t="s">
        <v>28</v>
      </c>
      <c r="O803" t="s">
        <v>28</v>
      </c>
      <c r="P803" t="s">
        <v>28</v>
      </c>
      <c r="Q803" t="s">
        <v>28</v>
      </c>
      <c r="R803" t="s">
        <v>28</v>
      </c>
      <c r="S803" t="s">
        <v>28</v>
      </c>
      <c r="T803" t="s">
        <v>28</v>
      </c>
      <c r="U803" t="s">
        <v>28</v>
      </c>
      <c r="V803" t="s">
        <v>28</v>
      </c>
      <c r="W803">
        <v>6.84</v>
      </c>
      <c r="X803" t="s">
        <v>28</v>
      </c>
      <c r="Y803" t="s">
        <v>28</v>
      </c>
      <c r="Z803" t="s">
        <v>28</v>
      </c>
      <c r="AA803" t="s">
        <v>28</v>
      </c>
      <c r="AB803" t="s">
        <v>2340</v>
      </c>
    </row>
    <row r="804" spans="1:28" x14ac:dyDescent="0.25">
      <c r="A804" t="s">
        <v>1864</v>
      </c>
      <c r="B804" s="1">
        <v>45376.888888888891</v>
      </c>
      <c r="C804" t="s">
        <v>28</v>
      </c>
      <c r="D804" s="5" t="s">
        <v>2345</v>
      </c>
      <c r="E804" t="s">
        <v>1876</v>
      </c>
      <c r="F804" t="s">
        <v>33</v>
      </c>
      <c r="G804" t="s">
        <v>31</v>
      </c>
      <c r="H804" s="2">
        <v>5.0000000000000001E-3</v>
      </c>
      <c r="I804">
        <v>1E-3</v>
      </c>
      <c r="J804" s="2">
        <v>2.5000000000000001E-2</v>
      </c>
      <c r="K804" s="2">
        <v>5.0000000000000002E-5</v>
      </c>
      <c r="L804" s="2">
        <v>5.0000000000000001E-4</v>
      </c>
      <c r="M804">
        <v>0.05</v>
      </c>
      <c r="N804">
        <v>0.76700000000000002</v>
      </c>
      <c r="O804">
        <v>3</v>
      </c>
      <c r="P804">
        <v>320</v>
      </c>
      <c r="Q804">
        <v>0.1</v>
      </c>
      <c r="R804">
        <v>132</v>
      </c>
      <c r="S804" s="2">
        <v>5.0000000000000001E-4</v>
      </c>
      <c r="T804">
        <v>0.318</v>
      </c>
      <c r="U804">
        <v>2.1000000000000001E-2</v>
      </c>
      <c r="V804">
        <v>6.9</v>
      </c>
      <c r="W804" t="s">
        <v>28</v>
      </c>
      <c r="X804">
        <v>141</v>
      </c>
      <c r="Y804" s="2">
        <v>5.0000000000000001E-4</v>
      </c>
      <c r="Z804" t="s">
        <v>28</v>
      </c>
      <c r="AA804">
        <v>3.3000000000000002E-2</v>
      </c>
      <c r="AB804" t="s">
        <v>2340</v>
      </c>
    </row>
    <row r="805" spans="1:28" x14ac:dyDescent="0.25">
      <c r="A805" t="s">
        <v>1864</v>
      </c>
      <c r="B805" s="1">
        <v>45375.625</v>
      </c>
      <c r="C805" t="s">
        <v>28</v>
      </c>
      <c r="D805" s="5" t="s">
        <v>2345</v>
      </c>
      <c r="E805" t="s">
        <v>28</v>
      </c>
      <c r="F805" t="s">
        <v>30</v>
      </c>
      <c r="G805" t="s">
        <v>31</v>
      </c>
      <c r="H805" t="s">
        <v>28</v>
      </c>
      <c r="I805" t="s">
        <v>28</v>
      </c>
      <c r="J805" t="s">
        <v>28</v>
      </c>
      <c r="K805" t="s">
        <v>28</v>
      </c>
      <c r="L805" t="s">
        <v>28</v>
      </c>
      <c r="M805" t="s">
        <v>28</v>
      </c>
      <c r="N805" t="s">
        <v>28</v>
      </c>
      <c r="O805" t="s">
        <v>28</v>
      </c>
      <c r="P805" t="s">
        <v>28</v>
      </c>
      <c r="Q805" t="s">
        <v>28</v>
      </c>
      <c r="R805" t="s">
        <v>28</v>
      </c>
      <c r="S805" t="s">
        <v>28</v>
      </c>
      <c r="T805" t="s">
        <v>28</v>
      </c>
      <c r="U805" t="s">
        <v>28</v>
      </c>
      <c r="V805" t="s">
        <v>28</v>
      </c>
      <c r="W805">
        <v>7.16</v>
      </c>
      <c r="X805" t="s">
        <v>28</v>
      </c>
      <c r="Y805" t="s">
        <v>28</v>
      </c>
      <c r="Z805" t="s">
        <v>28</v>
      </c>
      <c r="AA805" t="s">
        <v>28</v>
      </c>
      <c r="AB805" t="s">
        <v>2340</v>
      </c>
    </row>
    <row r="806" spans="1:28" x14ac:dyDescent="0.25">
      <c r="A806" t="s">
        <v>1864</v>
      </c>
      <c r="B806" s="1">
        <v>45375.625</v>
      </c>
      <c r="C806" t="s">
        <v>28</v>
      </c>
      <c r="D806" s="5" t="s">
        <v>2345</v>
      </c>
      <c r="E806" t="s">
        <v>1877</v>
      </c>
      <c r="F806" t="s">
        <v>33</v>
      </c>
      <c r="G806" t="s">
        <v>31</v>
      </c>
      <c r="H806" s="2">
        <v>5.0000000000000001E-3</v>
      </c>
      <c r="I806">
        <v>2E-3</v>
      </c>
      <c r="J806" s="2">
        <v>2.5000000000000001E-2</v>
      </c>
      <c r="K806" s="2">
        <v>5.0000000000000002E-5</v>
      </c>
      <c r="L806" s="2">
        <v>5.0000000000000001E-4</v>
      </c>
      <c r="M806">
        <v>3.7999999999999999E-2</v>
      </c>
      <c r="N806">
        <v>0.41299999999999998</v>
      </c>
      <c r="O806">
        <v>2</v>
      </c>
      <c r="P806">
        <v>307</v>
      </c>
      <c r="Q806">
        <v>0.1</v>
      </c>
      <c r="R806">
        <v>129</v>
      </c>
      <c r="S806" s="2">
        <v>5.0000000000000001E-4</v>
      </c>
      <c r="T806">
        <v>0.22800000000000001</v>
      </c>
      <c r="U806">
        <v>1.7999999999999999E-2</v>
      </c>
      <c r="V806">
        <v>7.03</v>
      </c>
      <c r="W806" t="s">
        <v>28</v>
      </c>
      <c r="X806">
        <v>124</v>
      </c>
      <c r="Y806" s="2">
        <v>5.0000000000000001E-4</v>
      </c>
      <c r="Z806" t="s">
        <v>28</v>
      </c>
      <c r="AA806">
        <v>0.01</v>
      </c>
      <c r="AB806" t="s">
        <v>2340</v>
      </c>
    </row>
    <row r="807" spans="1:28" x14ac:dyDescent="0.25">
      <c r="A807" t="s">
        <v>1864</v>
      </c>
      <c r="B807" s="1">
        <v>45374.618055555555</v>
      </c>
      <c r="C807" t="s">
        <v>28</v>
      </c>
      <c r="D807" s="5" t="s">
        <v>2345</v>
      </c>
      <c r="E807" t="s">
        <v>28</v>
      </c>
      <c r="F807" t="s">
        <v>30</v>
      </c>
      <c r="G807" t="s">
        <v>31</v>
      </c>
      <c r="H807" t="s">
        <v>28</v>
      </c>
      <c r="I807" t="s">
        <v>28</v>
      </c>
      <c r="J807" t="s">
        <v>28</v>
      </c>
      <c r="K807" t="s">
        <v>28</v>
      </c>
      <c r="L807" t="s">
        <v>28</v>
      </c>
      <c r="M807" t="s">
        <v>28</v>
      </c>
      <c r="N807" t="s">
        <v>28</v>
      </c>
      <c r="O807" t="s">
        <v>28</v>
      </c>
      <c r="P807" t="s">
        <v>28</v>
      </c>
      <c r="Q807" t="s">
        <v>28</v>
      </c>
      <c r="R807" t="s">
        <v>28</v>
      </c>
      <c r="S807" t="s">
        <v>28</v>
      </c>
      <c r="T807" t="s">
        <v>28</v>
      </c>
      <c r="U807" t="s">
        <v>28</v>
      </c>
      <c r="V807" t="s">
        <v>28</v>
      </c>
      <c r="W807">
        <v>7.51</v>
      </c>
      <c r="X807" t="s">
        <v>28</v>
      </c>
      <c r="Y807" t="s">
        <v>28</v>
      </c>
      <c r="Z807" t="s">
        <v>28</v>
      </c>
      <c r="AA807" t="s">
        <v>28</v>
      </c>
      <c r="AB807" t="s">
        <v>2340</v>
      </c>
    </row>
    <row r="808" spans="1:28" x14ac:dyDescent="0.25">
      <c r="A808" t="s">
        <v>1864</v>
      </c>
      <c r="B808" s="1">
        <v>45374.618055555555</v>
      </c>
      <c r="C808" t="s">
        <v>28</v>
      </c>
      <c r="D808" s="5" t="s">
        <v>2345</v>
      </c>
      <c r="E808" t="s">
        <v>1878</v>
      </c>
      <c r="F808" t="s">
        <v>33</v>
      </c>
      <c r="G808" t="s">
        <v>31</v>
      </c>
      <c r="H808" s="2">
        <v>5.0000000000000001E-3</v>
      </c>
      <c r="I808">
        <v>1E-3</v>
      </c>
      <c r="J808" s="2">
        <v>2.5000000000000001E-2</v>
      </c>
      <c r="K808" s="2">
        <v>5.0000000000000002E-5</v>
      </c>
      <c r="L808" s="2">
        <v>5.0000000000000001E-4</v>
      </c>
      <c r="M808">
        <v>3.5000000000000003E-2</v>
      </c>
      <c r="N808">
        <v>0.40200000000000002</v>
      </c>
      <c r="O808">
        <v>2</v>
      </c>
      <c r="P808">
        <v>242</v>
      </c>
      <c r="Q808">
        <v>0.1</v>
      </c>
      <c r="R808">
        <v>104</v>
      </c>
      <c r="S808" s="2">
        <v>5.0000000000000001E-4</v>
      </c>
      <c r="T808">
        <v>0.189</v>
      </c>
      <c r="U808">
        <v>1.6E-2</v>
      </c>
      <c r="V808">
        <v>7.01</v>
      </c>
      <c r="W808" t="s">
        <v>28</v>
      </c>
      <c r="X808">
        <v>86</v>
      </c>
      <c r="Y808" s="2">
        <v>5.0000000000000001E-4</v>
      </c>
      <c r="Z808" t="s">
        <v>28</v>
      </c>
      <c r="AA808">
        <v>8.9999999999999993E-3</v>
      </c>
      <c r="AB808" t="s">
        <v>2340</v>
      </c>
    </row>
    <row r="809" spans="1:28" x14ac:dyDescent="0.25">
      <c r="A809" t="s">
        <v>1864</v>
      </c>
      <c r="B809" s="1">
        <v>45373.5625</v>
      </c>
      <c r="C809" t="s">
        <v>28</v>
      </c>
      <c r="D809" s="5" t="s">
        <v>2345</v>
      </c>
      <c r="E809" t="s">
        <v>28</v>
      </c>
      <c r="F809" t="s">
        <v>30</v>
      </c>
      <c r="G809" t="s">
        <v>31</v>
      </c>
      <c r="H809" t="s">
        <v>28</v>
      </c>
      <c r="I809" t="s">
        <v>28</v>
      </c>
      <c r="J809" t="s">
        <v>28</v>
      </c>
      <c r="K809" t="s">
        <v>28</v>
      </c>
      <c r="L809" t="s">
        <v>28</v>
      </c>
      <c r="M809" t="s">
        <v>28</v>
      </c>
      <c r="N809" t="s">
        <v>28</v>
      </c>
      <c r="O809" t="s">
        <v>28</v>
      </c>
      <c r="P809" t="s">
        <v>28</v>
      </c>
      <c r="Q809" t="s">
        <v>28</v>
      </c>
      <c r="R809" t="s">
        <v>28</v>
      </c>
      <c r="S809" t="s">
        <v>28</v>
      </c>
      <c r="T809" t="s">
        <v>28</v>
      </c>
      <c r="U809" t="s">
        <v>28</v>
      </c>
      <c r="V809" t="s">
        <v>28</v>
      </c>
      <c r="W809">
        <v>8.24</v>
      </c>
      <c r="X809" t="s">
        <v>28</v>
      </c>
      <c r="Y809" t="s">
        <v>28</v>
      </c>
      <c r="Z809" t="s">
        <v>28</v>
      </c>
      <c r="AA809" t="s">
        <v>28</v>
      </c>
      <c r="AB809" t="s">
        <v>2340</v>
      </c>
    </row>
    <row r="810" spans="1:28" x14ac:dyDescent="0.25">
      <c r="A810" t="s">
        <v>1864</v>
      </c>
      <c r="B810" s="1">
        <v>45373.5625</v>
      </c>
      <c r="C810" t="s">
        <v>28</v>
      </c>
      <c r="D810" s="5" t="s">
        <v>2345</v>
      </c>
      <c r="E810" t="s">
        <v>1879</v>
      </c>
      <c r="F810" t="s">
        <v>33</v>
      </c>
      <c r="G810" t="s">
        <v>31</v>
      </c>
      <c r="H810" s="2">
        <v>5.0000000000000001E-3</v>
      </c>
      <c r="I810" s="2">
        <v>5.0000000000000001E-4</v>
      </c>
      <c r="J810" s="2">
        <v>2.5000000000000001E-2</v>
      </c>
      <c r="K810" s="2">
        <v>5.0000000000000002E-5</v>
      </c>
      <c r="L810" s="2">
        <v>5.0000000000000001E-4</v>
      </c>
      <c r="M810">
        <v>8.0000000000000002E-3</v>
      </c>
      <c r="N810">
        <v>0.217</v>
      </c>
      <c r="O810">
        <v>2</v>
      </c>
      <c r="P810">
        <v>227</v>
      </c>
      <c r="Q810">
        <v>0.1</v>
      </c>
      <c r="R810">
        <v>101</v>
      </c>
      <c r="S810" s="2">
        <v>5.0000000000000001E-4</v>
      </c>
      <c r="T810">
        <v>4.4999999999999998E-2</v>
      </c>
      <c r="U810">
        <v>3.0000000000000001E-3</v>
      </c>
      <c r="V810">
        <v>7.15</v>
      </c>
      <c r="W810" t="s">
        <v>28</v>
      </c>
      <c r="X810">
        <v>78</v>
      </c>
      <c r="Y810" s="2">
        <v>5.0000000000000001E-4</v>
      </c>
      <c r="Z810" t="s">
        <v>28</v>
      </c>
      <c r="AA810">
        <v>8.9999999999999993E-3</v>
      </c>
      <c r="AB810" t="s">
        <v>2340</v>
      </c>
    </row>
    <row r="811" spans="1:28" x14ac:dyDescent="0.25">
      <c r="A811" t="s">
        <v>1864</v>
      </c>
      <c r="B811" s="1">
        <v>45372.75</v>
      </c>
      <c r="C811" t="s">
        <v>28</v>
      </c>
      <c r="D811" s="5" t="s">
        <v>2345</v>
      </c>
      <c r="E811" t="s">
        <v>28</v>
      </c>
      <c r="F811" t="s">
        <v>30</v>
      </c>
      <c r="G811" t="s">
        <v>31</v>
      </c>
      <c r="H811" t="s">
        <v>28</v>
      </c>
      <c r="I811" t="s">
        <v>28</v>
      </c>
      <c r="J811" t="s">
        <v>28</v>
      </c>
      <c r="K811" t="s">
        <v>28</v>
      </c>
      <c r="L811" t="s">
        <v>28</v>
      </c>
      <c r="M811" t="s">
        <v>28</v>
      </c>
      <c r="N811" t="s">
        <v>28</v>
      </c>
      <c r="O811" t="s">
        <v>28</v>
      </c>
      <c r="P811" t="s">
        <v>28</v>
      </c>
      <c r="Q811" t="s">
        <v>28</v>
      </c>
      <c r="R811" t="s">
        <v>28</v>
      </c>
      <c r="S811" t="s">
        <v>28</v>
      </c>
      <c r="T811" t="s">
        <v>28</v>
      </c>
      <c r="U811" t="s">
        <v>28</v>
      </c>
      <c r="V811" t="s">
        <v>28</v>
      </c>
      <c r="W811">
        <v>7.28</v>
      </c>
      <c r="X811" t="s">
        <v>28</v>
      </c>
      <c r="Y811" t="s">
        <v>28</v>
      </c>
      <c r="Z811" t="s">
        <v>28</v>
      </c>
      <c r="AA811" t="s">
        <v>28</v>
      </c>
      <c r="AB811" t="s">
        <v>2340</v>
      </c>
    </row>
    <row r="812" spans="1:28" x14ac:dyDescent="0.25">
      <c r="A812" t="s">
        <v>1864</v>
      </c>
      <c r="B812" s="1">
        <v>45372.75</v>
      </c>
      <c r="C812" t="s">
        <v>28</v>
      </c>
      <c r="D812" s="5" t="s">
        <v>2345</v>
      </c>
      <c r="E812" t="s">
        <v>1880</v>
      </c>
      <c r="F812" t="s">
        <v>33</v>
      </c>
      <c r="G812" t="s">
        <v>31</v>
      </c>
      <c r="H812" s="2">
        <v>5.0000000000000001E-3</v>
      </c>
      <c r="I812" s="2">
        <v>5.0000000000000001E-4</v>
      </c>
      <c r="J812" s="2">
        <v>2.5000000000000001E-2</v>
      </c>
      <c r="K812" s="2">
        <v>5.0000000000000002E-5</v>
      </c>
      <c r="L812" s="2">
        <v>5.0000000000000001E-4</v>
      </c>
      <c r="M812">
        <v>8.0000000000000002E-3</v>
      </c>
      <c r="N812">
        <v>0.42199999999999999</v>
      </c>
      <c r="O812">
        <v>3</v>
      </c>
      <c r="P812">
        <v>229</v>
      </c>
      <c r="Q812">
        <v>0.1</v>
      </c>
      <c r="R812">
        <v>63</v>
      </c>
      <c r="S812" s="2">
        <v>5.0000000000000001E-4</v>
      </c>
      <c r="T812">
        <v>0.05</v>
      </c>
      <c r="U812">
        <v>3.0000000000000001E-3</v>
      </c>
      <c r="V812">
        <v>7.03</v>
      </c>
      <c r="W812" t="s">
        <v>28</v>
      </c>
      <c r="X812">
        <v>82</v>
      </c>
      <c r="Y812" s="2">
        <v>5.0000000000000001E-4</v>
      </c>
      <c r="Z812" t="s">
        <v>28</v>
      </c>
      <c r="AA812">
        <v>1.2999999999999999E-2</v>
      </c>
      <c r="AB812" t="s">
        <v>2340</v>
      </c>
    </row>
    <row r="813" spans="1:28" x14ac:dyDescent="0.25">
      <c r="A813" t="s">
        <v>1864</v>
      </c>
      <c r="B813" s="1">
        <v>45371.645833333336</v>
      </c>
      <c r="C813" t="s">
        <v>28</v>
      </c>
      <c r="D813" s="5" t="s">
        <v>2345</v>
      </c>
      <c r="E813" t="s">
        <v>28</v>
      </c>
      <c r="F813" t="s">
        <v>30</v>
      </c>
      <c r="G813" t="s">
        <v>31</v>
      </c>
      <c r="H813" t="s">
        <v>28</v>
      </c>
      <c r="I813" t="s">
        <v>28</v>
      </c>
      <c r="J813" t="s">
        <v>28</v>
      </c>
      <c r="K813" t="s">
        <v>28</v>
      </c>
      <c r="L813" t="s">
        <v>28</v>
      </c>
      <c r="M813" t="s">
        <v>28</v>
      </c>
      <c r="N813" t="s">
        <v>28</v>
      </c>
      <c r="O813" t="s">
        <v>28</v>
      </c>
      <c r="P813" t="s">
        <v>28</v>
      </c>
      <c r="Q813" t="s">
        <v>28</v>
      </c>
      <c r="R813" t="s">
        <v>28</v>
      </c>
      <c r="S813" t="s">
        <v>28</v>
      </c>
      <c r="T813" t="s">
        <v>28</v>
      </c>
      <c r="U813" t="s">
        <v>28</v>
      </c>
      <c r="V813" t="s">
        <v>28</v>
      </c>
      <c r="W813">
        <v>7.26</v>
      </c>
      <c r="X813" t="s">
        <v>28</v>
      </c>
      <c r="Y813" t="s">
        <v>28</v>
      </c>
      <c r="Z813" t="s">
        <v>28</v>
      </c>
      <c r="AA813" t="s">
        <v>28</v>
      </c>
      <c r="AB813" t="s">
        <v>2340</v>
      </c>
    </row>
    <row r="814" spans="1:28" x14ac:dyDescent="0.25">
      <c r="A814" t="s">
        <v>1864</v>
      </c>
      <c r="B814" s="1">
        <v>45371.645833333336</v>
      </c>
      <c r="C814" t="s">
        <v>28</v>
      </c>
      <c r="D814" s="5" t="s">
        <v>2345</v>
      </c>
      <c r="E814" t="s">
        <v>1881</v>
      </c>
      <c r="F814" t="s">
        <v>33</v>
      </c>
      <c r="G814" t="s">
        <v>31</v>
      </c>
      <c r="H814">
        <v>0.02</v>
      </c>
      <c r="I814">
        <v>2E-3</v>
      </c>
      <c r="J814" s="2">
        <v>2.5000000000000001E-2</v>
      </c>
      <c r="K814" s="2">
        <v>5.0000000000000002E-5</v>
      </c>
      <c r="L814" s="2">
        <v>5.0000000000000001E-4</v>
      </c>
      <c r="M814">
        <v>3.2000000000000001E-2</v>
      </c>
      <c r="N814">
        <v>0.36199999999999999</v>
      </c>
      <c r="O814">
        <v>3</v>
      </c>
      <c r="P814">
        <v>231</v>
      </c>
      <c r="Q814">
        <v>0.1</v>
      </c>
      <c r="R814">
        <v>89</v>
      </c>
      <c r="S814" s="2">
        <v>5.0000000000000001E-4</v>
      </c>
      <c r="T814">
        <v>0.188</v>
      </c>
      <c r="U814">
        <v>1.4999999999999999E-2</v>
      </c>
      <c r="V814">
        <v>7.21</v>
      </c>
      <c r="W814" t="s">
        <v>28</v>
      </c>
      <c r="X814">
        <v>71</v>
      </c>
      <c r="Y814" s="2">
        <v>5.0000000000000001E-4</v>
      </c>
      <c r="Z814" t="s">
        <v>28</v>
      </c>
      <c r="AA814">
        <v>1.7999999999999999E-2</v>
      </c>
      <c r="AB814" t="s">
        <v>2340</v>
      </c>
    </row>
    <row r="815" spans="1:28" x14ac:dyDescent="0.25">
      <c r="A815" t="s">
        <v>1864</v>
      </c>
      <c r="B815" s="1">
        <v>45359.652777777781</v>
      </c>
      <c r="C815" t="s">
        <v>28</v>
      </c>
      <c r="D815" s="5" t="s">
        <v>2344</v>
      </c>
      <c r="E815" t="s">
        <v>1884</v>
      </c>
      <c r="F815" t="s">
        <v>33</v>
      </c>
      <c r="G815" t="s">
        <v>31</v>
      </c>
      <c r="H815">
        <v>0.01</v>
      </c>
      <c r="I815" s="2">
        <v>5.0000000000000001E-4</v>
      </c>
      <c r="J815" s="2">
        <v>2.5000000000000001E-2</v>
      </c>
      <c r="K815" s="2">
        <v>5.0000000000000002E-5</v>
      </c>
      <c r="L815" s="2">
        <v>5.0000000000000001E-4</v>
      </c>
      <c r="M815">
        <v>1.7000000000000001E-2</v>
      </c>
      <c r="N815">
        <v>0.26700000000000002</v>
      </c>
      <c r="O815">
        <v>3</v>
      </c>
      <c r="P815">
        <v>199</v>
      </c>
      <c r="Q815">
        <v>0.2</v>
      </c>
      <c r="R815">
        <v>49</v>
      </c>
      <c r="S815" s="2">
        <v>5.0000000000000001E-4</v>
      </c>
      <c r="T815">
        <v>8.8999999999999996E-2</v>
      </c>
      <c r="U815">
        <v>7.0000000000000001E-3</v>
      </c>
      <c r="V815">
        <v>7.3</v>
      </c>
      <c r="W815" t="s">
        <v>28</v>
      </c>
      <c r="X815">
        <v>68</v>
      </c>
      <c r="Y815" s="2">
        <v>5.0000000000000001E-4</v>
      </c>
      <c r="Z815" t="s">
        <v>28</v>
      </c>
      <c r="AA815">
        <v>1.2E-2</v>
      </c>
      <c r="AB815" t="s">
        <v>2340</v>
      </c>
    </row>
    <row r="816" spans="1:28" x14ac:dyDescent="0.25">
      <c r="A816" t="s">
        <v>1864</v>
      </c>
      <c r="B816" s="1">
        <v>45357.442361111112</v>
      </c>
      <c r="C816" t="s">
        <v>28</v>
      </c>
      <c r="D816" s="5" t="s">
        <v>2344</v>
      </c>
      <c r="E816" t="s">
        <v>28</v>
      </c>
      <c r="F816" t="s">
        <v>30</v>
      </c>
      <c r="G816" t="s">
        <v>31</v>
      </c>
      <c r="H816" t="s">
        <v>28</v>
      </c>
      <c r="I816" t="s">
        <v>28</v>
      </c>
      <c r="J816" t="s">
        <v>28</v>
      </c>
      <c r="K816" t="s">
        <v>28</v>
      </c>
      <c r="L816" t="s">
        <v>28</v>
      </c>
      <c r="M816" t="s">
        <v>28</v>
      </c>
      <c r="N816" t="s">
        <v>28</v>
      </c>
      <c r="O816" t="s">
        <v>28</v>
      </c>
      <c r="P816" t="s">
        <v>28</v>
      </c>
      <c r="Q816" t="s">
        <v>28</v>
      </c>
      <c r="R816" t="s">
        <v>28</v>
      </c>
      <c r="S816" t="s">
        <v>28</v>
      </c>
      <c r="T816" t="s">
        <v>28</v>
      </c>
      <c r="U816" t="s">
        <v>28</v>
      </c>
      <c r="V816" t="s">
        <v>28</v>
      </c>
      <c r="W816">
        <v>7.09</v>
      </c>
      <c r="X816" t="s">
        <v>28</v>
      </c>
      <c r="Y816" t="s">
        <v>28</v>
      </c>
      <c r="Z816" t="s">
        <v>28</v>
      </c>
      <c r="AA816" t="s">
        <v>28</v>
      </c>
      <c r="AB816" t="s">
        <v>2340</v>
      </c>
    </row>
    <row r="817" spans="1:28" x14ac:dyDescent="0.25">
      <c r="A817" t="s">
        <v>1864</v>
      </c>
      <c r="B817" s="1">
        <v>45357.442361111112</v>
      </c>
      <c r="C817" t="s">
        <v>28</v>
      </c>
      <c r="D817" s="5" t="s">
        <v>2344</v>
      </c>
      <c r="E817" t="s">
        <v>1885</v>
      </c>
      <c r="F817" t="s">
        <v>33</v>
      </c>
      <c r="G817" t="s">
        <v>31</v>
      </c>
      <c r="H817">
        <v>0.06</v>
      </c>
      <c r="I817">
        <v>1E-3</v>
      </c>
      <c r="J817" s="2">
        <v>2.5000000000000001E-2</v>
      </c>
      <c r="K817" s="2">
        <v>5.0000000000000002E-5</v>
      </c>
      <c r="L817" s="2">
        <v>5.0000000000000001E-4</v>
      </c>
      <c r="M817">
        <v>2.8000000000000001E-2</v>
      </c>
      <c r="N817">
        <v>0.40899999999999997</v>
      </c>
      <c r="O817">
        <v>3</v>
      </c>
      <c r="P817">
        <v>163</v>
      </c>
      <c r="Q817">
        <v>0.1</v>
      </c>
      <c r="R817">
        <v>76</v>
      </c>
      <c r="S817" s="2">
        <v>5.0000000000000001E-4</v>
      </c>
      <c r="T817">
        <v>0.14199999999999999</v>
      </c>
      <c r="U817">
        <v>1.2999999999999999E-2</v>
      </c>
      <c r="V817">
        <v>7.3</v>
      </c>
      <c r="W817" t="s">
        <v>28</v>
      </c>
      <c r="X817">
        <v>50</v>
      </c>
      <c r="Y817" s="2">
        <v>5.0000000000000001E-4</v>
      </c>
      <c r="Z817" t="s">
        <v>28</v>
      </c>
      <c r="AA817">
        <v>3.9E-2</v>
      </c>
      <c r="AB817" t="s">
        <v>2340</v>
      </c>
    </row>
    <row r="818" spans="1:28" x14ac:dyDescent="0.25">
      <c r="A818" t="s">
        <v>1864</v>
      </c>
      <c r="B818" s="1">
        <v>45355.568055555559</v>
      </c>
      <c r="C818" t="s">
        <v>28</v>
      </c>
      <c r="D818" s="5" t="s">
        <v>2344</v>
      </c>
      <c r="E818" t="s">
        <v>28</v>
      </c>
      <c r="F818" t="s">
        <v>30</v>
      </c>
      <c r="G818" t="s">
        <v>31</v>
      </c>
      <c r="H818" t="s">
        <v>28</v>
      </c>
      <c r="I818" t="s">
        <v>28</v>
      </c>
      <c r="J818" t="s">
        <v>28</v>
      </c>
      <c r="K818" t="s">
        <v>28</v>
      </c>
      <c r="L818" t="s">
        <v>28</v>
      </c>
      <c r="M818" t="s">
        <v>28</v>
      </c>
      <c r="N818" t="s">
        <v>28</v>
      </c>
      <c r="O818" t="s">
        <v>28</v>
      </c>
      <c r="P818" t="s">
        <v>28</v>
      </c>
      <c r="Q818" t="s">
        <v>28</v>
      </c>
      <c r="R818" t="s">
        <v>28</v>
      </c>
      <c r="S818" t="s">
        <v>28</v>
      </c>
      <c r="T818" t="s">
        <v>28</v>
      </c>
      <c r="U818" t="s">
        <v>28</v>
      </c>
      <c r="V818" t="s">
        <v>28</v>
      </c>
      <c r="W818">
        <v>7.11</v>
      </c>
      <c r="X818" t="s">
        <v>28</v>
      </c>
      <c r="Y818" t="s">
        <v>28</v>
      </c>
      <c r="Z818" t="s">
        <v>28</v>
      </c>
      <c r="AA818" t="s">
        <v>28</v>
      </c>
      <c r="AB818" t="s">
        <v>2340</v>
      </c>
    </row>
    <row r="819" spans="1:28" x14ac:dyDescent="0.25">
      <c r="A819" t="s">
        <v>1864</v>
      </c>
      <c r="B819" s="1">
        <v>45355.568055555559</v>
      </c>
      <c r="C819" t="s">
        <v>28</v>
      </c>
      <c r="D819" s="5" t="s">
        <v>2344</v>
      </c>
      <c r="E819" t="s">
        <v>1886</v>
      </c>
      <c r="F819" t="s">
        <v>33</v>
      </c>
      <c r="G819" t="s">
        <v>31</v>
      </c>
      <c r="H819">
        <v>0.02</v>
      </c>
      <c r="I819">
        <v>2E-3</v>
      </c>
      <c r="J819" s="2">
        <v>2.5000000000000001E-2</v>
      </c>
      <c r="K819" s="2">
        <v>5.0000000000000002E-5</v>
      </c>
      <c r="L819" s="2">
        <v>5.0000000000000001E-4</v>
      </c>
      <c r="M819">
        <v>0.03</v>
      </c>
      <c r="N819">
        <v>0.218</v>
      </c>
      <c r="O819">
        <v>3</v>
      </c>
      <c r="P819">
        <v>197</v>
      </c>
      <c r="Q819">
        <v>0.1</v>
      </c>
      <c r="R819">
        <v>83</v>
      </c>
      <c r="S819" s="2">
        <v>5.0000000000000001E-4</v>
      </c>
      <c r="T819">
        <v>0.15</v>
      </c>
      <c r="U819">
        <v>1.4E-2</v>
      </c>
      <c r="V819">
        <v>7.17</v>
      </c>
      <c r="W819" t="s">
        <v>28</v>
      </c>
      <c r="X819">
        <v>61</v>
      </c>
      <c r="Y819" s="2">
        <v>5.0000000000000001E-4</v>
      </c>
      <c r="Z819" t="s">
        <v>28</v>
      </c>
      <c r="AA819">
        <v>8.0000000000000002E-3</v>
      </c>
      <c r="AB819" t="s">
        <v>2340</v>
      </c>
    </row>
    <row r="820" spans="1:28" x14ac:dyDescent="0.25">
      <c r="A820" t="s">
        <v>1864</v>
      </c>
      <c r="B820" s="1">
        <v>45352.527777777781</v>
      </c>
      <c r="C820" t="s">
        <v>28</v>
      </c>
      <c r="D820" s="5" t="s">
        <v>2344</v>
      </c>
      <c r="E820" t="s">
        <v>28</v>
      </c>
      <c r="F820" t="s">
        <v>30</v>
      </c>
      <c r="G820" t="s">
        <v>31</v>
      </c>
      <c r="H820" t="s">
        <v>28</v>
      </c>
      <c r="I820" t="s">
        <v>28</v>
      </c>
      <c r="J820" t="s">
        <v>28</v>
      </c>
      <c r="K820" t="s">
        <v>28</v>
      </c>
      <c r="L820" t="s">
        <v>28</v>
      </c>
      <c r="M820" t="s">
        <v>28</v>
      </c>
      <c r="N820" t="s">
        <v>28</v>
      </c>
      <c r="O820" t="s">
        <v>28</v>
      </c>
      <c r="P820" t="s">
        <v>28</v>
      </c>
      <c r="Q820" t="s">
        <v>28</v>
      </c>
      <c r="R820" t="s">
        <v>28</v>
      </c>
      <c r="S820" t="s">
        <v>28</v>
      </c>
      <c r="T820" t="s">
        <v>28</v>
      </c>
      <c r="U820" t="s">
        <v>28</v>
      </c>
      <c r="V820" t="s">
        <v>28</v>
      </c>
      <c r="W820">
        <v>7.13</v>
      </c>
      <c r="X820" t="s">
        <v>28</v>
      </c>
      <c r="Y820" t="s">
        <v>28</v>
      </c>
      <c r="Z820" t="s">
        <v>28</v>
      </c>
      <c r="AA820" t="s">
        <v>28</v>
      </c>
      <c r="AB820" t="s">
        <v>2340</v>
      </c>
    </row>
    <row r="821" spans="1:28" x14ac:dyDescent="0.25">
      <c r="A821" t="s">
        <v>1864</v>
      </c>
      <c r="B821" s="1">
        <v>45352.527777777781</v>
      </c>
      <c r="C821" t="s">
        <v>28</v>
      </c>
      <c r="D821" s="5" t="s">
        <v>2344</v>
      </c>
      <c r="E821" t="s">
        <v>1887</v>
      </c>
      <c r="F821" t="s">
        <v>33</v>
      </c>
      <c r="G821" t="s">
        <v>31</v>
      </c>
      <c r="H821">
        <v>0.01</v>
      </c>
      <c r="I821" s="2">
        <v>5.0000000000000001E-4</v>
      </c>
      <c r="J821" s="2">
        <v>2.5000000000000001E-2</v>
      </c>
      <c r="K821" s="2">
        <v>5.0000000000000002E-5</v>
      </c>
      <c r="L821" s="2">
        <v>5.0000000000000001E-4</v>
      </c>
      <c r="M821">
        <v>1.0999999999999999E-2</v>
      </c>
      <c r="N821">
        <v>0.23</v>
      </c>
      <c r="O821">
        <v>3</v>
      </c>
      <c r="P821">
        <v>160</v>
      </c>
      <c r="Q821">
        <v>0.1</v>
      </c>
      <c r="R821">
        <v>60</v>
      </c>
      <c r="S821" s="2">
        <v>5.0000000000000001E-4</v>
      </c>
      <c r="T821">
        <v>0.06</v>
      </c>
      <c r="U821">
        <v>5.0000000000000001E-3</v>
      </c>
      <c r="V821">
        <v>7.16</v>
      </c>
      <c r="W821" t="s">
        <v>28</v>
      </c>
      <c r="X821">
        <v>38</v>
      </c>
      <c r="Y821" s="2">
        <v>5.0000000000000001E-4</v>
      </c>
      <c r="Z821" t="s">
        <v>28</v>
      </c>
      <c r="AA821">
        <v>1.0999999999999999E-2</v>
      </c>
      <c r="AB821" t="s">
        <v>2340</v>
      </c>
    </row>
    <row r="822" spans="1:28" x14ac:dyDescent="0.25">
      <c r="A822" t="s">
        <v>1864</v>
      </c>
      <c r="B822" s="1">
        <v>45348.61041666667</v>
      </c>
      <c r="C822" t="s">
        <v>28</v>
      </c>
      <c r="D822" s="5" t="s">
        <v>2344</v>
      </c>
      <c r="E822" t="s">
        <v>28</v>
      </c>
      <c r="F822" t="s">
        <v>30</v>
      </c>
      <c r="G822" t="s">
        <v>31</v>
      </c>
      <c r="H822" t="s">
        <v>28</v>
      </c>
      <c r="I822" t="s">
        <v>28</v>
      </c>
      <c r="J822" t="s">
        <v>28</v>
      </c>
      <c r="K822" t="s">
        <v>28</v>
      </c>
      <c r="L822" t="s">
        <v>28</v>
      </c>
      <c r="M822" t="s">
        <v>28</v>
      </c>
      <c r="N822" t="s">
        <v>28</v>
      </c>
      <c r="O822" t="s">
        <v>28</v>
      </c>
      <c r="P822" t="s">
        <v>28</v>
      </c>
      <c r="Q822" t="s">
        <v>28</v>
      </c>
      <c r="R822" t="s">
        <v>28</v>
      </c>
      <c r="S822" t="s">
        <v>28</v>
      </c>
      <c r="T822" t="s">
        <v>28</v>
      </c>
      <c r="U822" t="s">
        <v>28</v>
      </c>
      <c r="V822" t="s">
        <v>28</v>
      </c>
      <c r="W822">
        <v>7.51</v>
      </c>
      <c r="X822" t="s">
        <v>28</v>
      </c>
      <c r="Y822" t="s">
        <v>28</v>
      </c>
      <c r="Z822" t="s">
        <v>28</v>
      </c>
      <c r="AA822" t="s">
        <v>28</v>
      </c>
      <c r="AB822" t="s">
        <v>2340</v>
      </c>
    </row>
    <row r="823" spans="1:28" x14ac:dyDescent="0.25">
      <c r="A823" t="s">
        <v>1864</v>
      </c>
      <c r="B823" s="1">
        <v>45348</v>
      </c>
      <c r="C823" t="s">
        <v>28</v>
      </c>
      <c r="D823" s="5" t="s">
        <v>2344</v>
      </c>
      <c r="E823" t="s">
        <v>1888</v>
      </c>
      <c r="F823" t="s">
        <v>33</v>
      </c>
      <c r="G823" t="s">
        <v>31</v>
      </c>
      <c r="H823">
        <v>0.02</v>
      </c>
      <c r="I823">
        <v>2E-3</v>
      </c>
      <c r="J823" s="2">
        <v>2.5000000000000001E-2</v>
      </c>
      <c r="K823" s="2">
        <v>5.0000000000000002E-5</v>
      </c>
      <c r="L823" s="2">
        <v>5.0000000000000001E-4</v>
      </c>
      <c r="M823">
        <v>3.5000000000000003E-2</v>
      </c>
      <c r="N823">
        <v>0.252</v>
      </c>
      <c r="O823">
        <v>3</v>
      </c>
      <c r="P823">
        <v>182</v>
      </c>
      <c r="Q823">
        <v>0.1</v>
      </c>
      <c r="R823">
        <v>75</v>
      </c>
      <c r="S823" s="2">
        <v>5.0000000000000001E-4</v>
      </c>
      <c r="T823">
        <v>0.16200000000000001</v>
      </c>
      <c r="U823">
        <v>1.4999999999999999E-2</v>
      </c>
      <c r="V823">
        <v>7.18</v>
      </c>
      <c r="W823" t="s">
        <v>28</v>
      </c>
      <c r="X823">
        <v>55</v>
      </c>
      <c r="Y823" s="2">
        <v>5.0000000000000001E-4</v>
      </c>
      <c r="Z823" t="s">
        <v>28</v>
      </c>
      <c r="AA823">
        <v>8.0000000000000002E-3</v>
      </c>
      <c r="AB823" t="s">
        <v>2340</v>
      </c>
    </row>
    <row r="824" spans="1:28" x14ac:dyDescent="0.25">
      <c r="A824" t="s">
        <v>1864</v>
      </c>
      <c r="B824" s="1">
        <v>45340.690972222219</v>
      </c>
      <c r="C824" t="s">
        <v>28</v>
      </c>
      <c r="D824" s="5" t="s">
        <v>2344</v>
      </c>
      <c r="E824" t="s">
        <v>28</v>
      </c>
      <c r="F824" t="s">
        <v>30</v>
      </c>
      <c r="G824" t="s">
        <v>31</v>
      </c>
      <c r="H824" t="s">
        <v>28</v>
      </c>
      <c r="I824" t="s">
        <v>28</v>
      </c>
      <c r="J824" t="s">
        <v>28</v>
      </c>
      <c r="K824" t="s">
        <v>28</v>
      </c>
      <c r="L824" t="s">
        <v>28</v>
      </c>
      <c r="M824" t="s">
        <v>28</v>
      </c>
      <c r="N824" t="s">
        <v>28</v>
      </c>
      <c r="O824" t="s">
        <v>28</v>
      </c>
      <c r="P824" t="s">
        <v>28</v>
      </c>
      <c r="Q824" t="s">
        <v>28</v>
      </c>
      <c r="R824" t="s">
        <v>28</v>
      </c>
      <c r="S824" t="s">
        <v>28</v>
      </c>
      <c r="T824" t="s">
        <v>28</v>
      </c>
      <c r="U824" t="s">
        <v>28</v>
      </c>
      <c r="V824" t="s">
        <v>28</v>
      </c>
      <c r="W824">
        <v>6.85</v>
      </c>
      <c r="X824" t="s">
        <v>28</v>
      </c>
      <c r="Y824" t="s">
        <v>28</v>
      </c>
      <c r="Z824" t="s">
        <v>28</v>
      </c>
      <c r="AA824" t="s">
        <v>28</v>
      </c>
      <c r="AB824" t="s">
        <v>2340</v>
      </c>
    </row>
    <row r="825" spans="1:28" x14ac:dyDescent="0.25">
      <c r="A825" t="s">
        <v>1864</v>
      </c>
      <c r="B825" s="1">
        <v>45340.6875</v>
      </c>
      <c r="C825" t="s">
        <v>28</v>
      </c>
      <c r="D825" s="5" t="s">
        <v>2344</v>
      </c>
      <c r="E825" t="s">
        <v>1889</v>
      </c>
      <c r="F825" t="s">
        <v>33</v>
      </c>
      <c r="G825" t="s">
        <v>31</v>
      </c>
      <c r="H825">
        <v>0.02</v>
      </c>
      <c r="I825">
        <v>2E-3</v>
      </c>
      <c r="J825" s="2">
        <v>2.5000000000000001E-2</v>
      </c>
      <c r="K825" s="2">
        <v>5.0000000000000002E-5</v>
      </c>
      <c r="L825" s="2">
        <v>5.0000000000000001E-4</v>
      </c>
      <c r="M825">
        <v>4.2999999999999997E-2</v>
      </c>
      <c r="N825">
        <v>0.27600000000000002</v>
      </c>
      <c r="O825">
        <v>4</v>
      </c>
      <c r="P825">
        <v>258</v>
      </c>
      <c r="Q825">
        <v>0.2</v>
      </c>
      <c r="R825">
        <v>113</v>
      </c>
      <c r="S825" s="2">
        <v>5.0000000000000001E-4</v>
      </c>
      <c r="T825">
        <v>0.23599999999999999</v>
      </c>
      <c r="U825">
        <v>2.1000000000000001E-2</v>
      </c>
      <c r="V825">
        <v>7.14</v>
      </c>
      <c r="W825" t="s">
        <v>28</v>
      </c>
      <c r="X825">
        <v>88</v>
      </c>
      <c r="Y825" s="2">
        <v>5.0000000000000001E-4</v>
      </c>
      <c r="Z825" t="s">
        <v>28</v>
      </c>
      <c r="AA825">
        <v>0.01</v>
      </c>
      <c r="AB825" t="s">
        <v>2340</v>
      </c>
    </row>
    <row r="826" spans="1:28" x14ac:dyDescent="0.25">
      <c r="A826" t="s">
        <v>1864</v>
      </c>
      <c r="B826" s="1">
        <v>45331.569444444445</v>
      </c>
      <c r="C826" t="s">
        <v>28</v>
      </c>
      <c r="D826" s="5" t="s">
        <v>2346</v>
      </c>
      <c r="E826" t="s">
        <v>28</v>
      </c>
      <c r="F826" t="s">
        <v>30</v>
      </c>
      <c r="G826" t="s">
        <v>31</v>
      </c>
      <c r="H826" t="s">
        <v>28</v>
      </c>
      <c r="I826" t="s">
        <v>28</v>
      </c>
      <c r="J826" t="s">
        <v>28</v>
      </c>
      <c r="K826" t="s">
        <v>28</v>
      </c>
      <c r="L826" t="s">
        <v>28</v>
      </c>
      <c r="M826" t="s">
        <v>28</v>
      </c>
      <c r="N826" t="s">
        <v>28</v>
      </c>
      <c r="O826" t="s">
        <v>28</v>
      </c>
      <c r="P826" t="s">
        <v>28</v>
      </c>
      <c r="Q826" t="s">
        <v>28</v>
      </c>
      <c r="R826" t="s">
        <v>28</v>
      </c>
      <c r="S826" t="s">
        <v>28</v>
      </c>
      <c r="T826" t="s">
        <v>28</v>
      </c>
      <c r="U826" t="s">
        <v>28</v>
      </c>
      <c r="V826" t="s">
        <v>28</v>
      </c>
      <c r="W826">
        <v>6.66</v>
      </c>
      <c r="X826" t="s">
        <v>28</v>
      </c>
      <c r="Y826" t="s">
        <v>28</v>
      </c>
      <c r="Z826" t="s">
        <v>28</v>
      </c>
      <c r="AA826" t="s">
        <v>28</v>
      </c>
      <c r="AB826" t="s">
        <v>2340</v>
      </c>
    </row>
    <row r="827" spans="1:28" x14ac:dyDescent="0.25">
      <c r="A827" t="s">
        <v>1864</v>
      </c>
      <c r="B827" s="1">
        <v>45331.569444444445</v>
      </c>
      <c r="C827" t="s">
        <v>28</v>
      </c>
      <c r="D827" s="5" t="s">
        <v>2346</v>
      </c>
      <c r="E827" t="s">
        <v>1890</v>
      </c>
      <c r="F827" t="s">
        <v>33</v>
      </c>
      <c r="G827" t="s">
        <v>31</v>
      </c>
      <c r="H827">
        <v>0.04</v>
      </c>
      <c r="I827" s="2">
        <v>5.0000000000000001E-4</v>
      </c>
      <c r="J827" s="2">
        <v>2.5000000000000001E-2</v>
      </c>
      <c r="K827" s="2">
        <v>5.0000000000000002E-5</v>
      </c>
      <c r="L827" s="2">
        <v>5.0000000000000001E-4</v>
      </c>
      <c r="M827">
        <v>4.9000000000000002E-2</v>
      </c>
      <c r="N827">
        <v>1.34</v>
      </c>
      <c r="O827">
        <v>4</v>
      </c>
      <c r="P827">
        <v>284</v>
      </c>
      <c r="Q827">
        <v>0.2</v>
      </c>
      <c r="R827">
        <v>119</v>
      </c>
      <c r="S827" s="2">
        <v>5.0000000000000001E-4</v>
      </c>
      <c r="T827">
        <v>0.216</v>
      </c>
      <c r="U827">
        <v>2.1999999999999999E-2</v>
      </c>
      <c r="V827">
        <v>6.81</v>
      </c>
      <c r="W827" t="s">
        <v>28</v>
      </c>
      <c r="X827">
        <v>103</v>
      </c>
      <c r="Y827" s="2">
        <v>5.0000000000000001E-4</v>
      </c>
      <c r="Z827" t="s">
        <v>28</v>
      </c>
      <c r="AA827">
        <v>2.3E-2</v>
      </c>
      <c r="AB827" t="s">
        <v>2340</v>
      </c>
    </row>
    <row r="828" spans="1:28" x14ac:dyDescent="0.25">
      <c r="A828" t="s">
        <v>1864</v>
      </c>
      <c r="B828" s="1">
        <v>45330.510416666664</v>
      </c>
      <c r="C828" t="s">
        <v>28</v>
      </c>
      <c r="D828" s="5" t="s">
        <v>2346</v>
      </c>
      <c r="E828" t="s">
        <v>28</v>
      </c>
      <c r="F828" t="s">
        <v>30</v>
      </c>
      <c r="G828" t="s">
        <v>31</v>
      </c>
      <c r="H828" t="s">
        <v>28</v>
      </c>
      <c r="I828" t="s">
        <v>28</v>
      </c>
      <c r="J828" t="s">
        <v>28</v>
      </c>
      <c r="K828" t="s">
        <v>28</v>
      </c>
      <c r="L828" t="s">
        <v>28</v>
      </c>
      <c r="M828" t="s">
        <v>28</v>
      </c>
      <c r="N828" t="s">
        <v>28</v>
      </c>
      <c r="O828" t="s">
        <v>28</v>
      </c>
      <c r="P828" t="s">
        <v>28</v>
      </c>
      <c r="Q828" t="s">
        <v>28</v>
      </c>
      <c r="R828" t="s">
        <v>28</v>
      </c>
      <c r="S828" t="s">
        <v>28</v>
      </c>
      <c r="T828" t="s">
        <v>28</v>
      </c>
      <c r="U828" t="s">
        <v>28</v>
      </c>
      <c r="V828" t="s">
        <v>28</v>
      </c>
      <c r="W828">
        <v>7.3</v>
      </c>
      <c r="X828" t="s">
        <v>28</v>
      </c>
      <c r="Y828" t="s">
        <v>28</v>
      </c>
      <c r="Z828" t="s">
        <v>28</v>
      </c>
      <c r="AA828" t="s">
        <v>28</v>
      </c>
      <c r="AB828" t="s">
        <v>2340</v>
      </c>
    </row>
    <row r="829" spans="1:28" x14ac:dyDescent="0.25">
      <c r="A829" t="s">
        <v>1864</v>
      </c>
      <c r="B829" s="1">
        <v>45330.510416666664</v>
      </c>
      <c r="C829" t="s">
        <v>28</v>
      </c>
      <c r="D829" s="5" t="s">
        <v>2346</v>
      </c>
      <c r="E829" t="s">
        <v>1891</v>
      </c>
      <c r="F829" t="s">
        <v>33</v>
      </c>
      <c r="G829" t="s">
        <v>31</v>
      </c>
      <c r="H829">
        <v>0.05</v>
      </c>
      <c r="I829" s="2">
        <v>5.0000000000000001E-4</v>
      </c>
      <c r="J829" s="2">
        <v>2.5000000000000001E-2</v>
      </c>
      <c r="K829" s="2">
        <v>5.0000000000000002E-5</v>
      </c>
      <c r="L829" s="2">
        <v>5.0000000000000001E-4</v>
      </c>
      <c r="M829">
        <v>2.8000000000000001E-2</v>
      </c>
      <c r="N829">
        <v>0.86</v>
      </c>
      <c r="O829">
        <v>4</v>
      </c>
      <c r="P829">
        <v>204</v>
      </c>
      <c r="Q829">
        <v>0.1</v>
      </c>
      <c r="R829">
        <v>93</v>
      </c>
      <c r="S829" s="2">
        <v>5.0000000000000001E-4</v>
      </c>
      <c r="T829">
        <v>0.13200000000000001</v>
      </c>
      <c r="U829">
        <v>1.4E-2</v>
      </c>
      <c r="V829">
        <v>6.3</v>
      </c>
      <c r="W829" t="s">
        <v>28</v>
      </c>
      <c r="X829">
        <v>69</v>
      </c>
      <c r="Y829" s="2">
        <v>5.0000000000000001E-4</v>
      </c>
      <c r="Z829" t="s">
        <v>28</v>
      </c>
      <c r="AA829">
        <v>0.02</v>
      </c>
      <c r="AB829" t="s">
        <v>2340</v>
      </c>
    </row>
    <row r="830" spans="1:28" x14ac:dyDescent="0.25">
      <c r="A830" t="s">
        <v>1864</v>
      </c>
      <c r="B830" s="1">
        <v>45329.548611111109</v>
      </c>
      <c r="C830" t="s">
        <v>28</v>
      </c>
      <c r="D830" s="5" t="s">
        <v>2344</v>
      </c>
      <c r="E830" t="s">
        <v>28</v>
      </c>
      <c r="F830" t="s">
        <v>30</v>
      </c>
      <c r="G830" t="s">
        <v>31</v>
      </c>
      <c r="H830" t="s">
        <v>28</v>
      </c>
      <c r="I830" t="s">
        <v>28</v>
      </c>
      <c r="J830" t="s">
        <v>28</v>
      </c>
      <c r="K830" t="s">
        <v>28</v>
      </c>
      <c r="L830" t="s">
        <v>28</v>
      </c>
      <c r="M830" t="s">
        <v>28</v>
      </c>
      <c r="N830" t="s">
        <v>28</v>
      </c>
      <c r="O830" t="s">
        <v>28</v>
      </c>
      <c r="P830" t="s">
        <v>28</v>
      </c>
      <c r="Q830" t="s">
        <v>28</v>
      </c>
      <c r="R830" t="s">
        <v>28</v>
      </c>
      <c r="S830" t="s">
        <v>28</v>
      </c>
      <c r="T830" t="s">
        <v>28</v>
      </c>
      <c r="U830" t="s">
        <v>28</v>
      </c>
      <c r="V830" t="s">
        <v>28</v>
      </c>
      <c r="W830">
        <v>6.47</v>
      </c>
      <c r="X830" t="s">
        <v>28</v>
      </c>
      <c r="Y830" t="s">
        <v>28</v>
      </c>
      <c r="Z830" t="s">
        <v>28</v>
      </c>
      <c r="AA830" t="s">
        <v>28</v>
      </c>
      <c r="AB830" t="s">
        <v>2340</v>
      </c>
    </row>
    <row r="831" spans="1:28" x14ac:dyDescent="0.25">
      <c r="A831" t="s">
        <v>1864</v>
      </c>
      <c r="B831" s="1">
        <v>45329.548611111109</v>
      </c>
      <c r="C831" t="s">
        <v>28</v>
      </c>
      <c r="D831" s="5" t="s">
        <v>2344</v>
      </c>
      <c r="E831" t="s">
        <v>1892</v>
      </c>
      <c r="F831" t="s">
        <v>33</v>
      </c>
      <c r="G831" t="s">
        <v>31</v>
      </c>
      <c r="H831">
        <v>0.04</v>
      </c>
      <c r="I831" s="2">
        <v>5.0000000000000001E-4</v>
      </c>
      <c r="J831" s="2">
        <v>2.5000000000000001E-2</v>
      </c>
      <c r="K831" s="2">
        <v>5.0000000000000002E-5</v>
      </c>
      <c r="L831" s="2">
        <v>5.0000000000000001E-4</v>
      </c>
      <c r="M831">
        <v>1.9E-2</v>
      </c>
      <c r="N831">
        <v>1.04</v>
      </c>
      <c r="O831">
        <v>4</v>
      </c>
      <c r="P831">
        <v>168</v>
      </c>
      <c r="Q831">
        <v>0.1</v>
      </c>
      <c r="R831">
        <v>114</v>
      </c>
      <c r="S831" s="2">
        <v>5.0000000000000001E-4</v>
      </c>
      <c r="T831">
        <v>8.4000000000000005E-2</v>
      </c>
      <c r="U831">
        <v>8.9999999999999993E-3</v>
      </c>
      <c r="V831">
        <v>6.85</v>
      </c>
      <c r="W831" t="s">
        <v>28</v>
      </c>
      <c r="X831">
        <v>48</v>
      </c>
      <c r="Y831" s="2">
        <v>5.0000000000000001E-4</v>
      </c>
      <c r="Z831" t="s">
        <v>28</v>
      </c>
      <c r="AA831">
        <v>1.7999999999999999E-2</v>
      </c>
      <c r="AB831" t="s">
        <v>2340</v>
      </c>
    </row>
    <row r="832" spans="1:28" x14ac:dyDescent="0.25">
      <c r="A832" t="s">
        <v>1864</v>
      </c>
      <c r="B832" s="1">
        <v>45325.540277777778</v>
      </c>
      <c r="C832" t="s">
        <v>28</v>
      </c>
      <c r="D832" s="5" t="s">
        <v>2344</v>
      </c>
      <c r="E832" t="s">
        <v>28</v>
      </c>
      <c r="F832" t="s">
        <v>30</v>
      </c>
      <c r="G832" t="s">
        <v>31</v>
      </c>
      <c r="H832" t="s">
        <v>28</v>
      </c>
      <c r="I832" t="s">
        <v>28</v>
      </c>
      <c r="J832" t="s">
        <v>28</v>
      </c>
      <c r="K832" t="s">
        <v>28</v>
      </c>
      <c r="L832" t="s">
        <v>28</v>
      </c>
      <c r="M832" t="s">
        <v>28</v>
      </c>
      <c r="N832" t="s">
        <v>28</v>
      </c>
      <c r="O832" t="s">
        <v>28</v>
      </c>
      <c r="P832" t="s">
        <v>28</v>
      </c>
      <c r="Q832" t="s">
        <v>28</v>
      </c>
      <c r="R832" t="s">
        <v>28</v>
      </c>
      <c r="S832" t="s">
        <v>28</v>
      </c>
      <c r="T832" t="s">
        <v>28</v>
      </c>
      <c r="U832" t="s">
        <v>28</v>
      </c>
      <c r="V832" t="s">
        <v>28</v>
      </c>
      <c r="W832">
        <v>6.25</v>
      </c>
      <c r="X832" t="s">
        <v>28</v>
      </c>
      <c r="Y832" t="s">
        <v>28</v>
      </c>
      <c r="Z832" t="s">
        <v>28</v>
      </c>
      <c r="AA832" t="s">
        <v>28</v>
      </c>
      <c r="AB832" t="s">
        <v>2340</v>
      </c>
    </row>
    <row r="833" spans="1:28" x14ac:dyDescent="0.25">
      <c r="A833" t="s">
        <v>1864</v>
      </c>
      <c r="B833" s="1">
        <v>45325.540277777778</v>
      </c>
      <c r="C833" t="s">
        <v>28</v>
      </c>
      <c r="D833" s="5" t="s">
        <v>2344</v>
      </c>
      <c r="E833" t="s">
        <v>1893</v>
      </c>
      <c r="F833" t="s">
        <v>33</v>
      </c>
      <c r="G833" t="s">
        <v>31</v>
      </c>
      <c r="H833">
        <v>0.04</v>
      </c>
      <c r="I833">
        <v>1E-3</v>
      </c>
      <c r="J833" s="2">
        <v>2.5000000000000001E-2</v>
      </c>
      <c r="K833" s="2">
        <v>5.0000000000000002E-5</v>
      </c>
      <c r="L833" s="2">
        <v>5.0000000000000001E-4</v>
      </c>
      <c r="M833">
        <v>2.5000000000000001E-2</v>
      </c>
      <c r="N833">
        <v>0.49399999999999999</v>
      </c>
      <c r="O833">
        <v>4</v>
      </c>
      <c r="P833">
        <v>232</v>
      </c>
      <c r="Q833">
        <v>0.1</v>
      </c>
      <c r="R833">
        <v>88</v>
      </c>
      <c r="S833" s="2">
        <v>5.0000000000000001E-4</v>
      </c>
      <c r="T833">
        <v>0.11</v>
      </c>
      <c r="U833">
        <v>1.4E-2</v>
      </c>
      <c r="V833">
        <v>7</v>
      </c>
      <c r="W833" t="s">
        <v>28</v>
      </c>
      <c r="X833">
        <v>74</v>
      </c>
      <c r="Y833" s="2">
        <v>5.0000000000000001E-4</v>
      </c>
      <c r="Z833" t="s">
        <v>28</v>
      </c>
      <c r="AA833">
        <v>0.01</v>
      </c>
      <c r="AB833" t="s">
        <v>2340</v>
      </c>
    </row>
    <row r="834" spans="1:28" x14ac:dyDescent="0.25">
      <c r="A834" t="s">
        <v>1864</v>
      </c>
      <c r="B834" s="1">
        <v>45324.482638888891</v>
      </c>
      <c r="C834" t="s">
        <v>28</v>
      </c>
      <c r="D834" s="5" t="s">
        <v>2348</v>
      </c>
      <c r="E834" t="s">
        <v>28</v>
      </c>
      <c r="F834" t="s">
        <v>30</v>
      </c>
      <c r="G834" t="s">
        <v>31</v>
      </c>
      <c r="H834" t="s">
        <v>28</v>
      </c>
      <c r="I834" t="s">
        <v>28</v>
      </c>
      <c r="J834" t="s">
        <v>28</v>
      </c>
      <c r="K834" t="s">
        <v>28</v>
      </c>
      <c r="L834" t="s">
        <v>28</v>
      </c>
      <c r="M834" t="s">
        <v>28</v>
      </c>
      <c r="N834" t="s">
        <v>28</v>
      </c>
      <c r="O834" t="s">
        <v>28</v>
      </c>
      <c r="P834" t="s">
        <v>28</v>
      </c>
      <c r="Q834" t="s">
        <v>28</v>
      </c>
      <c r="R834" t="s">
        <v>28</v>
      </c>
      <c r="S834" t="s">
        <v>28</v>
      </c>
      <c r="T834" t="s">
        <v>28</v>
      </c>
      <c r="U834" t="s">
        <v>28</v>
      </c>
      <c r="V834" t="s">
        <v>28</v>
      </c>
      <c r="W834">
        <v>6.91</v>
      </c>
      <c r="X834" t="s">
        <v>28</v>
      </c>
      <c r="Y834" t="s">
        <v>28</v>
      </c>
      <c r="Z834" t="s">
        <v>28</v>
      </c>
      <c r="AA834" t="s">
        <v>28</v>
      </c>
      <c r="AB834" t="s">
        <v>2340</v>
      </c>
    </row>
    <row r="835" spans="1:28" x14ac:dyDescent="0.25">
      <c r="A835" t="s">
        <v>1864</v>
      </c>
      <c r="B835" s="1">
        <v>45324.482638888891</v>
      </c>
      <c r="C835" t="s">
        <v>28</v>
      </c>
      <c r="D835" s="5" t="s">
        <v>2348</v>
      </c>
      <c r="E835" t="s">
        <v>1894</v>
      </c>
      <c r="F835" t="s">
        <v>33</v>
      </c>
      <c r="G835" t="s">
        <v>31</v>
      </c>
      <c r="H835">
        <v>0.04</v>
      </c>
      <c r="I835" s="2">
        <v>5.0000000000000001E-4</v>
      </c>
      <c r="J835" s="2">
        <v>2.5000000000000001E-2</v>
      </c>
      <c r="K835" s="2">
        <v>5.0000000000000002E-5</v>
      </c>
      <c r="L835" s="2">
        <v>5.0000000000000001E-4</v>
      </c>
      <c r="M835">
        <v>8.0000000000000002E-3</v>
      </c>
      <c r="N835">
        <v>0.24</v>
      </c>
      <c r="O835">
        <v>4</v>
      </c>
      <c r="P835">
        <v>123</v>
      </c>
      <c r="Q835">
        <v>0.2</v>
      </c>
      <c r="R835">
        <v>40</v>
      </c>
      <c r="S835" s="2">
        <v>5.0000000000000001E-4</v>
      </c>
      <c r="T835">
        <v>4.1000000000000002E-2</v>
      </c>
      <c r="U835">
        <v>5.0000000000000001E-3</v>
      </c>
      <c r="V835">
        <v>7.01</v>
      </c>
      <c r="W835" t="s">
        <v>28</v>
      </c>
      <c r="X835">
        <v>39</v>
      </c>
      <c r="Y835" s="2">
        <v>5.0000000000000001E-4</v>
      </c>
      <c r="Z835" t="s">
        <v>28</v>
      </c>
      <c r="AA835" s="2">
        <v>2.5000000000000001E-3</v>
      </c>
      <c r="AB835" t="s">
        <v>2340</v>
      </c>
    </row>
    <row r="836" spans="1:28" x14ac:dyDescent="0.25">
      <c r="A836" t="s">
        <v>1864</v>
      </c>
      <c r="B836" s="1">
        <v>45322.55972222222</v>
      </c>
      <c r="C836" t="s">
        <v>28</v>
      </c>
      <c r="D836" s="5" t="s">
        <v>2346</v>
      </c>
      <c r="E836" t="s">
        <v>28</v>
      </c>
      <c r="F836" t="s">
        <v>30</v>
      </c>
      <c r="G836" t="s">
        <v>31</v>
      </c>
      <c r="H836" t="s">
        <v>28</v>
      </c>
      <c r="I836" t="s">
        <v>28</v>
      </c>
      <c r="J836" t="s">
        <v>28</v>
      </c>
      <c r="K836" t="s">
        <v>28</v>
      </c>
      <c r="L836" t="s">
        <v>28</v>
      </c>
      <c r="M836" t="s">
        <v>28</v>
      </c>
      <c r="N836" t="s">
        <v>28</v>
      </c>
      <c r="O836" t="s">
        <v>28</v>
      </c>
      <c r="P836" t="s">
        <v>28</v>
      </c>
      <c r="Q836" t="s">
        <v>28</v>
      </c>
      <c r="R836" t="s">
        <v>28</v>
      </c>
      <c r="S836" t="s">
        <v>28</v>
      </c>
      <c r="T836" t="s">
        <v>28</v>
      </c>
      <c r="U836" t="s">
        <v>28</v>
      </c>
      <c r="V836" t="s">
        <v>28</v>
      </c>
      <c r="W836">
        <v>5.21</v>
      </c>
      <c r="X836" t="s">
        <v>28</v>
      </c>
      <c r="Y836" t="s">
        <v>28</v>
      </c>
      <c r="Z836" t="s">
        <v>28</v>
      </c>
      <c r="AA836" t="s">
        <v>28</v>
      </c>
      <c r="AB836" t="s">
        <v>2340</v>
      </c>
    </row>
    <row r="837" spans="1:28" x14ac:dyDescent="0.25">
      <c r="A837" t="s">
        <v>1864</v>
      </c>
      <c r="B837" s="1">
        <v>45322.55972222222</v>
      </c>
      <c r="C837" t="s">
        <v>28</v>
      </c>
      <c r="D837" s="5" t="s">
        <v>2346</v>
      </c>
      <c r="E837" t="s">
        <v>1895</v>
      </c>
      <c r="F837" t="s">
        <v>33</v>
      </c>
      <c r="G837" t="s">
        <v>31</v>
      </c>
      <c r="H837" s="2">
        <v>5.0000000000000001E-3</v>
      </c>
      <c r="I837" s="2">
        <v>5.0000000000000001E-4</v>
      </c>
      <c r="J837" s="2">
        <v>2.5000000000000001E-2</v>
      </c>
      <c r="K837" s="2">
        <v>5.0000000000000002E-5</v>
      </c>
      <c r="L837" s="2">
        <v>5.0000000000000001E-4</v>
      </c>
      <c r="M837">
        <v>3.5999999999999997E-2</v>
      </c>
      <c r="N837">
        <v>0.67300000000000004</v>
      </c>
      <c r="O837">
        <v>2</v>
      </c>
      <c r="P837">
        <v>296</v>
      </c>
      <c r="Q837">
        <v>0.2</v>
      </c>
      <c r="R837">
        <v>73</v>
      </c>
      <c r="S837" s="2">
        <v>5.0000000000000001E-4</v>
      </c>
      <c r="T837">
        <v>0.218</v>
      </c>
      <c r="U837">
        <v>1.4999999999999999E-2</v>
      </c>
      <c r="V837">
        <v>6.95</v>
      </c>
      <c r="W837" t="s">
        <v>28</v>
      </c>
      <c r="X837">
        <v>73</v>
      </c>
      <c r="Y837" s="2">
        <v>5.0000000000000001E-4</v>
      </c>
      <c r="Z837" t="s">
        <v>28</v>
      </c>
      <c r="AA837">
        <v>1.6E-2</v>
      </c>
      <c r="AB837" t="s">
        <v>2340</v>
      </c>
    </row>
    <row r="838" spans="1:28" x14ac:dyDescent="0.25">
      <c r="A838" t="s">
        <v>1864</v>
      </c>
      <c r="B838" s="1">
        <v>45321.676388888889</v>
      </c>
      <c r="C838" t="s">
        <v>28</v>
      </c>
      <c r="D838" s="5" t="s">
        <v>2346</v>
      </c>
      <c r="E838" t="s">
        <v>28</v>
      </c>
      <c r="F838" t="s">
        <v>30</v>
      </c>
      <c r="G838" t="s">
        <v>31</v>
      </c>
      <c r="H838" t="s">
        <v>28</v>
      </c>
      <c r="I838" t="s">
        <v>28</v>
      </c>
      <c r="J838" t="s">
        <v>28</v>
      </c>
      <c r="K838" t="s">
        <v>28</v>
      </c>
      <c r="L838" t="s">
        <v>28</v>
      </c>
      <c r="M838" t="s">
        <v>28</v>
      </c>
      <c r="N838" t="s">
        <v>28</v>
      </c>
      <c r="O838" t="s">
        <v>28</v>
      </c>
      <c r="P838" t="s">
        <v>28</v>
      </c>
      <c r="Q838" t="s">
        <v>28</v>
      </c>
      <c r="R838" t="s">
        <v>28</v>
      </c>
      <c r="S838" t="s">
        <v>28</v>
      </c>
      <c r="T838" t="s">
        <v>28</v>
      </c>
      <c r="U838" t="s">
        <v>28</v>
      </c>
      <c r="V838" t="s">
        <v>28</v>
      </c>
      <c r="W838">
        <v>7.88</v>
      </c>
      <c r="X838" t="s">
        <v>28</v>
      </c>
      <c r="Y838" t="s">
        <v>28</v>
      </c>
      <c r="Z838" t="s">
        <v>28</v>
      </c>
      <c r="AA838" t="s">
        <v>28</v>
      </c>
      <c r="AB838" t="s">
        <v>2340</v>
      </c>
    </row>
    <row r="839" spans="1:28" x14ac:dyDescent="0.25">
      <c r="A839" t="s">
        <v>1864</v>
      </c>
      <c r="B839" s="1">
        <v>45321.676388888889</v>
      </c>
      <c r="C839" t="s">
        <v>28</v>
      </c>
      <c r="D839" s="5" t="s">
        <v>2346</v>
      </c>
      <c r="E839" t="s">
        <v>1896</v>
      </c>
      <c r="F839" t="s">
        <v>33</v>
      </c>
      <c r="G839" t="s">
        <v>31</v>
      </c>
      <c r="H839">
        <v>0.04</v>
      </c>
      <c r="I839" s="2">
        <v>5.0000000000000001E-4</v>
      </c>
      <c r="J839" s="2">
        <v>2.5000000000000001E-2</v>
      </c>
      <c r="K839" s="2">
        <v>5.0000000000000002E-5</v>
      </c>
      <c r="L839" s="2">
        <v>5.0000000000000001E-4</v>
      </c>
      <c r="M839">
        <v>2.9000000000000001E-2</v>
      </c>
      <c r="N839">
        <v>0.98899999999999999</v>
      </c>
      <c r="O839">
        <v>3</v>
      </c>
      <c r="P839">
        <v>266</v>
      </c>
      <c r="Q839">
        <v>0.2</v>
      </c>
      <c r="R839">
        <v>121</v>
      </c>
      <c r="S839" s="2">
        <v>5.0000000000000001E-4</v>
      </c>
      <c r="T839">
        <v>0.17399999999999999</v>
      </c>
      <c r="U839">
        <v>1.9E-2</v>
      </c>
      <c r="V839">
        <v>6.54</v>
      </c>
      <c r="W839" t="s">
        <v>28</v>
      </c>
      <c r="X839">
        <v>130</v>
      </c>
      <c r="Y839" s="2">
        <v>5.0000000000000001E-4</v>
      </c>
      <c r="Z839" t="s">
        <v>28</v>
      </c>
      <c r="AA839">
        <v>2.8000000000000001E-2</v>
      </c>
      <c r="AB839" t="s">
        <v>2340</v>
      </c>
    </row>
    <row r="840" spans="1:28" x14ac:dyDescent="0.25">
      <c r="A840" t="s">
        <v>1864</v>
      </c>
      <c r="B840" s="1">
        <v>45319.674305555556</v>
      </c>
      <c r="C840" t="s">
        <v>28</v>
      </c>
      <c r="D840" s="5" t="s">
        <v>2346</v>
      </c>
      <c r="E840" t="s">
        <v>28</v>
      </c>
      <c r="F840" t="s">
        <v>30</v>
      </c>
      <c r="G840" t="s">
        <v>31</v>
      </c>
      <c r="H840" t="s">
        <v>28</v>
      </c>
      <c r="I840" t="s">
        <v>28</v>
      </c>
      <c r="J840" t="s">
        <v>28</v>
      </c>
      <c r="K840" t="s">
        <v>28</v>
      </c>
      <c r="L840" t="s">
        <v>28</v>
      </c>
      <c r="M840" t="s">
        <v>28</v>
      </c>
      <c r="N840" t="s">
        <v>28</v>
      </c>
      <c r="O840" t="s">
        <v>28</v>
      </c>
      <c r="P840" t="s">
        <v>28</v>
      </c>
      <c r="Q840" t="s">
        <v>28</v>
      </c>
      <c r="R840" t="s">
        <v>28</v>
      </c>
      <c r="S840" t="s">
        <v>28</v>
      </c>
      <c r="T840" t="s">
        <v>28</v>
      </c>
      <c r="U840" t="s">
        <v>28</v>
      </c>
      <c r="V840" t="s">
        <v>28</v>
      </c>
      <c r="W840">
        <v>6.96</v>
      </c>
      <c r="X840" t="s">
        <v>28</v>
      </c>
      <c r="Y840" t="s">
        <v>28</v>
      </c>
      <c r="Z840" t="s">
        <v>28</v>
      </c>
      <c r="AA840" t="s">
        <v>28</v>
      </c>
      <c r="AB840" t="s">
        <v>2340</v>
      </c>
    </row>
    <row r="841" spans="1:28" x14ac:dyDescent="0.25">
      <c r="A841" t="s">
        <v>1864</v>
      </c>
      <c r="B841" s="1">
        <v>45319.666666666664</v>
      </c>
      <c r="C841" t="s">
        <v>28</v>
      </c>
      <c r="D841" s="5" t="s">
        <v>2346</v>
      </c>
      <c r="E841" t="s">
        <v>1897</v>
      </c>
      <c r="F841" t="s">
        <v>33</v>
      </c>
      <c r="G841" t="s">
        <v>31</v>
      </c>
      <c r="H841" s="2">
        <v>5.0000000000000001E-3</v>
      </c>
      <c r="I841" s="2">
        <v>5.0000000000000001E-4</v>
      </c>
      <c r="J841" s="2">
        <v>2.5000000000000001E-2</v>
      </c>
      <c r="K841" s="2">
        <v>5.0000000000000002E-5</v>
      </c>
      <c r="L841" s="2">
        <v>5.0000000000000001E-4</v>
      </c>
      <c r="M841">
        <v>6.0999999999999999E-2</v>
      </c>
      <c r="N841">
        <v>1.62</v>
      </c>
      <c r="O841">
        <v>3</v>
      </c>
      <c r="P841">
        <v>387</v>
      </c>
      <c r="Q841">
        <v>1.3</v>
      </c>
      <c r="R841">
        <v>155</v>
      </c>
      <c r="S841" s="2">
        <v>5.0000000000000001E-4</v>
      </c>
      <c r="T841">
        <v>0.36299999999999999</v>
      </c>
      <c r="U841">
        <v>3.2000000000000001E-2</v>
      </c>
      <c r="V841">
        <v>6.34</v>
      </c>
      <c r="W841" t="s">
        <v>28</v>
      </c>
      <c r="X841">
        <v>168</v>
      </c>
      <c r="Y841" s="2">
        <v>5.0000000000000001E-4</v>
      </c>
      <c r="Z841" t="s">
        <v>28</v>
      </c>
      <c r="AA841">
        <v>3.4000000000000002E-2</v>
      </c>
      <c r="AB841" t="s">
        <v>2340</v>
      </c>
    </row>
    <row r="842" spans="1:28" x14ac:dyDescent="0.25">
      <c r="A842" t="s">
        <v>1864</v>
      </c>
      <c r="B842" s="1">
        <v>45314.594444444447</v>
      </c>
      <c r="C842" t="s">
        <v>28</v>
      </c>
      <c r="D842" s="5" t="s">
        <v>2344</v>
      </c>
      <c r="E842" t="s">
        <v>28</v>
      </c>
      <c r="F842" t="s">
        <v>30</v>
      </c>
      <c r="G842" t="s">
        <v>31</v>
      </c>
      <c r="H842" t="s">
        <v>28</v>
      </c>
      <c r="I842" t="s">
        <v>28</v>
      </c>
      <c r="J842" t="s">
        <v>28</v>
      </c>
      <c r="K842" t="s">
        <v>28</v>
      </c>
      <c r="L842" t="s">
        <v>28</v>
      </c>
      <c r="M842" t="s">
        <v>28</v>
      </c>
      <c r="N842" t="s">
        <v>28</v>
      </c>
      <c r="O842" t="s">
        <v>28</v>
      </c>
      <c r="P842" t="s">
        <v>28</v>
      </c>
      <c r="Q842" t="s">
        <v>28</v>
      </c>
      <c r="R842" t="s">
        <v>28</v>
      </c>
      <c r="S842" t="s">
        <v>28</v>
      </c>
      <c r="T842" t="s">
        <v>28</v>
      </c>
      <c r="U842" t="s">
        <v>28</v>
      </c>
      <c r="V842" t="s">
        <v>28</v>
      </c>
      <c r="W842">
        <v>6.16</v>
      </c>
      <c r="X842" t="s">
        <v>28</v>
      </c>
      <c r="Y842" t="s">
        <v>28</v>
      </c>
      <c r="Z842" t="s">
        <v>28</v>
      </c>
      <c r="AA842" t="s">
        <v>28</v>
      </c>
      <c r="AB842" t="s">
        <v>2340</v>
      </c>
    </row>
    <row r="843" spans="1:28" x14ac:dyDescent="0.25">
      <c r="A843" t="s">
        <v>1864</v>
      </c>
      <c r="B843" s="1">
        <v>45314.594444444447</v>
      </c>
      <c r="C843" t="s">
        <v>28</v>
      </c>
      <c r="D843" s="5" t="s">
        <v>2344</v>
      </c>
      <c r="E843" t="s">
        <v>1898</v>
      </c>
      <c r="F843" t="s">
        <v>33</v>
      </c>
      <c r="G843" t="s">
        <v>31</v>
      </c>
      <c r="H843" s="2">
        <v>5.0000000000000001E-3</v>
      </c>
      <c r="I843" s="2">
        <v>5.0000000000000001E-4</v>
      </c>
      <c r="J843" s="2">
        <v>2.5000000000000001E-2</v>
      </c>
      <c r="K843">
        <v>1E-4</v>
      </c>
      <c r="L843" s="2">
        <v>5.0000000000000001E-4</v>
      </c>
      <c r="M843">
        <v>5.3999999999999999E-2</v>
      </c>
      <c r="N843">
        <v>0.88</v>
      </c>
      <c r="O843">
        <v>3</v>
      </c>
      <c r="P843">
        <v>539</v>
      </c>
      <c r="Q843">
        <v>0.2</v>
      </c>
      <c r="R843">
        <v>191</v>
      </c>
      <c r="S843" s="2">
        <v>5.0000000000000001E-4</v>
      </c>
      <c r="T843">
        <v>0.35499999999999998</v>
      </c>
      <c r="U843">
        <v>3.5000000000000003E-2</v>
      </c>
      <c r="V843">
        <v>6.63</v>
      </c>
      <c r="W843" t="s">
        <v>28</v>
      </c>
      <c r="X843">
        <v>226</v>
      </c>
      <c r="Y843" s="2">
        <v>5.0000000000000001E-4</v>
      </c>
      <c r="Z843" t="s">
        <v>28</v>
      </c>
      <c r="AA843">
        <v>2.8000000000000001E-2</v>
      </c>
      <c r="AB843" t="s">
        <v>2340</v>
      </c>
    </row>
    <row r="844" spans="1:28" x14ac:dyDescent="0.25">
      <c r="A844" t="s">
        <v>1864</v>
      </c>
      <c r="B844" s="1">
        <v>45310.649305555555</v>
      </c>
      <c r="C844" t="s">
        <v>28</v>
      </c>
      <c r="D844" s="5" t="s">
        <v>2346</v>
      </c>
      <c r="E844" t="s">
        <v>28</v>
      </c>
      <c r="F844" t="s">
        <v>30</v>
      </c>
      <c r="G844" t="s">
        <v>31</v>
      </c>
      <c r="H844" t="s">
        <v>28</v>
      </c>
      <c r="I844" t="s">
        <v>28</v>
      </c>
      <c r="J844" t="s">
        <v>28</v>
      </c>
      <c r="K844" t="s">
        <v>28</v>
      </c>
      <c r="L844" t="s">
        <v>28</v>
      </c>
      <c r="M844" t="s">
        <v>28</v>
      </c>
      <c r="N844" t="s">
        <v>28</v>
      </c>
      <c r="O844" t="s">
        <v>28</v>
      </c>
      <c r="P844" t="s">
        <v>28</v>
      </c>
      <c r="Q844" t="s">
        <v>28</v>
      </c>
      <c r="R844" t="s">
        <v>28</v>
      </c>
      <c r="S844" t="s">
        <v>28</v>
      </c>
      <c r="T844" t="s">
        <v>28</v>
      </c>
      <c r="U844" t="s">
        <v>28</v>
      </c>
      <c r="V844" t="s">
        <v>28</v>
      </c>
      <c r="W844">
        <v>6.66</v>
      </c>
      <c r="X844" t="s">
        <v>28</v>
      </c>
      <c r="Y844" t="s">
        <v>28</v>
      </c>
      <c r="Z844" t="s">
        <v>28</v>
      </c>
      <c r="AA844" t="s">
        <v>28</v>
      </c>
      <c r="AB844" t="s">
        <v>2340</v>
      </c>
    </row>
    <row r="845" spans="1:28" x14ac:dyDescent="0.25">
      <c r="A845" t="s">
        <v>1864</v>
      </c>
      <c r="B845" s="1">
        <v>45310.649305555555</v>
      </c>
      <c r="C845" t="s">
        <v>28</v>
      </c>
      <c r="D845" s="5" t="s">
        <v>2346</v>
      </c>
      <c r="E845" t="s">
        <v>1899</v>
      </c>
      <c r="F845" t="s">
        <v>33</v>
      </c>
      <c r="G845" t="s">
        <v>31</v>
      </c>
      <c r="H845" s="2">
        <v>5.0000000000000001E-3</v>
      </c>
      <c r="I845" s="2">
        <v>5.0000000000000001E-4</v>
      </c>
      <c r="J845" s="2">
        <v>2.5000000000000001E-2</v>
      </c>
      <c r="K845" s="2">
        <v>5.0000000000000002E-5</v>
      </c>
      <c r="L845" s="2">
        <v>5.0000000000000001E-4</v>
      </c>
      <c r="M845">
        <v>3.4000000000000002E-2</v>
      </c>
      <c r="N845">
        <v>0.188</v>
      </c>
      <c r="O845">
        <v>4</v>
      </c>
      <c r="P845">
        <v>292</v>
      </c>
      <c r="Q845">
        <v>0.1</v>
      </c>
      <c r="R845">
        <v>130</v>
      </c>
      <c r="S845" s="2">
        <v>5.0000000000000001E-4</v>
      </c>
      <c r="T845">
        <v>0.26200000000000001</v>
      </c>
      <c r="U845">
        <v>1.4E-2</v>
      </c>
      <c r="V845">
        <v>6.8</v>
      </c>
      <c r="W845" t="s">
        <v>28</v>
      </c>
      <c r="X845">
        <v>124</v>
      </c>
      <c r="Y845" s="2">
        <v>5.0000000000000001E-4</v>
      </c>
      <c r="Z845" t="s">
        <v>28</v>
      </c>
      <c r="AA845">
        <v>2.1999999999999999E-2</v>
      </c>
      <c r="AB845" t="s">
        <v>2340</v>
      </c>
    </row>
    <row r="846" spans="1:28" x14ac:dyDescent="0.25">
      <c r="A846" t="s">
        <v>1864</v>
      </c>
      <c r="B846" s="1">
        <v>45309.625</v>
      </c>
      <c r="C846" t="s">
        <v>28</v>
      </c>
      <c r="D846" s="5" t="s">
        <v>2346</v>
      </c>
      <c r="E846" t="s">
        <v>28</v>
      </c>
      <c r="F846" t="s">
        <v>30</v>
      </c>
      <c r="G846" t="s">
        <v>31</v>
      </c>
      <c r="H846" t="s">
        <v>28</v>
      </c>
      <c r="I846" t="s">
        <v>28</v>
      </c>
      <c r="J846" t="s">
        <v>28</v>
      </c>
      <c r="K846" t="s">
        <v>28</v>
      </c>
      <c r="L846" t="s">
        <v>28</v>
      </c>
      <c r="M846" t="s">
        <v>28</v>
      </c>
      <c r="N846" t="s">
        <v>28</v>
      </c>
      <c r="O846" t="s">
        <v>28</v>
      </c>
      <c r="P846" t="s">
        <v>28</v>
      </c>
      <c r="Q846" t="s">
        <v>28</v>
      </c>
      <c r="R846" t="s">
        <v>28</v>
      </c>
      <c r="S846" t="s">
        <v>28</v>
      </c>
      <c r="T846" t="s">
        <v>28</v>
      </c>
      <c r="U846" t="s">
        <v>28</v>
      </c>
      <c r="V846" t="s">
        <v>28</v>
      </c>
      <c r="W846">
        <v>6.99</v>
      </c>
      <c r="X846" t="s">
        <v>28</v>
      </c>
      <c r="Y846" t="s">
        <v>28</v>
      </c>
      <c r="Z846" t="s">
        <v>28</v>
      </c>
      <c r="AA846" t="s">
        <v>28</v>
      </c>
      <c r="AB846" t="s">
        <v>2340</v>
      </c>
    </row>
    <row r="847" spans="1:28" x14ac:dyDescent="0.25">
      <c r="A847" t="s">
        <v>1864</v>
      </c>
      <c r="B847" s="1">
        <v>45309.625</v>
      </c>
      <c r="C847" t="s">
        <v>28</v>
      </c>
      <c r="D847" s="5" t="s">
        <v>2346</v>
      </c>
      <c r="E847" t="s">
        <v>1900</v>
      </c>
      <c r="F847" t="s">
        <v>33</v>
      </c>
      <c r="G847" t="s">
        <v>31</v>
      </c>
      <c r="H847" s="2">
        <v>5.0000000000000001E-3</v>
      </c>
      <c r="I847">
        <v>1E-3</v>
      </c>
      <c r="J847" s="2">
        <v>2.5000000000000001E-2</v>
      </c>
      <c r="K847">
        <v>1E-4</v>
      </c>
      <c r="L847" s="2">
        <v>5.0000000000000001E-4</v>
      </c>
      <c r="M847">
        <v>5.7000000000000002E-2</v>
      </c>
      <c r="N847">
        <v>0.13300000000000001</v>
      </c>
      <c r="O847">
        <v>2</v>
      </c>
      <c r="P847">
        <v>339</v>
      </c>
      <c r="Q847">
        <v>0.1</v>
      </c>
      <c r="R847">
        <v>151</v>
      </c>
      <c r="S847" s="2">
        <v>5.0000000000000001E-4</v>
      </c>
      <c r="T847">
        <v>0.504</v>
      </c>
      <c r="U847">
        <v>0.02</v>
      </c>
      <c r="V847">
        <v>6.75</v>
      </c>
      <c r="W847" t="s">
        <v>28</v>
      </c>
      <c r="X847">
        <v>153</v>
      </c>
      <c r="Y847" s="2">
        <v>5.0000000000000001E-4</v>
      </c>
      <c r="Z847" t="s">
        <v>28</v>
      </c>
      <c r="AA847">
        <v>3.2000000000000001E-2</v>
      </c>
      <c r="AB847" t="s">
        <v>2340</v>
      </c>
    </row>
    <row r="848" spans="1:28" x14ac:dyDescent="0.25">
      <c r="A848" t="s">
        <v>1864</v>
      </c>
      <c r="B848" s="1">
        <v>45308.579861111109</v>
      </c>
      <c r="C848" t="s">
        <v>28</v>
      </c>
      <c r="D848" s="5" t="s">
        <v>2346</v>
      </c>
      <c r="E848" t="s">
        <v>28</v>
      </c>
      <c r="F848" t="s">
        <v>30</v>
      </c>
      <c r="G848" t="s">
        <v>31</v>
      </c>
      <c r="H848" t="s">
        <v>28</v>
      </c>
      <c r="I848" t="s">
        <v>28</v>
      </c>
      <c r="J848" t="s">
        <v>28</v>
      </c>
      <c r="K848" t="s">
        <v>28</v>
      </c>
      <c r="L848" t="s">
        <v>28</v>
      </c>
      <c r="M848" t="s">
        <v>28</v>
      </c>
      <c r="N848" t="s">
        <v>28</v>
      </c>
      <c r="O848" t="s">
        <v>28</v>
      </c>
      <c r="P848" t="s">
        <v>28</v>
      </c>
      <c r="Q848" t="s">
        <v>28</v>
      </c>
      <c r="R848" t="s">
        <v>28</v>
      </c>
      <c r="S848" t="s">
        <v>28</v>
      </c>
      <c r="T848" t="s">
        <v>28</v>
      </c>
      <c r="U848" t="s">
        <v>28</v>
      </c>
      <c r="V848" t="s">
        <v>28</v>
      </c>
      <c r="W848">
        <v>7.37</v>
      </c>
      <c r="X848" t="s">
        <v>28</v>
      </c>
      <c r="Y848" t="s">
        <v>28</v>
      </c>
      <c r="Z848" t="s">
        <v>28</v>
      </c>
      <c r="AA848" t="s">
        <v>28</v>
      </c>
      <c r="AB848" t="s">
        <v>2340</v>
      </c>
    </row>
    <row r="849" spans="1:28" x14ac:dyDescent="0.25">
      <c r="A849" t="s">
        <v>1864</v>
      </c>
      <c r="B849" s="1">
        <v>45308.579861111109</v>
      </c>
      <c r="C849" t="s">
        <v>28</v>
      </c>
      <c r="D849" s="5" t="s">
        <v>2346</v>
      </c>
      <c r="E849" t="s">
        <v>1901</v>
      </c>
      <c r="F849" t="s">
        <v>33</v>
      </c>
      <c r="G849" t="s">
        <v>31</v>
      </c>
      <c r="H849" s="2">
        <v>5.0000000000000001E-3</v>
      </c>
      <c r="I849">
        <v>1E-3</v>
      </c>
      <c r="J849" s="2">
        <v>2.5000000000000001E-2</v>
      </c>
      <c r="K849">
        <v>1E-4</v>
      </c>
      <c r="L849" s="2">
        <v>5.0000000000000001E-4</v>
      </c>
      <c r="M849">
        <v>8.0000000000000002E-3</v>
      </c>
      <c r="N849">
        <v>0.59099999999999997</v>
      </c>
      <c r="O849">
        <v>2</v>
      </c>
      <c r="P849">
        <v>654</v>
      </c>
      <c r="Q849">
        <v>0.1</v>
      </c>
      <c r="R849">
        <v>295</v>
      </c>
      <c r="S849" s="2">
        <v>5.0000000000000001E-4</v>
      </c>
      <c r="T849">
        <v>8.1000000000000003E-2</v>
      </c>
      <c r="U849">
        <v>2.7E-2</v>
      </c>
      <c r="V849">
        <v>6.91</v>
      </c>
      <c r="W849" t="s">
        <v>28</v>
      </c>
      <c r="X849">
        <v>310</v>
      </c>
      <c r="Y849" s="2">
        <v>5.0000000000000001E-4</v>
      </c>
      <c r="Z849" t="s">
        <v>28</v>
      </c>
      <c r="AA849">
        <v>3.6999999999999998E-2</v>
      </c>
      <c r="AB849" t="s">
        <v>2340</v>
      </c>
    </row>
    <row r="850" spans="1:28" x14ac:dyDescent="0.25">
      <c r="A850" t="s">
        <v>1864</v>
      </c>
      <c r="B850" s="1">
        <v>45307.517361111109</v>
      </c>
      <c r="C850" t="s">
        <v>28</v>
      </c>
      <c r="D850" s="5" t="s">
        <v>2346</v>
      </c>
      <c r="E850" t="s">
        <v>28</v>
      </c>
      <c r="F850" t="s">
        <v>30</v>
      </c>
      <c r="G850" t="s">
        <v>31</v>
      </c>
      <c r="H850" t="s">
        <v>28</v>
      </c>
      <c r="I850" t="s">
        <v>28</v>
      </c>
      <c r="J850" t="s">
        <v>28</v>
      </c>
      <c r="K850" t="s">
        <v>28</v>
      </c>
      <c r="L850" t="s">
        <v>28</v>
      </c>
      <c r="M850" t="s">
        <v>28</v>
      </c>
      <c r="N850" t="s">
        <v>28</v>
      </c>
      <c r="O850" t="s">
        <v>28</v>
      </c>
      <c r="P850" t="s">
        <v>28</v>
      </c>
      <c r="Q850" t="s">
        <v>28</v>
      </c>
      <c r="R850" t="s">
        <v>28</v>
      </c>
      <c r="S850" t="s">
        <v>28</v>
      </c>
      <c r="T850" t="s">
        <v>28</v>
      </c>
      <c r="U850" t="s">
        <v>28</v>
      </c>
      <c r="V850" t="s">
        <v>28</v>
      </c>
      <c r="W850">
        <v>6.21</v>
      </c>
      <c r="X850" t="s">
        <v>28</v>
      </c>
      <c r="Y850" t="s">
        <v>28</v>
      </c>
      <c r="Z850" t="s">
        <v>28</v>
      </c>
      <c r="AA850" t="s">
        <v>28</v>
      </c>
      <c r="AB850" t="s">
        <v>2340</v>
      </c>
    </row>
    <row r="851" spans="1:28" x14ac:dyDescent="0.25">
      <c r="A851" t="s">
        <v>1864</v>
      </c>
      <c r="B851" s="1">
        <v>45307.517361111109</v>
      </c>
      <c r="C851" t="s">
        <v>28</v>
      </c>
      <c r="D851" s="5" t="s">
        <v>2346</v>
      </c>
      <c r="E851" t="s">
        <v>1902</v>
      </c>
      <c r="F851" t="s">
        <v>33</v>
      </c>
      <c r="G851" t="s">
        <v>31</v>
      </c>
      <c r="H851" s="2">
        <v>5.0000000000000001E-3</v>
      </c>
      <c r="I851" s="2">
        <v>5.0000000000000001E-4</v>
      </c>
      <c r="J851" s="2">
        <v>2.5000000000000001E-2</v>
      </c>
      <c r="K851">
        <v>1E-4</v>
      </c>
      <c r="L851" s="2">
        <v>5.0000000000000001E-4</v>
      </c>
      <c r="M851">
        <v>7.1999999999999995E-2</v>
      </c>
      <c r="N851">
        <v>0.50600000000000001</v>
      </c>
      <c r="O851">
        <v>2</v>
      </c>
      <c r="P851">
        <v>701</v>
      </c>
      <c r="Q851">
        <v>0.2</v>
      </c>
      <c r="R851">
        <v>338</v>
      </c>
      <c r="S851" s="2">
        <v>5.0000000000000001E-4</v>
      </c>
      <c r="T851">
        <v>0.42299999999999999</v>
      </c>
      <c r="U851">
        <v>4.8000000000000001E-2</v>
      </c>
      <c r="V851">
        <v>6.89</v>
      </c>
      <c r="W851" t="s">
        <v>28</v>
      </c>
      <c r="X851">
        <v>367</v>
      </c>
      <c r="Y851" s="2">
        <v>5.0000000000000001E-4</v>
      </c>
      <c r="Z851" t="s">
        <v>28</v>
      </c>
      <c r="AA851">
        <v>4.4999999999999998E-2</v>
      </c>
      <c r="AB851" t="s">
        <v>2340</v>
      </c>
    </row>
    <row r="852" spans="1:28" x14ac:dyDescent="0.25">
      <c r="A852" t="s">
        <v>1864</v>
      </c>
      <c r="B852" s="1">
        <v>45306.618055555555</v>
      </c>
      <c r="C852" t="s">
        <v>28</v>
      </c>
      <c r="D852" s="5" t="s">
        <v>2346</v>
      </c>
      <c r="E852" t="s">
        <v>28</v>
      </c>
      <c r="F852" t="s">
        <v>30</v>
      </c>
      <c r="G852" t="s">
        <v>31</v>
      </c>
      <c r="H852" t="s">
        <v>28</v>
      </c>
      <c r="I852" t="s">
        <v>28</v>
      </c>
      <c r="J852" t="s">
        <v>28</v>
      </c>
      <c r="K852" t="s">
        <v>28</v>
      </c>
      <c r="L852" t="s">
        <v>28</v>
      </c>
      <c r="M852" t="s">
        <v>28</v>
      </c>
      <c r="N852" t="s">
        <v>28</v>
      </c>
      <c r="O852" t="s">
        <v>28</v>
      </c>
      <c r="P852" t="s">
        <v>28</v>
      </c>
      <c r="Q852" t="s">
        <v>28</v>
      </c>
      <c r="R852" t="s">
        <v>28</v>
      </c>
      <c r="S852" t="s">
        <v>28</v>
      </c>
      <c r="T852" t="s">
        <v>28</v>
      </c>
      <c r="U852" t="s">
        <v>28</v>
      </c>
      <c r="V852" t="s">
        <v>28</v>
      </c>
      <c r="W852">
        <v>6.74</v>
      </c>
      <c r="X852" t="s">
        <v>28</v>
      </c>
      <c r="Y852" t="s">
        <v>28</v>
      </c>
      <c r="Z852" t="s">
        <v>28</v>
      </c>
      <c r="AA852" t="s">
        <v>28</v>
      </c>
      <c r="AB852" t="s">
        <v>2340</v>
      </c>
    </row>
    <row r="853" spans="1:28" x14ac:dyDescent="0.25">
      <c r="A853" t="s">
        <v>1864</v>
      </c>
      <c r="B853" s="1">
        <v>45306.618055555555</v>
      </c>
      <c r="C853" t="s">
        <v>28</v>
      </c>
      <c r="D853" s="5" t="s">
        <v>2346</v>
      </c>
      <c r="E853" t="s">
        <v>1903</v>
      </c>
      <c r="F853" t="s">
        <v>33</v>
      </c>
      <c r="G853" t="s">
        <v>31</v>
      </c>
      <c r="H853" s="2">
        <v>5.0000000000000001E-3</v>
      </c>
      <c r="I853" s="2">
        <v>5.0000000000000001E-4</v>
      </c>
      <c r="J853" s="2">
        <v>2.5000000000000001E-2</v>
      </c>
      <c r="K853">
        <v>2.0000000000000001E-4</v>
      </c>
      <c r="L853" s="2">
        <v>5.0000000000000001E-4</v>
      </c>
      <c r="M853">
        <v>0.121</v>
      </c>
      <c r="N853">
        <v>1.37</v>
      </c>
      <c r="O853" t="s">
        <v>28</v>
      </c>
      <c r="P853">
        <v>638</v>
      </c>
      <c r="Q853">
        <v>0.2</v>
      </c>
      <c r="R853">
        <v>425</v>
      </c>
      <c r="S853" s="2">
        <v>5.0000000000000001E-4</v>
      </c>
      <c r="T853">
        <v>0.81599999999999995</v>
      </c>
      <c r="U853">
        <v>7.8E-2</v>
      </c>
      <c r="V853">
        <v>6.95</v>
      </c>
      <c r="W853" t="s">
        <v>28</v>
      </c>
      <c r="X853">
        <v>313</v>
      </c>
      <c r="Y853" s="2">
        <v>5.0000000000000001E-4</v>
      </c>
      <c r="Z853" t="s">
        <v>28</v>
      </c>
      <c r="AA853">
        <v>4.8000000000000001E-2</v>
      </c>
      <c r="AB853" t="s">
        <v>2340</v>
      </c>
    </row>
    <row r="854" spans="1:28" x14ac:dyDescent="0.25">
      <c r="A854" t="s">
        <v>1864</v>
      </c>
      <c r="B854" s="1">
        <v>45305.638888888891</v>
      </c>
      <c r="C854" t="s">
        <v>28</v>
      </c>
      <c r="D854" s="5" t="s">
        <v>2346</v>
      </c>
      <c r="E854" t="s">
        <v>28</v>
      </c>
      <c r="F854" t="s">
        <v>30</v>
      </c>
      <c r="G854" t="s">
        <v>31</v>
      </c>
      <c r="H854" t="s">
        <v>28</v>
      </c>
      <c r="I854" t="s">
        <v>28</v>
      </c>
      <c r="J854" t="s">
        <v>28</v>
      </c>
      <c r="K854" t="s">
        <v>28</v>
      </c>
      <c r="L854" t="s">
        <v>28</v>
      </c>
      <c r="M854" t="s">
        <v>28</v>
      </c>
      <c r="N854" t="s">
        <v>28</v>
      </c>
      <c r="O854" t="s">
        <v>28</v>
      </c>
      <c r="P854" t="s">
        <v>28</v>
      </c>
      <c r="Q854" t="s">
        <v>28</v>
      </c>
      <c r="R854" t="s">
        <v>28</v>
      </c>
      <c r="S854" t="s">
        <v>28</v>
      </c>
      <c r="T854" t="s">
        <v>28</v>
      </c>
      <c r="U854" t="s">
        <v>28</v>
      </c>
      <c r="V854" t="s">
        <v>28</v>
      </c>
      <c r="W854">
        <v>6.47</v>
      </c>
      <c r="X854" t="s">
        <v>28</v>
      </c>
      <c r="Y854" t="s">
        <v>28</v>
      </c>
      <c r="Z854" t="s">
        <v>28</v>
      </c>
      <c r="AA854" t="s">
        <v>28</v>
      </c>
      <c r="AB854" t="s">
        <v>2340</v>
      </c>
    </row>
    <row r="855" spans="1:28" x14ac:dyDescent="0.25">
      <c r="A855" t="s">
        <v>1864</v>
      </c>
      <c r="B855" s="1">
        <v>45305.638888888891</v>
      </c>
      <c r="C855" t="s">
        <v>28</v>
      </c>
      <c r="D855" s="5" t="s">
        <v>2346</v>
      </c>
      <c r="E855" t="s">
        <v>1904</v>
      </c>
      <c r="F855" t="s">
        <v>33</v>
      </c>
      <c r="G855" t="s">
        <v>31</v>
      </c>
      <c r="H855" s="2">
        <v>5.0000000000000001E-3</v>
      </c>
      <c r="I855" s="2">
        <v>5.0000000000000001E-4</v>
      </c>
      <c r="J855" s="2">
        <v>2.5000000000000001E-2</v>
      </c>
      <c r="K855">
        <v>2.0000000000000001E-4</v>
      </c>
      <c r="L855" s="2">
        <v>5.0000000000000001E-4</v>
      </c>
      <c r="M855">
        <v>0.13800000000000001</v>
      </c>
      <c r="N855">
        <v>1.46</v>
      </c>
      <c r="O855" t="s">
        <v>28</v>
      </c>
      <c r="P855">
        <v>892</v>
      </c>
      <c r="Q855">
        <v>0.2</v>
      </c>
      <c r="R855">
        <v>469</v>
      </c>
      <c r="S855" s="2">
        <v>5.0000000000000001E-4</v>
      </c>
      <c r="T855">
        <v>0.88400000000000001</v>
      </c>
      <c r="U855">
        <v>0.08</v>
      </c>
      <c r="V855">
        <v>6.9</v>
      </c>
      <c r="W855" t="s">
        <v>28</v>
      </c>
      <c r="X855">
        <v>461</v>
      </c>
      <c r="Y855" s="2">
        <v>5.0000000000000001E-4</v>
      </c>
      <c r="Z855" t="s">
        <v>28</v>
      </c>
      <c r="AA855">
        <v>5.3999999999999999E-2</v>
      </c>
      <c r="AB855" t="s">
        <v>2340</v>
      </c>
    </row>
    <row r="856" spans="1:28" x14ac:dyDescent="0.25">
      <c r="A856" t="s">
        <v>1864</v>
      </c>
      <c r="B856" s="1">
        <v>45016.451388888891</v>
      </c>
      <c r="C856" t="s">
        <v>28</v>
      </c>
      <c r="D856" s="5" t="s">
        <v>2345</v>
      </c>
      <c r="E856" t="s">
        <v>1917</v>
      </c>
      <c r="F856" t="s">
        <v>33</v>
      </c>
      <c r="G856" t="s">
        <v>31</v>
      </c>
      <c r="H856" s="2">
        <v>5.0000000000000001E-3</v>
      </c>
      <c r="I856" s="2">
        <v>5.0000000000000001E-4</v>
      </c>
      <c r="J856" s="2">
        <v>2.5000000000000001E-2</v>
      </c>
      <c r="K856" s="2">
        <v>5.0000000000000002E-5</v>
      </c>
      <c r="L856" s="2">
        <v>5.0000000000000001E-4</v>
      </c>
      <c r="M856">
        <v>3.2000000000000001E-2</v>
      </c>
      <c r="N856">
        <v>0.752</v>
      </c>
      <c r="O856" t="s">
        <v>28</v>
      </c>
      <c r="P856">
        <v>147</v>
      </c>
      <c r="Q856">
        <v>0.1</v>
      </c>
      <c r="R856">
        <v>65</v>
      </c>
      <c r="S856" s="2">
        <v>5.0000000000000001E-4</v>
      </c>
      <c r="T856">
        <v>0.13900000000000001</v>
      </c>
      <c r="U856">
        <v>1.4E-2</v>
      </c>
      <c r="V856">
        <v>6.14</v>
      </c>
      <c r="W856" t="s">
        <v>28</v>
      </c>
      <c r="X856">
        <v>52</v>
      </c>
      <c r="Y856" s="2">
        <v>5.0000000000000001E-4</v>
      </c>
      <c r="Z856" t="s">
        <v>28</v>
      </c>
      <c r="AA856">
        <v>1.4E-2</v>
      </c>
      <c r="AB856" t="s">
        <v>2340</v>
      </c>
    </row>
    <row r="857" spans="1:28" x14ac:dyDescent="0.25">
      <c r="A857" t="s">
        <v>1864</v>
      </c>
      <c r="B857" s="1">
        <v>45016.4375</v>
      </c>
      <c r="C857" t="s">
        <v>28</v>
      </c>
      <c r="D857" s="5" t="s">
        <v>2345</v>
      </c>
      <c r="E857" t="s">
        <v>28</v>
      </c>
      <c r="F857" t="s">
        <v>30</v>
      </c>
      <c r="G857" t="s">
        <v>31</v>
      </c>
      <c r="H857" t="s">
        <v>28</v>
      </c>
      <c r="I857" t="s">
        <v>28</v>
      </c>
      <c r="J857" t="s">
        <v>28</v>
      </c>
      <c r="K857" t="s">
        <v>28</v>
      </c>
      <c r="L857" t="s">
        <v>28</v>
      </c>
      <c r="M857" t="s">
        <v>28</v>
      </c>
      <c r="N857" t="s">
        <v>28</v>
      </c>
      <c r="O857" t="s">
        <v>28</v>
      </c>
      <c r="P857" t="s">
        <v>28</v>
      </c>
      <c r="Q857" t="s">
        <v>28</v>
      </c>
      <c r="R857" t="s">
        <v>28</v>
      </c>
      <c r="S857" t="s">
        <v>28</v>
      </c>
      <c r="T857" t="s">
        <v>28</v>
      </c>
      <c r="U857" t="s">
        <v>28</v>
      </c>
      <c r="V857" t="s">
        <v>28</v>
      </c>
      <c r="W857">
        <v>6.8</v>
      </c>
      <c r="X857" t="s">
        <v>28</v>
      </c>
      <c r="Y857" t="s">
        <v>28</v>
      </c>
      <c r="Z857" t="s">
        <v>28</v>
      </c>
      <c r="AA857" t="s">
        <v>28</v>
      </c>
      <c r="AB857" t="s">
        <v>2340</v>
      </c>
    </row>
    <row r="858" spans="1:28" x14ac:dyDescent="0.25">
      <c r="A858" t="s">
        <v>1864</v>
      </c>
      <c r="B858" s="1">
        <v>45015.381944444445</v>
      </c>
      <c r="C858" t="s">
        <v>28</v>
      </c>
      <c r="D858" s="5" t="s">
        <v>2345</v>
      </c>
      <c r="E858" t="s">
        <v>28</v>
      </c>
      <c r="F858" t="s">
        <v>30</v>
      </c>
      <c r="G858" t="s">
        <v>31</v>
      </c>
      <c r="H858" t="s">
        <v>28</v>
      </c>
      <c r="I858" t="s">
        <v>28</v>
      </c>
      <c r="J858" t="s">
        <v>28</v>
      </c>
      <c r="K858" t="s">
        <v>28</v>
      </c>
      <c r="L858" t="s">
        <v>28</v>
      </c>
      <c r="M858" t="s">
        <v>28</v>
      </c>
      <c r="N858" t="s">
        <v>28</v>
      </c>
      <c r="O858" t="s">
        <v>28</v>
      </c>
      <c r="P858" t="s">
        <v>28</v>
      </c>
      <c r="Q858" t="s">
        <v>28</v>
      </c>
      <c r="R858" t="s">
        <v>28</v>
      </c>
      <c r="S858" t="s">
        <v>28</v>
      </c>
      <c r="T858" t="s">
        <v>28</v>
      </c>
      <c r="U858" t="s">
        <v>28</v>
      </c>
      <c r="V858" t="s">
        <v>28</v>
      </c>
      <c r="W858">
        <v>6.67</v>
      </c>
      <c r="X858" t="s">
        <v>28</v>
      </c>
      <c r="Y858" t="s">
        <v>28</v>
      </c>
      <c r="Z858" t="s">
        <v>28</v>
      </c>
      <c r="AA858" t="s">
        <v>28</v>
      </c>
      <c r="AB858" t="s">
        <v>2340</v>
      </c>
    </row>
    <row r="859" spans="1:28" x14ac:dyDescent="0.25">
      <c r="A859" t="s">
        <v>1864</v>
      </c>
      <c r="B859" s="1">
        <v>45015.381944444445</v>
      </c>
      <c r="C859" t="s">
        <v>28</v>
      </c>
      <c r="D859" s="5" t="s">
        <v>2345</v>
      </c>
      <c r="E859" t="s">
        <v>1918</v>
      </c>
      <c r="F859" t="s">
        <v>33</v>
      </c>
      <c r="G859" t="s">
        <v>31</v>
      </c>
      <c r="H859" s="2">
        <v>5.0000000000000001E-3</v>
      </c>
      <c r="I859" s="2">
        <v>5.0000000000000001E-4</v>
      </c>
      <c r="J859" s="2">
        <v>2.5000000000000001E-2</v>
      </c>
      <c r="K859" s="2">
        <v>5.0000000000000002E-5</v>
      </c>
      <c r="L859" s="2">
        <v>5.0000000000000001E-4</v>
      </c>
      <c r="M859">
        <v>5.8000000000000003E-2</v>
      </c>
      <c r="N859">
        <v>0.747</v>
      </c>
      <c r="O859" t="s">
        <v>28</v>
      </c>
      <c r="P859">
        <v>233</v>
      </c>
      <c r="Q859">
        <v>0.2</v>
      </c>
      <c r="R859">
        <v>101</v>
      </c>
      <c r="S859" s="2">
        <v>5.0000000000000001E-4</v>
      </c>
      <c r="T859">
        <v>0.248</v>
      </c>
      <c r="U859">
        <v>2.5000000000000001E-2</v>
      </c>
      <c r="V859">
        <v>6.31</v>
      </c>
      <c r="W859" t="s">
        <v>28</v>
      </c>
      <c r="X859">
        <v>86</v>
      </c>
      <c r="Y859" s="2">
        <v>5.0000000000000001E-4</v>
      </c>
      <c r="Z859" t="s">
        <v>28</v>
      </c>
      <c r="AA859">
        <v>2.1999999999999999E-2</v>
      </c>
      <c r="AB859" t="s">
        <v>2340</v>
      </c>
    </row>
    <row r="860" spans="1:28" x14ac:dyDescent="0.25">
      <c r="A860" t="s">
        <v>1864</v>
      </c>
      <c r="B860" s="1">
        <v>45014.416666666664</v>
      </c>
      <c r="C860" t="s">
        <v>28</v>
      </c>
      <c r="D860" s="5" t="s">
        <v>2345</v>
      </c>
      <c r="E860" t="s">
        <v>28</v>
      </c>
      <c r="F860" t="s">
        <v>30</v>
      </c>
      <c r="G860" t="s">
        <v>31</v>
      </c>
      <c r="H860" t="s">
        <v>28</v>
      </c>
      <c r="I860" t="s">
        <v>28</v>
      </c>
      <c r="J860" t="s">
        <v>28</v>
      </c>
      <c r="K860" t="s">
        <v>28</v>
      </c>
      <c r="L860" t="s">
        <v>28</v>
      </c>
      <c r="M860" t="s">
        <v>28</v>
      </c>
      <c r="N860" t="s">
        <v>28</v>
      </c>
      <c r="O860" t="s">
        <v>28</v>
      </c>
      <c r="P860" t="s">
        <v>28</v>
      </c>
      <c r="Q860" t="s">
        <v>28</v>
      </c>
      <c r="R860" t="s">
        <v>28</v>
      </c>
      <c r="S860" t="s">
        <v>28</v>
      </c>
      <c r="T860" t="s">
        <v>28</v>
      </c>
      <c r="U860" t="s">
        <v>28</v>
      </c>
      <c r="V860" t="s">
        <v>28</v>
      </c>
      <c r="W860">
        <v>6.78</v>
      </c>
      <c r="X860" t="s">
        <v>28</v>
      </c>
      <c r="Y860" t="s">
        <v>28</v>
      </c>
      <c r="Z860" t="s">
        <v>28</v>
      </c>
      <c r="AA860" t="s">
        <v>28</v>
      </c>
      <c r="AB860" t="s">
        <v>2340</v>
      </c>
    </row>
    <row r="861" spans="1:28" x14ac:dyDescent="0.25">
      <c r="A861" t="s">
        <v>1864</v>
      </c>
      <c r="B861" s="1">
        <v>45014.416666666664</v>
      </c>
      <c r="C861" t="s">
        <v>28</v>
      </c>
      <c r="D861" s="5" t="s">
        <v>2345</v>
      </c>
      <c r="E861" t="s">
        <v>1919</v>
      </c>
      <c r="F861" t="s">
        <v>33</v>
      </c>
      <c r="G861" t="s">
        <v>31</v>
      </c>
      <c r="H861">
        <v>0.18</v>
      </c>
      <c r="I861">
        <v>2E-3</v>
      </c>
      <c r="J861" s="2">
        <v>2.5000000000000001E-2</v>
      </c>
      <c r="K861" s="2">
        <v>5.0000000000000002E-5</v>
      </c>
      <c r="L861" s="2">
        <v>5.0000000000000001E-4</v>
      </c>
      <c r="M861">
        <v>4.3999999999999997E-2</v>
      </c>
      <c r="N861">
        <v>2.27</v>
      </c>
      <c r="O861" t="s">
        <v>28</v>
      </c>
      <c r="P861">
        <v>401</v>
      </c>
      <c r="Q861">
        <v>0.2</v>
      </c>
      <c r="R861">
        <v>78</v>
      </c>
      <c r="S861" s="2">
        <v>5.0000000000000001E-4</v>
      </c>
      <c r="T861">
        <v>0.189</v>
      </c>
      <c r="U861">
        <v>0.02</v>
      </c>
      <c r="V861">
        <v>3.32</v>
      </c>
      <c r="W861" t="s">
        <v>28</v>
      </c>
      <c r="X861">
        <v>92</v>
      </c>
      <c r="Y861" s="2">
        <v>5.0000000000000001E-4</v>
      </c>
      <c r="Z861" t="s">
        <v>28</v>
      </c>
      <c r="AA861">
        <v>0.02</v>
      </c>
      <c r="AB861" t="s">
        <v>2340</v>
      </c>
    </row>
    <row r="862" spans="1:28" x14ac:dyDescent="0.25">
      <c r="A862" t="s">
        <v>1864</v>
      </c>
      <c r="B862" s="1">
        <v>45013.518750000003</v>
      </c>
      <c r="C862" t="s">
        <v>28</v>
      </c>
      <c r="D862" s="5" t="s">
        <v>2346</v>
      </c>
      <c r="E862" t="s">
        <v>28</v>
      </c>
      <c r="F862" t="s">
        <v>30</v>
      </c>
      <c r="G862" t="s">
        <v>31</v>
      </c>
      <c r="H862" t="s">
        <v>28</v>
      </c>
      <c r="I862" t="s">
        <v>28</v>
      </c>
      <c r="J862" t="s">
        <v>28</v>
      </c>
      <c r="K862" t="s">
        <v>28</v>
      </c>
      <c r="L862" t="s">
        <v>28</v>
      </c>
      <c r="M862" t="s">
        <v>28</v>
      </c>
      <c r="N862" t="s">
        <v>28</v>
      </c>
      <c r="O862" t="s">
        <v>28</v>
      </c>
      <c r="P862" t="s">
        <v>28</v>
      </c>
      <c r="Q862" t="s">
        <v>28</v>
      </c>
      <c r="R862" t="s">
        <v>28</v>
      </c>
      <c r="S862" t="s">
        <v>28</v>
      </c>
      <c r="T862" t="s">
        <v>28</v>
      </c>
      <c r="U862" t="s">
        <v>28</v>
      </c>
      <c r="V862" t="s">
        <v>28</v>
      </c>
      <c r="W862">
        <v>6.56</v>
      </c>
      <c r="X862" t="s">
        <v>28</v>
      </c>
      <c r="Y862" t="s">
        <v>28</v>
      </c>
      <c r="Z862" t="s">
        <v>28</v>
      </c>
      <c r="AA862" t="s">
        <v>28</v>
      </c>
      <c r="AB862" t="s">
        <v>2340</v>
      </c>
    </row>
    <row r="863" spans="1:28" x14ac:dyDescent="0.25">
      <c r="A863" t="s">
        <v>1864</v>
      </c>
      <c r="B863" s="1">
        <v>45013.518750000003</v>
      </c>
      <c r="C863" t="s">
        <v>28</v>
      </c>
      <c r="D863" s="5" t="s">
        <v>2346</v>
      </c>
      <c r="E863" t="s">
        <v>1920</v>
      </c>
      <c r="F863" t="s">
        <v>33</v>
      </c>
      <c r="G863" t="s">
        <v>31</v>
      </c>
      <c r="H863">
        <v>0.2</v>
      </c>
      <c r="I863">
        <v>2E-3</v>
      </c>
      <c r="J863" s="2">
        <v>2.5000000000000001E-2</v>
      </c>
      <c r="K863" s="2">
        <v>5.0000000000000002E-5</v>
      </c>
      <c r="L863" s="2">
        <v>5.0000000000000001E-4</v>
      </c>
      <c r="M863">
        <v>8.2000000000000003E-2</v>
      </c>
      <c r="N863">
        <v>2.58</v>
      </c>
      <c r="O863" t="s">
        <v>28</v>
      </c>
      <c r="P863">
        <v>2380</v>
      </c>
      <c r="Q863">
        <v>0.2</v>
      </c>
      <c r="R863">
        <v>131</v>
      </c>
      <c r="S863" s="2">
        <v>5.0000000000000001E-4</v>
      </c>
      <c r="T863">
        <v>0.33800000000000002</v>
      </c>
      <c r="U863">
        <v>3.5999999999999997E-2</v>
      </c>
      <c r="V863">
        <v>2.31</v>
      </c>
      <c r="W863" t="s">
        <v>28</v>
      </c>
      <c r="X863">
        <v>426</v>
      </c>
      <c r="Y863" s="2">
        <v>5.0000000000000001E-4</v>
      </c>
      <c r="Z863" t="s">
        <v>28</v>
      </c>
      <c r="AA863">
        <v>3.5999999999999997E-2</v>
      </c>
      <c r="AB863" t="s">
        <v>2340</v>
      </c>
    </row>
    <row r="864" spans="1:28" x14ac:dyDescent="0.25">
      <c r="A864" t="s">
        <v>1864</v>
      </c>
      <c r="B864" s="1">
        <v>45012.436111111114</v>
      </c>
      <c r="C864" t="s">
        <v>28</v>
      </c>
      <c r="D864" s="5" t="s">
        <v>2346</v>
      </c>
      <c r="E864" t="s">
        <v>28</v>
      </c>
      <c r="F864" t="s">
        <v>30</v>
      </c>
      <c r="G864" t="s">
        <v>31</v>
      </c>
      <c r="H864" t="s">
        <v>28</v>
      </c>
      <c r="I864" t="s">
        <v>28</v>
      </c>
      <c r="J864" t="s">
        <v>28</v>
      </c>
      <c r="K864" t="s">
        <v>28</v>
      </c>
      <c r="L864" t="s">
        <v>28</v>
      </c>
      <c r="M864" t="s">
        <v>28</v>
      </c>
      <c r="N864" t="s">
        <v>28</v>
      </c>
      <c r="O864" t="s">
        <v>28</v>
      </c>
      <c r="P864" t="s">
        <v>28</v>
      </c>
      <c r="Q864" t="s">
        <v>28</v>
      </c>
      <c r="R864" t="s">
        <v>28</v>
      </c>
      <c r="S864" t="s">
        <v>28</v>
      </c>
      <c r="T864" t="s">
        <v>28</v>
      </c>
      <c r="U864" t="s">
        <v>28</v>
      </c>
      <c r="V864" t="s">
        <v>28</v>
      </c>
      <c r="W864">
        <v>6.65</v>
      </c>
      <c r="X864" t="s">
        <v>28</v>
      </c>
      <c r="Y864" t="s">
        <v>28</v>
      </c>
      <c r="Z864" t="s">
        <v>28</v>
      </c>
      <c r="AA864" t="s">
        <v>28</v>
      </c>
      <c r="AB864" t="s">
        <v>2340</v>
      </c>
    </row>
    <row r="865" spans="1:28" x14ac:dyDescent="0.25">
      <c r="A865" t="s">
        <v>1864</v>
      </c>
      <c r="B865" s="1">
        <v>45012.436111111114</v>
      </c>
      <c r="C865" t="s">
        <v>28</v>
      </c>
      <c r="D865" s="5" t="s">
        <v>2346</v>
      </c>
      <c r="E865" t="s">
        <v>1921</v>
      </c>
      <c r="F865" t="s">
        <v>33</v>
      </c>
      <c r="G865" t="s">
        <v>31</v>
      </c>
      <c r="H865">
        <v>0.04</v>
      </c>
      <c r="I865">
        <v>1E-3</v>
      </c>
      <c r="J865" s="2">
        <v>2.5000000000000001E-2</v>
      </c>
      <c r="K865" s="2">
        <v>5.0000000000000002E-5</v>
      </c>
      <c r="L865" s="2">
        <v>5.0000000000000001E-4</v>
      </c>
      <c r="M865">
        <v>6.8000000000000005E-2</v>
      </c>
      <c r="N865">
        <v>1.84</v>
      </c>
      <c r="O865" t="s">
        <v>28</v>
      </c>
      <c r="P865">
        <v>254</v>
      </c>
      <c r="Q865">
        <v>0.2</v>
      </c>
      <c r="R865">
        <v>120</v>
      </c>
      <c r="S865" s="2">
        <v>5.0000000000000001E-4</v>
      </c>
      <c r="T865">
        <v>0.28000000000000003</v>
      </c>
      <c r="U865">
        <v>3.1E-2</v>
      </c>
      <c r="V865">
        <v>6.74</v>
      </c>
      <c r="W865" t="s">
        <v>28</v>
      </c>
      <c r="X865">
        <v>92</v>
      </c>
      <c r="Y865" s="2">
        <v>5.0000000000000001E-4</v>
      </c>
      <c r="Z865" t="s">
        <v>28</v>
      </c>
      <c r="AA865">
        <v>0.03</v>
      </c>
      <c r="AB865" t="s">
        <v>2340</v>
      </c>
    </row>
    <row r="866" spans="1:28" x14ac:dyDescent="0.25">
      <c r="A866" t="s">
        <v>1864</v>
      </c>
      <c r="B866" s="1">
        <v>45011.481944444444</v>
      </c>
      <c r="C866" t="s">
        <v>28</v>
      </c>
      <c r="D866" s="5" t="s">
        <v>2346</v>
      </c>
      <c r="E866" t="s">
        <v>28</v>
      </c>
      <c r="F866" t="s">
        <v>30</v>
      </c>
      <c r="G866" t="s">
        <v>31</v>
      </c>
      <c r="H866" t="s">
        <v>28</v>
      </c>
      <c r="I866" t="s">
        <v>28</v>
      </c>
      <c r="J866" t="s">
        <v>28</v>
      </c>
      <c r="K866" t="s">
        <v>28</v>
      </c>
      <c r="L866" t="s">
        <v>28</v>
      </c>
      <c r="M866" t="s">
        <v>28</v>
      </c>
      <c r="N866" t="s">
        <v>28</v>
      </c>
      <c r="O866" t="s">
        <v>28</v>
      </c>
      <c r="P866" t="s">
        <v>28</v>
      </c>
      <c r="Q866" t="s">
        <v>28</v>
      </c>
      <c r="R866" t="s">
        <v>28</v>
      </c>
      <c r="S866" t="s">
        <v>28</v>
      </c>
      <c r="T866" t="s">
        <v>28</v>
      </c>
      <c r="U866" t="s">
        <v>28</v>
      </c>
      <c r="V866" t="s">
        <v>28</v>
      </c>
      <c r="W866">
        <v>6.73</v>
      </c>
      <c r="X866" t="s">
        <v>28</v>
      </c>
      <c r="Y866" t="s">
        <v>28</v>
      </c>
      <c r="Z866" t="s">
        <v>28</v>
      </c>
      <c r="AA866" t="s">
        <v>28</v>
      </c>
      <c r="AB866" t="s">
        <v>2340</v>
      </c>
    </row>
    <row r="867" spans="1:28" x14ac:dyDescent="0.25">
      <c r="A867" t="s">
        <v>1864</v>
      </c>
      <c r="B867" s="1">
        <v>45011.481944444444</v>
      </c>
      <c r="C867" t="s">
        <v>28</v>
      </c>
      <c r="D867" s="5" t="s">
        <v>2346</v>
      </c>
      <c r="E867" t="s">
        <v>1922</v>
      </c>
      <c r="F867" t="s">
        <v>33</v>
      </c>
      <c r="G867" t="s">
        <v>31</v>
      </c>
      <c r="H867" s="2">
        <v>5.0000000000000001E-3</v>
      </c>
      <c r="I867" s="2">
        <v>5.0000000000000001E-4</v>
      </c>
      <c r="J867" s="2">
        <v>2.5000000000000001E-2</v>
      </c>
      <c r="K867" s="2">
        <v>5.0000000000000002E-5</v>
      </c>
      <c r="L867" s="2">
        <v>5.0000000000000001E-4</v>
      </c>
      <c r="M867">
        <v>4.3999999999999997E-2</v>
      </c>
      <c r="N867">
        <v>0.89700000000000002</v>
      </c>
      <c r="O867" t="s">
        <v>28</v>
      </c>
      <c r="P867">
        <v>206</v>
      </c>
      <c r="Q867">
        <v>0.3</v>
      </c>
      <c r="R867">
        <v>96</v>
      </c>
      <c r="S867" s="2">
        <v>5.0000000000000001E-4</v>
      </c>
      <c r="T867">
        <v>0.189</v>
      </c>
      <c r="U867">
        <v>2.1000000000000001E-2</v>
      </c>
      <c r="V867">
        <v>6.3</v>
      </c>
      <c r="W867" t="s">
        <v>28</v>
      </c>
      <c r="X867">
        <v>72</v>
      </c>
      <c r="Y867" s="2">
        <v>5.0000000000000001E-4</v>
      </c>
      <c r="Z867" t="s">
        <v>28</v>
      </c>
      <c r="AA867">
        <v>2.1999999999999999E-2</v>
      </c>
      <c r="AB867" t="s">
        <v>2340</v>
      </c>
    </row>
    <row r="868" spans="1:28" x14ac:dyDescent="0.25">
      <c r="A868" t="s">
        <v>1864</v>
      </c>
      <c r="B868" s="1">
        <v>45010.54583333333</v>
      </c>
      <c r="C868" t="s">
        <v>28</v>
      </c>
      <c r="D868" s="5" t="s">
        <v>2344</v>
      </c>
      <c r="E868" t="s">
        <v>28</v>
      </c>
      <c r="F868" t="s">
        <v>30</v>
      </c>
      <c r="G868" t="s">
        <v>31</v>
      </c>
      <c r="H868" t="s">
        <v>28</v>
      </c>
      <c r="I868" t="s">
        <v>28</v>
      </c>
      <c r="J868" t="s">
        <v>28</v>
      </c>
      <c r="K868" t="s">
        <v>28</v>
      </c>
      <c r="L868" t="s">
        <v>28</v>
      </c>
      <c r="M868" t="s">
        <v>28</v>
      </c>
      <c r="N868" t="s">
        <v>28</v>
      </c>
      <c r="O868" t="s">
        <v>28</v>
      </c>
      <c r="P868" t="s">
        <v>28</v>
      </c>
      <c r="Q868" t="s">
        <v>28</v>
      </c>
      <c r="R868" t="s">
        <v>28</v>
      </c>
      <c r="S868" t="s">
        <v>28</v>
      </c>
      <c r="T868" t="s">
        <v>28</v>
      </c>
      <c r="U868" t="s">
        <v>28</v>
      </c>
      <c r="V868" t="s">
        <v>28</v>
      </c>
      <c r="W868">
        <v>6.46</v>
      </c>
      <c r="X868" t="s">
        <v>28</v>
      </c>
      <c r="Y868" t="s">
        <v>28</v>
      </c>
      <c r="Z868" t="s">
        <v>28</v>
      </c>
      <c r="AA868" t="s">
        <v>28</v>
      </c>
      <c r="AB868" t="s">
        <v>2340</v>
      </c>
    </row>
    <row r="869" spans="1:28" x14ac:dyDescent="0.25">
      <c r="A869" t="s">
        <v>1864</v>
      </c>
      <c r="B869" s="1">
        <v>45010.54583333333</v>
      </c>
      <c r="C869" t="s">
        <v>28</v>
      </c>
      <c r="D869" s="5" t="s">
        <v>2344</v>
      </c>
      <c r="E869" t="s">
        <v>1923</v>
      </c>
      <c r="F869" t="s">
        <v>33</v>
      </c>
      <c r="G869" t="s">
        <v>31</v>
      </c>
      <c r="H869" s="2">
        <v>5.0000000000000001E-3</v>
      </c>
      <c r="I869" s="2">
        <v>5.0000000000000001E-4</v>
      </c>
      <c r="J869" s="2">
        <v>2.5000000000000001E-2</v>
      </c>
      <c r="K869" s="2">
        <v>5.0000000000000002E-5</v>
      </c>
      <c r="L869" s="2">
        <v>5.0000000000000001E-4</v>
      </c>
      <c r="M869">
        <v>2.7E-2</v>
      </c>
      <c r="N869">
        <v>0.61299999999999999</v>
      </c>
      <c r="O869" t="s">
        <v>28</v>
      </c>
      <c r="P869">
        <v>160</v>
      </c>
      <c r="Q869">
        <v>0.1</v>
      </c>
      <c r="R869">
        <v>69</v>
      </c>
      <c r="S869" s="2">
        <v>5.0000000000000001E-4</v>
      </c>
      <c r="T869">
        <v>0.113</v>
      </c>
      <c r="U869">
        <v>1.2E-2</v>
      </c>
      <c r="V869">
        <v>6.41</v>
      </c>
      <c r="W869" t="s">
        <v>28</v>
      </c>
      <c r="X869">
        <v>48</v>
      </c>
      <c r="Y869" s="2">
        <v>5.0000000000000001E-4</v>
      </c>
      <c r="Z869" t="s">
        <v>28</v>
      </c>
      <c r="AA869">
        <v>2.1000000000000001E-2</v>
      </c>
      <c r="AB869" t="s">
        <v>2340</v>
      </c>
    </row>
    <row r="870" spans="1:28" x14ac:dyDescent="0.25">
      <c r="A870" t="s">
        <v>1864</v>
      </c>
      <c r="B870" s="1">
        <v>45008.567361111112</v>
      </c>
      <c r="C870" t="s">
        <v>28</v>
      </c>
      <c r="D870" s="5" t="s">
        <v>2346</v>
      </c>
      <c r="E870" t="s">
        <v>28</v>
      </c>
      <c r="F870" t="s">
        <v>30</v>
      </c>
      <c r="G870" t="s">
        <v>31</v>
      </c>
      <c r="H870" t="s">
        <v>28</v>
      </c>
      <c r="I870" t="s">
        <v>28</v>
      </c>
      <c r="J870" t="s">
        <v>28</v>
      </c>
      <c r="K870" t="s">
        <v>28</v>
      </c>
      <c r="L870" t="s">
        <v>28</v>
      </c>
      <c r="M870" t="s">
        <v>28</v>
      </c>
      <c r="N870" t="s">
        <v>28</v>
      </c>
      <c r="O870" t="s">
        <v>28</v>
      </c>
      <c r="P870" t="s">
        <v>28</v>
      </c>
      <c r="Q870" t="s">
        <v>28</v>
      </c>
      <c r="R870" t="s">
        <v>28</v>
      </c>
      <c r="S870" t="s">
        <v>28</v>
      </c>
      <c r="T870" t="s">
        <v>28</v>
      </c>
      <c r="U870" t="s">
        <v>28</v>
      </c>
      <c r="V870" t="s">
        <v>28</v>
      </c>
      <c r="W870">
        <v>6.94</v>
      </c>
      <c r="X870" t="s">
        <v>28</v>
      </c>
      <c r="Y870" t="s">
        <v>28</v>
      </c>
      <c r="Z870" t="s">
        <v>28</v>
      </c>
      <c r="AA870" t="s">
        <v>28</v>
      </c>
      <c r="AB870" t="s">
        <v>2340</v>
      </c>
    </row>
    <row r="871" spans="1:28" x14ac:dyDescent="0.25">
      <c r="A871" t="s">
        <v>1864</v>
      </c>
      <c r="B871" s="1">
        <v>45008.567361111112</v>
      </c>
      <c r="C871" t="s">
        <v>28</v>
      </c>
      <c r="D871" s="5" t="s">
        <v>2346</v>
      </c>
      <c r="E871" t="s">
        <v>1924</v>
      </c>
      <c r="F871" t="s">
        <v>33</v>
      </c>
      <c r="G871" t="s">
        <v>31</v>
      </c>
      <c r="H871" s="2">
        <v>5.0000000000000001E-3</v>
      </c>
      <c r="I871" s="2">
        <v>5.0000000000000001E-4</v>
      </c>
      <c r="J871" s="2">
        <v>2.5000000000000001E-2</v>
      </c>
      <c r="K871" s="2">
        <v>5.0000000000000002E-5</v>
      </c>
      <c r="L871" s="2">
        <v>5.0000000000000001E-4</v>
      </c>
      <c r="M871">
        <v>5.2999999999999999E-2</v>
      </c>
      <c r="N871">
        <v>0.182</v>
      </c>
      <c r="O871" t="s">
        <v>28</v>
      </c>
      <c r="P871">
        <v>202</v>
      </c>
      <c r="Q871">
        <v>0.1</v>
      </c>
      <c r="R871">
        <v>111</v>
      </c>
      <c r="S871" s="2">
        <v>5.0000000000000001E-4</v>
      </c>
      <c r="T871">
        <v>0.224</v>
      </c>
      <c r="U871">
        <v>2.3E-2</v>
      </c>
      <c r="V871">
        <v>7.09</v>
      </c>
      <c r="W871" t="s">
        <v>28</v>
      </c>
      <c r="X871">
        <v>52</v>
      </c>
      <c r="Y871" s="2">
        <v>5.0000000000000001E-4</v>
      </c>
      <c r="Z871" t="s">
        <v>28</v>
      </c>
      <c r="AA871">
        <v>7.0000000000000001E-3</v>
      </c>
      <c r="AB871" t="s">
        <v>2340</v>
      </c>
    </row>
    <row r="872" spans="1:28" x14ac:dyDescent="0.25">
      <c r="A872" t="s">
        <v>1864</v>
      </c>
      <c r="B872" s="1">
        <v>45007.650694444441</v>
      </c>
      <c r="C872" t="s">
        <v>28</v>
      </c>
      <c r="D872" s="5" t="s">
        <v>2346</v>
      </c>
      <c r="E872" t="s">
        <v>1925</v>
      </c>
      <c r="F872" t="s">
        <v>33</v>
      </c>
      <c r="G872" t="s">
        <v>31</v>
      </c>
      <c r="H872" s="2">
        <v>5.0000000000000001E-3</v>
      </c>
      <c r="I872" s="2">
        <v>5.0000000000000001E-4</v>
      </c>
      <c r="J872" s="2">
        <v>2.5000000000000001E-2</v>
      </c>
      <c r="K872" s="2">
        <v>5.0000000000000002E-5</v>
      </c>
      <c r="L872" s="2">
        <v>5.0000000000000001E-4</v>
      </c>
      <c r="M872">
        <v>6.5000000000000002E-2</v>
      </c>
      <c r="N872">
        <v>1.01</v>
      </c>
      <c r="O872" t="s">
        <v>28</v>
      </c>
      <c r="P872">
        <v>245</v>
      </c>
      <c r="Q872">
        <v>0.2</v>
      </c>
      <c r="R872">
        <v>121</v>
      </c>
      <c r="S872" s="2">
        <v>5.0000000000000001E-4</v>
      </c>
      <c r="T872">
        <v>0.26800000000000002</v>
      </c>
      <c r="U872">
        <v>2.9000000000000001E-2</v>
      </c>
      <c r="V872">
        <v>6.56</v>
      </c>
      <c r="W872" t="s">
        <v>28</v>
      </c>
      <c r="X872">
        <v>81</v>
      </c>
      <c r="Y872" s="2">
        <v>5.0000000000000001E-4</v>
      </c>
      <c r="Z872" t="s">
        <v>28</v>
      </c>
      <c r="AA872">
        <v>2.8000000000000001E-2</v>
      </c>
      <c r="AB872" t="s">
        <v>2340</v>
      </c>
    </row>
    <row r="873" spans="1:28" x14ac:dyDescent="0.25">
      <c r="A873" t="s">
        <v>1864</v>
      </c>
      <c r="B873" s="1">
        <v>45007.65</v>
      </c>
      <c r="C873" t="s">
        <v>28</v>
      </c>
      <c r="D873" s="5" t="s">
        <v>2346</v>
      </c>
      <c r="E873" t="s">
        <v>28</v>
      </c>
      <c r="F873" t="s">
        <v>30</v>
      </c>
      <c r="G873" t="s">
        <v>31</v>
      </c>
      <c r="H873" t="s">
        <v>28</v>
      </c>
      <c r="I873" t="s">
        <v>28</v>
      </c>
      <c r="J873" t="s">
        <v>28</v>
      </c>
      <c r="K873" t="s">
        <v>28</v>
      </c>
      <c r="L873" t="s">
        <v>28</v>
      </c>
      <c r="M873" t="s">
        <v>28</v>
      </c>
      <c r="N873" t="s">
        <v>28</v>
      </c>
      <c r="O873" t="s">
        <v>28</v>
      </c>
      <c r="P873" t="s">
        <v>28</v>
      </c>
      <c r="Q873" t="s">
        <v>28</v>
      </c>
      <c r="R873" t="s">
        <v>28</v>
      </c>
      <c r="S873" t="s">
        <v>28</v>
      </c>
      <c r="T873" t="s">
        <v>28</v>
      </c>
      <c r="U873" t="s">
        <v>28</v>
      </c>
      <c r="V873" t="s">
        <v>28</v>
      </c>
      <c r="W873">
        <v>6.66</v>
      </c>
      <c r="X873" t="s">
        <v>28</v>
      </c>
      <c r="Y873" t="s">
        <v>28</v>
      </c>
      <c r="Z873" t="s">
        <v>28</v>
      </c>
      <c r="AA873" t="s">
        <v>28</v>
      </c>
      <c r="AB873" t="s">
        <v>2340</v>
      </c>
    </row>
    <row r="874" spans="1:28" x14ac:dyDescent="0.25">
      <c r="A874" t="s">
        <v>1864</v>
      </c>
      <c r="B874" s="1">
        <v>45006.668749999997</v>
      </c>
      <c r="C874" t="s">
        <v>28</v>
      </c>
      <c r="D874" s="5" t="s">
        <v>2346</v>
      </c>
      <c r="E874" t="s">
        <v>1926</v>
      </c>
      <c r="F874" t="s">
        <v>33</v>
      </c>
      <c r="G874" t="s">
        <v>31</v>
      </c>
      <c r="H874" s="2">
        <v>5.0000000000000001E-3</v>
      </c>
      <c r="I874" s="2">
        <v>5.0000000000000001E-4</v>
      </c>
      <c r="J874" s="2">
        <v>2.5000000000000001E-2</v>
      </c>
      <c r="K874" s="2">
        <v>5.0000000000000002E-5</v>
      </c>
      <c r="L874" s="2">
        <v>5.0000000000000001E-4</v>
      </c>
      <c r="M874">
        <v>9.6000000000000002E-2</v>
      </c>
      <c r="N874">
        <v>1.55</v>
      </c>
      <c r="O874" t="s">
        <v>28</v>
      </c>
      <c r="P874">
        <v>296</v>
      </c>
      <c r="Q874" s="2">
        <v>0.05</v>
      </c>
      <c r="R874">
        <v>132</v>
      </c>
      <c r="S874" s="2">
        <v>5.0000000000000001E-4</v>
      </c>
      <c r="T874">
        <v>0.40200000000000002</v>
      </c>
      <c r="U874">
        <v>4.2000000000000003E-2</v>
      </c>
      <c r="V874">
        <v>6.47</v>
      </c>
      <c r="W874" t="s">
        <v>28</v>
      </c>
      <c r="X874">
        <v>117</v>
      </c>
      <c r="Y874" s="2">
        <v>5.0000000000000001E-4</v>
      </c>
      <c r="Z874" t="s">
        <v>28</v>
      </c>
      <c r="AA874">
        <v>3.1E-2</v>
      </c>
      <c r="AB874" t="s">
        <v>2340</v>
      </c>
    </row>
    <row r="875" spans="1:28" x14ac:dyDescent="0.25">
      <c r="A875" t="s">
        <v>1864</v>
      </c>
      <c r="B875" s="1">
        <v>45006.627083333333</v>
      </c>
      <c r="C875" t="s">
        <v>28</v>
      </c>
      <c r="D875" s="5" t="s">
        <v>2346</v>
      </c>
      <c r="E875" t="s">
        <v>28</v>
      </c>
      <c r="F875" t="s">
        <v>30</v>
      </c>
      <c r="G875" t="s">
        <v>31</v>
      </c>
      <c r="H875" t="s">
        <v>28</v>
      </c>
      <c r="I875" t="s">
        <v>28</v>
      </c>
      <c r="J875" t="s">
        <v>28</v>
      </c>
      <c r="K875" t="s">
        <v>28</v>
      </c>
      <c r="L875" t="s">
        <v>28</v>
      </c>
      <c r="M875" t="s">
        <v>28</v>
      </c>
      <c r="N875" t="s">
        <v>28</v>
      </c>
      <c r="O875" t="s">
        <v>28</v>
      </c>
      <c r="P875" t="s">
        <v>28</v>
      </c>
      <c r="Q875" t="s">
        <v>28</v>
      </c>
      <c r="R875" t="s">
        <v>28</v>
      </c>
      <c r="S875" t="s">
        <v>28</v>
      </c>
      <c r="T875" t="s">
        <v>28</v>
      </c>
      <c r="U875" t="s">
        <v>28</v>
      </c>
      <c r="V875" t="s">
        <v>28</v>
      </c>
      <c r="W875">
        <v>6.57</v>
      </c>
      <c r="X875" t="s">
        <v>28</v>
      </c>
      <c r="Y875" t="s">
        <v>28</v>
      </c>
      <c r="Z875" t="s">
        <v>28</v>
      </c>
      <c r="AA875" t="s">
        <v>28</v>
      </c>
      <c r="AB875" t="s">
        <v>2340</v>
      </c>
    </row>
    <row r="876" spans="1:28" x14ac:dyDescent="0.25">
      <c r="A876" t="s">
        <v>1864</v>
      </c>
      <c r="B876" s="1">
        <v>45005.636805555558</v>
      </c>
      <c r="C876" t="s">
        <v>28</v>
      </c>
      <c r="D876" s="5" t="s">
        <v>2346</v>
      </c>
      <c r="E876" t="s">
        <v>28</v>
      </c>
      <c r="F876" t="s">
        <v>30</v>
      </c>
      <c r="G876" t="s">
        <v>31</v>
      </c>
      <c r="H876" t="s">
        <v>28</v>
      </c>
      <c r="I876" t="s">
        <v>28</v>
      </c>
      <c r="J876" t="s">
        <v>28</v>
      </c>
      <c r="K876" t="s">
        <v>28</v>
      </c>
      <c r="L876" t="s">
        <v>28</v>
      </c>
      <c r="M876" t="s">
        <v>28</v>
      </c>
      <c r="N876" t="s">
        <v>28</v>
      </c>
      <c r="O876" t="s">
        <v>28</v>
      </c>
      <c r="P876" t="s">
        <v>28</v>
      </c>
      <c r="Q876" t="s">
        <v>28</v>
      </c>
      <c r="R876" t="s">
        <v>28</v>
      </c>
      <c r="S876" t="s">
        <v>28</v>
      </c>
      <c r="T876" t="s">
        <v>28</v>
      </c>
      <c r="U876" t="s">
        <v>28</v>
      </c>
      <c r="V876" t="s">
        <v>28</v>
      </c>
      <c r="W876">
        <v>6.66</v>
      </c>
      <c r="X876" t="s">
        <v>28</v>
      </c>
      <c r="Y876" t="s">
        <v>28</v>
      </c>
      <c r="Z876" t="s">
        <v>28</v>
      </c>
      <c r="AA876" t="s">
        <v>28</v>
      </c>
      <c r="AB876" t="s">
        <v>2340</v>
      </c>
    </row>
    <row r="877" spans="1:28" x14ac:dyDescent="0.25">
      <c r="A877" t="s">
        <v>1864</v>
      </c>
      <c r="B877" s="1">
        <v>45005.636805555558</v>
      </c>
      <c r="C877" t="s">
        <v>28</v>
      </c>
      <c r="D877" s="5" t="s">
        <v>2346</v>
      </c>
      <c r="E877" t="s">
        <v>1927</v>
      </c>
      <c r="F877" t="s">
        <v>33</v>
      </c>
      <c r="G877" t="s">
        <v>31</v>
      </c>
      <c r="H877" s="2">
        <v>5.0000000000000001E-3</v>
      </c>
      <c r="I877" s="2">
        <v>5.0000000000000001E-4</v>
      </c>
      <c r="J877" s="2">
        <v>2.5000000000000001E-2</v>
      </c>
      <c r="K877" s="2">
        <v>5.0000000000000002E-5</v>
      </c>
      <c r="L877" s="2">
        <v>5.0000000000000001E-4</v>
      </c>
      <c r="M877">
        <v>8.8999999999999996E-2</v>
      </c>
      <c r="N877">
        <v>0.95599999999999996</v>
      </c>
      <c r="O877" t="s">
        <v>28</v>
      </c>
      <c r="P877">
        <v>250</v>
      </c>
      <c r="Q877" t="s">
        <v>28</v>
      </c>
      <c r="R877" t="s">
        <v>28</v>
      </c>
      <c r="S877" s="2">
        <v>5.0000000000000001E-4</v>
      </c>
      <c r="T877">
        <v>0.378</v>
      </c>
      <c r="U877">
        <v>3.9E-2</v>
      </c>
      <c r="V877">
        <v>6.39</v>
      </c>
      <c r="W877" t="s">
        <v>28</v>
      </c>
      <c r="X877">
        <v>86</v>
      </c>
      <c r="Y877" s="2">
        <v>5.0000000000000001E-4</v>
      </c>
      <c r="Z877" t="s">
        <v>28</v>
      </c>
      <c r="AA877">
        <v>2.9000000000000001E-2</v>
      </c>
      <c r="AB877" t="s">
        <v>2340</v>
      </c>
    </row>
    <row r="878" spans="1:28" x14ac:dyDescent="0.25">
      <c r="A878" t="s">
        <v>1864</v>
      </c>
      <c r="B878" s="1">
        <v>45004.652777777781</v>
      </c>
      <c r="C878" t="s">
        <v>28</v>
      </c>
      <c r="D878" s="5" t="s">
        <v>2346</v>
      </c>
      <c r="E878" t="s">
        <v>28</v>
      </c>
      <c r="F878" t="s">
        <v>30</v>
      </c>
      <c r="G878" t="s">
        <v>31</v>
      </c>
      <c r="H878" t="s">
        <v>28</v>
      </c>
      <c r="I878" t="s">
        <v>28</v>
      </c>
      <c r="J878" t="s">
        <v>28</v>
      </c>
      <c r="K878" t="s">
        <v>28</v>
      </c>
      <c r="L878" t="s">
        <v>28</v>
      </c>
      <c r="M878" t="s">
        <v>28</v>
      </c>
      <c r="N878" t="s">
        <v>28</v>
      </c>
      <c r="O878" t="s">
        <v>28</v>
      </c>
      <c r="P878" t="s">
        <v>28</v>
      </c>
      <c r="Q878" t="s">
        <v>28</v>
      </c>
      <c r="R878" t="s">
        <v>28</v>
      </c>
      <c r="S878" t="s">
        <v>28</v>
      </c>
      <c r="T878" t="s">
        <v>28</v>
      </c>
      <c r="U878" t="s">
        <v>28</v>
      </c>
      <c r="V878" t="s">
        <v>28</v>
      </c>
      <c r="W878">
        <v>6.74</v>
      </c>
      <c r="X878" t="s">
        <v>28</v>
      </c>
      <c r="Y878" t="s">
        <v>28</v>
      </c>
      <c r="Z878" t="s">
        <v>28</v>
      </c>
      <c r="AA878" t="s">
        <v>28</v>
      </c>
      <c r="AB878" t="s">
        <v>2340</v>
      </c>
    </row>
    <row r="879" spans="1:28" x14ac:dyDescent="0.25">
      <c r="A879" t="s">
        <v>1864</v>
      </c>
      <c r="B879" s="1">
        <v>45004.652777777781</v>
      </c>
      <c r="C879" t="s">
        <v>28</v>
      </c>
      <c r="D879" s="5" t="s">
        <v>2346</v>
      </c>
      <c r="E879" t="s">
        <v>1928</v>
      </c>
      <c r="F879" t="s">
        <v>33</v>
      </c>
      <c r="G879" t="s">
        <v>31</v>
      </c>
      <c r="H879" s="2">
        <v>5.0000000000000001E-3</v>
      </c>
      <c r="I879" s="2">
        <v>5.0000000000000001E-4</v>
      </c>
      <c r="J879" s="2">
        <v>2.5000000000000001E-2</v>
      </c>
      <c r="K879">
        <v>2.0000000000000001E-4</v>
      </c>
      <c r="L879" s="2">
        <v>5.0000000000000001E-4</v>
      </c>
      <c r="M879">
        <v>8.7999999999999995E-2</v>
      </c>
      <c r="N879">
        <v>0.83199999999999996</v>
      </c>
      <c r="O879" t="s">
        <v>28</v>
      </c>
      <c r="P879">
        <v>271</v>
      </c>
      <c r="Q879" t="s">
        <v>28</v>
      </c>
      <c r="R879" t="s">
        <v>28</v>
      </c>
      <c r="S879" s="2">
        <v>5.0000000000000001E-4</v>
      </c>
      <c r="T879">
        <v>0.36799999999999999</v>
      </c>
      <c r="U879">
        <v>3.6999999999999998E-2</v>
      </c>
      <c r="V879">
        <v>6.38</v>
      </c>
      <c r="W879" t="s">
        <v>28</v>
      </c>
      <c r="X879">
        <v>101</v>
      </c>
      <c r="Y879" s="2">
        <v>5.0000000000000001E-4</v>
      </c>
      <c r="Z879" t="s">
        <v>28</v>
      </c>
      <c r="AA879">
        <v>2.8000000000000001E-2</v>
      </c>
      <c r="AB879" t="s">
        <v>2340</v>
      </c>
    </row>
    <row r="880" spans="1:28" x14ac:dyDescent="0.25">
      <c r="A880" t="s">
        <v>1864</v>
      </c>
      <c r="B880" s="1">
        <v>45003.520138888889</v>
      </c>
      <c r="C880" t="s">
        <v>28</v>
      </c>
      <c r="D880" s="5" t="s">
        <v>2346</v>
      </c>
      <c r="E880" t="s">
        <v>28</v>
      </c>
      <c r="F880" t="s">
        <v>30</v>
      </c>
      <c r="G880" t="s">
        <v>31</v>
      </c>
      <c r="H880" t="s">
        <v>28</v>
      </c>
      <c r="I880" t="s">
        <v>28</v>
      </c>
      <c r="J880" t="s">
        <v>28</v>
      </c>
      <c r="K880" t="s">
        <v>28</v>
      </c>
      <c r="L880" t="s">
        <v>28</v>
      </c>
      <c r="M880" t="s">
        <v>28</v>
      </c>
      <c r="N880" t="s">
        <v>28</v>
      </c>
      <c r="O880" t="s">
        <v>28</v>
      </c>
      <c r="P880" t="s">
        <v>28</v>
      </c>
      <c r="Q880" t="s">
        <v>28</v>
      </c>
      <c r="R880" t="s">
        <v>28</v>
      </c>
      <c r="S880" t="s">
        <v>28</v>
      </c>
      <c r="T880" t="s">
        <v>28</v>
      </c>
      <c r="U880" t="s">
        <v>28</v>
      </c>
      <c r="V880" t="s">
        <v>28</v>
      </c>
      <c r="W880">
        <v>6.4</v>
      </c>
      <c r="X880" t="s">
        <v>28</v>
      </c>
      <c r="Y880" t="s">
        <v>28</v>
      </c>
      <c r="Z880" t="s">
        <v>28</v>
      </c>
      <c r="AA880" t="s">
        <v>28</v>
      </c>
      <c r="AB880" t="s">
        <v>2340</v>
      </c>
    </row>
    <row r="881" spans="1:28" x14ac:dyDescent="0.25">
      <c r="A881" t="s">
        <v>1864</v>
      </c>
      <c r="B881" s="1">
        <v>45003.520138888889</v>
      </c>
      <c r="C881" t="s">
        <v>28</v>
      </c>
      <c r="D881" s="5" t="s">
        <v>2346</v>
      </c>
      <c r="E881" t="s">
        <v>1929</v>
      </c>
      <c r="F881" t="s">
        <v>33</v>
      </c>
      <c r="G881" t="s">
        <v>31</v>
      </c>
      <c r="H881" s="2">
        <v>5.0000000000000001E-3</v>
      </c>
      <c r="I881">
        <v>1E-3</v>
      </c>
      <c r="J881" s="2">
        <v>2.5000000000000001E-2</v>
      </c>
      <c r="K881">
        <v>1E-4</v>
      </c>
      <c r="L881" s="2">
        <v>5.0000000000000001E-4</v>
      </c>
      <c r="M881">
        <v>6.8000000000000005E-2</v>
      </c>
      <c r="N881">
        <v>0.622</v>
      </c>
      <c r="O881" t="s">
        <v>28</v>
      </c>
      <c r="P881">
        <v>135</v>
      </c>
      <c r="Q881" t="s">
        <v>28</v>
      </c>
      <c r="R881" t="s">
        <v>28</v>
      </c>
      <c r="S881" s="2">
        <v>5.0000000000000001E-4</v>
      </c>
      <c r="T881">
        <v>0.308</v>
      </c>
      <c r="U881">
        <v>2.9000000000000001E-2</v>
      </c>
      <c r="V881">
        <v>6.16</v>
      </c>
      <c r="W881" t="s">
        <v>28</v>
      </c>
      <c r="X881">
        <v>39</v>
      </c>
      <c r="Y881" s="2">
        <v>5.0000000000000001E-4</v>
      </c>
      <c r="Z881" t="s">
        <v>28</v>
      </c>
      <c r="AA881">
        <v>2.1999999999999999E-2</v>
      </c>
      <c r="AB881" t="s">
        <v>2340</v>
      </c>
    </row>
    <row r="882" spans="1:28" x14ac:dyDescent="0.25">
      <c r="A882" t="s">
        <v>1864</v>
      </c>
      <c r="B882" s="1">
        <v>45002.69027777778</v>
      </c>
      <c r="C882" t="s">
        <v>28</v>
      </c>
      <c r="D882" s="5" t="s">
        <v>2346</v>
      </c>
      <c r="E882" t="s">
        <v>28</v>
      </c>
      <c r="F882" t="s">
        <v>30</v>
      </c>
      <c r="G882" t="s">
        <v>31</v>
      </c>
      <c r="H882" t="s">
        <v>28</v>
      </c>
      <c r="I882" t="s">
        <v>28</v>
      </c>
      <c r="J882" t="s">
        <v>28</v>
      </c>
      <c r="K882" t="s">
        <v>28</v>
      </c>
      <c r="L882" t="s">
        <v>28</v>
      </c>
      <c r="M882" t="s">
        <v>28</v>
      </c>
      <c r="N882" t="s">
        <v>28</v>
      </c>
      <c r="O882" t="s">
        <v>28</v>
      </c>
      <c r="P882" t="s">
        <v>28</v>
      </c>
      <c r="Q882" t="s">
        <v>28</v>
      </c>
      <c r="R882" t="s">
        <v>28</v>
      </c>
      <c r="S882" t="s">
        <v>28</v>
      </c>
      <c r="T882" t="s">
        <v>28</v>
      </c>
      <c r="U882" t="s">
        <v>28</v>
      </c>
      <c r="V882" t="s">
        <v>28</v>
      </c>
      <c r="W882">
        <v>6.26</v>
      </c>
      <c r="X882" t="s">
        <v>28</v>
      </c>
      <c r="Y882" t="s">
        <v>28</v>
      </c>
      <c r="Z882" t="s">
        <v>28</v>
      </c>
      <c r="AA882" t="s">
        <v>28</v>
      </c>
      <c r="AB882" t="s">
        <v>2340</v>
      </c>
    </row>
    <row r="883" spans="1:28" x14ac:dyDescent="0.25">
      <c r="A883" t="s">
        <v>1864</v>
      </c>
      <c r="B883" s="1">
        <v>45002.69027777778</v>
      </c>
      <c r="C883" t="s">
        <v>28</v>
      </c>
      <c r="D883" s="5" t="s">
        <v>2346</v>
      </c>
      <c r="E883" t="s">
        <v>1930</v>
      </c>
      <c r="F883" t="s">
        <v>33</v>
      </c>
      <c r="G883" t="s">
        <v>31</v>
      </c>
      <c r="H883" s="2">
        <v>5.0000000000000001E-3</v>
      </c>
      <c r="I883" s="2">
        <v>5.0000000000000001E-4</v>
      </c>
      <c r="J883" s="2">
        <v>2.5000000000000001E-2</v>
      </c>
      <c r="K883" s="2">
        <v>5.0000000000000002E-5</v>
      </c>
      <c r="L883" s="2">
        <v>5.0000000000000001E-4</v>
      </c>
      <c r="M883">
        <v>2.7E-2</v>
      </c>
      <c r="N883">
        <v>0.61599999999999999</v>
      </c>
      <c r="O883" t="s">
        <v>28</v>
      </c>
      <c r="P883">
        <v>187</v>
      </c>
      <c r="Q883" t="s">
        <v>28</v>
      </c>
      <c r="R883" t="s">
        <v>28</v>
      </c>
      <c r="S883" s="2">
        <v>5.0000000000000001E-4</v>
      </c>
      <c r="T883">
        <v>0.11899999999999999</v>
      </c>
      <c r="U883">
        <v>1.2E-2</v>
      </c>
      <c r="V883">
        <v>5.72</v>
      </c>
      <c r="W883" t="s">
        <v>28</v>
      </c>
      <c r="X883">
        <v>62</v>
      </c>
      <c r="Y883" s="2">
        <v>5.0000000000000001E-4</v>
      </c>
      <c r="Z883" t="s">
        <v>28</v>
      </c>
      <c r="AA883">
        <v>1.4E-2</v>
      </c>
      <c r="AB883" t="s">
        <v>2340</v>
      </c>
    </row>
    <row r="884" spans="1:28" x14ac:dyDescent="0.25">
      <c r="A884" t="s">
        <v>1864</v>
      </c>
      <c r="B884" s="1">
        <v>45001.744444444441</v>
      </c>
      <c r="C884" t="s">
        <v>28</v>
      </c>
      <c r="D884" s="5" t="s">
        <v>2345</v>
      </c>
      <c r="E884" t="s">
        <v>28</v>
      </c>
      <c r="F884" t="s">
        <v>30</v>
      </c>
      <c r="G884" t="s">
        <v>31</v>
      </c>
      <c r="H884" t="s">
        <v>28</v>
      </c>
      <c r="I884" t="s">
        <v>28</v>
      </c>
      <c r="J884" t="s">
        <v>28</v>
      </c>
      <c r="K884" t="s">
        <v>28</v>
      </c>
      <c r="L884" t="s">
        <v>28</v>
      </c>
      <c r="M884" t="s">
        <v>28</v>
      </c>
      <c r="N884" t="s">
        <v>28</v>
      </c>
      <c r="O884" t="s">
        <v>28</v>
      </c>
      <c r="P884" t="s">
        <v>28</v>
      </c>
      <c r="Q884" t="s">
        <v>28</v>
      </c>
      <c r="R884" t="s">
        <v>28</v>
      </c>
      <c r="S884" t="s">
        <v>28</v>
      </c>
      <c r="T884" t="s">
        <v>28</v>
      </c>
      <c r="U884" t="s">
        <v>28</v>
      </c>
      <c r="V884" t="s">
        <v>28</v>
      </c>
      <c r="W884">
        <v>6.55</v>
      </c>
      <c r="X884" t="s">
        <v>28</v>
      </c>
      <c r="Y884" t="s">
        <v>28</v>
      </c>
      <c r="Z884" t="s">
        <v>28</v>
      </c>
      <c r="AA884" t="s">
        <v>28</v>
      </c>
      <c r="AB884" t="s">
        <v>2340</v>
      </c>
    </row>
    <row r="885" spans="1:28" x14ac:dyDescent="0.25">
      <c r="A885" t="s">
        <v>1864</v>
      </c>
      <c r="B885" s="1">
        <v>45001.744444444441</v>
      </c>
      <c r="C885" t="s">
        <v>28</v>
      </c>
      <c r="D885" s="5" t="s">
        <v>2345</v>
      </c>
      <c r="E885" t="s">
        <v>1931</v>
      </c>
      <c r="F885" t="s">
        <v>33</v>
      </c>
      <c r="G885" t="s">
        <v>31</v>
      </c>
      <c r="H885" s="2">
        <v>5.0000000000000001E-3</v>
      </c>
      <c r="I885" s="2">
        <v>5.0000000000000001E-4</v>
      </c>
      <c r="J885" s="2">
        <v>2.5000000000000001E-2</v>
      </c>
      <c r="K885">
        <v>1E-4</v>
      </c>
      <c r="L885" s="2">
        <v>5.0000000000000001E-4</v>
      </c>
      <c r="M885">
        <v>0.06</v>
      </c>
      <c r="N885">
        <v>0.876</v>
      </c>
      <c r="O885" t="s">
        <v>28</v>
      </c>
      <c r="P885">
        <v>229</v>
      </c>
      <c r="Q885" t="s">
        <v>28</v>
      </c>
      <c r="R885" t="s">
        <v>28</v>
      </c>
      <c r="S885" s="2">
        <v>5.0000000000000001E-4</v>
      </c>
      <c r="T885">
        <v>0.23200000000000001</v>
      </c>
      <c r="U885">
        <v>2.5999999999999999E-2</v>
      </c>
      <c r="V885">
        <v>6.4</v>
      </c>
      <c r="W885" t="s">
        <v>28</v>
      </c>
      <c r="X885">
        <v>78</v>
      </c>
      <c r="Y885" s="2">
        <v>5.0000000000000001E-4</v>
      </c>
      <c r="Z885" t="s">
        <v>28</v>
      </c>
      <c r="AA885">
        <v>2.7E-2</v>
      </c>
      <c r="AB885" t="s">
        <v>2340</v>
      </c>
    </row>
    <row r="886" spans="1:28" x14ac:dyDescent="0.25">
      <c r="A886" t="s">
        <v>1864</v>
      </c>
      <c r="B886" s="1">
        <v>45000.634027777778</v>
      </c>
      <c r="C886" t="s">
        <v>28</v>
      </c>
      <c r="D886" s="5" t="s">
        <v>2349</v>
      </c>
      <c r="E886" t="s">
        <v>28</v>
      </c>
      <c r="F886" t="s">
        <v>30</v>
      </c>
      <c r="G886" t="s">
        <v>31</v>
      </c>
      <c r="H886" t="s">
        <v>28</v>
      </c>
      <c r="I886" t="s">
        <v>28</v>
      </c>
      <c r="J886" t="s">
        <v>28</v>
      </c>
      <c r="K886" t="s">
        <v>28</v>
      </c>
      <c r="L886" t="s">
        <v>28</v>
      </c>
      <c r="M886" t="s">
        <v>28</v>
      </c>
      <c r="N886" t="s">
        <v>28</v>
      </c>
      <c r="O886" t="s">
        <v>28</v>
      </c>
      <c r="P886" t="s">
        <v>28</v>
      </c>
      <c r="Q886" t="s">
        <v>28</v>
      </c>
      <c r="R886" t="s">
        <v>28</v>
      </c>
      <c r="S886" t="s">
        <v>28</v>
      </c>
      <c r="T886" t="s">
        <v>28</v>
      </c>
      <c r="U886" t="s">
        <v>28</v>
      </c>
      <c r="V886" t="s">
        <v>28</v>
      </c>
      <c r="W886">
        <v>6.26</v>
      </c>
      <c r="X886" t="s">
        <v>28</v>
      </c>
      <c r="Y886" t="s">
        <v>28</v>
      </c>
      <c r="Z886" t="s">
        <v>28</v>
      </c>
      <c r="AA886" t="s">
        <v>28</v>
      </c>
      <c r="AB886" t="s">
        <v>2340</v>
      </c>
    </row>
    <row r="887" spans="1:28" x14ac:dyDescent="0.25">
      <c r="A887" t="s">
        <v>1864</v>
      </c>
      <c r="B887" s="1">
        <v>45000.634027777778</v>
      </c>
      <c r="C887" t="s">
        <v>28</v>
      </c>
      <c r="D887" s="5" t="s">
        <v>2349</v>
      </c>
      <c r="E887" t="s">
        <v>1932</v>
      </c>
      <c r="F887" t="s">
        <v>33</v>
      </c>
      <c r="G887" t="s">
        <v>31</v>
      </c>
      <c r="H887" s="2">
        <v>5.0000000000000001E-3</v>
      </c>
      <c r="I887" s="2">
        <v>5.0000000000000001E-4</v>
      </c>
      <c r="J887" s="2">
        <v>2.5000000000000001E-2</v>
      </c>
      <c r="K887" s="2">
        <v>5.0000000000000002E-5</v>
      </c>
      <c r="L887" s="2">
        <v>5.0000000000000001E-4</v>
      </c>
      <c r="M887">
        <v>2.9000000000000001E-2</v>
      </c>
      <c r="N887">
        <v>0.309</v>
      </c>
      <c r="O887" t="s">
        <v>28</v>
      </c>
      <c r="P887">
        <v>241</v>
      </c>
      <c r="Q887" s="2">
        <v>0.05</v>
      </c>
      <c r="R887">
        <v>63</v>
      </c>
      <c r="S887" s="2">
        <v>5.0000000000000001E-4</v>
      </c>
      <c r="T887">
        <v>0.14199999999999999</v>
      </c>
      <c r="U887">
        <v>1.0999999999999999E-2</v>
      </c>
      <c r="V887">
        <v>6.39</v>
      </c>
      <c r="W887" t="s">
        <v>28</v>
      </c>
      <c r="X887">
        <v>66</v>
      </c>
      <c r="Y887" s="2">
        <v>5.0000000000000001E-4</v>
      </c>
      <c r="Z887" t="s">
        <v>28</v>
      </c>
      <c r="AA887">
        <v>1.2E-2</v>
      </c>
      <c r="AB887" t="s">
        <v>2340</v>
      </c>
    </row>
    <row r="888" spans="1:28" x14ac:dyDescent="0.25">
      <c r="A888" t="s">
        <v>1864</v>
      </c>
      <c r="B888" s="1">
        <v>44999.375</v>
      </c>
      <c r="C888" t="s">
        <v>28</v>
      </c>
      <c r="D888" s="5" t="s">
        <v>2349</v>
      </c>
      <c r="E888" t="s">
        <v>28</v>
      </c>
      <c r="F888" t="s">
        <v>30</v>
      </c>
      <c r="G888" t="s">
        <v>31</v>
      </c>
      <c r="H888" t="s">
        <v>28</v>
      </c>
      <c r="I888" t="s">
        <v>28</v>
      </c>
      <c r="J888" t="s">
        <v>28</v>
      </c>
      <c r="K888" t="s">
        <v>28</v>
      </c>
      <c r="L888" t="s">
        <v>28</v>
      </c>
      <c r="M888" t="s">
        <v>28</v>
      </c>
      <c r="N888" t="s">
        <v>28</v>
      </c>
      <c r="O888" t="s">
        <v>28</v>
      </c>
      <c r="P888" t="s">
        <v>28</v>
      </c>
      <c r="Q888" t="s">
        <v>28</v>
      </c>
      <c r="R888" t="s">
        <v>28</v>
      </c>
      <c r="S888" t="s">
        <v>28</v>
      </c>
      <c r="T888" t="s">
        <v>28</v>
      </c>
      <c r="U888" t="s">
        <v>28</v>
      </c>
      <c r="V888" t="s">
        <v>28</v>
      </c>
      <c r="W888">
        <v>6.99</v>
      </c>
      <c r="X888" t="s">
        <v>28</v>
      </c>
      <c r="Y888" t="s">
        <v>28</v>
      </c>
      <c r="Z888" t="s">
        <v>28</v>
      </c>
      <c r="AA888" t="s">
        <v>28</v>
      </c>
      <c r="AB888" t="s">
        <v>2340</v>
      </c>
    </row>
    <row r="889" spans="1:28" x14ac:dyDescent="0.25">
      <c r="A889" t="s">
        <v>1864</v>
      </c>
      <c r="B889" s="1">
        <v>44999.375</v>
      </c>
      <c r="C889" t="s">
        <v>28</v>
      </c>
      <c r="D889" s="5" t="s">
        <v>2349</v>
      </c>
      <c r="E889" t="s">
        <v>1933</v>
      </c>
      <c r="F889" t="s">
        <v>33</v>
      </c>
      <c r="G889" t="s">
        <v>31</v>
      </c>
      <c r="H889" s="2">
        <v>5.0000000000000001E-3</v>
      </c>
      <c r="I889">
        <v>1E-3</v>
      </c>
      <c r="J889" s="2">
        <v>2.5000000000000001E-2</v>
      </c>
      <c r="K889" s="2">
        <v>5.0000000000000002E-5</v>
      </c>
      <c r="L889" s="2">
        <v>5.0000000000000001E-4</v>
      </c>
      <c r="M889">
        <v>4.2999999999999997E-2</v>
      </c>
      <c r="N889">
        <v>0.45500000000000002</v>
      </c>
      <c r="O889" t="s">
        <v>28</v>
      </c>
      <c r="P889">
        <v>162</v>
      </c>
      <c r="Q889" t="s">
        <v>28</v>
      </c>
      <c r="R889" t="s">
        <v>28</v>
      </c>
      <c r="S889" s="2">
        <v>5.0000000000000001E-4</v>
      </c>
      <c r="T889">
        <v>0.21199999999999999</v>
      </c>
      <c r="U889">
        <v>0.02</v>
      </c>
      <c r="V889">
        <v>7.25</v>
      </c>
      <c r="W889" t="s">
        <v>28</v>
      </c>
      <c r="X889">
        <v>58</v>
      </c>
      <c r="Y889" s="2">
        <v>5.0000000000000001E-4</v>
      </c>
      <c r="Z889" t="s">
        <v>28</v>
      </c>
      <c r="AA889">
        <v>1.2E-2</v>
      </c>
      <c r="AB889" t="s">
        <v>2340</v>
      </c>
    </row>
    <row r="890" spans="1:28" x14ac:dyDescent="0.25">
      <c r="A890" t="s">
        <v>1864</v>
      </c>
      <c r="B890" s="1">
        <v>44998.401388888888</v>
      </c>
      <c r="C890" t="s">
        <v>28</v>
      </c>
      <c r="D890" s="5" t="s">
        <v>2345</v>
      </c>
      <c r="E890" t="s">
        <v>28</v>
      </c>
      <c r="F890" t="s">
        <v>30</v>
      </c>
      <c r="G890" t="s">
        <v>31</v>
      </c>
      <c r="H890" t="s">
        <v>28</v>
      </c>
      <c r="I890" t="s">
        <v>28</v>
      </c>
      <c r="J890" t="s">
        <v>28</v>
      </c>
      <c r="K890" t="s">
        <v>28</v>
      </c>
      <c r="L890" t="s">
        <v>28</v>
      </c>
      <c r="M890" t="s">
        <v>28</v>
      </c>
      <c r="N890" t="s">
        <v>28</v>
      </c>
      <c r="O890" t="s">
        <v>28</v>
      </c>
      <c r="P890" t="s">
        <v>28</v>
      </c>
      <c r="Q890" t="s">
        <v>28</v>
      </c>
      <c r="R890" t="s">
        <v>28</v>
      </c>
      <c r="S890" t="s">
        <v>28</v>
      </c>
      <c r="T890" t="s">
        <v>28</v>
      </c>
      <c r="U890" t="s">
        <v>28</v>
      </c>
      <c r="V890" t="s">
        <v>28</v>
      </c>
      <c r="W890">
        <v>6.53</v>
      </c>
      <c r="X890" t="s">
        <v>28</v>
      </c>
      <c r="Y890" t="s">
        <v>28</v>
      </c>
      <c r="Z890" t="s">
        <v>28</v>
      </c>
      <c r="AA890" t="s">
        <v>28</v>
      </c>
      <c r="AB890" t="s">
        <v>2340</v>
      </c>
    </row>
    <row r="891" spans="1:28" x14ac:dyDescent="0.25">
      <c r="A891" t="s">
        <v>1864</v>
      </c>
      <c r="B891" s="1">
        <v>44998.401388888888</v>
      </c>
      <c r="C891" t="s">
        <v>28</v>
      </c>
      <c r="D891" s="5" t="s">
        <v>2345</v>
      </c>
      <c r="E891" t="s">
        <v>1934</v>
      </c>
      <c r="F891" t="s">
        <v>33</v>
      </c>
      <c r="G891" t="s">
        <v>31</v>
      </c>
      <c r="H891" s="2">
        <v>5.0000000000000001E-3</v>
      </c>
      <c r="I891" s="2">
        <v>5.0000000000000001E-4</v>
      </c>
      <c r="J891" s="2">
        <v>2.5000000000000001E-2</v>
      </c>
      <c r="K891" s="2">
        <v>5.0000000000000002E-5</v>
      </c>
      <c r="L891" s="2">
        <v>5.0000000000000001E-4</v>
      </c>
      <c r="M891">
        <v>5.6000000000000001E-2</v>
      </c>
      <c r="N891">
        <v>0.59699999999999998</v>
      </c>
      <c r="O891" t="s">
        <v>28</v>
      </c>
      <c r="P891">
        <v>177</v>
      </c>
      <c r="Q891" t="s">
        <v>28</v>
      </c>
      <c r="R891" t="s">
        <v>28</v>
      </c>
      <c r="S891" s="2">
        <v>5.0000000000000001E-4</v>
      </c>
      <c r="T891">
        <v>0.25900000000000001</v>
      </c>
      <c r="U891">
        <v>2.5000000000000001E-2</v>
      </c>
      <c r="V891">
        <v>6.5</v>
      </c>
      <c r="W891" t="s">
        <v>28</v>
      </c>
      <c r="X891">
        <v>66</v>
      </c>
      <c r="Y891" s="2">
        <v>5.0000000000000001E-4</v>
      </c>
      <c r="Z891" t="s">
        <v>28</v>
      </c>
      <c r="AA891">
        <v>1.7000000000000001E-2</v>
      </c>
      <c r="AB891" t="s">
        <v>2340</v>
      </c>
    </row>
    <row r="892" spans="1:28" x14ac:dyDescent="0.25">
      <c r="A892" t="s">
        <v>1864</v>
      </c>
      <c r="B892" s="1">
        <v>44997.414583333331</v>
      </c>
      <c r="C892" t="s">
        <v>28</v>
      </c>
      <c r="D892" s="5" t="s">
        <v>2345</v>
      </c>
      <c r="E892" t="s">
        <v>28</v>
      </c>
      <c r="F892" t="s">
        <v>30</v>
      </c>
      <c r="G892" t="s">
        <v>31</v>
      </c>
      <c r="H892" t="s">
        <v>28</v>
      </c>
      <c r="I892" t="s">
        <v>28</v>
      </c>
      <c r="J892" t="s">
        <v>28</v>
      </c>
      <c r="K892" t="s">
        <v>28</v>
      </c>
      <c r="L892" t="s">
        <v>28</v>
      </c>
      <c r="M892" t="s">
        <v>28</v>
      </c>
      <c r="N892" t="s">
        <v>28</v>
      </c>
      <c r="O892" t="s">
        <v>28</v>
      </c>
      <c r="P892" t="s">
        <v>28</v>
      </c>
      <c r="Q892" t="s">
        <v>28</v>
      </c>
      <c r="R892" t="s">
        <v>28</v>
      </c>
      <c r="S892" t="s">
        <v>28</v>
      </c>
      <c r="T892" t="s">
        <v>28</v>
      </c>
      <c r="U892" t="s">
        <v>28</v>
      </c>
      <c r="V892" t="s">
        <v>28</v>
      </c>
      <c r="W892">
        <v>6.55</v>
      </c>
      <c r="X892" t="s">
        <v>28</v>
      </c>
      <c r="Y892" t="s">
        <v>28</v>
      </c>
      <c r="Z892" t="s">
        <v>28</v>
      </c>
      <c r="AA892" t="s">
        <v>28</v>
      </c>
      <c r="AB892" t="s">
        <v>2340</v>
      </c>
    </row>
    <row r="893" spans="1:28" x14ac:dyDescent="0.25">
      <c r="A893" t="s">
        <v>1864</v>
      </c>
      <c r="B893" s="1">
        <v>44997.414583333331</v>
      </c>
      <c r="C893" t="s">
        <v>28</v>
      </c>
      <c r="D893" s="5" t="s">
        <v>2345</v>
      </c>
      <c r="E893" t="s">
        <v>1935</v>
      </c>
      <c r="F893" t="s">
        <v>33</v>
      </c>
      <c r="G893" t="s">
        <v>31</v>
      </c>
      <c r="H893">
        <v>0.01</v>
      </c>
      <c r="I893" s="2">
        <v>5.0000000000000001E-4</v>
      </c>
      <c r="J893" s="2">
        <v>2.5000000000000001E-2</v>
      </c>
      <c r="K893" s="2">
        <v>5.0000000000000002E-5</v>
      </c>
      <c r="L893" s="2">
        <v>5.0000000000000001E-4</v>
      </c>
      <c r="M893">
        <v>3.6999999999999998E-2</v>
      </c>
      <c r="N893">
        <v>0.59</v>
      </c>
      <c r="O893" t="s">
        <v>28</v>
      </c>
      <c r="P893">
        <v>122</v>
      </c>
      <c r="Q893" t="s">
        <v>28</v>
      </c>
      <c r="R893" t="s">
        <v>28</v>
      </c>
      <c r="S893" s="2">
        <v>5.0000000000000001E-4</v>
      </c>
      <c r="T893">
        <v>0.17799999999999999</v>
      </c>
      <c r="U893">
        <v>1.7000000000000001E-2</v>
      </c>
      <c r="V893">
        <v>6.98</v>
      </c>
      <c r="W893" t="s">
        <v>28</v>
      </c>
      <c r="X893">
        <v>44</v>
      </c>
      <c r="Y893" s="2">
        <v>5.0000000000000001E-4</v>
      </c>
      <c r="Z893" t="s">
        <v>28</v>
      </c>
      <c r="AA893">
        <v>1.2E-2</v>
      </c>
      <c r="AB893" t="s">
        <v>2340</v>
      </c>
    </row>
    <row r="894" spans="1:28" x14ac:dyDescent="0.25">
      <c r="A894" t="s">
        <v>1864</v>
      </c>
      <c r="B894" s="1">
        <v>44996.56527777778</v>
      </c>
      <c r="C894" t="s">
        <v>28</v>
      </c>
      <c r="D894" s="5" t="s">
        <v>2345</v>
      </c>
      <c r="E894" t="s">
        <v>1936</v>
      </c>
      <c r="F894" t="s">
        <v>33</v>
      </c>
      <c r="G894" t="s">
        <v>31</v>
      </c>
      <c r="H894" s="2">
        <v>5.0000000000000001E-3</v>
      </c>
      <c r="I894" s="2">
        <v>5.0000000000000001E-4</v>
      </c>
      <c r="J894" s="2">
        <v>2.5000000000000001E-2</v>
      </c>
      <c r="K894" s="2">
        <v>5.0000000000000002E-5</v>
      </c>
      <c r="L894" s="2">
        <v>5.0000000000000001E-4</v>
      </c>
      <c r="M894">
        <v>3.1E-2</v>
      </c>
      <c r="N894">
        <v>0.68799999999999994</v>
      </c>
      <c r="O894" t="s">
        <v>28</v>
      </c>
      <c r="P894">
        <v>118</v>
      </c>
      <c r="Q894" t="s">
        <v>28</v>
      </c>
      <c r="R894" t="s">
        <v>28</v>
      </c>
      <c r="S894" s="2">
        <v>5.0000000000000001E-4</v>
      </c>
      <c r="T894">
        <v>0.14000000000000001</v>
      </c>
      <c r="U894">
        <v>1.4E-2</v>
      </c>
      <c r="V894">
        <v>6.68</v>
      </c>
      <c r="W894" t="s">
        <v>28</v>
      </c>
      <c r="X894">
        <v>43</v>
      </c>
      <c r="Y894" s="2">
        <v>5.0000000000000001E-4</v>
      </c>
      <c r="Z894" t="s">
        <v>28</v>
      </c>
      <c r="AA894">
        <v>1.4999999999999999E-2</v>
      </c>
      <c r="AB894" t="s">
        <v>2340</v>
      </c>
    </row>
    <row r="895" spans="1:28" x14ac:dyDescent="0.25">
      <c r="A895" t="s">
        <v>1864</v>
      </c>
      <c r="B895" s="1">
        <v>44995.73541666667</v>
      </c>
      <c r="C895" t="s">
        <v>28</v>
      </c>
      <c r="D895" s="5" t="s">
        <v>2345</v>
      </c>
      <c r="E895" t="s">
        <v>28</v>
      </c>
      <c r="F895" t="s">
        <v>30</v>
      </c>
      <c r="G895" t="s">
        <v>31</v>
      </c>
      <c r="H895" t="s">
        <v>28</v>
      </c>
      <c r="I895" t="s">
        <v>28</v>
      </c>
      <c r="J895" t="s">
        <v>28</v>
      </c>
      <c r="K895" t="s">
        <v>28</v>
      </c>
      <c r="L895" t="s">
        <v>28</v>
      </c>
      <c r="M895" t="s">
        <v>28</v>
      </c>
      <c r="N895" t="s">
        <v>28</v>
      </c>
      <c r="O895" t="s">
        <v>28</v>
      </c>
      <c r="P895" t="s">
        <v>28</v>
      </c>
      <c r="Q895" t="s">
        <v>28</v>
      </c>
      <c r="R895" t="s">
        <v>28</v>
      </c>
      <c r="S895" t="s">
        <v>28</v>
      </c>
      <c r="T895" t="s">
        <v>28</v>
      </c>
      <c r="U895" t="s">
        <v>28</v>
      </c>
      <c r="V895" t="s">
        <v>28</v>
      </c>
      <c r="W895">
        <v>5.77</v>
      </c>
      <c r="X895" t="s">
        <v>28</v>
      </c>
      <c r="Y895" t="s">
        <v>28</v>
      </c>
      <c r="Z895" t="s">
        <v>28</v>
      </c>
      <c r="AA895" t="s">
        <v>28</v>
      </c>
      <c r="AB895" t="s">
        <v>2340</v>
      </c>
    </row>
    <row r="896" spans="1:28" x14ac:dyDescent="0.25">
      <c r="A896" t="s">
        <v>1864</v>
      </c>
      <c r="B896" s="1">
        <v>44995.73541666667</v>
      </c>
      <c r="C896" t="s">
        <v>28</v>
      </c>
      <c r="D896" s="5" t="s">
        <v>2345</v>
      </c>
      <c r="E896" t="s">
        <v>1937</v>
      </c>
      <c r="F896" t="s">
        <v>33</v>
      </c>
      <c r="G896" t="s">
        <v>31</v>
      </c>
      <c r="H896">
        <v>7.0000000000000007E-2</v>
      </c>
      <c r="I896" s="2">
        <v>5.0000000000000001E-4</v>
      </c>
      <c r="J896" s="2">
        <v>2.5000000000000001E-2</v>
      </c>
      <c r="K896" s="2">
        <v>5.0000000000000002E-5</v>
      </c>
      <c r="L896" s="2">
        <v>5.0000000000000001E-4</v>
      </c>
      <c r="M896">
        <v>0.04</v>
      </c>
      <c r="N896">
        <v>1.9</v>
      </c>
      <c r="O896" t="s">
        <v>28</v>
      </c>
      <c r="P896">
        <v>98</v>
      </c>
      <c r="Q896" t="s">
        <v>28</v>
      </c>
      <c r="R896" t="s">
        <v>28</v>
      </c>
      <c r="S896" s="2">
        <v>5.0000000000000001E-4</v>
      </c>
      <c r="T896">
        <v>0.16800000000000001</v>
      </c>
      <c r="U896">
        <v>1.7999999999999999E-2</v>
      </c>
      <c r="V896">
        <v>6.21</v>
      </c>
      <c r="W896" t="s">
        <v>28</v>
      </c>
      <c r="X896">
        <v>38</v>
      </c>
      <c r="Y896" s="2">
        <v>5.0000000000000001E-4</v>
      </c>
      <c r="Z896" t="s">
        <v>28</v>
      </c>
      <c r="AA896">
        <v>1.7000000000000001E-2</v>
      </c>
      <c r="AB896" t="s">
        <v>2340</v>
      </c>
    </row>
    <row r="897" spans="1:28" x14ac:dyDescent="0.25">
      <c r="A897" t="s">
        <v>1864</v>
      </c>
      <c r="B897" s="1">
        <v>44995.40347222222</v>
      </c>
      <c r="C897" t="s">
        <v>28</v>
      </c>
      <c r="D897" s="5" t="s">
        <v>2346</v>
      </c>
      <c r="E897" t="s">
        <v>28</v>
      </c>
      <c r="F897" t="s">
        <v>30</v>
      </c>
      <c r="G897" t="s">
        <v>31</v>
      </c>
      <c r="H897" t="s">
        <v>28</v>
      </c>
      <c r="I897" t="s">
        <v>28</v>
      </c>
      <c r="J897" t="s">
        <v>28</v>
      </c>
      <c r="K897" t="s">
        <v>28</v>
      </c>
      <c r="L897" t="s">
        <v>28</v>
      </c>
      <c r="M897" t="s">
        <v>28</v>
      </c>
      <c r="N897" t="s">
        <v>28</v>
      </c>
      <c r="O897" t="s">
        <v>28</v>
      </c>
      <c r="P897" t="s">
        <v>28</v>
      </c>
      <c r="Q897" t="s">
        <v>28</v>
      </c>
      <c r="R897" t="s">
        <v>28</v>
      </c>
      <c r="S897" t="s">
        <v>28</v>
      </c>
      <c r="T897" t="s">
        <v>28</v>
      </c>
      <c r="U897" t="s">
        <v>28</v>
      </c>
      <c r="V897" t="s">
        <v>28</v>
      </c>
      <c r="W897">
        <v>6.31</v>
      </c>
      <c r="X897" t="s">
        <v>28</v>
      </c>
      <c r="Y897" t="s">
        <v>28</v>
      </c>
      <c r="Z897" t="s">
        <v>28</v>
      </c>
      <c r="AA897" t="s">
        <v>28</v>
      </c>
      <c r="AB897" t="s">
        <v>2340</v>
      </c>
    </row>
    <row r="898" spans="1:28" x14ac:dyDescent="0.25">
      <c r="A898" t="s">
        <v>1864</v>
      </c>
      <c r="B898" s="1">
        <v>44995.40347222222</v>
      </c>
      <c r="C898" t="s">
        <v>28</v>
      </c>
      <c r="D898" s="5" t="s">
        <v>2346</v>
      </c>
      <c r="E898" t="s">
        <v>1938</v>
      </c>
      <c r="F898" t="s">
        <v>33</v>
      </c>
      <c r="G898" t="s">
        <v>31</v>
      </c>
      <c r="H898" s="2">
        <v>5.0000000000000001E-3</v>
      </c>
      <c r="I898" s="2">
        <v>5.0000000000000001E-4</v>
      </c>
      <c r="J898" s="2">
        <v>2.5000000000000001E-2</v>
      </c>
      <c r="K898" s="2">
        <v>5.0000000000000002E-5</v>
      </c>
      <c r="L898" s="2">
        <v>5.0000000000000001E-4</v>
      </c>
      <c r="M898">
        <v>4.9000000000000002E-2</v>
      </c>
      <c r="N898">
        <v>1.44</v>
      </c>
      <c r="O898" t="s">
        <v>28</v>
      </c>
      <c r="P898">
        <v>124</v>
      </c>
      <c r="Q898" t="s">
        <v>28</v>
      </c>
      <c r="R898" t="s">
        <v>28</v>
      </c>
      <c r="S898" s="2">
        <v>5.0000000000000001E-4</v>
      </c>
      <c r="T898">
        <v>0.20399999999999999</v>
      </c>
      <c r="U898">
        <v>2.3E-2</v>
      </c>
      <c r="V898">
        <v>6.24</v>
      </c>
      <c r="W898" t="s">
        <v>28</v>
      </c>
      <c r="X898">
        <v>48</v>
      </c>
      <c r="Y898" s="2">
        <v>5.0000000000000001E-4</v>
      </c>
      <c r="Z898" t="s">
        <v>28</v>
      </c>
      <c r="AA898">
        <v>1.7999999999999999E-2</v>
      </c>
      <c r="AB898" t="s">
        <v>2340</v>
      </c>
    </row>
    <row r="899" spans="1:28" x14ac:dyDescent="0.25">
      <c r="A899" t="s">
        <v>1864</v>
      </c>
      <c r="B899" s="1">
        <v>44994.541666666664</v>
      </c>
      <c r="C899" t="s">
        <v>28</v>
      </c>
      <c r="D899" s="5" t="s">
        <v>2346</v>
      </c>
      <c r="E899" t="s">
        <v>28</v>
      </c>
      <c r="F899" t="s">
        <v>30</v>
      </c>
      <c r="G899" t="s">
        <v>31</v>
      </c>
      <c r="H899" t="s">
        <v>28</v>
      </c>
      <c r="I899" t="s">
        <v>28</v>
      </c>
      <c r="J899" t="s">
        <v>28</v>
      </c>
      <c r="K899" t="s">
        <v>28</v>
      </c>
      <c r="L899" t="s">
        <v>28</v>
      </c>
      <c r="M899" t="s">
        <v>28</v>
      </c>
      <c r="N899" t="s">
        <v>28</v>
      </c>
      <c r="O899" t="s">
        <v>28</v>
      </c>
      <c r="P899" t="s">
        <v>28</v>
      </c>
      <c r="Q899" t="s">
        <v>28</v>
      </c>
      <c r="R899" t="s">
        <v>28</v>
      </c>
      <c r="S899" t="s">
        <v>28</v>
      </c>
      <c r="T899" t="s">
        <v>28</v>
      </c>
      <c r="U899" t="s">
        <v>28</v>
      </c>
      <c r="V899" t="s">
        <v>28</v>
      </c>
      <c r="W899">
        <v>5.68</v>
      </c>
      <c r="X899" t="s">
        <v>28</v>
      </c>
      <c r="Y899" t="s">
        <v>28</v>
      </c>
      <c r="Z899" t="s">
        <v>28</v>
      </c>
      <c r="AA899" t="s">
        <v>28</v>
      </c>
      <c r="AB899" t="s">
        <v>2340</v>
      </c>
    </row>
    <row r="900" spans="1:28" x14ac:dyDescent="0.25">
      <c r="A900" t="s">
        <v>1864</v>
      </c>
      <c r="B900" s="1">
        <v>44994.541666666664</v>
      </c>
      <c r="C900" t="s">
        <v>28</v>
      </c>
      <c r="D900" s="5" t="s">
        <v>2346</v>
      </c>
      <c r="E900" t="s">
        <v>1939</v>
      </c>
      <c r="F900" t="s">
        <v>33</v>
      </c>
      <c r="G900" t="s">
        <v>31</v>
      </c>
      <c r="H900">
        <v>0.05</v>
      </c>
      <c r="I900" s="2">
        <v>5.0000000000000001E-4</v>
      </c>
      <c r="J900" s="2">
        <v>2.5000000000000001E-2</v>
      </c>
      <c r="K900" s="2">
        <v>5.0000000000000002E-5</v>
      </c>
      <c r="L900" s="2">
        <v>5.0000000000000001E-4</v>
      </c>
      <c r="M900">
        <v>4.5999999999999999E-2</v>
      </c>
      <c r="N900">
        <v>2.41</v>
      </c>
      <c r="O900" t="s">
        <v>28</v>
      </c>
      <c r="P900">
        <v>116</v>
      </c>
      <c r="Q900" t="s">
        <v>28</v>
      </c>
      <c r="R900" t="s">
        <v>28</v>
      </c>
      <c r="S900" s="2">
        <v>5.0000000000000001E-4</v>
      </c>
      <c r="T900">
        <v>0.183</v>
      </c>
      <c r="U900">
        <v>2.1999999999999999E-2</v>
      </c>
      <c r="V900">
        <v>4.9800000000000004</v>
      </c>
      <c r="W900" t="s">
        <v>28</v>
      </c>
      <c r="X900">
        <v>47</v>
      </c>
      <c r="Y900" s="2">
        <v>5.0000000000000001E-4</v>
      </c>
      <c r="Z900" t="s">
        <v>28</v>
      </c>
      <c r="AA900">
        <v>1.7999999999999999E-2</v>
      </c>
      <c r="AB900" t="s">
        <v>2340</v>
      </c>
    </row>
    <row r="901" spans="1:28" x14ac:dyDescent="0.25">
      <c r="A901" t="s">
        <v>1864</v>
      </c>
      <c r="B901" s="1">
        <v>44992.779861111114</v>
      </c>
      <c r="C901" t="s">
        <v>28</v>
      </c>
      <c r="D901" s="5" t="s">
        <v>2346</v>
      </c>
      <c r="E901" t="s">
        <v>28</v>
      </c>
      <c r="F901" t="s">
        <v>30</v>
      </c>
      <c r="G901" t="s">
        <v>31</v>
      </c>
      <c r="H901" t="s">
        <v>28</v>
      </c>
      <c r="I901" t="s">
        <v>28</v>
      </c>
      <c r="J901" t="s">
        <v>28</v>
      </c>
      <c r="K901" t="s">
        <v>28</v>
      </c>
      <c r="L901" t="s">
        <v>28</v>
      </c>
      <c r="M901" t="s">
        <v>28</v>
      </c>
      <c r="N901" t="s">
        <v>28</v>
      </c>
      <c r="O901" t="s">
        <v>28</v>
      </c>
      <c r="P901" t="s">
        <v>28</v>
      </c>
      <c r="Q901" t="s">
        <v>28</v>
      </c>
      <c r="R901" t="s">
        <v>28</v>
      </c>
      <c r="S901" t="s">
        <v>28</v>
      </c>
      <c r="T901" t="s">
        <v>28</v>
      </c>
      <c r="U901" t="s">
        <v>28</v>
      </c>
      <c r="V901" t="s">
        <v>28</v>
      </c>
      <c r="W901">
        <v>6.77</v>
      </c>
      <c r="X901" t="s">
        <v>28</v>
      </c>
      <c r="Y901" t="s">
        <v>28</v>
      </c>
      <c r="Z901" t="s">
        <v>28</v>
      </c>
      <c r="AA901" t="s">
        <v>28</v>
      </c>
      <c r="AB901" t="s">
        <v>2340</v>
      </c>
    </row>
    <row r="902" spans="1:28" x14ac:dyDescent="0.25">
      <c r="A902" t="s">
        <v>1864</v>
      </c>
      <c r="B902" s="1">
        <v>44992.777777777781</v>
      </c>
      <c r="C902" t="s">
        <v>28</v>
      </c>
      <c r="D902" s="5" t="s">
        <v>2346</v>
      </c>
      <c r="E902" t="s">
        <v>1940</v>
      </c>
      <c r="F902" t="s">
        <v>33</v>
      </c>
      <c r="G902" t="s">
        <v>31</v>
      </c>
      <c r="H902" s="2">
        <v>5.0000000000000001E-3</v>
      </c>
      <c r="I902" s="2">
        <v>5.0000000000000001E-4</v>
      </c>
      <c r="J902" s="2">
        <v>2.5000000000000001E-2</v>
      </c>
      <c r="K902" s="2">
        <v>5.0000000000000002E-5</v>
      </c>
      <c r="L902" s="2">
        <v>5.0000000000000001E-4</v>
      </c>
      <c r="M902">
        <v>1.9E-2</v>
      </c>
      <c r="N902">
        <v>0.26200000000000001</v>
      </c>
      <c r="O902" t="s">
        <v>28</v>
      </c>
      <c r="P902">
        <v>189</v>
      </c>
      <c r="Q902">
        <v>0.1</v>
      </c>
      <c r="R902">
        <v>84</v>
      </c>
      <c r="S902" s="2">
        <v>5.0000000000000001E-4</v>
      </c>
      <c r="T902">
        <v>0.109</v>
      </c>
      <c r="U902">
        <v>8.9999999999999993E-3</v>
      </c>
      <c r="V902">
        <v>6.97</v>
      </c>
      <c r="W902" t="s">
        <v>28</v>
      </c>
      <c r="X902">
        <v>64</v>
      </c>
      <c r="Y902" s="2">
        <v>5.0000000000000001E-4</v>
      </c>
      <c r="Z902" t="s">
        <v>28</v>
      </c>
      <c r="AA902">
        <v>8.9999999999999993E-3</v>
      </c>
      <c r="AB902" t="s">
        <v>2340</v>
      </c>
    </row>
    <row r="903" spans="1:28" x14ac:dyDescent="0.25">
      <c r="A903" t="s">
        <v>1864</v>
      </c>
      <c r="B903" s="1">
        <v>44992.395833333336</v>
      </c>
      <c r="C903" t="s">
        <v>28</v>
      </c>
      <c r="D903" s="5" t="s">
        <v>2346</v>
      </c>
      <c r="E903" t="s">
        <v>28</v>
      </c>
      <c r="F903" t="s">
        <v>30</v>
      </c>
      <c r="G903" t="s">
        <v>31</v>
      </c>
      <c r="H903" t="s">
        <v>28</v>
      </c>
      <c r="I903" t="s">
        <v>28</v>
      </c>
      <c r="J903" t="s">
        <v>28</v>
      </c>
      <c r="K903" t="s">
        <v>28</v>
      </c>
      <c r="L903" t="s">
        <v>28</v>
      </c>
      <c r="M903" t="s">
        <v>28</v>
      </c>
      <c r="N903" t="s">
        <v>28</v>
      </c>
      <c r="O903" t="s">
        <v>28</v>
      </c>
      <c r="P903" t="s">
        <v>28</v>
      </c>
      <c r="Q903" t="s">
        <v>28</v>
      </c>
      <c r="R903" t="s">
        <v>28</v>
      </c>
      <c r="S903" t="s">
        <v>28</v>
      </c>
      <c r="T903" t="s">
        <v>28</v>
      </c>
      <c r="U903" t="s">
        <v>28</v>
      </c>
      <c r="V903" t="s">
        <v>28</v>
      </c>
      <c r="W903">
        <v>6.65</v>
      </c>
      <c r="X903" t="s">
        <v>28</v>
      </c>
      <c r="Y903" t="s">
        <v>28</v>
      </c>
      <c r="Z903" t="s">
        <v>28</v>
      </c>
      <c r="AA903" t="s">
        <v>28</v>
      </c>
      <c r="AB903" t="s">
        <v>2340</v>
      </c>
    </row>
    <row r="904" spans="1:28" x14ac:dyDescent="0.25">
      <c r="A904" t="s">
        <v>1864</v>
      </c>
      <c r="B904" s="1">
        <v>44991.459722222222</v>
      </c>
      <c r="C904" t="s">
        <v>28</v>
      </c>
      <c r="D904" s="5" t="s">
        <v>2344</v>
      </c>
      <c r="E904" t="s">
        <v>28</v>
      </c>
      <c r="F904" t="s">
        <v>30</v>
      </c>
      <c r="G904" t="s">
        <v>31</v>
      </c>
      <c r="H904" t="s">
        <v>28</v>
      </c>
      <c r="I904" t="s">
        <v>28</v>
      </c>
      <c r="J904" t="s">
        <v>28</v>
      </c>
      <c r="K904" t="s">
        <v>28</v>
      </c>
      <c r="L904" t="s">
        <v>28</v>
      </c>
      <c r="M904" t="s">
        <v>28</v>
      </c>
      <c r="N904" t="s">
        <v>28</v>
      </c>
      <c r="O904" t="s">
        <v>28</v>
      </c>
      <c r="P904" t="s">
        <v>28</v>
      </c>
      <c r="Q904" t="s">
        <v>28</v>
      </c>
      <c r="R904" t="s">
        <v>28</v>
      </c>
      <c r="S904" t="s">
        <v>28</v>
      </c>
      <c r="T904" t="s">
        <v>28</v>
      </c>
      <c r="U904" t="s">
        <v>28</v>
      </c>
      <c r="V904" t="s">
        <v>28</v>
      </c>
      <c r="W904">
        <v>6.48</v>
      </c>
      <c r="X904" t="s">
        <v>28</v>
      </c>
      <c r="Y904" t="s">
        <v>28</v>
      </c>
      <c r="Z904" t="s">
        <v>28</v>
      </c>
      <c r="AA904" t="s">
        <v>28</v>
      </c>
      <c r="AB904" t="s">
        <v>2340</v>
      </c>
    </row>
    <row r="905" spans="1:28" x14ac:dyDescent="0.25">
      <c r="A905" t="s">
        <v>1864</v>
      </c>
      <c r="B905" s="1">
        <v>44991.459722222222</v>
      </c>
      <c r="C905" t="s">
        <v>28</v>
      </c>
      <c r="D905" s="5" t="s">
        <v>2344</v>
      </c>
      <c r="E905" t="s">
        <v>1941</v>
      </c>
      <c r="F905" t="s">
        <v>33</v>
      </c>
      <c r="G905" t="s">
        <v>31</v>
      </c>
      <c r="H905" s="2">
        <v>5.0000000000000001E-3</v>
      </c>
      <c r="I905" s="2">
        <v>5.0000000000000001E-4</v>
      </c>
      <c r="J905" s="2">
        <v>2.5000000000000001E-2</v>
      </c>
      <c r="K905" s="2">
        <v>5.0000000000000002E-5</v>
      </c>
      <c r="L905" s="2">
        <v>5.0000000000000001E-4</v>
      </c>
      <c r="M905">
        <v>1.0999999999999999E-2</v>
      </c>
      <c r="N905">
        <v>0.71399999999999997</v>
      </c>
      <c r="O905" t="s">
        <v>28</v>
      </c>
      <c r="P905">
        <v>83</v>
      </c>
      <c r="Q905" s="2">
        <v>0.05</v>
      </c>
      <c r="R905">
        <v>48</v>
      </c>
      <c r="S905" s="2">
        <v>5.0000000000000001E-4</v>
      </c>
      <c r="T905">
        <v>5.8000000000000003E-2</v>
      </c>
      <c r="U905">
        <v>5.0000000000000001E-3</v>
      </c>
      <c r="V905">
        <v>6.24</v>
      </c>
      <c r="W905" t="s">
        <v>28</v>
      </c>
      <c r="X905">
        <v>34</v>
      </c>
      <c r="Y905" s="2">
        <v>5.0000000000000001E-4</v>
      </c>
      <c r="Z905" t="s">
        <v>28</v>
      </c>
      <c r="AA905">
        <v>5.0000000000000001E-3</v>
      </c>
      <c r="AB905" t="s">
        <v>2340</v>
      </c>
    </row>
    <row r="906" spans="1:28" x14ac:dyDescent="0.25">
      <c r="A906" t="s">
        <v>1864</v>
      </c>
      <c r="B906" s="1">
        <v>44977.59652777778</v>
      </c>
      <c r="C906" t="s">
        <v>28</v>
      </c>
      <c r="D906" s="5" t="s">
        <v>2344</v>
      </c>
      <c r="E906" t="s">
        <v>28</v>
      </c>
      <c r="F906" t="s">
        <v>30</v>
      </c>
      <c r="G906" t="s">
        <v>31</v>
      </c>
      <c r="H906" t="s">
        <v>28</v>
      </c>
      <c r="I906" t="s">
        <v>28</v>
      </c>
      <c r="J906" t="s">
        <v>28</v>
      </c>
      <c r="K906" t="s">
        <v>28</v>
      </c>
      <c r="L906" t="s">
        <v>28</v>
      </c>
      <c r="M906" t="s">
        <v>28</v>
      </c>
      <c r="N906" t="s">
        <v>28</v>
      </c>
      <c r="O906" t="s">
        <v>28</v>
      </c>
      <c r="P906" t="s">
        <v>28</v>
      </c>
      <c r="Q906" t="s">
        <v>28</v>
      </c>
      <c r="R906" t="s">
        <v>28</v>
      </c>
      <c r="S906" t="s">
        <v>28</v>
      </c>
      <c r="T906" t="s">
        <v>28</v>
      </c>
      <c r="U906" t="s">
        <v>28</v>
      </c>
      <c r="V906" t="s">
        <v>28</v>
      </c>
      <c r="W906">
        <v>7.04</v>
      </c>
      <c r="X906" t="s">
        <v>28</v>
      </c>
      <c r="Y906" t="s">
        <v>28</v>
      </c>
      <c r="Z906" t="s">
        <v>28</v>
      </c>
      <c r="AA906" t="s">
        <v>28</v>
      </c>
      <c r="AB906" t="s">
        <v>2340</v>
      </c>
    </row>
    <row r="907" spans="1:28" x14ac:dyDescent="0.25">
      <c r="A907" t="s">
        <v>1864</v>
      </c>
      <c r="B907" s="1">
        <v>44977.59652777778</v>
      </c>
      <c r="C907" t="s">
        <v>28</v>
      </c>
      <c r="D907" s="5" t="s">
        <v>2344</v>
      </c>
      <c r="E907" t="s">
        <v>1943</v>
      </c>
      <c r="F907" t="s">
        <v>33</v>
      </c>
      <c r="G907" t="s">
        <v>31</v>
      </c>
      <c r="H907">
        <v>0.01</v>
      </c>
      <c r="I907">
        <v>2E-3</v>
      </c>
      <c r="J907" s="2">
        <v>2.5000000000000001E-2</v>
      </c>
      <c r="K907" s="2">
        <v>5.0000000000000002E-5</v>
      </c>
      <c r="L907" s="2">
        <v>5.0000000000000001E-4</v>
      </c>
      <c r="M907">
        <v>2.8000000000000001E-2</v>
      </c>
      <c r="N907">
        <v>0.48599999999999999</v>
      </c>
      <c r="O907" t="s">
        <v>28</v>
      </c>
      <c r="P907">
        <v>246</v>
      </c>
      <c r="Q907">
        <v>0.1</v>
      </c>
      <c r="R907">
        <v>108</v>
      </c>
      <c r="S907" s="2">
        <v>5.0000000000000001E-4</v>
      </c>
      <c r="T907">
        <v>0.127</v>
      </c>
      <c r="U907">
        <v>1.2999999999999999E-2</v>
      </c>
      <c r="V907">
        <v>6.91</v>
      </c>
      <c r="W907" t="s">
        <v>28</v>
      </c>
      <c r="X907">
        <v>85</v>
      </c>
      <c r="Y907" s="2">
        <v>5.0000000000000001E-4</v>
      </c>
      <c r="Z907" t="s">
        <v>28</v>
      </c>
      <c r="AA907">
        <v>1.2E-2</v>
      </c>
      <c r="AB907" t="s">
        <v>2340</v>
      </c>
    </row>
    <row r="908" spans="1:28" x14ac:dyDescent="0.25">
      <c r="A908" t="s">
        <v>1864</v>
      </c>
      <c r="B908" s="1">
        <v>44967.618055555555</v>
      </c>
      <c r="C908" t="s">
        <v>28</v>
      </c>
      <c r="D908" s="5" t="s">
        <v>2344</v>
      </c>
      <c r="E908" t="s">
        <v>28</v>
      </c>
      <c r="F908" t="s">
        <v>30</v>
      </c>
      <c r="G908" t="s">
        <v>31</v>
      </c>
      <c r="H908" t="s">
        <v>28</v>
      </c>
      <c r="I908" t="s">
        <v>28</v>
      </c>
      <c r="J908" t="s">
        <v>28</v>
      </c>
      <c r="K908" t="s">
        <v>28</v>
      </c>
      <c r="L908" t="s">
        <v>28</v>
      </c>
      <c r="M908" t="s">
        <v>28</v>
      </c>
      <c r="N908" t="s">
        <v>28</v>
      </c>
      <c r="O908" t="s">
        <v>28</v>
      </c>
      <c r="P908" t="s">
        <v>28</v>
      </c>
      <c r="Q908" t="s">
        <v>28</v>
      </c>
      <c r="R908" t="s">
        <v>28</v>
      </c>
      <c r="S908" t="s">
        <v>28</v>
      </c>
      <c r="T908" t="s">
        <v>28</v>
      </c>
      <c r="U908" t="s">
        <v>28</v>
      </c>
      <c r="V908" t="s">
        <v>28</v>
      </c>
      <c r="W908">
        <v>7.08</v>
      </c>
      <c r="X908" t="s">
        <v>28</v>
      </c>
      <c r="Y908" t="s">
        <v>28</v>
      </c>
      <c r="Z908" t="s">
        <v>28</v>
      </c>
      <c r="AA908" t="s">
        <v>28</v>
      </c>
      <c r="AB908" t="s">
        <v>2340</v>
      </c>
    </row>
    <row r="909" spans="1:28" x14ac:dyDescent="0.25">
      <c r="A909" t="s">
        <v>1864</v>
      </c>
      <c r="B909" s="1">
        <v>44967.618055555555</v>
      </c>
      <c r="C909" t="s">
        <v>28</v>
      </c>
      <c r="D909" s="5" t="s">
        <v>2344</v>
      </c>
      <c r="E909" t="s">
        <v>1944</v>
      </c>
      <c r="F909" t="s">
        <v>33</v>
      </c>
      <c r="G909" t="s">
        <v>31</v>
      </c>
      <c r="H909" s="2">
        <v>5.0000000000000001E-3</v>
      </c>
      <c r="I909">
        <v>2E-3</v>
      </c>
      <c r="J909" s="2">
        <v>2.5000000000000001E-2</v>
      </c>
      <c r="K909" s="2">
        <v>5.0000000000000002E-5</v>
      </c>
      <c r="L909" s="2">
        <v>5.0000000000000001E-4</v>
      </c>
      <c r="M909">
        <v>3.3000000000000002E-2</v>
      </c>
      <c r="N909">
        <v>0.58699999999999997</v>
      </c>
      <c r="O909" t="s">
        <v>28</v>
      </c>
      <c r="P909">
        <v>273</v>
      </c>
      <c r="Q909">
        <v>0.2</v>
      </c>
      <c r="R909">
        <v>115</v>
      </c>
      <c r="S909" s="2">
        <v>5.0000000000000001E-4</v>
      </c>
      <c r="T909">
        <v>0.15</v>
      </c>
      <c r="U909">
        <v>1.4999999999999999E-2</v>
      </c>
      <c r="V909">
        <v>7.01</v>
      </c>
      <c r="W909" t="s">
        <v>28</v>
      </c>
      <c r="X909">
        <v>94</v>
      </c>
      <c r="Y909" s="2">
        <v>5.0000000000000001E-4</v>
      </c>
      <c r="Z909" t="s">
        <v>28</v>
      </c>
      <c r="AA909">
        <v>2.1999999999999999E-2</v>
      </c>
      <c r="AB909" t="s">
        <v>2340</v>
      </c>
    </row>
    <row r="910" spans="1:28" x14ac:dyDescent="0.25">
      <c r="A910" t="s">
        <v>1864</v>
      </c>
      <c r="B910" s="1">
        <v>44962.690972222219</v>
      </c>
      <c r="C910" t="s">
        <v>28</v>
      </c>
      <c r="D910" s="5" t="s">
        <v>2346</v>
      </c>
      <c r="E910" t="s">
        <v>28</v>
      </c>
      <c r="F910" t="s">
        <v>30</v>
      </c>
      <c r="G910" t="s">
        <v>31</v>
      </c>
      <c r="H910" t="s">
        <v>28</v>
      </c>
      <c r="I910" t="s">
        <v>28</v>
      </c>
      <c r="J910" t="s">
        <v>28</v>
      </c>
      <c r="K910" t="s">
        <v>28</v>
      </c>
      <c r="L910" t="s">
        <v>28</v>
      </c>
      <c r="M910" t="s">
        <v>28</v>
      </c>
      <c r="N910" t="s">
        <v>28</v>
      </c>
      <c r="O910" t="s">
        <v>28</v>
      </c>
      <c r="P910" t="s">
        <v>28</v>
      </c>
      <c r="Q910" t="s">
        <v>28</v>
      </c>
      <c r="R910" t="s">
        <v>28</v>
      </c>
      <c r="S910" t="s">
        <v>28</v>
      </c>
      <c r="T910" t="s">
        <v>28</v>
      </c>
      <c r="U910" t="s">
        <v>28</v>
      </c>
      <c r="V910" t="s">
        <v>28</v>
      </c>
      <c r="W910">
        <v>6.29</v>
      </c>
      <c r="X910" t="s">
        <v>28</v>
      </c>
      <c r="Y910" t="s">
        <v>28</v>
      </c>
      <c r="Z910" t="s">
        <v>28</v>
      </c>
      <c r="AA910" t="s">
        <v>28</v>
      </c>
      <c r="AB910" t="s">
        <v>2340</v>
      </c>
    </row>
    <row r="911" spans="1:28" x14ac:dyDescent="0.25">
      <c r="A911" t="s">
        <v>1864</v>
      </c>
      <c r="B911" s="1">
        <v>44962.690972222219</v>
      </c>
      <c r="C911" t="s">
        <v>28</v>
      </c>
      <c r="D911" s="5" t="s">
        <v>2346</v>
      </c>
      <c r="E911" t="s">
        <v>1945</v>
      </c>
      <c r="F911" t="s">
        <v>33</v>
      </c>
      <c r="G911" t="s">
        <v>31</v>
      </c>
      <c r="H911" s="2">
        <v>5.0000000000000001E-3</v>
      </c>
      <c r="I911">
        <v>2E-3</v>
      </c>
      <c r="J911" s="2">
        <v>2.5000000000000001E-2</v>
      </c>
      <c r="K911">
        <v>2.0000000000000001E-4</v>
      </c>
      <c r="L911" s="2">
        <v>5.0000000000000001E-4</v>
      </c>
      <c r="M911">
        <v>0.13600000000000001</v>
      </c>
      <c r="N911">
        <v>3.82</v>
      </c>
      <c r="O911" t="s">
        <v>28</v>
      </c>
      <c r="P911">
        <v>261</v>
      </c>
      <c r="Q911" s="2">
        <v>0.05</v>
      </c>
      <c r="R911">
        <v>178</v>
      </c>
      <c r="S911" s="2">
        <v>5.0000000000000001E-4</v>
      </c>
      <c r="T911">
        <v>0.55900000000000005</v>
      </c>
      <c r="U911">
        <v>5.8000000000000003E-2</v>
      </c>
      <c r="V911">
        <v>6.31</v>
      </c>
      <c r="W911" t="s">
        <v>28</v>
      </c>
      <c r="X911">
        <v>101</v>
      </c>
      <c r="Y911" s="2">
        <v>5.0000000000000001E-4</v>
      </c>
      <c r="Z911" t="s">
        <v>28</v>
      </c>
      <c r="AA911">
        <v>0.05</v>
      </c>
      <c r="AB911" t="s">
        <v>2340</v>
      </c>
    </row>
    <row r="912" spans="1:28" x14ac:dyDescent="0.25">
      <c r="A912" t="s">
        <v>1864</v>
      </c>
      <c r="B912" s="1">
        <v>44961.645833333336</v>
      </c>
      <c r="C912" t="s">
        <v>28</v>
      </c>
      <c r="D912" s="5" t="s">
        <v>2346</v>
      </c>
      <c r="E912" t="s">
        <v>28</v>
      </c>
      <c r="F912" t="s">
        <v>30</v>
      </c>
      <c r="G912" t="s">
        <v>31</v>
      </c>
      <c r="H912" t="s">
        <v>28</v>
      </c>
      <c r="I912" t="s">
        <v>28</v>
      </c>
      <c r="J912" t="s">
        <v>28</v>
      </c>
      <c r="K912" t="s">
        <v>28</v>
      </c>
      <c r="L912" t="s">
        <v>28</v>
      </c>
      <c r="M912" t="s">
        <v>28</v>
      </c>
      <c r="N912" t="s">
        <v>28</v>
      </c>
      <c r="O912" t="s">
        <v>28</v>
      </c>
      <c r="P912" t="s">
        <v>28</v>
      </c>
      <c r="Q912" t="s">
        <v>28</v>
      </c>
      <c r="R912" t="s">
        <v>28</v>
      </c>
      <c r="S912" t="s">
        <v>28</v>
      </c>
      <c r="T912" t="s">
        <v>28</v>
      </c>
      <c r="U912" t="s">
        <v>28</v>
      </c>
      <c r="V912" t="s">
        <v>28</v>
      </c>
      <c r="W912">
        <v>6.69</v>
      </c>
      <c r="X912" t="s">
        <v>28</v>
      </c>
      <c r="Y912" t="s">
        <v>28</v>
      </c>
      <c r="Z912" t="s">
        <v>28</v>
      </c>
      <c r="AA912" t="s">
        <v>28</v>
      </c>
      <c r="AB912" t="s">
        <v>2340</v>
      </c>
    </row>
    <row r="913" spans="1:28" x14ac:dyDescent="0.25">
      <c r="A913" t="s">
        <v>1864</v>
      </c>
      <c r="B913" s="1">
        <v>44961.645833333336</v>
      </c>
      <c r="C913" t="s">
        <v>28</v>
      </c>
      <c r="D913" s="5" t="s">
        <v>2346</v>
      </c>
      <c r="E913" t="s">
        <v>1946</v>
      </c>
      <c r="F913" t="s">
        <v>33</v>
      </c>
      <c r="G913" t="s">
        <v>31</v>
      </c>
      <c r="H913" s="2">
        <v>5.0000000000000001E-3</v>
      </c>
      <c r="I913">
        <v>1E-3</v>
      </c>
      <c r="J913" s="2">
        <v>2.5000000000000001E-2</v>
      </c>
      <c r="K913" s="2">
        <v>5.0000000000000002E-5</v>
      </c>
      <c r="L913" s="2">
        <v>5.0000000000000001E-4</v>
      </c>
      <c r="M913">
        <v>6.5000000000000002E-2</v>
      </c>
      <c r="N913">
        <v>1.86</v>
      </c>
      <c r="O913" t="s">
        <v>28</v>
      </c>
      <c r="P913">
        <v>328</v>
      </c>
      <c r="Q913">
        <v>0.1</v>
      </c>
      <c r="R913">
        <v>131</v>
      </c>
      <c r="S913" s="2">
        <v>5.0000000000000001E-4</v>
      </c>
      <c r="T913">
        <v>0.27800000000000002</v>
      </c>
      <c r="U913">
        <v>2.7E-2</v>
      </c>
      <c r="V913">
        <v>6.4</v>
      </c>
      <c r="W913" t="s">
        <v>28</v>
      </c>
      <c r="X913">
        <v>122</v>
      </c>
      <c r="Y913" s="2">
        <v>5.0000000000000001E-4</v>
      </c>
      <c r="Z913" t="s">
        <v>28</v>
      </c>
      <c r="AA913">
        <v>3.2000000000000001E-2</v>
      </c>
      <c r="AB913" t="s">
        <v>2340</v>
      </c>
    </row>
    <row r="914" spans="1:28" x14ac:dyDescent="0.25">
      <c r="A914" t="s">
        <v>1864</v>
      </c>
      <c r="B914" s="1">
        <v>44960.645833333336</v>
      </c>
      <c r="C914" t="s">
        <v>28</v>
      </c>
      <c r="D914" s="5" t="s">
        <v>2346</v>
      </c>
      <c r="E914" t="s">
        <v>28</v>
      </c>
      <c r="F914" t="s">
        <v>30</v>
      </c>
      <c r="G914" t="s">
        <v>31</v>
      </c>
      <c r="H914" t="s">
        <v>28</v>
      </c>
      <c r="I914" t="s">
        <v>28</v>
      </c>
      <c r="J914" t="s">
        <v>28</v>
      </c>
      <c r="K914" t="s">
        <v>28</v>
      </c>
      <c r="L914" t="s">
        <v>28</v>
      </c>
      <c r="M914" t="s">
        <v>28</v>
      </c>
      <c r="N914" t="s">
        <v>28</v>
      </c>
      <c r="O914" t="s">
        <v>28</v>
      </c>
      <c r="P914" t="s">
        <v>28</v>
      </c>
      <c r="Q914" t="s">
        <v>28</v>
      </c>
      <c r="R914" t="s">
        <v>28</v>
      </c>
      <c r="S914" t="s">
        <v>28</v>
      </c>
      <c r="T914" t="s">
        <v>28</v>
      </c>
      <c r="U914" t="s">
        <v>28</v>
      </c>
      <c r="V914" t="s">
        <v>28</v>
      </c>
      <c r="W914">
        <v>6.99</v>
      </c>
      <c r="X914" t="s">
        <v>28</v>
      </c>
      <c r="Y914" t="s">
        <v>28</v>
      </c>
      <c r="Z914" t="s">
        <v>28</v>
      </c>
      <c r="AA914" t="s">
        <v>28</v>
      </c>
      <c r="AB914" t="s">
        <v>2340</v>
      </c>
    </row>
    <row r="915" spans="1:28" x14ac:dyDescent="0.25">
      <c r="A915" t="s">
        <v>1864</v>
      </c>
      <c r="B915" s="1">
        <v>44960.645833333336</v>
      </c>
      <c r="C915" t="s">
        <v>28</v>
      </c>
      <c r="D915" s="5" t="s">
        <v>2346</v>
      </c>
      <c r="E915" t="s">
        <v>1947</v>
      </c>
      <c r="F915" t="s">
        <v>33</v>
      </c>
      <c r="G915" t="s">
        <v>31</v>
      </c>
      <c r="H915" s="2">
        <v>5.0000000000000001E-3</v>
      </c>
      <c r="I915">
        <v>2E-3</v>
      </c>
      <c r="J915" s="2">
        <v>2.5000000000000001E-2</v>
      </c>
      <c r="K915" s="2">
        <v>5.0000000000000002E-5</v>
      </c>
      <c r="L915" s="2">
        <v>5.0000000000000001E-4</v>
      </c>
      <c r="M915">
        <v>0.08</v>
      </c>
      <c r="N915">
        <v>1.89</v>
      </c>
      <c r="O915" t="s">
        <v>28</v>
      </c>
      <c r="P915">
        <v>310</v>
      </c>
      <c r="Q915">
        <v>0.1</v>
      </c>
      <c r="R915">
        <v>148</v>
      </c>
      <c r="S915" s="2">
        <v>5.0000000000000001E-4</v>
      </c>
      <c r="T915">
        <v>0.33100000000000002</v>
      </c>
      <c r="U915">
        <v>3.4000000000000002E-2</v>
      </c>
      <c r="V915">
        <v>6.71</v>
      </c>
      <c r="W915" t="s">
        <v>28</v>
      </c>
      <c r="X915">
        <v>115</v>
      </c>
      <c r="Y915" s="2">
        <v>5.0000000000000001E-4</v>
      </c>
      <c r="Z915" t="s">
        <v>28</v>
      </c>
      <c r="AA915">
        <v>2.8000000000000001E-2</v>
      </c>
      <c r="AB915" t="s">
        <v>2340</v>
      </c>
    </row>
    <row r="916" spans="1:28" x14ac:dyDescent="0.25">
      <c r="A916" t="s">
        <v>1864</v>
      </c>
      <c r="B916" s="1">
        <v>44958.604166666664</v>
      </c>
      <c r="C916" t="s">
        <v>28</v>
      </c>
      <c r="D916" s="5" t="s">
        <v>2346</v>
      </c>
      <c r="E916" t="s">
        <v>28</v>
      </c>
      <c r="F916" t="s">
        <v>30</v>
      </c>
      <c r="G916" t="s">
        <v>31</v>
      </c>
      <c r="H916" t="s">
        <v>28</v>
      </c>
      <c r="I916" t="s">
        <v>28</v>
      </c>
      <c r="J916" t="s">
        <v>28</v>
      </c>
      <c r="K916" t="s">
        <v>28</v>
      </c>
      <c r="L916" t="s">
        <v>28</v>
      </c>
      <c r="M916" t="s">
        <v>28</v>
      </c>
      <c r="N916" t="s">
        <v>28</v>
      </c>
      <c r="O916" t="s">
        <v>28</v>
      </c>
      <c r="P916" t="s">
        <v>28</v>
      </c>
      <c r="Q916" t="s">
        <v>28</v>
      </c>
      <c r="R916" t="s">
        <v>28</v>
      </c>
      <c r="S916" t="s">
        <v>28</v>
      </c>
      <c r="T916" t="s">
        <v>28</v>
      </c>
      <c r="U916" t="s">
        <v>28</v>
      </c>
      <c r="V916" t="s">
        <v>28</v>
      </c>
      <c r="W916">
        <v>6.99</v>
      </c>
      <c r="X916" t="s">
        <v>28</v>
      </c>
      <c r="Y916" t="s">
        <v>28</v>
      </c>
      <c r="Z916" t="s">
        <v>28</v>
      </c>
      <c r="AA916" t="s">
        <v>28</v>
      </c>
      <c r="AB916" t="s">
        <v>2340</v>
      </c>
    </row>
    <row r="917" spans="1:28" x14ac:dyDescent="0.25">
      <c r="A917" t="s">
        <v>1864</v>
      </c>
      <c r="B917" s="1">
        <v>44958.604166666664</v>
      </c>
      <c r="C917" t="s">
        <v>28</v>
      </c>
      <c r="D917" s="5" t="s">
        <v>2346</v>
      </c>
      <c r="E917" t="s">
        <v>1948</v>
      </c>
      <c r="F917" t="s">
        <v>33</v>
      </c>
      <c r="G917" t="s">
        <v>31</v>
      </c>
      <c r="H917" s="2">
        <v>5.0000000000000001E-3</v>
      </c>
      <c r="I917">
        <v>2E-3</v>
      </c>
      <c r="J917" s="2">
        <v>2.5000000000000001E-2</v>
      </c>
      <c r="K917">
        <v>1E-4</v>
      </c>
      <c r="L917" s="2">
        <v>5.0000000000000001E-4</v>
      </c>
      <c r="M917">
        <v>8.8999999999999996E-2</v>
      </c>
      <c r="N917">
        <v>2</v>
      </c>
      <c r="O917" t="s">
        <v>28</v>
      </c>
      <c r="P917">
        <v>355</v>
      </c>
      <c r="Q917">
        <v>0.1</v>
      </c>
      <c r="R917">
        <v>176</v>
      </c>
      <c r="S917" s="2">
        <v>5.0000000000000001E-4</v>
      </c>
      <c r="T917">
        <v>0.39900000000000002</v>
      </c>
      <c r="U917">
        <v>3.7999999999999999E-2</v>
      </c>
      <c r="V917">
        <v>6.63</v>
      </c>
      <c r="W917" t="s">
        <v>28</v>
      </c>
      <c r="X917">
        <v>140</v>
      </c>
      <c r="Y917" s="2">
        <v>5.0000000000000001E-4</v>
      </c>
      <c r="Z917" t="s">
        <v>28</v>
      </c>
      <c r="AA917">
        <v>3.1E-2</v>
      </c>
      <c r="AB917" t="s">
        <v>2340</v>
      </c>
    </row>
    <row r="918" spans="1:28" x14ac:dyDescent="0.25">
      <c r="A918" t="s">
        <v>1864</v>
      </c>
      <c r="B918" s="1">
        <v>44957.451388888891</v>
      </c>
      <c r="C918" t="s">
        <v>28</v>
      </c>
      <c r="D918" s="5" t="s">
        <v>2346</v>
      </c>
      <c r="E918" t="s">
        <v>28</v>
      </c>
      <c r="F918" t="s">
        <v>30</v>
      </c>
      <c r="G918" t="s">
        <v>31</v>
      </c>
      <c r="H918" t="s">
        <v>28</v>
      </c>
      <c r="I918" t="s">
        <v>28</v>
      </c>
      <c r="J918" t="s">
        <v>28</v>
      </c>
      <c r="K918" t="s">
        <v>28</v>
      </c>
      <c r="L918" t="s">
        <v>28</v>
      </c>
      <c r="M918" t="s">
        <v>28</v>
      </c>
      <c r="N918" t="s">
        <v>28</v>
      </c>
      <c r="O918" t="s">
        <v>28</v>
      </c>
      <c r="P918" t="s">
        <v>28</v>
      </c>
      <c r="Q918" t="s">
        <v>28</v>
      </c>
      <c r="R918" t="s">
        <v>28</v>
      </c>
      <c r="S918" t="s">
        <v>28</v>
      </c>
      <c r="T918" t="s">
        <v>28</v>
      </c>
      <c r="U918" t="s">
        <v>28</v>
      </c>
      <c r="V918" t="s">
        <v>28</v>
      </c>
      <c r="W918">
        <v>7.12</v>
      </c>
      <c r="X918" t="s">
        <v>28</v>
      </c>
      <c r="Y918" t="s">
        <v>28</v>
      </c>
      <c r="Z918" t="s">
        <v>28</v>
      </c>
      <c r="AA918" t="s">
        <v>28</v>
      </c>
      <c r="AB918" t="s">
        <v>2340</v>
      </c>
    </row>
    <row r="919" spans="1:28" x14ac:dyDescent="0.25">
      <c r="A919" t="s">
        <v>1864</v>
      </c>
      <c r="B919" s="1">
        <v>44957.451388888891</v>
      </c>
      <c r="C919" t="s">
        <v>28</v>
      </c>
      <c r="D919" s="5" t="s">
        <v>2346</v>
      </c>
      <c r="E919" t="s">
        <v>1949</v>
      </c>
      <c r="F919" t="s">
        <v>33</v>
      </c>
      <c r="G919" t="s">
        <v>31</v>
      </c>
      <c r="H919" s="2">
        <v>5.0000000000000001E-3</v>
      </c>
      <c r="I919" s="2">
        <v>5.0000000000000001E-4</v>
      </c>
      <c r="J919" s="2">
        <v>2.5000000000000001E-2</v>
      </c>
      <c r="K919" s="2">
        <v>5.0000000000000002E-5</v>
      </c>
      <c r="L919" s="2">
        <v>5.0000000000000001E-4</v>
      </c>
      <c r="M919">
        <v>4.1000000000000002E-2</v>
      </c>
      <c r="N919">
        <v>0.80600000000000005</v>
      </c>
      <c r="O919" t="s">
        <v>28</v>
      </c>
      <c r="P919">
        <v>257</v>
      </c>
      <c r="Q919">
        <v>0.1</v>
      </c>
      <c r="R919">
        <v>95</v>
      </c>
      <c r="S919" s="2">
        <v>5.0000000000000001E-4</v>
      </c>
      <c r="T919">
        <v>0.17599999999999999</v>
      </c>
      <c r="U919">
        <v>1.7000000000000001E-2</v>
      </c>
      <c r="V919">
        <v>6.55</v>
      </c>
      <c r="W919" t="s">
        <v>28</v>
      </c>
      <c r="X919">
        <v>95</v>
      </c>
      <c r="Y919" s="2">
        <v>5.0000000000000001E-4</v>
      </c>
      <c r="Z919" t="s">
        <v>28</v>
      </c>
      <c r="AA919">
        <v>2.9000000000000001E-2</v>
      </c>
      <c r="AB919" t="s">
        <v>2340</v>
      </c>
    </row>
    <row r="920" spans="1:28" x14ac:dyDescent="0.25">
      <c r="A920" t="s">
        <v>1864</v>
      </c>
      <c r="B920" s="1">
        <v>44956.565972222219</v>
      </c>
      <c r="C920" t="s">
        <v>28</v>
      </c>
      <c r="D920" s="5" t="s">
        <v>2346</v>
      </c>
      <c r="E920" t="s">
        <v>28</v>
      </c>
      <c r="F920" t="s">
        <v>30</v>
      </c>
      <c r="G920" t="s">
        <v>31</v>
      </c>
      <c r="H920" t="s">
        <v>28</v>
      </c>
      <c r="I920" t="s">
        <v>28</v>
      </c>
      <c r="J920" t="s">
        <v>28</v>
      </c>
      <c r="K920" t="s">
        <v>28</v>
      </c>
      <c r="L920" t="s">
        <v>28</v>
      </c>
      <c r="M920" t="s">
        <v>28</v>
      </c>
      <c r="N920" t="s">
        <v>28</v>
      </c>
      <c r="O920" t="s">
        <v>28</v>
      </c>
      <c r="P920" t="s">
        <v>28</v>
      </c>
      <c r="Q920" t="s">
        <v>28</v>
      </c>
      <c r="R920" t="s">
        <v>28</v>
      </c>
      <c r="S920" t="s">
        <v>28</v>
      </c>
      <c r="T920" t="s">
        <v>28</v>
      </c>
      <c r="U920" t="s">
        <v>28</v>
      </c>
      <c r="V920" t="s">
        <v>28</v>
      </c>
      <c r="W920">
        <v>7.53</v>
      </c>
      <c r="X920" t="s">
        <v>28</v>
      </c>
      <c r="Y920" t="s">
        <v>28</v>
      </c>
      <c r="Z920" t="s">
        <v>28</v>
      </c>
      <c r="AA920" t="s">
        <v>28</v>
      </c>
      <c r="AB920" t="s">
        <v>2340</v>
      </c>
    </row>
    <row r="921" spans="1:28" x14ac:dyDescent="0.25">
      <c r="A921" t="s">
        <v>1864</v>
      </c>
      <c r="B921" s="1">
        <v>44956.565972222219</v>
      </c>
      <c r="C921" t="s">
        <v>28</v>
      </c>
      <c r="D921" s="5" t="s">
        <v>2346</v>
      </c>
      <c r="E921" t="s">
        <v>1950</v>
      </c>
      <c r="F921" t="s">
        <v>33</v>
      </c>
      <c r="G921" t="s">
        <v>31</v>
      </c>
      <c r="H921" s="2">
        <v>5.0000000000000001E-3</v>
      </c>
      <c r="I921">
        <v>1E-3</v>
      </c>
      <c r="J921" s="2">
        <v>2.5000000000000001E-2</v>
      </c>
      <c r="K921">
        <v>1E-4</v>
      </c>
      <c r="L921" s="2">
        <v>5.0000000000000001E-4</v>
      </c>
      <c r="M921">
        <v>0.08</v>
      </c>
      <c r="N921">
        <v>1.46</v>
      </c>
      <c r="O921" t="s">
        <v>28</v>
      </c>
      <c r="P921">
        <v>490</v>
      </c>
      <c r="Q921">
        <v>0.1</v>
      </c>
      <c r="R921">
        <v>145</v>
      </c>
      <c r="S921" s="2">
        <v>5.0000000000000001E-4</v>
      </c>
      <c r="T921">
        <v>0.35599999999999998</v>
      </c>
      <c r="U921">
        <v>3.4000000000000002E-2</v>
      </c>
      <c r="V921">
        <v>3.33</v>
      </c>
      <c r="W921" t="s">
        <v>28</v>
      </c>
      <c r="X921">
        <v>144</v>
      </c>
      <c r="Y921" s="2">
        <v>5.0000000000000001E-4</v>
      </c>
      <c r="Z921" t="s">
        <v>28</v>
      </c>
      <c r="AA921">
        <v>3.1E-2</v>
      </c>
      <c r="AB921" t="s">
        <v>2340</v>
      </c>
    </row>
    <row r="922" spans="1:28" x14ac:dyDescent="0.25">
      <c r="A922" t="s">
        <v>1864</v>
      </c>
      <c r="B922" s="1">
        <v>44955.515972222223</v>
      </c>
      <c r="C922" t="s">
        <v>28</v>
      </c>
      <c r="D922" s="5" t="s">
        <v>2346</v>
      </c>
      <c r="E922" t="s">
        <v>28</v>
      </c>
      <c r="F922" t="s">
        <v>30</v>
      </c>
      <c r="G922" t="s">
        <v>31</v>
      </c>
      <c r="H922" t="s">
        <v>28</v>
      </c>
      <c r="I922" t="s">
        <v>28</v>
      </c>
      <c r="J922" t="s">
        <v>28</v>
      </c>
      <c r="K922" t="s">
        <v>28</v>
      </c>
      <c r="L922" t="s">
        <v>28</v>
      </c>
      <c r="M922" t="s">
        <v>28</v>
      </c>
      <c r="N922" t="s">
        <v>28</v>
      </c>
      <c r="O922" t="s">
        <v>28</v>
      </c>
      <c r="P922" t="s">
        <v>28</v>
      </c>
      <c r="Q922" t="s">
        <v>28</v>
      </c>
      <c r="R922" t="s">
        <v>28</v>
      </c>
      <c r="S922" t="s">
        <v>28</v>
      </c>
      <c r="T922" t="s">
        <v>28</v>
      </c>
      <c r="U922" t="s">
        <v>28</v>
      </c>
      <c r="V922" t="s">
        <v>28</v>
      </c>
      <c r="W922">
        <v>7.26</v>
      </c>
      <c r="X922" t="s">
        <v>28</v>
      </c>
      <c r="Y922" t="s">
        <v>28</v>
      </c>
      <c r="Z922" t="s">
        <v>28</v>
      </c>
      <c r="AA922" t="s">
        <v>28</v>
      </c>
      <c r="AB922" t="s">
        <v>2340</v>
      </c>
    </row>
    <row r="923" spans="1:28" x14ac:dyDescent="0.25">
      <c r="A923" t="s">
        <v>1864</v>
      </c>
      <c r="B923" s="1">
        <v>44955.515972222223</v>
      </c>
      <c r="C923" t="s">
        <v>28</v>
      </c>
      <c r="D923" s="5" t="s">
        <v>2346</v>
      </c>
      <c r="E923" t="s">
        <v>1951</v>
      </c>
      <c r="F923" t="s">
        <v>33</v>
      </c>
      <c r="G923" t="s">
        <v>31</v>
      </c>
      <c r="H923">
        <v>0.04</v>
      </c>
      <c r="I923">
        <v>2E-3</v>
      </c>
      <c r="J923" s="2">
        <v>2.5000000000000001E-2</v>
      </c>
      <c r="K923" s="2">
        <v>5.0000000000000002E-5</v>
      </c>
      <c r="L923" s="2">
        <v>5.0000000000000001E-4</v>
      </c>
      <c r="M923">
        <v>4.4999999999999998E-2</v>
      </c>
      <c r="N923">
        <v>0.80200000000000005</v>
      </c>
      <c r="O923" t="s">
        <v>28</v>
      </c>
      <c r="P923">
        <v>262</v>
      </c>
      <c r="Q923">
        <v>0.1</v>
      </c>
      <c r="R923">
        <v>118</v>
      </c>
      <c r="S923" s="2">
        <v>5.0000000000000001E-4</v>
      </c>
      <c r="T923">
        <v>0.217</v>
      </c>
      <c r="U923">
        <v>0.02</v>
      </c>
      <c r="V923">
        <v>6.86</v>
      </c>
      <c r="W923" t="s">
        <v>28</v>
      </c>
      <c r="X923">
        <v>82</v>
      </c>
      <c r="Y923" s="2">
        <v>5.0000000000000001E-4</v>
      </c>
      <c r="Z923" t="s">
        <v>28</v>
      </c>
      <c r="AA923">
        <v>1.7000000000000001E-2</v>
      </c>
      <c r="AB923" t="s">
        <v>2340</v>
      </c>
    </row>
    <row r="924" spans="1:28" x14ac:dyDescent="0.25">
      <c r="A924" t="s">
        <v>1864</v>
      </c>
      <c r="B924" s="1">
        <v>44954.664583333331</v>
      </c>
      <c r="C924" t="s">
        <v>28</v>
      </c>
      <c r="D924" s="5" t="s">
        <v>2346</v>
      </c>
      <c r="E924" t="s">
        <v>1952</v>
      </c>
      <c r="F924" t="s">
        <v>33</v>
      </c>
      <c r="G924" t="s">
        <v>31</v>
      </c>
      <c r="H924" s="2">
        <v>5.0000000000000001E-3</v>
      </c>
      <c r="I924">
        <v>1E-3</v>
      </c>
      <c r="J924" s="2">
        <v>2.5000000000000001E-2</v>
      </c>
      <c r="K924">
        <v>1E-4</v>
      </c>
      <c r="L924" s="2">
        <v>5.0000000000000001E-4</v>
      </c>
      <c r="M924">
        <v>9.8000000000000004E-2</v>
      </c>
      <c r="N924">
        <v>1.22</v>
      </c>
      <c r="O924" t="s">
        <v>28</v>
      </c>
      <c r="P924">
        <v>336</v>
      </c>
      <c r="Q924">
        <v>0.2</v>
      </c>
      <c r="R924">
        <v>152</v>
      </c>
      <c r="S924" s="2">
        <v>5.0000000000000001E-4</v>
      </c>
      <c r="T924">
        <v>0.44500000000000001</v>
      </c>
      <c r="U924">
        <v>4.2000000000000003E-2</v>
      </c>
      <c r="V924">
        <v>6.52</v>
      </c>
      <c r="W924" t="s">
        <v>28</v>
      </c>
      <c r="X924">
        <v>130</v>
      </c>
      <c r="Y924" s="2">
        <v>5.0000000000000001E-4</v>
      </c>
      <c r="Z924" t="s">
        <v>28</v>
      </c>
      <c r="AA924">
        <v>3.6999999999999998E-2</v>
      </c>
      <c r="AB924" t="s">
        <v>2340</v>
      </c>
    </row>
    <row r="925" spans="1:28" x14ac:dyDescent="0.25">
      <c r="A925" t="s">
        <v>1864</v>
      </c>
      <c r="B925" s="1">
        <v>44954.581250000003</v>
      </c>
      <c r="C925" t="s">
        <v>28</v>
      </c>
      <c r="D925" s="5" t="s">
        <v>2346</v>
      </c>
      <c r="E925" t="s">
        <v>28</v>
      </c>
      <c r="F925" t="s">
        <v>30</v>
      </c>
      <c r="G925" t="s">
        <v>31</v>
      </c>
      <c r="H925" t="s">
        <v>28</v>
      </c>
      <c r="I925" t="s">
        <v>28</v>
      </c>
      <c r="J925" t="s">
        <v>28</v>
      </c>
      <c r="K925" t="s">
        <v>28</v>
      </c>
      <c r="L925" t="s">
        <v>28</v>
      </c>
      <c r="M925" t="s">
        <v>28</v>
      </c>
      <c r="N925" t="s">
        <v>28</v>
      </c>
      <c r="O925" t="s">
        <v>28</v>
      </c>
      <c r="P925" t="s">
        <v>28</v>
      </c>
      <c r="Q925" t="s">
        <v>28</v>
      </c>
      <c r="R925" t="s">
        <v>28</v>
      </c>
      <c r="S925" t="s">
        <v>28</v>
      </c>
      <c r="T925" t="s">
        <v>28</v>
      </c>
      <c r="U925" t="s">
        <v>28</v>
      </c>
      <c r="V925" t="s">
        <v>28</v>
      </c>
      <c r="W925">
        <v>7.23</v>
      </c>
      <c r="X925" t="s">
        <v>28</v>
      </c>
      <c r="Y925" t="s">
        <v>28</v>
      </c>
      <c r="Z925" t="s">
        <v>28</v>
      </c>
      <c r="AA925" t="s">
        <v>28</v>
      </c>
      <c r="AB925" t="s">
        <v>2340</v>
      </c>
    </row>
    <row r="926" spans="1:28" x14ac:dyDescent="0.25">
      <c r="A926" t="s">
        <v>1864</v>
      </c>
      <c r="B926" s="1">
        <v>44948.580555555556</v>
      </c>
      <c r="C926" t="s">
        <v>28</v>
      </c>
      <c r="D926" s="5" t="s">
        <v>2346</v>
      </c>
      <c r="E926" t="s">
        <v>1955</v>
      </c>
      <c r="F926" t="s">
        <v>33</v>
      </c>
      <c r="G926" t="s">
        <v>31</v>
      </c>
      <c r="H926" s="2">
        <v>5.0000000000000001E-3</v>
      </c>
      <c r="I926">
        <v>2E-3</v>
      </c>
      <c r="J926" s="2">
        <v>2.5000000000000001E-2</v>
      </c>
      <c r="K926" s="2">
        <v>5.0000000000000002E-5</v>
      </c>
      <c r="L926" s="2">
        <v>5.0000000000000001E-4</v>
      </c>
      <c r="M926">
        <v>8.3000000000000004E-2</v>
      </c>
      <c r="N926">
        <v>1.27</v>
      </c>
      <c r="O926" t="s">
        <v>28</v>
      </c>
      <c r="P926">
        <v>303</v>
      </c>
      <c r="Q926">
        <v>0.2</v>
      </c>
      <c r="R926">
        <v>127</v>
      </c>
      <c r="S926" s="2">
        <v>5.0000000000000001E-4</v>
      </c>
      <c r="T926">
        <v>0.33100000000000002</v>
      </c>
      <c r="U926">
        <v>3.5999999999999997E-2</v>
      </c>
      <c r="V926">
        <v>6.8</v>
      </c>
      <c r="W926" t="s">
        <v>28</v>
      </c>
      <c r="X926">
        <v>108</v>
      </c>
      <c r="Y926" s="2">
        <v>5.0000000000000001E-4</v>
      </c>
      <c r="Z926" t="s">
        <v>28</v>
      </c>
      <c r="AA926">
        <v>3.5999999999999997E-2</v>
      </c>
      <c r="AB926" t="s">
        <v>2340</v>
      </c>
    </row>
    <row r="927" spans="1:28" x14ac:dyDescent="0.25">
      <c r="A927" t="s">
        <v>1864</v>
      </c>
      <c r="B927" s="1">
        <v>44947.501388888886</v>
      </c>
      <c r="C927" t="s">
        <v>28</v>
      </c>
      <c r="D927" s="5" t="s">
        <v>2346</v>
      </c>
      <c r="E927" t="s">
        <v>28</v>
      </c>
      <c r="F927" t="s">
        <v>30</v>
      </c>
      <c r="G927" t="s">
        <v>31</v>
      </c>
      <c r="H927" t="s">
        <v>28</v>
      </c>
      <c r="I927" t="s">
        <v>28</v>
      </c>
      <c r="J927" t="s">
        <v>28</v>
      </c>
      <c r="K927" t="s">
        <v>28</v>
      </c>
      <c r="L927" t="s">
        <v>28</v>
      </c>
      <c r="M927" t="s">
        <v>28</v>
      </c>
      <c r="N927" t="s">
        <v>28</v>
      </c>
      <c r="O927" t="s">
        <v>28</v>
      </c>
      <c r="P927" t="s">
        <v>28</v>
      </c>
      <c r="Q927" t="s">
        <v>28</v>
      </c>
      <c r="R927" t="s">
        <v>28</v>
      </c>
      <c r="S927" t="s">
        <v>28</v>
      </c>
      <c r="T927" t="s">
        <v>28</v>
      </c>
      <c r="U927" t="s">
        <v>28</v>
      </c>
      <c r="V927" t="s">
        <v>28</v>
      </c>
      <c r="W927">
        <v>6.7</v>
      </c>
      <c r="X927" t="s">
        <v>28</v>
      </c>
      <c r="Y927" t="s">
        <v>28</v>
      </c>
      <c r="Z927" t="s">
        <v>28</v>
      </c>
      <c r="AA927" t="s">
        <v>28</v>
      </c>
      <c r="AB927" t="s">
        <v>2340</v>
      </c>
    </row>
    <row r="928" spans="1:28" x14ac:dyDescent="0.25">
      <c r="A928" t="s">
        <v>1864</v>
      </c>
      <c r="B928" s="1">
        <v>44947.001388888886</v>
      </c>
      <c r="C928" t="s">
        <v>28</v>
      </c>
      <c r="D928" s="5" t="s">
        <v>2346</v>
      </c>
      <c r="E928" t="s">
        <v>1956</v>
      </c>
      <c r="F928" t="s">
        <v>33</v>
      </c>
      <c r="G928" t="s">
        <v>31</v>
      </c>
      <c r="H928" s="2">
        <v>5.0000000000000001E-3</v>
      </c>
      <c r="I928">
        <v>1E-3</v>
      </c>
      <c r="J928" s="2">
        <v>2.5000000000000001E-2</v>
      </c>
      <c r="K928" s="2">
        <v>5.0000000000000002E-5</v>
      </c>
      <c r="L928" s="2">
        <v>5.0000000000000001E-4</v>
      </c>
      <c r="M928">
        <v>8.4000000000000005E-2</v>
      </c>
      <c r="N928">
        <v>1.39</v>
      </c>
      <c r="O928" t="s">
        <v>28</v>
      </c>
      <c r="P928">
        <v>298</v>
      </c>
      <c r="Q928">
        <v>0.2</v>
      </c>
      <c r="R928">
        <v>124</v>
      </c>
      <c r="S928" s="2">
        <v>5.0000000000000001E-4</v>
      </c>
      <c r="T928">
        <v>0.34100000000000003</v>
      </c>
      <c r="U928">
        <v>3.5999999999999997E-2</v>
      </c>
      <c r="V928">
        <v>6.77</v>
      </c>
      <c r="W928" t="s">
        <v>28</v>
      </c>
      <c r="X928">
        <v>108</v>
      </c>
      <c r="Y928" s="2">
        <v>5.0000000000000001E-4</v>
      </c>
      <c r="Z928" t="s">
        <v>28</v>
      </c>
      <c r="AA928">
        <v>2.9000000000000001E-2</v>
      </c>
      <c r="AB928" t="s">
        <v>2340</v>
      </c>
    </row>
    <row r="929" spans="1:28" x14ac:dyDescent="0.25">
      <c r="A929" t="s">
        <v>1864</v>
      </c>
      <c r="B929" s="1">
        <v>44946.415972222225</v>
      </c>
      <c r="C929" t="s">
        <v>28</v>
      </c>
      <c r="D929" s="5" t="s">
        <v>2346</v>
      </c>
      <c r="E929" t="s">
        <v>28</v>
      </c>
      <c r="F929" t="s">
        <v>30</v>
      </c>
      <c r="G929" t="s">
        <v>31</v>
      </c>
      <c r="H929" t="s">
        <v>28</v>
      </c>
      <c r="I929" t="s">
        <v>28</v>
      </c>
      <c r="J929" t="s">
        <v>28</v>
      </c>
      <c r="K929" t="s">
        <v>28</v>
      </c>
      <c r="L929" t="s">
        <v>28</v>
      </c>
      <c r="M929" t="s">
        <v>28</v>
      </c>
      <c r="N929" t="s">
        <v>28</v>
      </c>
      <c r="O929" t="s">
        <v>28</v>
      </c>
      <c r="P929" t="s">
        <v>28</v>
      </c>
      <c r="Q929" t="s">
        <v>28</v>
      </c>
      <c r="R929" t="s">
        <v>28</v>
      </c>
      <c r="S929" t="s">
        <v>28</v>
      </c>
      <c r="T929" t="s">
        <v>28</v>
      </c>
      <c r="U929" t="s">
        <v>28</v>
      </c>
      <c r="V929" t="s">
        <v>28</v>
      </c>
      <c r="W929">
        <v>6.91</v>
      </c>
      <c r="X929" t="s">
        <v>28</v>
      </c>
      <c r="Y929" t="s">
        <v>28</v>
      </c>
      <c r="Z929" t="s">
        <v>28</v>
      </c>
      <c r="AA929" t="s">
        <v>28</v>
      </c>
      <c r="AB929" t="s">
        <v>2340</v>
      </c>
    </row>
    <row r="930" spans="1:28" x14ac:dyDescent="0.25">
      <c r="A930" t="s">
        <v>1864</v>
      </c>
      <c r="B930" s="1">
        <v>44946.415972222225</v>
      </c>
      <c r="C930" t="s">
        <v>28</v>
      </c>
      <c r="D930" s="5" t="s">
        <v>2346</v>
      </c>
      <c r="E930" t="s">
        <v>1957</v>
      </c>
      <c r="F930" t="s">
        <v>33</v>
      </c>
      <c r="G930" t="s">
        <v>31</v>
      </c>
      <c r="H930" s="2">
        <v>5.0000000000000001E-3</v>
      </c>
      <c r="I930">
        <v>1E-3</v>
      </c>
      <c r="J930" s="2">
        <v>2.5000000000000001E-2</v>
      </c>
      <c r="K930">
        <v>1E-4</v>
      </c>
      <c r="L930" s="2">
        <v>5.0000000000000001E-4</v>
      </c>
      <c r="M930">
        <v>8.8999999999999996E-2</v>
      </c>
      <c r="N930">
        <v>1.53</v>
      </c>
      <c r="O930" t="s">
        <v>28</v>
      </c>
      <c r="P930">
        <v>304</v>
      </c>
      <c r="Q930">
        <v>0.2</v>
      </c>
      <c r="R930">
        <v>124</v>
      </c>
      <c r="S930" s="2">
        <v>5.0000000000000001E-4</v>
      </c>
      <c r="T930">
        <v>0.34599999999999997</v>
      </c>
      <c r="U930">
        <v>3.7999999999999999E-2</v>
      </c>
      <c r="V930">
        <v>6.78</v>
      </c>
      <c r="W930" t="s">
        <v>28</v>
      </c>
      <c r="X930">
        <v>108</v>
      </c>
      <c r="Y930" s="2">
        <v>5.0000000000000001E-4</v>
      </c>
      <c r="Z930" t="s">
        <v>28</v>
      </c>
      <c r="AA930">
        <v>3.2000000000000001E-2</v>
      </c>
      <c r="AB930" t="s">
        <v>2340</v>
      </c>
    </row>
    <row r="931" spans="1:28" x14ac:dyDescent="0.25">
      <c r="A931" t="s">
        <v>1864</v>
      </c>
      <c r="B931" s="1">
        <v>44944.415277777778</v>
      </c>
      <c r="C931" t="s">
        <v>28</v>
      </c>
      <c r="D931" s="5" t="s">
        <v>2346</v>
      </c>
      <c r="E931" t="s">
        <v>1958</v>
      </c>
      <c r="F931" t="s">
        <v>33</v>
      </c>
      <c r="G931" t="s">
        <v>31</v>
      </c>
      <c r="H931" s="2">
        <v>5.0000000000000001E-3</v>
      </c>
      <c r="I931">
        <v>1E-3</v>
      </c>
      <c r="J931" s="2">
        <v>2.5000000000000001E-2</v>
      </c>
      <c r="K931">
        <v>1E-4</v>
      </c>
      <c r="L931" s="2">
        <v>5.0000000000000001E-4</v>
      </c>
      <c r="M931">
        <v>9.6000000000000002E-2</v>
      </c>
      <c r="N931">
        <v>1.64</v>
      </c>
      <c r="O931" t="s">
        <v>28</v>
      </c>
      <c r="P931">
        <v>307</v>
      </c>
      <c r="Q931">
        <v>0.2</v>
      </c>
      <c r="R931">
        <v>131</v>
      </c>
      <c r="S931" s="2">
        <v>5.0000000000000001E-4</v>
      </c>
      <c r="T931">
        <v>0.39600000000000002</v>
      </c>
      <c r="U931">
        <v>4.1000000000000002E-2</v>
      </c>
      <c r="V931">
        <v>6.69</v>
      </c>
      <c r="W931" t="s">
        <v>28</v>
      </c>
      <c r="X931">
        <v>115</v>
      </c>
      <c r="Y931" s="2">
        <v>5.0000000000000001E-4</v>
      </c>
      <c r="Z931" t="s">
        <v>28</v>
      </c>
      <c r="AA931">
        <v>3.6999999999999998E-2</v>
      </c>
      <c r="AB931" t="s">
        <v>2340</v>
      </c>
    </row>
    <row r="932" spans="1:28" x14ac:dyDescent="0.25">
      <c r="A932" t="s">
        <v>1864</v>
      </c>
      <c r="B932" s="1">
        <v>44944</v>
      </c>
      <c r="C932" t="s">
        <v>28</v>
      </c>
      <c r="D932" s="5" t="s">
        <v>2346</v>
      </c>
      <c r="E932" t="s">
        <v>28</v>
      </c>
      <c r="F932" t="s">
        <v>30</v>
      </c>
      <c r="G932" t="s">
        <v>31</v>
      </c>
      <c r="H932" t="s">
        <v>28</v>
      </c>
      <c r="I932" t="s">
        <v>28</v>
      </c>
      <c r="J932" t="s">
        <v>28</v>
      </c>
      <c r="K932" t="s">
        <v>28</v>
      </c>
      <c r="L932" t="s">
        <v>28</v>
      </c>
      <c r="M932" t="s">
        <v>28</v>
      </c>
      <c r="N932" t="s">
        <v>28</v>
      </c>
      <c r="O932" t="s">
        <v>28</v>
      </c>
      <c r="P932" t="s">
        <v>28</v>
      </c>
      <c r="Q932" t="s">
        <v>28</v>
      </c>
      <c r="R932" t="s">
        <v>28</v>
      </c>
      <c r="S932" t="s">
        <v>28</v>
      </c>
      <c r="T932" t="s">
        <v>28</v>
      </c>
      <c r="U932" t="s">
        <v>28</v>
      </c>
      <c r="V932" t="s">
        <v>28</v>
      </c>
      <c r="W932">
        <v>6.46</v>
      </c>
      <c r="X932" t="s">
        <v>28</v>
      </c>
      <c r="Y932" t="s">
        <v>28</v>
      </c>
      <c r="Z932" t="s">
        <v>28</v>
      </c>
      <c r="AA932" t="s">
        <v>28</v>
      </c>
      <c r="AB932" t="s">
        <v>2340</v>
      </c>
    </row>
    <row r="933" spans="1:28" x14ac:dyDescent="0.25">
      <c r="A933" t="s">
        <v>1864</v>
      </c>
      <c r="B933" s="1">
        <v>44939.489583333336</v>
      </c>
      <c r="C933" t="s">
        <v>28</v>
      </c>
      <c r="D933" s="5" t="s">
        <v>2344</v>
      </c>
      <c r="E933" t="s">
        <v>28</v>
      </c>
      <c r="F933" t="s">
        <v>30</v>
      </c>
      <c r="G933" t="s">
        <v>31</v>
      </c>
      <c r="H933" t="s">
        <v>28</v>
      </c>
      <c r="I933" t="s">
        <v>28</v>
      </c>
      <c r="J933" t="s">
        <v>28</v>
      </c>
      <c r="K933" t="s">
        <v>28</v>
      </c>
      <c r="L933" t="s">
        <v>28</v>
      </c>
      <c r="M933" t="s">
        <v>28</v>
      </c>
      <c r="N933" t="s">
        <v>28</v>
      </c>
      <c r="O933" t="s">
        <v>28</v>
      </c>
      <c r="P933" t="s">
        <v>28</v>
      </c>
      <c r="Q933" t="s">
        <v>28</v>
      </c>
      <c r="R933" t="s">
        <v>28</v>
      </c>
      <c r="S933" t="s">
        <v>28</v>
      </c>
      <c r="T933" t="s">
        <v>28</v>
      </c>
      <c r="U933" t="s">
        <v>28</v>
      </c>
      <c r="V933" t="s">
        <v>28</v>
      </c>
      <c r="W933">
        <v>6.61</v>
      </c>
      <c r="X933" t="s">
        <v>28</v>
      </c>
      <c r="Y933" t="s">
        <v>28</v>
      </c>
      <c r="Z933" t="s">
        <v>28</v>
      </c>
      <c r="AA933" t="s">
        <v>28</v>
      </c>
      <c r="AB933" t="s">
        <v>2340</v>
      </c>
    </row>
    <row r="934" spans="1:28" x14ac:dyDescent="0.25">
      <c r="A934" t="s">
        <v>1864</v>
      </c>
      <c r="B934" s="1">
        <v>44939.489583333336</v>
      </c>
      <c r="C934" t="s">
        <v>28</v>
      </c>
      <c r="D934" s="5" t="s">
        <v>2344</v>
      </c>
      <c r="E934" t="s">
        <v>1959</v>
      </c>
      <c r="F934" t="s">
        <v>33</v>
      </c>
      <c r="G934" t="s">
        <v>31</v>
      </c>
      <c r="H934" s="2">
        <v>5.0000000000000001E-3</v>
      </c>
      <c r="I934">
        <v>2E-3</v>
      </c>
      <c r="J934" s="2">
        <v>2.5000000000000001E-2</v>
      </c>
      <c r="K934">
        <v>1E-4</v>
      </c>
      <c r="L934" s="2">
        <v>5.0000000000000001E-4</v>
      </c>
      <c r="M934">
        <v>5.1999999999999998E-2</v>
      </c>
      <c r="N934">
        <v>0.3</v>
      </c>
      <c r="O934" t="s">
        <v>28</v>
      </c>
      <c r="P934">
        <v>716</v>
      </c>
      <c r="Q934">
        <v>0.3</v>
      </c>
      <c r="R934">
        <v>294</v>
      </c>
      <c r="S934" s="2">
        <v>5.0000000000000001E-4</v>
      </c>
      <c r="T934">
        <v>0.46400000000000002</v>
      </c>
      <c r="U934">
        <v>3.4000000000000002E-2</v>
      </c>
      <c r="V934">
        <v>6.78</v>
      </c>
      <c r="W934" t="s">
        <v>28</v>
      </c>
      <c r="X934">
        <v>347</v>
      </c>
      <c r="Y934" s="2">
        <v>5.0000000000000001E-4</v>
      </c>
      <c r="Z934" t="s">
        <v>28</v>
      </c>
      <c r="AA934">
        <v>4.9000000000000002E-2</v>
      </c>
      <c r="AB934" t="s">
        <v>2340</v>
      </c>
    </row>
    <row r="935" spans="1:28" x14ac:dyDescent="0.25">
      <c r="A935" t="s">
        <v>1864</v>
      </c>
      <c r="B935" s="1">
        <v>44934.619444444441</v>
      </c>
      <c r="C935" t="s">
        <v>28</v>
      </c>
      <c r="D935" s="5" t="s">
        <v>2345</v>
      </c>
      <c r="E935" t="s">
        <v>1960</v>
      </c>
      <c r="F935" t="s">
        <v>33</v>
      </c>
      <c r="G935" t="s">
        <v>31</v>
      </c>
      <c r="H935">
        <v>0.3</v>
      </c>
      <c r="I935">
        <v>2E-3</v>
      </c>
      <c r="J935" s="2">
        <v>2.5000000000000001E-2</v>
      </c>
      <c r="K935" s="2">
        <v>5.0000000000000002E-5</v>
      </c>
      <c r="L935" s="2">
        <v>5.0000000000000001E-4</v>
      </c>
      <c r="M935">
        <v>0.06</v>
      </c>
      <c r="N935">
        <v>2.1800000000000002</v>
      </c>
      <c r="O935" t="s">
        <v>28</v>
      </c>
      <c r="P935">
        <v>271</v>
      </c>
      <c r="Q935">
        <v>0.1</v>
      </c>
      <c r="R935">
        <v>112</v>
      </c>
      <c r="S935" s="2">
        <v>5.0000000000000001E-4</v>
      </c>
      <c r="T935">
        <v>0.22900000000000001</v>
      </c>
      <c r="U935">
        <v>2.4E-2</v>
      </c>
      <c r="V935">
        <v>3.74</v>
      </c>
      <c r="W935" t="s">
        <v>28</v>
      </c>
      <c r="X935">
        <v>96</v>
      </c>
      <c r="Y935" s="2">
        <v>5.0000000000000001E-4</v>
      </c>
      <c r="Z935" t="s">
        <v>28</v>
      </c>
      <c r="AA935">
        <v>2.1000000000000001E-2</v>
      </c>
      <c r="AB935" t="s">
        <v>2340</v>
      </c>
    </row>
    <row r="936" spans="1:28" x14ac:dyDescent="0.25">
      <c r="A936" t="s">
        <v>1864</v>
      </c>
      <c r="B936" s="1">
        <v>44933.527777777781</v>
      </c>
      <c r="C936" t="s">
        <v>28</v>
      </c>
      <c r="D936" s="5" t="s">
        <v>2345</v>
      </c>
      <c r="E936" t="s">
        <v>1961</v>
      </c>
      <c r="F936" t="s">
        <v>33</v>
      </c>
      <c r="G936" t="s">
        <v>31</v>
      </c>
      <c r="H936" s="2">
        <v>5.0000000000000001E-3</v>
      </c>
      <c r="I936" s="2">
        <v>5.0000000000000001E-4</v>
      </c>
      <c r="J936" s="2">
        <v>2.5000000000000001E-2</v>
      </c>
      <c r="K936" s="2">
        <v>5.0000000000000002E-5</v>
      </c>
      <c r="L936" s="2">
        <v>5.0000000000000001E-4</v>
      </c>
      <c r="M936">
        <v>0.05</v>
      </c>
      <c r="N936">
        <v>0.69</v>
      </c>
      <c r="O936" t="s">
        <v>28</v>
      </c>
      <c r="P936">
        <v>164</v>
      </c>
      <c r="Q936">
        <v>0.1</v>
      </c>
      <c r="R936">
        <v>105</v>
      </c>
      <c r="S936" s="2">
        <v>5.0000000000000001E-4</v>
      </c>
      <c r="T936">
        <v>0.19600000000000001</v>
      </c>
      <c r="U936">
        <v>2.1000000000000001E-2</v>
      </c>
      <c r="V936">
        <v>6.65</v>
      </c>
      <c r="W936" t="s">
        <v>28</v>
      </c>
      <c r="X936">
        <v>63</v>
      </c>
      <c r="Y936" s="2">
        <v>5.0000000000000001E-4</v>
      </c>
      <c r="Z936" t="s">
        <v>28</v>
      </c>
      <c r="AA936">
        <v>2.3E-2</v>
      </c>
      <c r="AB936" t="s">
        <v>2340</v>
      </c>
    </row>
    <row r="937" spans="1:28" x14ac:dyDescent="0.25">
      <c r="A937" t="s">
        <v>1864</v>
      </c>
      <c r="B937" s="1">
        <v>44932.631944444445</v>
      </c>
      <c r="C937" t="s">
        <v>28</v>
      </c>
      <c r="D937" s="5" t="s">
        <v>2345</v>
      </c>
      <c r="E937" t="s">
        <v>1962</v>
      </c>
      <c r="F937" t="s">
        <v>33</v>
      </c>
      <c r="G937" t="s">
        <v>31</v>
      </c>
      <c r="H937" s="2">
        <v>5.0000000000000001E-3</v>
      </c>
      <c r="I937" s="2">
        <v>5.0000000000000001E-4</v>
      </c>
      <c r="J937" s="2">
        <v>2.5000000000000001E-2</v>
      </c>
      <c r="K937" s="2">
        <v>5.0000000000000002E-5</v>
      </c>
      <c r="L937" s="2">
        <v>5.0000000000000001E-4</v>
      </c>
      <c r="M937">
        <v>0.03</v>
      </c>
      <c r="N937">
        <v>0.79600000000000004</v>
      </c>
      <c r="O937" t="s">
        <v>28</v>
      </c>
      <c r="P937">
        <v>122</v>
      </c>
      <c r="Q937">
        <v>0.1</v>
      </c>
      <c r="R937">
        <v>50</v>
      </c>
      <c r="S937" s="2">
        <v>5.0000000000000001E-4</v>
      </c>
      <c r="T937">
        <v>0.115</v>
      </c>
      <c r="U937">
        <v>1.2E-2</v>
      </c>
      <c r="V937">
        <v>6.49</v>
      </c>
      <c r="W937" t="s">
        <v>28</v>
      </c>
      <c r="X937">
        <v>54</v>
      </c>
      <c r="Y937" s="2">
        <v>5.0000000000000001E-4</v>
      </c>
      <c r="Z937" t="s">
        <v>28</v>
      </c>
      <c r="AA937">
        <v>1.4999999999999999E-2</v>
      </c>
      <c r="AB937" t="s">
        <v>2340</v>
      </c>
    </row>
    <row r="938" spans="1:28" x14ac:dyDescent="0.25">
      <c r="A938" t="s">
        <v>1864</v>
      </c>
      <c r="B938" s="1">
        <v>44931.720833333333</v>
      </c>
      <c r="C938" t="s">
        <v>28</v>
      </c>
      <c r="D938" s="5" t="s">
        <v>2344</v>
      </c>
      <c r="E938" t="s">
        <v>28</v>
      </c>
      <c r="F938" t="s">
        <v>30</v>
      </c>
      <c r="G938" t="s">
        <v>31</v>
      </c>
      <c r="H938" t="s">
        <v>28</v>
      </c>
      <c r="I938" t="s">
        <v>28</v>
      </c>
      <c r="J938" t="s">
        <v>28</v>
      </c>
      <c r="K938" t="s">
        <v>28</v>
      </c>
      <c r="L938" t="s">
        <v>28</v>
      </c>
      <c r="M938" t="s">
        <v>28</v>
      </c>
      <c r="N938" t="s">
        <v>28</v>
      </c>
      <c r="O938" t="s">
        <v>28</v>
      </c>
      <c r="P938" t="s">
        <v>28</v>
      </c>
      <c r="Q938" t="s">
        <v>28</v>
      </c>
      <c r="R938" t="s">
        <v>28</v>
      </c>
      <c r="S938" t="s">
        <v>28</v>
      </c>
      <c r="T938" t="s">
        <v>28</v>
      </c>
      <c r="U938" t="s">
        <v>28</v>
      </c>
      <c r="V938" t="s">
        <v>28</v>
      </c>
      <c r="W938">
        <v>6.21</v>
      </c>
      <c r="X938" t="s">
        <v>28</v>
      </c>
      <c r="Y938" t="s">
        <v>28</v>
      </c>
      <c r="Z938" t="s">
        <v>28</v>
      </c>
      <c r="AA938" t="s">
        <v>28</v>
      </c>
      <c r="AB938" t="s">
        <v>2340</v>
      </c>
    </row>
    <row r="939" spans="1:28" x14ac:dyDescent="0.25">
      <c r="A939" t="s">
        <v>1864</v>
      </c>
      <c r="B939" s="1">
        <v>44931.720833333333</v>
      </c>
      <c r="C939" t="s">
        <v>28</v>
      </c>
      <c r="D939" s="5" t="s">
        <v>2344</v>
      </c>
      <c r="E939" t="s">
        <v>1963</v>
      </c>
      <c r="F939" t="s">
        <v>33</v>
      </c>
      <c r="G939" t="s">
        <v>31</v>
      </c>
      <c r="H939" s="2">
        <v>5.0000000000000001E-3</v>
      </c>
      <c r="I939" s="2">
        <v>5.0000000000000001E-4</v>
      </c>
      <c r="J939" s="2">
        <v>2.5000000000000001E-2</v>
      </c>
      <c r="K939" s="2">
        <v>5.0000000000000002E-5</v>
      </c>
      <c r="L939" s="2">
        <v>5.0000000000000001E-4</v>
      </c>
      <c r="M939">
        <v>1.4999999999999999E-2</v>
      </c>
      <c r="N939">
        <v>0.46500000000000002</v>
      </c>
      <c r="O939" t="s">
        <v>28</v>
      </c>
      <c r="P939">
        <v>148</v>
      </c>
      <c r="Q939">
        <v>0.1</v>
      </c>
      <c r="R939">
        <v>62</v>
      </c>
      <c r="S939" s="2">
        <v>5.0000000000000001E-4</v>
      </c>
      <c r="T939">
        <v>6.0999999999999999E-2</v>
      </c>
      <c r="U939">
        <v>7.0000000000000001E-3</v>
      </c>
      <c r="V939">
        <v>6.54</v>
      </c>
      <c r="W939" t="s">
        <v>28</v>
      </c>
      <c r="X939">
        <v>56</v>
      </c>
      <c r="Y939" s="2">
        <v>5.0000000000000001E-4</v>
      </c>
      <c r="Z939" t="s">
        <v>28</v>
      </c>
      <c r="AA939">
        <v>1.4999999999999999E-2</v>
      </c>
      <c r="AB939" t="s">
        <v>2340</v>
      </c>
    </row>
    <row r="940" spans="1:28" x14ac:dyDescent="0.25">
      <c r="A940" t="s">
        <v>1864</v>
      </c>
      <c r="B940" s="1">
        <v>44893.470833333333</v>
      </c>
      <c r="C940" t="s">
        <v>28</v>
      </c>
      <c r="D940" s="5" t="s">
        <v>2344</v>
      </c>
      <c r="E940" t="s">
        <v>28</v>
      </c>
      <c r="F940" t="s">
        <v>30</v>
      </c>
      <c r="G940" t="s">
        <v>31</v>
      </c>
      <c r="H940" t="s">
        <v>28</v>
      </c>
      <c r="I940" t="s">
        <v>28</v>
      </c>
      <c r="J940" t="s">
        <v>28</v>
      </c>
      <c r="K940" t="s">
        <v>28</v>
      </c>
      <c r="L940" t="s">
        <v>28</v>
      </c>
      <c r="M940" t="s">
        <v>28</v>
      </c>
      <c r="N940" t="s">
        <v>28</v>
      </c>
      <c r="O940" t="s">
        <v>28</v>
      </c>
      <c r="P940" t="s">
        <v>28</v>
      </c>
      <c r="Q940" t="s">
        <v>28</v>
      </c>
      <c r="R940" t="s">
        <v>28</v>
      </c>
      <c r="S940" t="s">
        <v>28</v>
      </c>
      <c r="T940" t="s">
        <v>28</v>
      </c>
      <c r="U940" t="s">
        <v>28</v>
      </c>
      <c r="V940" t="s">
        <v>28</v>
      </c>
      <c r="W940">
        <v>5.94</v>
      </c>
      <c r="X940" t="s">
        <v>28</v>
      </c>
      <c r="Y940" t="s">
        <v>28</v>
      </c>
      <c r="Z940" t="s">
        <v>28</v>
      </c>
      <c r="AA940" t="s">
        <v>28</v>
      </c>
      <c r="AB940" t="s">
        <v>2340</v>
      </c>
    </row>
    <row r="941" spans="1:28" x14ac:dyDescent="0.25">
      <c r="A941" t="s">
        <v>1864</v>
      </c>
      <c r="B941" s="1">
        <v>44893.470833333333</v>
      </c>
      <c r="C941" t="s">
        <v>28</v>
      </c>
      <c r="D941" s="5" t="s">
        <v>2344</v>
      </c>
      <c r="E941" t="s">
        <v>1967</v>
      </c>
      <c r="F941" t="s">
        <v>33</v>
      </c>
      <c r="G941" t="s">
        <v>31</v>
      </c>
      <c r="H941" s="2">
        <v>5.0000000000000001E-3</v>
      </c>
      <c r="I941" s="2">
        <v>5.0000000000000001E-4</v>
      </c>
      <c r="J941" s="2">
        <v>2.5000000000000001E-2</v>
      </c>
      <c r="K941">
        <v>4.0000000000000002E-4</v>
      </c>
      <c r="L941" s="2">
        <v>5.0000000000000001E-4</v>
      </c>
      <c r="M941">
        <v>0.218</v>
      </c>
      <c r="N941">
        <v>5.09</v>
      </c>
      <c r="O941" t="s">
        <v>28</v>
      </c>
      <c r="P941">
        <v>690</v>
      </c>
      <c r="Q941">
        <v>0.2</v>
      </c>
      <c r="R941">
        <v>310</v>
      </c>
      <c r="S941" s="2">
        <v>5.0000000000000001E-4</v>
      </c>
      <c r="T941">
        <v>1.03</v>
      </c>
      <c r="U941">
        <v>0.108</v>
      </c>
      <c r="V941">
        <v>6.07</v>
      </c>
      <c r="W941" t="s">
        <v>28</v>
      </c>
      <c r="X941">
        <v>303</v>
      </c>
      <c r="Y941" s="2">
        <v>5.0000000000000001E-4</v>
      </c>
      <c r="Z941" t="s">
        <v>28</v>
      </c>
      <c r="AA941">
        <v>0.112</v>
      </c>
      <c r="AB941" t="s">
        <v>2340</v>
      </c>
    </row>
    <row r="942" spans="1:28" x14ac:dyDescent="0.25">
      <c r="A942" t="s">
        <v>1864</v>
      </c>
      <c r="B942" s="1">
        <v>44886.513888888891</v>
      </c>
      <c r="C942" t="s">
        <v>28</v>
      </c>
      <c r="D942" s="5" t="s">
        <v>2344</v>
      </c>
      <c r="E942" t="s">
        <v>28</v>
      </c>
      <c r="F942" t="s">
        <v>30</v>
      </c>
      <c r="G942" t="s">
        <v>31</v>
      </c>
      <c r="H942" t="s">
        <v>28</v>
      </c>
      <c r="I942" t="s">
        <v>28</v>
      </c>
      <c r="J942" t="s">
        <v>28</v>
      </c>
      <c r="K942" t="s">
        <v>28</v>
      </c>
      <c r="L942" t="s">
        <v>28</v>
      </c>
      <c r="M942" t="s">
        <v>28</v>
      </c>
      <c r="N942" t="s">
        <v>28</v>
      </c>
      <c r="O942" t="s">
        <v>28</v>
      </c>
      <c r="P942" t="s">
        <v>28</v>
      </c>
      <c r="Q942" t="s">
        <v>28</v>
      </c>
      <c r="R942" t="s">
        <v>28</v>
      </c>
      <c r="S942" t="s">
        <v>28</v>
      </c>
      <c r="T942" t="s">
        <v>28</v>
      </c>
      <c r="U942" t="s">
        <v>28</v>
      </c>
      <c r="V942" t="s">
        <v>28</v>
      </c>
      <c r="W942">
        <v>6.33</v>
      </c>
      <c r="X942" t="s">
        <v>28</v>
      </c>
      <c r="Y942" t="s">
        <v>28</v>
      </c>
      <c r="Z942" t="s">
        <v>28</v>
      </c>
      <c r="AA942" t="s">
        <v>28</v>
      </c>
      <c r="AB942" t="s">
        <v>2340</v>
      </c>
    </row>
    <row r="943" spans="1:28" x14ac:dyDescent="0.25">
      <c r="A943" t="s">
        <v>1864</v>
      </c>
      <c r="B943" s="1">
        <v>44886.513888888891</v>
      </c>
      <c r="C943" t="s">
        <v>28</v>
      </c>
      <c r="D943" s="5" t="s">
        <v>2344</v>
      </c>
      <c r="E943" t="s">
        <v>1968</v>
      </c>
      <c r="F943" t="s">
        <v>33</v>
      </c>
      <c r="G943" t="s">
        <v>31</v>
      </c>
      <c r="H943" s="2">
        <v>5.0000000000000001E-3</v>
      </c>
      <c r="I943">
        <v>3.0000000000000001E-3</v>
      </c>
      <c r="J943" s="2">
        <v>2.5000000000000001E-2</v>
      </c>
      <c r="K943">
        <v>5.0000000000000001E-4</v>
      </c>
      <c r="L943" s="2">
        <v>5.0000000000000001E-4</v>
      </c>
      <c r="M943">
        <v>0.30499999999999999</v>
      </c>
      <c r="N943">
        <v>4.8600000000000003</v>
      </c>
      <c r="O943" t="s">
        <v>28</v>
      </c>
      <c r="P943">
        <v>989</v>
      </c>
      <c r="Q943">
        <v>0.3</v>
      </c>
      <c r="R943">
        <v>475</v>
      </c>
      <c r="S943" s="2">
        <v>5.0000000000000001E-4</v>
      </c>
      <c r="T943">
        <v>2.23</v>
      </c>
      <c r="U943">
        <v>0.12</v>
      </c>
      <c r="V943">
        <v>6.59</v>
      </c>
      <c r="W943" t="s">
        <v>28</v>
      </c>
      <c r="X943">
        <v>466</v>
      </c>
      <c r="Y943" s="2">
        <v>5.0000000000000001E-4</v>
      </c>
      <c r="Z943" t="s">
        <v>28</v>
      </c>
      <c r="AA943">
        <v>0.17799999999999999</v>
      </c>
      <c r="AB943" t="s">
        <v>2340</v>
      </c>
    </row>
    <row r="944" spans="1:28" x14ac:dyDescent="0.25">
      <c r="A944" t="s">
        <v>1864</v>
      </c>
      <c r="B944" s="1">
        <v>44600.568749999999</v>
      </c>
      <c r="C944" t="s">
        <v>28</v>
      </c>
      <c r="D944" s="5" t="s">
        <v>2344</v>
      </c>
      <c r="E944" t="s">
        <v>28</v>
      </c>
      <c r="F944" t="s">
        <v>30</v>
      </c>
      <c r="G944" t="s">
        <v>31</v>
      </c>
      <c r="H944" t="s">
        <v>28</v>
      </c>
      <c r="I944" t="s">
        <v>28</v>
      </c>
      <c r="J944" t="s">
        <v>28</v>
      </c>
      <c r="K944" t="s">
        <v>28</v>
      </c>
      <c r="L944" t="s">
        <v>28</v>
      </c>
      <c r="M944" t="s">
        <v>28</v>
      </c>
      <c r="N944" t="s">
        <v>28</v>
      </c>
      <c r="O944" t="s">
        <v>28</v>
      </c>
      <c r="P944">
        <v>383.6</v>
      </c>
      <c r="Q944" t="s">
        <v>28</v>
      </c>
      <c r="R944" t="s">
        <v>28</v>
      </c>
      <c r="S944" t="s">
        <v>28</v>
      </c>
      <c r="T944" t="s">
        <v>28</v>
      </c>
      <c r="U944" t="s">
        <v>28</v>
      </c>
      <c r="V944" t="s">
        <v>28</v>
      </c>
      <c r="W944">
        <v>6.66</v>
      </c>
      <c r="X944" t="s">
        <v>28</v>
      </c>
      <c r="Y944" t="s">
        <v>28</v>
      </c>
      <c r="Z944" t="s">
        <v>28</v>
      </c>
      <c r="AA944" t="s">
        <v>28</v>
      </c>
      <c r="AB944" t="s">
        <v>2340</v>
      </c>
    </row>
    <row r="945" spans="1:28" x14ac:dyDescent="0.25">
      <c r="A945" t="s">
        <v>1864</v>
      </c>
      <c r="B945" s="1">
        <v>44600</v>
      </c>
      <c r="C945" t="s">
        <v>28</v>
      </c>
      <c r="D945" s="5" t="s">
        <v>2344</v>
      </c>
      <c r="E945" t="s">
        <v>1971</v>
      </c>
      <c r="F945" t="s">
        <v>33</v>
      </c>
      <c r="G945" t="s">
        <v>31</v>
      </c>
      <c r="H945" s="2">
        <v>5.0000000000000001E-3</v>
      </c>
      <c r="I945" s="2">
        <v>5.0000000000000001E-4</v>
      </c>
      <c r="J945" s="2">
        <v>2.5000000000000001E-2</v>
      </c>
      <c r="K945">
        <v>1E-4</v>
      </c>
      <c r="L945" s="2">
        <v>5.0000000000000001E-4</v>
      </c>
      <c r="M945">
        <v>9.1999999999999998E-2</v>
      </c>
      <c r="N945">
        <v>1.47</v>
      </c>
      <c r="O945" t="s">
        <v>28</v>
      </c>
      <c r="P945">
        <v>388</v>
      </c>
      <c r="Q945">
        <v>0.2</v>
      </c>
      <c r="R945">
        <v>165</v>
      </c>
      <c r="S945" s="2">
        <v>5.0000000000000001E-4</v>
      </c>
      <c r="T945">
        <v>0.36699999999999999</v>
      </c>
      <c r="U945">
        <v>0.04</v>
      </c>
      <c r="V945">
        <v>6.83</v>
      </c>
      <c r="W945" t="s">
        <v>28</v>
      </c>
      <c r="X945">
        <v>152</v>
      </c>
      <c r="Y945" s="2">
        <v>5.0000000000000001E-4</v>
      </c>
      <c r="Z945" t="s">
        <v>28</v>
      </c>
      <c r="AA945">
        <v>3.2000000000000001E-2</v>
      </c>
      <c r="AB945" t="s">
        <v>2340</v>
      </c>
    </row>
    <row r="946" spans="1:28" x14ac:dyDescent="0.25">
      <c r="A946" t="s">
        <v>1864</v>
      </c>
      <c r="B946" s="1">
        <v>44597.690972222219</v>
      </c>
      <c r="C946" t="s">
        <v>28</v>
      </c>
      <c r="D946" s="5" t="s">
        <v>2346</v>
      </c>
      <c r="E946" t="s">
        <v>28</v>
      </c>
      <c r="F946" t="s">
        <v>30</v>
      </c>
      <c r="G946" t="s">
        <v>31</v>
      </c>
      <c r="H946" t="s">
        <v>28</v>
      </c>
      <c r="I946" t="s">
        <v>28</v>
      </c>
      <c r="J946" t="s">
        <v>28</v>
      </c>
      <c r="K946" t="s">
        <v>28</v>
      </c>
      <c r="L946" t="s">
        <v>28</v>
      </c>
      <c r="M946" t="s">
        <v>28</v>
      </c>
      <c r="N946" t="s">
        <v>28</v>
      </c>
      <c r="O946" t="s">
        <v>28</v>
      </c>
      <c r="P946">
        <v>350.1</v>
      </c>
      <c r="Q946" t="s">
        <v>28</v>
      </c>
      <c r="R946" t="s">
        <v>28</v>
      </c>
      <c r="S946" t="s">
        <v>28</v>
      </c>
      <c r="T946" t="s">
        <v>28</v>
      </c>
      <c r="U946" t="s">
        <v>28</v>
      </c>
      <c r="V946" t="s">
        <v>28</v>
      </c>
      <c r="W946">
        <v>6.65</v>
      </c>
      <c r="X946" t="s">
        <v>28</v>
      </c>
      <c r="Y946" t="s">
        <v>28</v>
      </c>
      <c r="Z946" t="s">
        <v>28</v>
      </c>
      <c r="AA946" t="s">
        <v>28</v>
      </c>
      <c r="AB946" t="s">
        <v>2340</v>
      </c>
    </row>
    <row r="947" spans="1:28" x14ac:dyDescent="0.25">
      <c r="A947" t="s">
        <v>1864</v>
      </c>
      <c r="B947" s="1">
        <v>44597</v>
      </c>
      <c r="C947" t="s">
        <v>28</v>
      </c>
      <c r="D947" s="5" t="s">
        <v>2346</v>
      </c>
      <c r="E947" t="s">
        <v>1972</v>
      </c>
      <c r="F947" t="s">
        <v>33</v>
      </c>
      <c r="G947" t="s">
        <v>31</v>
      </c>
      <c r="H947" s="2">
        <v>5.0000000000000001E-3</v>
      </c>
      <c r="I947" s="2">
        <v>5.0000000000000001E-4</v>
      </c>
      <c r="J947" s="2">
        <v>2.5000000000000001E-2</v>
      </c>
      <c r="K947">
        <v>1E-4</v>
      </c>
      <c r="L947" s="2">
        <v>5.0000000000000001E-4</v>
      </c>
      <c r="M947">
        <v>9.6000000000000002E-2</v>
      </c>
      <c r="N947">
        <v>1.44</v>
      </c>
      <c r="O947" t="s">
        <v>28</v>
      </c>
      <c r="P947">
        <v>383</v>
      </c>
      <c r="Q947">
        <v>0.2</v>
      </c>
      <c r="R947">
        <v>151</v>
      </c>
      <c r="S947" s="2">
        <v>5.0000000000000001E-4</v>
      </c>
      <c r="T947">
        <v>0.35499999999999998</v>
      </c>
      <c r="U947">
        <v>3.7999999999999999E-2</v>
      </c>
      <c r="V947">
        <v>6.73</v>
      </c>
      <c r="W947" t="s">
        <v>28</v>
      </c>
      <c r="X947">
        <v>147</v>
      </c>
      <c r="Y947" s="2">
        <v>5.0000000000000001E-4</v>
      </c>
      <c r="Z947" t="s">
        <v>28</v>
      </c>
      <c r="AA947">
        <v>0.03</v>
      </c>
      <c r="AB947" t="s">
        <v>2340</v>
      </c>
    </row>
    <row r="948" spans="1:28" x14ac:dyDescent="0.25">
      <c r="A948" t="s">
        <v>1864</v>
      </c>
      <c r="B948" s="1">
        <v>44588.711805555555</v>
      </c>
      <c r="C948" t="s">
        <v>28</v>
      </c>
      <c r="D948" s="5" t="s">
        <v>2346</v>
      </c>
      <c r="E948" t="s">
        <v>28</v>
      </c>
      <c r="F948" t="s">
        <v>30</v>
      </c>
      <c r="G948" t="s">
        <v>31</v>
      </c>
      <c r="H948" t="s">
        <v>28</v>
      </c>
      <c r="I948" t="s">
        <v>28</v>
      </c>
      <c r="J948" t="s">
        <v>28</v>
      </c>
      <c r="K948" t="s">
        <v>28</v>
      </c>
      <c r="L948" t="s">
        <v>28</v>
      </c>
      <c r="M948" t="s">
        <v>28</v>
      </c>
      <c r="N948" t="s">
        <v>28</v>
      </c>
      <c r="O948" t="s">
        <v>28</v>
      </c>
      <c r="P948">
        <v>280</v>
      </c>
      <c r="Q948" t="s">
        <v>28</v>
      </c>
      <c r="R948" t="s">
        <v>28</v>
      </c>
      <c r="S948" t="s">
        <v>28</v>
      </c>
      <c r="T948" t="s">
        <v>28</v>
      </c>
      <c r="U948" t="s">
        <v>28</v>
      </c>
      <c r="V948" t="s">
        <v>28</v>
      </c>
      <c r="W948">
        <v>5.24</v>
      </c>
      <c r="X948" t="s">
        <v>28</v>
      </c>
      <c r="Y948" t="s">
        <v>28</v>
      </c>
      <c r="Z948" t="s">
        <v>28</v>
      </c>
      <c r="AA948" t="s">
        <v>28</v>
      </c>
      <c r="AB948" t="s">
        <v>2340</v>
      </c>
    </row>
    <row r="949" spans="1:28" x14ac:dyDescent="0.25">
      <c r="A949" t="s">
        <v>1864</v>
      </c>
      <c r="B949" s="1">
        <v>44588</v>
      </c>
      <c r="C949" t="s">
        <v>28</v>
      </c>
      <c r="D949" s="5" t="s">
        <v>2346</v>
      </c>
      <c r="E949" t="s">
        <v>1973</v>
      </c>
      <c r="F949" t="s">
        <v>33</v>
      </c>
      <c r="G949" t="s">
        <v>31</v>
      </c>
      <c r="H949">
        <v>0.22</v>
      </c>
      <c r="I949" s="2">
        <v>5.0000000000000001E-4</v>
      </c>
      <c r="J949" s="2">
        <v>2.5000000000000001E-2</v>
      </c>
      <c r="K949" s="2">
        <v>5.0000000000000002E-5</v>
      </c>
      <c r="L949" s="2">
        <v>5.0000000000000001E-4</v>
      </c>
      <c r="M949">
        <v>0.113</v>
      </c>
      <c r="N949">
        <v>5.0599999999999996</v>
      </c>
      <c r="O949" t="s">
        <v>28</v>
      </c>
      <c r="P949">
        <v>282</v>
      </c>
      <c r="Q949">
        <v>0.2</v>
      </c>
      <c r="R949">
        <v>112</v>
      </c>
      <c r="S949" s="2">
        <v>5.0000000000000001E-4</v>
      </c>
      <c r="T949">
        <v>0.60699999999999998</v>
      </c>
      <c r="U949">
        <v>4.3999999999999997E-2</v>
      </c>
      <c r="V949">
        <v>5.33</v>
      </c>
      <c r="W949" t="s">
        <v>28</v>
      </c>
      <c r="X949">
        <v>108</v>
      </c>
      <c r="Y949" s="2">
        <v>5.0000000000000001E-4</v>
      </c>
      <c r="Z949" t="s">
        <v>28</v>
      </c>
      <c r="AA949">
        <v>5.8999999999999997E-2</v>
      </c>
      <c r="AB949" t="s">
        <v>2340</v>
      </c>
    </row>
    <row r="950" spans="1:28" x14ac:dyDescent="0.25">
      <c r="A950" t="s">
        <v>1864</v>
      </c>
      <c r="B950" s="1">
        <v>44583.580555555556</v>
      </c>
      <c r="C950" t="s">
        <v>28</v>
      </c>
      <c r="D950" s="5" t="s">
        <v>2346</v>
      </c>
      <c r="E950" t="s">
        <v>28</v>
      </c>
      <c r="F950" t="s">
        <v>30</v>
      </c>
      <c r="G950" t="s">
        <v>31</v>
      </c>
      <c r="H950" t="s">
        <v>28</v>
      </c>
      <c r="I950" t="s">
        <v>28</v>
      </c>
      <c r="J950" t="s">
        <v>28</v>
      </c>
      <c r="K950" t="s">
        <v>28</v>
      </c>
      <c r="L950" t="s">
        <v>28</v>
      </c>
      <c r="M950" t="s">
        <v>28</v>
      </c>
      <c r="N950" t="s">
        <v>28</v>
      </c>
      <c r="O950" t="s">
        <v>28</v>
      </c>
      <c r="P950" t="s">
        <v>28</v>
      </c>
      <c r="Q950" t="s">
        <v>28</v>
      </c>
      <c r="R950" t="s">
        <v>28</v>
      </c>
      <c r="S950" t="s">
        <v>28</v>
      </c>
      <c r="T950" t="s">
        <v>28</v>
      </c>
      <c r="U950" t="s">
        <v>28</v>
      </c>
      <c r="V950" t="s">
        <v>28</v>
      </c>
      <c r="W950">
        <v>6.81</v>
      </c>
      <c r="X950" t="s">
        <v>28</v>
      </c>
      <c r="Y950" t="s">
        <v>28</v>
      </c>
      <c r="Z950" t="s">
        <v>28</v>
      </c>
      <c r="AA950" t="s">
        <v>28</v>
      </c>
      <c r="AB950" t="s">
        <v>2340</v>
      </c>
    </row>
    <row r="951" spans="1:28" x14ac:dyDescent="0.25">
      <c r="A951" t="s">
        <v>1864</v>
      </c>
      <c r="B951" s="1">
        <v>44512.666666666664</v>
      </c>
      <c r="C951" t="s">
        <v>28</v>
      </c>
      <c r="D951" s="5" t="s">
        <v>2344</v>
      </c>
      <c r="E951" t="s">
        <v>28</v>
      </c>
      <c r="F951" t="s">
        <v>30</v>
      </c>
      <c r="G951" t="s">
        <v>31</v>
      </c>
      <c r="H951" t="s">
        <v>28</v>
      </c>
      <c r="I951" t="s">
        <v>28</v>
      </c>
      <c r="J951" t="s">
        <v>28</v>
      </c>
      <c r="K951" t="s">
        <v>28</v>
      </c>
      <c r="L951" t="s">
        <v>28</v>
      </c>
      <c r="M951" t="s">
        <v>28</v>
      </c>
      <c r="N951" t="s">
        <v>28</v>
      </c>
      <c r="O951" t="s">
        <v>28</v>
      </c>
      <c r="P951" t="s">
        <v>28</v>
      </c>
      <c r="Q951" t="s">
        <v>28</v>
      </c>
      <c r="R951" t="s">
        <v>28</v>
      </c>
      <c r="S951" t="s">
        <v>28</v>
      </c>
      <c r="T951" t="s">
        <v>28</v>
      </c>
      <c r="U951" t="s">
        <v>28</v>
      </c>
      <c r="V951" t="s">
        <v>28</v>
      </c>
      <c r="W951">
        <v>5.55</v>
      </c>
      <c r="X951" t="s">
        <v>28</v>
      </c>
      <c r="Y951" t="s">
        <v>28</v>
      </c>
      <c r="Z951" t="s">
        <v>28</v>
      </c>
      <c r="AA951" t="s">
        <v>28</v>
      </c>
      <c r="AB951" t="s">
        <v>2340</v>
      </c>
    </row>
    <row r="952" spans="1:28" x14ac:dyDescent="0.25">
      <c r="A952" t="s">
        <v>1864</v>
      </c>
      <c r="B952" s="1">
        <v>44512</v>
      </c>
      <c r="C952" t="s">
        <v>28</v>
      </c>
      <c r="D952" s="5" t="s">
        <v>2344</v>
      </c>
      <c r="E952" t="s">
        <v>1976</v>
      </c>
      <c r="F952" t="s">
        <v>33</v>
      </c>
      <c r="G952" t="s">
        <v>31</v>
      </c>
      <c r="H952">
        <v>0.16</v>
      </c>
      <c r="I952">
        <v>1E-3</v>
      </c>
      <c r="J952" s="2">
        <v>2.5000000000000001E-2</v>
      </c>
      <c r="K952">
        <v>5.0000000000000001E-4</v>
      </c>
      <c r="L952" s="2">
        <v>5.0000000000000001E-4</v>
      </c>
      <c r="M952">
        <v>0.34100000000000003</v>
      </c>
      <c r="N952">
        <v>9.2799999999999994</v>
      </c>
      <c r="O952" t="s">
        <v>28</v>
      </c>
      <c r="P952">
        <v>857</v>
      </c>
      <c r="Q952">
        <v>0.3</v>
      </c>
      <c r="R952">
        <v>415</v>
      </c>
      <c r="S952" s="2">
        <v>5.0000000000000001E-4</v>
      </c>
      <c r="T952">
        <v>1.54</v>
      </c>
      <c r="U952">
        <v>0.14499999999999999</v>
      </c>
      <c r="V952">
        <v>5.66</v>
      </c>
      <c r="W952" t="s">
        <v>28</v>
      </c>
      <c r="X952">
        <v>426</v>
      </c>
      <c r="Y952" s="2">
        <v>5.0000000000000001E-4</v>
      </c>
      <c r="Z952" t="s">
        <v>28</v>
      </c>
      <c r="AA952">
        <v>0.14699999999999999</v>
      </c>
      <c r="AB952" t="s">
        <v>2340</v>
      </c>
    </row>
    <row r="953" spans="1:28" x14ac:dyDescent="0.25">
      <c r="A953" t="s">
        <v>1864</v>
      </c>
      <c r="B953" s="1">
        <v>44238</v>
      </c>
      <c r="C953" t="s">
        <v>28</v>
      </c>
      <c r="D953" s="5" t="s">
        <v>2344</v>
      </c>
      <c r="E953" t="s">
        <v>1978</v>
      </c>
      <c r="F953" t="s">
        <v>33</v>
      </c>
      <c r="G953" t="s">
        <v>31</v>
      </c>
      <c r="H953" s="2">
        <v>5.0000000000000001E-3</v>
      </c>
      <c r="I953">
        <v>3.0000000000000001E-3</v>
      </c>
      <c r="J953" s="2">
        <v>2.5000000000000001E-2</v>
      </c>
      <c r="K953">
        <v>5.0000000000000001E-4</v>
      </c>
      <c r="L953" s="2">
        <v>5.0000000000000001E-4</v>
      </c>
      <c r="M953">
        <v>0.254</v>
      </c>
      <c r="N953">
        <v>4.9800000000000004</v>
      </c>
      <c r="O953">
        <v>3</v>
      </c>
      <c r="P953">
        <v>924</v>
      </c>
      <c r="Q953">
        <v>0.2</v>
      </c>
      <c r="R953">
        <v>479</v>
      </c>
      <c r="S953" s="2">
        <v>5.0000000000000001E-4</v>
      </c>
      <c r="T953">
        <v>1.48</v>
      </c>
      <c r="U953">
        <v>0.13100000000000001</v>
      </c>
      <c r="V953">
        <v>6.09</v>
      </c>
      <c r="W953" t="s">
        <v>28</v>
      </c>
      <c r="X953">
        <v>480</v>
      </c>
      <c r="Y953" s="2">
        <v>5.0000000000000001E-4</v>
      </c>
      <c r="Z953" t="s">
        <v>28</v>
      </c>
      <c r="AA953">
        <v>0.129</v>
      </c>
      <c r="AB953" t="s">
        <v>2340</v>
      </c>
    </row>
    <row r="954" spans="1:28" x14ac:dyDescent="0.25">
      <c r="A954" t="s">
        <v>1864</v>
      </c>
      <c r="B954" s="1">
        <v>44237.624305555553</v>
      </c>
      <c r="C954" t="s">
        <v>28</v>
      </c>
      <c r="D954" s="5" t="s">
        <v>2344</v>
      </c>
      <c r="E954" t="s">
        <v>28</v>
      </c>
      <c r="F954" t="s">
        <v>30</v>
      </c>
      <c r="G954" t="s">
        <v>31</v>
      </c>
      <c r="H954" t="s">
        <v>28</v>
      </c>
      <c r="I954" t="s">
        <v>28</v>
      </c>
      <c r="J954" t="s">
        <v>28</v>
      </c>
      <c r="K954" t="s">
        <v>28</v>
      </c>
      <c r="L954" t="s">
        <v>28</v>
      </c>
      <c r="M954" t="s">
        <v>28</v>
      </c>
      <c r="N954" t="s">
        <v>28</v>
      </c>
      <c r="O954" t="s">
        <v>28</v>
      </c>
      <c r="P954" t="s">
        <v>28</v>
      </c>
      <c r="Q954" t="s">
        <v>28</v>
      </c>
      <c r="R954" t="s">
        <v>28</v>
      </c>
      <c r="S954" t="s">
        <v>28</v>
      </c>
      <c r="T954" t="s">
        <v>28</v>
      </c>
      <c r="U954" t="s">
        <v>28</v>
      </c>
      <c r="V954" t="s">
        <v>28</v>
      </c>
      <c r="W954">
        <v>6.07</v>
      </c>
      <c r="X954" t="s">
        <v>28</v>
      </c>
      <c r="Y954" t="s">
        <v>28</v>
      </c>
      <c r="Z954" t="s">
        <v>28</v>
      </c>
      <c r="AA954" t="s">
        <v>28</v>
      </c>
      <c r="AB954" t="s">
        <v>2340</v>
      </c>
    </row>
    <row r="955" spans="1:28" x14ac:dyDescent="0.25">
      <c r="A955" t="s">
        <v>1864</v>
      </c>
      <c r="B955" s="1">
        <v>44237</v>
      </c>
      <c r="C955" t="s">
        <v>28</v>
      </c>
      <c r="D955" s="5" t="s">
        <v>2344</v>
      </c>
      <c r="E955" t="s">
        <v>1979</v>
      </c>
      <c r="F955" t="s">
        <v>33</v>
      </c>
      <c r="G955" t="s">
        <v>31</v>
      </c>
      <c r="H955" s="2">
        <v>5.0000000000000001E-3</v>
      </c>
      <c r="I955">
        <v>2E-3</v>
      </c>
      <c r="J955" s="2">
        <v>2.5000000000000001E-2</v>
      </c>
      <c r="K955">
        <v>5.0000000000000001E-4</v>
      </c>
      <c r="L955" s="2">
        <v>5.0000000000000001E-4</v>
      </c>
      <c r="M955">
        <v>0.27600000000000002</v>
      </c>
      <c r="N955">
        <v>5.69</v>
      </c>
      <c r="O955">
        <v>3</v>
      </c>
      <c r="P955">
        <v>905</v>
      </c>
      <c r="Q955">
        <v>0.3</v>
      </c>
      <c r="R955">
        <v>464</v>
      </c>
      <c r="S955" s="2">
        <v>5.0000000000000001E-4</v>
      </c>
      <c r="T955">
        <v>1.54</v>
      </c>
      <c r="U955">
        <v>0.13400000000000001</v>
      </c>
      <c r="V955">
        <v>6.02</v>
      </c>
      <c r="W955" t="s">
        <v>28</v>
      </c>
      <c r="X955">
        <v>473</v>
      </c>
      <c r="Y955" s="2">
        <v>5.0000000000000001E-4</v>
      </c>
      <c r="Z955" t="s">
        <v>28</v>
      </c>
      <c r="AA955">
        <v>0.14299999999999999</v>
      </c>
      <c r="AB955" t="s">
        <v>2340</v>
      </c>
    </row>
    <row r="956" spans="1:28" x14ac:dyDescent="0.25">
      <c r="A956" t="s">
        <v>1864</v>
      </c>
      <c r="B956" s="1">
        <v>44236.448611111111</v>
      </c>
      <c r="C956" t="s">
        <v>28</v>
      </c>
      <c r="D956" s="5" t="s">
        <v>2344</v>
      </c>
      <c r="E956" t="s">
        <v>28</v>
      </c>
      <c r="F956" t="s">
        <v>30</v>
      </c>
      <c r="G956" t="s">
        <v>31</v>
      </c>
      <c r="H956" t="s">
        <v>28</v>
      </c>
      <c r="I956" t="s">
        <v>28</v>
      </c>
      <c r="J956" t="s">
        <v>28</v>
      </c>
      <c r="K956" t="s">
        <v>28</v>
      </c>
      <c r="L956" t="s">
        <v>28</v>
      </c>
      <c r="M956" t="s">
        <v>28</v>
      </c>
      <c r="N956" t="s">
        <v>28</v>
      </c>
      <c r="O956" t="s">
        <v>28</v>
      </c>
      <c r="P956" t="s">
        <v>28</v>
      </c>
      <c r="Q956" t="s">
        <v>28</v>
      </c>
      <c r="R956" t="s">
        <v>28</v>
      </c>
      <c r="S956" t="s">
        <v>28</v>
      </c>
      <c r="T956" t="s">
        <v>28</v>
      </c>
      <c r="U956" t="s">
        <v>28</v>
      </c>
      <c r="V956" t="s">
        <v>28</v>
      </c>
      <c r="W956">
        <v>5.86</v>
      </c>
      <c r="X956" t="s">
        <v>28</v>
      </c>
      <c r="Y956" t="s">
        <v>28</v>
      </c>
      <c r="Z956" t="s">
        <v>28</v>
      </c>
      <c r="AA956" t="s">
        <v>28</v>
      </c>
      <c r="AB956" t="s">
        <v>2340</v>
      </c>
    </row>
    <row r="957" spans="1:28" x14ac:dyDescent="0.25">
      <c r="A957" t="s">
        <v>1864</v>
      </c>
      <c r="B957" s="1">
        <v>44236</v>
      </c>
      <c r="C957" t="s">
        <v>28</v>
      </c>
      <c r="D957" s="5" t="s">
        <v>2344</v>
      </c>
      <c r="E957" t="s">
        <v>1980</v>
      </c>
      <c r="F957" t="s">
        <v>33</v>
      </c>
      <c r="G957" t="s">
        <v>31</v>
      </c>
      <c r="H957">
        <v>0.05</v>
      </c>
      <c r="I957">
        <v>2E-3</v>
      </c>
      <c r="J957" s="2">
        <v>2.5000000000000001E-2</v>
      </c>
      <c r="K957">
        <v>5.0000000000000001E-4</v>
      </c>
      <c r="L957" s="2">
        <v>5.0000000000000001E-4</v>
      </c>
      <c r="M957">
        <v>0.29399999999999998</v>
      </c>
      <c r="N957">
        <v>7.16</v>
      </c>
      <c r="O957">
        <v>3</v>
      </c>
      <c r="P957">
        <v>859</v>
      </c>
      <c r="Q957">
        <v>0.3</v>
      </c>
      <c r="R957">
        <v>436</v>
      </c>
      <c r="S957" s="2">
        <v>5.0000000000000001E-4</v>
      </c>
      <c r="T957">
        <v>1.49</v>
      </c>
      <c r="U957">
        <v>0.13500000000000001</v>
      </c>
      <c r="V957">
        <v>5.75</v>
      </c>
      <c r="W957" t="s">
        <v>28</v>
      </c>
      <c r="X957">
        <v>445</v>
      </c>
      <c r="Y957" s="2">
        <v>5.0000000000000001E-4</v>
      </c>
      <c r="Z957" t="s">
        <v>28</v>
      </c>
      <c r="AA957">
        <v>0.14899999999999999</v>
      </c>
      <c r="AB957" t="s">
        <v>2340</v>
      </c>
    </row>
    <row r="958" spans="1:28" x14ac:dyDescent="0.25">
      <c r="A958" t="s">
        <v>1864</v>
      </c>
      <c r="B958" s="1">
        <v>44192</v>
      </c>
      <c r="C958" t="s">
        <v>28</v>
      </c>
      <c r="D958" s="5" t="s">
        <v>2344</v>
      </c>
      <c r="E958" t="s">
        <v>1981</v>
      </c>
      <c r="F958" t="s">
        <v>33</v>
      </c>
      <c r="G958" t="s">
        <v>31</v>
      </c>
      <c r="H958">
        <v>0.06</v>
      </c>
      <c r="I958">
        <v>2E-3</v>
      </c>
      <c r="J958" s="2">
        <v>2.5000000000000001E-2</v>
      </c>
      <c r="K958">
        <v>5.9999999999999995E-4</v>
      </c>
      <c r="L958" s="2">
        <v>5.0000000000000001E-4</v>
      </c>
      <c r="M958">
        <v>0.33600000000000002</v>
      </c>
      <c r="N958">
        <v>7.39</v>
      </c>
      <c r="O958">
        <v>4</v>
      </c>
      <c r="P958">
        <v>1070</v>
      </c>
      <c r="Q958">
        <v>0.2</v>
      </c>
      <c r="R958">
        <v>591</v>
      </c>
      <c r="S958" s="2">
        <v>5.0000000000000001E-4</v>
      </c>
      <c r="T958">
        <v>1.76</v>
      </c>
      <c r="U958">
        <v>0.13900000000000001</v>
      </c>
      <c r="V958">
        <v>5.74</v>
      </c>
      <c r="W958" t="s">
        <v>28</v>
      </c>
      <c r="X958">
        <v>538</v>
      </c>
      <c r="Y958" s="2">
        <v>5.0000000000000001E-4</v>
      </c>
      <c r="Z958" t="s">
        <v>28</v>
      </c>
      <c r="AA958">
        <v>0.14799999999999999</v>
      </c>
      <c r="AB958" t="s">
        <v>2340</v>
      </c>
    </row>
    <row r="959" spans="1:28" x14ac:dyDescent="0.25">
      <c r="A959" t="s">
        <v>1864</v>
      </c>
      <c r="B959" s="1">
        <v>43898</v>
      </c>
      <c r="C959" t="s">
        <v>28</v>
      </c>
      <c r="D959" s="5" t="s">
        <v>2344</v>
      </c>
      <c r="E959" t="s">
        <v>1984</v>
      </c>
      <c r="F959" t="s">
        <v>33</v>
      </c>
      <c r="G959" t="s">
        <v>31</v>
      </c>
      <c r="H959" t="s">
        <v>28</v>
      </c>
      <c r="I959">
        <v>2E-3</v>
      </c>
      <c r="J959" t="s">
        <v>28</v>
      </c>
      <c r="K959" t="s">
        <v>28</v>
      </c>
      <c r="L959" t="s">
        <v>28</v>
      </c>
      <c r="M959">
        <v>5.5E-2</v>
      </c>
      <c r="N959">
        <v>0.80900000000000005</v>
      </c>
      <c r="O959" t="s">
        <v>28</v>
      </c>
      <c r="P959">
        <v>287</v>
      </c>
      <c r="Q959">
        <v>0.2</v>
      </c>
      <c r="R959">
        <v>125</v>
      </c>
      <c r="S959" s="2">
        <v>5.0000000000000001E-4</v>
      </c>
      <c r="T959" t="s">
        <v>28</v>
      </c>
      <c r="U959" t="s">
        <v>28</v>
      </c>
      <c r="V959">
        <v>6.56</v>
      </c>
      <c r="W959" t="s">
        <v>28</v>
      </c>
      <c r="X959">
        <v>108</v>
      </c>
      <c r="Y959" t="s">
        <v>28</v>
      </c>
      <c r="Z959" t="s">
        <v>28</v>
      </c>
      <c r="AA959">
        <v>2.5999999999999999E-2</v>
      </c>
      <c r="AB959" t="s">
        <v>2340</v>
      </c>
    </row>
    <row r="960" spans="1:28" x14ac:dyDescent="0.25">
      <c r="A960" t="s">
        <v>1864</v>
      </c>
      <c r="B960" s="1">
        <v>43862</v>
      </c>
      <c r="C960" t="s">
        <v>28</v>
      </c>
      <c r="D960" s="5" t="s">
        <v>2347</v>
      </c>
      <c r="E960" t="s">
        <v>1985</v>
      </c>
      <c r="F960" t="s">
        <v>33</v>
      </c>
      <c r="G960" t="s">
        <v>31</v>
      </c>
      <c r="H960">
        <v>0.02</v>
      </c>
      <c r="I960">
        <v>1E-3</v>
      </c>
      <c r="J960" s="2">
        <v>2.5000000000000001E-2</v>
      </c>
      <c r="K960">
        <v>4.0000000000000002E-4</v>
      </c>
      <c r="L960" s="2">
        <v>5.0000000000000001E-4</v>
      </c>
      <c r="M960">
        <v>0.152</v>
      </c>
      <c r="N960">
        <v>4.62</v>
      </c>
      <c r="O960" t="s">
        <v>28</v>
      </c>
      <c r="P960" t="s">
        <v>28</v>
      </c>
      <c r="Q960">
        <v>0.2</v>
      </c>
      <c r="R960">
        <v>346</v>
      </c>
      <c r="S960" s="2">
        <v>5.0000000000000001E-4</v>
      </c>
      <c r="T960">
        <v>0.82299999999999995</v>
      </c>
      <c r="U960">
        <v>9.1999999999999998E-2</v>
      </c>
      <c r="V960" t="s">
        <v>28</v>
      </c>
      <c r="W960" t="s">
        <v>28</v>
      </c>
      <c r="X960">
        <v>336</v>
      </c>
      <c r="Y960" s="2">
        <v>5.0000000000000001E-4</v>
      </c>
      <c r="Z960" t="s">
        <v>28</v>
      </c>
      <c r="AA960">
        <v>0.10199999999999999</v>
      </c>
      <c r="AB960" t="s">
        <v>2340</v>
      </c>
    </row>
    <row r="961" spans="1:28" x14ac:dyDescent="0.25">
      <c r="A961" t="s">
        <v>1864</v>
      </c>
      <c r="B961" s="1">
        <v>43861</v>
      </c>
      <c r="C961" t="s">
        <v>28</v>
      </c>
      <c r="D961" s="5" t="s">
        <v>2347</v>
      </c>
      <c r="E961" t="s">
        <v>1986</v>
      </c>
      <c r="F961" t="s">
        <v>33</v>
      </c>
      <c r="G961" t="s">
        <v>31</v>
      </c>
      <c r="H961">
        <v>0.04</v>
      </c>
      <c r="I961" s="2">
        <v>5.0000000000000001E-4</v>
      </c>
      <c r="J961" s="2">
        <v>2.5000000000000001E-2</v>
      </c>
      <c r="K961">
        <v>2.9999999999999997E-4</v>
      </c>
      <c r="L961" s="2">
        <v>5.0000000000000001E-4</v>
      </c>
      <c r="M961">
        <v>0.13900000000000001</v>
      </c>
      <c r="N961">
        <v>4.43</v>
      </c>
      <c r="O961" t="s">
        <v>28</v>
      </c>
      <c r="P961" t="s">
        <v>28</v>
      </c>
      <c r="Q961">
        <v>0.2</v>
      </c>
      <c r="R961">
        <v>282</v>
      </c>
      <c r="S961" s="2">
        <v>5.0000000000000001E-4</v>
      </c>
      <c r="T961">
        <v>0.78400000000000003</v>
      </c>
      <c r="U961">
        <v>7.5999999999999998E-2</v>
      </c>
      <c r="V961" t="s">
        <v>28</v>
      </c>
      <c r="W961" t="s">
        <v>28</v>
      </c>
      <c r="X961">
        <v>262</v>
      </c>
      <c r="Y961" s="2">
        <v>5.0000000000000001E-4</v>
      </c>
      <c r="Z961" t="s">
        <v>28</v>
      </c>
      <c r="AA961">
        <v>8.1000000000000003E-2</v>
      </c>
      <c r="AB961" t="s">
        <v>2340</v>
      </c>
    </row>
    <row r="962" spans="1:28" x14ac:dyDescent="0.25">
      <c r="A962" t="s">
        <v>1864</v>
      </c>
      <c r="B962" s="1">
        <v>43860</v>
      </c>
      <c r="C962" t="s">
        <v>1987</v>
      </c>
      <c r="D962" s="5" t="s">
        <v>2347</v>
      </c>
      <c r="E962" t="s">
        <v>1988</v>
      </c>
      <c r="F962" t="s">
        <v>33</v>
      </c>
      <c r="G962" t="s">
        <v>31</v>
      </c>
      <c r="H962">
        <v>0.04</v>
      </c>
      <c r="I962">
        <v>1E-3</v>
      </c>
      <c r="J962" s="2">
        <v>2.5000000000000001E-2</v>
      </c>
      <c r="K962">
        <v>2.0000000000000001E-4</v>
      </c>
      <c r="L962" s="2">
        <v>5.0000000000000001E-4</v>
      </c>
      <c r="M962">
        <v>0.14599999999999999</v>
      </c>
      <c r="N962">
        <v>4.59</v>
      </c>
      <c r="O962" t="s">
        <v>28</v>
      </c>
      <c r="P962" t="s">
        <v>28</v>
      </c>
      <c r="Q962">
        <v>0.2</v>
      </c>
      <c r="R962">
        <v>258</v>
      </c>
      <c r="S962" s="2">
        <v>5.0000000000000001E-4</v>
      </c>
      <c r="T962">
        <v>0.80900000000000005</v>
      </c>
      <c r="U962">
        <v>7.0000000000000007E-2</v>
      </c>
      <c r="V962" t="s">
        <v>28</v>
      </c>
      <c r="W962" t="s">
        <v>28</v>
      </c>
      <c r="X962">
        <v>243</v>
      </c>
      <c r="Y962" s="2">
        <v>5.0000000000000001E-4</v>
      </c>
      <c r="Z962" t="s">
        <v>28</v>
      </c>
      <c r="AA962">
        <v>8.3000000000000004E-2</v>
      </c>
      <c r="AB962" t="s">
        <v>2340</v>
      </c>
    </row>
    <row r="963" spans="1:28" x14ac:dyDescent="0.25">
      <c r="A963" t="s">
        <v>1864</v>
      </c>
      <c r="B963" s="1">
        <v>43166</v>
      </c>
      <c r="C963" t="s">
        <v>28</v>
      </c>
      <c r="D963" t="s">
        <v>29</v>
      </c>
      <c r="E963" t="s">
        <v>1991</v>
      </c>
      <c r="F963" t="s">
        <v>33</v>
      </c>
      <c r="G963" t="s">
        <v>31</v>
      </c>
      <c r="H963">
        <v>0.02</v>
      </c>
      <c r="I963">
        <v>1E-3</v>
      </c>
      <c r="J963" s="2">
        <v>2.5000000000000001E-2</v>
      </c>
      <c r="K963">
        <v>2.0000000000000001E-4</v>
      </c>
      <c r="L963" s="2">
        <v>5.0000000000000001E-4</v>
      </c>
      <c r="M963">
        <v>0.14399999999999999</v>
      </c>
      <c r="N963">
        <v>2.09</v>
      </c>
      <c r="O963" t="s">
        <v>28</v>
      </c>
      <c r="P963" t="s">
        <v>28</v>
      </c>
      <c r="Q963" s="2">
        <v>0.05</v>
      </c>
      <c r="R963">
        <v>209</v>
      </c>
      <c r="S963" s="2">
        <v>5.0000000000000001E-4</v>
      </c>
      <c r="T963">
        <v>0.77500000000000002</v>
      </c>
      <c r="U963">
        <v>6.4000000000000001E-2</v>
      </c>
      <c r="V963" t="s">
        <v>28</v>
      </c>
      <c r="W963" t="s">
        <v>28</v>
      </c>
      <c r="X963">
        <v>242</v>
      </c>
      <c r="Y963" s="2">
        <v>5.0000000000000001E-4</v>
      </c>
      <c r="Z963" t="s">
        <v>28</v>
      </c>
      <c r="AA963">
        <v>5.8999999999999997E-2</v>
      </c>
      <c r="AB963" t="s">
        <v>2340</v>
      </c>
    </row>
    <row r="964" spans="1:28" x14ac:dyDescent="0.25">
      <c r="A964" t="s">
        <v>1864</v>
      </c>
      <c r="B964" s="1">
        <v>42805</v>
      </c>
      <c r="C964" t="s">
        <v>28</v>
      </c>
      <c r="D964" t="s">
        <v>29</v>
      </c>
      <c r="E964" t="s">
        <v>1994</v>
      </c>
      <c r="F964" t="s">
        <v>33</v>
      </c>
      <c r="G964" t="s">
        <v>31</v>
      </c>
      <c r="H964" s="2">
        <v>5.0000000000000001E-3</v>
      </c>
      <c r="I964">
        <v>2E-3</v>
      </c>
      <c r="J964" s="2">
        <v>2.5000000000000001E-2</v>
      </c>
      <c r="K964">
        <v>1E-4</v>
      </c>
      <c r="L964" s="2">
        <v>5.0000000000000001E-4</v>
      </c>
      <c r="M964">
        <v>6.2E-2</v>
      </c>
      <c r="N964">
        <v>0.53900000000000003</v>
      </c>
      <c r="O964" t="s">
        <v>28</v>
      </c>
      <c r="P964" t="s">
        <v>28</v>
      </c>
      <c r="Q964">
        <v>0.2</v>
      </c>
      <c r="R964">
        <v>242</v>
      </c>
      <c r="S964" s="2">
        <v>5.0000000000000001E-4</v>
      </c>
      <c r="T964">
        <v>0.48699999999999999</v>
      </c>
      <c r="U964">
        <v>4.1000000000000002E-2</v>
      </c>
      <c r="V964" t="s">
        <v>28</v>
      </c>
      <c r="W964" t="s">
        <v>28</v>
      </c>
      <c r="X964">
        <v>220</v>
      </c>
      <c r="Y964" s="2">
        <v>5.0000000000000001E-4</v>
      </c>
      <c r="Z964" t="s">
        <v>28</v>
      </c>
      <c r="AA964">
        <v>0.03</v>
      </c>
      <c r="AB964" t="s">
        <v>2340</v>
      </c>
    </row>
    <row r="965" spans="1:28" x14ac:dyDescent="0.25">
      <c r="A965" t="s">
        <v>1864</v>
      </c>
      <c r="B965" s="1">
        <v>42767</v>
      </c>
      <c r="C965" t="s">
        <v>28</v>
      </c>
      <c r="D965" t="s">
        <v>29</v>
      </c>
      <c r="E965" t="s">
        <v>1995</v>
      </c>
      <c r="F965" t="s">
        <v>33</v>
      </c>
      <c r="G965" t="s">
        <v>31</v>
      </c>
      <c r="H965" s="2">
        <v>5.0000000000000001E-3</v>
      </c>
      <c r="I965">
        <v>2E-3</v>
      </c>
      <c r="J965" s="2">
        <v>2.5000000000000001E-2</v>
      </c>
      <c r="K965">
        <v>2.9999999999999997E-4</v>
      </c>
      <c r="L965" s="2">
        <v>5.0000000000000001E-4</v>
      </c>
      <c r="M965">
        <v>0.245</v>
      </c>
      <c r="N965">
        <v>3.31</v>
      </c>
      <c r="O965" t="s">
        <v>28</v>
      </c>
      <c r="P965" t="s">
        <v>28</v>
      </c>
      <c r="Q965">
        <v>0.2</v>
      </c>
      <c r="R965">
        <v>378</v>
      </c>
      <c r="S965" s="2">
        <v>5.0000000000000001E-4</v>
      </c>
      <c r="T965">
        <v>1.1100000000000001</v>
      </c>
      <c r="U965">
        <v>0.126</v>
      </c>
      <c r="V965" t="s">
        <v>28</v>
      </c>
      <c r="W965" t="s">
        <v>28</v>
      </c>
      <c r="X965">
        <v>365</v>
      </c>
      <c r="Y965" s="2">
        <v>5.0000000000000001E-4</v>
      </c>
      <c r="Z965" t="s">
        <v>28</v>
      </c>
      <c r="AA965">
        <v>0.11799999999999999</v>
      </c>
      <c r="AB965" t="s">
        <v>2340</v>
      </c>
    </row>
    <row r="966" spans="1:28" x14ac:dyDescent="0.25">
      <c r="A966" t="s">
        <v>1864</v>
      </c>
      <c r="B966" s="1">
        <v>42761</v>
      </c>
      <c r="C966" t="s">
        <v>28</v>
      </c>
      <c r="D966" t="s">
        <v>29</v>
      </c>
      <c r="E966" t="s">
        <v>1996</v>
      </c>
      <c r="F966" t="s">
        <v>33</v>
      </c>
      <c r="G966" t="s">
        <v>31</v>
      </c>
      <c r="H966">
        <v>0.1</v>
      </c>
      <c r="I966">
        <v>2E-3</v>
      </c>
      <c r="J966" s="2">
        <v>2.5000000000000001E-2</v>
      </c>
      <c r="K966">
        <v>2.9999999999999997E-4</v>
      </c>
      <c r="L966" s="2">
        <v>5.0000000000000001E-4</v>
      </c>
      <c r="M966">
        <v>0.17499999999999999</v>
      </c>
      <c r="N966">
        <v>3.55</v>
      </c>
      <c r="O966" t="s">
        <v>28</v>
      </c>
      <c r="P966" t="s">
        <v>28</v>
      </c>
      <c r="Q966">
        <v>0.2</v>
      </c>
      <c r="R966">
        <v>228</v>
      </c>
      <c r="S966" s="2">
        <v>5.0000000000000001E-4</v>
      </c>
      <c r="T966">
        <v>0.86899999999999999</v>
      </c>
      <c r="U966">
        <v>8.8999999999999996E-2</v>
      </c>
      <c r="V966" t="s">
        <v>28</v>
      </c>
      <c r="W966" t="s">
        <v>28</v>
      </c>
      <c r="X966">
        <v>244</v>
      </c>
      <c r="Y966" s="2">
        <v>5.0000000000000001E-4</v>
      </c>
      <c r="Z966" t="s">
        <v>28</v>
      </c>
      <c r="AA966">
        <v>8.5999999999999993E-2</v>
      </c>
      <c r="AB966" t="s">
        <v>2340</v>
      </c>
    </row>
    <row r="967" spans="1:28" x14ac:dyDescent="0.25">
      <c r="A967" t="s">
        <v>1864</v>
      </c>
      <c r="B967" s="1">
        <v>42755</v>
      </c>
      <c r="C967" t="s">
        <v>28</v>
      </c>
      <c r="D967" t="s">
        <v>29</v>
      </c>
      <c r="E967" t="s">
        <v>1997</v>
      </c>
      <c r="F967" t="s">
        <v>33</v>
      </c>
      <c r="G967" t="s">
        <v>31</v>
      </c>
      <c r="H967">
        <v>0.03</v>
      </c>
      <c r="I967">
        <v>1E-3</v>
      </c>
      <c r="J967" s="2">
        <v>2.5000000000000001E-2</v>
      </c>
      <c r="K967">
        <v>2.0000000000000001E-4</v>
      </c>
      <c r="L967" s="2">
        <v>5.0000000000000001E-4</v>
      </c>
      <c r="M967">
        <v>0.183</v>
      </c>
      <c r="N967">
        <v>4.37</v>
      </c>
      <c r="O967" t="s">
        <v>28</v>
      </c>
      <c r="P967" t="s">
        <v>28</v>
      </c>
      <c r="Q967">
        <v>0.2</v>
      </c>
      <c r="R967">
        <v>193</v>
      </c>
      <c r="S967" s="2">
        <v>5.0000000000000001E-4</v>
      </c>
      <c r="T967">
        <v>0.79200000000000004</v>
      </c>
      <c r="U967">
        <v>8.4000000000000005E-2</v>
      </c>
      <c r="V967" t="s">
        <v>28</v>
      </c>
      <c r="W967" t="s">
        <v>28</v>
      </c>
      <c r="X967">
        <v>211</v>
      </c>
      <c r="Y967" s="2">
        <v>5.0000000000000001E-4</v>
      </c>
      <c r="Z967" t="s">
        <v>28</v>
      </c>
      <c r="AA967">
        <v>8.4000000000000005E-2</v>
      </c>
      <c r="AB967" t="s">
        <v>2340</v>
      </c>
    </row>
    <row r="968" spans="1:28" x14ac:dyDescent="0.25">
      <c r="A968" t="s">
        <v>1864</v>
      </c>
      <c r="B968" s="1">
        <v>42740</v>
      </c>
      <c r="C968" t="s">
        <v>28</v>
      </c>
      <c r="D968" t="s">
        <v>29</v>
      </c>
      <c r="E968" t="s">
        <v>1998</v>
      </c>
      <c r="F968" t="s">
        <v>33</v>
      </c>
      <c r="G968" t="s">
        <v>31</v>
      </c>
      <c r="H968" s="2">
        <v>5.0000000000000001E-3</v>
      </c>
      <c r="I968">
        <v>2E-3</v>
      </c>
      <c r="J968" s="2">
        <v>2.5000000000000001E-2</v>
      </c>
      <c r="K968" s="2">
        <v>5.0000000000000002E-5</v>
      </c>
      <c r="L968" s="2">
        <v>5.0000000000000001E-4</v>
      </c>
      <c r="M968">
        <v>4.4999999999999998E-2</v>
      </c>
      <c r="N968">
        <v>0.45800000000000002</v>
      </c>
      <c r="O968" t="s">
        <v>28</v>
      </c>
      <c r="P968" t="s">
        <v>28</v>
      </c>
      <c r="Q968">
        <v>0.1</v>
      </c>
      <c r="R968">
        <v>95</v>
      </c>
      <c r="S968" s="2">
        <v>5.0000000000000001E-4</v>
      </c>
      <c r="T968">
        <v>0.28999999999999998</v>
      </c>
      <c r="U968">
        <v>2.1000000000000001E-2</v>
      </c>
      <c r="V968" t="s">
        <v>28</v>
      </c>
      <c r="W968" t="s">
        <v>28</v>
      </c>
      <c r="X968">
        <v>101</v>
      </c>
      <c r="Y968" s="2">
        <v>5.0000000000000001E-4</v>
      </c>
      <c r="Z968" t="s">
        <v>28</v>
      </c>
      <c r="AA968">
        <v>1.7999999999999999E-2</v>
      </c>
      <c r="AB968" t="s">
        <v>2340</v>
      </c>
    </row>
    <row r="969" spans="1:28" x14ac:dyDescent="0.25">
      <c r="A969" t="s">
        <v>1864</v>
      </c>
      <c r="B969" s="1">
        <v>42444</v>
      </c>
      <c r="C969" t="s">
        <v>28</v>
      </c>
      <c r="D969" t="s">
        <v>29</v>
      </c>
      <c r="E969" t="s">
        <v>2000</v>
      </c>
      <c r="F969" t="s">
        <v>33</v>
      </c>
      <c r="G969" t="s">
        <v>31</v>
      </c>
      <c r="H969">
        <v>0.2</v>
      </c>
      <c r="I969">
        <v>2E-3</v>
      </c>
      <c r="J969" s="2">
        <v>2.5000000000000001E-2</v>
      </c>
      <c r="K969">
        <v>2.0000000000000001E-4</v>
      </c>
      <c r="L969" s="2">
        <v>5.0000000000000001E-4</v>
      </c>
      <c r="M969">
        <v>0.215</v>
      </c>
      <c r="N969">
        <v>7.22</v>
      </c>
      <c r="O969" t="s">
        <v>28</v>
      </c>
      <c r="P969" t="s">
        <v>28</v>
      </c>
      <c r="Q969">
        <v>0.1</v>
      </c>
      <c r="R969">
        <v>209</v>
      </c>
      <c r="S969" s="2">
        <v>5.0000000000000001E-4</v>
      </c>
      <c r="T969">
        <v>0.91</v>
      </c>
      <c r="U969">
        <v>8.7999999999999995E-2</v>
      </c>
      <c r="V969" t="s">
        <v>28</v>
      </c>
      <c r="W969" t="s">
        <v>28</v>
      </c>
      <c r="X969">
        <v>196</v>
      </c>
      <c r="Y969" s="2">
        <v>5.0000000000000001E-4</v>
      </c>
      <c r="Z969" t="s">
        <v>28</v>
      </c>
      <c r="AA969">
        <v>8.2000000000000003E-2</v>
      </c>
      <c r="AB969" t="s">
        <v>2340</v>
      </c>
    </row>
    <row r="970" spans="1:28" x14ac:dyDescent="0.25">
      <c r="A970" t="s">
        <v>1864</v>
      </c>
      <c r="B970" s="1">
        <v>42403</v>
      </c>
      <c r="C970" t="s">
        <v>28</v>
      </c>
      <c r="D970" t="s">
        <v>29</v>
      </c>
      <c r="E970" t="s">
        <v>2001</v>
      </c>
      <c r="F970" t="s">
        <v>33</v>
      </c>
      <c r="G970" t="s">
        <v>31</v>
      </c>
      <c r="H970" s="2">
        <v>5.0000000000000001E-3</v>
      </c>
      <c r="I970">
        <v>2E-3</v>
      </c>
      <c r="J970" s="2">
        <v>2.5000000000000001E-2</v>
      </c>
      <c r="K970">
        <v>2.0000000000000001E-4</v>
      </c>
      <c r="L970" s="2">
        <v>5.0000000000000001E-4</v>
      </c>
      <c r="M970">
        <v>0.123</v>
      </c>
      <c r="N970">
        <v>3.09</v>
      </c>
      <c r="O970" t="s">
        <v>28</v>
      </c>
      <c r="P970" t="s">
        <v>28</v>
      </c>
      <c r="Q970">
        <v>0.1</v>
      </c>
      <c r="R970">
        <v>197</v>
      </c>
      <c r="S970" s="2">
        <v>5.0000000000000001E-4</v>
      </c>
      <c r="T970">
        <v>0.70299999999999996</v>
      </c>
      <c r="U970">
        <v>6.7000000000000004E-2</v>
      </c>
      <c r="V970" t="s">
        <v>28</v>
      </c>
      <c r="W970" t="s">
        <v>28</v>
      </c>
      <c r="X970">
        <v>190</v>
      </c>
      <c r="Y970" s="2">
        <v>5.0000000000000001E-4</v>
      </c>
      <c r="Z970" t="s">
        <v>28</v>
      </c>
      <c r="AA970">
        <v>7.5999999999999998E-2</v>
      </c>
      <c r="AB970" t="s">
        <v>2340</v>
      </c>
    </row>
    <row r="971" spans="1:28" x14ac:dyDescent="0.25">
      <c r="A971" t="s">
        <v>1864</v>
      </c>
      <c r="B971" s="1">
        <v>42372</v>
      </c>
      <c r="C971" t="s">
        <v>28</v>
      </c>
      <c r="D971" t="s">
        <v>29</v>
      </c>
      <c r="E971" t="s">
        <v>2002</v>
      </c>
      <c r="F971" t="s">
        <v>33</v>
      </c>
      <c r="G971" t="s">
        <v>31</v>
      </c>
      <c r="H971">
        <v>0.1</v>
      </c>
      <c r="I971">
        <v>2E-3</v>
      </c>
      <c r="J971" s="2">
        <v>2.5000000000000001E-2</v>
      </c>
      <c r="K971">
        <v>2.9999999999999997E-4</v>
      </c>
      <c r="L971" s="2">
        <v>5.0000000000000001E-4</v>
      </c>
      <c r="M971">
        <v>0.25600000000000001</v>
      </c>
      <c r="N971">
        <v>7.58</v>
      </c>
      <c r="O971" t="s">
        <v>28</v>
      </c>
      <c r="P971" t="s">
        <v>28</v>
      </c>
      <c r="Q971">
        <v>0.1</v>
      </c>
      <c r="R971">
        <v>296</v>
      </c>
      <c r="S971" s="2">
        <v>5.0000000000000001E-4</v>
      </c>
      <c r="T971">
        <v>1.27</v>
      </c>
      <c r="U971">
        <v>0.10100000000000001</v>
      </c>
      <c r="V971" t="s">
        <v>28</v>
      </c>
      <c r="W971" t="s">
        <v>28</v>
      </c>
      <c r="X971">
        <v>316</v>
      </c>
      <c r="Y971" s="2">
        <v>5.0000000000000001E-4</v>
      </c>
      <c r="Z971" t="s">
        <v>28</v>
      </c>
      <c r="AA971">
        <v>0.105</v>
      </c>
      <c r="AB971" t="s">
        <v>2340</v>
      </c>
    </row>
    <row r="972" spans="1:28" x14ac:dyDescent="0.25">
      <c r="A972" t="s">
        <v>1864</v>
      </c>
      <c r="B972" s="1">
        <v>42066</v>
      </c>
      <c r="C972" t="s">
        <v>28</v>
      </c>
      <c r="D972" t="s">
        <v>29</v>
      </c>
      <c r="E972" t="s">
        <v>2007</v>
      </c>
      <c r="F972" t="s">
        <v>33</v>
      </c>
      <c r="G972" t="s">
        <v>31</v>
      </c>
      <c r="H972">
        <v>0.18</v>
      </c>
      <c r="I972" s="2">
        <v>5.0000000000000001E-4</v>
      </c>
      <c r="J972">
        <v>0.05</v>
      </c>
      <c r="K972">
        <v>2.0000000000000001E-4</v>
      </c>
      <c r="L972" s="2">
        <v>5.0000000000000001E-4</v>
      </c>
      <c r="M972">
        <v>0.14499999999999999</v>
      </c>
      <c r="N972">
        <v>6.11</v>
      </c>
      <c r="O972" t="s">
        <v>28</v>
      </c>
      <c r="P972">
        <v>403</v>
      </c>
      <c r="Q972" s="2">
        <v>0.05</v>
      </c>
      <c r="R972">
        <v>166</v>
      </c>
      <c r="S972" s="2">
        <v>5.0000000000000001E-4</v>
      </c>
      <c r="T972">
        <v>0.56799999999999995</v>
      </c>
      <c r="U972">
        <v>6.2E-2</v>
      </c>
      <c r="V972">
        <v>5.32</v>
      </c>
      <c r="W972" t="s">
        <v>28</v>
      </c>
      <c r="X972">
        <v>166</v>
      </c>
      <c r="Y972" s="2">
        <v>5.0000000000000001E-4</v>
      </c>
      <c r="Z972" t="s">
        <v>28</v>
      </c>
      <c r="AA972">
        <v>0.128</v>
      </c>
      <c r="AB972" t="s">
        <v>2340</v>
      </c>
    </row>
    <row r="973" spans="1:28" x14ac:dyDescent="0.25">
      <c r="A973" t="s">
        <v>1864</v>
      </c>
      <c r="B973" s="1">
        <v>42064</v>
      </c>
      <c r="C973" t="s">
        <v>28</v>
      </c>
      <c r="D973" t="s">
        <v>29</v>
      </c>
      <c r="E973" t="s">
        <v>2009</v>
      </c>
      <c r="F973" t="s">
        <v>33</v>
      </c>
      <c r="G973" t="s">
        <v>31</v>
      </c>
      <c r="H973">
        <v>0.14000000000000001</v>
      </c>
      <c r="I973">
        <v>1E-3</v>
      </c>
      <c r="J973">
        <v>7.0000000000000007E-2</v>
      </c>
      <c r="K973">
        <v>2.0000000000000001E-4</v>
      </c>
      <c r="L973" s="2">
        <v>5.0000000000000001E-4</v>
      </c>
      <c r="M973">
        <v>0.127</v>
      </c>
      <c r="N973">
        <v>5.98</v>
      </c>
      <c r="O973" t="s">
        <v>28</v>
      </c>
      <c r="P973">
        <v>388</v>
      </c>
      <c r="Q973" s="2">
        <v>0.05</v>
      </c>
      <c r="R973">
        <v>171</v>
      </c>
      <c r="S973" s="2">
        <v>5.0000000000000001E-4</v>
      </c>
      <c r="T973">
        <v>0.55500000000000005</v>
      </c>
      <c r="U973">
        <v>5.8999999999999997E-2</v>
      </c>
      <c r="V973">
        <v>5.27</v>
      </c>
      <c r="W973" t="s">
        <v>28</v>
      </c>
      <c r="X973">
        <v>174</v>
      </c>
      <c r="Y973" s="2">
        <v>5.0000000000000001E-4</v>
      </c>
      <c r="Z973" t="s">
        <v>28</v>
      </c>
      <c r="AA973">
        <v>0.13500000000000001</v>
      </c>
      <c r="AB973" t="s">
        <v>2340</v>
      </c>
    </row>
    <row r="974" spans="1:28" x14ac:dyDescent="0.25">
      <c r="A974" t="s">
        <v>1864</v>
      </c>
      <c r="B974" s="1">
        <v>42022</v>
      </c>
      <c r="C974" t="s">
        <v>28</v>
      </c>
      <c r="D974" t="s">
        <v>29</v>
      </c>
      <c r="E974" t="s">
        <v>2023</v>
      </c>
      <c r="F974" t="s">
        <v>33</v>
      </c>
      <c r="G974" t="s">
        <v>31</v>
      </c>
      <c r="H974">
        <v>0.08</v>
      </c>
      <c r="I974" s="2">
        <v>5.0000000000000001E-4</v>
      </c>
      <c r="J974">
        <v>7.0000000000000007E-2</v>
      </c>
      <c r="K974" s="2">
        <v>5.0000000000000002E-5</v>
      </c>
      <c r="L974" s="2">
        <v>5.0000000000000001E-4</v>
      </c>
      <c r="M974">
        <v>7.8E-2</v>
      </c>
      <c r="N974">
        <v>3.09</v>
      </c>
      <c r="O974" t="s">
        <v>28</v>
      </c>
      <c r="P974">
        <v>260</v>
      </c>
      <c r="Q974">
        <v>0.2</v>
      </c>
      <c r="R974">
        <v>105</v>
      </c>
      <c r="S974" s="2">
        <v>5.0000000000000001E-4</v>
      </c>
      <c r="T974">
        <v>0.28000000000000003</v>
      </c>
      <c r="U974">
        <v>3.5000000000000003E-2</v>
      </c>
      <c r="V974">
        <v>6.54</v>
      </c>
      <c r="W974" t="s">
        <v>28</v>
      </c>
      <c r="X974">
        <v>102</v>
      </c>
      <c r="Y974" s="2">
        <v>5.0000000000000001E-4</v>
      </c>
      <c r="Z974" t="s">
        <v>28</v>
      </c>
      <c r="AA974">
        <v>9.4E-2</v>
      </c>
      <c r="AB974" t="s">
        <v>2340</v>
      </c>
    </row>
    <row r="975" spans="1:28" x14ac:dyDescent="0.25">
      <c r="A975" t="s">
        <v>1864</v>
      </c>
      <c r="B975" s="1">
        <v>42018</v>
      </c>
      <c r="C975" t="s">
        <v>28</v>
      </c>
      <c r="D975" t="s">
        <v>29</v>
      </c>
      <c r="E975" t="s">
        <v>2024</v>
      </c>
      <c r="F975" t="s">
        <v>33</v>
      </c>
      <c r="G975" t="s">
        <v>31</v>
      </c>
      <c r="H975">
        <v>0.21</v>
      </c>
      <c r="I975">
        <v>1E-3</v>
      </c>
      <c r="J975" s="2">
        <v>2.5000000000000001E-2</v>
      </c>
      <c r="K975" s="2">
        <v>5.0000000000000002E-5</v>
      </c>
      <c r="L975" s="2">
        <v>5.0000000000000001E-4</v>
      </c>
      <c r="M975">
        <v>1.9E-2</v>
      </c>
      <c r="N975">
        <v>0.32700000000000001</v>
      </c>
      <c r="O975" t="s">
        <v>28</v>
      </c>
      <c r="P975">
        <v>179</v>
      </c>
      <c r="Q975">
        <v>0.1</v>
      </c>
      <c r="R975">
        <v>70</v>
      </c>
      <c r="S975" s="2">
        <v>5.0000000000000001E-4</v>
      </c>
      <c r="T975">
        <v>9.1999999999999998E-2</v>
      </c>
      <c r="U975">
        <v>1.4E-2</v>
      </c>
      <c r="V975">
        <v>6.85</v>
      </c>
      <c r="W975" t="s">
        <v>28</v>
      </c>
      <c r="X975">
        <v>61</v>
      </c>
      <c r="Y975" s="2">
        <v>5.0000000000000001E-4</v>
      </c>
      <c r="Z975" t="s">
        <v>28</v>
      </c>
      <c r="AA975">
        <v>8.0000000000000002E-3</v>
      </c>
      <c r="AB975" t="s">
        <v>2340</v>
      </c>
    </row>
    <row r="976" spans="1:28" x14ac:dyDescent="0.25">
      <c r="A976" t="s">
        <v>1864</v>
      </c>
      <c r="B976" s="1">
        <v>42017</v>
      </c>
      <c r="C976" t="s">
        <v>28</v>
      </c>
      <c r="D976" t="s">
        <v>29</v>
      </c>
      <c r="E976" t="s">
        <v>2025</v>
      </c>
      <c r="F976" t="s">
        <v>33</v>
      </c>
      <c r="G976" t="s">
        <v>31</v>
      </c>
      <c r="H976">
        <v>7.0000000000000007E-2</v>
      </c>
      <c r="I976">
        <v>1E-3</v>
      </c>
      <c r="J976" s="2">
        <v>2.5000000000000001E-2</v>
      </c>
      <c r="K976">
        <v>1E-4</v>
      </c>
      <c r="L976" s="2">
        <v>5.0000000000000001E-4</v>
      </c>
      <c r="M976">
        <v>9.4E-2</v>
      </c>
      <c r="N976">
        <v>3.28</v>
      </c>
      <c r="O976" t="s">
        <v>28</v>
      </c>
      <c r="P976">
        <v>297</v>
      </c>
      <c r="Q976">
        <v>0.2</v>
      </c>
      <c r="R976">
        <v>123</v>
      </c>
      <c r="S976" s="2">
        <v>5.0000000000000001E-4</v>
      </c>
      <c r="T976">
        <v>0.36299999999999999</v>
      </c>
      <c r="U976">
        <v>4.1000000000000002E-2</v>
      </c>
      <c r="V976">
        <v>6.57</v>
      </c>
      <c r="W976" t="s">
        <v>28</v>
      </c>
      <c r="X976">
        <v>113</v>
      </c>
      <c r="Y976" s="2">
        <v>5.0000000000000001E-4</v>
      </c>
      <c r="Z976" t="s">
        <v>28</v>
      </c>
      <c r="AA976">
        <v>3.6999999999999998E-2</v>
      </c>
      <c r="AB976" t="s">
        <v>2340</v>
      </c>
    </row>
    <row r="977" spans="1:28" x14ac:dyDescent="0.25">
      <c r="A977" t="s">
        <v>1864</v>
      </c>
      <c r="B977" s="1">
        <v>42016</v>
      </c>
      <c r="C977" t="s">
        <v>28</v>
      </c>
      <c r="D977" t="s">
        <v>29</v>
      </c>
      <c r="E977" t="s">
        <v>2026</v>
      </c>
      <c r="F977" t="s">
        <v>33</v>
      </c>
      <c r="G977" t="s">
        <v>31</v>
      </c>
      <c r="H977">
        <v>0.02</v>
      </c>
      <c r="I977" s="2">
        <v>5.0000000000000001E-4</v>
      </c>
      <c r="J977">
        <v>0.06</v>
      </c>
      <c r="K977">
        <v>1E-4</v>
      </c>
      <c r="L977" s="2">
        <v>5.0000000000000001E-4</v>
      </c>
      <c r="M977">
        <v>8.7999999999999995E-2</v>
      </c>
      <c r="N977">
        <v>2.5499999999999998</v>
      </c>
      <c r="O977" t="s">
        <v>28</v>
      </c>
      <c r="P977">
        <v>310</v>
      </c>
      <c r="Q977">
        <v>0.2</v>
      </c>
      <c r="R977">
        <v>128</v>
      </c>
      <c r="S977" s="2">
        <v>5.0000000000000001E-4</v>
      </c>
      <c r="T977">
        <v>0.34799999999999998</v>
      </c>
      <c r="U977">
        <v>4.1000000000000002E-2</v>
      </c>
      <c r="V977">
        <v>6.29</v>
      </c>
      <c r="W977" t="s">
        <v>28</v>
      </c>
      <c r="X977">
        <v>120</v>
      </c>
      <c r="Y977" s="2">
        <v>5.0000000000000001E-4</v>
      </c>
      <c r="Z977" t="s">
        <v>28</v>
      </c>
      <c r="AA977">
        <v>0.104</v>
      </c>
      <c r="AB977" t="s">
        <v>2340</v>
      </c>
    </row>
    <row r="978" spans="1:28" x14ac:dyDescent="0.25">
      <c r="A978" t="s">
        <v>1864</v>
      </c>
      <c r="B978" s="1">
        <v>42015</v>
      </c>
      <c r="C978" t="s">
        <v>28</v>
      </c>
      <c r="D978" t="s">
        <v>29</v>
      </c>
      <c r="E978" t="s">
        <v>2027</v>
      </c>
      <c r="F978" t="s">
        <v>33</v>
      </c>
      <c r="G978" t="s">
        <v>31</v>
      </c>
      <c r="H978">
        <v>0.01</v>
      </c>
      <c r="I978" s="2">
        <v>5.0000000000000001E-4</v>
      </c>
      <c r="J978" s="2">
        <v>2.5000000000000001E-2</v>
      </c>
      <c r="K978">
        <v>1E-4</v>
      </c>
      <c r="L978" s="2">
        <v>5.0000000000000001E-4</v>
      </c>
      <c r="M978">
        <v>8.3000000000000004E-2</v>
      </c>
      <c r="N978">
        <v>2.1</v>
      </c>
      <c r="O978" t="s">
        <v>28</v>
      </c>
      <c r="P978">
        <v>299</v>
      </c>
      <c r="Q978">
        <v>0.2</v>
      </c>
      <c r="R978">
        <v>105</v>
      </c>
      <c r="S978" s="2">
        <v>5.0000000000000001E-4</v>
      </c>
      <c r="T978">
        <v>0.33</v>
      </c>
      <c r="U978">
        <v>3.9E-2</v>
      </c>
      <c r="V978">
        <v>6.21</v>
      </c>
      <c r="W978" t="s">
        <v>28</v>
      </c>
      <c r="X978">
        <v>116</v>
      </c>
      <c r="Y978" s="2">
        <v>5.0000000000000001E-4</v>
      </c>
      <c r="Z978" t="s">
        <v>28</v>
      </c>
      <c r="AA978">
        <v>9.6000000000000002E-2</v>
      </c>
      <c r="AB978" t="s">
        <v>2340</v>
      </c>
    </row>
    <row r="979" spans="1:28" x14ac:dyDescent="0.25">
      <c r="A979" t="s">
        <v>1864</v>
      </c>
      <c r="B979" s="1">
        <v>42014</v>
      </c>
      <c r="C979" t="s">
        <v>28</v>
      </c>
      <c r="D979" t="s">
        <v>29</v>
      </c>
      <c r="E979" t="s">
        <v>2028</v>
      </c>
      <c r="F979" t="s">
        <v>33</v>
      </c>
      <c r="G979" t="s">
        <v>31</v>
      </c>
      <c r="H979">
        <v>0.02</v>
      </c>
      <c r="I979" s="2">
        <v>5.0000000000000001E-4</v>
      </c>
      <c r="J979">
        <v>0.05</v>
      </c>
      <c r="K979" s="2">
        <v>5.0000000000000002E-5</v>
      </c>
      <c r="L979" s="2">
        <v>5.0000000000000001E-4</v>
      </c>
      <c r="M979">
        <v>0.09</v>
      </c>
      <c r="N979">
        <v>2.25</v>
      </c>
      <c r="O979" t="s">
        <v>28</v>
      </c>
      <c r="P979">
        <v>302</v>
      </c>
      <c r="Q979">
        <v>0.2</v>
      </c>
      <c r="R979">
        <v>114</v>
      </c>
      <c r="S979">
        <v>2E-3</v>
      </c>
      <c r="T979">
        <v>0.35599999999999998</v>
      </c>
      <c r="U979">
        <v>4.5999999999999999E-2</v>
      </c>
      <c r="V979">
        <v>6.21</v>
      </c>
      <c r="W979" t="s">
        <v>28</v>
      </c>
      <c r="X979">
        <v>115</v>
      </c>
      <c r="Y979" s="2">
        <v>5.0000000000000001E-4</v>
      </c>
      <c r="Z979" t="s">
        <v>28</v>
      </c>
      <c r="AA979">
        <v>0.1</v>
      </c>
      <c r="AB979" t="s">
        <v>2340</v>
      </c>
    </row>
    <row r="980" spans="1:28" x14ac:dyDescent="0.25">
      <c r="A980" t="s">
        <v>1864</v>
      </c>
      <c r="B980" s="1">
        <v>42013</v>
      </c>
      <c r="C980" t="s">
        <v>28</v>
      </c>
      <c r="D980" t="s">
        <v>29</v>
      </c>
      <c r="E980" t="s">
        <v>2029</v>
      </c>
      <c r="F980" t="s">
        <v>33</v>
      </c>
      <c r="G980" t="s">
        <v>31</v>
      </c>
      <c r="H980">
        <v>0.08</v>
      </c>
      <c r="I980" s="2">
        <v>5.0000000000000001E-4</v>
      </c>
      <c r="J980" s="2">
        <v>2.5000000000000001E-2</v>
      </c>
      <c r="K980" s="2">
        <v>5.0000000000000002E-5</v>
      </c>
      <c r="L980" s="2">
        <v>5.0000000000000001E-4</v>
      </c>
      <c r="M980">
        <v>8.8999999999999996E-2</v>
      </c>
      <c r="N980">
        <v>1.65</v>
      </c>
      <c r="O980" t="s">
        <v>28</v>
      </c>
      <c r="P980">
        <v>280</v>
      </c>
      <c r="Q980">
        <v>0.1</v>
      </c>
      <c r="R980">
        <v>92</v>
      </c>
      <c r="S980" s="2">
        <v>5.0000000000000001E-4</v>
      </c>
      <c r="T980">
        <v>0.32200000000000001</v>
      </c>
      <c r="U980">
        <v>4.2999999999999997E-2</v>
      </c>
      <c r="V980">
        <v>6.43</v>
      </c>
      <c r="W980" t="s">
        <v>28</v>
      </c>
      <c r="X980">
        <v>98</v>
      </c>
      <c r="Y980" s="2">
        <v>5.0000000000000001E-4</v>
      </c>
      <c r="Z980" t="s">
        <v>28</v>
      </c>
      <c r="AA980">
        <v>7.2999999999999995E-2</v>
      </c>
      <c r="AB980" t="s">
        <v>2340</v>
      </c>
    </row>
    <row r="981" spans="1:28" x14ac:dyDescent="0.25">
      <c r="A981" t="s">
        <v>1864</v>
      </c>
      <c r="B981" s="1">
        <v>42012</v>
      </c>
      <c r="C981" t="s">
        <v>28</v>
      </c>
      <c r="D981" t="s">
        <v>29</v>
      </c>
      <c r="E981" t="s">
        <v>2030</v>
      </c>
      <c r="F981" t="s">
        <v>33</v>
      </c>
      <c r="G981" t="s">
        <v>31</v>
      </c>
      <c r="H981">
        <v>0.04</v>
      </c>
      <c r="I981" s="2">
        <v>5.0000000000000001E-4</v>
      </c>
      <c r="J981" s="2">
        <v>2.5000000000000001E-2</v>
      </c>
      <c r="K981" s="2">
        <v>5.0000000000000002E-5</v>
      </c>
      <c r="L981" s="2">
        <v>5.0000000000000001E-4</v>
      </c>
      <c r="M981">
        <v>6.7000000000000004E-2</v>
      </c>
      <c r="N981">
        <v>1.24</v>
      </c>
      <c r="O981" t="s">
        <v>28</v>
      </c>
      <c r="P981">
        <v>265</v>
      </c>
      <c r="Q981">
        <v>0.1</v>
      </c>
      <c r="R981">
        <v>106</v>
      </c>
      <c r="S981" s="2">
        <v>5.0000000000000001E-4</v>
      </c>
      <c r="T981">
        <v>0.27400000000000002</v>
      </c>
      <c r="U981">
        <v>3.9E-2</v>
      </c>
      <c r="V981">
        <v>6.34</v>
      </c>
      <c r="W981" t="s">
        <v>28</v>
      </c>
      <c r="X981">
        <v>98</v>
      </c>
      <c r="Y981" s="2">
        <v>5.0000000000000001E-4</v>
      </c>
      <c r="Z981" t="s">
        <v>28</v>
      </c>
      <c r="AA981">
        <v>0.08</v>
      </c>
      <c r="AB981" t="s">
        <v>2340</v>
      </c>
    </row>
    <row r="982" spans="1:28" x14ac:dyDescent="0.25">
      <c r="A982" t="s">
        <v>1864</v>
      </c>
      <c r="B982" s="1">
        <v>42011</v>
      </c>
      <c r="C982" t="s">
        <v>28</v>
      </c>
      <c r="D982" t="s">
        <v>29</v>
      </c>
      <c r="E982" t="s">
        <v>2031</v>
      </c>
      <c r="F982" t="s">
        <v>33</v>
      </c>
      <c r="G982" t="s">
        <v>31</v>
      </c>
      <c r="H982">
        <v>0.09</v>
      </c>
      <c r="I982" s="2">
        <v>5.0000000000000001E-4</v>
      </c>
      <c r="J982" s="2">
        <v>2.5000000000000001E-2</v>
      </c>
      <c r="K982" s="2">
        <v>5.0000000000000002E-5</v>
      </c>
      <c r="L982" s="2">
        <v>5.0000000000000001E-4</v>
      </c>
      <c r="M982">
        <v>5.8999999999999997E-2</v>
      </c>
      <c r="N982">
        <v>0.69899999999999995</v>
      </c>
      <c r="O982" t="s">
        <v>28</v>
      </c>
      <c r="P982">
        <v>292</v>
      </c>
      <c r="Q982">
        <v>0.1</v>
      </c>
      <c r="R982">
        <v>126</v>
      </c>
      <c r="S982">
        <v>1E-3</v>
      </c>
      <c r="T982">
        <v>0.26700000000000002</v>
      </c>
      <c r="U982">
        <v>4.1000000000000002E-2</v>
      </c>
      <c r="V982">
        <v>6.25</v>
      </c>
      <c r="W982" t="s">
        <v>28</v>
      </c>
      <c r="X982">
        <v>125</v>
      </c>
      <c r="Y982" s="2">
        <v>5.0000000000000001E-4</v>
      </c>
      <c r="Z982" t="s">
        <v>28</v>
      </c>
      <c r="AA982">
        <v>6.4000000000000001E-2</v>
      </c>
      <c r="AB982" t="s">
        <v>2340</v>
      </c>
    </row>
    <row r="983" spans="1:28" x14ac:dyDescent="0.25">
      <c r="A983" t="s">
        <v>1864</v>
      </c>
      <c r="B983" s="1">
        <v>42010</v>
      </c>
      <c r="C983" t="s">
        <v>28</v>
      </c>
      <c r="D983" t="s">
        <v>29</v>
      </c>
      <c r="E983" t="s">
        <v>2032</v>
      </c>
      <c r="F983" t="s">
        <v>33</v>
      </c>
      <c r="G983" t="s">
        <v>31</v>
      </c>
      <c r="H983">
        <v>0.05</v>
      </c>
      <c r="I983" s="2">
        <v>5.0000000000000001E-4</v>
      </c>
      <c r="J983">
        <v>0.06</v>
      </c>
      <c r="K983" s="2">
        <v>5.0000000000000002E-5</v>
      </c>
      <c r="L983" s="2">
        <v>5.0000000000000001E-4</v>
      </c>
      <c r="M983">
        <v>7.8E-2</v>
      </c>
      <c r="N983">
        <v>0.51400000000000001</v>
      </c>
      <c r="O983" t="s">
        <v>28</v>
      </c>
      <c r="P983">
        <v>366</v>
      </c>
      <c r="Q983">
        <v>0.2</v>
      </c>
      <c r="R983">
        <v>152</v>
      </c>
      <c r="S983" s="2">
        <v>5.0000000000000001E-4</v>
      </c>
      <c r="T983">
        <v>0.36099999999999999</v>
      </c>
      <c r="U983">
        <v>5.7000000000000002E-2</v>
      </c>
      <c r="V983">
        <v>6.09</v>
      </c>
      <c r="W983" t="s">
        <v>28</v>
      </c>
      <c r="X983">
        <v>156</v>
      </c>
      <c r="Y983" s="2">
        <v>5.0000000000000001E-4</v>
      </c>
      <c r="Z983" t="s">
        <v>28</v>
      </c>
      <c r="AA983">
        <v>9.8000000000000004E-2</v>
      </c>
      <c r="AB983" t="s">
        <v>2340</v>
      </c>
    </row>
    <row r="984" spans="1:28" x14ac:dyDescent="0.25">
      <c r="A984" t="s">
        <v>2033</v>
      </c>
      <c r="B984" s="1">
        <v>45625.444444444445</v>
      </c>
      <c r="C984" t="s">
        <v>28</v>
      </c>
      <c r="D984" s="5" t="s">
        <v>2344</v>
      </c>
      <c r="E984" t="s">
        <v>2037</v>
      </c>
      <c r="F984" t="s">
        <v>33</v>
      </c>
      <c r="G984" t="s">
        <v>31</v>
      </c>
      <c r="H984">
        <v>0.1</v>
      </c>
      <c r="I984" s="2">
        <v>5.0000000000000001E-4</v>
      </c>
      <c r="J984" s="2">
        <v>2.5000000000000001E-2</v>
      </c>
      <c r="K984" s="2">
        <v>5.0000000000000002E-5</v>
      </c>
      <c r="L984" s="2">
        <v>5.0000000000000001E-4</v>
      </c>
      <c r="M984">
        <v>1E-3</v>
      </c>
      <c r="N984">
        <v>3.0000000000000001E-3</v>
      </c>
      <c r="O984">
        <v>11</v>
      </c>
      <c r="P984">
        <v>25</v>
      </c>
      <c r="Q984" s="2">
        <v>0.05</v>
      </c>
      <c r="R984" s="2">
        <v>0.5</v>
      </c>
      <c r="S984" s="2">
        <v>5.0000000000000001E-4</v>
      </c>
      <c r="T984">
        <v>5.3999999999999999E-2</v>
      </c>
      <c r="U984">
        <v>1E-3</v>
      </c>
      <c r="V984">
        <v>6.36</v>
      </c>
      <c r="W984" t="s">
        <v>28</v>
      </c>
      <c r="X984" s="2">
        <v>0.5</v>
      </c>
      <c r="Y984" s="2">
        <v>5.0000000000000001E-4</v>
      </c>
      <c r="Z984" t="s">
        <v>28</v>
      </c>
      <c r="AA984">
        <v>8.0000000000000002E-3</v>
      </c>
      <c r="AB984" t="s">
        <v>2340</v>
      </c>
    </row>
    <row r="985" spans="1:28" x14ac:dyDescent="0.25">
      <c r="A985" t="s">
        <v>2033</v>
      </c>
      <c r="B985" s="1">
        <v>45388.586805555555</v>
      </c>
      <c r="C985" t="s">
        <v>28</v>
      </c>
      <c r="D985" s="5" t="s">
        <v>2344</v>
      </c>
      <c r="E985" t="s">
        <v>28</v>
      </c>
      <c r="F985" t="s">
        <v>30</v>
      </c>
      <c r="G985" t="s">
        <v>31</v>
      </c>
      <c r="H985" t="s">
        <v>28</v>
      </c>
      <c r="I985" t="s">
        <v>28</v>
      </c>
      <c r="J985" t="s">
        <v>28</v>
      </c>
      <c r="K985" t="s">
        <v>28</v>
      </c>
      <c r="L985" t="s">
        <v>28</v>
      </c>
      <c r="M985" t="s">
        <v>28</v>
      </c>
      <c r="N985" t="s">
        <v>28</v>
      </c>
      <c r="O985" t="s">
        <v>28</v>
      </c>
      <c r="P985" t="s">
        <v>28</v>
      </c>
      <c r="Q985" t="s">
        <v>28</v>
      </c>
      <c r="R985" t="s">
        <v>28</v>
      </c>
      <c r="S985" t="s">
        <v>28</v>
      </c>
      <c r="T985" t="s">
        <v>28</v>
      </c>
      <c r="U985" t="s">
        <v>28</v>
      </c>
      <c r="V985" t="s">
        <v>28</v>
      </c>
      <c r="W985">
        <v>7.68</v>
      </c>
      <c r="X985" t="s">
        <v>28</v>
      </c>
      <c r="Y985" t="s">
        <v>28</v>
      </c>
      <c r="Z985" t="s">
        <v>28</v>
      </c>
      <c r="AA985" t="s">
        <v>28</v>
      </c>
      <c r="AB985" t="s">
        <v>2340</v>
      </c>
    </row>
    <row r="986" spans="1:28" x14ac:dyDescent="0.25">
      <c r="A986" t="s">
        <v>2033</v>
      </c>
      <c r="B986" s="1">
        <v>45388.586805555555</v>
      </c>
      <c r="C986" t="s">
        <v>28</v>
      </c>
      <c r="D986" s="5" t="s">
        <v>2344</v>
      </c>
      <c r="E986" t="s">
        <v>2041</v>
      </c>
      <c r="F986" t="s">
        <v>33</v>
      </c>
      <c r="G986" t="s">
        <v>31</v>
      </c>
      <c r="H986">
        <v>0.17</v>
      </c>
      <c r="I986" s="2">
        <v>5.0000000000000001E-4</v>
      </c>
      <c r="J986" s="2">
        <v>2.5000000000000001E-2</v>
      </c>
      <c r="K986" s="2">
        <v>5.0000000000000002E-5</v>
      </c>
      <c r="L986" s="2">
        <v>5.0000000000000001E-4</v>
      </c>
      <c r="M986" s="2">
        <v>5.0000000000000001E-4</v>
      </c>
      <c r="N986">
        <v>3.0000000000000001E-3</v>
      </c>
      <c r="O986">
        <v>3.4</v>
      </c>
      <c r="P986">
        <v>27</v>
      </c>
      <c r="Q986" s="2">
        <v>0.05</v>
      </c>
      <c r="R986" s="2">
        <v>0.5</v>
      </c>
      <c r="S986" s="2">
        <v>5.0000000000000001E-4</v>
      </c>
      <c r="T986">
        <v>2E-3</v>
      </c>
      <c r="U986" s="2">
        <v>5.0000000000000001E-4</v>
      </c>
      <c r="V986">
        <v>7.05</v>
      </c>
      <c r="W986" t="s">
        <v>28</v>
      </c>
      <c r="X986">
        <v>2</v>
      </c>
      <c r="Y986" s="2">
        <v>5.0000000000000001E-4</v>
      </c>
      <c r="Z986" t="s">
        <v>28</v>
      </c>
      <c r="AA986" s="2">
        <v>2.5000000000000001E-3</v>
      </c>
      <c r="AB986" t="s">
        <v>2340</v>
      </c>
    </row>
    <row r="987" spans="1:28" x14ac:dyDescent="0.25">
      <c r="A987" t="s">
        <v>2033</v>
      </c>
      <c r="B987" s="1">
        <v>45385.395833333336</v>
      </c>
      <c r="C987" t="s">
        <v>28</v>
      </c>
      <c r="D987" s="5" t="s">
        <v>2344</v>
      </c>
      <c r="E987" t="s">
        <v>28</v>
      </c>
      <c r="F987" t="s">
        <v>30</v>
      </c>
      <c r="G987" t="s">
        <v>31</v>
      </c>
      <c r="H987" t="s">
        <v>28</v>
      </c>
      <c r="I987" t="s">
        <v>28</v>
      </c>
      <c r="J987" t="s">
        <v>28</v>
      </c>
      <c r="K987" t="s">
        <v>28</v>
      </c>
      <c r="L987" t="s">
        <v>28</v>
      </c>
      <c r="M987" t="s">
        <v>28</v>
      </c>
      <c r="N987" t="s">
        <v>28</v>
      </c>
      <c r="O987" t="s">
        <v>28</v>
      </c>
      <c r="P987" t="s">
        <v>28</v>
      </c>
      <c r="Q987" t="s">
        <v>28</v>
      </c>
      <c r="R987" t="s">
        <v>28</v>
      </c>
      <c r="S987" t="s">
        <v>28</v>
      </c>
      <c r="T987" t="s">
        <v>28</v>
      </c>
      <c r="U987" t="s">
        <v>28</v>
      </c>
      <c r="V987" t="s">
        <v>28</v>
      </c>
      <c r="W987">
        <v>7.17</v>
      </c>
      <c r="X987" t="s">
        <v>28</v>
      </c>
      <c r="Y987" t="s">
        <v>28</v>
      </c>
      <c r="Z987" t="s">
        <v>28</v>
      </c>
      <c r="AA987" t="s">
        <v>28</v>
      </c>
      <c r="AB987" t="s">
        <v>2340</v>
      </c>
    </row>
    <row r="988" spans="1:28" x14ac:dyDescent="0.25">
      <c r="A988" t="s">
        <v>2033</v>
      </c>
      <c r="B988" s="1">
        <v>45385.395833333336</v>
      </c>
      <c r="C988" t="s">
        <v>28</v>
      </c>
      <c r="D988" s="5" t="s">
        <v>2344</v>
      </c>
      <c r="E988" t="s">
        <v>2042</v>
      </c>
      <c r="F988" t="s">
        <v>33</v>
      </c>
      <c r="G988" t="s">
        <v>31</v>
      </c>
      <c r="H988">
        <v>0.02</v>
      </c>
      <c r="I988" s="2">
        <v>5.0000000000000001E-4</v>
      </c>
      <c r="J988" s="2">
        <v>2.5000000000000001E-2</v>
      </c>
      <c r="K988" s="2">
        <v>5.0000000000000002E-5</v>
      </c>
      <c r="L988" s="2">
        <v>5.0000000000000001E-4</v>
      </c>
      <c r="M988">
        <v>1E-3</v>
      </c>
      <c r="N988">
        <v>5.0000000000000001E-3</v>
      </c>
      <c r="O988">
        <v>3.7</v>
      </c>
      <c r="P988">
        <v>20</v>
      </c>
      <c r="Q988" s="2">
        <v>0.05</v>
      </c>
      <c r="R988">
        <v>7</v>
      </c>
      <c r="S988" s="2">
        <v>5.0000000000000001E-4</v>
      </c>
      <c r="T988">
        <v>1.4E-2</v>
      </c>
      <c r="U988" s="2">
        <v>5.0000000000000001E-4</v>
      </c>
      <c r="V988">
        <v>6.91</v>
      </c>
      <c r="W988" t="s">
        <v>28</v>
      </c>
      <c r="X988">
        <v>2</v>
      </c>
      <c r="Y988" s="2">
        <v>5.0000000000000001E-4</v>
      </c>
      <c r="Z988" t="s">
        <v>28</v>
      </c>
      <c r="AA988" s="2">
        <v>2.5000000000000001E-3</v>
      </c>
      <c r="AB988" t="s">
        <v>2340</v>
      </c>
    </row>
    <row r="989" spans="1:28" x14ac:dyDescent="0.25">
      <c r="A989" t="s">
        <v>2033</v>
      </c>
      <c r="B989" s="1">
        <v>45383.53125</v>
      </c>
      <c r="C989" t="s">
        <v>28</v>
      </c>
      <c r="D989" s="5" t="s">
        <v>2344</v>
      </c>
      <c r="E989" t="s">
        <v>28</v>
      </c>
      <c r="F989" t="s">
        <v>30</v>
      </c>
      <c r="G989" t="s">
        <v>31</v>
      </c>
      <c r="H989" t="s">
        <v>28</v>
      </c>
      <c r="I989" t="s">
        <v>28</v>
      </c>
      <c r="J989" t="s">
        <v>28</v>
      </c>
      <c r="K989" t="s">
        <v>28</v>
      </c>
      <c r="L989" t="s">
        <v>28</v>
      </c>
      <c r="M989" t="s">
        <v>28</v>
      </c>
      <c r="N989" t="s">
        <v>28</v>
      </c>
      <c r="O989" t="s">
        <v>28</v>
      </c>
      <c r="P989" t="s">
        <v>28</v>
      </c>
      <c r="Q989" t="s">
        <v>28</v>
      </c>
      <c r="R989" t="s">
        <v>28</v>
      </c>
      <c r="S989" t="s">
        <v>28</v>
      </c>
      <c r="T989" t="s">
        <v>28</v>
      </c>
      <c r="U989" t="s">
        <v>28</v>
      </c>
      <c r="V989" t="s">
        <v>28</v>
      </c>
      <c r="W989">
        <v>6.86</v>
      </c>
      <c r="X989" t="s">
        <v>28</v>
      </c>
      <c r="Y989" t="s">
        <v>28</v>
      </c>
      <c r="Z989" t="s">
        <v>28</v>
      </c>
      <c r="AA989" t="s">
        <v>28</v>
      </c>
      <c r="AB989" t="s">
        <v>2340</v>
      </c>
    </row>
    <row r="990" spans="1:28" x14ac:dyDescent="0.25">
      <c r="A990" t="s">
        <v>2033</v>
      </c>
      <c r="B990" s="1">
        <v>45383.53125</v>
      </c>
      <c r="C990" t="s">
        <v>28</v>
      </c>
      <c r="D990" s="5" t="s">
        <v>2344</v>
      </c>
      <c r="E990" t="s">
        <v>2043</v>
      </c>
      <c r="F990" t="s">
        <v>33</v>
      </c>
      <c r="G990" t="s">
        <v>31</v>
      </c>
      <c r="H990">
        <v>0.1</v>
      </c>
      <c r="I990" s="2">
        <v>5.0000000000000001E-4</v>
      </c>
      <c r="J990" s="2">
        <v>2.5000000000000001E-2</v>
      </c>
      <c r="K990" s="2">
        <v>5.0000000000000002E-5</v>
      </c>
      <c r="L990" s="2">
        <v>5.0000000000000001E-4</v>
      </c>
      <c r="M990" s="2">
        <v>5.0000000000000001E-4</v>
      </c>
      <c r="N990">
        <v>3.0000000000000001E-3</v>
      </c>
      <c r="O990">
        <v>3</v>
      </c>
      <c r="P990">
        <v>29</v>
      </c>
      <c r="Q990" s="2">
        <v>0.05</v>
      </c>
      <c r="R990">
        <v>2</v>
      </c>
      <c r="S990" s="2">
        <v>5.0000000000000001E-4</v>
      </c>
      <c r="T990">
        <v>8.9999999999999993E-3</v>
      </c>
      <c r="U990" s="2">
        <v>5.0000000000000001E-4</v>
      </c>
      <c r="V990">
        <v>6.9</v>
      </c>
      <c r="W990" t="s">
        <v>28</v>
      </c>
      <c r="X990">
        <v>2</v>
      </c>
      <c r="Y990" s="2">
        <v>5.0000000000000001E-4</v>
      </c>
      <c r="Z990" t="s">
        <v>28</v>
      </c>
      <c r="AA990" s="2">
        <v>2.5000000000000001E-3</v>
      </c>
      <c r="AB990" t="s">
        <v>2340</v>
      </c>
    </row>
    <row r="991" spans="1:28" x14ac:dyDescent="0.25">
      <c r="A991" t="s">
        <v>2033</v>
      </c>
      <c r="B991" s="1">
        <v>45382.534722222219</v>
      </c>
      <c r="C991" t="s">
        <v>28</v>
      </c>
      <c r="D991" s="5" t="s">
        <v>2345</v>
      </c>
      <c r="E991" t="s">
        <v>28</v>
      </c>
      <c r="F991" t="s">
        <v>30</v>
      </c>
      <c r="G991" t="s">
        <v>31</v>
      </c>
      <c r="H991" t="s">
        <v>28</v>
      </c>
      <c r="I991" t="s">
        <v>28</v>
      </c>
      <c r="J991" t="s">
        <v>28</v>
      </c>
      <c r="K991" t="s">
        <v>28</v>
      </c>
      <c r="L991" t="s">
        <v>28</v>
      </c>
      <c r="M991" t="s">
        <v>28</v>
      </c>
      <c r="N991" t="s">
        <v>28</v>
      </c>
      <c r="O991" t="s">
        <v>28</v>
      </c>
      <c r="P991" t="s">
        <v>28</v>
      </c>
      <c r="Q991" t="s">
        <v>28</v>
      </c>
      <c r="R991" t="s">
        <v>28</v>
      </c>
      <c r="S991" t="s">
        <v>28</v>
      </c>
      <c r="T991" t="s">
        <v>28</v>
      </c>
      <c r="U991" t="s">
        <v>28</v>
      </c>
      <c r="V991" t="s">
        <v>28</v>
      </c>
      <c r="W991">
        <v>7.55</v>
      </c>
      <c r="X991" t="s">
        <v>28</v>
      </c>
      <c r="Y991" t="s">
        <v>28</v>
      </c>
      <c r="Z991" t="s">
        <v>28</v>
      </c>
      <c r="AA991" t="s">
        <v>28</v>
      </c>
      <c r="AB991" t="s">
        <v>2340</v>
      </c>
    </row>
    <row r="992" spans="1:28" x14ac:dyDescent="0.25">
      <c r="A992" t="s">
        <v>2033</v>
      </c>
      <c r="B992" s="1">
        <v>45382.534722222219</v>
      </c>
      <c r="C992" t="s">
        <v>28</v>
      </c>
      <c r="D992" s="5" t="s">
        <v>2345</v>
      </c>
      <c r="E992" t="s">
        <v>2044</v>
      </c>
      <c r="F992" t="s">
        <v>33</v>
      </c>
      <c r="G992" t="s">
        <v>31</v>
      </c>
      <c r="H992">
        <v>0.12</v>
      </c>
      <c r="I992" s="2">
        <v>5.0000000000000001E-4</v>
      </c>
      <c r="J992" s="2">
        <v>2.5000000000000001E-2</v>
      </c>
      <c r="K992" s="2">
        <v>5.0000000000000002E-5</v>
      </c>
      <c r="L992" s="2">
        <v>5.0000000000000001E-4</v>
      </c>
      <c r="M992" s="2">
        <v>5.0000000000000001E-4</v>
      </c>
      <c r="N992">
        <v>3.0000000000000001E-3</v>
      </c>
      <c r="O992">
        <v>3</v>
      </c>
      <c r="P992">
        <v>28</v>
      </c>
      <c r="Q992" s="2">
        <v>0.05</v>
      </c>
      <c r="R992">
        <v>2</v>
      </c>
      <c r="S992" s="2">
        <v>5.0000000000000001E-4</v>
      </c>
      <c r="T992">
        <v>5.0000000000000001E-3</v>
      </c>
      <c r="U992" s="2">
        <v>5.0000000000000001E-4</v>
      </c>
      <c r="V992">
        <v>6.97</v>
      </c>
      <c r="W992" t="s">
        <v>28</v>
      </c>
      <c r="X992">
        <v>2</v>
      </c>
      <c r="Y992" s="2">
        <v>5.0000000000000001E-4</v>
      </c>
      <c r="Z992" t="s">
        <v>28</v>
      </c>
      <c r="AA992" s="2">
        <v>2.5000000000000001E-3</v>
      </c>
      <c r="AB992" t="s">
        <v>2340</v>
      </c>
    </row>
    <row r="993" spans="1:28" x14ac:dyDescent="0.25">
      <c r="A993" t="s">
        <v>2033</v>
      </c>
      <c r="B993" s="1">
        <v>45381.475694444445</v>
      </c>
      <c r="C993" t="s">
        <v>28</v>
      </c>
      <c r="D993" s="5" t="s">
        <v>2345</v>
      </c>
      <c r="E993" t="s">
        <v>28</v>
      </c>
      <c r="F993" t="s">
        <v>30</v>
      </c>
      <c r="G993" t="s">
        <v>31</v>
      </c>
      <c r="H993" t="s">
        <v>28</v>
      </c>
      <c r="I993" t="s">
        <v>28</v>
      </c>
      <c r="J993" t="s">
        <v>28</v>
      </c>
      <c r="K993" t="s">
        <v>28</v>
      </c>
      <c r="L993" t="s">
        <v>28</v>
      </c>
      <c r="M993" t="s">
        <v>28</v>
      </c>
      <c r="N993" t="s">
        <v>28</v>
      </c>
      <c r="O993" t="s">
        <v>28</v>
      </c>
      <c r="P993" t="s">
        <v>28</v>
      </c>
      <c r="Q993" t="s">
        <v>28</v>
      </c>
      <c r="R993" t="s">
        <v>28</v>
      </c>
      <c r="S993" t="s">
        <v>28</v>
      </c>
      <c r="T993" t="s">
        <v>28</v>
      </c>
      <c r="U993" t="s">
        <v>28</v>
      </c>
      <c r="V993" t="s">
        <v>28</v>
      </c>
      <c r="W993">
        <v>7.66</v>
      </c>
      <c r="X993" t="s">
        <v>28</v>
      </c>
      <c r="Y993" t="s">
        <v>28</v>
      </c>
      <c r="Z993" t="s">
        <v>28</v>
      </c>
      <c r="AA993" t="s">
        <v>28</v>
      </c>
      <c r="AB993" t="s">
        <v>2340</v>
      </c>
    </row>
    <row r="994" spans="1:28" x14ac:dyDescent="0.25">
      <c r="A994" t="s">
        <v>2033</v>
      </c>
      <c r="B994" s="1">
        <v>45381.475694444445</v>
      </c>
      <c r="C994" t="s">
        <v>28</v>
      </c>
      <c r="D994" s="5" t="s">
        <v>2345</v>
      </c>
      <c r="E994" t="s">
        <v>2045</v>
      </c>
      <c r="F994" t="s">
        <v>33</v>
      </c>
      <c r="G994" t="s">
        <v>31</v>
      </c>
      <c r="H994">
        <v>0.02</v>
      </c>
      <c r="I994" s="2">
        <v>5.0000000000000001E-4</v>
      </c>
      <c r="J994" s="2">
        <v>2.5000000000000001E-2</v>
      </c>
      <c r="K994" s="2">
        <v>5.0000000000000002E-5</v>
      </c>
      <c r="L994" s="2">
        <v>5.0000000000000001E-4</v>
      </c>
      <c r="M994" s="2">
        <v>5.0000000000000001E-4</v>
      </c>
      <c r="N994">
        <v>1E-3</v>
      </c>
      <c r="O994">
        <v>3</v>
      </c>
      <c r="P994">
        <v>10</v>
      </c>
      <c r="Q994" s="2">
        <v>0.05</v>
      </c>
      <c r="R994" s="2">
        <v>0.5</v>
      </c>
      <c r="S994" s="2">
        <v>5.0000000000000001E-4</v>
      </c>
      <c r="T994">
        <v>2E-3</v>
      </c>
      <c r="U994" s="2">
        <v>5.0000000000000001E-4</v>
      </c>
      <c r="V994">
        <v>6.56</v>
      </c>
      <c r="W994" t="s">
        <v>28</v>
      </c>
      <c r="X994">
        <v>2</v>
      </c>
      <c r="Y994" s="2">
        <v>5.0000000000000001E-4</v>
      </c>
      <c r="Z994" t="s">
        <v>28</v>
      </c>
      <c r="AA994" s="2">
        <v>2.5000000000000001E-3</v>
      </c>
      <c r="AB994" t="s">
        <v>2340</v>
      </c>
    </row>
    <row r="995" spans="1:28" x14ac:dyDescent="0.25">
      <c r="A995" t="s">
        <v>2033</v>
      </c>
      <c r="B995" s="1">
        <v>45380.517361111109</v>
      </c>
      <c r="C995" t="s">
        <v>28</v>
      </c>
      <c r="D995" s="5" t="s">
        <v>2345</v>
      </c>
      <c r="E995" t="s">
        <v>28</v>
      </c>
      <c r="F995" t="s">
        <v>30</v>
      </c>
      <c r="G995" t="s">
        <v>31</v>
      </c>
      <c r="H995" t="s">
        <v>28</v>
      </c>
      <c r="I995" t="s">
        <v>28</v>
      </c>
      <c r="J995" t="s">
        <v>28</v>
      </c>
      <c r="K995" t="s">
        <v>28</v>
      </c>
      <c r="L995" t="s">
        <v>28</v>
      </c>
      <c r="M995" t="s">
        <v>28</v>
      </c>
      <c r="N995" t="s">
        <v>28</v>
      </c>
      <c r="O995" t="s">
        <v>28</v>
      </c>
      <c r="P995" t="s">
        <v>28</v>
      </c>
      <c r="Q995" t="s">
        <v>28</v>
      </c>
      <c r="R995" t="s">
        <v>28</v>
      </c>
      <c r="S995" t="s">
        <v>28</v>
      </c>
      <c r="T995" t="s">
        <v>28</v>
      </c>
      <c r="U995" t="s">
        <v>28</v>
      </c>
      <c r="V995" t="s">
        <v>28</v>
      </c>
      <c r="W995">
        <v>7.44</v>
      </c>
      <c r="X995" t="s">
        <v>28</v>
      </c>
      <c r="Y995" t="s">
        <v>28</v>
      </c>
      <c r="Z995" t="s">
        <v>28</v>
      </c>
      <c r="AA995" t="s">
        <v>28</v>
      </c>
      <c r="AB995" t="s">
        <v>2340</v>
      </c>
    </row>
    <row r="996" spans="1:28" x14ac:dyDescent="0.25">
      <c r="A996" t="s">
        <v>2033</v>
      </c>
      <c r="B996" s="1">
        <v>45380.517361111109</v>
      </c>
      <c r="C996" t="s">
        <v>28</v>
      </c>
      <c r="D996" s="5" t="s">
        <v>2345</v>
      </c>
      <c r="E996" t="s">
        <v>2046</v>
      </c>
      <c r="F996" t="s">
        <v>33</v>
      </c>
      <c r="G996" t="s">
        <v>31</v>
      </c>
      <c r="H996">
        <v>0.03</v>
      </c>
      <c r="I996" s="2">
        <v>5.0000000000000001E-4</v>
      </c>
      <c r="J996" s="2">
        <v>2.5000000000000001E-2</v>
      </c>
      <c r="K996" s="2">
        <v>5.0000000000000002E-5</v>
      </c>
      <c r="L996" s="2">
        <v>5.0000000000000001E-4</v>
      </c>
      <c r="M996" s="2">
        <v>5.0000000000000001E-4</v>
      </c>
      <c r="N996">
        <v>1E-3</v>
      </c>
      <c r="O996">
        <v>3</v>
      </c>
      <c r="P996">
        <v>26</v>
      </c>
      <c r="Q996" s="2">
        <v>0.05</v>
      </c>
      <c r="R996" s="2">
        <v>0.5</v>
      </c>
      <c r="S996" s="2">
        <v>5.0000000000000001E-4</v>
      </c>
      <c r="T996">
        <v>2E-3</v>
      </c>
      <c r="U996" s="2">
        <v>5.0000000000000001E-4</v>
      </c>
      <c r="V996">
        <v>6.93</v>
      </c>
      <c r="W996" t="s">
        <v>28</v>
      </c>
      <c r="X996">
        <v>2</v>
      </c>
      <c r="Y996" s="2">
        <v>5.0000000000000001E-4</v>
      </c>
      <c r="Z996" t="s">
        <v>28</v>
      </c>
      <c r="AA996" s="2">
        <v>2.5000000000000001E-3</v>
      </c>
      <c r="AB996" t="s">
        <v>2340</v>
      </c>
    </row>
    <row r="997" spans="1:28" x14ac:dyDescent="0.25">
      <c r="A997" t="s">
        <v>2033</v>
      </c>
      <c r="B997" s="1">
        <v>45379.513888888891</v>
      </c>
      <c r="C997" t="s">
        <v>28</v>
      </c>
      <c r="D997" s="5" t="s">
        <v>2345</v>
      </c>
      <c r="E997" t="s">
        <v>28</v>
      </c>
      <c r="F997" t="s">
        <v>30</v>
      </c>
      <c r="G997" t="s">
        <v>31</v>
      </c>
      <c r="H997" t="s">
        <v>28</v>
      </c>
      <c r="I997" t="s">
        <v>28</v>
      </c>
      <c r="J997" t="s">
        <v>28</v>
      </c>
      <c r="K997" t="s">
        <v>28</v>
      </c>
      <c r="L997" t="s">
        <v>28</v>
      </c>
      <c r="M997" t="s">
        <v>28</v>
      </c>
      <c r="N997" t="s">
        <v>28</v>
      </c>
      <c r="O997" t="s">
        <v>28</v>
      </c>
      <c r="P997" t="s">
        <v>28</v>
      </c>
      <c r="Q997" t="s">
        <v>28</v>
      </c>
      <c r="R997" t="s">
        <v>28</v>
      </c>
      <c r="S997" t="s">
        <v>28</v>
      </c>
      <c r="T997" t="s">
        <v>28</v>
      </c>
      <c r="U997" t="s">
        <v>28</v>
      </c>
      <c r="V997" t="s">
        <v>28</v>
      </c>
      <c r="W997">
        <v>8.1</v>
      </c>
      <c r="X997" t="s">
        <v>28</v>
      </c>
      <c r="Y997" t="s">
        <v>28</v>
      </c>
      <c r="Z997" t="s">
        <v>28</v>
      </c>
      <c r="AA997" t="s">
        <v>28</v>
      </c>
      <c r="AB997" t="s">
        <v>2340</v>
      </c>
    </row>
    <row r="998" spans="1:28" x14ac:dyDescent="0.25">
      <c r="A998" t="s">
        <v>2033</v>
      </c>
      <c r="B998" s="1">
        <v>45379.513888888891</v>
      </c>
      <c r="C998" t="s">
        <v>28</v>
      </c>
      <c r="D998" s="5" t="s">
        <v>2345</v>
      </c>
      <c r="E998" t="s">
        <v>2047</v>
      </c>
      <c r="F998" t="s">
        <v>33</v>
      </c>
      <c r="G998" t="s">
        <v>31</v>
      </c>
      <c r="H998">
        <v>0.02</v>
      </c>
      <c r="I998" s="2">
        <v>5.0000000000000001E-4</v>
      </c>
      <c r="J998" s="2">
        <v>2.5000000000000001E-2</v>
      </c>
      <c r="K998" s="2">
        <v>5.0000000000000002E-5</v>
      </c>
      <c r="L998" s="2">
        <v>5.0000000000000001E-4</v>
      </c>
      <c r="M998" s="2">
        <v>5.0000000000000001E-4</v>
      </c>
      <c r="N998">
        <v>2E-3</v>
      </c>
      <c r="O998">
        <v>3</v>
      </c>
      <c r="P998">
        <v>8</v>
      </c>
      <c r="Q998" s="2">
        <v>0.05</v>
      </c>
      <c r="R998" s="2">
        <v>0.5</v>
      </c>
      <c r="S998" s="2">
        <v>5.0000000000000001E-4</v>
      </c>
      <c r="T998">
        <v>3.0000000000000001E-3</v>
      </c>
      <c r="U998" s="2">
        <v>5.0000000000000001E-4</v>
      </c>
      <c r="V998">
        <v>6.51</v>
      </c>
      <c r="W998" t="s">
        <v>28</v>
      </c>
      <c r="X998" s="2">
        <v>0.5</v>
      </c>
      <c r="Y998" s="2">
        <v>5.0000000000000001E-4</v>
      </c>
      <c r="Z998" t="s">
        <v>28</v>
      </c>
      <c r="AA998">
        <v>1.2E-2</v>
      </c>
      <c r="AB998" t="s">
        <v>2340</v>
      </c>
    </row>
    <row r="999" spans="1:28" x14ac:dyDescent="0.25">
      <c r="A999" t="s">
        <v>2033</v>
      </c>
      <c r="B999" s="1">
        <v>45377.680555555555</v>
      </c>
      <c r="C999" t="s">
        <v>28</v>
      </c>
      <c r="D999" s="5" t="s">
        <v>2345</v>
      </c>
      <c r="E999" t="s">
        <v>28</v>
      </c>
      <c r="F999" t="s">
        <v>30</v>
      </c>
      <c r="G999" t="s">
        <v>31</v>
      </c>
      <c r="H999" t="s">
        <v>28</v>
      </c>
      <c r="I999" t="s">
        <v>28</v>
      </c>
      <c r="J999" t="s">
        <v>28</v>
      </c>
      <c r="K999" t="s">
        <v>28</v>
      </c>
      <c r="L999" t="s">
        <v>28</v>
      </c>
      <c r="M999" t="s">
        <v>28</v>
      </c>
      <c r="N999" t="s">
        <v>28</v>
      </c>
      <c r="O999" t="s">
        <v>28</v>
      </c>
      <c r="P999" t="s">
        <v>28</v>
      </c>
      <c r="Q999" t="s">
        <v>28</v>
      </c>
      <c r="R999" t="s">
        <v>28</v>
      </c>
      <c r="S999" t="s">
        <v>28</v>
      </c>
      <c r="T999" t="s">
        <v>28</v>
      </c>
      <c r="U999" t="s">
        <v>28</v>
      </c>
      <c r="V999" t="s">
        <v>28</v>
      </c>
      <c r="W999">
        <v>7.6</v>
      </c>
      <c r="X999" t="s">
        <v>28</v>
      </c>
      <c r="Y999" t="s">
        <v>28</v>
      </c>
      <c r="Z999" t="s">
        <v>28</v>
      </c>
      <c r="AA999" t="s">
        <v>28</v>
      </c>
      <c r="AB999" t="s">
        <v>2340</v>
      </c>
    </row>
    <row r="1000" spans="1:28" x14ac:dyDescent="0.25">
      <c r="A1000" t="s">
        <v>2033</v>
      </c>
      <c r="B1000" s="1">
        <v>45377.680555555555</v>
      </c>
      <c r="C1000" t="s">
        <v>28</v>
      </c>
      <c r="D1000" s="5" t="s">
        <v>2345</v>
      </c>
      <c r="E1000" t="s">
        <v>2048</v>
      </c>
      <c r="F1000" t="s">
        <v>33</v>
      </c>
      <c r="G1000" t="s">
        <v>31</v>
      </c>
      <c r="H1000">
        <v>0.02</v>
      </c>
      <c r="I1000" s="2">
        <v>5.0000000000000001E-4</v>
      </c>
      <c r="J1000" s="2">
        <v>2.5000000000000001E-2</v>
      </c>
      <c r="K1000" s="2">
        <v>5.0000000000000002E-5</v>
      </c>
      <c r="L1000" s="2">
        <v>5.0000000000000001E-4</v>
      </c>
      <c r="M1000" s="2">
        <v>5.0000000000000001E-4</v>
      </c>
      <c r="N1000">
        <v>1E-3</v>
      </c>
      <c r="O1000">
        <v>3</v>
      </c>
      <c r="P1000">
        <v>16</v>
      </c>
      <c r="Q1000" s="2">
        <v>0.05</v>
      </c>
      <c r="R1000" s="2">
        <v>0.5</v>
      </c>
      <c r="S1000" s="2">
        <v>5.0000000000000001E-4</v>
      </c>
      <c r="T1000">
        <v>1E-3</v>
      </c>
      <c r="U1000" s="2">
        <v>5.0000000000000001E-4</v>
      </c>
      <c r="V1000">
        <v>6.67</v>
      </c>
      <c r="W1000" t="s">
        <v>28</v>
      </c>
      <c r="X1000">
        <v>3</v>
      </c>
      <c r="Y1000" s="2">
        <v>5.0000000000000001E-4</v>
      </c>
      <c r="Z1000" t="s">
        <v>28</v>
      </c>
      <c r="AA1000" s="2">
        <v>2.5000000000000001E-3</v>
      </c>
      <c r="AB1000" t="s">
        <v>2340</v>
      </c>
    </row>
    <row r="1001" spans="1:28" x14ac:dyDescent="0.25">
      <c r="A1001" t="s">
        <v>2033</v>
      </c>
      <c r="B1001" s="1">
        <v>45376.854166666664</v>
      </c>
      <c r="C1001" t="s">
        <v>28</v>
      </c>
      <c r="D1001" s="5" t="s">
        <v>2345</v>
      </c>
      <c r="E1001" t="s">
        <v>28</v>
      </c>
      <c r="F1001" t="s">
        <v>30</v>
      </c>
      <c r="G1001" t="s">
        <v>31</v>
      </c>
      <c r="H1001" t="s">
        <v>28</v>
      </c>
      <c r="I1001" t="s">
        <v>28</v>
      </c>
      <c r="J1001" t="s">
        <v>28</v>
      </c>
      <c r="K1001" t="s">
        <v>28</v>
      </c>
      <c r="L1001" t="s">
        <v>28</v>
      </c>
      <c r="M1001" t="s">
        <v>28</v>
      </c>
      <c r="N1001" t="s">
        <v>28</v>
      </c>
      <c r="O1001" t="s">
        <v>28</v>
      </c>
      <c r="P1001" t="s">
        <v>28</v>
      </c>
      <c r="Q1001" t="s">
        <v>28</v>
      </c>
      <c r="R1001" t="s">
        <v>28</v>
      </c>
      <c r="S1001" t="s">
        <v>28</v>
      </c>
      <c r="T1001" t="s">
        <v>28</v>
      </c>
      <c r="U1001" t="s">
        <v>28</v>
      </c>
      <c r="V1001" t="s">
        <v>28</v>
      </c>
      <c r="W1001">
        <v>7.75</v>
      </c>
      <c r="X1001" t="s">
        <v>28</v>
      </c>
      <c r="Y1001" t="s">
        <v>28</v>
      </c>
      <c r="Z1001" t="s">
        <v>28</v>
      </c>
      <c r="AA1001" t="s">
        <v>28</v>
      </c>
      <c r="AB1001" t="s">
        <v>2340</v>
      </c>
    </row>
    <row r="1002" spans="1:28" x14ac:dyDescent="0.25">
      <c r="A1002" t="s">
        <v>2033</v>
      </c>
      <c r="B1002" s="1">
        <v>45376.854166666664</v>
      </c>
      <c r="C1002" t="s">
        <v>28</v>
      </c>
      <c r="D1002" s="5" t="s">
        <v>2345</v>
      </c>
      <c r="E1002" t="s">
        <v>2049</v>
      </c>
      <c r="F1002" t="s">
        <v>33</v>
      </c>
      <c r="G1002" t="s">
        <v>31</v>
      </c>
      <c r="H1002">
        <v>0.04</v>
      </c>
      <c r="I1002" s="2">
        <v>5.0000000000000001E-4</v>
      </c>
      <c r="J1002" s="2">
        <v>2.5000000000000001E-2</v>
      </c>
      <c r="K1002" s="2">
        <v>5.0000000000000002E-5</v>
      </c>
      <c r="L1002" s="2">
        <v>5.0000000000000001E-4</v>
      </c>
      <c r="M1002" s="2">
        <v>5.0000000000000001E-4</v>
      </c>
      <c r="N1002">
        <v>2E-3</v>
      </c>
      <c r="O1002">
        <v>3</v>
      </c>
      <c r="P1002">
        <v>25</v>
      </c>
      <c r="Q1002" s="2">
        <v>0.05</v>
      </c>
      <c r="R1002" s="2">
        <v>0.5</v>
      </c>
      <c r="S1002" s="2">
        <v>5.0000000000000001E-4</v>
      </c>
      <c r="T1002">
        <v>2E-3</v>
      </c>
      <c r="U1002" s="2">
        <v>5.0000000000000001E-4</v>
      </c>
      <c r="V1002">
        <v>6.75</v>
      </c>
      <c r="W1002" t="s">
        <v>28</v>
      </c>
      <c r="X1002">
        <v>2</v>
      </c>
      <c r="Y1002" s="2">
        <v>5.0000000000000001E-4</v>
      </c>
      <c r="Z1002" t="s">
        <v>28</v>
      </c>
      <c r="AA1002" s="2">
        <v>2.5000000000000001E-3</v>
      </c>
      <c r="AB1002" t="s">
        <v>2340</v>
      </c>
    </row>
    <row r="1003" spans="1:28" x14ac:dyDescent="0.25">
      <c r="A1003" t="s">
        <v>2033</v>
      </c>
      <c r="B1003" s="1">
        <v>45375.604166666664</v>
      </c>
      <c r="C1003" t="s">
        <v>28</v>
      </c>
      <c r="D1003" s="5" t="s">
        <v>2345</v>
      </c>
      <c r="E1003" t="s">
        <v>28</v>
      </c>
      <c r="F1003" t="s">
        <v>30</v>
      </c>
      <c r="G1003" t="s">
        <v>31</v>
      </c>
      <c r="H1003" t="s">
        <v>28</v>
      </c>
      <c r="I1003" t="s">
        <v>28</v>
      </c>
      <c r="J1003" t="s">
        <v>28</v>
      </c>
      <c r="K1003" t="s">
        <v>28</v>
      </c>
      <c r="L1003" t="s">
        <v>28</v>
      </c>
      <c r="M1003" t="s">
        <v>28</v>
      </c>
      <c r="N1003" t="s">
        <v>28</v>
      </c>
      <c r="O1003" t="s">
        <v>28</v>
      </c>
      <c r="P1003" t="s">
        <v>28</v>
      </c>
      <c r="Q1003" t="s">
        <v>28</v>
      </c>
      <c r="R1003" t="s">
        <v>28</v>
      </c>
      <c r="S1003" t="s">
        <v>28</v>
      </c>
      <c r="T1003" t="s">
        <v>28</v>
      </c>
      <c r="U1003" t="s">
        <v>28</v>
      </c>
      <c r="V1003" t="s">
        <v>28</v>
      </c>
      <c r="W1003">
        <v>7.83</v>
      </c>
      <c r="X1003" t="s">
        <v>28</v>
      </c>
      <c r="Y1003" t="s">
        <v>28</v>
      </c>
      <c r="Z1003" t="s">
        <v>28</v>
      </c>
      <c r="AA1003" t="s">
        <v>28</v>
      </c>
      <c r="AB1003" t="s">
        <v>2340</v>
      </c>
    </row>
    <row r="1004" spans="1:28" x14ac:dyDescent="0.25">
      <c r="A1004" t="s">
        <v>2033</v>
      </c>
      <c r="B1004" s="1">
        <v>45375.604166666664</v>
      </c>
      <c r="C1004" t="s">
        <v>28</v>
      </c>
      <c r="D1004" s="5" t="s">
        <v>2345</v>
      </c>
      <c r="E1004" t="s">
        <v>2050</v>
      </c>
      <c r="F1004" t="s">
        <v>33</v>
      </c>
      <c r="G1004" t="s">
        <v>31</v>
      </c>
      <c r="H1004">
        <v>0.06</v>
      </c>
      <c r="I1004" s="2">
        <v>5.0000000000000001E-4</v>
      </c>
      <c r="J1004" s="2">
        <v>2.5000000000000001E-2</v>
      </c>
      <c r="K1004" s="2">
        <v>5.0000000000000002E-5</v>
      </c>
      <c r="L1004" s="2">
        <v>5.0000000000000001E-4</v>
      </c>
      <c r="M1004" s="2">
        <v>5.0000000000000001E-4</v>
      </c>
      <c r="N1004">
        <v>3.0000000000000001E-3</v>
      </c>
      <c r="O1004">
        <v>3</v>
      </c>
      <c r="P1004">
        <v>31</v>
      </c>
      <c r="Q1004" s="2">
        <v>0.05</v>
      </c>
      <c r="R1004" s="2">
        <v>0.5</v>
      </c>
      <c r="S1004" s="2">
        <v>5.0000000000000001E-4</v>
      </c>
      <c r="T1004">
        <v>4.0000000000000001E-3</v>
      </c>
      <c r="U1004" s="2">
        <v>5.0000000000000001E-4</v>
      </c>
      <c r="V1004">
        <v>6.01</v>
      </c>
      <c r="W1004" t="s">
        <v>28</v>
      </c>
      <c r="X1004">
        <v>9</v>
      </c>
      <c r="Y1004" s="2">
        <v>5.0000000000000001E-4</v>
      </c>
      <c r="Z1004" t="s">
        <v>28</v>
      </c>
      <c r="AA1004">
        <v>1.2999999999999999E-2</v>
      </c>
      <c r="AB1004" t="s">
        <v>2340</v>
      </c>
    </row>
    <row r="1005" spans="1:28" x14ac:dyDescent="0.25">
      <c r="A1005" t="s">
        <v>2033</v>
      </c>
      <c r="B1005" s="1">
        <v>45374.597222222219</v>
      </c>
      <c r="C1005" t="s">
        <v>28</v>
      </c>
      <c r="D1005" s="5" t="s">
        <v>2345</v>
      </c>
      <c r="E1005" t="s">
        <v>28</v>
      </c>
      <c r="F1005" t="s">
        <v>30</v>
      </c>
      <c r="G1005" t="s">
        <v>31</v>
      </c>
      <c r="H1005" t="s">
        <v>28</v>
      </c>
      <c r="I1005" t="s">
        <v>28</v>
      </c>
      <c r="J1005" t="s">
        <v>28</v>
      </c>
      <c r="K1005" t="s">
        <v>28</v>
      </c>
      <c r="L1005" t="s">
        <v>28</v>
      </c>
      <c r="M1005" t="s">
        <v>28</v>
      </c>
      <c r="N1005" t="s">
        <v>28</v>
      </c>
      <c r="O1005" t="s">
        <v>28</v>
      </c>
      <c r="P1005" t="s">
        <v>28</v>
      </c>
      <c r="Q1005" t="s">
        <v>28</v>
      </c>
      <c r="R1005" t="s">
        <v>28</v>
      </c>
      <c r="S1005" t="s">
        <v>28</v>
      </c>
      <c r="T1005" t="s">
        <v>28</v>
      </c>
      <c r="U1005" t="s">
        <v>28</v>
      </c>
      <c r="V1005" t="s">
        <v>28</v>
      </c>
      <c r="W1005">
        <v>7.92</v>
      </c>
      <c r="X1005" t="s">
        <v>28</v>
      </c>
      <c r="Y1005" t="s">
        <v>28</v>
      </c>
      <c r="Z1005" t="s">
        <v>28</v>
      </c>
      <c r="AA1005" t="s">
        <v>28</v>
      </c>
      <c r="AB1005" t="s">
        <v>2340</v>
      </c>
    </row>
    <row r="1006" spans="1:28" x14ac:dyDescent="0.25">
      <c r="A1006" t="s">
        <v>2033</v>
      </c>
      <c r="B1006" s="1">
        <v>45374.597222222219</v>
      </c>
      <c r="C1006" t="s">
        <v>28</v>
      </c>
      <c r="D1006" s="5" t="s">
        <v>2345</v>
      </c>
      <c r="E1006" t="s">
        <v>2051</v>
      </c>
      <c r="F1006" t="s">
        <v>33</v>
      </c>
      <c r="G1006" t="s">
        <v>31</v>
      </c>
      <c r="H1006">
        <v>0.02</v>
      </c>
      <c r="I1006" s="2">
        <v>5.0000000000000001E-4</v>
      </c>
      <c r="J1006" s="2">
        <v>2.5000000000000001E-2</v>
      </c>
      <c r="K1006" s="2">
        <v>5.0000000000000002E-5</v>
      </c>
      <c r="L1006" s="2">
        <v>5.0000000000000001E-4</v>
      </c>
      <c r="M1006" s="2">
        <v>5.0000000000000001E-4</v>
      </c>
      <c r="N1006">
        <v>2E-3</v>
      </c>
      <c r="O1006">
        <v>3</v>
      </c>
      <c r="P1006">
        <v>35</v>
      </c>
      <c r="Q1006" s="2">
        <v>0.05</v>
      </c>
      <c r="R1006" s="2">
        <v>0.5</v>
      </c>
      <c r="S1006" s="2">
        <v>5.0000000000000001E-4</v>
      </c>
      <c r="T1006">
        <v>2E-3</v>
      </c>
      <c r="U1006" s="2">
        <v>5.0000000000000001E-4</v>
      </c>
      <c r="V1006">
        <v>5.04</v>
      </c>
      <c r="W1006" t="s">
        <v>28</v>
      </c>
      <c r="X1006">
        <v>35</v>
      </c>
      <c r="Y1006" s="2">
        <v>5.0000000000000001E-4</v>
      </c>
      <c r="Z1006" t="s">
        <v>28</v>
      </c>
      <c r="AA1006" s="2">
        <v>2.5000000000000001E-3</v>
      </c>
      <c r="AB1006" t="s">
        <v>2340</v>
      </c>
    </row>
    <row r="1007" spans="1:28" x14ac:dyDescent="0.25">
      <c r="A1007" t="s">
        <v>2033</v>
      </c>
      <c r="B1007" s="1">
        <v>45373.576388888891</v>
      </c>
      <c r="C1007" t="s">
        <v>28</v>
      </c>
      <c r="D1007" s="5" t="s">
        <v>2345</v>
      </c>
      <c r="E1007" t="s">
        <v>28</v>
      </c>
      <c r="F1007" t="s">
        <v>30</v>
      </c>
      <c r="G1007" t="s">
        <v>31</v>
      </c>
      <c r="H1007" t="s">
        <v>28</v>
      </c>
      <c r="I1007" t="s">
        <v>28</v>
      </c>
      <c r="J1007" t="s">
        <v>28</v>
      </c>
      <c r="K1007" t="s">
        <v>28</v>
      </c>
      <c r="L1007" t="s">
        <v>28</v>
      </c>
      <c r="M1007" t="s">
        <v>28</v>
      </c>
      <c r="N1007" t="s">
        <v>28</v>
      </c>
      <c r="O1007" t="s">
        <v>28</v>
      </c>
      <c r="P1007" t="s">
        <v>28</v>
      </c>
      <c r="Q1007" t="s">
        <v>28</v>
      </c>
      <c r="R1007" t="s">
        <v>28</v>
      </c>
      <c r="S1007" t="s">
        <v>28</v>
      </c>
      <c r="T1007" t="s">
        <v>28</v>
      </c>
      <c r="U1007" t="s">
        <v>28</v>
      </c>
      <c r="V1007" t="s">
        <v>28</v>
      </c>
      <c r="W1007">
        <v>7.49</v>
      </c>
      <c r="X1007" t="s">
        <v>28</v>
      </c>
      <c r="Y1007" t="s">
        <v>28</v>
      </c>
      <c r="Z1007" t="s">
        <v>28</v>
      </c>
      <c r="AA1007" t="s">
        <v>28</v>
      </c>
      <c r="AB1007" t="s">
        <v>2340</v>
      </c>
    </row>
    <row r="1008" spans="1:28" x14ac:dyDescent="0.25">
      <c r="A1008" t="s">
        <v>2033</v>
      </c>
      <c r="B1008" s="1">
        <v>45373.576388888891</v>
      </c>
      <c r="C1008" t="s">
        <v>28</v>
      </c>
      <c r="D1008" s="5" t="s">
        <v>2345</v>
      </c>
      <c r="E1008" t="s">
        <v>2052</v>
      </c>
      <c r="F1008" t="s">
        <v>33</v>
      </c>
      <c r="G1008" t="s">
        <v>31</v>
      </c>
      <c r="H1008">
        <v>0.02</v>
      </c>
      <c r="I1008" s="2">
        <v>5.0000000000000001E-4</v>
      </c>
      <c r="J1008" s="2">
        <v>2.5000000000000001E-2</v>
      </c>
      <c r="K1008" s="2">
        <v>5.0000000000000002E-5</v>
      </c>
      <c r="L1008" s="2">
        <v>5.0000000000000001E-4</v>
      </c>
      <c r="M1008" s="2">
        <v>5.0000000000000001E-4</v>
      </c>
      <c r="N1008">
        <v>3.0000000000000001E-3</v>
      </c>
      <c r="O1008">
        <v>3</v>
      </c>
      <c r="P1008">
        <v>25</v>
      </c>
      <c r="Q1008" s="2">
        <v>0.05</v>
      </c>
      <c r="R1008">
        <v>5</v>
      </c>
      <c r="S1008" s="2">
        <v>5.0000000000000001E-4</v>
      </c>
      <c r="T1008">
        <v>3.0000000000000001E-3</v>
      </c>
      <c r="U1008" s="2">
        <v>5.0000000000000001E-4</v>
      </c>
      <c r="V1008">
        <v>6.78</v>
      </c>
      <c r="W1008" t="s">
        <v>28</v>
      </c>
      <c r="X1008">
        <v>3</v>
      </c>
      <c r="Y1008" s="2">
        <v>5.0000000000000001E-4</v>
      </c>
      <c r="Z1008" t="s">
        <v>28</v>
      </c>
      <c r="AA1008" s="2">
        <v>2.5000000000000001E-3</v>
      </c>
      <c r="AB1008" t="s">
        <v>2340</v>
      </c>
    </row>
    <row r="1009" spans="1:28" x14ac:dyDescent="0.25">
      <c r="A1009" t="s">
        <v>2033</v>
      </c>
      <c r="B1009" s="1">
        <v>45372.729166666664</v>
      </c>
      <c r="C1009" t="s">
        <v>28</v>
      </c>
      <c r="D1009" s="5" t="s">
        <v>2345</v>
      </c>
      <c r="E1009" t="s">
        <v>28</v>
      </c>
      <c r="F1009" t="s">
        <v>30</v>
      </c>
      <c r="G1009" t="s">
        <v>31</v>
      </c>
      <c r="H1009" t="s">
        <v>28</v>
      </c>
      <c r="I1009" t="s">
        <v>28</v>
      </c>
      <c r="J1009" t="s">
        <v>28</v>
      </c>
      <c r="K1009" t="s">
        <v>28</v>
      </c>
      <c r="L1009" t="s">
        <v>28</v>
      </c>
      <c r="M1009" t="s">
        <v>28</v>
      </c>
      <c r="N1009" t="s">
        <v>28</v>
      </c>
      <c r="O1009" t="s">
        <v>28</v>
      </c>
      <c r="P1009" t="s">
        <v>28</v>
      </c>
      <c r="Q1009" t="s">
        <v>28</v>
      </c>
      <c r="R1009" t="s">
        <v>28</v>
      </c>
      <c r="S1009" t="s">
        <v>28</v>
      </c>
      <c r="T1009" t="s">
        <v>28</v>
      </c>
      <c r="U1009" t="s">
        <v>28</v>
      </c>
      <c r="V1009" t="s">
        <v>28</v>
      </c>
      <c r="W1009">
        <v>7.78</v>
      </c>
      <c r="X1009" t="s">
        <v>28</v>
      </c>
      <c r="Y1009" t="s">
        <v>28</v>
      </c>
      <c r="Z1009" t="s">
        <v>28</v>
      </c>
      <c r="AA1009" t="s">
        <v>28</v>
      </c>
      <c r="AB1009" t="s">
        <v>2340</v>
      </c>
    </row>
    <row r="1010" spans="1:28" x14ac:dyDescent="0.25">
      <c r="A1010" t="s">
        <v>2033</v>
      </c>
      <c r="B1010" s="1">
        <v>45372.729166666664</v>
      </c>
      <c r="C1010" t="s">
        <v>28</v>
      </c>
      <c r="D1010" s="5" t="s">
        <v>2345</v>
      </c>
      <c r="E1010" t="s">
        <v>2053</v>
      </c>
      <c r="F1010" t="s">
        <v>33</v>
      </c>
      <c r="G1010" t="s">
        <v>31</v>
      </c>
      <c r="H1010">
        <v>0.03</v>
      </c>
      <c r="I1010" s="2">
        <v>5.0000000000000001E-4</v>
      </c>
      <c r="J1010" s="2">
        <v>2.5000000000000001E-2</v>
      </c>
      <c r="K1010" s="2">
        <v>5.0000000000000002E-5</v>
      </c>
      <c r="L1010" s="2">
        <v>5.0000000000000001E-4</v>
      </c>
      <c r="M1010" s="2">
        <v>5.0000000000000001E-4</v>
      </c>
      <c r="N1010">
        <v>2E-3</v>
      </c>
      <c r="O1010">
        <v>3</v>
      </c>
      <c r="P1010">
        <v>26</v>
      </c>
      <c r="Q1010" s="2">
        <v>0.05</v>
      </c>
      <c r="R1010" s="2">
        <v>0.5</v>
      </c>
      <c r="S1010" s="2">
        <v>5.0000000000000001E-4</v>
      </c>
      <c r="T1010" s="2">
        <v>5.0000000000000001E-4</v>
      </c>
      <c r="U1010" s="2">
        <v>5.0000000000000001E-4</v>
      </c>
      <c r="V1010">
        <v>6.69</v>
      </c>
      <c r="W1010" t="s">
        <v>28</v>
      </c>
      <c r="X1010">
        <v>2</v>
      </c>
      <c r="Y1010" s="2">
        <v>5.0000000000000001E-4</v>
      </c>
      <c r="Z1010" t="s">
        <v>28</v>
      </c>
      <c r="AA1010" s="2">
        <v>2.5000000000000001E-3</v>
      </c>
      <c r="AB1010" t="s">
        <v>2340</v>
      </c>
    </row>
    <row r="1011" spans="1:28" x14ac:dyDescent="0.25">
      <c r="A1011" t="s">
        <v>2033</v>
      </c>
      <c r="B1011" s="1">
        <v>45371.659722222219</v>
      </c>
      <c r="C1011" t="s">
        <v>28</v>
      </c>
      <c r="D1011" s="5" t="s">
        <v>2345</v>
      </c>
      <c r="E1011" t="s">
        <v>28</v>
      </c>
      <c r="F1011" t="s">
        <v>30</v>
      </c>
      <c r="G1011" t="s">
        <v>31</v>
      </c>
      <c r="H1011" t="s">
        <v>28</v>
      </c>
      <c r="I1011" t="s">
        <v>28</v>
      </c>
      <c r="J1011" t="s">
        <v>28</v>
      </c>
      <c r="K1011" t="s">
        <v>28</v>
      </c>
      <c r="L1011" t="s">
        <v>28</v>
      </c>
      <c r="M1011" t="s">
        <v>28</v>
      </c>
      <c r="N1011" t="s">
        <v>28</v>
      </c>
      <c r="O1011" t="s">
        <v>28</v>
      </c>
      <c r="P1011" t="s">
        <v>28</v>
      </c>
      <c r="Q1011" t="s">
        <v>28</v>
      </c>
      <c r="R1011" t="s">
        <v>28</v>
      </c>
      <c r="S1011" t="s">
        <v>28</v>
      </c>
      <c r="T1011" t="s">
        <v>28</v>
      </c>
      <c r="U1011" t="s">
        <v>28</v>
      </c>
      <c r="V1011" t="s">
        <v>28</v>
      </c>
      <c r="W1011">
        <v>7.87</v>
      </c>
      <c r="X1011" t="s">
        <v>28</v>
      </c>
      <c r="Y1011" t="s">
        <v>28</v>
      </c>
      <c r="Z1011" t="s">
        <v>28</v>
      </c>
      <c r="AA1011" t="s">
        <v>28</v>
      </c>
      <c r="AB1011" t="s">
        <v>2340</v>
      </c>
    </row>
    <row r="1012" spans="1:28" x14ac:dyDescent="0.25">
      <c r="A1012" t="s">
        <v>2033</v>
      </c>
      <c r="B1012" s="1">
        <v>45371.659722222219</v>
      </c>
      <c r="C1012" t="s">
        <v>28</v>
      </c>
      <c r="D1012" s="5" t="s">
        <v>2345</v>
      </c>
      <c r="E1012" t="s">
        <v>2054</v>
      </c>
      <c r="F1012" t="s">
        <v>33</v>
      </c>
      <c r="G1012" t="s">
        <v>31</v>
      </c>
      <c r="H1012">
        <v>0.38</v>
      </c>
      <c r="I1012" s="2">
        <v>5.0000000000000001E-4</v>
      </c>
      <c r="J1012" s="2">
        <v>2.5000000000000001E-2</v>
      </c>
      <c r="K1012" s="2">
        <v>5.0000000000000002E-5</v>
      </c>
      <c r="L1012" s="2">
        <v>5.0000000000000001E-4</v>
      </c>
      <c r="M1012" s="2">
        <v>5.0000000000000001E-4</v>
      </c>
      <c r="N1012">
        <v>3.0000000000000001E-3</v>
      </c>
      <c r="O1012">
        <v>3</v>
      </c>
      <c r="P1012">
        <v>27</v>
      </c>
      <c r="Q1012" s="2">
        <v>0.05</v>
      </c>
      <c r="R1012" s="2">
        <v>0.5</v>
      </c>
      <c r="S1012" s="2">
        <v>5.0000000000000001E-4</v>
      </c>
      <c r="T1012">
        <v>2E-3</v>
      </c>
      <c r="U1012" s="2">
        <v>5.0000000000000001E-4</v>
      </c>
      <c r="V1012">
        <v>6.84</v>
      </c>
      <c r="W1012" t="s">
        <v>28</v>
      </c>
      <c r="X1012">
        <v>3</v>
      </c>
      <c r="Y1012" s="2">
        <v>5.0000000000000001E-4</v>
      </c>
      <c r="Z1012" t="s">
        <v>28</v>
      </c>
      <c r="AA1012">
        <v>8.0000000000000002E-3</v>
      </c>
      <c r="AB1012" t="s">
        <v>2340</v>
      </c>
    </row>
    <row r="1013" spans="1:28" x14ac:dyDescent="0.25">
      <c r="A1013" t="s">
        <v>2033</v>
      </c>
      <c r="B1013" s="1">
        <v>45358.556944444441</v>
      </c>
      <c r="C1013" t="s">
        <v>28</v>
      </c>
      <c r="D1013" s="5" t="s">
        <v>2344</v>
      </c>
      <c r="E1013" t="s">
        <v>28</v>
      </c>
      <c r="F1013" t="s">
        <v>30</v>
      </c>
      <c r="G1013" t="s">
        <v>31</v>
      </c>
      <c r="H1013" t="s">
        <v>28</v>
      </c>
      <c r="I1013" t="s">
        <v>28</v>
      </c>
      <c r="J1013" t="s">
        <v>28</v>
      </c>
      <c r="K1013" t="s">
        <v>28</v>
      </c>
      <c r="L1013" t="s">
        <v>28</v>
      </c>
      <c r="M1013" t="s">
        <v>28</v>
      </c>
      <c r="N1013" t="s">
        <v>28</v>
      </c>
      <c r="O1013" t="s">
        <v>28</v>
      </c>
      <c r="P1013" t="s">
        <v>28</v>
      </c>
      <c r="Q1013" t="s">
        <v>28</v>
      </c>
      <c r="R1013" t="s">
        <v>28</v>
      </c>
      <c r="S1013" t="s">
        <v>28</v>
      </c>
      <c r="T1013" t="s">
        <v>28</v>
      </c>
      <c r="U1013" t="s">
        <v>28</v>
      </c>
      <c r="V1013" t="s">
        <v>28</v>
      </c>
      <c r="W1013">
        <v>7.3</v>
      </c>
      <c r="X1013" t="s">
        <v>28</v>
      </c>
      <c r="Y1013" t="s">
        <v>28</v>
      </c>
      <c r="Z1013" t="s">
        <v>28</v>
      </c>
      <c r="AA1013" t="s">
        <v>28</v>
      </c>
      <c r="AB1013" t="s">
        <v>2340</v>
      </c>
    </row>
    <row r="1014" spans="1:28" x14ac:dyDescent="0.25">
      <c r="A1014" t="s">
        <v>2033</v>
      </c>
      <c r="B1014" s="1">
        <v>45358.556944444441</v>
      </c>
      <c r="C1014" t="s">
        <v>28</v>
      </c>
      <c r="D1014" s="5" t="s">
        <v>2344</v>
      </c>
      <c r="E1014" t="s">
        <v>2057</v>
      </c>
      <c r="F1014" t="s">
        <v>33</v>
      </c>
      <c r="G1014" t="s">
        <v>31</v>
      </c>
      <c r="H1014">
        <v>0.03</v>
      </c>
      <c r="I1014" s="2">
        <v>5.0000000000000001E-4</v>
      </c>
      <c r="J1014" s="2">
        <v>2.5000000000000001E-2</v>
      </c>
      <c r="K1014" s="2">
        <v>5.0000000000000002E-5</v>
      </c>
      <c r="L1014" s="2">
        <v>5.0000000000000001E-4</v>
      </c>
      <c r="M1014" s="2">
        <v>5.0000000000000001E-4</v>
      </c>
      <c r="N1014">
        <v>3.0000000000000001E-3</v>
      </c>
      <c r="O1014">
        <v>4</v>
      </c>
      <c r="P1014">
        <v>20</v>
      </c>
      <c r="Q1014" s="2">
        <v>0.05</v>
      </c>
      <c r="R1014">
        <v>2</v>
      </c>
      <c r="S1014" s="2">
        <v>5.0000000000000001E-4</v>
      </c>
      <c r="T1014">
        <v>7.0000000000000001E-3</v>
      </c>
      <c r="U1014" s="2">
        <v>5.0000000000000001E-4</v>
      </c>
      <c r="V1014">
        <v>6.7</v>
      </c>
      <c r="W1014" t="s">
        <v>28</v>
      </c>
      <c r="X1014">
        <v>1</v>
      </c>
      <c r="Y1014" s="2">
        <v>5.0000000000000001E-4</v>
      </c>
      <c r="Z1014" t="s">
        <v>28</v>
      </c>
      <c r="AA1014">
        <v>1.0999999999999999E-2</v>
      </c>
      <c r="AB1014" t="s">
        <v>2340</v>
      </c>
    </row>
    <row r="1015" spans="1:28" x14ac:dyDescent="0.25">
      <c r="A1015" t="s">
        <v>2033</v>
      </c>
      <c r="B1015" s="1">
        <v>45358.429166666669</v>
      </c>
      <c r="C1015" t="s">
        <v>28</v>
      </c>
      <c r="D1015" s="5" t="s">
        <v>2344</v>
      </c>
      <c r="E1015" t="s">
        <v>2058</v>
      </c>
      <c r="F1015" t="s">
        <v>33</v>
      </c>
      <c r="G1015" t="s">
        <v>31</v>
      </c>
      <c r="H1015" s="2">
        <v>5.0000000000000001E-3</v>
      </c>
      <c r="I1015" s="2">
        <v>5.0000000000000001E-4</v>
      </c>
      <c r="J1015" s="2">
        <v>2.5000000000000001E-2</v>
      </c>
      <c r="K1015" s="2">
        <v>5.0000000000000002E-5</v>
      </c>
      <c r="L1015" s="2">
        <v>5.0000000000000001E-4</v>
      </c>
      <c r="M1015" s="2">
        <v>5.0000000000000001E-4</v>
      </c>
      <c r="N1015" s="2">
        <v>5.0000000000000001E-4</v>
      </c>
      <c r="O1015">
        <v>3</v>
      </c>
      <c r="P1015">
        <v>15</v>
      </c>
      <c r="Q1015" s="2">
        <v>0.05</v>
      </c>
      <c r="R1015" s="2">
        <v>0.5</v>
      </c>
      <c r="S1015" s="2">
        <v>5.0000000000000001E-4</v>
      </c>
      <c r="T1015" s="2">
        <v>5.0000000000000001E-4</v>
      </c>
      <c r="U1015" s="2">
        <v>5.0000000000000001E-4</v>
      </c>
      <c r="V1015">
        <v>6.72</v>
      </c>
      <c r="W1015" t="s">
        <v>28</v>
      </c>
      <c r="X1015" s="2">
        <v>0.5</v>
      </c>
      <c r="Y1015" s="2">
        <v>5.0000000000000001E-4</v>
      </c>
      <c r="Z1015" t="s">
        <v>28</v>
      </c>
      <c r="AA1015">
        <v>1.4E-2</v>
      </c>
      <c r="AB1015" t="s">
        <v>2340</v>
      </c>
    </row>
    <row r="1016" spans="1:28" x14ac:dyDescent="0.25">
      <c r="A1016" t="s">
        <v>2033</v>
      </c>
      <c r="B1016" s="1">
        <v>45357.429166666669</v>
      </c>
      <c r="C1016" t="s">
        <v>28</v>
      </c>
      <c r="D1016" s="5" t="s">
        <v>2344</v>
      </c>
      <c r="E1016" t="s">
        <v>28</v>
      </c>
      <c r="F1016" t="s">
        <v>30</v>
      </c>
      <c r="G1016" t="s">
        <v>31</v>
      </c>
      <c r="H1016" t="s">
        <v>28</v>
      </c>
      <c r="I1016" t="s">
        <v>28</v>
      </c>
      <c r="J1016" t="s">
        <v>28</v>
      </c>
      <c r="K1016" t="s">
        <v>28</v>
      </c>
      <c r="L1016" t="s">
        <v>28</v>
      </c>
      <c r="M1016" t="s">
        <v>28</v>
      </c>
      <c r="N1016" t="s">
        <v>28</v>
      </c>
      <c r="O1016" t="s">
        <v>28</v>
      </c>
      <c r="P1016" t="s">
        <v>28</v>
      </c>
      <c r="Q1016" t="s">
        <v>28</v>
      </c>
      <c r="R1016" t="s">
        <v>28</v>
      </c>
      <c r="S1016" t="s">
        <v>28</v>
      </c>
      <c r="T1016" t="s">
        <v>28</v>
      </c>
      <c r="U1016" t="s">
        <v>28</v>
      </c>
      <c r="V1016" t="s">
        <v>28</v>
      </c>
      <c r="W1016">
        <v>6.79</v>
      </c>
      <c r="X1016" t="s">
        <v>28</v>
      </c>
      <c r="Y1016" t="s">
        <v>28</v>
      </c>
      <c r="Z1016" t="s">
        <v>28</v>
      </c>
      <c r="AA1016" t="s">
        <v>28</v>
      </c>
      <c r="AB1016" t="s">
        <v>2340</v>
      </c>
    </row>
    <row r="1017" spans="1:28" x14ac:dyDescent="0.25">
      <c r="A1017" t="s">
        <v>2033</v>
      </c>
      <c r="B1017" s="1">
        <v>45355.553472222222</v>
      </c>
      <c r="C1017" t="s">
        <v>28</v>
      </c>
      <c r="D1017" s="5" t="s">
        <v>2344</v>
      </c>
      <c r="E1017" t="s">
        <v>28</v>
      </c>
      <c r="F1017" t="s">
        <v>30</v>
      </c>
      <c r="G1017" t="s">
        <v>31</v>
      </c>
      <c r="H1017" t="s">
        <v>28</v>
      </c>
      <c r="I1017" t="s">
        <v>28</v>
      </c>
      <c r="J1017" t="s">
        <v>28</v>
      </c>
      <c r="K1017" t="s">
        <v>28</v>
      </c>
      <c r="L1017" t="s">
        <v>28</v>
      </c>
      <c r="M1017" t="s">
        <v>28</v>
      </c>
      <c r="N1017" t="s">
        <v>28</v>
      </c>
      <c r="O1017" t="s">
        <v>28</v>
      </c>
      <c r="P1017" t="s">
        <v>28</v>
      </c>
      <c r="Q1017" t="s">
        <v>28</v>
      </c>
      <c r="R1017" t="s">
        <v>28</v>
      </c>
      <c r="S1017" t="s">
        <v>28</v>
      </c>
      <c r="T1017" t="s">
        <v>28</v>
      </c>
      <c r="U1017" t="s">
        <v>28</v>
      </c>
      <c r="V1017" t="s">
        <v>28</v>
      </c>
      <c r="W1017">
        <v>6.49</v>
      </c>
      <c r="X1017" t="s">
        <v>28</v>
      </c>
      <c r="Y1017" t="s">
        <v>28</v>
      </c>
      <c r="Z1017" t="s">
        <v>28</v>
      </c>
      <c r="AA1017" t="s">
        <v>28</v>
      </c>
      <c r="AB1017" t="s">
        <v>2340</v>
      </c>
    </row>
    <row r="1018" spans="1:28" x14ac:dyDescent="0.25">
      <c r="A1018" t="s">
        <v>2033</v>
      </c>
      <c r="B1018" s="1">
        <v>45355.553472222222</v>
      </c>
      <c r="C1018" t="s">
        <v>28</v>
      </c>
      <c r="D1018" s="5" t="s">
        <v>2344</v>
      </c>
      <c r="E1018" t="s">
        <v>2059</v>
      </c>
      <c r="F1018" t="s">
        <v>33</v>
      </c>
      <c r="G1018" t="s">
        <v>31</v>
      </c>
      <c r="H1018">
        <v>0.16</v>
      </c>
      <c r="I1018" s="2">
        <v>5.0000000000000001E-4</v>
      </c>
      <c r="J1018" s="2">
        <v>2.5000000000000001E-2</v>
      </c>
      <c r="K1018" s="2">
        <v>5.0000000000000002E-5</v>
      </c>
      <c r="L1018" s="2">
        <v>5.0000000000000001E-4</v>
      </c>
      <c r="M1018" s="2">
        <v>5.0000000000000001E-4</v>
      </c>
      <c r="N1018">
        <v>5.0000000000000001E-3</v>
      </c>
      <c r="O1018">
        <v>3</v>
      </c>
      <c r="P1018">
        <v>26</v>
      </c>
      <c r="Q1018" s="2">
        <v>0.05</v>
      </c>
      <c r="R1018">
        <v>2</v>
      </c>
      <c r="S1018" s="2">
        <v>5.0000000000000001E-4</v>
      </c>
      <c r="T1018">
        <v>3.0000000000000001E-3</v>
      </c>
      <c r="U1018" s="2">
        <v>5.0000000000000001E-4</v>
      </c>
      <c r="V1018">
        <v>6.64</v>
      </c>
      <c r="W1018" t="s">
        <v>28</v>
      </c>
      <c r="X1018">
        <v>2</v>
      </c>
      <c r="Y1018" s="2">
        <v>5.0000000000000001E-4</v>
      </c>
      <c r="Z1018" t="s">
        <v>28</v>
      </c>
      <c r="AA1018">
        <v>6.0000000000000001E-3</v>
      </c>
      <c r="AB1018" t="s">
        <v>2340</v>
      </c>
    </row>
    <row r="1019" spans="1:28" x14ac:dyDescent="0.25">
      <c r="A1019" t="s">
        <v>2033</v>
      </c>
      <c r="B1019" s="1">
        <v>45352.507638888892</v>
      </c>
      <c r="C1019" t="s">
        <v>28</v>
      </c>
      <c r="D1019" s="5" t="s">
        <v>2344</v>
      </c>
      <c r="E1019" t="s">
        <v>28</v>
      </c>
      <c r="F1019" t="s">
        <v>30</v>
      </c>
      <c r="G1019" t="s">
        <v>31</v>
      </c>
      <c r="H1019" t="s">
        <v>28</v>
      </c>
      <c r="I1019" t="s">
        <v>28</v>
      </c>
      <c r="J1019" t="s">
        <v>28</v>
      </c>
      <c r="K1019" t="s">
        <v>28</v>
      </c>
      <c r="L1019" t="s">
        <v>28</v>
      </c>
      <c r="M1019" t="s">
        <v>28</v>
      </c>
      <c r="N1019" t="s">
        <v>28</v>
      </c>
      <c r="O1019" t="s">
        <v>28</v>
      </c>
      <c r="P1019" t="s">
        <v>28</v>
      </c>
      <c r="Q1019" t="s">
        <v>28</v>
      </c>
      <c r="R1019" t="s">
        <v>28</v>
      </c>
      <c r="S1019" t="s">
        <v>28</v>
      </c>
      <c r="T1019" t="s">
        <v>28</v>
      </c>
      <c r="U1019" t="s">
        <v>28</v>
      </c>
      <c r="V1019" t="s">
        <v>28</v>
      </c>
      <c r="W1019">
        <v>6.86</v>
      </c>
      <c r="X1019" t="s">
        <v>28</v>
      </c>
      <c r="Y1019" t="s">
        <v>28</v>
      </c>
      <c r="Z1019" t="s">
        <v>28</v>
      </c>
      <c r="AA1019" t="s">
        <v>28</v>
      </c>
      <c r="AB1019" t="s">
        <v>2340</v>
      </c>
    </row>
    <row r="1020" spans="1:28" x14ac:dyDescent="0.25">
      <c r="A1020" t="s">
        <v>2033</v>
      </c>
      <c r="B1020" s="1">
        <v>45352.507638888892</v>
      </c>
      <c r="C1020" t="s">
        <v>28</v>
      </c>
      <c r="D1020" s="5" t="s">
        <v>2344</v>
      </c>
      <c r="E1020" t="s">
        <v>2060</v>
      </c>
      <c r="F1020" t="s">
        <v>33</v>
      </c>
      <c r="G1020" t="s">
        <v>31</v>
      </c>
      <c r="H1020">
        <v>0.01</v>
      </c>
      <c r="I1020" s="2">
        <v>5.0000000000000001E-4</v>
      </c>
      <c r="J1020" s="2">
        <v>2.5000000000000001E-2</v>
      </c>
      <c r="K1020" s="2">
        <v>5.0000000000000002E-5</v>
      </c>
      <c r="L1020" s="2">
        <v>5.0000000000000001E-4</v>
      </c>
      <c r="M1020" s="2">
        <v>5.0000000000000001E-4</v>
      </c>
      <c r="N1020">
        <v>1E-3</v>
      </c>
      <c r="O1020">
        <v>3</v>
      </c>
      <c r="P1020">
        <v>23</v>
      </c>
      <c r="Q1020" s="2">
        <v>0.05</v>
      </c>
      <c r="R1020" s="2">
        <v>0.5</v>
      </c>
      <c r="S1020" s="2">
        <v>5.0000000000000001E-4</v>
      </c>
      <c r="T1020">
        <v>2E-3</v>
      </c>
      <c r="U1020" s="2">
        <v>5.0000000000000001E-4</v>
      </c>
      <c r="V1020">
        <v>6.62</v>
      </c>
      <c r="W1020" t="s">
        <v>28</v>
      </c>
      <c r="X1020">
        <v>2</v>
      </c>
      <c r="Y1020" s="2">
        <v>5.0000000000000001E-4</v>
      </c>
      <c r="Z1020" t="s">
        <v>28</v>
      </c>
      <c r="AA1020" s="2">
        <v>2.5000000000000001E-3</v>
      </c>
      <c r="AB1020" t="s">
        <v>2340</v>
      </c>
    </row>
    <row r="1021" spans="1:28" x14ac:dyDescent="0.25">
      <c r="A1021" t="s">
        <v>2033</v>
      </c>
      <c r="B1021" s="1">
        <v>45348.591666666667</v>
      </c>
      <c r="C1021" t="s">
        <v>28</v>
      </c>
      <c r="D1021" s="5" t="s">
        <v>2344</v>
      </c>
      <c r="E1021" t="s">
        <v>28</v>
      </c>
      <c r="F1021" t="s">
        <v>30</v>
      </c>
      <c r="G1021" t="s">
        <v>31</v>
      </c>
      <c r="H1021" t="s">
        <v>28</v>
      </c>
      <c r="I1021" t="s">
        <v>28</v>
      </c>
      <c r="J1021" t="s">
        <v>28</v>
      </c>
      <c r="K1021" t="s">
        <v>28</v>
      </c>
      <c r="L1021" t="s">
        <v>28</v>
      </c>
      <c r="M1021" t="s">
        <v>28</v>
      </c>
      <c r="N1021" t="s">
        <v>28</v>
      </c>
      <c r="O1021" t="s">
        <v>28</v>
      </c>
      <c r="P1021" t="s">
        <v>28</v>
      </c>
      <c r="Q1021" t="s">
        <v>28</v>
      </c>
      <c r="R1021" t="s">
        <v>28</v>
      </c>
      <c r="S1021" t="s">
        <v>28</v>
      </c>
      <c r="T1021" t="s">
        <v>28</v>
      </c>
      <c r="U1021" t="s">
        <v>28</v>
      </c>
      <c r="V1021" t="s">
        <v>28</v>
      </c>
      <c r="W1021">
        <v>7.36</v>
      </c>
      <c r="X1021" t="s">
        <v>28</v>
      </c>
      <c r="Y1021" t="s">
        <v>28</v>
      </c>
      <c r="Z1021" t="s">
        <v>28</v>
      </c>
      <c r="AA1021" t="s">
        <v>28</v>
      </c>
      <c r="AB1021" t="s">
        <v>2340</v>
      </c>
    </row>
    <row r="1022" spans="1:28" x14ac:dyDescent="0.25">
      <c r="A1022" t="s">
        <v>2033</v>
      </c>
      <c r="B1022" s="1">
        <v>45348</v>
      </c>
      <c r="C1022" t="s">
        <v>28</v>
      </c>
      <c r="D1022" s="5" t="s">
        <v>2344</v>
      </c>
      <c r="E1022" t="s">
        <v>2061</v>
      </c>
      <c r="F1022" t="s">
        <v>33</v>
      </c>
      <c r="G1022" t="s">
        <v>31</v>
      </c>
      <c r="H1022">
        <v>0.09</v>
      </c>
      <c r="I1022" s="2">
        <v>5.0000000000000001E-4</v>
      </c>
      <c r="J1022" s="2">
        <v>2.5000000000000001E-2</v>
      </c>
      <c r="K1022" s="2">
        <v>5.0000000000000002E-5</v>
      </c>
      <c r="L1022" s="2">
        <v>5.0000000000000001E-4</v>
      </c>
      <c r="M1022" s="2">
        <v>5.0000000000000001E-4</v>
      </c>
      <c r="N1022">
        <v>3.0000000000000001E-3</v>
      </c>
      <c r="O1022">
        <v>3</v>
      </c>
      <c r="P1022">
        <v>26</v>
      </c>
      <c r="Q1022" s="2">
        <v>0.05</v>
      </c>
      <c r="R1022">
        <v>2</v>
      </c>
      <c r="S1022" s="2">
        <v>5.0000000000000001E-4</v>
      </c>
      <c r="T1022">
        <v>6.0000000000000001E-3</v>
      </c>
      <c r="U1022" s="2">
        <v>5.0000000000000001E-4</v>
      </c>
      <c r="V1022">
        <v>6.57</v>
      </c>
      <c r="W1022" t="s">
        <v>28</v>
      </c>
      <c r="X1022">
        <v>2</v>
      </c>
      <c r="Y1022" s="2">
        <v>5.0000000000000001E-4</v>
      </c>
      <c r="Z1022" t="s">
        <v>28</v>
      </c>
      <c r="AA1022" s="2">
        <v>2.5000000000000001E-3</v>
      </c>
      <c r="AB1022" t="s">
        <v>2340</v>
      </c>
    </row>
    <row r="1023" spans="1:28" x14ac:dyDescent="0.25">
      <c r="A1023" t="s">
        <v>2033</v>
      </c>
      <c r="B1023" s="1">
        <v>45340.673611111109</v>
      </c>
      <c r="C1023" t="s">
        <v>28</v>
      </c>
      <c r="D1023" s="5" t="s">
        <v>2344</v>
      </c>
      <c r="E1023" t="s">
        <v>28</v>
      </c>
      <c r="F1023" t="s">
        <v>30</v>
      </c>
      <c r="G1023" t="s">
        <v>31</v>
      </c>
      <c r="H1023" t="s">
        <v>28</v>
      </c>
      <c r="I1023" t="s">
        <v>28</v>
      </c>
      <c r="J1023" t="s">
        <v>28</v>
      </c>
      <c r="K1023" t="s">
        <v>28</v>
      </c>
      <c r="L1023" t="s">
        <v>28</v>
      </c>
      <c r="M1023" t="s">
        <v>28</v>
      </c>
      <c r="N1023" t="s">
        <v>28</v>
      </c>
      <c r="O1023" t="s">
        <v>28</v>
      </c>
      <c r="P1023" t="s">
        <v>28</v>
      </c>
      <c r="Q1023" t="s">
        <v>28</v>
      </c>
      <c r="R1023" t="s">
        <v>28</v>
      </c>
      <c r="S1023" t="s">
        <v>28</v>
      </c>
      <c r="T1023" t="s">
        <v>28</v>
      </c>
      <c r="U1023" t="s">
        <v>28</v>
      </c>
      <c r="V1023" t="s">
        <v>28</v>
      </c>
      <c r="W1023">
        <v>6.96</v>
      </c>
      <c r="X1023" t="s">
        <v>28</v>
      </c>
      <c r="Y1023" t="s">
        <v>28</v>
      </c>
      <c r="Z1023" t="s">
        <v>28</v>
      </c>
      <c r="AA1023" t="s">
        <v>28</v>
      </c>
      <c r="AB1023" t="s">
        <v>2340</v>
      </c>
    </row>
    <row r="1024" spans="1:28" x14ac:dyDescent="0.25">
      <c r="A1024" t="s">
        <v>2033</v>
      </c>
      <c r="B1024" s="1">
        <v>45340.673611111109</v>
      </c>
      <c r="C1024" t="s">
        <v>28</v>
      </c>
      <c r="D1024" s="5" t="s">
        <v>2344</v>
      </c>
      <c r="E1024" t="s">
        <v>2062</v>
      </c>
      <c r="F1024" t="s">
        <v>33</v>
      </c>
      <c r="G1024" t="s">
        <v>31</v>
      </c>
      <c r="H1024">
        <v>0.05</v>
      </c>
      <c r="I1024" s="2">
        <v>5.0000000000000001E-4</v>
      </c>
      <c r="J1024" s="2">
        <v>2.5000000000000001E-2</v>
      </c>
      <c r="K1024" s="2">
        <v>5.0000000000000002E-5</v>
      </c>
      <c r="L1024" s="2">
        <v>5.0000000000000001E-4</v>
      </c>
      <c r="M1024" s="2">
        <v>5.0000000000000001E-4</v>
      </c>
      <c r="N1024">
        <v>4.0000000000000001E-3</v>
      </c>
      <c r="O1024">
        <v>4</v>
      </c>
      <c r="P1024">
        <v>30</v>
      </c>
      <c r="Q1024" s="2">
        <v>0.05</v>
      </c>
      <c r="R1024">
        <v>2</v>
      </c>
      <c r="S1024" s="2">
        <v>5.0000000000000001E-4</v>
      </c>
      <c r="T1024">
        <v>6.0000000000000001E-3</v>
      </c>
      <c r="U1024" s="2">
        <v>5.0000000000000001E-4</v>
      </c>
      <c r="V1024">
        <v>7</v>
      </c>
      <c r="W1024" t="s">
        <v>28</v>
      </c>
      <c r="X1024">
        <v>2</v>
      </c>
      <c r="Y1024" s="2">
        <v>5.0000000000000001E-4</v>
      </c>
      <c r="Z1024" t="s">
        <v>28</v>
      </c>
      <c r="AA1024" s="2">
        <v>2.5000000000000001E-3</v>
      </c>
      <c r="AB1024" t="s">
        <v>2340</v>
      </c>
    </row>
    <row r="1025" spans="1:28" x14ac:dyDescent="0.25">
      <c r="A1025" t="s">
        <v>2033</v>
      </c>
      <c r="B1025" s="1">
        <v>45331.559027777781</v>
      </c>
      <c r="C1025" t="s">
        <v>28</v>
      </c>
      <c r="D1025" s="5" t="s">
        <v>2346</v>
      </c>
      <c r="E1025" t="s">
        <v>28</v>
      </c>
      <c r="F1025" t="s">
        <v>30</v>
      </c>
      <c r="G1025" t="s">
        <v>31</v>
      </c>
      <c r="H1025" t="s">
        <v>28</v>
      </c>
      <c r="I1025" t="s">
        <v>28</v>
      </c>
      <c r="J1025" t="s">
        <v>28</v>
      </c>
      <c r="K1025" t="s">
        <v>28</v>
      </c>
      <c r="L1025" t="s">
        <v>28</v>
      </c>
      <c r="M1025" t="s">
        <v>28</v>
      </c>
      <c r="N1025" t="s">
        <v>28</v>
      </c>
      <c r="O1025" t="s">
        <v>28</v>
      </c>
      <c r="P1025" t="s">
        <v>28</v>
      </c>
      <c r="Q1025" t="s">
        <v>28</v>
      </c>
      <c r="R1025" t="s">
        <v>28</v>
      </c>
      <c r="S1025" t="s">
        <v>28</v>
      </c>
      <c r="T1025" t="s">
        <v>28</v>
      </c>
      <c r="U1025" t="s">
        <v>28</v>
      </c>
      <c r="V1025" t="s">
        <v>28</v>
      </c>
      <c r="W1025">
        <v>6.94</v>
      </c>
      <c r="X1025" t="s">
        <v>28</v>
      </c>
      <c r="Y1025" t="s">
        <v>28</v>
      </c>
      <c r="Z1025" t="s">
        <v>28</v>
      </c>
      <c r="AA1025" t="s">
        <v>28</v>
      </c>
      <c r="AB1025" t="s">
        <v>2340</v>
      </c>
    </row>
    <row r="1026" spans="1:28" x14ac:dyDescent="0.25">
      <c r="A1026" t="s">
        <v>2033</v>
      </c>
      <c r="B1026" s="1">
        <v>45331.559027777781</v>
      </c>
      <c r="C1026" t="s">
        <v>28</v>
      </c>
      <c r="D1026" s="5" t="s">
        <v>2346</v>
      </c>
      <c r="E1026" t="s">
        <v>2063</v>
      </c>
      <c r="F1026" t="s">
        <v>33</v>
      </c>
      <c r="G1026" t="s">
        <v>31</v>
      </c>
      <c r="H1026">
        <v>0.11</v>
      </c>
      <c r="I1026" s="2">
        <v>5.0000000000000001E-4</v>
      </c>
      <c r="J1026" s="2">
        <v>2.5000000000000001E-2</v>
      </c>
      <c r="K1026" s="2">
        <v>5.0000000000000002E-5</v>
      </c>
      <c r="L1026" s="2">
        <v>5.0000000000000001E-4</v>
      </c>
      <c r="M1026" s="2">
        <v>5.0000000000000001E-4</v>
      </c>
      <c r="N1026" s="2">
        <v>5.0000000000000001E-4</v>
      </c>
      <c r="O1026">
        <v>4</v>
      </c>
      <c r="P1026">
        <v>26</v>
      </c>
      <c r="Q1026" s="2">
        <v>0.05</v>
      </c>
      <c r="R1026">
        <v>2</v>
      </c>
      <c r="S1026" s="2">
        <v>5.0000000000000001E-4</v>
      </c>
      <c r="T1026">
        <v>4.0000000000000001E-3</v>
      </c>
      <c r="U1026" s="2">
        <v>5.0000000000000001E-4</v>
      </c>
      <c r="V1026">
        <v>6.74</v>
      </c>
      <c r="W1026" t="s">
        <v>28</v>
      </c>
      <c r="X1026">
        <v>2</v>
      </c>
      <c r="Y1026" s="2">
        <v>5.0000000000000001E-4</v>
      </c>
      <c r="Z1026" t="s">
        <v>28</v>
      </c>
      <c r="AA1026" s="2">
        <v>2.5000000000000001E-3</v>
      </c>
      <c r="AB1026" t="s">
        <v>2340</v>
      </c>
    </row>
    <row r="1027" spans="1:28" x14ac:dyDescent="0.25">
      <c r="A1027" t="s">
        <v>2033</v>
      </c>
      <c r="B1027" s="1">
        <v>45330.5</v>
      </c>
      <c r="C1027" t="s">
        <v>28</v>
      </c>
      <c r="D1027" s="5" t="s">
        <v>2346</v>
      </c>
      <c r="E1027" t="s">
        <v>28</v>
      </c>
      <c r="F1027" t="s">
        <v>30</v>
      </c>
      <c r="G1027" t="s">
        <v>31</v>
      </c>
      <c r="H1027" t="s">
        <v>28</v>
      </c>
      <c r="I1027" t="s">
        <v>28</v>
      </c>
      <c r="J1027" t="s">
        <v>28</v>
      </c>
      <c r="K1027" t="s">
        <v>28</v>
      </c>
      <c r="L1027" t="s">
        <v>28</v>
      </c>
      <c r="M1027" t="s">
        <v>28</v>
      </c>
      <c r="N1027" t="s">
        <v>28</v>
      </c>
      <c r="O1027" t="s">
        <v>28</v>
      </c>
      <c r="P1027" t="s">
        <v>28</v>
      </c>
      <c r="Q1027" t="s">
        <v>28</v>
      </c>
      <c r="R1027" t="s">
        <v>28</v>
      </c>
      <c r="S1027" t="s">
        <v>28</v>
      </c>
      <c r="T1027" t="s">
        <v>28</v>
      </c>
      <c r="U1027" t="s">
        <v>28</v>
      </c>
      <c r="V1027" t="s">
        <v>28</v>
      </c>
      <c r="W1027">
        <v>8.17</v>
      </c>
      <c r="X1027" t="s">
        <v>28</v>
      </c>
      <c r="Y1027" t="s">
        <v>28</v>
      </c>
      <c r="Z1027" t="s">
        <v>28</v>
      </c>
      <c r="AA1027" t="s">
        <v>28</v>
      </c>
      <c r="AB1027" t="s">
        <v>2340</v>
      </c>
    </row>
    <row r="1028" spans="1:28" x14ac:dyDescent="0.25">
      <c r="A1028" t="s">
        <v>2033</v>
      </c>
      <c r="B1028" s="1">
        <v>45330.5</v>
      </c>
      <c r="C1028" t="s">
        <v>28</v>
      </c>
      <c r="D1028" s="5" t="s">
        <v>2346</v>
      </c>
      <c r="E1028" t="s">
        <v>2064</v>
      </c>
      <c r="F1028" t="s">
        <v>33</v>
      </c>
      <c r="G1028" t="s">
        <v>31</v>
      </c>
      <c r="H1028">
        <v>0.06</v>
      </c>
      <c r="I1028" s="2">
        <v>5.0000000000000001E-4</v>
      </c>
      <c r="J1028" s="2">
        <v>2.5000000000000001E-2</v>
      </c>
      <c r="K1028" s="2">
        <v>5.0000000000000002E-5</v>
      </c>
      <c r="L1028" s="2">
        <v>5.0000000000000001E-4</v>
      </c>
      <c r="M1028" s="2">
        <v>5.0000000000000001E-4</v>
      </c>
      <c r="N1028" s="2">
        <v>5.0000000000000001E-4</v>
      </c>
      <c r="O1028">
        <v>4</v>
      </c>
      <c r="P1028">
        <v>16</v>
      </c>
      <c r="Q1028" s="2">
        <v>0.05</v>
      </c>
      <c r="R1028" s="2">
        <v>0.5</v>
      </c>
      <c r="S1028" s="2">
        <v>5.0000000000000001E-4</v>
      </c>
      <c r="T1028">
        <v>5.0000000000000001E-3</v>
      </c>
      <c r="U1028" s="2">
        <v>5.0000000000000001E-4</v>
      </c>
      <c r="V1028">
        <v>6.45</v>
      </c>
      <c r="W1028" t="s">
        <v>28</v>
      </c>
      <c r="X1028">
        <v>4</v>
      </c>
      <c r="Y1028" s="2">
        <v>5.0000000000000001E-4</v>
      </c>
      <c r="Z1028" t="s">
        <v>28</v>
      </c>
      <c r="AA1028" s="2">
        <v>2.5000000000000001E-3</v>
      </c>
      <c r="AB1028" t="s">
        <v>2340</v>
      </c>
    </row>
    <row r="1029" spans="1:28" x14ac:dyDescent="0.25">
      <c r="A1029" t="s">
        <v>2033</v>
      </c>
      <c r="B1029" s="1">
        <v>45329.537499999999</v>
      </c>
      <c r="C1029" t="s">
        <v>28</v>
      </c>
      <c r="D1029" s="5" t="s">
        <v>2344</v>
      </c>
      <c r="E1029" t="s">
        <v>28</v>
      </c>
      <c r="F1029" t="s">
        <v>30</v>
      </c>
      <c r="G1029" t="s">
        <v>31</v>
      </c>
      <c r="H1029" t="s">
        <v>28</v>
      </c>
      <c r="I1029" t="s">
        <v>28</v>
      </c>
      <c r="J1029" t="s">
        <v>28</v>
      </c>
      <c r="K1029" t="s">
        <v>28</v>
      </c>
      <c r="L1029" t="s">
        <v>28</v>
      </c>
      <c r="M1029" t="s">
        <v>28</v>
      </c>
      <c r="N1029" t="s">
        <v>28</v>
      </c>
      <c r="O1029" t="s">
        <v>28</v>
      </c>
      <c r="P1029" t="s">
        <v>28</v>
      </c>
      <c r="Q1029" t="s">
        <v>28</v>
      </c>
      <c r="R1029" t="s">
        <v>28</v>
      </c>
      <c r="S1029" t="s">
        <v>28</v>
      </c>
      <c r="T1029" t="s">
        <v>28</v>
      </c>
      <c r="U1029" t="s">
        <v>28</v>
      </c>
      <c r="V1029" t="s">
        <v>28</v>
      </c>
      <c r="W1029">
        <v>6.25</v>
      </c>
      <c r="X1029" t="s">
        <v>28</v>
      </c>
      <c r="Y1029" t="s">
        <v>28</v>
      </c>
      <c r="Z1029" t="s">
        <v>28</v>
      </c>
      <c r="AA1029" t="s">
        <v>28</v>
      </c>
      <c r="AB1029" t="s">
        <v>2340</v>
      </c>
    </row>
    <row r="1030" spans="1:28" x14ac:dyDescent="0.25">
      <c r="A1030" t="s">
        <v>2033</v>
      </c>
      <c r="B1030" s="1">
        <v>45329.537499999999</v>
      </c>
      <c r="C1030" t="s">
        <v>28</v>
      </c>
      <c r="D1030" s="5" t="s">
        <v>2344</v>
      </c>
      <c r="E1030" t="s">
        <v>2065</v>
      </c>
      <c r="F1030" t="s">
        <v>33</v>
      </c>
      <c r="G1030" t="s">
        <v>31</v>
      </c>
      <c r="H1030">
        <v>0.56999999999999995</v>
      </c>
      <c r="I1030" s="2">
        <v>5.0000000000000001E-4</v>
      </c>
      <c r="J1030" s="2">
        <v>2.5000000000000001E-2</v>
      </c>
      <c r="K1030" s="2">
        <v>5.0000000000000002E-5</v>
      </c>
      <c r="L1030" s="2">
        <v>5.0000000000000001E-4</v>
      </c>
      <c r="M1030" s="2">
        <v>5.0000000000000001E-4</v>
      </c>
      <c r="N1030">
        <v>3.0000000000000001E-3</v>
      </c>
      <c r="O1030">
        <v>4</v>
      </c>
      <c r="P1030">
        <v>13</v>
      </c>
      <c r="Q1030" s="2">
        <v>0.05</v>
      </c>
      <c r="R1030" s="2">
        <v>0.5</v>
      </c>
      <c r="S1030" s="2">
        <v>5.0000000000000001E-4</v>
      </c>
      <c r="T1030">
        <v>4.0000000000000001E-3</v>
      </c>
      <c r="U1030" s="2">
        <v>5.0000000000000001E-4</v>
      </c>
      <c r="V1030">
        <v>6.7</v>
      </c>
      <c r="W1030" t="s">
        <v>28</v>
      </c>
      <c r="X1030">
        <v>1</v>
      </c>
      <c r="Y1030" s="2">
        <v>5.0000000000000001E-4</v>
      </c>
      <c r="Z1030" t="s">
        <v>28</v>
      </c>
      <c r="AA1030" s="2">
        <v>2.5000000000000001E-3</v>
      </c>
      <c r="AB1030" t="s">
        <v>2340</v>
      </c>
    </row>
    <row r="1031" spans="1:28" x14ac:dyDescent="0.25">
      <c r="A1031" t="s">
        <v>2033</v>
      </c>
      <c r="B1031" s="1">
        <v>45325.527777777781</v>
      </c>
      <c r="C1031" t="s">
        <v>28</v>
      </c>
      <c r="D1031" s="5" t="s">
        <v>2344</v>
      </c>
      <c r="E1031" t="s">
        <v>28</v>
      </c>
      <c r="F1031" t="s">
        <v>30</v>
      </c>
      <c r="G1031" t="s">
        <v>31</v>
      </c>
      <c r="H1031" t="s">
        <v>28</v>
      </c>
      <c r="I1031" t="s">
        <v>28</v>
      </c>
      <c r="J1031" t="s">
        <v>28</v>
      </c>
      <c r="K1031" t="s">
        <v>28</v>
      </c>
      <c r="L1031" t="s">
        <v>28</v>
      </c>
      <c r="M1031" t="s">
        <v>28</v>
      </c>
      <c r="N1031" t="s">
        <v>28</v>
      </c>
      <c r="O1031" t="s">
        <v>28</v>
      </c>
      <c r="P1031" t="s">
        <v>28</v>
      </c>
      <c r="Q1031" t="s">
        <v>28</v>
      </c>
      <c r="R1031" t="s">
        <v>28</v>
      </c>
      <c r="S1031" t="s">
        <v>28</v>
      </c>
      <c r="T1031" t="s">
        <v>28</v>
      </c>
      <c r="U1031" t="s">
        <v>28</v>
      </c>
      <c r="V1031" t="s">
        <v>28</v>
      </c>
      <c r="W1031">
        <v>5.21</v>
      </c>
      <c r="X1031" t="s">
        <v>28</v>
      </c>
      <c r="Y1031" t="s">
        <v>28</v>
      </c>
      <c r="Z1031" t="s">
        <v>28</v>
      </c>
      <c r="AA1031" t="s">
        <v>28</v>
      </c>
      <c r="AB1031" t="s">
        <v>2340</v>
      </c>
    </row>
    <row r="1032" spans="1:28" x14ac:dyDescent="0.25">
      <c r="A1032" t="s">
        <v>2033</v>
      </c>
      <c r="B1032" s="1">
        <v>45325.527777777781</v>
      </c>
      <c r="C1032" t="s">
        <v>28</v>
      </c>
      <c r="D1032" s="5" t="s">
        <v>2344</v>
      </c>
      <c r="E1032" t="s">
        <v>2066</v>
      </c>
      <c r="F1032" t="s">
        <v>33</v>
      </c>
      <c r="G1032" t="s">
        <v>31</v>
      </c>
      <c r="H1032">
        <v>0.1</v>
      </c>
      <c r="I1032" s="2">
        <v>5.0000000000000001E-4</v>
      </c>
      <c r="J1032" s="2">
        <v>2.5000000000000001E-2</v>
      </c>
      <c r="K1032" s="2">
        <v>5.0000000000000002E-5</v>
      </c>
      <c r="L1032" s="2">
        <v>5.0000000000000001E-4</v>
      </c>
      <c r="M1032" s="2">
        <v>5.0000000000000001E-4</v>
      </c>
      <c r="N1032">
        <v>2E-3</v>
      </c>
      <c r="O1032">
        <v>4</v>
      </c>
      <c r="P1032">
        <v>23</v>
      </c>
      <c r="Q1032" s="2">
        <v>0.05</v>
      </c>
      <c r="R1032" s="2">
        <v>0.5</v>
      </c>
      <c r="S1032" s="2">
        <v>5.0000000000000001E-4</v>
      </c>
      <c r="T1032">
        <v>3.0000000000000001E-3</v>
      </c>
      <c r="U1032" s="2">
        <v>5.0000000000000001E-4</v>
      </c>
      <c r="V1032">
        <v>6.57</v>
      </c>
      <c r="W1032" t="s">
        <v>28</v>
      </c>
      <c r="X1032">
        <v>2</v>
      </c>
      <c r="Y1032" s="2">
        <v>5.0000000000000001E-4</v>
      </c>
      <c r="Z1032" t="s">
        <v>28</v>
      </c>
      <c r="AA1032" s="2">
        <v>2.5000000000000001E-3</v>
      </c>
      <c r="AB1032" t="s">
        <v>2340</v>
      </c>
    </row>
    <row r="1033" spans="1:28" x14ac:dyDescent="0.25">
      <c r="A1033" t="s">
        <v>2033</v>
      </c>
      <c r="B1033" s="1">
        <v>45324.46875</v>
      </c>
      <c r="C1033" t="s">
        <v>28</v>
      </c>
      <c r="D1033" s="5" t="s">
        <v>2348</v>
      </c>
      <c r="E1033" t="s">
        <v>28</v>
      </c>
      <c r="F1033" t="s">
        <v>30</v>
      </c>
      <c r="G1033" t="s">
        <v>31</v>
      </c>
      <c r="H1033" t="s">
        <v>28</v>
      </c>
      <c r="I1033" t="s">
        <v>28</v>
      </c>
      <c r="J1033" t="s">
        <v>28</v>
      </c>
      <c r="K1033" t="s">
        <v>28</v>
      </c>
      <c r="L1033" t="s">
        <v>28</v>
      </c>
      <c r="M1033" t="s">
        <v>28</v>
      </c>
      <c r="N1033" t="s">
        <v>28</v>
      </c>
      <c r="O1033" t="s">
        <v>28</v>
      </c>
      <c r="P1033" t="s">
        <v>28</v>
      </c>
      <c r="Q1033" t="s">
        <v>28</v>
      </c>
      <c r="R1033" t="s">
        <v>28</v>
      </c>
      <c r="S1033" t="s">
        <v>28</v>
      </c>
      <c r="T1033" t="s">
        <v>28</v>
      </c>
      <c r="U1033" t="s">
        <v>28</v>
      </c>
      <c r="V1033" t="s">
        <v>28</v>
      </c>
      <c r="W1033">
        <v>7.05</v>
      </c>
      <c r="X1033" t="s">
        <v>28</v>
      </c>
      <c r="Y1033" t="s">
        <v>28</v>
      </c>
      <c r="Z1033" t="s">
        <v>28</v>
      </c>
      <c r="AA1033" t="s">
        <v>28</v>
      </c>
      <c r="AB1033" t="s">
        <v>2340</v>
      </c>
    </row>
    <row r="1034" spans="1:28" x14ac:dyDescent="0.25">
      <c r="A1034" t="s">
        <v>2033</v>
      </c>
      <c r="B1034" s="1">
        <v>45324.46875</v>
      </c>
      <c r="C1034" t="s">
        <v>28</v>
      </c>
      <c r="D1034" s="5" t="s">
        <v>2348</v>
      </c>
      <c r="E1034" t="s">
        <v>2067</v>
      </c>
      <c r="F1034" t="s">
        <v>33</v>
      </c>
      <c r="G1034" t="s">
        <v>31</v>
      </c>
      <c r="H1034">
        <v>0.13</v>
      </c>
      <c r="I1034" s="2">
        <v>5.0000000000000001E-4</v>
      </c>
      <c r="J1034" s="2">
        <v>2.5000000000000001E-2</v>
      </c>
      <c r="K1034" s="2">
        <v>5.0000000000000002E-5</v>
      </c>
      <c r="L1034" s="2">
        <v>5.0000000000000001E-4</v>
      </c>
      <c r="M1034" s="2">
        <v>5.0000000000000001E-4</v>
      </c>
      <c r="N1034">
        <v>4.0000000000000001E-3</v>
      </c>
      <c r="O1034">
        <v>4</v>
      </c>
      <c r="P1034">
        <v>31</v>
      </c>
      <c r="Q1034">
        <v>0.2</v>
      </c>
      <c r="R1034" s="2">
        <v>0.5</v>
      </c>
      <c r="S1034" s="2">
        <v>5.0000000000000001E-4</v>
      </c>
      <c r="T1034">
        <v>1.0999999999999999E-2</v>
      </c>
      <c r="U1034" s="2">
        <v>5.0000000000000001E-4</v>
      </c>
      <c r="V1034">
        <v>5.36</v>
      </c>
      <c r="W1034" t="s">
        <v>28</v>
      </c>
      <c r="X1034">
        <v>12</v>
      </c>
      <c r="Y1034" s="2">
        <v>5.0000000000000001E-4</v>
      </c>
      <c r="Z1034" t="s">
        <v>28</v>
      </c>
      <c r="AA1034" s="2">
        <v>2.5000000000000001E-3</v>
      </c>
      <c r="AB1034" t="s">
        <v>2340</v>
      </c>
    </row>
    <row r="1035" spans="1:28" x14ac:dyDescent="0.25">
      <c r="A1035" t="s">
        <v>2033</v>
      </c>
      <c r="B1035" s="1">
        <v>45322.549305555556</v>
      </c>
      <c r="C1035" t="s">
        <v>28</v>
      </c>
      <c r="D1035" s="5" t="s">
        <v>2346</v>
      </c>
      <c r="E1035" t="s">
        <v>28</v>
      </c>
      <c r="F1035" t="s">
        <v>30</v>
      </c>
      <c r="G1035" t="s">
        <v>31</v>
      </c>
      <c r="H1035" t="s">
        <v>28</v>
      </c>
      <c r="I1035" t="s">
        <v>28</v>
      </c>
      <c r="J1035" t="s">
        <v>28</v>
      </c>
      <c r="K1035" t="s">
        <v>28</v>
      </c>
      <c r="L1035" t="s">
        <v>28</v>
      </c>
      <c r="M1035" t="s">
        <v>28</v>
      </c>
      <c r="N1035" t="s">
        <v>28</v>
      </c>
      <c r="O1035" t="s">
        <v>28</v>
      </c>
      <c r="P1035" t="s">
        <v>28</v>
      </c>
      <c r="Q1035" t="s">
        <v>28</v>
      </c>
      <c r="R1035" t="s">
        <v>28</v>
      </c>
      <c r="S1035" t="s">
        <v>28</v>
      </c>
      <c r="T1035" t="s">
        <v>28</v>
      </c>
      <c r="U1035" t="s">
        <v>28</v>
      </c>
      <c r="V1035" t="s">
        <v>28</v>
      </c>
      <c r="W1035">
        <v>5.32</v>
      </c>
      <c r="X1035" t="s">
        <v>28</v>
      </c>
      <c r="Y1035" t="s">
        <v>28</v>
      </c>
      <c r="Z1035" t="s">
        <v>28</v>
      </c>
      <c r="AA1035" t="s">
        <v>28</v>
      </c>
      <c r="AB1035" t="s">
        <v>2340</v>
      </c>
    </row>
    <row r="1036" spans="1:28" x14ac:dyDescent="0.25">
      <c r="A1036" t="s">
        <v>2033</v>
      </c>
      <c r="B1036" s="1">
        <v>45322.549305555556</v>
      </c>
      <c r="C1036" t="s">
        <v>28</v>
      </c>
      <c r="D1036" s="5" t="s">
        <v>2346</v>
      </c>
      <c r="E1036" t="s">
        <v>2068</v>
      </c>
      <c r="F1036" t="s">
        <v>33</v>
      </c>
      <c r="G1036" t="s">
        <v>31</v>
      </c>
      <c r="H1036">
        <v>0.05</v>
      </c>
      <c r="I1036" s="2">
        <v>5.0000000000000001E-4</v>
      </c>
      <c r="J1036" s="2">
        <v>2.5000000000000001E-2</v>
      </c>
      <c r="K1036" s="2">
        <v>5.0000000000000002E-5</v>
      </c>
      <c r="L1036" s="2">
        <v>5.0000000000000001E-4</v>
      </c>
      <c r="M1036" s="2">
        <v>5.0000000000000001E-4</v>
      </c>
      <c r="N1036">
        <v>3.0000000000000001E-3</v>
      </c>
      <c r="O1036">
        <v>4</v>
      </c>
      <c r="P1036">
        <v>41</v>
      </c>
      <c r="Q1036">
        <v>0.2</v>
      </c>
      <c r="R1036" s="2">
        <v>0.5</v>
      </c>
      <c r="S1036" s="2">
        <v>5.0000000000000001E-4</v>
      </c>
      <c r="T1036">
        <v>3.0000000000000001E-3</v>
      </c>
      <c r="U1036" s="2">
        <v>5.0000000000000001E-4</v>
      </c>
      <c r="V1036">
        <v>6.77</v>
      </c>
      <c r="W1036" t="s">
        <v>28</v>
      </c>
      <c r="X1036">
        <v>2</v>
      </c>
      <c r="Y1036" s="2">
        <v>5.0000000000000001E-4</v>
      </c>
      <c r="Z1036" t="s">
        <v>28</v>
      </c>
      <c r="AA1036" s="2">
        <v>2.5000000000000001E-3</v>
      </c>
      <c r="AB1036" t="s">
        <v>2340</v>
      </c>
    </row>
    <row r="1037" spans="1:28" x14ac:dyDescent="0.25">
      <c r="A1037" t="s">
        <v>2033</v>
      </c>
      <c r="B1037" s="1">
        <v>45321.661111111112</v>
      </c>
      <c r="C1037" t="s">
        <v>28</v>
      </c>
      <c r="D1037" s="5" t="s">
        <v>2346</v>
      </c>
      <c r="E1037" t="s">
        <v>28</v>
      </c>
      <c r="F1037" t="s">
        <v>30</v>
      </c>
      <c r="G1037" t="s">
        <v>31</v>
      </c>
      <c r="H1037" t="s">
        <v>28</v>
      </c>
      <c r="I1037" t="s">
        <v>28</v>
      </c>
      <c r="J1037" t="s">
        <v>28</v>
      </c>
      <c r="K1037" t="s">
        <v>28</v>
      </c>
      <c r="L1037" t="s">
        <v>28</v>
      </c>
      <c r="M1037" t="s">
        <v>28</v>
      </c>
      <c r="N1037" t="s">
        <v>28</v>
      </c>
      <c r="O1037" t="s">
        <v>28</v>
      </c>
      <c r="P1037" t="s">
        <v>28</v>
      </c>
      <c r="Q1037" t="s">
        <v>28</v>
      </c>
      <c r="R1037" t="s">
        <v>28</v>
      </c>
      <c r="S1037" t="s">
        <v>28</v>
      </c>
      <c r="T1037" t="s">
        <v>28</v>
      </c>
      <c r="U1037" t="s">
        <v>28</v>
      </c>
      <c r="V1037" t="s">
        <v>28</v>
      </c>
      <c r="W1037">
        <v>8.4700000000000006</v>
      </c>
      <c r="X1037" t="s">
        <v>28</v>
      </c>
      <c r="Y1037" t="s">
        <v>28</v>
      </c>
      <c r="Z1037" t="s">
        <v>28</v>
      </c>
      <c r="AA1037" t="s">
        <v>28</v>
      </c>
      <c r="AB1037" t="s">
        <v>2340</v>
      </c>
    </row>
    <row r="1038" spans="1:28" x14ac:dyDescent="0.25">
      <c r="A1038" t="s">
        <v>2033</v>
      </c>
      <c r="B1038" s="1">
        <v>45321.661111111112</v>
      </c>
      <c r="C1038" t="s">
        <v>28</v>
      </c>
      <c r="D1038" s="5" t="s">
        <v>2346</v>
      </c>
      <c r="E1038" t="s">
        <v>2069</v>
      </c>
      <c r="F1038" t="s">
        <v>33</v>
      </c>
      <c r="G1038" t="s">
        <v>31</v>
      </c>
      <c r="H1038">
        <v>0.06</v>
      </c>
      <c r="I1038" s="2">
        <v>5.0000000000000001E-4</v>
      </c>
      <c r="J1038" s="2">
        <v>2.5000000000000001E-2</v>
      </c>
      <c r="K1038" s="2">
        <v>5.0000000000000002E-5</v>
      </c>
      <c r="L1038" s="2">
        <v>5.0000000000000001E-4</v>
      </c>
      <c r="M1038" s="2">
        <v>5.0000000000000001E-4</v>
      </c>
      <c r="N1038">
        <v>1E-3</v>
      </c>
      <c r="O1038">
        <v>4</v>
      </c>
      <c r="P1038">
        <v>35</v>
      </c>
      <c r="Q1038">
        <v>0.2</v>
      </c>
      <c r="R1038">
        <v>2</v>
      </c>
      <c r="S1038" s="2">
        <v>5.0000000000000001E-4</v>
      </c>
      <c r="T1038">
        <v>2E-3</v>
      </c>
      <c r="U1038" s="2">
        <v>5.0000000000000001E-4</v>
      </c>
      <c r="V1038">
        <v>6.94</v>
      </c>
      <c r="W1038" t="s">
        <v>28</v>
      </c>
      <c r="X1038">
        <v>2</v>
      </c>
      <c r="Y1038" s="2">
        <v>5.0000000000000001E-4</v>
      </c>
      <c r="Z1038" t="s">
        <v>28</v>
      </c>
      <c r="AA1038" s="2">
        <v>2.5000000000000001E-3</v>
      </c>
      <c r="AB1038" t="s">
        <v>2340</v>
      </c>
    </row>
    <row r="1039" spans="1:28" x14ac:dyDescent="0.25">
      <c r="A1039" t="s">
        <v>2033</v>
      </c>
      <c r="B1039" s="1">
        <v>45319.661805555559</v>
      </c>
      <c r="C1039" t="s">
        <v>28</v>
      </c>
      <c r="D1039" s="5" t="s">
        <v>2346</v>
      </c>
      <c r="E1039" t="s">
        <v>28</v>
      </c>
      <c r="F1039" t="s">
        <v>30</v>
      </c>
      <c r="G1039" t="s">
        <v>31</v>
      </c>
      <c r="H1039" t="s">
        <v>28</v>
      </c>
      <c r="I1039" t="s">
        <v>28</v>
      </c>
      <c r="J1039" t="s">
        <v>28</v>
      </c>
      <c r="K1039" t="s">
        <v>28</v>
      </c>
      <c r="L1039" t="s">
        <v>28</v>
      </c>
      <c r="M1039" t="s">
        <v>28</v>
      </c>
      <c r="N1039" t="s">
        <v>28</v>
      </c>
      <c r="O1039" t="s">
        <v>28</v>
      </c>
      <c r="P1039" t="s">
        <v>28</v>
      </c>
      <c r="Q1039" t="s">
        <v>28</v>
      </c>
      <c r="R1039" t="s">
        <v>28</v>
      </c>
      <c r="S1039" t="s">
        <v>28</v>
      </c>
      <c r="T1039" t="s">
        <v>28</v>
      </c>
      <c r="U1039" t="s">
        <v>28</v>
      </c>
      <c r="V1039" t="s">
        <v>28</v>
      </c>
      <c r="W1039">
        <v>7.36</v>
      </c>
      <c r="X1039" t="s">
        <v>28</v>
      </c>
      <c r="Y1039" t="s">
        <v>28</v>
      </c>
      <c r="Z1039" t="s">
        <v>28</v>
      </c>
      <c r="AA1039" t="s">
        <v>28</v>
      </c>
      <c r="AB1039" t="s">
        <v>2340</v>
      </c>
    </row>
    <row r="1040" spans="1:28" x14ac:dyDescent="0.25">
      <c r="A1040" t="s">
        <v>2033</v>
      </c>
      <c r="B1040" s="1">
        <v>45319.658333333333</v>
      </c>
      <c r="C1040" t="s">
        <v>28</v>
      </c>
      <c r="D1040" s="5" t="s">
        <v>2346</v>
      </c>
      <c r="E1040" t="s">
        <v>2070</v>
      </c>
      <c r="F1040" t="s">
        <v>33</v>
      </c>
      <c r="G1040" t="s">
        <v>31</v>
      </c>
      <c r="H1040" s="2">
        <v>5.0000000000000001E-3</v>
      </c>
      <c r="I1040" s="2">
        <v>5.0000000000000001E-4</v>
      </c>
      <c r="J1040" s="2">
        <v>2.5000000000000001E-2</v>
      </c>
      <c r="K1040" s="2">
        <v>5.0000000000000002E-5</v>
      </c>
      <c r="L1040">
        <v>1E-3</v>
      </c>
      <c r="M1040" s="2">
        <v>5.0000000000000001E-4</v>
      </c>
      <c r="N1040">
        <v>2E-3</v>
      </c>
      <c r="O1040">
        <v>4</v>
      </c>
      <c r="P1040">
        <v>24</v>
      </c>
      <c r="Q1040">
        <v>1.3</v>
      </c>
      <c r="R1040" s="2">
        <v>0.5</v>
      </c>
      <c r="S1040" s="2">
        <v>5.0000000000000001E-4</v>
      </c>
      <c r="T1040">
        <v>5.0000000000000001E-3</v>
      </c>
      <c r="U1040" s="2">
        <v>5.0000000000000001E-4</v>
      </c>
      <c r="V1040">
        <v>6.74</v>
      </c>
      <c r="W1040" t="s">
        <v>28</v>
      </c>
      <c r="X1040">
        <v>2</v>
      </c>
      <c r="Y1040" s="2">
        <v>5.0000000000000001E-4</v>
      </c>
      <c r="Z1040" t="s">
        <v>28</v>
      </c>
      <c r="AA1040">
        <v>7.0000000000000001E-3</v>
      </c>
      <c r="AB1040" t="s">
        <v>2340</v>
      </c>
    </row>
    <row r="1041" spans="1:28" x14ac:dyDescent="0.25">
      <c r="A1041" t="s">
        <v>2033</v>
      </c>
      <c r="B1041" s="1">
        <v>45314.580555555556</v>
      </c>
      <c r="C1041" t="s">
        <v>28</v>
      </c>
      <c r="D1041" s="5" t="s">
        <v>2344</v>
      </c>
      <c r="E1041" t="s">
        <v>28</v>
      </c>
      <c r="F1041" t="s">
        <v>30</v>
      </c>
      <c r="G1041" t="s">
        <v>31</v>
      </c>
      <c r="H1041" t="s">
        <v>28</v>
      </c>
      <c r="I1041" t="s">
        <v>28</v>
      </c>
      <c r="J1041" t="s">
        <v>28</v>
      </c>
      <c r="K1041" t="s">
        <v>28</v>
      </c>
      <c r="L1041" t="s">
        <v>28</v>
      </c>
      <c r="M1041" t="s">
        <v>28</v>
      </c>
      <c r="N1041" t="s">
        <v>28</v>
      </c>
      <c r="O1041" t="s">
        <v>28</v>
      </c>
      <c r="P1041" t="s">
        <v>28</v>
      </c>
      <c r="Q1041" t="s">
        <v>28</v>
      </c>
      <c r="R1041" t="s">
        <v>28</v>
      </c>
      <c r="S1041" t="s">
        <v>28</v>
      </c>
      <c r="T1041" t="s">
        <v>28</v>
      </c>
      <c r="U1041" t="s">
        <v>28</v>
      </c>
      <c r="V1041" t="s">
        <v>28</v>
      </c>
      <c r="W1041">
        <v>7.3</v>
      </c>
      <c r="X1041" t="s">
        <v>28</v>
      </c>
      <c r="Y1041" t="s">
        <v>28</v>
      </c>
      <c r="Z1041" t="s">
        <v>28</v>
      </c>
      <c r="AA1041" t="s">
        <v>28</v>
      </c>
      <c r="AB1041" t="s">
        <v>2340</v>
      </c>
    </row>
    <row r="1042" spans="1:28" x14ac:dyDescent="0.25">
      <c r="A1042" t="s">
        <v>2033</v>
      </c>
      <c r="B1042" s="1">
        <v>45314.580555555556</v>
      </c>
      <c r="C1042" t="s">
        <v>28</v>
      </c>
      <c r="D1042" s="5" t="s">
        <v>2344</v>
      </c>
      <c r="E1042" t="s">
        <v>2071</v>
      </c>
      <c r="F1042" t="s">
        <v>33</v>
      </c>
      <c r="G1042" t="s">
        <v>31</v>
      </c>
      <c r="H1042" s="2">
        <v>5.0000000000000001E-3</v>
      </c>
      <c r="I1042" s="2">
        <v>5.0000000000000001E-4</v>
      </c>
      <c r="J1042" s="2">
        <v>2.5000000000000001E-2</v>
      </c>
      <c r="K1042" s="2">
        <v>5.0000000000000002E-5</v>
      </c>
      <c r="L1042" s="2">
        <v>5.0000000000000001E-4</v>
      </c>
      <c r="M1042" s="2">
        <v>5.0000000000000001E-4</v>
      </c>
      <c r="N1042">
        <v>3.0000000000000001E-3</v>
      </c>
      <c r="O1042">
        <v>5</v>
      </c>
      <c r="P1042">
        <v>27</v>
      </c>
      <c r="Q1042">
        <v>0.2</v>
      </c>
      <c r="R1042">
        <v>2</v>
      </c>
      <c r="S1042" s="2">
        <v>5.0000000000000001E-4</v>
      </c>
      <c r="T1042">
        <v>5.0000000000000001E-3</v>
      </c>
      <c r="U1042" s="2">
        <v>5.0000000000000001E-4</v>
      </c>
      <c r="V1042">
        <v>6.58</v>
      </c>
      <c r="W1042" t="s">
        <v>28</v>
      </c>
      <c r="X1042">
        <v>2</v>
      </c>
      <c r="Y1042" s="2">
        <v>5.0000000000000001E-4</v>
      </c>
      <c r="Z1042" t="s">
        <v>28</v>
      </c>
      <c r="AA1042" s="2">
        <v>2.5000000000000001E-3</v>
      </c>
      <c r="AB1042" t="s">
        <v>2340</v>
      </c>
    </row>
    <row r="1043" spans="1:28" x14ac:dyDescent="0.25">
      <c r="A1043" t="s">
        <v>2033</v>
      </c>
      <c r="B1043" s="1">
        <v>45310.541666666664</v>
      </c>
      <c r="C1043" t="s">
        <v>28</v>
      </c>
      <c r="D1043" s="5" t="s">
        <v>2346</v>
      </c>
      <c r="E1043" t="s">
        <v>28</v>
      </c>
      <c r="F1043" t="s">
        <v>30</v>
      </c>
      <c r="G1043" t="s">
        <v>31</v>
      </c>
      <c r="H1043" t="s">
        <v>28</v>
      </c>
      <c r="I1043" t="s">
        <v>28</v>
      </c>
      <c r="J1043" t="s">
        <v>28</v>
      </c>
      <c r="K1043" t="s">
        <v>28</v>
      </c>
      <c r="L1043" t="s">
        <v>28</v>
      </c>
      <c r="M1043" t="s">
        <v>28</v>
      </c>
      <c r="N1043" t="s">
        <v>28</v>
      </c>
      <c r="O1043" t="s">
        <v>28</v>
      </c>
      <c r="P1043" t="s">
        <v>28</v>
      </c>
      <c r="Q1043" t="s">
        <v>28</v>
      </c>
      <c r="R1043" t="s">
        <v>28</v>
      </c>
      <c r="S1043" t="s">
        <v>28</v>
      </c>
      <c r="T1043" t="s">
        <v>28</v>
      </c>
      <c r="U1043" t="s">
        <v>28</v>
      </c>
      <c r="V1043" t="s">
        <v>28</v>
      </c>
      <c r="W1043">
        <v>6.74</v>
      </c>
      <c r="X1043" t="s">
        <v>28</v>
      </c>
      <c r="Y1043" t="s">
        <v>28</v>
      </c>
      <c r="Z1043" t="s">
        <v>28</v>
      </c>
      <c r="AA1043" t="s">
        <v>28</v>
      </c>
      <c r="AB1043" t="s">
        <v>2340</v>
      </c>
    </row>
    <row r="1044" spans="1:28" x14ac:dyDescent="0.25">
      <c r="A1044" t="s">
        <v>2033</v>
      </c>
      <c r="B1044" s="1">
        <v>45310.541666666664</v>
      </c>
      <c r="C1044" t="s">
        <v>28</v>
      </c>
      <c r="D1044" s="5" t="s">
        <v>2346</v>
      </c>
      <c r="E1044" t="s">
        <v>2072</v>
      </c>
      <c r="F1044" t="s">
        <v>33</v>
      </c>
      <c r="G1044" t="s">
        <v>31</v>
      </c>
      <c r="H1044">
        <v>0.02</v>
      </c>
      <c r="I1044" s="2">
        <v>5.0000000000000001E-4</v>
      </c>
      <c r="J1044" s="2">
        <v>2.5000000000000001E-2</v>
      </c>
      <c r="K1044" s="2">
        <v>5.0000000000000002E-5</v>
      </c>
      <c r="L1044" s="2">
        <v>5.0000000000000001E-4</v>
      </c>
      <c r="M1044" s="2">
        <v>5.0000000000000001E-4</v>
      </c>
      <c r="N1044">
        <v>3.0000000000000001E-3</v>
      </c>
      <c r="O1044">
        <v>2</v>
      </c>
      <c r="P1044">
        <v>24</v>
      </c>
      <c r="Q1044" s="2">
        <v>0.05</v>
      </c>
      <c r="R1044" s="2">
        <v>0.5</v>
      </c>
      <c r="S1044" s="2">
        <v>5.0000000000000001E-4</v>
      </c>
      <c r="T1044">
        <v>2.8000000000000001E-2</v>
      </c>
      <c r="U1044" s="2">
        <v>5.0000000000000001E-4</v>
      </c>
      <c r="V1044">
        <v>4.72</v>
      </c>
      <c r="W1044" t="s">
        <v>28</v>
      </c>
      <c r="X1044">
        <v>6</v>
      </c>
      <c r="Y1044" s="2">
        <v>5.0000000000000001E-4</v>
      </c>
      <c r="Z1044" t="s">
        <v>28</v>
      </c>
      <c r="AA1044" s="2">
        <v>2.5000000000000001E-3</v>
      </c>
      <c r="AB1044" t="s">
        <v>2340</v>
      </c>
    </row>
    <row r="1045" spans="1:28" x14ac:dyDescent="0.25">
      <c r="A1045" t="s">
        <v>2033</v>
      </c>
      <c r="B1045" s="1">
        <v>45309.611111111109</v>
      </c>
      <c r="C1045" t="s">
        <v>28</v>
      </c>
      <c r="D1045" s="5" t="s">
        <v>2346</v>
      </c>
      <c r="E1045" t="s">
        <v>28</v>
      </c>
      <c r="F1045" t="s">
        <v>30</v>
      </c>
      <c r="G1045" t="s">
        <v>31</v>
      </c>
      <c r="H1045" t="s">
        <v>28</v>
      </c>
      <c r="I1045" t="s">
        <v>28</v>
      </c>
      <c r="J1045" t="s">
        <v>28</v>
      </c>
      <c r="K1045" t="s">
        <v>28</v>
      </c>
      <c r="L1045" t="s">
        <v>28</v>
      </c>
      <c r="M1045" t="s">
        <v>28</v>
      </c>
      <c r="N1045" t="s">
        <v>28</v>
      </c>
      <c r="O1045" t="s">
        <v>28</v>
      </c>
      <c r="P1045" t="s">
        <v>28</v>
      </c>
      <c r="Q1045" t="s">
        <v>28</v>
      </c>
      <c r="R1045" t="s">
        <v>28</v>
      </c>
      <c r="S1045" t="s">
        <v>28</v>
      </c>
      <c r="T1045" t="s">
        <v>28</v>
      </c>
      <c r="U1045" t="s">
        <v>28</v>
      </c>
      <c r="V1045" t="s">
        <v>28</v>
      </c>
      <c r="W1045">
        <v>7.06</v>
      </c>
      <c r="X1045" t="s">
        <v>28</v>
      </c>
      <c r="Y1045" t="s">
        <v>28</v>
      </c>
      <c r="Z1045" t="s">
        <v>28</v>
      </c>
      <c r="AA1045" t="s">
        <v>28</v>
      </c>
      <c r="AB1045" t="s">
        <v>2340</v>
      </c>
    </row>
    <row r="1046" spans="1:28" x14ac:dyDescent="0.25">
      <c r="A1046" t="s">
        <v>2033</v>
      </c>
      <c r="B1046" s="1">
        <v>45309.611111111109</v>
      </c>
      <c r="C1046" t="s">
        <v>28</v>
      </c>
      <c r="D1046" s="5" t="s">
        <v>2346</v>
      </c>
      <c r="E1046" t="s">
        <v>2073</v>
      </c>
      <c r="F1046" t="s">
        <v>33</v>
      </c>
      <c r="G1046" t="s">
        <v>31</v>
      </c>
      <c r="H1046" s="2">
        <v>5.0000000000000001E-3</v>
      </c>
      <c r="I1046" s="2">
        <v>5.0000000000000001E-4</v>
      </c>
      <c r="J1046" s="2">
        <v>2.5000000000000001E-2</v>
      </c>
      <c r="K1046" s="2">
        <v>5.0000000000000002E-5</v>
      </c>
      <c r="L1046" s="2">
        <v>5.0000000000000001E-4</v>
      </c>
      <c r="M1046" s="2">
        <v>5.0000000000000001E-4</v>
      </c>
      <c r="N1046">
        <v>2E-3</v>
      </c>
      <c r="O1046">
        <v>2</v>
      </c>
      <c r="P1046">
        <v>11</v>
      </c>
      <c r="Q1046" s="2">
        <v>0.05</v>
      </c>
      <c r="R1046" s="2">
        <v>0.5</v>
      </c>
      <c r="S1046" s="2">
        <v>5.0000000000000001E-4</v>
      </c>
      <c r="T1046">
        <v>4.0000000000000001E-3</v>
      </c>
      <c r="U1046" s="2">
        <v>5.0000000000000001E-4</v>
      </c>
      <c r="V1046">
        <v>6.41</v>
      </c>
      <c r="W1046" t="s">
        <v>28</v>
      </c>
      <c r="X1046">
        <v>1</v>
      </c>
      <c r="Y1046" s="2">
        <v>5.0000000000000001E-4</v>
      </c>
      <c r="Z1046" t="s">
        <v>28</v>
      </c>
      <c r="AA1046" s="2">
        <v>2.5000000000000001E-3</v>
      </c>
      <c r="AB1046" t="s">
        <v>2340</v>
      </c>
    </row>
    <row r="1047" spans="1:28" x14ac:dyDescent="0.25">
      <c r="A1047" t="s">
        <v>2033</v>
      </c>
      <c r="B1047" s="1">
        <v>45308.592361111114</v>
      </c>
      <c r="C1047" t="s">
        <v>28</v>
      </c>
      <c r="D1047" s="5" t="s">
        <v>2346</v>
      </c>
      <c r="E1047" t="s">
        <v>28</v>
      </c>
      <c r="F1047" t="s">
        <v>30</v>
      </c>
      <c r="G1047" t="s">
        <v>31</v>
      </c>
      <c r="H1047" t="s">
        <v>28</v>
      </c>
      <c r="I1047" t="s">
        <v>28</v>
      </c>
      <c r="J1047" t="s">
        <v>28</v>
      </c>
      <c r="K1047" t="s">
        <v>28</v>
      </c>
      <c r="L1047" t="s">
        <v>28</v>
      </c>
      <c r="M1047" t="s">
        <v>28</v>
      </c>
      <c r="N1047" t="s">
        <v>28</v>
      </c>
      <c r="O1047" t="s">
        <v>28</v>
      </c>
      <c r="P1047" t="s">
        <v>28</v>
      </c>
      <c r="Q1047" t="s">
        <v>28</v>
      </c>
      <c r="R1047" t="s">
        <v>28</v>
      </c>
      <c r="S1047" t="s">
        <v>28</v>
      </c>
      <c r="T1047" t="s">
        <v>28</v>
      </c>
      <c r="U1047" t="s">
        <v>28</v>
      </c>
      <c r="V1047" t="s">
        <v>28</v>
      </c>
      <c r="W1047">
        <v>7.64</v>
      </c>
      <c r="X1047" t="s">
        <v>28</v>
      </c>
      <c r="Y1047" t="s">
        <v>28</v>
      </c>
      <c r="Z1047" t="s">
        <v>28</v>
      </c>
      <c r="AA1047" t="s">
        <v>28</v>
      </c>
      <c r="AB1047" t="s">
        <v>2340</v>
      </c>
    </row>
    <row r="1048" spans="1:28" x14ac:dyDescent="0.25">
      <c r="A1048" t="s">
        <v>2033</v>
      </c>
      <c r="B1048" s="1">
        <v>45308.592361111114</v>
      </c>
      <c r="C1048" t="s">
        <v>28</v>
      </c>
      <c r="D1048" s="5" t="s">
        <v>2346</v>
      </c>
      <c r="E1048" t="s">
        <v>2074</v>
      </c>
      <c r="F1048" t="s">
        <v>33</v>
      </c>
      <c r="G1048" t="s">
        <v>31</v>
      </c>
      <c r="H1048" s="2">
        <v>5.0000000000000001E-3</v>
      </c>
      <c r="I1048" s="2">
        <v>5.0000000000000001E-4</v>
      </c>
      <c r="J1048" s="2">
        <v>2.5000000000000001E-2</v>
      </c>
      <c r="K1048" s="2">
        <v>5.0000000000000002E-5</v>
      </c>
      <c r="L1048" s="2">
        <v>5.0000000000000001E-4</v>
      </c>
      <c r="M1048" s="2">
        <v>5.0000000000000001E-4</v>
      </c>
      <c r="N1048">
        <v>4.0000000000000001E-3</v>
      </c>
      <c r="O1048">
        <v>4</v>
      </c>
      <c r="P1048">
        <v>40</v>
      </c>
      <c r="Q1048" s="2">
        <v>0.05</v>
      </c>
      <c r="R1048">
        <v>9</v>
      </c>
      <c r="S1048" s="2">
        <v>5.0000000000000001E-4</v>
      </c>
      <c r="T1048" s="2">
        <v>5.0000000000000001E-4</v>
      </c>
      <c r="U1048">
        <v>1E-3</v>
      </c>
      <c r="V1048">
        <v>6.91</v>
      </c>
      <c r="W1048" t="s">
        <v>28</v>
      </c>
      <c r="X1048">
        <v>4</v>
      </c>
      <c r="Y1048" s="2">
        <v>5.0000000000000001E-4</v>
      </c>
      <c r="Z1048" t="s">
        <v>28</v>
      </c>
      <c r="AA1048" s="2">
        <v>2.5000000000000001E-3</v>
      </c>
      <c r="AB1048" t="s">
        <v>2340</v>
      </c>
    </row>
    <row r="1049" spans="1:28" x14ac:dyDescent="0.25">
      <c r="A1049" t="s">
        <v>2033</v>
      </c>
      <c r="B1049" s="1">
        <v>45307.510416666664</v>
      </c>
      <c r="C1049" t="s">
        <v>28</v>
      </c>
      <c r="D1049" s="5" t="s">
        <v>2346</v>
      </c>
      <c r="E1049" t="s">
        <v>28</v>
      </c>
      <c r="F1049" t="s">
        <v>30</v>
      </c>
      <c r="G1049" t="s">
        <v>31</v>
      </c>
      <c r="H1049" t="s">
        <v>28</v>
      </c>
      <c r="I1049" t="s">
        <v>28</v>
      </c>
      <c r="J1049" t="s">
        <v>28</v>
      </c>
      <c r="K1049" t="s">
        <v>28</v>
      </c>
      <c r="L1049" t="s">
        <v>28</v>
      </c>
      <c r="M1049" t="s">
        <v>28</v>
      </c>
      <c r="N1049" t="s">
        <v>28</v>
      </c>
      <c r="O1049" t="s">
        <v>28</v>
      </c>
      <c r="P1049" t="s">
        <v>28</v>
      </c>
      <c r="Q1049" t="s">
        <v>28</v>
      </c>
      <c r="R1049" t="s">
        <v>28</v>
      </c>
      <c r="S1049" t="s">
        <v>28</v>
      </c>
      <c r="T1049" t="s">
        <v>28</v>
      </c>
      <c r="U1049" t="s">
        <v>28</v>
      </c>
      <c r="V1049" t="s">
        <v>28</v>
      </c>
      <c r="W1049">
        <v>6.01</v>
      </c>
      <c r="X1049" t="s">
        <v>28</v>
      </c>
      <c r="Y1049" t="s">
        <v>28</v>
      </c>
      <c r="Z1049" t="s">
        <v>28</v>
      </c>
      <c r="AA1049" t="s">
        <v>28</v>
      </c>
      <c r="AB1049" t="s">
        <v>2340</v>
      </c>
    </row>
    <row r="1050" spans="1:28" x14ac:dyDescent="0.25">
      <c r="A1050" t="s">
        <v>2033</v>
      </c>
      <c r="B1050" s="1">
        <v>45307.510416666664</v>
      </c>
      <c r="C1050" t="s">
        <v>28</v>
      </c>
      <c r="D1050" s="5" t="s">
        <v>2346</v>
      </c>
      <c r="E1050" t="s">
        <v>2075</v>
      </c>
      <c r="F1050" t="s">
        <v>33</v>
      </c>
      <c r="G1050" t="s">
        <v>31</v>
      </c>
      <c r="H1050" s="2">
        <v>5.0000000000000001E-3</v>
      </c>
      <c r="I1050" s="2">
        <v>5.0000000000000001E-4</v>
      </c>
      <c r="J1050" s="2">
        <v>2.5000000000000001E-2</v>
      </c>
      <c r="K1050" s="2">
        <v>5.0000000000000002E-5</v>
      </c>
      <c r="L1050" s="2">
        <v>5.0000000000000001E-4</v>
      </c>
      <c r="M1050" s="2">
        <v>5.0000000000000001E-4</v>
      </c>
      <c r="N1050">
        <v>3.0000000000000001E-3</v>
      </c>
      <c r="O1050">
        <v>3</v>
      </c>
      <c r="P1050">
        <v>18</v>
      </c>
      <c r="Q1050" s="2">
        <v>0.05</v>
      </c>
      <c r="R1050" s="2">
        <v>0.5</v>
      </c>
      <c r="S1050" s="2">
        <v>5.0000000000000001E-4</v>
      </c>
      <c r="T1050" s="2">
        <v>5.0000000000000001E-4</v>
      </c>
      <c r="U1050" s="2">
        <v>5.0000000000000001E-4</v>
      </c>
      <c r="V1050">
        <v>6.75</v>
      </c>
      <c r="W1050" t="s">
        <v>28</v>
      </c>
      <c r="X1050">
        <v>2</v>
      </c>
      <c r="Y1050" s="2">
        <v>5.0000000000000001E-4</v>
      </c>
      <c r="Z1050" t="s">
        <v>28</v>
      </c>
      <c r="AA1050" s="2">
        <v>2.5000000000000001E-3</v>
      </c>
      <c r="AB1050" t="s">
        <v>2340</v>
      </c>
    </row>
    <row r="1051" spans="1:28" x14ac:dyDescent="0.25">
      <c r="A1051" t="s">
        <v>2033</v>
      </c>
      <c r="B1051" s="1">
        <v>45306.607638888891</v>
      </c>
      <c r="C1051" t="s">
        <v>28</v>
      </c>
      <c r="D1051" s="5" t="s">
        <v>2346</v>
      </c>
      <c r="E1051" t="s">
        <v>28</v>
      </c>
      <c r="F1051" t="s">
        <v>30</v>
      </c>
      <c r="G1051" t="s">
        <v>31</v>
      </c>
      <c r="H1051" t="s">
        <v>28</v>
      </c>
      <c r="I1051" t="s">
        <v>28</v>
      </c>
      <c r="J1051" t="s">
        <v>28</v>
      </c>
      <c r="K1051" t="s">
        <v>28</v>
      </c>
      <c r="L1051" t="s">
        <v>28</v>
      </c>
      <c r="M1051" t="s">
        <v>28</v>
      </c>
      <c r="N1051" t="s">
        <v>28</v>
      </c>
      <c r="O1051" t="s">
        <v>28</v>
      </c>
      <c r="P1051" t="s">
        <v>28</v>
      </c>
      <c r="Q1051" t="s">
        <v>28</v>
      </c>
      <c r="R1051" t="s">
        <v>28</v>
      </c>
      <c r="S1051" t="s">
        <v>28</v>
      </c>
      <c r="T1051" t="s">
        <v>28</v>
      </c>
      <c r="U1051" t="s">
        <v>28</v>
      </c>
      <c r="V1051" t="s">
        <v>28</v>
      </c>
      <c r="W1051">
        <v>7</v>
      </c>
      <c r="X1051" t="s">
        <v>28</v>
      </c>
      <c r="Y1051" t="s">
        <v>28</v>
      </c>
      <c r="Z1051" t="s">
        <v>28</v>
      </c>
      <c r="AA1051" t="s">
        <v>28</v>
      </c>
      <c r="AB1051" t="s">
        <v>2340</v>
      </c>
    </row>
    <row r="1052" spans="1:28" x14ac:dyDescent="0.25">
      <c r="A1052" t="s">
        <v>2033</v>
      </c>
      <c r="B1052" s="1">
        <v>45306.607638888891</v>
      </c>
      <c r="C1052" t="s">
        <v>28</v>
      </c>
      <c r="D1052" s="5" t="s">
        <v>2346</v>
      </c>
      <c r="E1052" t="s">
        <v>2076</v>
      </c>
      <c r="F1052" t="s">
        <v>33</v>
      </c>
      <c r="G1052" t="s">
        <v>31</v>
      </c>
      <c r="H1052" s="2">
        <v>5.0000000000000001E-3</v>
      </c>
      <c r="I1052" s="2">
        <v>5.0000000000000001E-4</v>
      </c>
      <c r="J1052" s="2">
        <v>2.5000000000000001E-2</v>
      </c>
      <c r="K1052" s="2">
        <v>5.0000000000000002E-5</v>
      </c>
      <c r="L1052" s="2">
        <v>5.0000000000000001E-4</v>
      </c>
      <c r="M1052">
        <v>1E-3</v>
      </c>
      <c r="N1052">
        <v>7.0000000000000001E-3</v>
      </c>
      <c r="O1052" t="s">
        <v>28</v>
      </c>
      <c r="P1052">
        <v>26</v>
      </c>
      <c r="Q1052" s="2">
        <v>0.05</v>
      </c>
      <c r="R1052">
        <v>2</v>
      </c>
      <c r="S1052" s="2">
        <v>5.0000000000000001E-4</v>
      </c>
      <c r="T1052">
        <v>3.1E-2</v>
      </c>
      <c r="U1052">
        <v>1E-3</v>
      </c>
      <c r="V1052">
        <v>6.77</v>
      </c>
      <c r="W1052" t="s">
        <v>28</v>
      </c>
      <c r="X1052">
        <v>2</v>
      </c>
      <c r="Y1052" s="2">
        <v>5.0000000000000001E-4</v>
      </c>
      <c r="Z1052" t="s">
        <v>28</v>
      </c>
      <c r="AA1052" s="2">
        <v>2.5000000000000001E-3</v>
      </c>
      <c r="AB1052" t="s">
        <v>2340</v>
      </c>
    </row>
    <row r="1053" spans="1:28" x14ac:dyDescent="0.25">
      <c r="A1053" t="s">
        <v>2033</v>
      </c>
      <c r="B1053" s="1">
        <v>45305.629861111112</v>
      </c>
      <c r="C1053" t="s">
        <v>28</v>
      </c>
      <c r="D1053" s="5" t="s">
        <v>2346</v>
      </c>
      <c r="E1053" t="s">
        <v>28</v>
      </c>
      <c r="F1053" t="s">
        <v>30</v>
      </c>
      <c r="G1053" t="s">
        <v>31</v>
      </c>
      <c r="H1053" t="s">
        <v>28</v>
      </c>
      <c r="I1053" t="s">
        <v>28</v>
      </c>
      <c r="J1053" t="s">
        <v>28</v>
      </c>
      <c r="K1053" t="s">
        <v>28</v>
      </c>
      <c r="L1053" t="s">
        <v>28</v>
      </c>
      <c r="M1053" t="s">
        <v>28</v>
      </c>
      <c r="N1053" t="s">
        <v>28</v>
      </c>
      <c r="O1053" t="s">
        <v>28</v>
      </c>
      <c r="P1053" t="s">
        <v>28</v>
      </c>
      <c r="Q1053" t="s">
        <v>28</v>
      </c>
      <c r="R1053" t="s">
        <v>28</v>
      </c>
      <c r="S1053" t="s">
        <v>28</v>
      </c>
      <c r="T1053" t="s">
        <v>28</v>
      </c>
      <c r="U1053" t="s">
        <v>28</v>
      </c>
      <c r="V1053" t="s">
        <v>28</v>
      </c>
      <c r="W1053">
        <v>6.65</v>
      </c>
      <c r="X1053" t="s">
        <v>28</v>
      </c>
      <c r="Y1053" t="s">
        <v>28</v>
      </c>
      <c r="Z1053" t="s">
        <v>28</v>
      </c>
      <c r="AA1053" t="s">
        <v>28</v>
      </c>
      <c r="AB1053" t="s">
        <v>2340</v>
      </c>
    </row>
    <row r="1054" spans="1:28" x14ac:dyDescent="0.25">
      <c r="A1054" t="s">
        <v>2033</v>
      </c>
      <c r="B1054" s="1">
        <v>45305.629861111112</v>
      </c>
      <c r="C1054" t="s">
        <v>28</v>
      </c>
      <c r="D1054" s="5" t="s">
        <v>2346</v>
      </c>
      <c r="E1054" t="s">
        <v>2077</v>
      </c>
      <c r="F1054" t="s">
        <v>33</v>
      </c>
      <c r="G1054" t="s">
        <v>31</v>
      </c>
      <c r="H1054">
        <v>7.0000000000000007E-2</v>
      </c>
      <c r="I1054" s="2">
        <v>5.0000000000000001E-4</v>
      </c>
      <c r="J1054" s="2">
        <v>2.5000000000000001E-2</v>
      </c>
      <c r="K1054" s="2">
        <v>5.0000000000000002E-5</v>
      </c>
      <c r="L1054" s="2">
        <v>5.0000000000000001E-4</v>
      </c>
      <c r="M1054" s="2">
        <v>5.0000000000000001E-4</v>
      </c>
      <c r="N1054">
        <v>5.0000000000000001E-3</v>
      </c>
      <c r="O1054" t="s">
        <v>28</v>
      </c>
      <c r="P1054">
        <v>24</v>
      </c>
      <c r="Q1054" s="2">
        <v>0.05</v>
      </c>
      <c r="R1054">
        <v>2</v>
      </c>
      <c r="S1054" s="2">
        <v>5.0000000000000001E-4</v>
      </c>
      <c r="T1054">
        <v>1.6E-2</v>
      </c>
      <c r="U1054" s="2">
        <v>5.0000000000000001E-4</v>
      </c>
      <c r="V1054">
        <v>6.61</v>
      </c>
      <c r="W1054" t="s">
        <v>28</v>
      </c>
      <c r="X1054">
        <v>2</v>
      </c>
      <c r="Y1054" s="2">
        <v>5.0000000000000001E-4</v>
      </c>
      <c r="Z1054" t="s">
        <v>28</v>
      </c>
      <c r="AA1054" s="2">
        <v>2.5000000000000001E-3</v>
      </c>
      <c r="AB1054" t="s">
        <v>2340</v>
      </c>
    </row>
    <row r="1055" spans="1:28" x14ac:dyDescent="0.25">
      <c r="A1055" t="s">
        <v>2033</v>
      </c>
      <c r="B1055" s="1">
        <v>45016.430555555555</v>
      </c>
      <c r="C1055" t="s">
        <v>28</v>
      </c>
      <c r="D1055" s="5" t="s">
        <v>2345</v>
      </c>
      <c r="E1055" t="s">
        <v>28</v>
      </c>
      <c r="F1055" t="s">
        <v>30</v>
      </c>
      <c r="G1055" t="s">
        <v>31</v>
      </c>
      <c r="H1055" t="s">
        <v>28</v>
      </c>
      <c r="I1055" t="s">
        <v>28</v>
      </c>
      <c r="J1055" t="s">
        <v>28</v>
      </c>
      <c r="K1055" t="s">
        <v>28</v>
      </c>
      <c r="L1055" t="s">
        <v>28</v>
      </c>
      <c r="M1055" t="s">
        <v>28</v>
      </c>
      <c r="N1055" t="s">
        <v>28</v>
      </c>
      <c r="O1055" t="s">
        <v>28</v>
      </c>
      <c r="P1055" t="s">
        <v>28</v>
      </c>
      <c r="Q1055" t="s">
        <v>28</v>
      </c>
      <c r="R1055" t="s">
        <v>28</v>
      </c>
      <c r="S1055" t="s">
        <v>28</v>
      </c>
      <c r="T1055" t="s">
        <v>28</v>
      </c>
      <c r="U1055" t="s">
        <v>28</v>
      </c>
      <c r="V1055" t="s">
        <v>28</v>
      </c>
      <c r="W1055">
        <v>7.03</v>
      </c>
      <c r="X1055" t="s">
        <v>28</v>
      </c>
      <c r="Y1055" t="s">
        <v>28</v>
      </c>
      <c r="Z1055" t="s">
        <v>28</v>
      </c>
      <c r="AA1055" t="s">
        <v>28</v>
      </c>
      <c r="AB1055" t="s">
        <v>2340</v>
      </c>
    </row>
    <row r="1056" spans="1:28" x14ac:dyDescent="0.25">
      <c r="A1056" t="s">
        <v>2033</v>
      </c>
      <c r="B1056" s="1">
        <v>45016.430555555555</v>
      </c>
      <c r="C1056" t="s">
        <v>28</v>
      </c>
      <c r="D1056" s="5" t="s">
        <v>2345</v>
      </c>
      <c r="E1056" t="s">
        <v>2090</v>
      </c>
      <c r="F1056" t="s">
        <v>33</v>
      </c>
      <c r="G1056" t="s">
        <v>31</v>
      </c>
      <c r="H1056" s="2">
        <v>5.0000000000000001E-3</v>
      </c>
      <c r="I1056" s="2">
        <v>5.0000000000000001E-4</v>
      </c>
      <c r="J1056" s="2">
        <v>2.5000000000000001E-2</v>
      </c>
      <c r="K1056" s="2">
        <v>5.0000000000000002E-5</v>
      </c>
      <c r="L1056" s="2">
        <v>5.0000000000000001E-4</v>
      </c>
      <c r="M1056" s="2">
        <v>5.0000000000000001E-4</v>
      </c>
      <c r="N1056">
        <v>4.0000000000000001E-3</v>
      </c>
      <c r="O1056" t="s">
        <v>28</v>
      </c>
      <c r="P1056">
        <v>20</v>
      </c>
      <c r="Q1056" s="2">
        <v>0.05</v>
      </c>
      <c r="R1056">
        <v>2</v>
      </c>
      <c r="S1056" s="2">
        <v>5.0000000000000001E-4</v>
      </c>
      <c r="T1056">
        <v>4.0000000000000001E-3</v>
      </c>
      <c r="U1056" s="2">
        <v>5.0000000000000001E-4</v>
      </c>
      <c r="V1056">
        <v>6.13</v>
      </c>
      <c r="W1056" t="s">
        <v>28</v>
      </c>
      <c r="X1056">
        <v>4</v>
      </c>
      <c r="Y1056" s="2">
        <v>5.0000000000000001E-4</v>
      </c>
      <c r="Z1056" t="s">
        <v>28</v>
      </c>
      <c r="AA1056" s="2">
        <v>2.5000000000000001E-3</v>
      </c>
      <c r="AB1056" t="s">
        <v>2340</v>
      </c>
    </row>
    <row r="1057" spans="1:28" x14ac:dyDescent="0.25">
      <c r="A1057" t="s">
        <v>2033</v>
      </c>
      <c r="B1057" s="1">
        <v>45015.401388888888</v>
      </c>
      <c r="C1057" t="s">
        <v>28</v>
      </c>
      <c r="D1057" s="5" t="s">
        <v>2345</v>
      </c>
      <c r="E1057" t="s">
        <v>28</v>
      </c>
      <c r="F1057" t="s">
        <v>30</v>
      </c>
      <c r="G1057" t="s">
        <v>31</v>
      </c>
      <c r="H1057" t="s">
        <v>28</v>
      </c>
      <c r="I1057" t="s">
        <v>28</v>
      </c>
      <c r="J1057" t="s">
        <v>28</v>
      </c>
      <c r="K1057" t="s">
        <v>28</v>
      </c>
      <c r="L1057" t="s">
        <v>28</v>
      </c>
      <c r="M1057" t="s">
        <v>28</v>
      </c>
      <c r="N1057" t="s">
        <v>28</v>
      </c>
      <c r="O1057" t="s">
        <v>28</v>
      </c>
      <c r="P1057" t="s">
        <v>28</v>
      </c>
      <c r="Q1057" t="s">
        <v>28</v>
      </c>
      <c r="R1057" t="s">
        <v>28</v>
      </c>
      <c r="S1057" t="s">
        <v>28</v>
      </c>
      <c r="T1057" t="s">
        <v>28</v>
      </c>
      <c r="U1057" t="s">
        <v>28</v>
      </c>
      <c r="V1057" t="s">
        <v>28</v>
      </c>
      <c r="W1057">
        <v>6.93</v>
      </c>
      <c r="X1057" t="s">
        <v>28</v>
      </c>
      <c r="Y1057" t="s">
        <v>28</v>
      </c>
      <c r="Z1057" t="s">
        <v>28</v>
      </c>
      <c r="AA1057" t="s">
        <v>28</v>
      </c>
      <c r="AB1057" t="s">
        <v>2340</v>
      </c>
    </row>
    <row r="1058" spans="1:28" x14ac:dyDescent="0.25">
      <c r="A1058" t="s">
        <v>2033</v>
      </c>
      <c r="B1058" s="1">
        <v>45015.401388888888</v>
      </c>
      <c r="C1058" t="s">
        <v>28</v>
      </c>
      <c r="D1058" s="5" t="s">
        <v>2345</v>
      </c>
      <c r="E1058" t="s">
        <v>2091</v>
      </c>
      <c r="F1058" t="s">
        <v>33</v>
      </c>
      <c r="G1058" t="s">
        <v>31</v>
      </c>
      <c r="H1058" s="2">
        <v>5.0000000000000001E-3</v>
      </c>
      <c r="I1058" s="2">
        <v>5.0000000000000001E-4</v>
      </c>
      <c r="J1058" s="2">
        <v>2.5000000000000001E-2</v>
      </c>
      <c r="K1058" s="2">
        <v>5.0000000000000002E-5</v>
      </c>
      <c r="L1058" s="2">
        <v>5.0000000000000001E-4</v>
      </c>
      <c r="M1058" s="2">
        <v>5.0000000000000001E-4</v>
      </c>
      <c r="N1058">
        <v>2E-3</v>
      </c>
      <c r="O1058" t="s">
        <v>28</v>
      </c>
      <c r="P1058">
        <v>14</v>
      </c>
      <c r="Q1058" s="2">
        <v>0.05</v>
      </c>
      <c r="R1058">
        <v>4</v>
      </c>
      <c r="S1058" s="2">
        <v>5.0000000000000001E-4</v>
      </c>
      <c r="T1058">
        <v>1E-3</v>
      </c>
      <c r="U1058" s="2">
        <v>5.0000000000000001E-4</v>
      </c>
      <c r="V1058">
        <v>6.3</v>
      </c>
      <c r="W1058" t="s">
        <v>28</v>
      </c>
      <c r="X1058">
        <v>1</v>
      </c>
      <c r="Y1058" s="2">
        <v>5.0000000000000001E-4</v>
      </c>
      <c r="Z1058" t="s">
        <v>28</v>
      </c>
      <c r="AA1058" s="2">
        <v>2.5000000000000001E-3</v>
      </c>
      <c r="AB1058" t="s">
        <v>2340</v>
      </c>
    </row>
    <row r="1059" spans="1:28" x14ac:dyDescent="0.25">
      <c r="A1059" t="s">
        <v>2033</v>
      </c>
      <c r="B1059" s="1">
        <v>45014.396527777775</v>
      </c>
      <c r="C1059" t="s">
        <v>28</v>
      </c>
      <c r="D1059" s="5" t="s">
        <v>2345</v>
      </c>
      <c r="E1059" t="s">
        <v>28</v>
      </c>
      <c r="F1059" t="s">
        <v>30</v>
      </c>
      <c r="G1059" t="s">
        <v>31</v>
      </c>
      <c r="H1059" t="s">
        <v>28</v>
      </c>
      <c r="I1059" t="s">
        <v>28</v>
      </c>
      <c r="J1059" t="s">
        <v>28</v>
      </c>
      <c r="K1059" t="s">
        <v>28</v>
      </c>
      <c r="L1059" t="s">
        <v>28</v>
      </c>
      <c r="M1059" t="s">
        <v>28</v>
      </c>
      <c r="N1059" t="s">
        <v>28</v>
      </c>
      <c r="O1059" t="s">
        <v>28</v>
      </c>
      <c r="P1059" t="s">
        <v>28</v>
      </c>
      <c r="Q1059" t="s">
        <v>28</v>
      </c>
      <c r="R1059" t="s">
        <v>28</v>
      </c>
      <c r="S1059" t="s">
        <v>28</v>
      </c>
      <c r="T1059" t="s">
        <v>28</v>
      </c>
      <c r="U1059" t="s">
        <v>28</v>
      </c>
      <c r="V1059" t="s">
        <v>28</v>
      </c>
      <c r="W1059">
        <v>6.78</v>
      </c>
      <c r="X1059" t="s">
        <v>28</v>
      </c>
      <c r="Y1059" t="s">
        <v>28</v>
      </c>
      <c r="Z1059" t="s">
        <v>28</v>
      </c>
      <c r="AA1059" t="s">
        <v>28</v>
      </c>
      <c r="AB1059" t="s">
        <v>2340</v>
      </c>
    </row>
    <row r="1060" spans="1:28" x14ac:dyDescent="0.25">
      <c r="A1060" t="s">
        <v>2033</v>
      </c>
      <c r="B1060" s="1">
        <v>45014.396527777775</v>
      </c>
      <c r="C1060" t="s">
        <v>28</v>
      </c>
      <c r="D1060" s="5" t="s">
        <v>2345</v>
      </c>
      <c r="E1060" t="s">
        <v>2092</v>
      </c>
      <c r="F1060" t="s">
        <v>33</v>
      </c>
      <c r="G1060" t="s">
        <v>31</v>
      </c>
      <c r="H1060" s="2">
        <v>5.0000000000000001E-3</v>
      </c>
      <c r="I1060" s="2">
        <v>5.0000000000000001E-4</v>
      </c>
      <c r="J1060" s="2">
        <v>2.5000000000000001E-2</v>
      </c>
      <c r="K1060" s="2">
        <v>5.0000000000000002E-5</v>
      </c>
      <c r="L1060" s="2">
        <v>5.0000000000000001E-4</v>
      </c>
      <c r="M1060" s="2">
        <v>5.0000000000000001E-4</v>
      </c>
      <c r="N1060">
        <v>1E-3</v>
      </c>
      <c r="O1060" t="s">
        <v>28</v>
      </c>
      <c r="P1060">
        <v>14</v>
      </c>
      <c r="Q1060" s="2">
        <v>0.05</v>
      </c>
      <c r="R1060" s="2">
        <v>0.5</v>
      </c>
      <c r="S1060" s="2">
        <v>5.0000000000000001E-4</v>
      </c>
      <c r="T1060">
        <v>2E-3</v>
      </c>
      <c r="U1060" s="2">
        <v>5.0000000000000001E-4</v>
      </c>
      <c r="V1060">
        <v>6.31</v>
      </c>
      <c r="W1060" t="s">
        <v>28</v>
      </c>
      <c r="X1060">
        <v>1</v>
      </c>
      <c r="Y1060" s="2">
        <v>5.0000000000000001E-4</v>
      </c>
      <c r="Z1060" t="s">
        <v>28</v>
      </c>
      <c r="AA1060">
        <v>6.0000000000000001E-3</v>
      </c>
      <c r="AB1060" t="s">
        <v>2340</v>
      </c>
    </row>
    <row r="1061" spans="1:28" x14ac:dyDescent="0.25">
      <c r="A1061" t="s">
        <v>2033</v>
      </c>
      <c r="B1061" s="1">
        <v>45013.506944444445</v>
      </c>
      <c r="C1061" t="s">
        <v>28</v>
      </c>
      <c r="D1061" s="5" t="s">
        <v>2346</v>
      </c>
      <c r="E1061" t="s">
        <v>28</v>
      </c>
      <c r="F1061" t="s">
        <v>30</v>
      </c>
      <c r="G1061" t="s">
        <v>31</v>
      </c>
      <c r="H1061" t="s">
        <v>28</v>
      </c>
      <c r="I1061" t="s">
        <v>28</v>
      </c>
      <c r="J1061" t="s">
        <v>28</v>
      </c>
      <c r="K1061" t="s">
        <v>28</v>
      </c>
      <c r="L1061" t="s">
        <v>28</v>
      </c>
      <c r="M1061" t="s">
        <v>28</v>
      </c>
      <c r="N1061" t="s">
        <v>28</v>
      </c>
      <c r="O1061" t="s">
        <v>28</v>
      </c>
      <c r="P1061" t="s">
        <v>28</v>
      </c>
      <c r="Q1061" t="s">
        <v>28</v>
      </c>
      <c r="R1061" t="s">
        <v>28</v>
      </c>
      <c r="S1061" t="s">
        <v>28</v>
      </c>
      <c r="T1061" t="s">
        <v>28</v>
      </c>
      <c r="U1061" t="s">
        <v>28</v>
      </c>
      <c r="V1061" t="s">
        <v>28</v>
      </c>
      <c r="W1061">
        <v>7.02</v>
      </c>
      <c r="X1061" t="s">
        <v>28</v>
      </c>
      <c r="Y1061" t="s">
        <v>28</v>
      </c>
      <c r="Z1061" t="s">
        <v>28</v>
      </c>
      <c r="AA1061" t="s">
        <v>28</v>
      </c>
      <c r="AB1061" t="s">
        <v>2340</v>
      </c>
    </row>
    <row r="1062" spans="1:28" x14ac:dyDescent="0.25">
      <c r="A1062" t="s">
        <v>2033</v>
      </c>
      <c r="B1062" s="1">
        <v>45013.506944444445</v>
      </c>
      <c r="C1062" t="s">
        <v>28</v>
      </c>
      <c r="D1062" s="5" t="s">
        <v>2346</v>
      </c>
      <c r="E1062" t="s">
        <v>2093</v>
      </c>
      <c r="F1062" t="s">
        <v>33</v>
      </c>
      <c r="G1062" t="s">
        <v>31</v>
      </c>
      <c r="H1062" s="2">
        <v>5.0000000000000001E-3</v>
      </c>
      <c r="I1062" s="2">
        <v>5.0000000000000001E-4</v>
      </c>
      <c r="J1062" s="2">
        <v>2.5000000000000001E-2</v>
      </c>
      <c r="K1062" s="2">
        <v>5.0000000000000002E-5</v>
      </c>
      <c r="L1062" s="2">
        <v>5.0000000000000001E-4</v>
      </c>
      <c r="M1062" s="2">
        <v>5.0000000000000001E-4</v>
      </c>
      <c r="N1062">
        <v>2E-3</v>
      </c>
      <c r="O1062" t="s">
        <v>28</v>
      </c>
      <c r="P1062">
        <v>21</v>
      </c>
      <c r="Q1062" s="2">
        <v>0.05</v>
      </c>
      <c r="R1062" s="2">
        <v>0.5</v>
      </c>
      <c r="S1062" s="2">
        <v>5.0000000000000001E-4</v>
      </c>
      <c r="T1062">
        <v>2E-3</v>
      </c>
      <c r="U1062" s="2">
        <v>5.0000000000000001E-4</v>
      </c>
      <c r="V1062">
        <v>6.93</v>
      </c>
      <c r="W1062" t="s">
        <v>28</v>
      </c>
      <c r="X1062">
        <v>2</v>
      </c>
      <c r="Y1062" s="2">
        <v>5.0000000000000001E-4</v>
      </c>
      <c r="Z1062" t="s">
        <v>28</v>
      </c>
      <c r="AA1062" s="2">
        <v>2.5000000000000001E-3</v>
      </c>
      <c r="AB1062" t="s">
        <v>2340</v>
      </c>
    </row>
    <row r="1063" spans="1:28" x14ac:dyDescent="0.25">
      <c r="A1063" t="s">
        <v>2033</v>
      </c>
      <c r="B1063" s="1">
        <v>45012.408333333333</v>
      </c>
      <c r="C1063" t="s">
        <v>28</v>
      </c>
      <c r="D1063" s="5" t="s">
        <v>2346</v>
      </c>
      <c r="E1063" t="s">
        <v>28</v>
      </c>
      <c r="F1063" t="s">
        <v>30</v>
      </c>
      <c r="G1063" t="s">
        <v>31</v>
      </c>
      <c r="H1063" t="s">
        <v>28</v>
      </c>
      <c r="I1063" t="s">
        <v>28</v>
      </c>
      <c r="J1063" t="s">
        <v>28</v>
      </c>
      <c r="K1063" t="s">
        <v>28</v>
      </c>
      <c r="L1063" t="s">
        <v>28</v>
      </c>
      <c r="M1063" t="s">
        <v>28</v>
      </c>
      <c r="N1063" t="s">
        <v>28</v>
      </c>
      <c r="O1063" t="s">
        <v>28</v>
      </c>
      <c r="P1063" t="s">
        <v>28</v>
      </c>
      <c r="Q1063" t="s">
        <v>28</v>
      </c>
      <c r="R1063" t="s">
        <v>28</v>
      </c>
      <c r="S1063" t="s">
        <v>28</v>
      </c>
      <c r="T1063" t="s">
        <v>28</v>
      </c>
      <c r="U1063" t="s">
        <v>28</v>
      </c>
      <c r="V1063" t="s">
        <v>28</v>
      </c>
      <c r="W1063">
        <v>6.21</v>
      </c>
      <c r="X1063" t="s">
        <v>28</v>
      </c>
      <c r="Y1063" t="s">
        <v>28</v>
      </c>
      <c r="Z1063" t="s">
        <v>28</v>
      </c>
      <c r="AA1063" t="s">
        <v>28</v>
      </c>
      <c r="AB1063" t="s">
        <v>2340</v>
      </c>
    </row>
    <row r="1064" spans="1:28" x14ac:dyDescent="0.25">
      <c r="A1064" t="s">
        <v>2033</v>
      </c>
      <c r="B1064" s="1">
        <v>45012.408333333333</v>
      </c>
      <c r="C1064" t="s">
        <v>28</v>
      </c>
      <c r="D1064" s="5" t="s">
        <v>2346</v>
      </c>
      <c r="E1064" t="s">
        <v>2094</v>
      </c>
      <c r="F1064" t="s">
        <v>33</v>
      </c>
      <c r="G1064" t="s">
        <v>31</v>
      </c>
      <c r="H1064" s="2">
        <v>5.0000000000000001E-3</v>
      </c>
      <c r="I1064" s="2">
        <v>5.0000000000000001E-4</v>
      </c>
      <c r="J1064" s="2">
        <v>2.5000000000000001E-2</v>
      </c>
      <c r="K1064" s="2">
        <v>5.0000000000000002E-5</v>
      </c>
      <c r="L1064" s="2">
        <v>5.0000000000000001E-4</v>
      </c>
      <c r="M1064" s="2">
        <v>5.0000000000000001E-4</v>
      </c>
      <c r="N1064" s="2">
        <v>5.0000000000000001E-4</v>
      </c>
      <c r="O1064" t="s">
        <v>28</v>
      </c>
      <c r="P1064">
        <v>9</v>
      </c>
      <c r="Q1064" s="2">
        <v>0.05</v>
      </c>
      <c r="R1064" s="2">
        <v>0.5</v>
      </c>
      <c r="S1064" s="2">
        <v>5.0000000000000001E-4</v>
      </c>
      <c r="T1064" s="2">
        <v>5.0000000000000001E-4</v>
      </c>
      <c r="U1064" s="2">
        <v>5.0000000000000001E-4</v>
      </c>
      <c r="V1064">
        <v>6.52</v>
      </c>
      <c r="W1064" t="s">
        <v>28</v>
      </c>
      <c r="X1064">
        <v>1</v>
      </c>
      <c r="Y1064" s="2">
        <v>5.0000000000000001E-4</v>
      </c>
      <c r="Z1064" t="s">
        <v>28</v>
      </c>
      <c r="AA1064" s="2">
        <v>2.5000000000000001E-3</v>
      </c>
      <c r="AB1064" t="s">
        <v>2340</v>
      </c>
    </row>
    <row r="1065" spans="1:28" x14ac:dyDescent="0.25">
      <c r="A1065" t="s">
        <v>2033</v>
      </c>
      <c r="B1065" s="1">
        <v>45011.466666666667</v>
      </c>
      <c r="C1065" t="s">
        <v>28</v>
      </c>
      <c r="D1065" s="5" t="s">
        <v>2346</v>
      </c>
      <c r="E1065" t="s">
        <v>28</v>
      </c>
      <c r="F1065" t="s">
        <v>30</v>
      </c>
      <c r="G1065" t="s">
        <v>31</v>
      </c>
      <c r="H1065" t="s">
        <v>28</v>
      </c>
      <c r="I1065" t="s">
        <v>28</v>
      </c>
      <c r="J1065" t="s">
        <v>28</v>
      </c>
      <c r="K1065" t="s">
        <v>28</v>
      </c>
      <c r="L1065" t="s">
        <v>28</v>
      </c>
      <c r="M1065" t="s">
        <v>28</v>
      </c>
      <c r="N1065" t="s">
        <v>28</v>
      </c>
      <c r="O1065" t="s">
        <v>28</v>
      </c>
      <c r="P1065" t="s">
        <v>28</v>
      </c>
      <c r="Q1065" t="s">
        <v>28</v>
      </c>
      <c r="R1065" t="s">
        <v>28</v>
      </c>
      <c r="S1065" t="s">
        <v>28</v>
      </c>
      <c r="T1065" t="s">
        <v>28</v>
      </c>
      <c r="U1065" t="s">
        <v>28</v>
      </c>
      <c r="V1065" t="s">
        <v>28</v>
      </c>
      <c r="W1065">
        <v>6.81</v>
      </c>
      <c r="X1065" t="s">
        <v>28</v>
      </c>
      <c r="Y1065" t="s">
        <v>28</v>
      </c>
      <c r="Z1065" t="s">
        <v>28</v>
      </c>
      <c r="AA1065" t="s">
        <v>28</v>
      </c>
      <c r="AB1065" t="s">
        <v>2340</v>
      </c>
    </row>
    <row r="1066" spans="1:28" x14ac:dyDescent="0.25">
      <c r="A1066" t="s">
        <v>2033</v>
      </c>
      <c r="B1066" s="1">
        <v>45011.466666666667</v>
      </c>
      <c r="C1066" t="s">
        <v>28</v>
      </c>
      <c r="D1066" s="5" t="s">
        <v>2346</v>
      </c>
      <c r="E1066" t="s">
        <v>2095</v>
      </c>
      <c r="F1066" t="s">
        <v>33</v>
      </c>
      <c r="G1066" t="s">
        <v>31</v>
      </c>
      <c r="H1066" s="2">
        <v>5.0000000000000001E-3</v>
      </c>
      <c r="I1066" s="2">
        <v>5.0000000000000001E-4</v>
      </c>
      <c r="J1066" s="2">
        <v>2.5000000000000001E-2</v>
      </c>
      <c r="K1066" s="2">
        <v>5.0000000000000002E-5</v>
      </c>
      <c r="L1066" s="2">
        <v>5.0000000000000001E-4</v>
      </c>
      <c r="M1066" s="2">
        <v>5.0000000000000001E-4</v>
      </c>
      <c r="N1066">
        <v>1E-3</v>
      </c>
      <c r="O1066" t="s">
        <v>28</v>
      </c>
      <c r="P1066">
        <v>22</v>
      </c>
      <c r="Q1066" s="2">
        <v>0.05</v>
      </c>
      <c r="R1066" s="2">
        <v>0.5</v>
      </c>
      <c r="S1066" s="2">
        <v>5.0000000000000001E-4</v>
      </c>
      <c r="T1066">
        <v>2E-3</v>
      </c>
      <c r="U1066" s="2">
        <v>5.0000000000000001E-4</v>
      </c>
      <c r="V1066">
        <v>4.34</v>
      </c>
      <c r="W1066" t="s">
        <v>28</v>
      </c>
      <c r="X1066">
        <v>4</v>
      </c>
      <c r="Y1066" s="2">
        <v>5.0000000000000001E-4</v>
      </c>
      <c r="Z1066" t="s">
        <v>28</v>
      </c>
      <c r="AA1066" s="2">
        <v>2.5000000000000001E-3</v>
      </c>
      <c r="AB1066" t="s">
        <v>2340</v>
      </c>
    </row>
    <row r="1067" spans="1:28" x14ac:dyDescent="0.25">
      <c r="A1067" t="s">
        <v>2033</v>
      </c>
      <c r="B1067" s="1">
        <v>45010.533333333333</v>
      </c>
      <c r="C1067" t="s">
        <v>28</v>
      </c>
      <c r="D1067" s="5" t="s">
        <v>2344</v>
      </c>
      <c r="E1067" t="s">
        <v>28</v>
      </c>
      <c r="F1067" t="s">
        <v>30</v>
      </c>
      <c r="G1067" t="s">
        <v>31</v>
      </c>
      <c r="H1067" t="s">
        <v>28</v>
      </c>
      <c r="I1067" t="s">
        <v>28</v>
      </c>
      <c r="J1067" t="s">
        <v>28</v>
      </c>
      <c r="K1067" t="s">
        <v>28</v>
      </c>
      <c r="L1067" t="s">
        <v>28</v>
      </c>
      <c r="M1067" t="s">
        <v>28</v>
      </c>
      <c r="N1067" t="s">
        <v>28</v>
      </c>
      <c r="O1067" t="s">
        <v>28</v>
      </c>
      <c r="P1067" t="s">
        <v>28</v>
      </c>
      <c r="Q1067" t="s">
        <v>28</v>
      </c>
      <c r="R1067" t="s">
        <v>28</v>
      </c>
      <c r="S1067" t="s">
        <v>28</v>
      </c>
      <c r="T1067" t="s">
        <v>28</v>
      </c>
      <c r="U1067" t="s">
        <v>28</v>
      </c>
      <c r="V1067" t="s">
        <v>28</v>
      </c>
      <c r="W1067">
        <v>6.32</v>
      </c>
      <c r="X1067" t="s">
        <v>28</v>
      </c>
      <c r="Y1067" t="s">
        <v>28</v>
      </c>
      <c r="Z1067" t="s">
        <v>28</v>
      </c>
      <c r="AA1067" t="s">
        <v>28</v>
      </c>
      <c r="AB1067" t="s">
        <v>2340</v>
      </c>
    </row>
    <row r="1068" spans="1:28" x14ac:dyDescent="0.25">
      <c r="A1068" t="s">
        <v>2033</v>
      </c>
      <c r="B1068" s="1">
        <v>45010.533333333333</v>
      </c>
      <c r="C1068" t="s">
        <v>28</v>
      </c>
      <c r="D1068" s="5" t="s">
        <v>2344</v>
      </c>
      <c r="E1068" t="s">
        <v>2096</v>
      </c>
      <c r="F1068" t="s">
        <v>33</v>
      </c>
      <c r="G1068" t="s">
        <v>31</v>
      </c>
      <c r="H1068" s="2">
        <v>5.0000000000000001E-3</v>
      </c>
      <c r="I1068" s="2">
        <v>5.0000000000000001E-4</v>
      </c>
      <c r="J1068" s="2">
        <v>2.5000000000000001E-2</v>
      </c>
      <c r="K1068" s="2">
        <v>5.0000000000000002E-5</v>
      </c>
      <c r="L1068" s="2">
        <v>5.0000000000000001E-4</v>
      </c>
      <c r="M1068" s="2">
        <v>5.0000000000000001E-4</v>
      </c>
      <c r="N1068">
        <v>2E-3</v>
      </c>
      <c r="O1068" t="s">
        <v>28</v>
      </c>
      <c r="P1068">
        <v>148</v>
      </c>
      <c r="Q1068" s="2">
        <v>0.05</v>
      </c>
      <c r="R1068">
        <v>2</v>
      </c>
      <c r="S1068" s="2">
        <v>5.0000000000000001E-4</v>
      </c>
      <c r="T1068">
        <v>3.0000000000000001E-3</v>
      </c>
      <c r="U1068" s="2">
        <v>5.0000000000000001E-4</v>
      </c>
      <c r="V1068">
        <v>6.82</v>
      </c>
      <c r="W1068" t="s">
        <v>28</v>
      </c>
      <c r="X1068" s="2">
        <v>0.5</v>
      </c>
      <c r="Y1068" s="2">
        <v>5.0000000000000001E-4</v>
      </c>
      <c r="Z1068" t="s">
        <v>28</v>
      </c>
      <c r="AA1068" s="2">
        <v>2.5000000000000001E-3</v>
      </c>
      <c r="AB1068" t="s">
        <v>2340</v>
      </c>
    </row>
    <row r="1069" spans="1:28" x14ac:dyDescent="0.25">
      <c r="A1069" t="s">
        <v>2033</v>
      </c>
      <c r="B1069" s="1">
        <v>45009.493055555555</v>
      </c>
      <c r="C1069" t="s">
        <v>28</v>
      </c>
      <c r="D1069" s="5" t="s">
        <v>2346</v>
      </c>
      <c r="E1069" t="s">
        <v>28</v>
      </c>
      <c r="F1069" t="s">
        <v>30</v>
      </c>
      <c r="G1069" t="s">
        <v>31</v>
      </c>
      <c r="H1069" t="s">
        <v>28</v>
      </c>
      <c r="I1069" t="s">
        <v>28</v>
      </c>
      <c r="J1069" t="s">
        <v>28</v>
      </c>
      <c r="K1069" t="s">
        <v>28</v>
      </c>
      <c r="L1069" t="s">
        <v>28</v>
      </c>
      <c r="M1069" t="s">
        <v>28</v>
      </c>
      <c r="N1069" t="s">
        <v>28</v>
      </c>
      <c r="O1069" t="s">
        <v>28</v>
      </c>
      <c r="P1069" t="s">
        <v>28</v>
      </c>
      <c r="Q1069" t="s">
        <v>28</v>
      </c>
      <c r="R1069" t="s">
        <v>28</v>
      </c>
      <c r="S1069" t="s">
        <v>28</v>
      </c>
      <c r="T1069" t="s">
        <v>28</v>
      </c>
      <c r="U1069" t="s">
        <v>28</v>
      </c>
      <c r="V1069" t="s">
        <v>28</v>
      </c>
      <c r="W1069">
        <v>6.77</v>
      </c>
      <c r="X1069" t="s">
        <v>28</v>
      </c>
      <c r="Y1069" t="s">
        <v>28</v>
      </c>
      <c r="Z1069" t="s">
        <v>28</v>
      </c>
      <c r="AA1069" t="s">
        <v>28</v>
      </c>
      <c r="AB1069" t="s">
        <v>2340</v>
      </c>
    </row>
    <row r="1070" spans="1:28" x14ac:dyDescent="0.25">
      <c r="A1070" t="s">
        <v>2033</v>
      </c>
      <c r="B1070" s="1">
        <v>45009.493055555555</v>
      </c>
      <c r="C1070" t="s">
        <v>28</v>
      </c>
      <c r="D1070" s="5" t="s">
        <v>2346</v>
      </c>
      <c r="E1070" t="s">
        <v>2097</v>
      </c>
      <c r="F1070" t="s">
        <v>33</v>
      </c>
      <c r="G1070" t="s">
        <v>31</v>
      </c>
      <c r="H1070" s="2">
        <v>5.0000000000000001E-3</v>
      </c>
      <c r="I1070" s="2">
        <v>5.0000000000000001E-4</v>
      </c>
      <c r="J1070" s="2">
        <v>2.5000000000000001E-2</v>
      </c>
      <c r="K1070" s="2">
        <v>5.0000000000000002E-5</v>
      </c>
      <c r="L1070" s="2">
        <v>5.0000000000000001E-4</v>
      </c>
      <c r="M1070" s="2">
        <v>5.0000000000000001E-4</v>
      </c>
      <c r="N1070">
        <v>1E-3</v>
      </c>
      <c r="O1070" t="s">
        <v>28</v>
      </c>
      <c r="P1070">
        <v>25</v>
      </c>
      <c r="Q1070" s="2">
        <v>0.05</v>
      </c>
      <c r="R1070" s="2">
        <v>0.5</v>
      </c>
      <c r="S1070" s="2">
        <v>5.0000000000000001E-4</v>
      </c>
      <c r="T1070">
        <v>4.0000000000000001E-3</v>
      </c>
      <c r="U1070" s="2">
        <v>5.0000000000000001E-4</v>
      </c>
      <c r="V1070">
        <v>6.83</v>
      </c>
      <c r="W1070" t="s">
        <v>28</v>
      </c>
      <c r="X1070">
        <v>1</v>
      </c>
      <c r="Y1070" s="2">
        <v>5.0000000000000001E-4</v>
      </c>
      <c r="Z1070" t="s">
        <v>28</v>
      </c>
      <c r="AA1070" s="2">
        <v>2.5000000000000001E-3</v>
      </c>
      <c r="AB1070" t="s">
        <v>2340</v>
      </c>
    </row>
    <row r="1071" spans="1:28" x14ac:dyDescent="0.25">
      <c r="A1071" t="s">
        <v>2033</v>
      </c>
      <c r="B1071" s="1">
        <v>45008.558333333334</v>
      </c>
      <c r="C1071" t="s">
        <v>28</v>
      </c>
      <c r="D1071" s="5" t="s">
        <v>2346</v>
      </c>
      <c r="E1071" t="s">
        <v>28</v>
      </c>
      <c r="F1071" t="s">
        <v>30</v>
      </c>
      <c r="G1071" t="s">
        <v>31</v>
      </c>
      <c r="H1071" t="s">
        <v>28</v>
      </c>
      <c r="I1071" t="s">
        <v>28</v>
      </c>
      <c r="J1071" t="s">
        <v>28</v>
      </c>
      <c r="K1071" t="s">
        <v>28</v>
      </c>
      <c r="L1071" t="s">
        <v>28</v>
      </c>
      <c r="M1071" t="s">
        <v>28</v>
      </c>
      <c r="N1071" t="s">
        <v>28</v>
      </c>
      <c r="O1071" t="s">
        <v>28</v>
      </c>
      <c r="P1071" t="s">
        <v>28</v>
      </c>
      <c r="Q1071" t="s">
        <v>28</v>
      </c>
      <c r="R1071" t="s">
        <v>28</v>
      </c>
      <c r="S1071" t="s">
        <v>28</v>
      </c>
      <c r="T1071" t="s">
        <v>28</v>
      </c>
      <c r="U1071" t="s">
        <v>28</v>
      </c>
      <c r="V1071" t="s">
        <v>28</v>
      </c>
      <c r="W1071">
        <v>7.11</v>
      </c>
      <c r="X1071" t="s">
        <v>28</v>
      </c>
      <c r="Y1071" t="s">
        <v>28</v>
      </c>
      <c r="Z1071" t="s">
        <v>28</v>
      </c>
      <c r="AA1071" t="s">
        <v>28</v>
      </c>
      <c r="AB1071" t="s">
        <v>2340</v>
      </c>
    </row>
    <row r="1072" spans="1:28" x14ac:dyDescent="0.25">
      <c r="A1072" t="s">
        <v>2033</v>
      </c>
      <c r="B1072" s="1">
        <v>45008.558333333334</v>
      </c>
      <c r="C1072" t="s">
        <v>28</v>
      </c>
      <c r="D1072" s="5" t="s">
        <v>2346</v>
      </c>
      <c r="E1072" t="s">
        <v>2098</v>
      </c>
      <c r="F1072" t="s">
        <v>33</v>
      </c>
      <c r="G1072" t="s">
        <v>31</v>
      </c>
      <c r="H1072" s="2">
        <v>5.0000000000000001E-3</v>
      </c>
      <c r="I1072" s="2">
        <v>5.0000000000000001E-4</v>
      </c>
      <c r="J1072" s="2">
        <v>2.5000000000000001E-2</v>
      </c>
      <c r="K1072" s="2">
        <v>5.0000000000000002E-5</v>
      </c>
      <c r="L1072" s="2">
        <v>5.0000000000000001E-4</v>
      </c>
      <c r="M1072" s="2">
        <v>5.0000000000000001E-4</v>
      </c>
      <c r="N1072">
        <v>3.0000000000000001E-3</v>
      </c>
      <c r="O1072" t="s">
        <v>28</v>
      </c>
      <c r="P1072">
        <v>21</v>
      </c>
      <c r="Q1072" s="2">
        <v>0.05</v>
      </c>
      <c r="R1072">
        <v>2</v>
      </c>
      <c r="S1072" s="2">
        <v>5.0000000000000001E-4</v>
      </c>
      <c r="T1072">
        <v>5.0000000000000001E-3</v>
      </c>
      <c r="U1072" s="2">
        <v>5.0000000000000001E-4</v>
      </c>
      <c r="V1072">
        <v>6.79</v>
      </c>
      <c r="W1072" t="s">
        <v>28</v>
      </c>
      <c r="X1072">
        <v>1</v>
      </c>
      <c r="Y1072" s="2">
        <v>5.0000000000000001E-4</v>
      </c>
      <c r="Z1072" t="s">
        <v>28</v>
      </c>
      <c r="AA1072" s="2">
        <v>2.5000000000000001E-3</v>
      </c>
      <c r="AB1072" t="s">
        <v>2340</v>
      </c>
    </row>
    <row r="1073" spans="1:28" x14ac:dyDescent="0.25">
      <c r="A1073" t="s">
        <v>2033</v>
      </c>
      <c r="B1073" s="1">
        <v>45007.640972222223</v>
      </c>
      <c r="C1073" t="s">
        <v>28</v>
      </c>
      <c r="D1073" s="5" t="s">
        <v>2346</v>
      </c>
      <c r="E1073" t="s">
        <v>28</v>
      </c>
      <c r="F1073" t="s">
        <v>30</v>
      </c>
      <c r="G1073" t="s">
        <v>31</v>
      </c>
      <c r="H1073" t="s">
        <v>28</v>
      </c>
      <c r="I1073" t="s">
        <v>28</v>
      </c>
      <c r="J1073" t="s">
        <v>28</v>
      </c>
      <c r="K1073" t="s">
        <v>28</v>
      </c>
      <c r="L1073" t="s">
        <v>28</v>
      </c>
      <c r="M1073" t="s">
        <v>28</v>
      </c>
      <c r="N1073" t="s">
        <v>28</v>
      </c>
      <c r="O1073" t="s">
        <v>28</v>
      </c>
      <c r="P1073" t="s">
        <v>28</v>
      </c>
      <c r="Q1073" t="s">
        <v>28</v>
      </c>
      <c r="R1073" t="s">
        <v>28</v>
      </c>
      <c r="S1073" t="s">
        <v>28</v>
      </c>
      <c r="T1073" t="s">
        <v>28</v>
      </c>
      <c r="U1073" t="s">
        <v>28</v>
      </c>
      <c r="V1073" t="s">
        <v>28</v>
      </c>
      <c r="W1073">
        <v>6.54</v>
      </c>
      <c r="X1073" t="s">
        <v>28</v>
      </c>
      <c r="Y1073" t="s">
        <v>28</v>
      </c>
      <c r="Z1073" t="s">
        <v>28</v>
      </c>
      <c r="AA1073" t="s">
        <v>28</v>
      </c>
      <c r="AB1073" t="s">
        <v>2340</v>
      </c>
    </row>
    <row r="1074" spans="1:28" x14ac:dyDescent="0.25">
      <c r="A1074" t="s">
        <v>2033</v>
      </c>
      <c r="B1074" s="1">
        <v>45007.640972222223</v>
      </c>
      <c r="C1074" t="s">
        <v>28</v>
      </c>
      <c r="D1074" s="5" t="s">
        <v>2346</v>
      </c>
      <c r="E1074" t="s">
        <v>2099</v>
      </c>
      <c r="F1074" t="s">
        <v>33</v>
      </c>
      <c r="G1074" t="s">
        <v>31</v>
      </c>
      <c r="H1074" s="2">
        <v>5.0000000000000001E-3</v>
      </c>
      <c r="I1074" s="2">
        <v>5.0000000000000001E-4</v>
      </c>
      <c r="J1074" s="2">
        <v>2.5000000000000001E-2</v>
      </c>
      <c r="K1074" s="2">
        <v>5.0000000000000002E-5</v>
      </c>
      <c r="L1074" s="2">
        <v>5.0000000000000001E-4</v>
      </c>
      <c r="M1074" s="2">
        <v>5.0000000000000001E-4</v>
      </c>
      <c r="N1074">
        <v>2E-3</v>
      </c>
      <c r="O1074" t="s">
        <v>28</v>
      </c>
      <c r="P1074">
        <v>20</v>
      </c>
      <c r="Q1074" s="2">
        <v>0.05</v>
      </c>
      <c r="R1074">
        <v>2</v>
      </c>
      <c r="S1074" s="2">
        <v>5.0000000000000001E-4</v>
      </c>
      <c r="T1074">
        <v>1E-3</v>
      </c>
      <c r="U1074" s="2">
        <v>5.0000000000000001E-4</v>
      </c>
      <c r="V1074">
        <v>6.66</v>
      </c>
      <c r="W1074" t="s">
        <v>28</v>
      </c>
      <c r="X1074">
        <v>1</v>
      </c>
      <c r="Y1074" s="2">
        <v>5.0000000000000001E-4</v>
      </c>
      <c r="Z1074" t="s">
        <v>28</v>
      </c>
      <c r="AA1074" s="2">
        <v>2.5000000000000001E-3</v>
      </c>
      <c r="AB1074" t="s">
        <v>2340</v>
      </c>
    </row>
    <row r="1075" spans="1:28" x14ac:dyDescent="0.25">
      <c r="A1075" t="s">
        <v>2033</v>
      </c>
      <c r="B1075" s="1">
        <v>45006.659722222219</v>
      </c>
      <c r="C1075" t="s">
        <v>28</v>
      </c>
      <c r="D1075" s="5" t="s">
        <v>2346</v>
      </c>
      <c r="E1075" t="s">
        <v>2100</v>
      </c>
      <c r="F1075" t="s">
        <v>33</v>
      </c>
      <c r="G1075" t="s">
        <v>31</v>
      </c>
      <c r="H1075">
        <v>0.14000000000000001</v>
      </c>
      <c r="I1075" s="2">
        <v>5.0000000000000001E-4</v>
      </c>
      <c r="J1075" s="2">
        <v>2.5000000000000001E-2</v>
      </c>
      <c r="K1075" s="2">
        <v>5.0000000000000002E-5</v>
      </c>
      <c r="L1075" s="2">
        <v>5.0000000000000001E-4</v>
      </c>
      <c r="M1075" s="2">
        <v>5.0000000000000001E-4</v>
      </c>
      <c r="N1075">
        <v>3.0000000000000001E-3</v>
      </c>
      <c r="O1075" t="s">
        <v>28</v>
      </c>
      <c r="P1075">
        <v>28</v>
      </c>
      <c r="Q1075" s="2">
        <v>0.05</v>
      </c>
      <c r="R1075">
        <v>2</v>
      </c>
      <c r="S1075" s="2">
        <v>5.0000000000000001E-4</v>
      </c>
      <c r="T1075" s="2">
        <v>5.0000000000000001E-4</v>
      </c>
      <c r="U1075" s="2">
        <v>5.0000000000000001E-4</v>
      </c>
      <c r="V1075">
        <v>6.73</v>
      </c>
      <c r="W1075" t="s">
        <v>28</v>
      </c>
      <c r="X1075">
        <v>2</v>
      </c>
      <c r="Y1075" s="2">
        <v>5.0000000000000001E-4</v>
      </c>
      <c r="Z1075" t="s">
        <v>28</v>
      </c>
      <c r="AA1075" s="2">
        <v>2.5000000000000001E-3</v>
      </c>
      <c r="AB1075" t="s">
        <v>2340</v>
      </c>
    </row>
    <row r="1076" spans="1:28" x14ac:dyDescent="0.25">
      <c r="A1076" t="s">
        <v>2033</v>
      </c>
      <c r="B1076" s="1">
        <v>45006.618055555555</v>
      </c>
      <c r="C1076" t="s">
        <v>28</v>
      </c>
      <c r="D1076" s="5" t="s">
        <v>2346</v>
      </c>
      <c r="E1076" t="s">
        <v>28</v>
      </c>
      <c r="F1076" t="s">
        <v>30</v>
      </c>
      <c r="G1076" t="s">
        <v>31</v>
      </c>
      <c r="H1076" t="s">
        <v>28</v>
      </c>
      <c r="I1076" t="s">
        <v>28</v>
      </c>
      <c r="J1076" t="s">
        <v>28</v>
      </c>
      <c r="K1076" t="s">
        <v>28</v>
      </c>
      <c r="L1076" t="s">
        <v>28</v>
      </c>
      <c r="M1076" t="s">
        <v>28</v>
      </c>
      <c r="N1076" t="s">
        <v>28</v>
      </c>
      <c r="O1076" t="s">
        <v>28</v>
      </c>
      <c r="P1076" t="s">
        <v>28</v>
      </c>
      <c r="Q1076" t="s">
        <v>28</v>
      </c>
      <c r="R1076" t="s">
        <v>28</v>
      </c>
      <c r="S1076" t="s">
        <v>28</v>
      </c>
      <c r="T1076" t="s">
        <v>28</v>
      </c>
      <c r="U1076" t="s">
        <v>28</v>
      </c>
      <c r="V1076" t="s">
        <v>28</v>
      </c>
      <c r="W1076">
        <v>7.19</v>
      </c>
      <c r="X1076" t="s">
        <v>28</v>
      </c>
      <c r="Y1076" t="s">
        <v>28</v>
      </c>
      <c r="Z1076" t="s">
        <v>28</v>
      </c>
      <c r="AA1076" t="s">
        <v>28</v>
      </c>
      <c r="AB1076" t="s">
        <v>2340</v>
      </c>
    </row>
    <row r="1077" spans="1:28" x14ac:dyDescent="0.25">
      <c r="A1077" t="s">
        <v>2033</v>
      </c>
      <c r="B1077" s="1">
        <v>45005.62777777778</v>
      </c>
      <c r="C1077" t="s">
        <v>28</v>
      </c>
      <c r="D1077" s="5" t="s">
        <v>2346</v>
      </c>
      <c r="E1077" t="s">
        <v>28</v>
      </c>
      <c r="F1077" t="s">
        <v>30</v>
      </c>
      <c r="G1077" t="s">
        <v>31</v>
      </c>
      <c r="H1077" t="s">
        <v>28</v>
      </c>
      <c r="I1077" t="s">
        <v>28</v>
      </c>
      <c r="J1077" t="s">
        <v>28</v>
      </c>
      <c r="K1077" t="s">
        <v>28</v>
      </c>
      <c r="L1077" t="s">
        <v>28</v>
      </c>
      <c r="M1077" t="s">
        <v>28</v>
      </c>
      <c r="N1077" t="s">
        <v>28</v>
      </c>
      <c r="O1077" t="s">
        <v>28</v>
      </c>
      <c r="P1077" t="s">
        <v>28</v>
      </c>
      <c r="Q1077" t="s">
        <v>28</v>
      </c>
      <c r="R1077" t="s">
        <v>28</v>
      </c>
      <c r="S1077" t="s">
        <v>28</v>
      </c>
      <c r="T1077" t="s">
        <v>28</v>
      </c>
      <c r="U1077" t="s">
        <v>28</v>
      </c>
      <c r="V1077" t="s">
        <v>28</v>
      </c>
      <c r="W1077">
        <v>7.02</v>
      </c>
      <c r="X1077" t="s">
        <v>28</v>
      </c>
      <c r="Y1077" t="s">
        <v>28</v>
      </c>
      <c r="Z1077" t="s">
        <v>28</v>
      </c>
      <c r="AA1077" t="s">
        <v>28</v>
      </c>
      <c r="AB1077" t="s">
        <v>2340</v>
      </c>
    </row>
    <row r="1078" spans="1:28" x14ac:dyDescent="0.25">
      <c r="A1078" t="s">
        <v>2033</v>
      </c>
      <c r="B1078" s="1">
        <v>45005.62777777778</v>
      </c>
      <c r="C1078" t="s">
        <v>28</v>
      </c>
      <c r="D1078" s="5" t="s">
        <v>2346</v>
      </c>
      <c r="E1078" t="s">
        <v>2101</v>
      </c>
      <c r="F1078" t="s">
        <v>33</v>
      </c>
      <c r="G1078" t="s">
        <v>31</v>
      </c>
      <c r="H1078">
        <v>0.1</v>
      </c>
      <c r="I1078" s="2">
        <v>5.0000000000000001E-4</v>
      </c>
      <c r="J1078" s="2">
        <v>2.5000000000000001E-2</v>
      </c>
      <c r="K1078" s="2">
        <v>5.0000000000000002E-5</v>
      </c>
      <c r="L1078" s="2">
        <v>5.0000000000000001E-4</v>
      </c>
      <c r="M1078" s="2">
        <v>5.0000000000000001E-4</v>
      </c>
      <c r="N1078">
        <v>2E-3</v>
      </c>
      <c r="O1078" t="s">
        <v>28</v>
      </c>
      <c r="P1078">
        <v>28</v>
      </c>
      <c r="Q1078" t="s">
        <v>28</v>
      </c>
      <c r="R1078" t="s">
        <v>28</v>
      </c>
      <c r="S1078" s="2">
        <v>5.0000000000000001E-4</v>
      </c>
      <c r="T1078" s="2">
        <v>5.0000000000000001E-4</v>
      </c>
      <c r="U1078" s="2">
        <v>5.0000000000000001E-4</v>
      </c>
      <c r="V1078">
        <v>6.82</v>
      </c>
      <c r="W1078" t="s">
        <v>28</v>
      </c>
      <c r="X1078">
        <v>2</v>
      </c>
      <c r="Y1078" s="2">
        <v>5.0000000000000001E-4</v>
      </c>
      <c r="Z1078" t="s">
        <v>28</v>
      </c>
      <c r="AA1078" s="2">
        <v>2.5000000000000001E-3</v>
      </c>
      <c r="AB1078" t="s">
        <v>2340</v>
      </c>
    </row>
    <row r="1079" spans="1:28" x14ac:dyDescent="0.25">
      <c r="A1079" t="s">
        <v>2033</v>
      </c>
      <c r="B1079" s="1">
        <v>45004.642361111109</v>
      </c>
      <c r="C1079" t="s">
        <v>28</v>
      </c>
      <c r="D1079" s="5" t="s">
        <v>2346</v>
      </c>
      <c r="E1079" t="s">
        <v>28</v>
      </c>
      <c r="F1079" t="s">
        <v>30</v>
      </c>
      <c r="G1079" t="s">
        <v>31</v>
      </c>
      <c r="H1079" t="s">
        <v>28</v>
      </c>
      <c r="I1079" t="s">
        <v>28</v>
      </c>
      <c r="J1079" t="s">
        <v>28</v>
      </c>
      <c r="K1079" t="s">
        <v>28</v>
      </c>
      <c r="L1079" t="s">
        <v>28</v>
      </c>
      <c r="M1079" t="s">
        <v>28</v>
      </c>
      <c r="N1079" t="s">
        <v>28</v>
      </c>
      <c r="O1079" t="s">
        <v>28</v>
      </c>
      <c r="P1079" t="s">
        <v>28</v>
      </c>
      <c r="Q1079" t="s">
        <v>28</v>
      </c>
      <c r="R1079" t="s">
        <v>28</v>
      </c>
      <c r="S1079" t="s">
        <v>28</v>
      </c>
      <c r="T1079" t="s">
        <v>28</v>
      </c>
      <c r="U1079" t="s">
        <v>28</v>
      </c>
      <c r="V1079" t="s">
        <v>28</v>
      </c>
      <c r="W1079">
        <v>7.58</v>
      </c>
      <c r="X1079" t="s">
        <v>28</v>
      </c>
      <c r="Y1079" t="s">
        <v>28</v>
      </c>
      <c r="Z1079" t="s">
        <v>28</v>
      </c>
      <c r="AA1079" t="s">
        <v>28</v>
      </c>
      <c r="AB1079" t="s">
        <v>2340</v>
      </c>
    </row>
    <row r="1080" spans="1:28" x14ac:dyDescent="0.25">
      <c r="A1080" t="s">
        <v>2033</v>
      </c>
      <c r="B1080" s="1">
        <v>45004.642361111109</v>
      </c>
      <c r="C1080" t="s">
        <v>28</v>
      </c>
      <c r="D1080" s="5" t="s">
        <v>2346</v>
      </c>
      <c r="E1080" t="s">
        <v>2102</v>
      </c>
      <c r="F1080" t="s">
        <v>33</v>
      </c>
      <c r="G1080" t="s">
        <v>31</v>
      </c>
      <c r="H1080" s="2">
        <v>5.0000000000000001E-3</v>
      </c>
      <c r="I1080" s="2">
        <v>5.0000000000000001E-4</v>
      </c>
      <c r="J1080" s="2">
        <v>2.5000000000000001E-2</v>
      </c>
      <c r="K1080" s="2">
        <v>5.0000000000000002E-5</v>
      </c>
      <c r="L1080" s="2">
        <v>5.0000000000000001E-4</v>
      </c>
      <c r="M1080" s="2">
        <v>5.0000000000000001E-4</v>
      </c>
      <c r="N1080">
        <v>1E-3</v>
      </c>
      <c r="O1080" t="s">
        <v>28</v>
      </c>
      <c r="P1080">
        <v>26</v>
      </c>
      <c r="Q1080" t="s">
        <v>28</v>
      </c>
      <c r="R1080" t="s">
        <v>28</v>
      </c>
      <c r="S1080" s="2">
        <v>5.0000000000000001E-4</v>
      </c>
      <c r="T1080" s="2">
        <v>5.0000000000000001E-4</v>
      </c>
      <c r="U1080" s="2">
        <v>5.0000000000000001E-4</v>
      </c>
      <c r="V1080">
        <v>7.29</v>
      </c>
      <c r="W1080" t="s">
        <v>28</v>
      </c>
      <c r="X1080">
        <v>2</v>
      </c>
      <c r="Y1080" s="2">
        <v>5.0000000000000001E-4</v>
      </c>
      <c r="Z1080" t="s">
        <v>28</v>
      </c>
      <c r="AA1080" s="2">
        <v>2.5000000000000001E-3</v>
      </c>
      <c r="AB1080" t="s">
        <v>2340</v>
      </c>
    </row>
    <row r="1081" spans="1:28" x14ac:dyDescent="0.25">
      <c r="A1081" t="s">
        <v>2033</v>
      </c>
      <c r="B1081" s="1">
        <v>45003.501388888886</v>
      </c>
      <c r="C1081" t="s">
        <v>28</v>
      </c>
      <c r="D1081" s="5" t="s">
        <v>2346</v>
      </c>
      <c r="E1081" t="s">
        <v>28</v>
      </c>
      <c r="F1081" t="s">
        <v>30</v>
      </c>
      <c r="G1081" t="s">
        <v>31</v>
      </c>
      <c r="H1081" t="s">
        <v>28</v>
      </c>
      <c r="I1081" t="s">
        <v>28</v>
      </c>
      <c r="J1081" t="s">
        <v>28</v>
      </c>
      <c r="K1081" t="s">
        <v>28</v>
      </c>
      <c r="L1081" t="s">
        <v>28</v>
      </c>
      <c r="M1081" t="s">
        <v>28</v>
      </c>
      <c r="N1081" t="s">
        <v>28</v>
      </c>
      <c r="O1081" t="s">
        <v>28</v>
      </c>
      <c r="P1081" t="s">
        <v>28</v>
      </c>
      <c r="Q1081" t="s">
        <v>28</v>
      </c>
      <c r="R1081" t="s">
        <v>28</v>
      </c>
      <c r="S1081" t="s">
        <v>28</v>
      </c>
      <c r="T1081" t="s">
        <v>28</v>
      </c>
      <c r="U1081" t="s">
        <v>28</v>
      </c>
      <c r="V1081" t="s">
        <v>28</v>
      </c>
      <c r="W1081">
        <v>6.93</v>
      </c>
      <c r="X1081" t="s">
        <v>28</v>
      </c>
      <c r="Y1081" t="s">
        <v>28</v>
      </c>
      <c r="Z1081" t="s">
        <v>28</v>
      </c>
      <c r="AA1081" t="s">
        <v>28</v>
      </c>
      <c r="AB1081" t="s">
        <v>2340</v>
      </c>
    </row>
    <row r="1082" spans="1:28" x14ac:dyDescent="0.25">
      <c r="A1082" t="s">
        <v>2033</v>
      </c>
      <c r="B1082" s="1">
        <v>45003.501388888886</v>
      </c>
      <c r="C1082" t="s">
        <v>28</v>
      </c>
      <c r="D1082" s="5" t="s">
        <v>2346</v>
      </c>
      <c r="E1082" t="s">
        <v>2103</v>
      </c>
      <c r="F1082" t="s">
        <v>33</v>
      </c>
      <c r="G1082" t="s">
        <v>31</v>
      </c>
      <c r="H1082" s="2">
        <v>5.0000000000000001E-3</v>
      </c>
      <c r="I1082" s="2">
        <v>5.0000000000000001E-4</v>
      </c>
      <c r="J1082" s="2">
        <v>2.5000000000000001E-2</v>
      </c>
      <c r="K1082" s="2">
        <v>5.0000000000000002E-5</v>
      </c>
      <c r="L1082" s="2">
        <v>5.0000000000000001E-4</v>
      </c>
      <c r="M1082" s="2">
        <v>5.0000000000000001E-4</v>
      </c>
      <c r="N1082" s="2">
        <v>5.0000000000000001E-4</v>
      </c>
      <c r="O1082" t="s">
        <v>28</v>
      </c>
      <c r="P1082">
        <v>23</v>
      </c>
      <c r="Q1082" t="s">
        <v>28</v>
      </c>
      <c r="R1082" t="s">
        <v>28</v>
      </c>
      <c r="S1082" s="2">
        <v>5.0000000000000001E-4</v>
      </c>
      <c r="T1082">
        <v>1E-3</v>
      </c>
      <c r="U1082" s="2">
        <v>5.0000000000000001E-4</v>
      </c>
      <c r="V1082">
        <v>6.87</v>
      </c>
      <c r="W1082" t="s">
        <v>28</v>
      </c>
      <c r="X1082">
        <v>4</v>
      </c>
      <c r="Y1082" s="2">
        <v>5.0000000000000001E-4</v>
      </c>
      <c r="Z1082" t="s">
        <v>28</v>
      </c>
      <c r="AA1082" s="2">
        <v>2.5000000000000001E-3</v>
      </c>
      <c r="AB1082" t="s">
        <v>2340</v>
      </c>
    </row>
    <row r="1083" spans="1:28" x14ac:dyDescent="0.25">
      <c r="A1083" t="s">
        <v>2033</v>
      </c>
      <c r="B1083" s="1">
        <v>45002.678472222222</v>
      </c>
      <c r="C1083" t="s">
        <v>28</v>
      </c>
      <c r="D1083" s="5" t="s">
        <v>2346</v>
      </c>
      <c r="E1083" t="s">
        <v>28</v>
      </c>
      <c r="F1083" t="s">
        <v>30</v>
      </c>
      <c r="G1083" t="s">
        <v>31</v>
      </c>
      <c r="H1083" t="s">
        <v>28</v>
      </c>
      <c r="I1083" t="s">
        <v>28</v>
      </c>
      <c r="J1083" t="s">
        <v>28</v>
      </c>
      <c r="K1083" t="s">
        <v>28</v>
      </c>
      <c r="L1083" t="s">
        <v>28</v>
      </c>
      <c r="M1083" t="s">
        <v>28</v>
      </c>
      <c r="N1083" t="s">
        <v>28</v>
      </c>
      <c r="O1083" t="s">
        <v>28</v>
      </c>
      <c r="P1083" t="s">
        <v>28</v>
      </c>
      <c r="Q1083" t="s">
        <v>28</v>
      </c>
      <c r="R1083" t="s">
        <v>28</v>
      </c>
      <c r="S1083" t="s">
        <v>28</v>
      </c>
      <c r="T1083" t="s">
        <v>28</v>
      </c>
      <c r="U1083" t="s">
        <v>28</v>
      </c>
      <c r="V1083" t="s">
        <v>28</v>
      </c>
      <c r="W1083">
        <v>7.77</v>
      </c>
      <c r="X1083" t="s">
        <v>28</v>
      </c>
      <c r="Y1083" t="s">
        <v>28</v>
      </c>
      <c r="Z1083" t="s">
        <v>28</v>
      </c>
      <c r="AA1083" t="s">
        <v>28</v>
      </c>
      <c r="AB1083" t="s">
        <v>2340</v>
      </c>
    </row>
    <row r="1084" spans="1:28" x14ac:dyDescent="0.25">
      <c r="A1084" t="s">
        <v>2033</v>
      </c>
      <c r="B1084" s="1">
        <v>45002.678472222222</v>
      </c>
      <c r="C1084" t="s">
        <v>28</v>
      </c>
      <c r="D1084" s="5" t="s">
        <v>2346</v>
      </c>
      <c r="E1084" t="s">
        <v>2104</v>
      </c>
      <c r="F1084" t="s">
        <v>33</v>
      </c>
      <c r="G1084" t="s">
        <v>31</v>
      </c>
      <c r="H1084" s="2">
        <v>5.0000000000000001E-3</v>
      </c>
      <c r="I1084" s="2">
        <v>5.0000000000000001E-4</v>
      </c>
      <c r="J1084" s="2">
        <v>2.5000000000000001E-2</v>
      </c>
      <c r="K1084" s="2">
        <v>5.0000000000000002E-5</v>
      </c>
      <c r="L1084" s="2">
        <v>5.0000000000000001E-4</v>
      </c>
      <c r="M1084" s="2">
        <v>5.0000000000000001E-4</v>
      </c>
      <c r="N1084">
        <v>2E-3</v>
      </c>
      <c r="O1084" t="s">
        <v>28</v>
      </c>
      <c r="P1084">
        <v>22</v>
      </c>
      <c r="Q1084" t="s">
        <v>28</v>
      </c>
      <c r="R1084" t="s">
        <v>28</v>
      </c>
      <c r="S1084" s="2">
        <v>5.0000000000000001E-4</v>
      </c>
      <c r="T1084" s="2">
        <v>5.0000000000000001E-4</v>
      </c>
      <c r="U1084" s="2">
        <v>5.0000000000000001E-4</v>
      </c>
      <c r="V1084">
        <v>6.48</v>
      </c>
      <c r="W1084" t="s">
        <v>28</v>
      </c>
      <c r="X1084">
        <v>4</v>
      </c>
      <c r="Y1084" s="2">
        <v>5.0000000000000001E-4</v>
      </c>
      <c r="Z1084" t="s">
        <v>28</v>
      </c>
      <c r="AA1084" s="2">
        <v>2.5000000000000001E-3</v>
      </c>
      <c r="AB1084" t="s">
        <v>2340</v>
      </c>
    </row>
    <row r="1085" spans="1:28" x14ac:dyDescent="0.25">
      <c r="A1085" t="s">
        <v>2033</v>
      </c>
      <c r="B1085" s="1">
        <v>45001.737500000003</v>
      </c>
      <c r="C1085" t="s">
        <v>28</v>
      </c>
      <c r="D1085" s="5" t="s">
        <v>2345</v>
      </c>
      <c r="E1085" t="s">
        <v>28</v>
      </c>
      <c r="F1085" t="s">
        <v>30</v>
      </c>
      <c r="G1085" t="s">
        <v>31</v>
      </c>
      <c r="H1085" t="s">
        <v>28</v>
      </c>
      <c r="I1085" t="s">
        <v>28</v>
      </c>
      <c r="J1085" t="s">
        <v>28</v>
      </c>
      <c r="K1085" t="s">
        <v>28</v>
      </c>
      <c r="L1085" t="s">
        <v>28</v>
      </c>
      <c r="M1085" t="s">
        <v>28</v>
      </c>
      <c r="N1085" t="s">
        <v>28</v>
      </c>
      <c r="O1085" t="s">
        <v>28</v>
      </c>
      <c r="P1085" t="s">
        <v>28</v>
      </c>
      <c r="Q1085" t="s">
        <v>28</v>
      </c>
      <c r="R1085" t="s">
        <v>28</v>
      </c>
      <c r="S1085" t="s">
        <v>28</v>
      </c>
      <c r="T1085" t="s">
        <v>28</v>
      </c>
      <c r="U1085" t="s">
        <v>28</v>
      </c>
      <c r="V1085" t="s">
        <v>28</v>
      </c>
      <c r="W1085">
        <v>7.08</v>
      </c>
      <c r="X1085" t="s">
        <v>28</v>
      </c>
      <c r="Y1085" t="s">
        <v>28</v>
      </c>
      <c r="Z1085" t="s">
        <v>28</v>
      </c>
      <c r="AA1085" t="s">
        <v>28</v>
      </c>
      <c r="AB1085" t="s">
        <v>2340</v>
      </c>
    </row>
    <row r="1086" spans="1:28" x14ac:dyDescent="0.25">
      <c r="A1086" t="s">
        <v>2033</v>
      </c>
      <c r="B1086" s="1">
        <v>45001.737500000003</v>
      </c>
      <c r="C1086" t="s">
        <v>28</v>
      </c>
      <c r="D1086" s="5" t="s">
        <v>2345</v>
      </c>
      <c r="E1086" t="s">
        <v>2105</v>
      </c>
      <c r="F1086" t="s">
        <v>33</v>
      </c>
      <c r="G1086" t="s">
        <v>31</v>
      </c>
      <c r="H1086" s="2">
        <v>5.0000000000000001E-3</v>
      </c>
      <c r="I1086" s="2">
        <v>5.0000000000000001E-4</v>
      </c>
      <c r="J1086" s="2">
        <v>2.5000000000000001E-2</v>
      </c>
      <c r="K1086" s="2">
        <v>5.0000000000000002E-5</v>
      </c>
      <c r="L1086" s="2">
        <v>5.0000000000000001E-4</v>
      </c>
      <c r="M1086" s="2">
        <v>5.0000000000000001E-4</v>
      </c>
      <c r="N1086">
        <v>2E-3</v>
      </c>
      <c r="O1086" t="s">
        <v>28</v>
      </c>
      <c r="P1086">
        <v>18</v>
      </c>
      <c r="Q1086" t="s">
        <v>28</v>
      </c>
      <c r="R1086" t="s">
        <v>28</v>
      </c>
      <c r="S1086" s="2">
        <v>5.0000000000000001E-4</v>
      </c>
      <c r="T1086" s="2">
        <v>5.0000000000000001E-4</v>
      </c>
      <c r="U1086" s="2">
        <v>5.0000000000000001E-4</v>
      </c>
      <c r="V1086">
        <v>6.67</v>
      </c>
      <c r="W1086" t="s">
        <v>28</v>
      </c>
      <c r="X1086">
        <v>3</v>
      </c>
      <c r="Y1086" s="2">
        <v>5.0000000000000001E-4</v>
      </c>
      <c r="Z1086" t="s">
        <v>28</v>
      </c>
      <c r="AA1086" s="2">
        <v>2.5000000000000001E-3</v>
      </c>
      <c r="AB1086" t="s">
        <v>2340</v>
      </c>
    </row>
    <row r="1087" spans="1:28" x14ac:dyDescent="0.25">
      <c r="A1087" t="s">
        <v>2033</v>
      </c>
      <c r="B1087" s="1">
        <v>45000.624305555553</v>
      </c>
      <c r="C1087" t="s">
        <v>28</v>
      </c>
      <c r="D1087" s="5" t="s">
        <v>2349</v>
      </c>
      <c r="E1087" t="s">
        <v>28</v>
      </c>
      <c r="F1087" t="s">
        <v>30</v>
      </c>
      <c r="G1087" t="s">
        <v>31</v>
      </c>
      <c r="H1087" t="s">
        <v>28</v>
      </c>
      <c r="I1087" t="s">
        <v>28</v>
      </c>
      <c r="J1087" t="s">
        <v>28</v>
      </c>
      <c r="K1087" t="s">
        <v>28</v>
      </c>
      <c r="L1087" t="s">
        <v>28</v>
      </c>
      <c r="M1087" t="s">
        <v>28</v>
      </c>
      <c r="N1087" t="s">
        <v>28</v>
      </c>
      <c r="O1087" t="s">
        <v>28</v>
      </c>
      <c r="P1087" t="s">
        <v>28</v>
      </c>
      <c r="Q1087" t="s">
        <v>28</v>
      </c>
      <c r="R1087" t="s">
        <v>28</v>
      </c>
      <c r="S1087" t="s">
        <v>28</v>
      </c>
      <c r="T1087" t="s">
        <v>28</v>
      </c>
      <c r="U1087" t="s">
        <v>28</v>
      </c>
      <c r="V1087" t="s">
        <v>28</v>
      </c>
      <c r="W1087">
        <v>6.05</v>
      </c>
      <c r="X1087" t="s">
        <v>28</v>
      </c>
      <c r="Y1087" t="s">
        <v>28</v>
      </c>
      <c r="Z1087" t="s">
        <v>28</v>
      </c>
      <c r="AA1087" t="s">
        <v>28</v>
      </c>
      <c r="AB1087" t="s">
        <v>2340</v>
      </c>
    </row>
    <row r="1088" spans="1:28" x14ac:dyDescent="0.25">
      <c r="A1088" t="s">
        <v>2033</v>
      </c>
      <c r="B1088" s="1">
        <v>45000.624305555553</v>
      </c>
      <c r="C1088" t="s">
        <v>28</v>
      </c>
      <c r="D1088" s="5" t="s">
        <v>2349</v>
      </c>
      <c r="E1088" t="s">
        <v>2106</v>
      </c>
      <c r="F1088" t="s">
        <v>33</v>
      </c>
      <c r="G1088" t="s">
        <v>31</v>
      </c>
      <c r="H1088" s="2">
        <v>5.0000000000000001E-3</v>
      </c>
      <c r="I1088" s="2">
        <v>5.0000000000000001E-4</v>
      </c>
      <c r="J1088" s="2">
        <v>2.5000000000000001E-2</v>
      </c>
      <c r="K1088" s="2">
        <v>5.0000000000000002E-5</v>
      </c>
      <c r="L1088" s="2">
        <v>5.0000000000000001E-4</v>
      </c>
      <c r="M1088" s="2">
        <v>5.0000000000000001E-4</v>
      </c>
      <c r="N1088">
        <v>2E-3</v>
      </c>
      <c r="O1088" t="s">
        <v>28</v>
      </c>
      <c r="P1088">
        <v>15</v>
      </c>
      <c r="Q1088" s="2">
        <v>0.05</v>
      </c>
      <c r="R1088" s="2">
        <v>0.5</v>
      </c>
      <c r="S1088" s="2">
        <v>5.0000000000000001E-4</v>
      </c>
      <c r="T1088">
        <v>3.0000000000000001E-3</v>
      </c>
      <c r="U1088" s="2">
        <v>5.0000000000000001E-4</v>
      </c>
      <c r="V1088">
        <v>6.58</v>
      </c>
      <c r="W1088" t="s">
        <v>28</v>
      </c>
      <c r="X1088">
        <v>2</v>
      </c>
      <c r="Y1088" s="2">
        <v>5.0000000000000001E-4</v>
      </c>
      <c r="Z1088" t="s">
        <v>28</v>
      </c>
      <c r="AA1088" s="2">
        <v>2.5000000000000001E-3</v>
      </c>
      <c r="AB1088" t="s">
        <v>2340</v>
      </c>
    </row>
    <row r="1089" spans="1:28" x14ac:dyDescent="0.25">
      <c r="A1089" t="s">
        <v>2033</v>
      </c>
      <c r="B1089" s="1">
        <v>44992.786111111112</v>
      </c>
      <c r="C1089" t="s">
        <v>28</v>
      </c>
      <c r="D1089" s="5" t="s">
        <v>2346</v>
      </c>
      <c r="E1089" t="s">
        <v>2107</v>
      </c>
      <c r="F1089" t="s">
        <v>33</v>
      </c>
      <c r="G1089" t="s">
        <v>31</v>
      </c>
      <c r="H1089" s="2">
        <v>5.0000000000000001E-3</v>
      </c>
      <c r="I1089" s="2">
        <v>5.0000000000000001E-4</v>
      </c>
      <c r="J1089" s="2">
        <v>2.5000000000000001E-2</v>
      </c>
      <c r="K1089" s="2">
        <v>5.0000000000000002E-5</v>
      </c>
      <c r="L1089" s="2">
        <v>5.0000000000000001E-4</v>
      </c>
      <c r="M1089" s="2">
        <v>5.0000000000000001E-4</v>
      </c>
      <c r="N1089">
        <v>4.0000000000000001E-3</v>
      </c>
      <c r="O1089" t="s">
        <v>28</v>
      </c>
      <c r="P1089">
        <v>126</v>
      </c>
      <c r="Q1089" s="2">
        <v>0.05</v>
      </c>
      <c r="R1089">
        <v>61</v>
      </c>
      <c r="S1089" s="2">
        <v>5.0000000000000001E-4</v>
      </c>
      <c r="T1089">
        <v>5.0000000000000001E-3</v>
      </c>
      <c r="U1089">
        <v>2E-3</v>
      </c>
      <c r="V1089">
        <v>7.24</v>
      </c>
      <c r="W1089" t="s">
        <v>28</v>
      </c>
      <c r="X1089">
        <v>42</v>
      </c>
      <c r="Y1089" s="2">
        <v>5.0000000000000001E-4</v>
      </c>
      <c r="Z1089" t="s">
        <v>28</v>
      </c>
      <c r="AA1089" s="2">
        <v>2.5000000000000001E-3</v>
      </c>
      <c r="AB1089" t="s">
        <v>2340</v>
      </c>
    </row>
    <row r="1090" spans="1:28" x14ac:dyDescent="0.25">
      <c r="A1090" t="s">
        <v>2033</v>
      </c>
      <c r="B1090" s="1">
        <v>44991.469444444447</v>
      </c>
      <c r="C1090" t="s">
        <v>28</v>
      </c>
      <c r="D1090" s="5" t="s">
        <v>2344</v>
      </c>
      <c r="E1090" t="s">
        <v>28</v>
      </c>
      <c r="F1090" t="s">
        <v>30</v>
      </c>
      <c r="G1090" t="s">
        <v>31</v>
      </c>
      <c r="H1090" t="s">
        <v>28</v>
      </c>
      <c r="I1090" t="s">
        <v>28</v>
      </c>
      <c r="J1090" t="s">
        <v>28</v>
      </c>
      <c r="K1090" t="s">
        <v>28</v>
      </c>
      <c r="L1090" t="s">
        <v>28</v>
      </c>
      <c r="M1090" t="s">
        <v>28</v>
      </c>
      <c r="N1090" t="s">
        <v>28</v>
      </c>
      <c r="O1090" t="s">
        <v>28</v>
      </c>
      <c r="P1090" t="s">
        <v>28</v>
      </c>
      <c r="Q1090" t="s">
        <v>28</v>
      </c>
      <c r="R1090" t="s">
        <v>28</v>
      </c>
      <c r="S1090" t="s">
        <v>28</v>
      </c>
      <c r="T1090" t="s">
        <v>28</v>
      </c>
      <c r="U1090" t="s">
        <v>28</v>
      </c>
      <c r="V1090" t="s">
        <v>28</v>
      </c>
      <c r="W1090">
        <v>6.39</v>
      </c>
      <c r="X1090" t="s">
        <v>28</v>
      </c>
      <c r="Y1090" t="s">
        <v>28</v>
      </c>
      <c r="Z1090" t="s">
        <v>28</v>
      </c>
      <c r="AA1090" t="s">
        <v>28</v>
      </c>
      <c r="AB1090" t="s">
        <v>2340</v>
      </c>
    </row>
    <row r="1091" spans="1:28" x14ac:dyDescent="0.25">
      <c r="A1091" t="s">
        <v>2033</v>
      </c>
      <c r="B1091" s="1">
        <v>44991.469444444447</v>
      </c>
      <c r="C1091" t="s">
        <v>28</v>
      </c>
      <c r="D1091" s="5" t="s">
        <v>2344</v>
      </c>
      <c r="E1091" t="s">
        <v>2108</v>
      </c>
      <c r="F1091" t="s">
        <v>33</v>
      </c>
      <c r="G1091" t="s">
        <v>31</v>
      </c>
      <c r="H1091">
        <v>0.01</v>
      </c>
      <c r="I1091" s="2">
        <v>5.0000000000000001E-4</v>
      </c>
      <c r="J1091" s="2">
        <v>2.5000000000000001E-2</v>
      </c>
      <c r="K1091" s="2">
        <v>5.0000000000000002E-5</v>
      </c>
      <c r="L1091" s="2">
        <v>5.0000000000000001E-4</v>
      </c>
      <c r="M1091" s="2">
        <v>5.0000000000000001E-4</v>
      </c>
      <c r="N1091">
        <v>1E-3</v>
      </c>
      <c r="O1091" t="s">
        <v>28</v>
      </c>
      <c r="P1091">
        <v>18</v>
      </c>
      <c r="Q1091" s="2">
        <v>0.05</v>
      </c>
      <c r="R1091" s="2">
        <v>0.5</v>
      </c>
      <c r="S1091" s="2">
        <v>5.0000000000000001E-4</v>
      </c>
      <c r="T1091" s="2">
        <v>5.0000000000000001E-4</v>
      </c>
      <c r="U1091" s="2">
        <v>5.0000000000000001E-4</v>
      </c>
      <c r="V1091">
        <v>6.45</v>
      </c>
      <c r="W1091" t="s">
        <v>28</v>
      </c>
      <c r="X1091">
        <v>8</v>
      </c>
      <c r="Y1091" s="2">
        <v>5.0000000000000001E-4</v>
      </c>
      <c r="Z1091" t="s">
        <v>28</v>
      </c>
      <c r="AA1091" s="2">
        <v>2.5000000000000001E-3</v>
      </c>
      <c r="AB1091" t="s">
        <v>2340</v>
      </c>
    </row>
    <row r="1092" spans="1:28" x14ac:dyDescent="0.25">
      <c r="A1092" t="s">
        <v>2033</v>
      </c>
      <c r="B1092" s="1">
        <v>44977.585416666669</v>
      </c>
      <c r="C1092" t="s">
        <v>28</v>
      </c>
      <c r="D1092" s="5" t="s">
        <v>2344</v>
      </c>
      <c r="E1092" t="s">
        <v>2110</v>
      </c>
      <c r="F1092" t="s">
        <v>33</v>
      </c>
      <c r="G1092" t="s">
        <v>31</v>
      </c>
      <c r="H1092" s="2">
        <v>5.0000000000000001E-3</v>
      </c>
      <c r="I1092" s="2">
        <v>5.0000000000000001E-4</v>
      </c>
      <c r="J1092" s="2">
        <v>2.5000000000000001E-2</v>
      </c>
      <c r="K1092" s="2">
        <v>5.0000000000000002E-5</v>
      </c>
      <c r="L1092" s="2">
        <v>5.0000000000000001E-4</v>
      </c>
      <c r="M1092" s="2">
        <v>5.0000000000000001E-4</v>
      </c>
      <c r="N1092">
        <v>2E-3</v>
      </c>
      <c r="O1092" t="s">
        <v>28</v>
      </c>
      <c r="P1092">
        <v>16</v>
      </c>
      <c r="Q1092" s="2">
        <v>0.05</v>
      </c>
      <c r="R1092" s="2">
        <v>0.5</v>
      </c>
      <c r="S1092" s="2">
        <v>5.0000000000000001E-4</v>
      </c>
      <c r="T1092">
        <v>4.0000000000000001E-3</v>
      </c>
      <c r="U1092" s="2">
        <v>5.0000000000000001E-4</v>
      </c>
      <c r="V1092">
        <v>6.61</v>
      </c>
      <c r="W1092" t="s">
        <v>28</v>
      </c>
      <c r="X1092">
        <v>1</v>
      </c>
      <c r="Y1092" s="2">
        <v>5.0000000000000001E-4</v>
      </c>
      <c r="Z1092" t="s">
        <v>28</v>
      </c>
      <c r="AA1092" s="2">
        <v>2.5000000000000001E-3</v>
      </c>
      <c r="AB1092" t="s">
        <v>2340</v>
      </c>
    </row>
    <row r="1093" spans="1:28" x14ac:dyDescent="0.25">
      <c r="A1093" t="s">
        <v>2033</v>
      </c>
      <c r="B1093" s="1">
        <v>44977.574999999997</v>
      </c>
      <c r="C1093" t="s">
        <v>28</v>
      </c>
      <c r="D1093" s="5" t="s">
        <v>2344</v>
      </c>
      <c r="E1093" t="s">
        <v>28</v>
      </c>
      <c r="F1093" t="s">
        <v>30</v>
      </c>
      <c r="G1093" t="s">
        <v>31</v>
      </c>
      <c r="H1093" t="s">
        <v>28</v>
      </c>
      <c r="I1093" t="s">
        <v>28</v>
      </c>
      <c r="J1093" t="s">
        <v>28</v>
      </c>
      <c r="K1093" t="s">
        <v>28</v>
      </c>
      <c r="L1093" t="s">
        <v>28</v>
      </c>
      <c r="M1093" t="s">
        <v>28</v>
      </c>
      <c r="N1093" t="s">
        <v>28</v>
      </c>
      <c r="O1093" t="s">
        <v>28</v>
      </c>
      <c r="P1093" t="s">
        <v>28</v>
      </c>
      <c r="Q1093" t="s">
        <v>28</v>
      </c>
      <c r="R1093" t="s">
        <v>28</v>
      </c>
      <c r="S1093" t="s">
        <v>28</v>
      </c>
      <c r="T1093" t="s">
        <v>28</v>
      </c>
      <c r="U1093" t="s">
        <v>28</v>
      </c>
      <c r="V1093" t="s">
        <v>28</v>
      </c>
      <c r="W1093">
        <v>6.56</v>
      </c>
      <c r="X1093" t="s">
        <v>28</v>
      </c>
      <c r="Y1093" t="s">
        <v>28</v>
      </c>
      <c r="Z1093" t="s">
        <v>28</v>
      </c>
      <c r="AA1093" t="s">
        <v>28</v>
      </c>
      <c r="AB1093" t="s">
        <v>2340</v>
      </c>
    </row>
    <row r="1094" spans="1:28" x14ac:dyDescent="0.25">
      <c r="A1094" t="s">
        <v>2033</v>
      </c>
      <c r="B1094" s="1">
        <v>44967.598611111112</v>
      </c>
      <c r="C1094" t="s">
        <v>28</v>
      </c>
      <c r="D1094" s="5" t="s">
        <v>2344</v>
      </c>
      <c r="E1094" t="s">
        <v>28</v>
      </c>
      <c r="F1094" t="s">
        <v>30</v>
      </c>
      <c r="G1094" t="s">
        <v>31</v>
      </c>
      <c r="H1094" t="s">
        <v>28</v>
      </c>
      <c r="I1094" t="s">
        <v>28</v>
      </c>
      <c r="J1094" t="s">
        <v>28</v>
      </c>
      <c r="K1094" t="s">
        <v>28</v>
      </c>
      <c r="L1094" t="s">
        <v>28</v>
      </c>
      <c r="M1094" t="s">
        <v>28</v>
      </c>
      <c r="N1094" t="s">
        <v>28</v>
      </c>
      <c r="O1094" t="s">
        <v>28</v>
      </c>
      <c r="P1094" t="s">
        <v>28</v>
      </c>
      <c r="Q1094" t="s">
        <v>28</v>
      </c>
      <c r="R1094" t="s">
        <v>28</v>
      </c>
      <c r="S1094" t="s">
        <v>28</v>
      </c>
      <c r="T1094" t="s">
        <v>28</v>
      </c>
      <c r="U1094" t="s">
        <v>28</v>
      </c>
      <c r="V1094" t="s">
        <v>28</v>
      </c>
      <c r="W1094">
        <v>7.23</v>
      </c>
      <c r="X1094" t="s">
        <v>28</v>
      </c>
      <c r="Y1094" t="s">
        <v>28</v>
      </c>
      <c r="Z1094" t="s">
        <v>28</v>
      </c>
      <c r="AA1094" t="s">
        <v>28</v>
      </c>
      <c r="AB1094" t="s">
        <v>2340</v>
      </c>
    </row>
    <row r="1095" spans="1:28" x14ac:dyDescent="0.25">
      <c r="A1095" t="s">
        <v>2033</v>
      </c>
      <c r="B1095" s="1">
        <v>44967.598611111112</v>
      </c>
      <c r="C1095" t="s">
        <v>28</v>
      </c>
      <c r="D1095" s="5" t="s">
        <v>2344</v>
      </c>
      <c r="E1095" t="s">
        <v>2111</v>
      </c>
      <c r="F1095" t="s">
        <v>33</v>
      </c>
      <c r="G1095" t="s">
        <v>31</v>
      </c>
      <c r="H1095">
        <v>0.08</v>
      </c>
      <c r="I1095" s="2">
        <v>5.0000000000000001E-4</v>
      </c>
      <c r="J1095" s="2">
        <v>2.5000000000000001E-2</v>
      </c>
      <c r="K1095" s="2">
        <v>5.0000000000000002E-5</v>
      </c>
      <c r="L1095" s="2">
        <v>5.0000000000000001E-4</v>
      </c>
      <c r="M1095" s="2">
        <v>5.0000000000000001E-4</v>
      </c>
      <c r="N1095">
        <v>4.0000000000000001E-3</v>
      </c>
      <c r="O1095" t="s">
        <v>28</v>
      </c>
      <c r="P1095">
        <v>60</v>
      </c>
      <c r="Q1095" s="2">
        <v>0.05</v>
      </c>
      <c r="R1095" s="2">
        <v>0.5</v>
      </c>
      <c r="S1095" s="2">
        <v>5.0000000000000001E-4</v>
      </c>
      <c r="T1095">
        <v>7.0000000000000001E-3</v>
      </c>
      <c r="U1095" s="2">
        <v>5.0000000000000001E-4</v>
      </c>
      <c r="V1095">
        <v>4.37</v>
      </c>
      <c r="W1095" t="s">
        <v>28</v>
      </c>
      <c r="X1095">
        <v>4</v>
      </c>
      <c r="Y1095" s="2">
        <v>5.0000000000000001E-4</v>
      </c>
      <c r="Z1095" t="s">
        <v>28</v>
      </c>
      <c r="AA1095" s="2">
        <v>2.5000000000000001E-3</v>
      </c>
      <c r="AB1095" t="s">
        <v>2340</v>
      </c>
    </row>
    <row r="1096" spans="1:28" x14ac:dyDescent="0.25">
      <c r="A1096" t="s">
        <v>2033</v>
      </c>
      <c r="B1096" s="1">
        <v>44962.677777777775</v>
      </c>
      <c r="C1096" t="s">
        <v>28</v>
      </c>
      <c r="D1096" s="5" t="s">
        <v>2346</v>
      </c>
      <c r="E1096" t="s">
        <v>28</v>
      </c>
      <c r="F1096" t="s">
        <v>30</v>
      </c>
      <c r="G1096" t="s">
        <v>31</v>
      </c>
      <c r="H1096" t="s">
        <v>28</v>
      </c>
      <c r="I1096" t="s">
        <v>28</v>
      </c>
      <c r="J1096" t="s">
        <v>28</v>
      </c>
      <c r="K1096" t="s">
        <v>28</v>
      </c>
      <c r="L1096" t="s">
        <v>28</v>
      </c>
      <c r="M1096" t="s">
        <v>28</v>
      </c>
      <c r="N1096" t="s">
        <v>28</v>
      </c>
      <c r="O1096" t="s">
        <v>28</v>
      </c>
      <c r="P1096" t="s">
        <v>28</v>
      </c>
      <c r="Q1096" t="s">
        <v>28</v>
      </c>
      <c r="R1096" t="s">
        <v>28</v>
      </c>
      <c r="S1096" t="s">
        <v>28</v>
      </c>
      <c r="T1096" t="s">
        <v>28</v>
      </c>
      <c r="U1096" t="s">
        <v>28</v>
      </c>
      <c r="V1096" t="s">
        <v>28</v>
      </c>
      <c r="W1096">
        <v>6.99</v>
      </c>
      <c r="X1096" t="s">
        <v>28</v>
      </c>
      <c r="Y1096" t="s">
        <v>28</v>
      </c>
      <c r="Z1096" t="s">
        <v>28</v>
      </c>
      <c r="AA1096" t="s">
        <v>28</v>
      </c>
      <c r="AB1096" t="s">
        <v>2340</v>
      </c>
    </row>
    <row r="1097" spans="1:28" x14ac:dyDescent="0.25">
      <c r="A1097" t="s">
        <v>2033</v>
      </c>
      <c r="B1097" s="1">
        <v>44962.677777777775</v>
      </c>
      <c r="C1097" t="s">
        <v>28</v>
      </c>
      <c r="D1097" s="5" t="s">
        <v>2346</v>
      </c>
      <c r="E1097" t="s">
        <v>2112</v>
      </c>
      <c r="F1097" t="s">
        <v>33</v>
      </c>
      <c r="G1097" t="s">
        <v>31</v>
      </c>
      <c r="H1097">
        <v>0.37</v>
      </c>
      <c r="I1097" s="2">
        <v>5.0000000000000001E-4</v>
      </c>
      <c r="J1097" s="2">
        <v>2.5000000000000001E-2</v>
      </c>
      <c r="K1097" s="2">
        <v>5.0000000000000002E-5</v>
      </c>
      <c r="L1097" s="2">
        <v>5.0000000000000001E-4</v>
      </c>
      <c r="M1097" s="2">
        <v>5.0000000000000001E-4</v>
      </c>
      <c r="N1097">
        <v>3.0000000000000001E-3</v>
      </c>
      <c r="O1097" t="s">
        <v>28</v>
      </c>
      <c r="P1097">
        <v>30</v>
      </c>
      <c r="Q1097" s="2">
        <v>0.05</v>
      </c>
      <c r="R1097" s="2">
        <v>0.5</v>
      </c>
      <c r="S1097" s="2">
        <v>5.0000000000000001E-4</v>
      </c>
      <c r="T1097">
        <v>1E-3</v>
      </c>
      <c r="U1097" s="2">
        <v>5.0000000000000001E-4</v>
      </c>
      <c r="V1097">
        <v>6.74</v>
      </c>
      <c r="W1097" t="s">
        <v>28</v>
      </c>
      <c r="X1097">
        <v>2</v>
      </c>
      <c r="Y1097" s="2">
        <v>5.0000000000000001E-4</v>
      </c>
      <c r="Z1097" t="s">
        <v>28</v>
      </c>
      <c r="AA1097" s="2">
        <v>2.5000000000000001E-3</v>
      </c>
      <c r="AB1097" t="s">
        <v>2340</v>
      </c>
    </row>
    <row r="1098" spans="1:28" x14ac:dyDescent="0.25">
      <c r="A1098" t="s">
        <v>2033</v>
      </c>
      <c r="B1098" s="1">
        <v>44961.634027777778</v>
      </c>
      <c r="C1098" t="s">
        <v>28</v>
      </c>
      <c r="D1098" s="5" t="s">
        <v>2346</v>
      </c>
      <c r="E1098" t="s">
        <v>28</v>
      </c>
      <c r="F1098" t="s">
        <v>30</v>
      </c>
      <c r="G1098" t="s">
        <v>31</v>
      </c>
      <c r="H1098" t="s">
        <v>28</v>
      </c>
      <c r="I1098" t="s">
        <v>28</v>
      </c>
      <c r="J1098" t="s">
        <v>28</v>
      </c>
      <c r="K1098" t="s">
        <v>28</v>
      </c>
      <c r="L1098" t="s">
        <v>28</v>
      </c>
      <c r="M1098" t="s">
        <v>28</v>
      </c>
      <c r="N1098" t="s">
        <v>28</v>
      </c>
      <c r="O1098" t="s">
        <v>28</v>
      </c>
      <c r="P1098" t="s">
        <v>28</v>
      </c>
      <c r="Q1098" t="s">
        <v>28</v>
      </c>
      <c r="R1098" t="s">
        <v>28</v>
      </c>
      <c r="S1098" t="s">
        <v>28</v>
      </c>
      <c r="T1098" t="s">
        <v>28</v>
      </c>
      <c r="U1098" t="s">
        <v>28</v>
      </c>
      <c r="V1098" t="s">
        <v>28</v>
      </c>
      <c r="W1098">
        <v>7.84</v>
      </c>
      <c r="X1098" t="s">
        <v>28</v>
      </c>
      <c r="Y1098" t="s">
        <v>28</v>
      </c>
      <c r="Z1098" t="s">
        <v>28</v>
      </c>
      <c r="AA1098" t="s">
        <v>28</v>
      </c>
      <c r="AB1098" t="s">
        <v>2340</v>
      </c>
    </row>
    <row r="1099" spans="1:28" x14ac:dyDescent="0.25">
      <c r="A1099" t="s">
        <v>2033</v>
      </c>
      <c r="B1099" s="1">
        <v>44961.634027777778</v>
      </c>
      <c r="C1099" t="s">
        <v>28</v>
      </c>
      <c r="D1099" s="5" t="s">
        <v>2346</v>
      </c>
      <c r="E1099" t="s">
        <v>2113</v>
      </c>
      <c r="F1099" t="s">
        <v>33</v>
      </c>
      <c r="G1099" t="s">
        <v>31</v>
      </c>
      <c r="H1099">
        <v>0.26</v>
      </c>
      <c r="I1099" s="2">
        <v>5.0000000000000001E-4</v>
      </c>
      <c r="J1099" s="2">
        <v>2.5000000000000001E-2</v>
      </c>
      <c r="K1099" s="2">
        <v>5.0000000000000002E-5</v>
      </c>
      <c r="L1099" s="2">
        <v>5.0000000000000001E-4</v>
      </c>
      <c r="M1099" s="2">
        <v>5.0000000000000001E-4</v>
      </c>
      <c r="N1099">
        <v>2E-3</v>
      </c>
      <c r="O1099" t="s">
        <v>28</v>
      </c>
      <c r="P1099">
        <v>33</v>
      </c>
      <c r="Q1099" s="2">
        <v>0.05</v>
      </c>
      <c r="R1099">
        <v>7</v>
      </c>
      <c r="S1099" s="2">
        <v>5.0000000000000001E-4</v>
      </c>
      <c r="T1099">
        <v>2E-3</v>
      </c>
      <c r="U1099" s="2">
        <v>5.0000000000000001E-4</v>
      </c>
      <c r="V1099">
        <v>6.63</v>
      </c>
      <c r="W1099" t="s">
        <v>28</v>
      </c>
      <c r="X1099">
        <v>5</v>
      </c>
      <c r="Y1099" s="2">
        <v>5.0000000000000001E-4</v>
      </c>
      <c r="Z1099" t="s">
        <v>28</v>
      </c>
      <c r="AA1099" s="2">
        <v>2.5000000000000001E-3</v>
      </c>
      <c r="AB1099" t="s">
        <v>2340</v>
      </c>
    </row>
    <row r="1100" spans="1:28" x14ac:dyDescent="0.25">
      <c r="A1100" t="s">
        <v>2033</v>
      </c>
      <c r="B1100" s="1">
        <v>44960.634722222225</v>
      </c>
      <c r="C1100" t="s">
        <v>28</v>
      </c>
      <c r="D1100" s="5" t="s">
        <v>2346</v>
      </c>
      <c r="E1100" t="s">
        <v>28</v>
      </c>
      <c r="F1100" t="s">
        <v>30</v>
      </c>
      <c r="G1100" t="s">
        <v>31</v>
      </c>
      <c r="H1100" t="s">
        <v>28</v>
      </c>
      <c r="I1100" t="s">
        <v>28</v>
      </c>
      <c r="J1100" t="s">
        <v>28</v>
      </c>
      <c r="K1100" t="s">
        <v>28</v>
      </c>
      <c r="L1100" t="s">
        <v>28</v>
      </c>
      <c r="M1100" t="s">
        <v>28</v>
      </c>
      <c r="N1100" t="s">
        <v>28</v>
      </c>
      <c r="O1100" t="s">
        <v>28</v>
      </c>
      <c r="P1100" t="s">
        <v>28</v>
      </c>
      <c r="Q1100" t="s">
        <v>28</v>
      </c>
      <c r="R1100" t="s">
        <v>28</v>
      </c>
      <c r="S1100" t="s">
        <v>28</v>
      </c>
      <c r="T1100" t="s">
        <v>28</v>
      </c>
      <c r="U1100" t="s">
        <v>28</v>
      </c>
      <c r="V1100" t="s">
        <v>28</v>
      </c>
      <c r="W1100">
        <v>8.23</v>
      </c>
      <c r="X1100" t="s">
        <v>28</v>
      </c>
      <c r="Y1100" t="s">
        <v>28</v>
      </c>
      <c r="Z1100" t="s">
        <v>28</v>
      </c>
      <c r="AA1100" t="s">
        <v>28</v>
      </c>
      <c r="AB1100" t="s">
        <v>2340</v>
      </c>
    </row>
    <row r="1101" spans="1:28" x14ac:dyDescent="0.25">
      <c r="A1101" t="s">
        <v>2033</v>
      </c>
      <c r="B1101" s="1">
        <v>44960.634722222225</v>
      </c>
      <c r="C1101" t="s">
        <v>28</v>
      </c>
      <c r="D1101" s="5" t="s">
        <v>2346</v>
      </c>
      <c r="E1101" t="s">
        <v>2114</v>
      </c>
      <c r="F1101" t="s">
        <v>33</v>
      </c>
      <c r="G1101" t="s">
        <v>31</v>
      </c>
      <c r="H1101">
        <v>0.18</v>
      </c>
      <c r="I1101" s="2">
        <v>5.0000000000000001E-4</v>
      </c>
      <c r="J1101" s="2">
        <v>2.5000000000000001E-2</v>
      </c>
      <c r="K1101" s="2">
        <v>5.0000000000000002E-5</v>
      </c>
      <c r="L1101" s="2">
        <v>5.0000000000000001E-4</v>
      </c>
      <c r="M1101" s="2">
        <v>5.0000000000000001E-4</v>
      </c>
      <c r="N1101">
        <v>2E-3</v>
      </c>
      <c r="O1101" t="s">
        <v>28</v>
      </c>
      <c r="P1101">
        <v>31</v>
      </c>
      <c r="Q1101" s="2">
        <v>0.05</v>
      </c>
      <c r="R1101" s="2">
        <v>0.5</v>
      </c>
      <c r="S1101" s="2">
        <v>5.0000000000000001E-4</v>
      </c>
      <c r="T1101" s="2">
        <v>5.0000000000000001E-4</v>
      </c>
      <c r="U1101" s="2">
        <v>5.0000000000000001E-4</v>
      </c>
      <c r="V1101">
        <v>6.62</v>
      </c>
      <c r="W1101" t="s">
        <v>28</v>
      </c>
      <c r="X1101">
        <v>2</v>
      </c>
      <c r="Y1101" s="2">
        <v>5.0000000000000001E-4</v>
      </c>
      <c r="Z1101" t="s">
        <v>28</v>
      </c>
      <c r="AA1101" s="2">
        <v>2.5000000000000001E-3</v>
      </c>
      <c r="AB1101" t="s">
        <v>2340</v>
      </c>
    </row>
    <row r="1102" spans="1:28" x14ac:dyDescent="0.25">
      <c r="A1102" t="s">
        <v>2033</v>
      </c>
      <c r="B1102" s="1">
        <v>44958.592361111114</v>
      </c>
      <c r="C1102" t="s">
        <v>28</v>
      </c>
      <c r="D1102" s="5" t="s">
        <v>2346</v>
      </c>
      <c r="E1102" t="s">
        <v>28</v>
      </c>
      <c r="F1102" t="s">
        <v>30</v>
      </c>
      <c r="G1102" t="s">
        <v>31</v>
      </c>
      <c r="H1102" t="s">
        <v>28</v>
      </c>
      <c r="I1102" t="s">
        <v>28</v>
      </c>
      <c r="J1102" t="s">
        <v>28</v>
      </c>
      <c r="K1102" t="s">
        <v>28</v>
      </c>
      <c r="L1102" t="s">
        <v>28</v>
      </c>
      <c r="M1102" t="s">
        <v>28</v>
      </c>
      <c r="N1102" t="s">
        <v>28</v>
      </c>
      <c r="O1102" t="s">
        <v>28</v>
      </c>
      <c r="P1102" t="s">
        <v>28</v>
      </c>
      <c r="Q1102" t="s">
        <v>28</v>
      </c>
      <c r="R1102" t="s">
        <v>28</v>
      </c>
      <c r="S1102" t="s">
        <v>28</v>
      </c>
      <c r="T1102" t="s">
        <v>28</v>
      </c>
      <c r="U1102" t="s">
        <v>28</v>
      </c>
      <c r="V1102" t="s">
        <v>28</v>
      </c>
      <c r="W1102">
        <v>7.99</v>
      </c>
      <c r="X1102" t="s">
        <v>28</v>
      </c>
      <c r="Y1102" t="s">
        <v>28</v>
      </c>
      <c r="Z1102" t="s">
        <v>28</v>
      </c>
      <c r="AA1102" t="s">
        <v>28</v>
      </c>
      <c r="AB1102" t="s">
        <v>2340</v>
      </c>
    </row>
    <row r="1103" spans="1:28" x14ac:dyDescent="0.25">
      <c r="A1103" t="s">
        <v>2033</v>
      </c>
      <c r="B1103" s="1">
        <v>44958.592361111114</v>
      </c>
      <c r="C1103" t="s">
        <v>28</v>
      </c>
      <c r="D1103" s="5" t="s">
        <v>2346</v>
      </c>
      <c r="E1103" t="s">
        <v>2115</v>
      </c>
      <c r="F1103" t="s">
        <v>33</v>
      </c>
      <c r="G1103" t="s">
        <v>31</v>
      </c>
      <c r="H1103">
        <v>0.11</v>
      </c>
      <c r="I1103" s="2">
        <v>5.0000000000000001E-4</v>
      </c>
      <c r="J1103" s="2">
        <v>2.5000000000000001E-2</v>
      </c>
      <c r="K1103" s="2">
        <v>5.0000000000000002E-5</v>
      </c>
      <c r="L1103" s="2">
        <v>5.0000000000000001E-4</v>
      </c>
      <c r="M1103" s="2">
        <v>5.0000000000000001E-4</v>
      </c>
      <c r="N1103">
        <v>3.0000000000000001E-3</v>
      </c>
      <c r="O1103" t="s">
        <v>28</v>
      </c>
      <c r="P1103">
        <v>30</v>
      </c>
      <c r="Q1103" s="2">
        <v>0.05</v>
      </c>
      <c r="R1103">
        <v>7</v>
      </c>
      <c r="S1103" s="2">
        <v>5.0000000000000001E-4</v>
      </c>
      <c r="T1103">
        <v>1E-3</v>
      </c>
      <c r="U1103" s="2">
        <v>5.0000000000000001E-4</v>
      </c>
      <c r="V1103">
        <v>6.6</v>
      </c>
      <c r="W1103" t="s">
        <v>28</v>
      </c>
      <c r="X1103">
        <v>3</v>
      </c>
      <c r="Y1103" s="2">
        <v>5.0000000000000001E-4</v>
      </c>
      <c r="Z1103" t="s">
        <v>28</v>
      </c>
      <c r="AA1103" s="2">
        <v>2.5000000000000001E-3</v>
      </c>
      <c r="AB1103" t="s">
        <v>2340</v>
      </c>
    </row>
    <row r="1104" spans="1:28" x14ac:dyDescent="0.25">
      <c r="A1104" t="s">
        <v>2033</v>
      </c>
      <c r="B1104" s="1">
        <v>44957.441666666666</v>
      </c>
      <c r="C1104" t="s">
        <v>28</v>
      </c>
      <c r="D1104" s="5" t="s">
        <v>2346</v>
      </c>
      <c r="E1104" t="s">
        <v>28</v>
      </c>
      <c r="F1104" t="s">
        <v>30</v>
      </c>
      <c r="G1104" t="s">
        <v>31</v>
      </c>
      <c r="H1104" t="s">
        <v>28</v>
      </c>
      <c r="I1104" t="s">
        <v>28</v>
      </c>
      <c r="J1104" t="s">
        <v>28</v>
      </c>
      <c r="K1104" t="s">
        <v>28</v>
      </c>
      <c r="L1104" t="s">
        <v>28</v>
      </c>
      <c r="M1104" t="s">
        <v>28</v>
      </c>
      <c r="N1104" t="s">
        <v>28</v>
      </c>
      <c r="O1104" t="s">
        <v>28</v>
      </c>
      <c r="P1104" t="s">
        <v>28</v>
      </c>
      <c r="Q1104" t="s">
        <v>28</v>
      </c>
      <c r="R1104" t="s">
        <v>28</v>
      </c>
      <c r="S1104" t="s">
        <v>28</v>
      </c>
      <c r="T1104" t="s">
        <v>28</v>
      </c>
      <c r="U1104" t="s">
        <v>28</v>
      </c>
      <c r="V1104" t="s">
        <v>28</v>
      </c>
      <c r="W1104">
        <v>7.93</v>
      </c>
      <c r="X1104" t="s">
        <v>28</v>
      </c>
      <c r="Y1104" t="s">
        <v>28</v>
      </c>
      <c r="Z1104" t="s">
        <v>28</v>
      </c>
      <c r="AA1104" t="s">
        <v>28</v>
      </c>
      <c r="AB1104" t="s">
        <v>2340</v>
      </c>
    </row>
    <row r="1105" spans="1:28" x14ac:dyDescent="0.25">
      <c r="A1105" t="s">
        <v>2033</v>
      </c>
      <c r="B1105" s="1">
        <v>44957.441666666666</v>
      </c>
      <c r="C1105" t="s">
        <v>28</v>
      </c>
      <c r="D1105" s="5" t="s">
        <v>2346</v>
      </c>
      <c r="E1105" t="s">
        <v>2116</v>
      </c>
      <c r="F1105" t="s">
        <v>33</v>
      </c>
      <c r="G1105" t="s">
        <v>31</v>
      </c>
      <c r="H1105">
        <v>0.01</v>
      </c>
      <c r="I1105" s="2">
        <v>5.0000000000000001E-4</v>
      </c>
      <c r="J1105" s="2">
        <v>2.5000000000000001E-2</v>
      </c>
      <c r="K1105" s="2">
        <v>5.0000000000000002E-5</v>
      </c>
      <c r="L1105" s="2">
        <v>5.0000000000000001E-4</v>
      </c>
      <c r="M1105" s="2">
        <v>5.0000000000000001E-4</v>
      </c>
      <c r="N1105" s="2">
        <v>5.0000000000000001E-4</v>
      </c>
      <c r="O1105" t="s">
        <v>28</v>
      </c>
      <c r="P1105">
        <v>31</v>
      </c>
      <c r="Q1105" s="2">
        <v>0.05</v>
      </c>
      <c r="R1105" s="2">
        <v>0.5</v>
      </c>
      <c r="S1105" s="2">
        <v>5.0000000000000001E-4</v>
      </c>
      <c r="T1105" s="2">
        <v>5.0000000000000001E-4</v>
      </c>
      <c r="U1105" s="2">
        <v>5.0000000000000001E-4</v>
      </c>
      <c r="V1105">
        <v>6.65</v>
      </c>
      <c r="W1105" t="s">
        <v>28</v>
      </c>
      <c r="X1105">
        <v>3</v>
      </c>
      <c r="Y1105" s="2">
        <v>5.0000000000000001E-4</v>
      </c>
      <c r="Z1105" t="s">
        <v>28</v>
      </c>
      <c r="AA1105" s="2">
        <v>2.5000000000000001E-3</v>
      </c>
      <c r="AB1105" t="s">
        <v>2340</v>
      </c>
    </row>
    <row r="1106" spans="1:28" x14ac:dyDescent="0.25">
      <c r="A1106" t="s">
        <v>2033</v>
      </c>
      <c r="B1106" s="1">
        <v>44956.553472222222</v>
      </c>
      <c r="C1106" t="s">
        <v>28</v>
      </c>
      <c r="D1106" s="5" t="s">
        <v>2346</v>
      </c>
      <c r="E1106" t="s">
        <v>28</v>
      </c>
      <c r="F1106" t="s">
        <v>30</v>
      </c>
      <c r="G1106" t="s">
        <v>31</v>
      </c>
      <c r="H1106" t="s">
        <v>28</v>
      </c>
      <c r="I1106" t="s">
        <v>28</v>
      </c>
      <c r="J1106" t="s">
        <v>28</v>
      </c>
      <c r="K1106" t="s">
        <v>28</v>
      </c>
      <c r="L1106" t="s">
        <v>28</v>
      </c>
      <c r="M1106" t="s">
        <v>28</v>
      </c>
      <c r="N1106" t="s">
        <v>28</v>
      </c>
      <c r="O1106" t="s">
        <v>28</v>
      </c>
      <c r="P1106" t="s">
        <v>28</v>
      </c>
      <c r="Q1106" t="s">
        <v>28</v>
      </c>
      <c r="R1106" t="s">
        <v>28</v>
      </c>
      <c r="S1106" t="s">
        <v>28</v>
      </c>
      <c r="T1106" t="s">
        <v>28</v>
      </c>
      <c r="U1106" t="s">
        <v>28</v>
      </c>
      <c r="V1106" t="s">
        <v>28</v>
      </c>
      <c r="W1106">
        <v>8.49</v>
      </c>
      <c r="X1106" t="s">
        <v>28</v>
      </c>
      <c r="Y1106" t="s">
        <v>28</v>
      </c>
      <c r="Z1106" t="s">
        <v>28</v>
      </c>
      <c r="AA1106" t="s">
        <v>28</v>
      </c>
      <c r="AB1106" t="s">
        <v>2340</v>
      </c>
    </row>
    <row r="1107" spans="1:28" x14ac:dyDescent="0.25">
      <c r="A1107" t="s">
        <v>2033</v>
      </c>
      <c r="B1107" s="1">
        <v>44956.553472222222</v>
      </c>
      <c r="C1107" t="s">
        <v>28</v>
      </c>
      <c r="D1107" s="5" t="s">
        <v>2346</v>
      </c>
      <c r="E1107" t="s">
        <v>2117</v>
      </c>
      <c r="F1107" t="s">
        <v>33</v>
      </c>
      <c r="G1107" t="s">
        <v>31</v>
      </c>
      <c r="H1107">
        <v>0.15</v>
      </c>
      <c r="I1107" s="2">
        <v>5.0000000000000001E-4</v>
      </c>
      <c r="J1107" s="2">
        <v>2.5000000000000001E-2</v>
      </c>
      <c r="K1107" s="2">
        <v>5.0000000000000002E-5</v>
      </c>
      <c r="L1107" s="2">
        <v>5.0000000000000001E-4</v>
      </c>
      <c r="M1107" s="2">
        <v>5.0000000000000001E-4</v>
      </c>
      <c r="N1107">
        <v>2E-3</v>
      </c>
      <c r="O1107" t="s">
        <v>28</v>
      </c>
      <c r="P1107">
        <v>37</v>
      </c>
      <c r="Q1107" s="2">
        <v>0.05</v>
      </c>
      <c r="R1107">
        <v>7</v>
      </c>
      <c r="S1107" s="2">
        <v>5.0000000000000001E-4</v>
      </c>
      <c r="T1107" s="2">
        <v>5.0000000000000001E-4</v>
      </c>
      <c r="U1107" s="2">
        <v>5.0000000000000001E-4</v>
      </c>
      <c r="V1107">
        <v>5.15</v>
      </c>
      <c r="W1107" t="s">
        <v>28</v>
      </c>
      <c r="X1107">
        <v>9</v>
      </c>
      <c r="Y1107" s="2">
        <v>5.0000000000000001E-4</v>
      </c>
      <c r="Z1107" t="s">
        <v>28</v>
      </c>
      <c r="AA1107" s="2">
        <v>2.5000000000000001E-3</v>
      </c>
      <c r="AB1107" t="s">
        <v>2340</v>
      </c>
    </row>
    <row r="1108" spans="1:28" x14ac:dyDescent="0.25">
      <c r="A1108" t="s">
        <v>2033</v>
      </c>
      <c r="B1108" s="1">
        <v>44955.507638888892</v>
      </c>
      <c r="C1108" t="s">
        <v>28</v>
      </c>
      <c r="D1108" s="5" t="s">
        <v>2346</v>
      </c>
      <c r="E1108" t="s">
        <v>28</v>
      </c>
      <c r="F1108" t="s">
        <v>30</v>
      </c>
      <c r="G1108" t="s">
        <v>31</v>
      </c>
      <c r="H1108" t="s">
        <v>28</v>
      </c>
      <c r="I1108" t="s">
        <v>28</v>
      </c>
      <c r="J1108" t="s">
        <v>28</v>
      </c>
      <c r="K1108" t="s">
        <v>28</v>
      </c>
      <c r="L1108" t="s">
        <v>28</v>
      </c>
      <c r="M1108" t="s">
        <v>28</v>
      </c>
      <c r="N1108" t="s">
        <v>28</v>
      </c>
      <c r="O1108" t="s">
        <v>28</v>
      </c>
      <c r="P1108" t="s">
        <v>28</v>
      </c>
      <c r="Q1108" t="s">
        <v>28</v>
      </c>
      <c r="R1108" t="s">
        <v>28</v>
      </c>
      <c r="S1108" t="s">
        <v>28</v>
      </c>
      <c r="T1108" t="s">
        <v>28</v>
      </c>
      <c r="U1108" t="s">
        <v>28</v>
      </c>
      <c r="V1108" t="s">
        <v>28</v>
      </c>
      <c r="W1108">
        <v>7.76</v>
      </c>
      <c r="X1108" t="s">
        <v>28</v>
      </c>
      <c r="Y1108" t="s">
        <v>28</v>
      </c>
      <c r="Z1108" t="s">
        <v>28</v>
      </c>
      <c r="AA1108" t="s">
        <v>28</v>
      </c>
      <c r="AB1108" t="s">
        <v>2340</v>
      </c>
    </row>
    <row r="1109" spans="1:28" x14ac:dyDescent="0.25">
      <c r="A1109" t="s">
        <v>2033</v>
      </c>
      <c r="B1109" s="1">
        <v>44955.505555555559</v>
      </c>
      <c r="C1109" t="s">
        <v>28</v>
      </c>
      <c r="D1109" s="5" t="s">
        <v>2346</v>
      </c>
      <c r="E1109" t="s">
        <v>2118</v>
      </c>
      <c r="F1109" t="s">
        <v>33</v>
      </c>
      <c r="G1109" t="s">
        <v>31</v>
      </c>
      <c r="H1109" s="2">
        <v>5.0000000000000001E-3</v>
      </c>
      <c r="I1109" s="2">
        <v>5.0000000000000001E-4</v>
      </c>
      <c r="J1109" s="2">
        <v>2.5000000000000001E-2</v>
      </c>
      <c r="K1109" s="2">
        <v>5.0000000000000002E-5</v>
      </c>
      <c r="L1109" s="2">
        <v>5.0000000000000001E-4</v>
      </c>
      <c r="M1109" s="2">
        <v>5.0000000000000001E-4</v>
      </c>
      <c r="N1109">
        <v>2E-3</v>
      </c>
      <c r="O1109" t="s">
        <v>28</v>
      </c>
      <c r="P1109">
        <v>31</v>
      </c>
      <c r="Q1109" s="2">
        <v>0.05</v>
      </c>
      <c r="R1109" s="2">
        <v>0.5</v>
      </c>
      <c r="S1109" s="2">
        <v>5.0000000000000001E-4</v>
      </c>
      <c r="T1109" s="2">
        <v>5.0000000000000001E-4</v>
      </c>
      <c r="U1109" s="2">
        <v>5.0000000000000001E-4</v>
      </c>
      <c r="V1109">
        <v>6.68</v>
      </c>
      <c r="W1109" t="s">
        <v>28</v>
      </c>
      <c r="X1109">
        <v>2</v>
      </c>
      <c r="Y1109" s="2">
        <v>5.0000000000000001E-4</v>
      </c>
      <c r="Z1109" t="s">
        <v>28</v>
      </c>
      <c r="AA1109" s="2">
        <v>2.5000000000000001E-3</v>
      </c>
      <c r="AB1109" t="s">
        <v>2340</v>
      </c>
    </row>
    <row r="1110" spans="1:28" x14ac:dyDescent="0.25">
      <c r="A1110" t="s">
        <v>2033</v>
      </c>
      <c r="B1110" s="1">
        <v>44954.568749999999</v>
      </c>
      <c r="C1110" t="s">
        <v>28</v>
      </c>
      <c r="D1110" s="5" t="s">
        <v>2346</v>
      </c>
      <c r="E1110" t="s">
        <v>28</v>
      </c>
      <c r="F1110" t="s">
        <v>30</v>
      </c>
      <c r="G1110" t="s">
        <v>31</v>
      </c>
      <c r="H1110" t="s">
        <v>28</v>
      </c>
      <c r="I1110" t="s">
        <v>28</v>
      </c>
      <c r="J1110" t="s">
        <v>28</v>
      </c>
      <c r="K1110" t="s">
        <v>28</v>
      </c>
      <c r="L1110" t="s">
        <v>28</v>
      </c>
      <c r="M1110" t="s">
        <v>28</v>
      </c>
      <c r="N1110" t="s">
        <v>28</v>
      </c>
      <c r="O1110" t="s">
        <v>28</v>
      </c>
      <c r="P1110" t="s">
        <v>28</v>
      </c>
      <c r="Q1110" t="s">
        <v>28</v>
      </c>
      <c r="R1110" t="s">
        <v>28</v>
      </c>
      <c r="S1110" t="s">
        <v>28</v>
      </c>
      <c r="T1110" t="s">
        <v>28</v>
      </c>
      <c r="U1110" t="s">
        <v>28</v>
      </c>
      <c r="V1110" t="s">
        <v>28</v>
      </c>
      <c r="W1110">
        <v>7.94</v>
      </c>
      <c r="X1110" t="s">
        <v>28</v>
      </c>
      <c r="Y1110" t="s">
        <v>28</v>
      </c>
      <c r="Z1110" t="s">
        <v>28</v>
      </c>
      <c r="AA1110" t="s">
        <v>28</v>
      </c>
      <c r="AB1110" t="s">
        <v>2340</v>
      </c>
    </row>
    <row r="1111" spans="1:28" x14ac:dyDescent="0.25">
      <c r="A1111" t="s">
        <v>2033</v>
      </c>
      <c r="B1111" s="1">
        <v>44954.568749999999</v>
      </c>
      <c r="C1111" t="s">
        <v>28</v>
      </c>
      <c r="D1111" s="5" t="s">
        <v>2346</v>
      </c>
      <c r="E1111" t="s">
        <v>2119</v>
      </c>
      <c r="F1111" t="s">
        <v>33</v>
      </c>
      <c r="G1111" t="s">
        <v>31</v>
      </c>
      <c r="H1111" s="2">
        <v>5.0000000000000001E-3</v>
      </c>
      <c r="I1111" s="2">
        <v>5.0000000000000001E-4</v>
      </c>
      <c r="J1111" s="2">
        <v>2.5000000000000001E-2</v>
      </c>
      <c r="K1111" s="2">
        <v>5.0000000000000002E-5</v>
      </c>
      <c r="L1111" s="2">
        <v>5.0000000000000001E-4</v>
      </c>
      <c r="M1111" s="2">
        <v>5.0000000000000001E-4</v>
      </c>
      <c r="N1111" s="2">
        <v>5.0000000000000001E-4</v>
      </c>
      <c r="O1111" t="s">
        <v>28</v>
      </c>
      <c r="P1111">
        <v>37</v>
      </c>
      <c r="Q1111" s="2">
        <v>0.05</v>
      </c>
      <c r="R1111">
        <v>2</v>
      </c>
      <c r="S1111" s="2">
        <v>5.0000000000000001E-4</v>
      </c>
      <c r="T1111" s="2">
        <v>5.0000000000000001E-4</v>
      </c>
      <c r="U1111" s="2">
        <v>5.0000000000000001E-4</v>
      </c>
      <c r="V1111">
        <v>6.66</v>
      </c>
      <c r="W1111" t="s">
        <v>28</v>
      </c>
      <c r="X1111">
        <v>3</v>
      </c>
      <c r="Y1111" s="2">
        <v>5.0000000000000001E-4</v>
      </c>
      <c r="Z1111" t="s">
        <v>28</v>
      </c>
      <c r="AA1111" s="2">
        <v>2.5000000000000001E-3</v>
      </c>
      <c r="AB1111" t="s">
        <v>2340</v>
      </c>
    </row>
    <row r="1112" spans="1:28" x14ac:dyDescent="0.25">
      <c r="A1112" t="s">
        <v>2033</v>
      </c>
      <c r="B1112" s="1">
        <v>44948.589583333334</v>
      </c>
      <c r="C1112" t="s">
        <v>28</v>
      </c>
      <c r="D1112" s="5" t="s">
        <v>2346</v>
      </c>
      <c r="E1112" t="s">
        <v>28</v>
      </c>
      <c r="F1112" t="s">
        <v>30</v>
      </c>
      <c r="G1112" t="s">
        <v>31</v>
      </c>
      <c r="H1112" t="s">
        <v>28</v>
      </c>
      <c r="I1112" t="s">
        <v>28</v>
      </c>
      <c r="J1112" t="s">
        <v>28</v>
      </c>
      <c r="K1112" t="s">
        <v>28</v>
      </c>
      <c r="L1112" t="s">
        <v>28</v>
      </c>
      <c r="M1112" t="s">
        <v>28</v>
      </c>
      <c r="N1112" t="s">
        <v>28</v>
      </c>
      <c r="O1112" t="s">
        <v>28</v>
      </c>
      <c r="P1112" t="s">
        <v>28</v>
      </c>
      <c r="Q1112" t="s">
        <v>28</v>
      </c>
      <c r="R1112" t="s">
        <v>28</v>
      </c>
      <c r="S1112" t="s">
        <v>28</v>
      </c>
      <c r="T1112" t="s">
        <v>28</v>
      </c>
      <c r="U1112" t="s">
        <v>28</v>
      </c>
      <c r="V1112" t="s">
        <v>28</v>
      </c>
      <c r="W1112">
        <v>7.02</v>
      </c>
      <c r="X1112" t="s">
        <v>28</v>
      </c>
      <c r="Y1112" t="s">
        <v>28</v>
      </c>
      <c r="Z1112" t="s">
        <v>28</v>
      </c>
      <c r="AA1112" t="s">
        <v>28</v>
      </c>
      <c r="AB1112" t="s">
        <v>2340</v>
      </c>
    </row>
    <row r="1113" spans="1:28" x14ac:dyDescent="0.25">
      <c r="A1113" t="s">
        <v>2033</v>
      </c>
      <c r="B1113" s="1">
        <v>44948.589583333334</v>
      </c>
      <c r="C1113" t="s">
        <v>28</v>
      </c>
      <c r="D1113" s="5" t="s">
        <v>2346</v>
      </c>
      <c r="E1113" t="s">
        <v>2122</v>
      </c>
      <c r="F1113" t="s">
        <v>33</v>
      </c>
      <c r="G1113" t="s">
        <v>31</v>
      </c>
      <c r="H1113">
        <v>0.04</v>
      </c>
      <c r="I1113" s="2">
        <v>5.0000000000000001E-4</v>
      </c>
      <c r="J1113" s="2">
        <v>2.5000000000000001E-2</v>
      </c>
      <c r="K1113" s="2">
        <v>5.0000000000000002E-5</v>
      </c>
      <c r="L1113" s="2">
        <v>5.0000000000000001E-4</v>
      </c>
      <c r="M1113" s="2">
        <v>5.0000000000000001E-4</v>
      </c>
      <c r="N1113">
        <v>2E-3</v>
      </c>
      <c r="O1113" t="s">
        <v>28</v>
      </c>
      <c r="P1113">
        <v>41</v>
      </c>
      <c r="Q1113" s="2">
        <v>0.05</v>
      </c>
      <c r="R1113">
        <v>9</v>
      </c>
      <c r="S1113" s="2">
        <v>5.0000000000000001E-4</v>
      </c>
      <c r="T1113" s="2">
        <v>5.0000000000000001E-4</v>
      </c>
      <c r="U1113" s="2">
        <v>5.0000000000000001E-4</v>
      </c>
      <c r="V1113">
        <v>6.69</v>
      </c>
      <c r="W1113" t="s">
        <v>28</v>
      </c>
      <c r="X1113">
        <v>2</v>
      </c>
      <c r="Y1113" s="2">
        <v>5.0000000000000001E-4</v>
      </c>
      <c r="Z1113" t="s">
        <v>28</v>
      </c>
      <c r="AA1113" s="2">
        <v>2.5000000000000001E-3</v>
      </c>
      <c r="AB1113" t="s">
        <v>2340</v>
      </c>
    </row>
    <row r="1114" spans="1:28" x14ac:dyDescent="0.25">
      <c r="A1114" t="s">
        <v>2033</v>
      </c>
      <c r="B1114" s="1">
        <v>44947.509027777778</v>
      </c>
      <c r="C1114" t="s">
        <v>28</v>
      </c>
      <c r="D1114" s="5" t="s">
        <v>2346</v>
      </c>
      <c r="E1114" t="s">
        <v>28</v>
      </c>
      <c r="F1114" t="s">
        <v>30</v>
      </c>
      <c r="G1114" t="s">
        <v>31</v>
      </c>
      <c r="H1114" t="s">
        <v>28</v>
      </c>
      <c r="I1114" t="s">
        <v>28</v>
      </c>
      <c r="J1114" t="s">
        <v>28</v>
      </c>
      <c r="K1114" t="s">
        <v>28</v>
      </c>
      <c r="L1114" t="s">
        <v>28</v>
      </c>
      <c r="M1114" t="s">
        <v>28</v>
      </c>
      <c r="N1114" t="s">
        <v>28</v>
      </c>
      <c r="O1114" t="s">
        <v>28</v>
      </c>
      <c r="P1114" t="s">
        <v>28</v>
      </c>
      <c r="Q1114" t="s">
        <v>28</v>
      </c>
      <c r="R1114" t="s">
        <v>28</v>
      </c>
      <c r="S1114" t="s">
        <v>28</v>
      </c>
      <c r="T1114" t="s">
        <v>28</v>
      </c>
      <c r="U1114" t="s">
        <v>28</v>
      </c>
      <c r="V1114" t="s">
        <v>28</v>
      </c>
      <c r="W1114">
        <v>7.15</v>
      </c>
      <c r="X1114" t="s">
        <v>28</v>
      </c>
      <c r="Y1114" t="s">
        <v>28</v>
      </c>
      <c r="Z1114" t="s">
        <v>28</v>
      </c>
      <c r="AA1114" t="s">
        <v>28</v>
      </c>
      <c r="AB1114" t="s">
        <v>2340</v>
      </c>
    </row>
    <row r="1115" spans="1:28" x14ac:dyDescent="0.25">
      <c r="A1115" t="s">
        <v>2033</v>
      </c>
      <c r="B1115" s="1">
        <v>44947.509027777778</v>
      </c>
      <c r="C1115" t="s">
        <v>28</v>
      </c>
      <c r="D1115" s="5" t="s">
        <v>2346</v>
      </c>
      <c r="E1115" t="s">
        <v>2123</v>
      </c>
      <c r="F1115" t="s">
        <v>33</v>
      </c>
      <c r="G1115" t="s">
        <v>31</v>
      </c>
      <c r="H1115">
        <v>0.06</v>
      </c>
      <c r="I1115" s="2">
        <v>5.0000000000000001E-4</v>
      </c>
      <c r="J1115" s="2">
        <v>2.5000000000000001E-2</v>
      </c>
      <c r="K1115" s="2">
        <v>5.0000000000000002E-5</v>
      </c>
      <c r="L1115" s="2">
        <v>5.0000000000000001E-4</v>
      </c>
      <c r="M1115" s="2">
        <v>5.0000000000000001E-4</v>
      </c>
      <c r="N1115">
        <v>2E-3</v>
      </c>
      <c r="O1115" t="s">
        <v>28</v>
      </c>
      <c r="P1115">
        <v>41</v>
      </c>
      <c r="Q1115" s="2">
        <v>0.05</v>
      </c>
      <c r="R1115">
        <v>12</v>
      </c>
      <c r="S1115" s="2">
        <v>5.0000000000000001E-4</v>
      </c>
      <c r="T1115" s="2">
        <v>5.0000000000000001E-4</v>
      </c>
      <c r="U1115" s="2">
        <v>5.0000000000000001E-4</v>
      </c>
      <c r="V1115">
        <v>6.82</v>
      </c>
      <c r="W1115" t="s">
        <v>28</v>
      </c>
      <c r="X1115">
        <v>3</v>
      </c>
      <c r="Y1115" s="2">
        <v>5.0000000000000001E-4</v>
      </c>
      <c r="Z1115" t="s">
        <v>28</v>
      </c>
      <c r="AA1115" s="2">
        <v>2.5000000000000001E-3</v>
      </c>
      <c r="AB1115" t="s">
        <v>2340</v>
      </c>
    </row>
    <row r="1116" spans="1:28" x14ac:dyDescent="0.25">
      <c r="A1116" t="s">
        <v>2033</v>
      </c>
      <c r="B1116" s="1">
        <v>44946.45208333333</v>
      </c>
      <c r="C1116" t="s">
        <v>28</v>
      </c>
      <c r="D1116" s="5" t="s">
        <v>2346</v>
      </c>
      <c r="E1116" t="s">
        <v>28</v>
      </c>
      <c r="F1116" t="s">
        <v>30</v>
      </c>
      <c r="G1116" t="s">
        <v>31</v>
      </c>
      <c r="H1116" t="s">
        <v>28</v>
      </c>
      <c r="I1116" t="s">
        <v>28</v>
      </c>
      <c r="J1116" t="s">
        <v>28</v>
      </c>
      <c r="K1116" t="s">
        <v>28</v>
      </c>
      <c r="L1116" t="s">
        <v>28</v>
      </c>
      <c r="M1116" t="s">
        <v>28</v>
      </c>
      <c r="N1116" t="s">
        <v>28</v>
      </c>
      <c r="O1116" t="s">
        <v>28</v>
      </c>
      <c r="P1116" t="s">
        <v>28</v>
      </c>
      <c r="Q1116" t="s">
        <v>28</v>
      </c>
      <c r="R1116" t="s">
        <v>28</v>
      </c>
      <c r="S1116" t="s">
        <v>28</v>
      </c>
      <c r="T1116" t="s">
        <v>28</v>
      </c>
      <c r="U1116" t="s">
        <v>28</v>
      </c>
      <c r="V1116" t="s">
        <v>28</v>
      </c>
      <c r="W1116">
        <v>6.75</v>
      </c>
      <c r="X1116" t="s">
        <v>28</v>
      </c>
      <c r="Y1116" t="s">
        <v>28</v>
      </c>
      <c r="Z1116" t="s">
        <v>28</v>
      </c>
      <c r="AA1116" t="s">
        <v>28</v>
      </c>
      <c r="AB1116" t="s">
        <v>2340</v>
      </c>
    </row>
    <row r="1117" spans="1:28" x14ac:dyDescent="0.25">
      <c r="A1117" t="s">
        <v>2033</v>
      </c>
      <c r="B1117" s="1">
        <v>44946.45208333333</v>
      </c>
      <c r="C1117" t="s">
        <v>28</v>
      </c>
      <c r="D1117" s="5" t="s">
        <v>2346</v>
      </c>
      <c r="E1117" t="s">
        <v>2124</v>
      </c>
      <c r="F1117" t="s">
        <v>33</v>
      </c>
      <c r="G1117" t="s">
        <v>31</v>
      </c>
      <c r="H1117">
        <v>0.06</v>
      </c>
      <c r="I1117" s="2">
        <v>5.0000000000000001E-4</v>
      </c>
      <c r="J1117" s="2">
        <v>2.5000000000000001E-2</v>
      </c>
      <c r="K1117" s="2">
        <v>5.0000000000000002E-5</v>
      </c>
      <c r="L1117" s="2">
        <v>5.0000000000000001E-4</v>
      </c>
      <c r="M1117" s="2">
        <v>5.0000000000000001E-4</v>
      </c>
      <c r="N1117">
        <v>3.0000000000000001E-3</v>
      </c>
      <c r="O1117" t="s">
        <v>28</v>
      </c>
      <c r="P1117">
        <v>44</v>
      </c>
      <c r="Q1117" s="2">
        <v>0.05</v>
      </c>
      <c r="R1117">
        <v>9</v>
      </c>
      <c r="S1117" s="2">
        <v>5.0000000000000001E-4</v>
      </c>
      <c r="T1117" s="2">
        <v>5.0000000000000001E-4</v>
      </c>
      <c r="U1117" s="2">
        <v>5.0000000000000001E-4</v>
      </c>
      <c r="V1117">
        <v>6.73</v>
      </c>
      <c r="W1117" t="s">
        <v>28</v>
      </c>
      <c r="X1117">
        <v>4</v>
      </c>
      <c r="Y1117" s="2">
        <v>5.0000000000000001E-4</v>
      </c>
      <c r="Z1117" t="s">
        <v>28</v>
      </c>
      <c r="AA1117">
        <v>6.0000000000000001E-3</v>
      </c>
      <c r="AB1117" t="s">
        <v>2340</v>
      </c>
    </row>
    <row r="1118" spans="1:28" x14ac:dyDescent="0.25">
      <c r="A1118" t="s">
        <v>2033</v>
      </c>
      <c r="B1118" s="1">
        <v>44944.405555555553</v>
      </c>
      <c r="C1118" t="s">
        <v>28</v>
      </c>
      <c r="D1118" s="5" t="s">
        <v>2346</v>
      </c>
      <c r="E1118" t="s">
        <v>2125</v>
      </c>
      <c r="F1118" t="s">
        <v>33</v>
      </c>
      <c r="G1118" t="s">
        <v>31</v>
      </c>
      <c r="H1118">
        <v>0.06</v>
      </c>
      <c r="I1118" s="2">
        <v>5.0000000000000001E-4</v>
      </c>
      <c r="J1118" s="2">
        <v>2.5000000000000001E-2</v>
      </c>
      <c r="K1118" s="2">
        <v>5.0000000000000002E-5</v>
      </c>
      <c r="L1118" s="2">
        <v>5.0000000000000001E-4</v>
      </c>
      <c r="M1118" s="2">
        <v>5.0000000000000001E-4</v>
      </c>
      <c r="N1118">
        <v>3.0000000000000001E-3</v>
      </c>
      <c r="O1118" t="s">
        <v>28</v>
      </c>
      <c r="P1118">
        <v>37</v>
      </c>
      <c r="Q1118" s="2">
        <v>0.05</v>
      </c>
      <c r="R1118">
        <v>9</v>
      </c>
      <c r="S1118" s="2">
        <v>5.0000000000000001E-4</v>
      </c>
      <c r="T1118" s="2">
        <v>5.0000000000000001E-4</v>
      </c>
      <c r="U1118" s="2">
        <v>5.0000000000000001E-4</v>
      </c>
      <c r="V1118">
        <v>6.63</v>
      </c>
      <c r="W1118" t="s">
        <v>28</v>
      </c>
      <c r="X1118">
        <v>4</v>
      </c>
      <c r="Y1118" s="2">
        <v>5.0000000000000001E-4</v>
      </c>
      <c r="Z1118" t="s">
        <v>28</v>
      </c>
      <c r="AA1118">
        <v>0.01</v>
      </c>
      <c r="AB1118" t="s">
        <v>2340</v>
      </c>
    </row>
    <row r="1119" spans="1:28" x14ac:dyDescent="0.25">
      <c r="A1119" t="s">
        <v>2033</v>
      </c>
      <c r="B1119" s="1">
        <v>44944</v>
      </c>
      <c r="C1119" t="s">
        <v>28</v>
      </c>
      <c r="D1119" s="5" t="s">
        <v>2346</v>
      </c>
      <c r="E1119" t="s">
        <v>28</v>
      </c>
      <c r="F1119" t="s">
        <v>30</v>
      </c>
      <c r="G1119" t="s">
        <v>31</v>
      </c>
      <c r="H1119" t="s">
        <v>28</v>
      </c>
      <c r="I1119" t="s">
        <v>28</v>
      </c>
      <c r="J1119" t="s">
        <v>28</v>
      </c>
      <c r="K1119" t="s">
        <v>28</v>
      </c>
      <c r="L1119" t="s">
        <v>28</v>
      </c>
      <c r="M1119" t="s">
        <v>28</v>
      </c>
      <c r="N1119" t="s">
        <v>28</v>
      </c>
      <c r="O1119" t="s">
        <v>28</v>
      </c>
      <c r="P1119" t="s">
        <v>28</v>
      </c>
      <c r="Q1119" t="s">
        <v>28</v>
      </c>
      <c r="R1119" t="s">
        <v>28</v>
      </c>
      <c r="S1119" t="s">
        <v>28</v>
      </c>
      <c r="T1119" t="s">
        <v>28</v>
      </c>
      <c r="U1119" t="s">
        <v>28</v>
      </c>
      <c r="V1119" t="s">
        <v>28</v>
      </c>
      <c r="W1119">
        <v>6.95</v>
      </c>
      <c r="X1119" t="s">
        <v>28</v>
      </c>
      <c r="Y1119" t="s">
        <v>28</v>
      </c>
      <c r="Z1119" t="s">
        <v>28</v>
      </c>
      <c r="AA1119" t="s">
        <v>28</v>
      </c>
      <c r="AB1119" t="s">
        <v>2340</v>
      </c>
    </row>
    <row r="1120" spans="1:28" x14ac:dyDescent="0.25">
      <c r="A1120" t="s">
        <v>2033</v>
      </c>
      <c r="B1120" s="1">
        <v>44939.479166666664</v>
      </c>
      <c r="C1120" t="s">
        <v>28</v>
      </c>
      <c r="D1120" s="5" t="s">
        <v>2344</v>
      </c>
      <c r="E1120" t="s">
        <v>28</v>
      </c>
      <c r="F1120" t="s">
        <v>30</v>
      </c>
      <c r="G1120" t="s">
        <v>31</v>
      </c>
      <c r="H1120" t="s">
        <v>28</v>
      </c>
      <c r="I1120" t="s">
        <v>28</v>
      </c>
      <c r="J1120" t="s">
        <v>28</v>
      </c>
      <c r="K1120" t="s">
        <v>28</v>
      </c>
      <c r="L1120" t="s">
        <v>28</v>
      </c>
      <c r="M1120" t="s">
        <v>28</v>
      </c>
      <c r="N1120" t="s">
        <v>28</v>
      </c>
      <c r="O1120" t="s">
        <v>28</v>
      </c>
      <c r="P1120" t="s">
        <v>28</v>
      </c>
      <c r="Q1120" t="s">
        <v>28</v>
      </c>
      <c r="R1120" t="s">
        <v>28</v>
      </c>
      <c r="S1120" t="s">
        <v>28</v>
      </c>
      <c r="T1120" t="s">
        <v>28</v>
      </c>
      <c r="U1120" t="s">
        <v>28</v>
      </c>
      <c r="V1120" t="s">
        <v>28</v>
      </c>
      <c r="W1120">
        <v>6.79</v>
      </c>
      <c r="X1120" t="s">
        <v>28</v>
      </c>
      <c r="Y1120" t="s">
        <v>28</v>
      </c>
      <c r="Z1120" t="s">
        <v>28</v>
      </c>
      <c r="AA1120" t="s">
        <v>28</v>
      </c>
      <c r="AB1120" t="s">
        <v>2340</v>
      </c>
    </row>
    <row r="1121" spans="1:28" x14ac:dyDescent="0.25">
      <c r="A1121" t="s">
        <v>2033</v>
      </c>
      <c r="B1121" s="1">
        <v>44939.479166666664</v>
      </c>
      <c r="C1121" t="s">
        <v>28</v>
      </c>
      <c r="D1121" s="5" t="s">
        <v>2344</v>
      </c>
      <c r="E1121" t="s">
        <v>2126</v>
      </c>
      <c r="F1121" t="s">
        <v>33</v>
      </c>
      <c r="G1121" t="s">
        <v>31</v>
      </c>
      <c r="H1121">
        <v>0.1</v>
      </c>
      <c r="I1121" s="2">
        <v>5.0000000000000001E-4</v>
      </c>
      <c r="J1121" s="2">
        <v>2.5000000000000001E-2</v>
      </c>
      <c r="K1121" s="2">
        <v>5.0000000000000002E-5</v>
      </c>
      <c r="L1121" s="2">
        <v>5.0000000000000001E-4</v>
      </c>
      <c r="M1121" s="2">
        <v>5.0000000000000001E-4</v>
      </c>
      <c r="N1121">
        <v>2E-3</v>
      </c>
      <c r="O1121" t="s">
        <v>28</v>
      </c>
      <c r="P1121">
        <v>34</v>
      </c>
      <c r="Q1121" s="2">
        <v>0.05</v>
      </c>
      <c r="R1121">
        <v>9</v>
      </c>
      <c r="S1121" s="2">
        <v>5.0000000000000001E-4</v>
      </c>
      <c r="T1121">
        <v>2E-3</v>
      </c>
      <c r="U1121" s="2">
        <v>5.0000000000000001E-4</v>
      </c>
      <c r="V1121">
        <v>6.68</v>
      </c>
      <c r="W1121" t="s">
        <v>28</v>
      </c>
      <c r="X1121">
        <v>3</v>
      </c>
      <c r="Y1121" s="2">
        <v>5.0000000000000001E-4</v>
      </c>
      <c r="Z1121" t="s">
        <v>28</v>
      </c>
      <c r="AA1121" s="2">
        <v>2.5000000000000001E-3</v>
      </c>
      <c r="AB1121" t="s">
        <v>2340</v>
      </c>
    </row>
    <row r="1122" spans="1:28" x14ac:dyDescent="0.25">
      <c r="A1122" t="s">
        <v>2033</v>
      </c>
      <c r="B1122" s="1">
        <v>44934.601388888892</v>
      </c>
      <c r="C1122" t="s">
        <v>28</v>
      </c>
      <c r="D1122" s="5" t="s">
        <v>2345</v>
      </c>
      <c r="E1122" t="s">
        <v>2127</v>
      </c>
      <c r="F1122" t="s">
        <v>33</v>
      </c>
      <c r="G1122" t="s">
        <v>31</v>
      </c>
      <c r="H1122" s="2">
        <v>5.0000000000000001E-3</v>
      </c>
      <c r="I1122" s="2">
        <v>5.0000000000000001E-4</v>
      </c>
      <c r="J1122" s="2">
        <v>2.5000000000000001E-2</v>
      </c>
      <c r="K1122" s="2">
        <v>5.0000000000000002E-5</v>
      </c>
      <c r="L1122" s="2">
        <v>5.0000000000000001E-4</v>
      </c>
      <c r="M1122" s="2">
        <v>5.0000000000000001E-4</v>
      </c>
      <c r="N1122">
        <v>4.0000000000000001E-3</v>
      </c>
      <c r="O1122" t="s">
        <v>28</v>
      </c>
      <c r="P1122">
        <v>10</v>
      </c>
      <c r="Q1122" s="2">
        <v>0.05</v>
      </c>
      <c r="R1122" s="2">
        <v>0.5</v>
      </c>
      <c r="S1122" s="2">
        <v>5.0000000000000001E-4</v>
      </c>
      <c r="T1122">
        <v>5.0000000000000001E-3</v>
      </c>
      <c r="U1122" s="2">
        <v>5.0000000000000001E-4</v>
      </c>
      <c r="V1122">
        <v>6.25</v>
      </c>
      <c r="W1122" t="s">
        <v>28</v>
      </c>
      <c r="X1122">
        <v>2</v>
      </c>
      <c r="Y1122" s="2">
        <v>5.0000000000000001E-4</v>
      </c>
      <c r="Z1122" t="s">
        <v>28</v>
      </c>
      <c r="AA1122" s="2">
        <v>2.5000000000000001E-3</v>
      </c>
      <c r="AB1122" t="s">
        <v>2340</v>
      </c>
    </row>
    <row r="1123" spans="1:28" x14ac:dyDescent="0.25">
      <c r="A1123" t="s">
        <v>2033</v>
      </c>
      <c r="B1123" s="1">
        <v>44933.51666666667</v>
      </c>
      <c r="C1123" t="s">
        <v>28</v>
      </c>
      <c r="D1123" s="5" t="s">
        <v>2345</v>
      </c>
      <c r="E1123" t="s">
        <v>2128</v>
      </c>
      <c r="F1123" t="s">
        <v>33</v>
      </c>
      <c r="G1123" t="s">
        <v>31</v>
      </c>
      <c r="H1123" s="2">
        <v>5.0000000000000001E-3</v>
      </c>
      <c r="I1123" s="2">
        <v>5.0000000000000001E-4</v>
      </c>
      <c r="J1123" s="2">
        <v>2.5000000000000001E-2</v>
      </c>
      <c r="K1123" s="2">
        <v>5.0000000000000002E-5</v>
      </c>
      <c r="L1123" s="2">
        <v>5.0000000000000001E-4</v>
      </c>
      <c r="M1123" s="2">
        <v>5.0000000000000001E-4</v>
      </c>
      <c r="N1123">
        <v>2E-3</v>
      </c>
      <c r="O1123" t="s">
        <v>28</v>
      </c>
      <c r="P1123">
        <v>14</v>
      </c>
      <c r="Q1123" s="2">
        <v>0.05</v>
      </c>
      <c r="R1123" s="2">
        <v>0.5</v>
      </c>
      <c r="S1123" s="2">
        <v>5.0000000000000001E-4</v>
      </c>
      <c r="T1123" s="2">
        <v>5.0000000000000001E-4</v>
      </c>
      <c r="U1123" s="2">
        <v>5.0000000000000001E-4</v>
      </c>
      <c r="V1123">
        <v>6.04</v>
      </c>
      <c r="W1123" t="s">
        <v>28</v>
      </c>
      <c r="X1123">
        <v>3</v>
      </c>
      <c r="Y1123" s="2">
        <v>5.0000000000000001E-4</v>
      </c>
      <c r="Z1123" t="s">
        <v>28</v>
      </c>
      <c r="AA1123" s="2">
        <v>2.5000000000000001E-3</v>
      </c>
      <c r="AB1123" t="s">
        <v>2340</v>
      </c>
    </row>
    <row r="1124" spans="1:28" x14ac:dyDescent="0.25">
      <c r="A1124" t="s">
        <v>2033</v>
      </c>
      <c r="B1124" s="1">
        <v>44932.618055555555</v>
      </c>
      <c r="C1124" t="s">
        <v>28</v>
      </c>
      <c r="D1124" s="5" t="s">
        <v>2345</v>
      </c>
      <c r="E1124" t="s">
        <v>2129</v>
      </c>
      <c r="F1124" t="s">
        <v>33</v>
      </c>
      <c r="G1124" t="s">
        <v>31</v>
      </c>
      <c r="H1124">
        <v>0.01</v>
      </c>
      <c r="I1124" s="2">
        <v>5.0000000000000001E-4</v>
      </c>
      <c r="J1124" s="2">
        <v>2.5000000000000001E-2</v>
      </c>
      <c r="K1124" s="2">
        <v>5.0000000000000002E-5</v>
      </c>
      <c r="L1124" s="2">
        <v>5.0000000000000001E-4</v>
      </c>
      <c r="M1124" s="2">
        <v>5.0000000000000001E-4</v>
      </c>
      <c r="N1124">
        <v>3.0000000000000001E-3</v>
      </c>
      <c r="O1124" t="s">
        <v>28</v>
      </c>
      <c r="P1124">
        <v>30</v>
      </c>
      <c r="Q1124" s="2">
        <v>0.05</v>
      </c>
      <c r="R1124" s="2">
        <v>0.5</v>
      </c>
      <c r="S1124" s="2">
        <v>5.0000000000000001E-4</v>
      </c>
      <c r="T1124">
        <v>5.0000000000000001E-3</v>
      </c>
      <c r="U1124" s="2">
        <v>5.0000000000000001E-4</v>
      </c>
      <c r="V1124">
        <v>6.47</v>
      </c>
      <c r="W1124" t="s">
        <v>28</v>
      </c>
      <c r="X1124">
        <v>3</v>
      </c>
      <c r="Y1124" s="2">
        <v>5.0000000000000001E-4</v>
      </c>
      <c r="Z1124" t="s">
        <v>28</v>
      </c>
      <c r="AA1124" s="2">
        <v>2.5000000000000001E-3</v>
      </c>
      <c r="AB1124" t="s">
        <v>2340</v>
      </c>
    </row>
    <row r="1125" spans="1:28" x14ac:dyDescent="0.25">
      <c r="A1125" t="s">
        <v>2033</v>
      </c>
      <c r="B1125" s="1">
        <v>44931.631249999999</v>
      </c>
      <c r="C1125" t="s">
        <v>28</v>
      </c>
      <c r="D1125" s="5" t="s">
        <v>2344</v>
      </c>
      <c r="E1125" t="s">
        <v>28</v>
      </c>
      <c r="F1125" t="s">
        <v>30</v>
      </c>
      <c r="G1125" t="s">
        <v>31</v>
      </c>
      <c r="H1125" t="s">
        <v>28</v>
      </c>
      <c r="I1125" t="s">
        <v>28</v>
      </c>
      <c r="J1125" t="s">
        <v>28</v>
      </c>
      <c r="K1125" t="s">
        <v>28</v>
      </c>
      <c r="L1125" t="s">
        <v>28</v>
      </c>
      <c r="M1125" t="s">
        <v>28</v>
      </c>
      <c r="N1125" t="s">
        <v>28</v>
      </c>
      <c r="O1125" t="s">
        <v>28</v>
      </c>
      <c r="P1125" t="s">
        <v>28</v>
      </c>
      <c r="Q1125" t="s">
        <v>28</v>
      </c>
      <c r="R1125" t="s">
        <v>28</v>
      </c>
      <c r="S1125" t="s">
        <v>28</v>
      </c>
      <c r="T1125" t="s">
        <v>28</v>
      </c>
      <c r="U1125" t="s">
        <v>28</v>
      </c>
      <c r="V1125" t="s">
        <v>28</v>
      </c>
      <c r="W1125">
        <v>6.75</v>
      </c>
      <c r="X1125" t="s">
        <v>28</v>
      </c>
      <c r="Y1125" t="s">
        <v>28</v>
      </c>
      <c r="Z1125" t="s">
        <v>28</v>
      </c>
      <c r="AA1125" t="s">
        <v>28</v>
      </c>
      <c r="AB1125" t="s">
        <v>2340</v>
      </c>
    </row>
    <row r="1126" spans="1:28" x14ac:dyDescent="0.25">
      <c r="A1126" t="s">
        <v>2033</v>
      </c>
      <c r="B1126" s="1">
        <v>44931.631249999999</v>
      </c>
      <c r="C1126" t="s">
        <v>28</v>
      </c>
      <c r="D1126" s="5" t="s">
        <v>2344</v>
      </c>
      <c r="E1126" t="s">
        <v>2130</v>
      </c>
      <c r="F1126" t="s">
        <v>33</v>
      </c>
      <c r="G1126" t="s">
        <v>31</v>
      </c>
      <c r="H1126">
        <v>0.06</v>
      </c>
      <c r="I1126" s="2">
        <v>5.0000000000000001E-4</v>
      </c>
      <c r="J1126" s="2">
        <v>2.5000000000000001E-2</v>
      </c>
      <c r="K1126" s="2">
        <v>5.0000000000000002E-5</v>
      </c>
      <c r="L1126" s="2">
        <v>5.0000000000000001E-4</v>
      </c>
      <c r="M1126" s="2">
        <v>5.0000000000000001E-4</v>
      </c>
      <c r="N1126">
        <v>3.0000000000000001E-3</v>
      </c>
      <c r="O1126" t="s">
        <v>28</v>
      </c>
      <c r="P1126">
        <v>28</v>
      </c>
      <c r="Q1126" s="2">
        <v>0.05</v>
      </c>
      <c r="R1126">
        <v>4</v>
      </c>
      <c r="S1126" s="2">
        <v>5.0000000000000001E-4</v>
      </c>
      <c r="T1126">
        <v>2E-3</v>
      </c>
      <c r="U1126" s="2">
        <v>5.0000000000000001E-4</v>
      </c>
      <c r="V1126">
        <v>6.38</v>
      </c>
      <c r="W1126" t="s">
        <v>28</v>
      </c>
      <c r="X1126">
        <v>3</v>
      </c>
      <c r="Y1126" s="2">
        <v>5.0000000000000001E-4</v>
      </c>
      <c r="Z1126" t="s">
        <v>28</v>
      </c>
      <c r="AA1126" s="2">
        <v>2.5000000000000001E-3</v>
      </c>
      <c r="AB1126" t="s">
        <v>2340</v>
      </c>
    </row>
    <row r="1127" spans="1:28" x14ac:dyDescent="0.25">
      <c r="A1127" t="s">
        <v>2033</v>
      </c>
      <c r="B1127" s="1">
        <v>44893.479861111111</v>
      </c>
      <c r="C1127" t="s">
        <v>28</v>
      </c>
      <c r="D1127" s="5" t="s">
        <v>2344</v>
      </c>
      <c r="E1127" t="s">
        <v>2134</v>
      </c>
      <c r="F1127" t="s">
        <v>33</v>
      </c>
      <c r="G1127" t="s">
        <v>31</v>
      </c>
      <c r="H1127">
        <v>0.16</v>
      </c>
      <c r="I1127" s="2">
        <v>5.0000000000000001E-4</v>
      </c>
      <c r="J1127" s="2">
        <v>2.5000000000000001E-2</v>
      </c>
      <c r="K1127" s="2">
        <v>5.0000000000000002E-5</v>
      </c>
      <c r="L1127" s="2">
        <v>5.0000000000000001E-4</v>
      </c>
      <c r="M1127" s="2">
        <v>5.0000000000000001E-4</v>
      </c>
      <c r="N1127">
        <v>4.0000000000000001E-3</v>
      </c>
      <c r="O1127" t="s">
        <v>28</v>
      </c>
      <c r="P1127">
        <v>32</v>
      </c>
      <c r="Q1127" s="2">
        <v>0.05</v>
      </c>
      <c r="R1127">
        <v>2</v>
      </c>
      <c r="S1127" s="2">
        <v>5.0000000000000001E-4</v>
      </c>
      <c r="T1127">
        <v>1.7999999999999999E-2</v>
      </c>
      <c r="U1127" s="2">
        <v>5.0000000000000001E-4</v>
      </c>
      <c r="V1127">
        <v>6.4</v>
      </c>
      <c r="W1127" t="s">
        <v>28</v>
      </c>
      <c r="X1127">
        <v>2</v>
      </c>
      <c r="Y1127" s="2">
        <v>5.0000000000000001E-4</v>
      </c>
      <c r="Z1127" t="s">
        <v>28</v>
      </c>
      <c r="AA1127" s="2">
        <v>2.5000000000000001E-3</v>
      </c>
      <c r="AB1127" t="s">
        <v>2340</v>
      </c>
    </row>
    <row r="1128" spans="1:28" x14ac:dyDescent="0.25">
      <c r="A1128" t="s">
        <v>2033</v>
      </c>
      <c r="B1128" s="1">
        <v>44893.460416666669</v>
      </c>
      <c r="C1128" t="s">
        <v>28</v>
      </c>
      <c r="D1128" s="5" t="s">
        <v>2344</v>
      </c>
      <c r="E1128" t="s">
        <v>28</v>
      </c>
      <c r="F1128" t="s">
        <v>30</v>
      </c>
      <c r="G1128" t="s">
        <v>31</v>
      </c>
      <c r="H1128" t="s">
        <v>28</v>
      </c>
      <c r="I1128" t="s">
        <v>28</v>
      </c>
      <c r="J1128" t="s">
        <v>28</v>
      </c>
      <c r="K1128" t="s">
        <v>28</v>
      </c>
      <c r="L1128" t="s">
        <v>28</v>
      </c>
      <c r="M1128" t="s">
        <v>28</v>
      </c>
      <c r="N1128" t="s">
        <v>28</v>
      </c>
      <c r="O1128" t="s">
        <v>28</v>
      </c>
      <c r="P1128" t="s">
        <v>28</v>
      </c>
      <c r="Q1128" t="s">
        <v>28</v>
      </c>
      <c r="R1128" t="s">
        <v>28</v>
      </c>
      <c r="S1128" t="s">
        <v>28</v>
      </c>
      <c r="T1128" t="s">
        <v>28</v>
      </c>
      <c r="U1128" t="s">
        <v>28</v>
      </c>
      <c r="V1128" t="s">
        <v>28</v>
      </c>
      <c r="W1128">
        <v>6.62</v>
      </c>
      <c r="X1128" t="s">
        <v>28</v>
      </c>
      <c r="Y1128" t="s">
        <v>28</v>
      </c>
      <c r="Z1128" t="s">
        <v>28</v>
      </c>
      <c r="AA1128" t="s">
        <v>28</v>
      </c>
      <c r="AB1128" t="s">
        <v>2340</v>
      </c>
    </row>
    <row r="1129" spans="1:28" x14ac:dyDescent="0.25">
      <c r="A1129" t="s">
        <v>2033</v>
      </c>
      <c r="B1129" s="1">
        <v>44886.522916666669</v>
      </c>
      <c r="C1129" t="s">
        <v>28</v>
      </c>
      <c r="D1129" s="5" t="s">
        <v>2344</v>
      </c>
      <c r="E1129" t="s">
        <v>28</v>
      </c>
      <c r="F1129" t="s">
        <v>30</v>
      </c>
      <c r="G1129" t="s">
        <v>31</v>
      </c>
      <c r="H1129" t="s">
        <v>28</v>
      </c>
      <c r="I1129" t="s">
        <v>28</v>
      </c>
      <c r="J1129" t="s">
        <v>28</v>
      </c>
      <c r="K1129" t="s">
        <v>28</v>
      </c>
      <c r="L1129" t="s">
        <v>28</v>
      </c>
      <c r="M1129" t="s">
        <v>28</v>
      </c>
      <c r="N1129" t="s">
        <v>28</v>
      </c>
      <c r="O1129" t="s">
        <v>28</v>
      </c>
      <c r="P1129" t="s">
        <v>28</v>
      </c>
      <c r="Q1129" t="s">
        <v>28</v>
      </c>
      <c r="R1129" t="s">
        <v>28</v>
      </c>
      <c r="S1129" t="s">
        <v>28</v>
      </c>
      <c r="T1129" t="s">
        <v>28</v>
      </c>
      <c r="U1129" t="s">
        <v>28</v>
      </c>
      <c r="V1129" t="s">
        <v>28</v>
      </c>
      <c r="W1129">
        <v>6.29</v>
      </c>
      <c r="X1129" t="s">
        <v>28</v>
      </c>
      <c r="Y1129" t="s">
        <v>28</v>
      </c>
      <c r="Z1129" t="s">
        <v>28</v>
      </c>
      <c r="AA1129" t="s">
        <v>28</v>
      </c>
      <c r="AB1129" t="s">
        <v>2340</v>
      </c>
    </row>
    <row r="1130" spans="1:28" x14ac:dyDescent="0.25">
      <c r="A1130" t="s">
        <v>2033</v>
      </c>
      <c r="B1130" s="1">
        <v>44886.522916666669</v>
      </c>
      <c r="C1130" t="s">
        <v>28</v>
      </c>
      <c r="D1130" s="5" t="s">
        <v>2344</v>
      </c>
      <c r="E1130" t="s">
        <v>2135</v>
      </c>
      <c r="F1130" t="s">
        <v>33</v>
      </c>
      <c r="G1130" t="s">
        <v>31</v>
      </c>
      <c r="H1130">
        <v>0.19</v>
      </c>
      <c r="I1130" s="2">
        <v>5.0000000000000001E-4</v>
      </c>
      <c r="J1130" s="2">
        <v>2.5000000000000001E-2</v>
      </c>
      <c r="K1130" s="2">
        <v>5.0000000000000002E-5</v>
      </c>
      <c r="L1130" s="2">
        <v>5.0000000000000001E-4</v>
      </c>
      <c r="M1130">
        <v>2E-3</v>
      </c>
      <c r="N1130">
        <v>6.0000000000000001E-3</v>
      </c>
      <c r="O1130" t="s">
        <v>28</v>
      </c>
      <c r="P1130">
        <v>28</v>
      </c>
      <c r="Q1130" s="2">
        <v>0.05</v>
      </c>
      <c r="R1130">
        <v>2</v>
      </c>
      <c r="S1130" s="2">
        <v>5.0000000000000001E-4</v>
      </c>
      <c r="T1130">
        <v>7.4999999999999997E-2</v>
      </c>
      <c r="U1130" s="2">
        <v>5.0000000000000001E-4</v>
      </c>
      <c r="V1130">
        <v>6.32</v>
      </c>
      <c r="W1130" t="s">
        <v>28</v>
      </c>
      <c r="X1130">
        <v>1</v>
      </c>
      <c r="Y1130" s="2">
        <v>5.0000000000000001E-4</v>
      </c>
      <c r="Z1130" t="s">
        <v>28</v>
      </c>
      <c r="AA1130" s="2">
        <v>2.5000000000000001E-3</v>
      </c>
      <c r="AB1130" t="s">
        <v>2340</v>
      </c>
    </row>
    <row r="1131" spans="1:28" x14ac:dyDescent="0.25">
      <c r="A1131" t="s">
        <v>2033</v>
      </c>
      <c r="B1131" s="1">
        <v>44600.558333333334</v>
      </c>
      <c r="C1131" t="s">
        <v>28</v>
      </c>
      <c r="D1131" s="5" t="s">
        <v>2344</v>
      </c>
      <c r="E1131" t="s">
        <v>28</v>
      </c>
      <c r="F1131" t="s">
        <v>30</v>
      </c>
      <c r="G1131" t="s">
        <v>31</v>
      </c>
      <c r="H1131" t="s">
        <v>28</v>
      </c>
      <c r="I1131" t="s">
        <v>28</v>
      </c>
      <c r="J1131" t="s">
        <v>28</v>
      </c>
      <c r="K1131" t="s">
        <v>28</v>
      </c>
      <c r="L1131" t="s">
        <v>28</v>
      </c>
      <c r="M1131" t="s">
        <v>28</v>
      </c>
      <c r="N1131" t="s">
        <v>28</v>
      </c>
      <c r="O1131" t="s">
        <v>28</v>
      </c>
      <c r="P1131">
        <v>38.700000000000003</v>
      </c>
      <c r="Q1131" t="s">
        <v>28</v>
      </c>
      <c r="R1131" t="s">
        <v>28</v>
      </c>
      <c r="S1131" t="s">
        <v>28</v>
      </c>
      <c r="T1131" t="s">
        <v>28</v>
      </c>
      <c r="U1131" t="s">
        <v>28</v>
      </c>
      <c r="V1131" t="s">
        <v>28</v>
      </c>
      <c r="W1131">
        <v>6.61</v>
      </c>
      <c r="X1131" t="s">
        <v>28</v>
      </c>
      <c r="Y1131" t="s">
        <v>28</v>
      </c>
      <c r="Z1131" t="s">
        <v>28</v>
      </c>
      <c r="AA1131" t="s">
        <v>28</v>
      </c>
      <c r="AB1131" t="s">
        <v>2340</v>
      </c>
    </row>
    <row r="1132" spans="1:28" x14ac:dyDescent="0.25">
      <c r="A1132" t="s">
        <v>2033</v>
      </c>
      <c r="B1132" s="1">
        <v>44600</v>
      </c>
      <c r="C1132" t="s">
        <v>28</v>
      </c>
      <c r="D1132" s="5" t="s">
        <v>2344</v>
      </c>
      <c r="E1132" t="s">
        <v>2139</v>
      </c>
      <c r="F1132" t="s">
        <v>33</v>
      </c>
      <c r="G1132" t="s">
        <v>31</v>
      </c>
      <c r="H1132">
        <v>0.08</v>
      </c>
      <c r="I1132" s="2">
        <v>5.0000000000000001E-4</v>
      </c>
      <c r="J1132" s="2">
        <v>2.5000000000000001E-2</v>
      </c>
      <c r="K1132" s="2">
        <v>5.0000000000000002E-5</v>
      </c>
      <c r="L1132" s="2">
        <v>5.0000000000000001E-4</v>
      </c>
      <c r="M1132" s="2">
        <v>5.0000000000000001E-4</v>
      </c>
      <c r="N1132" s="2">
        <v>5.0000000000000001E-4</v>
      </c>
      <c r="O1132" t="s">
        <v>28</v>
      </c>
      <c r="P1132">
        <v>39</v>
      </c>
      <c r="Q1132" s="2">
        <v>0.05</v>
      </c>
      <c r="R1132">
        <v>9</v>
      </c>
      <c r="S1132" s="2">
        <v>5.0000000000000001E-4</v>
      </c>
      <c r="T1132" s="2">
        <v>5.0000000000000001E-4</v>
      </c>
      <c r="U1132" s="2">
        <v>5.0000000000000001E-4</v>
      </c>
      <c r="V1132">
        <v>6.79</v>
      </c>
      <c r="W1132" t="s">
        <v>28</v>
      </c>
      <c r="X1132">
        <v>3</v>
      </c>
      <c r="Y1132" s="2">
        <v>5.0000000000000001E-4</v>
      </c>
      <c r="Z1132" t="s">
        <v>28</v>
      </c>
      <c r="AA1132" s="2">
        <v>2.5000000000000001E-3</v>
      </c>
      <c r="AB1132" t="s">
        <v>2340</v>
      </c>
    </row>
    <row r="1133" spans="1:28" x14ac:dyDescent="0.25">
      <c r="A1133" t="s">
        <v>2033</v>
      </c>
      <c r="B1133" s="1">
        <v>44597.677083333336</v>
      </c>
      <c r="C1133" t="s">
        <v>28</v>
      </c>
      <c r="D1133" s="5" t="s">
        <v>2346</v>
      </c>
      <c r="E1133" t="s">
        <v>28</v>
      </c>
      <c r="F1133" t="s">
        <v>30</v>
      </c>
      <c r="G1133" t="s">
        <v>31</v>
      </c>
      <c r="H1133" t="s">
        <v>28</v>
      </c>
      <c r="I1133" t="s">
        <v>28</v>
      </c>
      <c r="J1133" t="s">
        <v>28</v>
      </c>
      <c r="K1133" t="s">
        <v>28</v>
      </c>
      <c r="L1133" t="s">
        <v>28</v>
      </c>
      <c r="M1133" t="s">
        <v>28</v>
      </c>
      <c r="N1133" t="s">
        <v>28</v>
      </c>
      <c r="O1133" t="s">
        <v>28</v>
      </c>
      <c r="P1133">
        <v>37.9</v>
      </c>
      <c r="Q1133" t="s">
        <v>28</v>
      </c>
      <c r="R1133" t="s">
        <v>28</v>
      </c>
      <c r="S1133" t="s">
        <v>28</v>
      </c>
      <c r="T1133" t="s">
        <v>28</v>
      </c>
      <c r="U1133" t="s">
        <v>28</v>
      </c>
      <c r="V1133" t="s">
        <v>28</v>
      </c>
      <c r="W1133">
        <v>6.65</v>
      </c>
      <c r="X1133" t="s">
        <v>28</v>
      </c>
      <c r="Y1133" t="s">
        <v>28</v>
      </c>
      <c r="Z1133" t="s">
        <v>28</v>
      </c>
      <c r="AA1133" t="s">
        <v>28</v>
      </c>
      <c r="AB1133" t="s">
        <v>2340</v>
      </c>
    </row>
    <row r="1134" spans="1:28" x14ac:dyDescent="0.25">
      <c r="A1134" t="s">
        <v>2033</v>
      </c>
      <c r="B1134" s="1">
        <v>44597</v>
      </c>
      <c r="C1134" t="s">
        <v>28</v>
      </c>
      <c r="D1134" s="5" t="s">
        <v>2346</v>
      </c>
      <c r="E1134" t="s">
        <v>2140</v>
      </c>
      <c r="F1134" t="s">
        <v>33</v>
      </c>
      <c r="G1134" t="s">
        <v>31</v>
      </c>
      <c r="H1134">
        <v>0.04</v>
      </c>
      <c r="I1134" s="2">
        <v>5.0000000000000001E-4</v>
      </c>
      <c r="J1134" s="2">
        <v>2.5000000000000001E-2</v>
      </c>
      <c r="K1134" s="2">
        <v>5.0000000000000002E-5</v>
      </c>
      <c r="L1134" s="2">
        <v>5.0000000000000001E-4</v>
      </c>
      <c r="M1134" s="2">
        <v>5.0000000000000001E-4</v>
      </c>
      <c r="N1134">
        <v>2E-3</v>
      </c>
      <c r="O1134" t="s">
        <v>28</v>
      </c>
      <c r="P1134">
        <v>38</v>
      </c>
      <c r="Q1134" s="2">
        <v>0.05</v>
      </c>
      <c r="R1134">
        <v>7</v>
      </c>
      <c r="S1134" s="2">
        <v>5.0000000000000001E-4</v>
      </c>
      <c r="T1134" s="2">
        <v>5.0000000000000001E-4</v>
      </c>
      <c r="U1134" s="2">
        <v>5.0000000000000001E-4</v>
      </c>
      <c r="V1134">
        <v>6.66</v>
      </c>
      <c r="W1134" t="s">
        <v>28</v>
      </c>
      <c r="X1134">
        <v>3</v>
      </c>
      <c r="Y1134" s="2">
        <v>5.0000000000000001E-4</v>
      </c>
      <c r="Z1134" t="s">
        <v>28</v>
      </c>
      <c r="AA1134" s="2">
        <v>2.5000000000000001E-3</v>
      </c>
      <c r="AB1134" t="s">
        <v>2340</v>
      </c>
    </row>
    <row r="1135" spans="1:28" x14ac:dyDescent="0.25">
      <c r="A1135" t="s">
        <v>2033</v>
      </c>
      <c r="B1135" s="1">
        <v>44588.700694444444</v>
      </c>
      <c r="C1135" t="s">
        <v>28</v>
      </c>
      <c r="D1135" s="5" t="s">
        <v>2346</v>
      </c>
      <c r="E1135" t="s">
        <v>28</v>
      </c>
      <c r="F1135" t="s">
        <v>30</v>
      </c>
      <c r="G1135" t="s">
        <v>31</v>
      </c>
      <c r="H1135" t="s">
        <v>28</v>
      </c>
      <c r="I1135" t="s">
        <v>28</v>
      </c>
      <c r="J1135" t="s">
        <v>28</v>
      </c>
      <c r="K1135" t="s">
        <v>28</v>
      </c>
      <c r="L1135" t="s">
        <v>28</v>
      </c>
      <c r="M1135" t="s">
        <v>28</v>
      </c>
      <c r="N1135" t="s">
        <v>28</v>
      </c>
      <c r="O1135" t="s">
        <v>28</v>
      </c>
      <c r="P1135">
        <v>28.1</v>
      </c>
      <c r="Q1135" t="s">
        <v>28</v>
      </c>
      <c r="R1135" t="s">
        <v>28</v>
      </c>
      <c r="S1135" t="s">
        <v>28</v>
      </c>
      <c r="T1135" t="s">
        <v>28</v>
      </c>
      <c r="U1135" t="s">
        <v>28</v>
      </c>
      <c r="V1135" t="s">
        <v>28</v>
      </c>
      <c r="W1135">
        <v>6.12</v>
      </c>
      <c r="X1135" t="s">
        <v>28</v>
      </c>
      <c r="Y1135" t="s">
        <v>28</v>
      </c>
      <c r="Z1135" t="s">
        <v>28</v>
      </c>
      <c r="AA1135" t="s">
        <v>28</v>
      </c>
      <c r="AB1135" t="s">
        <v>2340</v>
      </c>
    </row>
    <row r="1136" spans="1:28" x14ac:dyDescent="0.25">
      <c r="A1136" t="s">
        <v>2033</v>
      </c>
      <c r="B1136" s="1">
        <v>44588</v>
      </c>
      <c r="C1136" t="s">
        <v>28</v>
      </c>
      <c r="D1136" s="5" t="s">
        <v>2346</v>
      </c>
      <c r="E1136" t="s">
        <v>2141</v>
      </c>
      <c r="F1136" t="s">
        <v>33</v>
      </c>
      <c r="G1136" t="s">
        <v>31</v>
      </c>
      <c r="H1136">
        <v>0.2</v>
      </c>
      <c r="I1136" s="2">
        <v>5.0000000000000001E-4</v>
      </c>
      <c r="J1136" s="2">
        <v>2.5000000000000001E-2</v>
      </c>
      <c r="K1136" s="2">
        <v>5.0000000000000002E-5</v>
      </c>
      <c r="L1136" s="2">
        <v>5.0000000000000001E-4</v>
      </c>
      <c r="M1136" s="2">
        <v>5.0000000000000001E-4</v>
      </c>
      <c r="N1136">
        <v>3.0000000000000001E-3</v>
      </c>
      <c r="O1136" t="s">
        <v>28</v>
      </c>
      <c r="P1136">
        <v>28</v>
      </c>
      <c r="Q1136">
        <v>0.2</v>
      </c>
      <c r="R1136">
        <v>7</v>
      </c>
      <c r="S1136" s="2">
        <v>5.0000000000000001E-4</v>
      </c>
      <c r="T1136" s="2">
        <v>5.0000000000000001E-4</v>
      </c>
      <c r="U1136" s="2">
        <v>5.0000000000000001E-4</v>
      </c>
      <c r="V1136">
        <v>6.39</v>
      </c>
      <c r="W1136" t="s">
        <v>28</v>
      </c>
      <c r="X1136">
        <v>3</v>
      </c>
      <c r="Y1136" s="2">
        <v>5.0000000000000001E-4</v>
      </c>
      <c r="Z1136" t="s">
        <v>28</v>
      </c>
      <c r="AA1136" s="2">
        <v>2.5000000000000001E-3</v>
      </c>
      <c r="AB1136" t="s">
        <v>2340</v>
      </c>
    </row>
    <row r="1137" spans="1:28" x14ac:dyDescent="0.25">
      <c r="A1137" t="s">
        <v>2033</v>
      </c>
      <c r="B1137" s="1">
        <v>44512.645833333336</v>
      </c>
      <c r="C1137" t="s">
        <v>28</v>
      </c>
      <c r="D1137" s="5" t="s">
        <v>2344</v>
      </c>
      <c r="E1137" t="s">
        <v>28</v>
      </c>
      <c r="F1137" t="s">
        <v>30</v>
      </c>
      <c r="G1137" t="s">
        <v>31</v>
      </c>
      <c r="H1137" t="s">
        <v>28</v>
      </c>
      <c r="I1137" t="s">
        <v>28</v>
      </c>
      <c r="J1137" t="s">
        <v>28</v>
      </c>
      <c r="K1137" t="s">
        <v>28</v>
      </c>
      <c r="L1137" t="s">
        <v>28</v>
      </c>
      <c r="M1137" t="s">
        <v>28</v>
      </c>
      <c r="N1137" t="s">
        <v>28</v>
      </c>
      <c r="O1137" t="s">
        <v>28</v>
      </c>
      <c r="P1137" t="s">
        <v>28</v>
      </c>
      <c r="Q1137" t="s">
        <v>28</v>
      </c>
      <c r="R1137" t="s">
        <v>28</v>
      </c>
      <c r="S1137" t="s">
        <v>28</v>
      </c>
      <c r="T1137" t="s">
        <v>28</v>
      </c>
      <c r="U1137" t="s">
        <v>28</v>
      </c>
      <c r="V1137" t="s">
        <v>28</v>
      </c>
      <c r="W1137">
        <v>6.58</v>
      </c>
      <c r="X1137" t="s">
        <v>28</v>
      </c>
      <c r="Y1137" t="s">
        <v>28</v>
      </c>
      <c r="Z1137" t="s">
        <v>28</v>
      </c>
      <c r="AA1137" t="s">
        <v>28</v>
      </c>
      <c r="AB1137" t="s">
        <v>2340</v>
      </c>
    </row>
    <row r="1138" spans="1:28" x14ac:dyDescent="0.25">
      <c r="A1138" t="s">
        <v>2033</v>
      </c>
      <c r="B1138" s="1">
        <v>44512</v>
      </c>
      <c r="C1138" t="s">
        <v>28</v>
      </c>
      <c r="D1138" s="5" t="s">
        <v>2344</v>
      </c>
      <c r="E1138" t="s">
        <v>2146</v>
      </c>
      <c r="F1138" t="s">
        <v>33</v>
      </c>
      <c r="G1138" t="s">
        <v>31</v>
      </c>
      <c r="H1138">
        <v>0.35</v>
      </c>
      <c r="I1138" s="2">
        <v>5.0000000000000001E-4</v>
      </c>
      <c r="J1138" s="2">
        <v>2.5000000000000001E-2</v>
      </c>
      <c r="K1138" s="2">
        <v>5.0000000000000002E-5</v>
      </c>
      <c r="L1138" s="2">
        <v>5.0000000000000001E-4</v>
      </c>
      <c r="M1138" s="2">
        <v>5.0000000000000001E-4</v>
      </c>
      <c r="N1138">
        <v>7.0000000000000001E-3</v>
      </c>
      <c r="O1138" t="s">
        <v>28</v>
      </c>
      <c r="P1138">
        <v>21</v>
      </c>
      <c r="Q1138" s="2">
        <v>0.05</v>
      </c>
      <c r="R1138" s="2">
        <v>0.5</v>
      </c>
      <c r="S1138" s="2">
        <v>5.0000000000000001E-4</v>
      </c>
      <c r="T1138">
        <v>0.02</v>
      </c>
      <c r="U1138" s="2">
        <v>5.0000000000000001E-4</v>
      </c>
      <c r="V1138">
        <v>6.48</v>
      </c>
      <c r="W1138" t="s">
        <v>28</v>
      </c>
      <c r="X1138" s="2">
        <v>0.5</v>
      </c>
      <c r="Y1138" s="2">
        <v>5.0000000000000001E-4</v>
      </c>
      <c r="Z1138" t="s">
        <v>28</v>
      </c>
      <c r="AA1138" s="2">
        <v>2.5000000000000001E-3</v>
      </c>
      <c r="AB1138" t="s">
        <v>2340</v>
      </c>
    </row>
    <row r="1139" spans="1:28" x14ac:dyDescent="0.25">
      <c r="A1139" t="s">
        <v>2033</v>
      </c>
      <c r="B1139" s="1">
        <v>44238.504166666666</v>
      </c>
      <c r="C1139" t="s">
        <v>28</v>
      </c>
      <c r="D1139" s="5" t="s">
        <v>2344</v>
      </c>
      <c r="E1139" t="s">
        <v>28</v>
      </c>
      <c r="F1139" t="s">
        <v>30</v>
      </c>
      <c r="G1139" t="s">
        <v>31</v>
      </c>
      <c r="H1139" t="s">
        <v>28</v>
      </c>
      <c r="I1139" t="s">
        <v>28</v>
      </c>
      <c r="J1139" t="s">
        <v>28</v>
      </c>
      <c r="K1139" t="s">
        <v>28</v>
      </c>
      <c r="L1139" t="s">
        <v>28</v>
      </c>
      <c r="M1139" t="s">
        <v>28</v>
      </c>
      <c r="N1139" t="s">
        <v>28</v>
      </c>
      <c r="O1139" t="s">
        <v>28</v>
      </c>
      <c r="P1139" t="s">
        <v>28</v>
      </c>
      <c r="Q1139" t="s">
        <v>28</v>
      </c>
      <c r="R1139" t="s">
        <v>28</v>
      </c>
      <c r="S1139" t="s">
        <v>28</v>
      </c>
      <c r="T1139" t="s">
        <v>28</v>
      </c>
      <c r="U1139" t="s">
        <v>28</v>
      </c>
      <c r="V1139" t="s">
        <v>28</v>
      </c>
      <c r="W1139">
        <v>6.07</v>
      </c>
      <c r="X1139" t="s">
        <v>28</v>
      </c>
      <c r="Y1139" t="s">
        <v>28</v>
      </c>
      <c r="Z1139" t="s">
        <v>28</v>
      </c>
      <c r="AA1139" t="s">
        <v>28</v>
      </c>
      <c r="AB1139" t="s">
        <v>2340</v>
      </c>
    </row>
    <row r="1140" spans="1:28" x14ac:dyDescent="0.25">
      <c r="A1140" t="s">
        <v>2033</v>
      </c>
      <c r="B1140" s="1">
        <v>43860</v>
      </c>
      <c r="C1140" t="s">
        <v>2149</v>
      </c>
      <c r="D1140" s="5" t="s">
        <v>2347</v>
      </c>
      <c r="E1140" t="s">
        <v>2150</v>
      </c>
      <c r="F1140" t="s">
        <v>33</v>
      </c>
      <c r="G1140" t="s">
        <v>31</v>
      </c>
      <c r="H1140">
        <v>0.04</v>
      </c>
      <c r="I1140" s="2">
        <v>5.0000000000000001E-4</v>
      </c>
      <c r="J1140" s="2">
        <v>2.5000000000000001E-2</v>
      </c>
      <c r="K1140" s="2">
        <v>5.0000000000000002E-5</v>
      </c>
      <c r="L1140" s="2">
        <v>5.0000000000000001E-4</v>
      </c>
      <c r="M1140">
        <v>1E-3</v>
      </c>
      <c r="N1140">
        <v>7.0000000000000001E-3</v>
      </c>
      <c r="O1140" t="s">
        <v>28</v>
      </c>
      <c r="P1140" t="s">
        <v>28</v>
      </c>
      <c r="Q1140" s="2">
        <v>0.05</v>
      </c>
      <c r="R1140">
        <v>13</v>
      </c>
      <c r="S1140" s="2">
        <v>5.0000000000000001E-4</v>
      </c>
      <c r="T1140">
        <v>5.1999999999999998E-2</v>
      </c>
      <c r="U1140">
        <v>1E-3</v>
      </c>
      <c r="V1140" t="s">
        <v>28</v>
      </c>
      <c r="W1140" t="s">
        <v>28</v>
      </c>
      <c r="X1140">
        <v>2</v>
      </c>
      <c r="Y1140" s="2">
        <v>5.0000000000000001E-4</v>
      </c>
      <c r="Z1140" t="s">
        <v>28</v>
      </c>
      <c r="AA1140">
        <v>3.3000000000000002E-2</v>
      </c>
      <c r="AB1140" t="s">
        <v>2340</v>
      </c>
    </row>
    <row r="1141" spans="1:28" x14ac:dyDescent="0.25">
      <c r="A1141" t="s">
        <v>2033</v>
      </c>
      <c r="B1141" s="1">
        <v>43173</v>
      </c>
      <c r="C1141" t="s">
        <v>28</v>
      </c>
      <c r="D1141" t="s">
        <v>29</v>
      </c>
      <c r="E1141" t="s">
        <v>2153</v>
      </c>
      <c r="F1141" t="s">
        <v>33</v>
      </c>
      <c r="G1141" t="s">
        <v>31</v>
      </c>
      <c r="H1141">
        <v>0.45</v>
      </c>
      <c r="I1141" s="2">
        <v>5.0000000000000001E-4</v>
      </c>
      <c r="J1141" s="2">
        <v>2.5000000000000001E-2</v>
      </c>
      <c r="K1141" s="2">
        <v>5.0000000000000002E-5</v>
      </c>
      <c r="L1141" s="2">
        <v>5.0000000000000001E-4</v>
      </c>
      <c r="M1141" s="2">
        <v>5.0000000000000001E-4</v>
      </c>
      <c r="N1141">
        <v>5.0000000000000001E-3</v>
      </c>
      <c r="O1141" t="s">
        <v>28</v>
      </c>
      <c r="P1141" t="s">
        <v>28</v>
      </c>
      <c r="Q1141" s="2">
        <v>0.05</v>
      </c>
      <c r="R1141">
        <v>7</v>
      </c>
      <c r="S1141" s="2">
        <v>5.0000000000000001E-4</v>
      </c>
      <c r="T1141">
        <v>1.4999999999999999E-2</v>
      </c>
      <c r="U1141" s="2">
        <v>5.0000000000000001E-4</v>
      </c>
      <c r="V1141" t="s">
        <v>28</v>
      </c>
      <c r="W1141" t="s">
        <v>28</v>
      </c>
      <c r="X1141">
        <v>3</v>
      </c>
      <c r="Y1141" s="2">
        <v>5.0000000000000001E-4</v>
      </c>
      <c r="Z1141" t="s">
        <v>28</v>
      </c>
      <c r="AA1141" s="2">
        <v>2.5000000000000001E-3</v>
      </c>
      <c r="AB1141" t="s">
        <v>2340</v>
      </c>
    </row>
    <row r="1142" spans="1:28" x14ac:dyDescent="0.25">
      <c r="A1142" t="s">
        <v>2033</v>
      </c>
      <c r="B1142" s="1">
        <v>43166</v>
      </c>
      <c r="C1142" t="s">
        <v>28</v>
      </c>
      <c r="D1142" t="s">
        <v>29</v>
      </c>
      <c r="E1142" t="s">
        <v>2154</v>
      </c>
      <c r="F1142" t="s">
        <v>33</v>
      </c>
      <c r="G1142" t="s">
        <v>31</v>
      </c>
      <c r="H1142">
        <v>0.84</v>
      </c>
      <c r="I1142" s="2">
        <v>5.0000000000000001E-4</v>
      </c>
      <c r="J1142" s="2">
        <v>2.5000000000000001E-2</v>
      </c>
      <c r="K1142" s="2">
        <v>5.0000000000000002E-5</v>
      </c>
      <c r="L1142" s="2">
        <v>5.0000000000000001E-4</v>
      </c>
      <c r="M1142">
        <v>3.0000000000000001E-3</v>
      </c>
      <c r="N1142">
        <v>5.2999999999999999E-2</v>
      </c>
      <c r="O1142" t="s">
        <v>28</v>
      </c>
      <c r="P1142" t="s">
        <v>28</v>
      </c>
      <c r="Q1142" s="2">
        <v>0.05</v>
      </c>
      <c r="R1142">
        <v>17</v>
      </c>
      <c r="S1142" s="2">
        <v>5.0000000000000001E-4</v>
      </c>
      <c r="T1142">
        <v>6.8000000000000005E-2</v>
      </c>
      <c r="U1142">
        <v>3.0000000000000001E-3</v>
      </c>
      <c r="V1142" t="s">
        <v>28</v>
      </c>
      <c r="W1142" t="s">
        <v>28</v>
      </c>
      <c r="X1142">
        <v>16</v>
      </c>
      <c r="Y1142" s="2">
        <v>5.0000000000000001E-4</v>
      </c>
      <c r="Z1142" t="s">
        <v>28</v>
      </c>
      <c r="AA1142">
        <v>2.8000000000000001E-2</v>
      </c>
      <c r="AB1142" t="s">
        <v>2340</v>
      </c>
    </row>
    <row r="1143" spans="1:28" x14ac:dyDescent="0.25">
      <c r="A1143" t="s">
        <v>2033</v>
      </c>
      <c r="B1143" s="1">
        <v>43152</v>
      </c>
      <c r="C1143" t="s">
        <v>28</v>
      </c>
      <c r="D1143" t="s">
        <v>29</v>
      </c>
      <c r="E1143" t="s">
        <v>2155</v>
      </c>
      <c r="F1143" t="s">
        <v>33</v>
      </c>
      <c r="G1143" t="s">
        <v>31</v>
      </c>
      <c r="H1143">
        <v>0.26</v>
      </c>
      <c r="I1143" s="2">
        <v>5.0000000000000001E-4</v>
      </c>
      <c r="J1143" s="2">
        <v>2.5000000000000001E-2</v>
      </c>
      <c r="K1143" s="2">
        <v>5.0000000000000002E-5</v>
      </c>
      <c r="L1143" s="2">
        <v>5.0000000000000001E-4</v>
      </c>
      <c r="M1143">
        <v>1E-3</v>
      </c>
      <c r="N1143">
        <v>1E-3</v>
      </c>
      <c r="O1143" t="s">
        <v>28</v>
      </c>
      <c r="P1143" t="s">
        <v>28</v>
      </c>
      <c r="Q1143" s="2">
        <v>0.05</v>
      </c>
      <c r="R1143" s="2">
        <v>0.5</v>
      </c>
      <c r="S1143" s="2">
        <v>5.0000000000000001E-4</v>
      </c>
      <c r="T1143">
        <v>5.0999999999999997E-2</v>
      </c>
      <c r="U1143" s="2">
        <v>5.0000000000000001E-4</v>
      </c>
      <c r="V1143" t="s">
        <v>28</v>
      </c>
      <c r="W1143" t="s">
        <v>28</v>
      </c>
      <c r="X1143" s="2">
        <v>0.5</v>
      </c>
      <c r="Y1143" s="2">
        <v>5.0000000000000001E-4</v>
      </c>
      <c r="Z1143" t="s">
        <v>28</v>
      </c>
      <c r="AA1143" s="2">
        <v>2.5000000000000001E-3</v>
      </c>
      <c r="AB1143" t="s">
        <v>2340</v>
      </c>
    </row>
    <row r="1144" spans="1:28" x14ac:dyDescent="0.25">
      <c r="A1144" t="s">
        <v>2033</v>
      </c>
      <c r="B1144" s="1">
        <v>42805</v>
      </c>
      <c r="C1144" t="s">
        <v>28</v>
      </c>
      <c r="D1144" t="s">
        <v>29</v>
      </c>
      <c r="E1144" t="s">
        <v>2161</v>
      </c>
      <c r="F1144" t="s">
        <v>33</v>
      </c>
      <c r="G1144" t="s">
        <v>31</v>
      </c>
      <c r="H1144">
        <v>1.04</v>
      </c>
      <c r="I1144">
        <v>1E-3</v>
      </c>
      <c r="J1144" s="2">
        <v>2.5000000000000001E-2</v>
      </c>
      <c r="K1144" s="2">
        <v>5.0000000000000002E-5</v>
      </c>
      <c r="L1144" s="2">
        <v>5.0000000000000001E-4</v>
      </c>
      <c r="M1144" s="2">
        <v>5.0000000000000001E-4</v>
      </c>
      <c r="N1144">
        <v>7.0000000000000001E-3</v>
      </c>
      <c r="O1144" t="s">
        <v>28</v>
      </c>
      <c r="P1144" t="s">
        <v>28</v>
      </c>
      <c r="Q1144" s="2">
        <v>0.05</v>
      </c>
      <c r="R1144">
        <v>2</v>
      </c>
      <c r="S1144" s="2">
        <v>5.0000000000000001E-4</v>
      </c>
      <c r="T1144">
        <v>6.0000000000000001E-3</v>
      </c>
      <c r="U1144" s="2">
        <v>5.0000000000000001E-4</v>
      </c>
      <c r="V1144" t="s">
        <v>28</v>
      </c>
      <c r="W1144" t="s">
        <v>28</v>
      </c>
      <c r="X1144">
        <v>4</v>
      </c>
      <c r="Y1144" s="2">
        <v>5.0000000000000001E-4</v>
      </c>
      <c r="Z1144" t="s">
        <v>28</v>
      </c>
      <c r="AA1144" s="2">
        <v>2.5000000000000001E-3</v>
      </c>
      <c r="AB1144" t="s">
        <v>2340</v>
      </c>
    </row>
    <row r="1145" spans="1:28" x14ac:dyDescent="0.25">
      <c r="A1145" t="s">
        <v>2033</v>
      </c>
      <c r="B1145" s="1">
        <v>42797</v>
      </c>
      <c r="C1145" t="s">
        <v>28</v>
      </c>
      <c r="D1145" t="s">
        <v>29</v>
      </c>
      <c r="E1145" t="s">
        <v>2162</v>
      </c>
      <c r="F1145" t="s">
        <v>33</v>
      </c>
      <c r="G1145" t="s">
        <v>31</v>
      </c>
      <c r="H1145">
        <v>0.46</v>
      </c>
      <c r="I1145">
        <v>2E-3</v>
      </c>
      <c r="J1145" s="2">
        <v>2.5000000000000001E-2</v>
      </c>
      <c r="K1145" s="2">
        <v>5.0000000000000002E-5</v>
      </c>
      <c r="L1145" s="2">
        <v>5.0000000000000001E-4</v>
      </c>
      <c r="M1145" s="2">
        <v>5.0000000000000001E-4</v>
      </c>
      <c r="N1145">
        <v>1.0999999999999999E-2</v>
      </c>
      <c r="O1145" t="s">
        <v>28</v>
      </c>
      <c r="P1145" t="s">
        <v>28</v>
      </c>
      <c r="Q1145" s="2">
        <v>0.05</v>
      </c>
      <c r="R1145">
        <v>5</v>
      </c>
      <c r="S1145" s="2">
        <v>5.0000000000000001E-4</v>
      </c>
      <c r="T1145">
        <v>2.5000000000000001E-2</v>
      </c>
      <c r="U1145">
        <v>1E-3</v>
      </c>
      <c r="V1145" t="s">
        <v>28</v>
      </c>
      <c r="W1145" t="s">
        <v>28</v>
      </c>
      <c r="X1145">
        <v>4</v>
      </c>
      <c r="Y1145" s="2">
        <v>5.0000000000000001E-4</v>
      </c>
      <c r="Z1145" t="s">
        <v>28</v>
      </c>
      <c r="AA1145" s="2">
        <v>2.5000000000000001E-3</v>
      </c>
      <c r="AB1145" t="s">
        <v>2340</v>
      </c>
    </row>
    <row r="1146" spans="1:28" x14ac:dyDescent="0.25">
      <c r="A1146" t="s">
        <v>2033</v>
      </c>
      <c r="B1146" s="1">
        <v>42767</v>
      </c>
      <c r="C1146" t="s">
        <v>28</v>
      </c>
      <c r="D1146" t="s">
        <v>29</v>
      </c>
      <c r="E1146" t="s">
        <v>2164</v>
      </c>
      <c r="F1146" t="s">
        <v>33</v>
      </c>
      <c r="G1146" t="s">
        <v>31</v>
      </c>
      <c r="H1146">
        <v>0.39</v>
      </c>
      <c r="I1146" s="2">
        <v>5.0000000000000001E-4</v>
      </c>
      <c r="J1146" s="2">
        <v>2.5000000000000001E-2</v>
      </c>
      <c r="K1146" s="2">
        <v>5.0000000000000002E-5</v>
      </c>
      <c r="L1146" s="2">
        <v>5.0000000000000001E-4</v>
      </c>
      <c r="M1146">
        <v>1E-3</v>
      </c>
      <c r="N1146">
        <v>5.0000000000000001E-3</v>
      </c>
      <c r="O1146" t="s">
        <v>28</v>
      </c>
      <c r="P1146" t="s">
        <v>28</v>
      </c>
      <c r="Q1146" s="2">
        <v>0.05</v>
      </c>
      <c r="R1146">
        <v>9</v>
      </c>
      <c r="S1146" s="2">
        <v>5.0000000000000001E-4</v>
      </c>
      <c r="T1146">
        <v>8.7999999999999995E-2</v>
      </c>
      <c r="U1146">
        <v>1E-3</v>
      </c>
      <c r="V1146" t="s">
        <v>28</v>
      </c>
      <c r="W1146" t="s">
        <v>28</v>
      </c>
      <c r="X1146">
        <v>4</v>
      </c>
      <c r="Y1146" s="2">
        <v>5.0000000000000001E-4</v>
      </c>
      <c r="Z1146" t="s">
        <v>28</v>
      </c>
      <c r="AA1146" s="2">
        <v>2.5000000000000001E-3</v>
      </c>
      <c r="AB1146" t="s">
        <v>2340</v>
      </c>
    </row>
    <row r="1147" spans="1:28" x14ac:dyDescent="0.25">
      <c r="A1147" t="s">
        <v>2033</v>
      </c>
      <c r="B1147" s="1">
        <v>42761</v>
      </c>
      <c r="C1147" t="s">
        <v>28</v>
      </c>
      <c r="D1147" t="s">
        <v>29</v>
      </c>
      <c r="E1147" t="s">
        <v>2165</v>
      </c>
      <c r="F1147" t="s">
        <v>33</v>
      </c>
      <c r="G1147" t="s">
        <v>31</v>
      </c>
      <c r="H1147">
        <v>0.62</v>
      </c>
      <c r="I1147" s="2">
        <v>5.0000000000000001E-4</v>
      </c>
      <c r="J1147" s="2">
        <v>2.5000000000000001E-2</v>
      </c>
      <c r="K1147" s="2">
        <v>5.0000000000000002E-5</v>
      </c>
      <c r="L1147" s="2">
        <v>5.0000000000000001E-4</v>
      </c>
      <c r="M1147" s="2">
        <v>5.0000000000000001E-4</v>
      </c>
      <c r="N1147">
        <v>4.0000000000000001E-3</v>
      </c>
      <c r="O1147" t="s">
        <v>28</v>
      </c>
      <c r="P1147" t="s">
        <v>28</v>
      </c>
      <c r="Q1147" s="2">
        <v>0.05</v>
      </c>
      <c r="R1147">
        <v>9</v>
      </c>
      <c r="S1147" s="2">
        <v>5.0000000000000001E-4</v>
      </c>
      <c r="T1147">
        <v>5.3999999999999999E-2</v>
      </c>
      <c r="U1147">
        <v>1E-3</v>
      </c>
      <c r="V1147" t="s">
        <v>28</v>
      </c>
      <c r="W1147" t="s">
        <v>28</v>
      </c>
      <c r="X1147">
        <v>3</v>
      </c>
      <c r="Y1147" s="2">
        <v>5.0000000000000001E-4</v>
      </c>
      <c r="Z1147" t="s">
        <v>28</v>
      </c>
      <c r="AA1147" s="2">
        <v>2.5000000000000001E-3</v>
      </c>
      <c r="AB1147" t="s">
        <v>2340</v>
      </c>
    </row>
    <row r="1148" spans="1:28" x14ac:dyDescent="0.25">
      <c r="A1148" t="s">
        <v>2033</v>
      </c>
      <c r="B1148" s="1">
        <v>42755</v>
      </c>
      <c r="C1148" t="s">
        <v>28</v>
      </c>
      <c r="D1148" t="s">
        <v>29</v>
      </c>
      <c r="E1148" t="s">
        <v>2166</v>
      </c>
      <c r="F1148" t="s">
        <v>33</v>
      </c>
      <c r="G1148" t="s">
        <v>31</v>
      </c>
      <c r="H1148">
        <v>0.33</v>
      </c>
      <c r="I1148" s="2">
        <v>5.0000000000000001E-4</v>
      </c>
      <c r="J1148" s="2">
        <v>2.5000000000000001E-2</v>
      </c>
      <c r="K1148" s="2">
        <v>5.0000000000000002E-5</v>
      </c>
      <c r="L1148" s="2">
        <v>5.0000000000000001E-4</v>
      </c>
      <c r="M1148" s="2">
        <v>5.0000000000000001E-4</v>
      </c>
      <c r="N1148">
        <v>5.0000000000000001E-3</v>
      </c>
      <c r="O1148" t="s">
        <v>28</v>
      </c>
      <c r="P1148" t="s">
        <v>28</v>
      </c>
      <c r="Q1148" s="2">
        <v>0.05</v>
      </c>
      <c r="R1148">
        <v>7</v>
      </c>
      <c r="S1148" s="2">
        <v>5.0000000000000001E-4</v>
      </c>
      <c r="T1148">
        <v>5.0000000000000001E-3</v>
      </c>
      <c r="U1148" s="2">
        <v>5.0000000000000001E-4</v>
      </c>
      <c r="V1148" t="s">
        <v>28</v>
      </c>
      <c r="W1148" t="s">
        <v>28</v>
      </c>
      <c r="X1148">
        <v>4</v>
      </c>
      <c r="Y1148" s="2">
        <v>5.0000000000000001E-4</v>
      </c>
      <c r="Z1148" t="s">
        <v>28</v>
      </c>
      <c r="AA1148">
        <v>6.0000000000000001E-3</v>
      </c>
      <c r="AB1148" t="s">
        <v>2340</v>
      </c>
    </row>
    <row r="1149" spans="1:28" x14ac:dyDescent="0.25">
      <c r="A1149" t="s">
        <v>2033</v>
      </c>
      <c r="B1149" s="1">
        <v>42740</v>
      </c>
      <c r="C1149" t="s">
        <v>28</v>
      </c>
      <c r="D1149" t="s">
        <v>29</v>
      </c>
      <c r="E1149" t="s">
        <v>2167</v>
      </c>
      <c r="F1149" t="s">
        <v>33</v>
      </c>
      <c r="G1149" t="s">
        <v>31</v>
      </c>
      <c r="H1149">
        <v>0.32</v>
      </c>
      <c r="I1149" s="2">
        <v>5.0000000000000001E-4</v>
      </c>
      <c r="J1149" s="2">
        <v>2.5000000000000001E-2</v>
      </c>
      <c r="K1149" s="2">
        <v>5.0000000000000002E-5</v>
      </c>
      <c r="L1149" s="2">
        <v>5.0000000000000001E-4</v>
      </c>
      <c r="M1149">
        <v>2E-3</v>
      </c>
      <c r="N1149">
        <v>8.9999999999999993E-3</v>
      </c>
      <c r="O1149" t="s">
        <v>28</v>
      </c>
      <c r="P1149" t="s">
        <v>28</v>
      </c>
      <c r="Q1149" s="2">
        <v>0.05</v>
      </c>
      <c r="R1149">
        <v>2</v>
      </c>
      <c r="S1149" s="2">
        <v>5.0000000000000001E-4</v>
      </c>
      <c r="T1149">
        <v>7.2999999999999995E-2</v>
      </c>
      <c r="U1149">
        <v>1E-3</v>
      </c>
      <c r="V1149" t="s">
        <v>28</v>
      </c>
      <c r="W1149" t="s">
        <v>28</v>
      </c>
      <c r="X1149" s="2">
        <v>0.5</v>
      </c>
      <c r="Y1149" s="2">
        <v>5.0000000000000001E-4</v>
      </c>
      <c r="Z1149" t="s">
        <v>28</v>
      </c>
      <c r="AA1149" s="2">
        <v>2.5000000000000001E-3</v>
      </c>
      <c r="AB1149" t="s">
        <v>2340</v>
      </c>
    </row>
    <row r="1150" spans="1:28" x14ac:dyDescent="0.25">
      <c r="A1150" t="s">
        <v>2033</v>
      </c>
      <c r="B1150" s="1">
        <v>42444</v>
      </c>
      <c r="C1150" t="s">
        <v>28</v>
      </c>
      <c r="D1150" t="s">
        <v>29</v>
      </c>
      <c r="E1150" t="s">
        <v>2171</v>
      </c>
      <c r="F1150" t="s">
        <v>33</v>
      </c>
      <c r="G1150" t="s">
        <v>31</v>
      </c>
      <c r="H1150">
        <v>1.1100000000000001</v>
      </c>
      <c r="I1150" s="2">
        <v>5.0000000000000001E-4</v>
      </c>
      <c r="J1150" s="2">
        <v>2.5000000000000001E-2</v>
      </c>
      <c r="K1150" s="2">
        <v>5.0000000000000002E-5</v>
      </c>
      <c r="L1150" s="2">
        <v>5.0000000000000001E-4</v>
      </c>
      <c r="M1150">
        <v>1E-3</v>
      </c>
      <c r="N1150">
        <v>8.0000000000000002E-3</v>
      </c>
      <c r="O1150" t="s">
        <v>28</v>
      </c>
      <c r="P1150" t="s">
        <v>28</v>
      </c>
      <c r="Q1150" s="2">
        <v>0.05</v>
      </c>
      <c r="R1150">
        <v>7</v>
      </c>
      <c r="S1150" s="2">
        <v>5.0000000000000001E-4</v>
      </c>
      <c r="T1150">
        <v>4.9000000000000002E-2</v>
      </c>
      <c r="U1150">
        <v>1E-3</v>
      </c>
      <c r="V1150" t="s">
        <v>28</v>
      </c>
      <c r="W1150" t="s">
        <v>28</v>
      </c>
      <c r="X1150">
        <v>3</v>
      </c>
      <c r="Y1150" s="2">
        <v>5.0000000000000001E-4</v>
      </c>
      <c r="Z1150" t="s">
        <v>28</v>
      </c>
      <c r="AA1150" s="2">
        <v>2.5000000000000001E-3</v>
      </c>
      <c r="AB1150" t="s">
        <v>2340</v>
      </c>
    </row>
    <row r="1151" spans="1:28" x14ac:dyDescent="0.25">
      <c r="A1151" t="s">
        <v>2033</v>
      </c>
      <c r="B1151" s="1">
        <v>42403</v>
      </c>
      <c r="C1151" t="s">
        <v>28</v>
      </c>
      <c r="D1151" t="s">
        <v>29</v>
      </c>
      <c r="E1151" t="s">
        <v>2173</v>
      </c>
      <c r="F1151" t="s">
        <v>33</v>
      </c>
      <c r="G1151" t="s">
        <v>31</v>
      </c>
      <c r="H1151">
        <v>0.56999999999999995</v>
      </c>
      <c r="I1151" s="2">
        <v>5.0000000000000001E-4</v>
      </c>
      <c r="J1151" s="2">
        <v>2.5000000000000001E-2</v>
      </c>
      <c r="K1151" s="2">
        <v>5.0000000000000002E-5</v>
      </c>
      <c r="L1151" s="2">
        <v>5.0000000000000001E-4</v>
      </c>
      <c r="M1151" s="2">
        <v>5.0000000000000001E-4</v>
      </c>
      <c r="N1151">
        <v>7.0000000000000001E-3</v>
      </c>
      <c r="O1151" t="s">
        <v>28</v>
      </c>
      <c r="P1151" t="s">
        <v>28</v>
      </c>
      <c r="Q1151" s="2">
        <v>0.05</v>
      </c>
      <c r="R1151">
        <v>9</v>
      </c>
      <c r="S1151">
        <v>4.0000000000000001E-3</v>
      </c>
      <c r="T1151">
        <v>3.0000000000000001E-3</v>
      </c>
      <c r="U1151">
        <v>1E-3</v>
      </c>
      <c r="V1151" t="s">
        <v>28</v>
      </c>
      <c r="W1151" t="s">
        <v>28</v>
      </c>
      <c r="X1151">
        <v>5</v>
      </c>
      <c r="Y1151" s="2">
        <v>5.0000000000000001E-4</v>
      </c>
      <c r="Z1151" t="s">
        <v>28</v>
      </c>
      <c r="AA1151" s="2">
        <v>2.5000000000000001E-3</v>
      </c>
      <c r="AB1151" t="s">
        <v>2340</v>
      </c>
    </row>
    <row r="1152" spans="1:28" x14ac:dyDescent="0.25">
      <c r="A1152" t="s">
        <v>2033</v>
      </c>
      <c r="B1152" s="1">
        <v>42372</v>
      </c>
      <c r="C1152" t="s">
        <v>28</v>
      </c>
      <c r="D1152" t="s">
        <v>29</v>
      </c>
      <c r="E1152" t="s">
        <v>2174</v>
      </c>
      <c r="F1152" t="s">
        <v>33</v>
      </c>
      <c r="G1152" t="s">
        <v>31</v>
      </c>
      <c r="H1152">
        <v>0.46</v>
      </c>
      <c r="I1152" s="2">
        <v>5.0000000000000001E-4</v>
      </c>
      <c r="J1152" s="2">
        <v>2.5000000000000001E-2</v>
      </c>
      <c r="K1152" s="2">
        <v>5.0000000000000002E-5</v>
      </c>
      <c r="L1152" s="2">
        <v>5.0000000000000001E-4</v>
      </c>
      <c r="M1152">
        <v>1E-3</v>
      </c>
      <c r="N1152">
        <v>0.01</v>
      </c>
      <c r="O1152" t="s">
        <v>28</v>
      </c>
      <c r="P1152" t="s">
        <v>28</v>
      </c>
      <c r="Q1152" s="2">
        <v>0.05</v>
      </c>
      <c r="R1152">
        <v>16</v>
      </c>
      <c r="S1152" s="2">
        <v>5.0000000000000001E-4</v>
      </c>
      <c r="T1152">
        <v>9.5000000000000001E-2</v>
      </c>
      <c r="U1152">
        <v>2E-3</v>
      </c>
      <c r="V1152" t="s">
        <v>28</v>
      </c>
      <c r="W1152" t="s">
        <v>28</v>
      </c>
      <c r="X1152">
        <v>10</v>
      </c>
      <c r="Y1152" s="2">
        <v>5.0000000000000001E-4</v>
      </c>
      <c r="Z1152" t="s">
        <v>28</v>
      </c>
      <c r="AA1152" s="2">
        <v>2.5000000000000001E-3</v>
      </c>
      <c r="AB1152" t="s">
        <v>2340</v>
      </c>
    </row>
    <row r="1153" spans="1:28" x14ac:dyDescent="0.25">
      <c r="A1153" t="s">
        <v>2033</v>
      </c>
      <c r="B1153" s="1">
        <v>42356</v>
      </c>
      <c r="C1153" t="s">
        <v>28</v>
      </c>
      <c r="D1153" t="s">
        <v>29</v>
      </c>
      <c r="E1153" t="s">
        <v>2175</v>
      </c>
      <c r="F1153" t="s">
        <v>33</v>
      </c>
      <c r="G1153" t="s">
        <v>31</v>
      </c>
      <c r="H1153">
        <v>0.48</v>
      </c>
      <c r="I1153">
        <v>1E-3</v>
      </c>
      <c r="J1153">
        <v>0.12</v>
      </c>
      <c r="K1153" s="2">
        <v>5.0000000000000002E-5</v>
      </c>
      <c r="L1153" s="2">
        <v>5.0000000000000001E-4</v>
      </c>
      <c r="M1153">
        <v>2E-3</v>
      </c>
      <c r="N1153">
        <v>1.4E-2</v>
      </c>
      <c r="O1153" t="s">
        <v>28</v>
      </c>
      <c r="P1153">
        <v>66</v>
      </c>
      <c r="Q1153" s="2">
        <v>0.05</v>
      </c>
      <c r="R1153">
        <v>18</v>
      </c>
      <c r="S1153" s="2">
        <v>5.0000000000000001E-4</v>
      </c>
      <c r="T1153">
        <v>7.1999999999999995E-2</v>
      </c>
      <c r="U1153">
        <v>2E-3</v>
      </c>
      <c r="V1153">
        <v>7.02</v>
      </c>
      <c r="W1153" t="s">
        <v>28</v>
      </c>
      <c r="X1153">
        <v>5</v>
      </c>
      <c r="Y1153" s="2">
        <v>5.0000000000000001E-4</v>
      </c>
      <c r="Z1153" t="s">
        <v>28</v>
      </c>
      <c r="AA1153">
        <v>2.8000000000000001E-2</v>
      </c>
      <c r="AB1153" t="s">
        <v>2340</v>
      </c>
    </row>
    <row r="1154" spans="1:28" x14ac:dyDescent="0.25">
      <c r="A1154" t="s">
        <v>2033</v>
      </c>
      <c r="B1154" s="1">
        <v>42066</v>
      </c>
      <c r="C1154" t="s">
        <v>28</v>
      </c>
      <c r="D1154" t="s">
        <v>29</v>
      </c>
      <c r="E1154" t="s">
        <v>2181</v>
      </c>
      <c r="F1154" t="s">
        <v>33</v>
      </c>
      <c r="G1154" t="s">
        <v>31</v>
      </c>
      <c r="H1154">
        <v>0.01</v>
      </c>
      <c r="I1154" s="2">
        <v>5.0000000000000001E-4</v>
      </c>
      <c r="J1154" s="2">
        <v>2.5000000000000001E-2</v>
      </c>
      <c r="K1154" s="2">
        <v>5.0000000000000002E-5</v>
      </c>
      <c r="L1154" s="2">
        <v>5.0000000000000001E-4</v>
      </c>
      <c r="M1154" s="2">
        <v>5.0000000000000001E-4</v>
      </c>
      <c r="N1154">
        <v>5.0000000000000001E-3</v>
      </c>
      <c r="O1154" t="s">
        <v>28</v>
      </c>
      <c r="P1154">
        <v>267</v>
      </c>
      <c r="Q1154" s="2">
        <v>0.05</v>
      </c>
      <c r="R1154">
        <v>115</v>
      </c>
      <c r="S1154" s="2">
        <v>5.0000000000000001E-4</v>
      </c>
      <c r="T1154">
        <v>2.3E-2</v>
      </c>
      <c r="U1154">
        <v>2E-3</v>
      </c>
      <c r="V1154">
        <v>7.44</v>
      </c>
      <c r="W1154" t="s">
        <v>28</v>
      </c>
      <c r="X1154">
        <v>93</v>
      </c>
      <c r="Y1154" s="2">
        <v>5.0000000000000001E-4</v>
      </c>
      <c r="Z1154" t="s">
        <v>28</v>
      </c>
      <c r="AA1154">
        <v>1.2999999999999999E-2</v>
      </c>
      <c r="AB1154" t="s">
        <v>2340</v>
      </c>
    </row>
    <row r="1155" spans="1:28" x14ac:dyDescent="0.25">
      <c r="A1155" t="s">
        <v>2033</v>
      </c>
      <c r="B1155" s="1">
        <v>42064</v>
      </c>
      <c r="C1155" t="s">
        <v>28</v>
      </c>
      <c r="D1155" t="s">
        <v>29</v>
      </c>
      <c r="E1155" t="s">
        <v>2183</v>
      </c>
      <c r="F1155" t="s">
        <v>33</v>
      </c>
      <c r="G1155" t="s">
        <v>31</v>
      </c>
      <c r="H1155">
        <v>0.02</v>
      </c>
      <c r="I1155">
        <v>1E-3</v>
      </c>
      <c r="J1155" s="2">
        <v>2.5000000000000001E-2</v>
      </c>
      <c r="K1155" s="2">
        <v>5.0000000000000002E-5</v>
      </c>
      <c r="L1155" s="2">
        <v>5.0000000000000001E-4</v>
      </c>
      <c r="M1155">
        <v>1E-3</v>
      </c>
      <c r="N1155">
        <v>6.0000000000000001E-3</v>
      </c>
      <c r="O1155" t="s">
        <v>28</v>
      </c>
      <c r="P1155">
        <v>255</v>
      </c>
      <c r="Q1155">
        <v>0.2</v>
      </c>
      <c r="R1155">
        <v>115</v>
      </c>
      <c r="S1155" s="2">
        <v>5.0000000000000001E-4</v>
      </c>
      <c r="T1155">
        <v>4.3999999999999997E-2</v>
      </c>
      <c r="U1155">
        <v>2E-3</v>
      </c>
      <c r="V1155">
        <v>7.2</v>
      </c>
      <c r="W1155" t="s">
        <v>28</v>
      </c>
      <c r="X1155">
        <v>91</v>
      </c>
      <c r="Y1155" s="2">
        <v>5.0000000000000001E-4</v>
      </c>
      <c r="Z1155" t="s">
        <v>28</v>
      </c>
      <c r="AA1155">
        <v>8.9999999999999993E-3</v>
      </c>
      <c r="AB1155" t="s">
        <v>2340</v>
      </c>
    </row>
    <row r="1156" spans="1:28" x14ac:dyDescent="0.25">
      <c r="A1156" t="s">
        <v>2033</v>
      </c>
      <c r="B1156" s="1">
        <v>42022</v>
      </c>
      <c r="C1156" t="s">
        <v>28</v>
      </c>
      <c r="D1156" t="s">
        <v>29</v>
      </c>
      <c r="E1156" t="s">
        <v>2194</v>
      </c>
      <c r="F1156" t="s">
        <v>33</v>
      </c>
      <c r="G1156" t="s">
        <v>31</v>
      </c>
      <c r="H1156">
        <v>0.64</v>
      </c>
      <c r="I1156" s="2">
        <v>5.0000000000000001E-4</v>
      </c>
      <c r="J1156">
        <v>0.09</v>
      </c>
      <c r="K1156" s="2">
        <v>5.0000000000000002E-5</v>
      </c>
      <c r="L1156" s="2">
        <v>5.0000000000000001E-4</v>
      </c>
      <c r="M1156">
        <v>1E-3</v>
      </c>
      <c r="N1156">
        <v>5.0000000000000001E-3</v>
      </c>
      <c r="O1156" t="s">
        <v>28</v>
      </c>
      <c r="P1156">
        <v>36</v>
      </c>
      <c r="Q1156" s="2">
        <v>0.05</v>
      </c>
      <c r="R1156">
        <v>9</v>
      </c>
      <c r="S1156" s="2">
        <v>5.0000000000000001E-4</v>
      </c>
      <c r="T1156">
        <v>6.0999999999999999E-2</v>
      </c>
      <c r="U1156">
        <v>1E-3</v>
      </c>
      <c r="V1156">
        <v>6.99</v>
      </c>
      <c r="W1156" t="s">
        <v>28</v>
      </c>
      <c r="X1156">
        <v>4</v>
      </c>
      <c r="Y1156" s="2">
        <v>5.0000000000000001E-4</v>
      </c>
      <c r="Z1156" t="s">
        <v>28</v>
      </c>
      <c r="AA1156">
        <v>2.5000000000000001E-2</v>
      </c>
      <c r="AB1156" t="s">
        <v>2340</v>
      </c>
    </row>
    <row r="1157" spans="1:28" x14ac:dyDescent="0.25">
      <c r="A1157" t="s">
        <v>2033</v>
      </c>
      <c r="B1157" s="1">
        <v>42018</v>
      </c>
      <c r="C1157" t="s">
        <v>28</v>
      </c>
      <c r="D1157" t="s">
        <v>29</v>
      </c>
      <c r="E1157" t="s">
        <v>2195</v>
      </c>
      <c r="F1157" t="s">
        <v>33</v>
      </c>
      <c r="G1157" t="s">
        <v>31</v>
      </c>
      <c r="H1157">
        <v>0.86</v>
      </c>
      <c r="I1157" s="2">
        <v>5.0000000000000001E-4</v>
      </c>
      <c r="J1157" s="2">
        <v>2.5000000000000001E-2</v>
      </c>
      <c r="K1157" s="2">
        <v>5.0000000000000002E-5</v>
      </c>
      <c r="L1157" s="2">
        <v>5.0000000000000001E-4</v>
      </c>
      <c r="M1157" s="2">
        <v>5.0000000000000001E-4</v>
      </c>
      <c r="N1157">
        <v>5.0000000000000001E-3</v>
      </c>
      <c r="O1157" t="s">
        <v>28</v>
      </c>
      <c r="P1157">
        <v>53</v>
      </c>
      <c r="Q1157" s="2">
        <v>0.05</v>
      </c>
      <c r="R1157">
        <v>21</v>
      </c>
      <c r="S1157" s="2">
        <v>5.0000000000000001E-4</v>
      </c>
      <c r="T1157">
        <v>2.5999999999999999E-2</v>
      </c>
      <c r="U1157" s="2">
        <v>5.0000000000000001E-4</v>
      </c>
      <c r="V1157">
        <v>6.84</v>
      </c>
      <c r="W1157" t="s">
        <v>28</v>
      </c>
      <c r="X1157">
        <v>10</v>
      </c>
      <c r="Y1157" s="2">
        <v>5.0000000000000001E-4</v>
      </c>
      <c r="Z1157" t="s">
        <v>28</v>
      </c>
      <c r="AA1157" s="2">
        <v>2.5000000000000001E-3</v>
      </c>
      <c r="AB1157" t="s">
        <v>2340</v>
      </c>
    </row>
    <row r="1158" spans="1:28" x14ac:dyDescent="0.25">
      <c r="A1158" t="s">
        <v>2033</v>
      </c>
      <c r="B1158" s="1">
        <v>42017</v>
      </c>
      <c r="C1158" t="s">
        <v>28</v>
      </c>
      <c r="D1158" t="s">
        <v>29</v>
      </c>
      <c r="E1158" t="s">
        <v>2196</v>
      </c>
      <c r="F1158" t="s">
        <v>33</v>
      </c>
      <c r="G1158" t="s">
        <v>31</v>
      </c>
      <c r="H1158">
        <v>0.94</v>
      </c>
      <c r="I1158" s="2">
        <v>5.0000000000000001E-4</v>
      </c>
      <c r="J1158" s="2">
        <v>2.5000000000000001E-2</v>
      </c>
      <c r="K1158" s="2">
        <v>5.0000000000000002E-5</v>
      </c>
      <c r="L1158" s="2">
        <v>5.0000000000000001E-4</v>
      </c>
      <c r="M1158">
        <v>1E-3</v>
      </c>
      <c r="N1158">
        <v>4.0000000000000001E-3</v>
      </c>
      <c r="O1158" t="s">
        <v>28</v>
      </c>
      <c r="P1158">
        <v>60</v>
      </c>
      <c r="Q1158" s="2">
        <v>0.05</v>
      </c>
      <c r="R1158">
        <v>21</v>
      </c>
      <c r="S1158" s="2">
        <v>5.0000000000000001E-4</v>
      </c>
      <c r="T1158">
        <v>1.4E-2</v>
      </c>
      <c r="U1158">
        <v>1E-3</v>
      </c>
      <c r="V1158">
        <v>6.98</v>
      </c>
      <c r="W1158" t="s">
        <v>28</v>
      </c>
      <c r="X1158">
        <v>11</v>
      </c>
      <c r="Y1158" s="2">
        <v>5.0000000000000001E-4</v>
      </c>
      <c r="Z1158" t="s">
        <v>28</v>
      </c>
      <c r="AA1158" s="2">
        <v>2.5000000000000001E-3</v>
      </c>
      <c r="AB1158" t="s">
        <v>2340</v>
      </c>
    </row>
    <row r="1159" spans="1:28" x14ac:dyDescent="0.25">
      <c r="A1159" t="s">
        <v>2033</v>
      </c>
      <c r="B1159" s="1">
        <v>42016</v>
      </c>
      <c r="C1159" t="s">
        <v>28</v>
      </c>
      <c r="D1159" t="s">
        <v>29</v>
      </c>
      <c r="E1159" t="s">
        <v>2197</v>
      </c>
      <c r="F1159" t="s">
        <v>33</v>
      </c>
      <c r="G1159" t="s">
        <v>31</v>
      </c>
      <c r="H1159">
        <v>0.12</v>
      </c>
      <c r="I1159" s="2">
        <v>5.0000000000000001E-4</v>
      </c>
      <c r="J1159">
        <v>0.09</v>
      </c>
      <c r="K1159" s="2">
        <v>5.0000000000000002E-5</v>
      </c>
      <c r="L1159">
        <v>4.0000000000000001E-3</v>
      </c>
      <c r="M1159" s="2">
        <v>5.0000000000000001E-4</v>
      </c>
      <c r="N1159">
        <v>1.7000000000000001E-2</v>
      </c>
      <c r="O1159" t="s">
        <v>28</v>
      </c>
      <c r="P1159">
        <v>62</v>
      </c>
      <c r="Q1159" s="2">
        <v>0.05</v>
      </c>
      <c r="R1159">
        <v>14</v>
      </c>
      <c r="S1159" s="2">
        <v>5.0000000000000001E-4</v>
      </c>
      <c r="T1159">
        <v>1.0999999999999999E-2</v>
      </c>
      <c r="U1159" s="2">
        <v>5.0000000000000001E-4</v>
      </c>
      <c r="V1159">
        <v>6.99</v>
      </c>
      <c r="W1159" t="s">
        <v>28</v>
      </c>
      <c r="X1159">
        <v>12</v>
      </c>
      <c r="Y1159" s="2">
        <v>5.0000000000000001E-4</v>
      </c>
      <c r="Z1159" t="s">
        <v>28</v>
      </c>
      <c r="AA1159">
        <v>1.0999999999999999E-2</v>
      </c>
      <c r="AB1159" t="s">
        <v>2340</v>
      </c>
    </row>
    <row r="1160" spans="1:28" x14ac:dyDescent="0.25">
      <c r="A1160" t="s">
        <v>2033</v>
      </c>
      <c r="B1160" s="1">
        <v>42015</v>
      </c>
      <c r="C1160" t="s">
        <v>28</v>
      </c>
      <c r="D1160" t="s">
        <v>29</v>
      </c>
      <c r="E1160" t="s">
        <v>2198</v>
      </c>
      <c r="F1160" t="s">
        <v>33</v>
      </c>
      <c r="G1160" t="s">
        <v>31</v>
      </c>
      <c r="H1160">
        <v>0.22</v>
      </c>
      <c r="I1160" s="2">
        <v>5.0000000000000001E-4</v>
      </c>
      <c r="J1160">
        <v>0.06</v>
      </c>
      <c r="K1160" s="2">
        <v>5.0000000000000002E-5</v>
      </c>
      <c r="L1160" s="2">
        <v>5.0000000000000001E-4</v>
      </c>
      <c r="M1160" s="2">
        <v>5.0000000000000001E-4</v>
      </c>
      <c r="N1160">
        <v>1.6E-2</v>
      </c>
      <c r="O1160" t="s">
        <v>28</v>
      </c>
      <c r="P1160">
        <v>58</v>
      </c>
      <c r="Q1160" s="2">
        <v>0.05</v>
      </c>
      <c r="R1160">
        <v>17</v>
      </c>
      <c r="S1160">
        <v>1.2999999999999999E-2</v>
      </c>
      <c r="T1160">
        <v>1.4E-2</v>
      </c>
      <c r="U1160">
        <v>1E-3</v>
      </c>
      <c r="V1160">
        <v>6.96</v>
      </c>
      <c r="W1160" t="s">
        <v>28</v>
      </c>
      <c r="X1160">
        <v>11</v>
      </c>
      <c r="Y1160" s="2">
        <v>5.0000000000000001E-4</v>
      </c>
      <c r="Z1160" t="s">
        <v>28</v>
      </c>
      <c r="AA1160">
        <v>1.7999999999999999E-2</v>
      </c>
      <c r="AB1160" t="s">
        <v>2340</v>
      </c>
    </row>
    <row r="1161" spans="1:28" x14ac:dyDescent="0.25">
      <c r="A1161" t="s">
        <v>2033</v>
      </c>
      <c r="B1161" s="1">
        <v>42014</v>
      </c>
      <c r="C1161" t="s">
        <v>28</v>
      </c>
      <c r="D1161" t="s">
        <v>29</v>
      </c>
      <c r="E1161" t="s">
        <v>2199</v>
      </c>
      <c r="F1161" t="s">
        <v>33</v>
      </c>
      <c r="G1161" t="s">
        <v>31</v>
      </c>
      <c r="H1161">
        <v>0.18</v>
      </c>
      <c r="I1161" s="2">
        <v>5.0000000000000001E-4</v>
      </c>
      <c r="J1161" s="2">
        <v>2.5000000000000001E-2</v>
      </c>
      <c r="K1161" s="2">
        <v>5.0000000000000002E-5</v>
      </c>
      <c r="L1161" s="2">
        <v>5.0000000000000001E-4</v>
      </c>
      <c r="M1161" s="2">
        <v>5.0000000000000001E-4</v>
      </c>
      <c r="N1161">
        <v>1.2E-2</v>
      </c>
      <c r="O1161" t="s">
        <v>28</v>
      </c>
      <c r="P1161">
        <v>57</v>
      </c>
      <c r="Q1161" s="2">
        <v>0.05</v>
      </c>
      <c r="R1161">
        <v>21</v>
      </c>
      <c r="S1161" s="2">
        <v>5.0000000000000001E-4</v>
      </c>
      <c r="T1161">
        <v>1.7999999999999999E-2</v>
      </c>
      <c r="U1161">
        <v>1E-3</v>
      </c>
      <c r="V1161">
        <v>6.85</v>
      </c>
      <c r="W1161" t="s">
        <v>28</v>
      </c>
      <c r="X1161">
        <v>16</v>
      </c>
      <c r="Y1161" s="2">
        <v>5.0000000000000001E-4</v>
      </c>
      <c r="Z1161" t="s">
        <v>28</v>
      </c>
      <c r="AA1161">
        <v>1.7999999999999999E-2</v>
      </c>
      <c r="AB1161" t="s">
        <v>2340</v>
      </c>
    </row>
    <row r="1162" spans="1:28" x14ac:dyDescent="0.25">
      <c r="A1162" t="s">
        <v>2033</v>
      </c>
      <c r="B1162" s="1">
        <v>42013</v>
      </c>
      <c r="C1162" t="s">
        <v>28</v>
      </c>
      <c r="D1162" t="s">
        <v>29</v>
      </c>
      <c r="E1162" t="s">
        <v>2200</v>
      </c>
      <c r="F1162" t="s">
        <v>33</v>
      </c>
      <c r="G1162" t="s">
        <v>31</v>
      </c>
      <c r="H1162">
        <v>0.14000000000000001</v>
      </c>
      <c r="I1162" s="2">
        <v>5.0000000000000001E-4</v>
      </c>
      <c r="J1162">
        <v>0.06</v>
      </c>
      <c r="K1162" s="2">
        <v>5.0000000000000002E-5</v>
      </c>
      <c r="L1162" s="2">
        <v>5.0000000000000001E-4</v>
      </c>
      <c r="M1162" s="2">
        <v>5.0000000000000001E-4</v>
      </c>
      <c r="N1162">
        <v>7.0000000000000001E-3</v>
      </c>
      <c r="O1162" t="s">
        <v>28</v>
      </c>
      <c r="P1162">
        <v>53</v>
      </c>
      <c r="Q1162" s="2">
        <v>0.05</v>
      </c>
      <c r="R1162">
        <v>14</v>
      </c>
      <c r="S1162" s="2">
        <v>5.0000000000000001E-4</v>
      </c>
      <c r="T1162">
        <v>1.7000000000000001E-2</v>
      </c>
      <c r="U1162">
        <v>1E-3</v>
      </c>
      <c r="V1162">
        <v>6.96</v>
      </c>
      <c r="W1162" t="s">
        <v>28</v>
      </c>
      <c r="X1162">
        <v>9</v>
      </c>
      <c r="Y1162" s="2">
        <v>5.0000000000000001E-4</v>
      </c>
      <c r="Z1162" t="s">
        <v>28</v>
      </c>
      <c r="AA1162">
        <v>0.02</v>
      </c>
      <c r="AB1162" t="s">
        <v>2340</v>
      </c>
    </row>
    <row r="1163" spans="1:28" x14ac:dyDescent="0.25">
      <c r="A1163" t="s">
        <v>2033</v>
      </c>
      <c r="B1163" s="1">
        <v>42012</v>
      </c>
      <c r="C1163" t="s">
        <v>28</v>
      </c>
      <c r="D1163" t="s">
        <v>29</v>
      </c>
      <c r="E1163" t="s">
        <v>2201</v>
      </c>
      <c r="F1163" t="s">
        <v>33</v>
      </c>
      <c r="G1163" t="s">
        <v>31</v>
      </c>
      <c r="H1163">
        <v>0.3</v>
      </c>
      <c r="I1163" s="2">
        <v>5.0000000000000001E-4</v>
      </c>
      <c r="J1163">
        <v>0.06</v>
      </c>
      <c r="K1163" s="2">
        <v>5.0000000000000002E-5</v>
      </c>
      <c r="L1163" s="2">
        <v>5.0000000000000001E-4</v>
      </c>
      <c r="M1163" s="2">
        <v>5.0000000000000001E-4</v>
      </c>
      <c r="N1163">
        <v>0.02</v>
      </c>
      <c r="O1163" t="s">
        <v>28</v>
      </c>
      <c r="P1163">
        <v>43</v>
      </c>
      <c r="Q1163" s="2">
        <v>0.05</v>
      </c>
      <c r="R1163">
        <v>12</v>
      </c>
      <c r="S1163" s="2">
        <v>5.0000000000000001E-4</v>
      </c>
      <c r="T1163">
        <v>1.2E-2</v>
      </c>
      <c r="U1163">
        <v>1E-3</v>
      </c>
      <c r="V1163">
        <v>6.85</v>
      </c>
      <c r="W1163" t="s">
        <v>28</v>
      </c>
      <c r="X1163">
        <v>6</v>
      </c>
      <c r="Y1163" s="2">
        <v>5.0000000000000001E-4</v>
      </c>
      <c r="Z1163" t="s">
        <v>28</v>
      </c>
      <c r="AA1163">
        <v>2.1000000000000001E-2</v>
      </c>
      <c r="AB1163" t="s">
        <v>2340</v>
      </c>
    </row>
    <row r="1164" spans="1:28" x14ac:dyDescent="0.25">
      <c r="A1164" t="s">
        <v>2033</v>
      </c>
      <c r="B1164" s="1">
        <v>42011</v>
      </c>
      <c r="C1164" t="s">
        <v>28</v>
      </c>
      <c r="D1164" t="s">
        <v>29</v>
      </c>
      <c r="E1164" t="s">
        <v>2202</v>
      </c>
      <c r="F1164" t="s">
        <v>33</v>
      </c>
      <c r="G1164" t="s">
        <v>31</v>
      </c>
      <c r="H1164">
        <v>0.34</v>
      </c>
      <c r="I1164" s="2">
        <v>5.0000000000000001E-4</v>
      </c>
      <c r="J1164">
        <v>0.05</v>
      </c>
      <c r="K1164" s="2">
        <v>5.0000000000000002E-5</v>
      </c>
      <c r="L1164" s="2">
        <v>5.0000000000000001E-4</v>
      </c>
      <c r="M1164" s="2">
        <v>5.0000000000000001E-4</v>
      </c>
      <c r="N1164">
        <v>1.4E-2</v>
      </c>
      <c r="O1164" t="s">
        <v>28</v>
      </c>
      <c r="P1164">
        <v>40</v>
      </c>
      <c r="Q1164" s="2">
        <v>0.05</v>
      </c>
      <c r="R1164">
        <v>9</v>
      </c>
      <c r="S1164" s="2">
        <v>5.0000000000000001E-4</v>
      </c>
      <c r="T1164">
        <v>1.0999999999999999E-2</v>
      </c>
      <c r="U1164" s="2">
        <v>5.0000000000000001E-4</v>
      </c>
      <c r="V1164">
        <v>6.71</v>
      </c>
      <c r="W1164" t="s">
        <v>28</v>
      </c>
      <c r="X1164">
        <v>6</v>
      </c>
      <c r="Y1164" s="2">
        <v>5.0000000000000001E-4</v>
      </c>
      <c r="Z1164" t="s">
        <v>28</v>
      </c>
      <c r="AA1164">
        <v>1.6E-2</v>
      </c>
      <c r="AB1164" t="s">
        <v>2340</v>
      </c>
    </row>
    <row r="1165" spans="1:28" x14ac:dyDescent="0.25">
      <c r="A1165" t="s">
        <v>2033</v>
      </c>
      <c r="B1165" s="1">
        <v>42010</v>
      </c>
      <c r="C1165" t="s">
        <v>28</v>
      </c>
      <c r="D1165" t="s">
        <v>29</v>
      </c>
      <c r="E1165" t="s">
        <v>2203</v>
      </c>
      <c r="F1165" t="s">
        <v>33</v>
      </c>
      <c r="G1165" t="s">
        <v>31</v>
      </c>
      <c r="H1165">
        <v>0.41</v>
      </c>
      <c r="I1165" s="2">
        <v>5.0000000000000001E-4</v>
      </c>
      <c r="J1165">
        <v>0.06</v>
      </c>
      <c r="K1165" s="2">
        <v>5.0000000000000002E-5</v>
      </c>
      <c r="L1165" s="2">
        <v>5.0000000000000001E-4</v>
      </c>
      <c r="M1165" s="2">
        <v>5.0000000000000001E-4</v>
      </c>
      <c r="N1165">
        <v>1.2E-2</v>
      </c>
      <c r="O1165" t="s">
        <v>28</v>
      </c>
      <c r="P1165">
        <v>38</v>
      </c>
      <c r="Q1165" s="2">
        <v>0.05</v>
      </c>
      <c r="R1165">
        <v>12</v>
      </c>
      <c r="S1165" s="2">
        <v>5.0000000000000001E-4</v>
      </c>
      <c r="T1165">
        <v>1.2E-2</v>
      </c>
      <c r="U1165" s="2">
        <v>5.0000000000000001E-4</v>
      </c>
      <c r="V1165">
        <v>6.7</v>
      </c>
      <c r="W1165" t="s">
        <v>28</v>
      </c>
      <c r="X1165">
        <v>6</v>
      </c>
      <c r="Y1165" s="2">
        <v>5.0000000000000001E-4</v>
      </c>
      <c r="Z1165" t="s">
        <v>28</v>
      </c>
      <c r="AA1165">
        <v>1.7999999999999999E-2</v>
      </c>
      <c r="AB1165" t="s">
        <v>2340</v>
      </c>
    </row>
    <row r="1166" spans="1:28" x14ac:dyDescent="0.25">
      <c r="A1166" t="s">
        <v>2204</v>
      </c>
      <c r="B1166" s="1">
        <v>44999.380555555559</v>
      </c>
      <c r="C1166" t="s">
        <v>28</v>
      </c>
      <c r="D1166" s="5" t="s">
        <v>2349</v>
      </c>
      <c r="E1166" t="s">
        <v>28</v>
      </c>
      <c r="F1166" t="s">
        <v>30</v>
      </c>
      <c r="G1166" t="s">
        <v>31</v>
      </c>
      <c r="H1166" t="s">
        <v>28</v>
      </c>
      <c r="I1166" t="s">
        <v>28</v>
      </c>
      <c r="J1166" t="s">
        <v>28</v>
      </c>
      <c r="K1166" t="s">
        <v>28</v>
      </c>
      <c r="L1166" t="s">
        <v>28</v>
      </c>
      <c r="M1166" t="s">
        <v>28</v>
      </c>
      <c r="N1166" t="s">
        <v>28</v>
      </c>
      <c r="O1166" t="s">
        <v>28</v>
      </c>
      <c r="P1166" t="s">
        <v>28</v>
      </c>
      <c r="Q1166" t="s">
        <v>28</v>
      </c>
      <c r="R1166" t="s">
        <v>28</v>
      </c>
      <c r="S1166" t="s">
        <v>28</v>
      </c>
      <c r="T1166" t="s">
        <v>28</v>
      </c>
      <c r="U1166" t="s">
        <v>28</v>
      </c>
      <c r="V1166" t="s">
        <v>28</v>
      </c>
      <c r="W1166">
        <v>7.14</v>
      </c>
      <c r="X1166" t="s">
        <v>28</v>
      </c>
      <c r="Y1166" t="s">
        <v>28</v>
      </c>
      <c r="Z1166" t="s">
        <v>28</v>
      </c>
      <c r="AA1166" t="s">
        <v>28</v>
      </c>
      <c r="AB1166" t="s">
        <v>2340</v>
      </c>
    </row>
    <row r="1167" spans="1:28" x14ac:dyDescent="0.25">
      <c r="A1167" t="s">
        <v>2204</v>
      </c>
      <c r="B1167" s="1">
        <v>44999.380555555559</v>
      </c>
      <c r="C1167" t="s">
        <v>28</v>
      </c>
      <c r="D1167" s="5" t="s">
        <v>2349</v>
      </c>
      <c r="E1167" t="s">
        <v>2205</v>
      </c>
      <c r="F1167" t="s">
        <v>33</v>
      </c>
      <c r="G1167" t="s">
        <v>31</v>
      </c>
      <c r="H1167">
        <v>0.01</v>
      </c>
      <c r="I1167" s="2">
        <v>5.0000000000000001E-4</v>
      </c>
      <c r="J1167" s="2">
        <v>2.5000000000000001E-2</v>
      </c>
      <c r="K1167" s="2">
        <v>5.0000000000000002E-5</v>
      </c>
      <c r="L1167" s="2">
        <v>5.0000000000000001E-4</v>
      </c>
      <c r="M1167" s="2">
        <v>5.0000000000000001E-4</v>
      </c>
      <c r="N1167">
        <v>4.0000000000000001E-3</v>
      </c>
      <c r="O1167" t="s">
        <v>28</v>
      </c>
      <c r="P1167">
        <v>92</v>
      </c>
      <c r="Q1167" t="s">
        <v>28</v>
      </c>
      <c r="R1167" t="s">
        <v>28</v>
      </c>
      <c r="S1167" s="2">
        <v>5.0000000000000001E-4</v>
      </c>
      <c r="T1167">
        <v>3.5000000000000003E-2</v>
      </c>
      <c r="U1167">
        <v>2E-3</v>
      </c>
      <c r="V1167">
        <v>7.36</v>
      </c>
      <c r="W1167" t="s">
        <v>28</v>
      </c>
      <c r="X1167">
        <v>26</v>
      </c>
      <c r="Y1167" s="2">
        <v>5.0000000000000001E-4</v>
      </c>
      <c r="Z1167" t="s">
        <v>28</v>
      </c>
      <c r="AA1167" s="2">
        <v>2.5000000000000001E-3</v>
      </c>
      <c r="AB1167" t="s">
        <v>2340</v>
      </c>
    </row>
    <row r="1168" spans="1:28" x14ac:dyDescent="0.25">
      <c r="A1168" t="s">
        <v>2204</v>
      </c>
      <c r="B1168" s="1">
        <v>44998.408333333333</v>
      </c>
      <c r="C1168" t="s">
        <v>28</v>
      </c>
      <c r="D1168" s="5" t="s">
        <v>2345</v>
      </c>
      <c r="E1168" t="s">
        <v>28</v>
      </c>
      <c r="F1168" t="s">
        <v>30</v>
      </c>
      <c r="G1168" t="s">
        <v>31</v>
      </c>
      <c r="H1168" t="s">
        <v>28</v>
      </c>
      <c r="I1168" t="s">
        <v>28</v>
      </c>
      <c r="J1168" t="s">
        <v>28</v>
      </c>
      <c r="K1168" t="s">
        <v>28</v>
      </c>
      <c r="L1168" t="s">
        <v>28</v>
      </c>
      <c r="M1168" t="s">
        <v>28</v>
      </c>
      <c r="N1168" t="s">
        <v>28</v>
      </c>
      <c r="O1168" t="s">
        <v>28</v>
      </c>
      <c r="P1168" t="s">
        <v>28</v>
      </c>
      <c r="Q1168" t="s">
        <v>28</v>
      </c>
      <c r="R1168" t="s">
        <v>28</v>
      </c>
      <c r="S1168" t="s">
        <v>28</v>
      </c>
      <c r="T1168" t="s">
        <v>28</v>
      </c>
      <c r="U1168" t="s">
        <v>28</v>
      </c>
      <c r="V1168" t="s">
        <v>28</v>
      </c>
      <c r="W1168">
        <v>6.85</v>
      </c>
      <c r="X1168" t="s">
        <v>28</v>
      </c>
      <c r="Y1168" t="s">
        <v>28</v>
      </c>
      <c r="Z1168" t="s">
        <v>28</v>
      </c>
      <c r="AA1168" t="s">
        <v>28</v>
      </c>
      <c r="AB1168" t="s">
        <v>2340</v>
      </c>
    </row>
    <row r="1169" spans="1:28" x14ac:dyDescent="0.25">
      <c r="A1169" t="s">
        <v>2204</v>
      </c>
      <c r="B1169" s="1">
        <v>44998.408333333333</v>
      </c>
      <c r="C1169" t="s">
        <v>28</v>
      </c>
      <c r="D1169" s="5" t="s">
        <v>2345</v>
      </c>
      <c r="E1169" t="s">
        <v>2206</v>
      </c>
      <c r="F1169" t="s">
        <v>33</v>
      </c>
      <c r="G1169" t="s">
        <v>31</v>
      </c>
      <c r="H1169">
        <v>0.02</v>
      </c>
      <c r="I1169" s="2">
        <v>5.0000000000000001E-4</v>
      </c>
      <c r="J1169" s="2">
        <v>2.5000000000000001E-2</v>
      </c>
      <c r="K1169" s="2">
        <v>5.0000000000000002E-5</v>
      </c>
      <c r="L1169" s="2">
        <v>5.0000000000000001E-4</v>
      </c>
      <c r="M1169" s="2">
        <v>5.0000000000000001E-4</v>
      </c>
      <c r="N1169">
        <v>0.01</v>
      </c>
      <c r="O1169" t="s">
        <v>28</v>
      </c>
      <c r="P1169">
        <v>93</v>
      </c>
      <c r="Q1169" t="s">
        <v>28</v>
      </c>
      <c r="R1169" t="s">
        <v>28</v>
      </c>
      <c r="S1169" s="2">
        <v>5.0000000000000001E-4</v>
      </c>
      <c r="T1169">
        <v>3.5000000000000003E-2</v>
      </c>
      <c r="U1169">
        <v>2E-3</v>
      </c>
      <c r="V1169">
        <v>6.87</v>
      </c>
      <c r="W1169" t="s">
        <v>28</v>
      </c>
      <c r="X1169">
        <v>26</v>
      </c>
      <c r="Y1169" s="2">
        <v>5.0000000000000001E-4</v>
      </c>
      <c r="Z1169" t="s">
        <v>28</v>
      </c>
      <c r="AA1169" s="2">
        <v>2.5000000000000001E-3</v>
      </c>
      <c r="AB1169" t="s">
        <v>2340</v>
      </c>
    </row>
    <row r="1170" spans="1:28" x14ac:dyDescent="0.25">
      <c r="A1170" t="s">
        <v>2204</v>
      </c>
      <c r="B1170" s="1">
        <v>44997.42083333333</v>
      </c>
      <c r="C1170" t="s">
        <v>28</v>
      </c>
      <c r="D1170" s="5" t="s">
        <v>2345</v>
      </c>
      <c r="E1170" t="s">
        <v>28</v>
      </c>
      <c r="F1170" t="s">
        <v>30</v>
      </c>
      <c r="G1170" t="s">
        <v>31</v>
      </c>
      <c r="H1170" t="s">
        <v>28</v>
      </c>
      <c r="I1170" t="s">
        <v>28</v>
      </c>
      <c r="J1170" t="s">
        <v>28</v>
      </c>
      <c r="K1170" t="s">
        <v>28</v>
      </c>
      <c r="L1170" t="s">
        <v>28</v>
      </c>
      <c r="M1170" t="s">
        <v>28</v>
      </c>
      <c r="N1170" t="s">
        <v>28</v>
      </c>
      <c r="O1170" t="s">
        <v>28</v>
      </c>
      <c r="P1170" t="s">
        <v>28</v>
      </c>
      <c r="Q1170" t="s">
        <v>28</v>
      </c>
      <c r="R1170" t="s">
        <v>28</v>
      </c>
      <c r="S1170" t="s">
        <v>28</v>
      </c>
      <c r="T1170" t="s">
        <v>28</v>
      </c>
      <c r="U1170" t="s">
        <v>28</v>
      </c>
      <c r="V1170" t="s">
        <v>28</v>
      </c>
      <c r="W1170">
        <v>6.95</v>
      </c>
      <c r="X1170" t="s">
        <v>28</v>
      </c>
      <c r="Y1170" t="s">
        <v>28</v>
      </c>
      <c r="Z1170" t="s">
        <v>28</v>
      </c>
      <c r="AA1170" t="s">
        <v>28</v>
      </c>
      <c r="AB1170" t="s">
        <v>2340</v>
      </c>
    </row>
    <row r="1171" spans="1:28" x14ac:dyDescent="0.25">
      <c r="A1171" t="s">
        <v>2204</v>
      </c>
      <c r="B1171" s="1">
        <v>44997.42083333333</v>
      </c>
      <c r="C1171" t="s">
        <v>28</v>
      </c>
      <c r="D1171" s="5" t="s">
        <v>2345</v>
      </c>
      <c r="E1171" t="s">
        <v>2207</v>
      </c>
      <c r="F1171" t="s">
        <v>33</v>
      </c>
      <c r="G1171" t="s">
        <v>31</v>
      </c>
      <c r="H1171">
        <v>0.02</v>
      </c>
      <c r="I1171" s="2">
        <v>5.0000000000000001E-4</v>
      </c>
      <c r="J1171" s="2">
        <v>2.5000000000000001E-2</v>
      </c>
      <c r="K1171" s="2">
        <v>5.0000000000000002E-5</v>
      </c>
      <c r="L1171" s="2">
        <v>5.0000000000000001E-4</v>
      </c>
      <c r="M1171" s="2">
        <v>5.0000000000000001E-4</v>
      </c>
      <c r="N1171">
        <v>6.0000000000000001E-3</v>
      </c>
      <c r="O1171" t="s">
        <v>28</v>
      </c>
      <c r="P1171">
        <v>86</v>
      </c>
      <c r="Q1171" t="s">
        <v>28</v>
      </c>
      <c r="R1171" t="s">
        <v>28</v>
      </c>
      <c r="S1171" s="2">
        <v>5.0000000000000001E-4</v>
      </c>
      <c r="T1171">
        <v>4.3999999999999997E-2</v>
      </c>
      <c r="U1171">
        <v>3.0000000000000001E-3</v>
      </c>
      <c r="V1171">
        <v>7.19</v>
      </c>
      <c r="W1171" t="s">
        <v>28</v>
      </c>
      <c r="X1171">
        <v>25</v>
      </c>
      <c r="Y1171" s="2">
        <v>5.0000000000000001E-4</v>
      </c>
      <c r="Z1171" t="s">
        <v>28</v>
      </c>
      <c r="AA1171" s="2">
        <v>2.5000000000000001E-3</v>
      </c>
      <c r="AB1171" t="s">
        <v>2340</v>
      </c>
    </row>
    <row r="1172" spans="1:28" x14ac:dyDescent="0.25">
      <c r="A1172" t="s">
        <v>2204</v>
      </c>
      <c r="B1172" s="1">
        <v>44996.55972222222</v>
      </c>
      <c r="C1172" t="s">
        <v>28</v>
      </c>
      <c r="D1172" s="5" t="s">
        <v>2345</v>
      </c>
      <c r="E1172" t="s">
        <v>2208</v>
      </c>
      <c r="F1172" t="s">
        <v>33</v>
      </c>
      <c r="G1172" t="s">
        <v>31</v>
      </c>
      <c r="H1172" s="2">
        <v>5.0000000000000001E-3</v>
      </c>
      <c r="I1172" s="2">
        <v>5.0000000000000001E-4</v>
      </c>
      <c r="J1172" s="2">
        <v>2.5000000000000001E-2</v>
      </c>
      <c r="K1172" s="2">
        <v>5.0000000000000002E-5</v>
      </c>
      <c r="L1172" s="2">
        <v>5.0000000000000001E-4</v>
      </c>
      <c r="M1172" s="2">
        <v>5.0000000000000001E-4</v>
      </c>
      <c r="N1172">
        <v>5.0000000000000001E-3</v>
      </c>
      <c r="O1172" t="s">
        <v>28</v>
      </c>
      <c r="P1172">
        <v>90</v>
      </c>
      <c r="Q1172" t="s">
        <v>28</v>
      </c>
      <c r="R1172" t="s">
        <v>28</v>
      </c>
      <c r="S1172" s="2">
        <v>5.0000000000000001E-4</v>
      </c>
      <c r="T1172">
        <v>4.4999999999999998E-2</v>
      </c>
      <c r="U1172">
        <v>2E-3</v>
      </c>
      <c r="V1172">
        <v>7.24</v>
      </c>
      <c r="W1172" t="s">
        <v>28</v>
      </c>
      <c r="X1172">
        <v>25</v>
      </c>
      <c r="Y1172" s="2">
        <v>5.0000000000000001E-4</v>
      </c>
      <c r="Z1172" t="s">
        <v>28</v>
      </c>
      <c r="AA1172" s="2">
        <v>2.5000000000000001E-3</v>
      </c>
      <c r="AB1172" t="s">
        <v>2340</v>
      </c>
    </row>
    <row r="1173" spans="1:28" x14ac:dyDescent="0.25">
      <c r="A1173" t="s">
        <v>2204</v>
      </c>
      <c r="B1173" s="1">
        <v>44995.742361111108</v>
      </c>
      <c r="C1173" t="s">
        <v>28</v>
      </c>
      <c r="D1173" s="5" t="s">
        <v>2345</v>
      </c>
      <c r="E1173" t="s">
        <v>28</v>
      </c>
      <c r="F1173" t="s">
        <v>30</v>
      </c>
      <c r="G1173" t="s">
        <v>31</v>
      </c>
      <c r="H1173" t="s">
        <v>28</v>
      </c>
      <c r="I1173" t="s">
        <v>28</v>
      </c>
      <c r="J1173" t="s">
        <v>28</v>
      </c>
      <c r="K1173" t="s">
        <v>28</v>
      </c>
      <c r="L1173" t="s">
        <v>28</v>
      </c>
      <c r="M1173" t="s">
        <v>28</v>
      </c>
      <c r="N1173" t="s">
        <v>28</v>
      </c>
      <c r="O1173" t="s">
        <v>28</v>
      </c>
      <c r="P1173" t="s">
        <v>28</v>
      </c>
      <c r="Q1173" t="s">
        <v>28</v>
      </c>
      <c r="R1173" t="s">
        <v>28</v>
      </c>
      <c r="S1173" t="s">
        <v>28</v>
      </c>
      <c r="T1173" t="s">
        <v>28</v>
      </c>
      <c r="U1173" t="s">
        <v>28</v>
      </c>
      <c r="V1173" t="s">
        <v>28</v>
      </c>
      <c r="W1173">
        <v>6.33</v>
      </c>
      <c r="X1173" t="s">
        <v>28</v>
      </c>
      <c r="Y1173" t="s">
        <v>28</v>
      </c>
      <c r="Z1173" t="s">
        <v>28</v>
      </c>
      <c r="AA1173" t="s">
        <v>28</v>
      </c>
      <c r="AB1173" t="s">
        <v>2340</v>
      </c>
    </row>
    <row r="1174" spans="1:28" x14ac:dyDescent="0.25">
      <c r="A1174" t="s">
        <v>2204</v>
      </c>
      <c r="B1174" s="1">
        <v>44995.742361111108</v>
      </c>
      <c r="C1174" t="s">
        <v>28</v>
      </c>
      <c r="D1174" s="5" t="s">
        <v>2345</v>
      </c>
      <c r="E1174" t="s">
        <v>2209</v>
      </c>
      <c r="F1174" t="s">
        <v>33</v>
      </c>
      <c r="G1174" t="s">
        <v>31</v>
      </c>
      <c r="H1174" s="2">
        <v>5.0000000000000001E-3</v>
      </c>
      <c r="I1174" s="2">
        <v>5.0000000000000001E-4</v>
      </c>
      <c r="J1174" s="2">
        <v>2.5000000000000001E-2</v>
      </c>
      <c r="K1174" s="2">
        <v>5.0000000000000002E-5</v>
      </c>
      <c r="L1174" s="2">
        <v>5.0000000000000001E-4</v>
      </c>
      <c r="M1174" s="2">
        <v>5.0000000000000001E-4</v>
      </c>
      <c r="N1174">
        <v>3.0000000000000001E-3</v>
      </c>
      <c r="O1174" t="s">
        <v>28</v>
      </c>
      <c r="P1174">
        <v>54</v>
      </c>
      <c r="Q1174" t="s">
        <v>28</v>
      </c>
      <c r="R1174" t="s">
        <v>28</v>
      </c>
      <c r="S1174" s="2">
        <v>5.0000000000000001E-4</v>
      </c>
      <c r="T1174">
        <v>2.4E-2</v>
      </c>
      <c r="U1174">
        <v>2E-3</v>
      </c>
      <c r="V1174">
        <v>4.34</v>
      </c>
      <c r="W1174" t="s">
        <v>28</v>
      </c>
      <c r="X1174">
        <v>15</v>
      </c>
      <c r="Y1174" s="2">
        <v>5.0000000000000001E-4</v>
      </c>
      <c r="Z1174" t="s">
        <v>28</v>
      </c>
      <c r="AA1174" s="2">
        <v>2.5000000000000001E-3</v>
      </c>
      <c r="AB1174" t="s">
        <v>2340</v>
      </c>
    </row>
    <row r="1175" spans="1:28" x14ac:dyDescent="0.25">
      <c r="A1175" t="s">
        <v>2204</v>
      </c>
      <c r="B1175" s="1">
        <v>44995.415277777778</v>
      </c>
      <c r="C1175" t="s">
        <v>28</v>
      </c>
      <c r="D1175" s="5" t="s">
        <v>2346</v>
      </c>
      <c r="E1175" t="s">
        <v>28</v>
      </c>
      <c r="F1175" t="s">
        <v>30</v>
      </c>
      <c r="G1175" t="s">
        <v>31</v>
      </c>
      <c r="H1175" t="s">
        <v>28</v>
      </c>
      <c r="I1175" t="s">
        <v>28</v>
      </c>
      <c r="J1175" t="s">
        <v>28</v>
      </c>
      <c r="K1175" t="s">
        <v>28</v>
      </c>
      <c r="L1175" t="s">
        <v>28</v>
      </c>
      <c r="M1175" t="s">
        <v>28</v>
      </c>
      <c r="N1175" t="s">
        <v>28</v>
      </c>
      <c r="O1175" t="s">
        <v>28</v>
      </c>
      <c r="P1175" t="s">
        <v>28</v>
      </c>
      <c r="Q1175" t="s">
        <v>28</v>
      </c>
      <c r="R1175" t="s">
        <v>28</v>
      </c>
      <c r="S1175" t="s">
        <v>28</v>
      </c>
      <c r="T1175" t="s">
        <v>28</v>
      </c>
      <c r="U1175" t="s">
        <v>28</v>
      </c>
      <c r="V1175" t="s">
        <v>28</v>
      </c>
      <c r="W1175">
        <v>6.79</v>
      </c>
      <c r="X1175" t="s">
        <v>28</v>
      </c>
      <c r="Y1175" t="s">
        <v>28</v>
      </c>
      <c r="Z1175" t="s">
        <v>28</v>
      </c>
      <c r="AA1175" t="s">
        <v>28</v>
      </c>
      <c r="AB1175" t="s">
        <v>2340</v>
      </c>
    </row>
    <row r="1176" spans="1:28" x14ac:dyDescent="0.25">
      <c r="A1176" t="s">
        <v>2204</v>
      </c>
      <c r="B1176" s="1">
        <v>44995.415277777778</v>
      </c>
      <c r="C1176" t="s">
        <v>28</v>
      </c>
      <c r="D1176" s="5" t="s">
        <v>2346</v>
      </c>
      <c r="E1176" t="s">
        <v>2210</v>
      </c>
      <c r="F1176" t="s">
        <v>33</v>
      </c>
      <c r="G1176" t="s">
        <v>31</v>
      </c>
      <c r="H1176">
        <v>0.01</v>
      </c>
      <c r="I1176" s="2">
        <v>5.0000000000000001E-4</v>
      </c>
      <c r="J1176" s="2">
        <v>2.5000000000000001E-2</v>
      </c>
      <c r="K1176" s="2">
        <v>5.0000000000000002E-5</v>
      </c>
      <c r="L1176" s="2">
        <v>5.0000000000000001E-4</v>
      </c>
      <c r="M1176">
        <v>2E-3</v>
      </c>
      <c r="N1176">
        <v>1.4999999999999999E-2</v>
      </c>
      <c r="O1176" t="s">
        <v>28</v>
      </c>
      <c r="P1176">
        <v>73</v>
      </c>
      <c r="Q1176" t="s">
        <v>28</v>
      </c>
      <c r="R1176" t="s">
        <v>28</v>
      </c>
      <c r="S1176" s="2">
        <v>5.0000000000000001E-4</v>
      </c>
      <c r="T1176">
        <v>3.6999999999999998E-2</v>
      </c>
      <c r="U1176">
        <v>2E-3</v>
      </c>
      <c r="V1176">
        <v>4.33</v>
      </c>
      <c r="W1176" t="s">
        <v>28</v>
      </c>
      <c r="X1176">
        <v>46</v>
      </c>
      <c r="Y1176" s="2">
        <v>5.0000000000000001E-4</v>
      </c>
      <c r="Z1176" t="s">
        <v>28</v>
      </c>
      <c r="AA1176" s="2">
        <v>2.5000000000000001E-3</v>
      </c>
      <c r="AB1176" t="s">
        <v>2340</v>
      </c>
    </row>
    <row r="1177" spans="1:28" x14ac:dyDescent="0.25">
      <c r="A1177" t="s">
        <v>2204</v>
      </c>
      <c r="B1177" s="1">
        <v>44994.546527777777</v>
      </c>
      <c r="C1177" t="s">
        <v>28</v>
      </c>
      <c r="D1177" s="5" t="s">
        <v>2346</v>
      </c>
      <c r="E1177" t="s">
        <v>28</v>
      </c>
      <c r="F1177" t="s">
        <v>30</v>
      </c>
      <c r="G1177" t="s">
        <v>31</v>
      </c>
      <c r="H1177" t="s">
        <v>28</v>
      </c>
      <c r="I1177" t="s">
        <v>28</v>
      </c>
      <c r="J1177" t="s">
        <v>28</v>
      </c>
      <c r="K1177" t="s">
        <v>28</v>
      </c>
      <c r="L1177" t="s">
        <v>28</v>
      </c>
      <c r="M1177" t="s">
        <v>28</v>
      </c>
      <c r="N1177" t="s">
        <v>28</v>
      </c>
      <c r="O1177" t="s">
        <v>28</v>
      </c>
      <c r="P1177" t="s">
        <v>28</v>
      </c>
      <c r="Q1177" t="s">
        <v>28</v>
      </c>
      <c r="R1177" t="s">
        <v>28</v>
      </c>
      <c r="S1177" t="s">
        <v>28</v>
      </c>
      <c r="T1177" t="s">
        <v>28</v>
      </c>
      <c r="U1177" t="s">
        <v>28</v>
      </c>
      <c r="V1177" t="s">
        <v>28</v>
      </c>
      <c r="W1177">
        <v>6.47</v>
      </c>
      <c r="X1177" t="s">
        <v>28</v>
      </c>
      <c r="Y1177" t="s">
        <v>28</v>
      </c>
      <c r="Z1177" t="s">
        <v>28</v>
      </c>
      <c r="AA1177" t="s">
        <v>28</v>
      </c>
      <c r="AB1177" t="s">
        <v>2340</v>
      </c>
    </row>
    <row r="1178" spans="1:28" x14ac:dyDescent="0.25">
      <c r="A1178" t="s">
        <v>2204</v>
      </c>
      <c r="B1178" s="1">
        <v>44994.546527777777</v>
      </c>
      <c r="C1178" t="s">
        <v>28</v>
      </c>
      <c r="D1178" s="5" t="s">
        <v>2346</v>
      </c>
      <c r="E1178" t="s">
        <v>2211</v>
      </c>
      <c r="F1178" t="s">
        <v>33</v>
      </c>
      <c r="G1178" t="s">
        <v>31</v>
      </c>
      <c r="H1178">
        <v>0.02</v>
      </c>
      <c r="I1178" s="2">
        <v>5.0000000000000001E-4</v>
      </c>
      <c r="J1178" s="2">
        <v>2.5000000000000001E-2</v>
      </c>
      <c r="K1178" s="2">
        <v>5.0000000000000002E-5</v>
      </c>
      <c r="L1178" s="2">
        <v>5.0000000000000001E-4</v>
      </c>
      <c r="M1178">
        <v>2E-3</v>
      </c>
      <c r="N1178">
        <v>1.2E-2</v>
      </c>
      <c r="O1178" t="s">
        <v>28</v>
      </c>
      <c r="P1178">
        <v>59</v>
      </c>
      <c r="Q1178" t="s">
        <v>28</v>
      </c>
      <c r="R1178" t="s">
        <v>28</v>
      </c>
      <c r="S1178" s="2">
        <v>5.0000000000000001E-4</v>
      </c>
      <c r="T1178">
        <v>1.7000000000000001E-2</v>
      </c>
      <c r="U1178">
        <v>1E-3</v>
      </c>
      <c r="V1178">
        <v>5.26</v>
      </c>
      <c r="W1178" t="s">
        <v>28</v>
      </c>
      <c r="X1178">
        <v>24</v>
      </c>
      <c r="Y1178" s="2">
        <v>5.0000000000000001E-4</v>
      </c>
      <c r="Z1178" t="s">
        <v>28</v>
      </c>
      <c r="AA1178" s="2">
        <v>2.5000000000000001E-3</v>
      </c>
      <c r="AB1178" t="s">
        <v>2340</v>
      </c>
    </row>
    <row r="1179" spans="1:28" x14ac:dyDescent="0.25">
      <c r="A1179" t="s">
        <v>2204</v>
      </c>
      <c r="B1179" s="1">
        <v>44992.787499999999</v>
      </c>
      <c r="C1179" t="s">
        <v>28</v>
      </c>
      <c r="D1179" s="5" t="s">
        <v>2346</v>
      </c>
      <c r="E1179" t="s">
        <v>28</v>
      </c>
      <c r="F1179" t="s">
        <v>30</v>
      </c>
      <c r="G1179" t="s">
        <v>31</v>
      </c>
      <c r="H1179" t="s">
        <v>28</v>
      </c>
      <c r="I1179" t="s">
        <v>28</v>
      </c>
      <c r="J1179" t="s">
        <v>28</v>
      </c>
      <c r="K1179" t="s">
        <v>28</v>
      </c>
      <c r="L1179" t="s">
        <v>28</v>
      </c>
      <c r="M1179" t="s">
        <v>28</v>
      </c>
      <c r="N1179" t="s">
        <v>28</v>
      </c>
      <c r="O1179" t="s">
        <v>28</v>
      </c>
      <c r="P1179" t="s">
        <v>28</v>
      </c>
      <c r="Q1179" t="s">
        <v>28</v>
      </c>
      <c r="R1179" t="s">
        <v>28</v>
      </c>
      <c r="S1179" t="s">
        <v>28</v>
      </c>
      <c r="T1179" t="s">
        <v>28</v>
      </c>
      <c r="U1179" t="s">
        <v>28</v>
      </c>
      <c r="V1179" t="s">
        <v>28</v>
      </c>
      <c r="W1179">
        <v>7.07</v>
      </c>
      <c r="X1179" t="s">
        <v>28</v>
      </c>
      <c r="Y1179" t="s">
        <v>28</v>
      </c>
      <c r="Z1179" t="s">
        <v>28</v>
      </c>
      <c r="AA1179" t="s">
        <v>28</v>
      </c>
      <c r="AB1179" t="s">
        <v>2340</v>
      </c>
    </row>
    <row r="1180" spans="1:28" x14ac:dyDescent="0.25">
      <c r="A1180" t="s">
        <v>2275</v>
      </c>
      <c r="B1180" s="1">
        <v>44283.569444444445</v>
      </c>
      <c r="C1180" t="s">
        <v>28</v>
      </c>
      <c r="D1180" s="5" t="s">
        <v>2344</v>
      </c>
      <c r="E1180" t="s">
        <v>28</v>
      </c>
      <c r="F1180" t="s">
        <v>30</v>
      </c>
      <c r="G1180" t="s">
        <v>31</v>
      </c>
      <c r="H1180" t="s">
        <v>28</v>
      </c>
      <c r="I1180" t="s">
        <v>28</v>
      </c>
      <c r="J1180" t="s">
        <v>28</v>
      </c>
      <c r="K1180" t="s">
        <v>28</v>
      </c>
      <c r="L1180" t="s">
        <v>28</v>
      </c>
      <c r="M1180" t="s">
        <v>28</v>
      </c>
      <c r="N1180" t="s">
        <v>28</v>
      </c>
      <c r="O1180" t="s">
        <v>28</v>
      </c>
      <c r="P1180" t="s">
        <v>28</v>
      </c>
      <c r="Q1180" t="s">
        <v>28</v>
      </c>
      <c r="R1180" t="s">
        <v>28</v>
      </c>
      <c r="S1180" t="s">
        <v>28</v>
      </c>
      <c r="T1180" t="s">
        <v>28</v>
      </c>
      <c r="U1180" t="s">
        <v>28</v>
      </c>
      <c r="V1180" t="s">
        <v>28</v>
      </c>
      <c r="W1180">
        <v>9.4700000000000006</v>
      </c>
      <c r="X1180" t="s">
        <v>28</v>
      </c>
      <c r="Y1180" t="s">
        <v>28</v>
      </c>
      <c r="Z1180" t="s">
        <v>28</v>
      </c>
      <c r="AA1180" t="s">
        <v>28</v>
      </c>
      <c r="AB1180" t="s">
        <v>2340</v>
      </c>
    </row>
    <row r="1181" spans="1:28" x14ac:dyDescent="0.25">
      <c r="A1181" t="s">
        <v>2275</v>
      </c>
      <c r="B1181" s="1">
        <v>44283</v>
      </c>
      <c r="C1181" t="s">
        <v>28</v>
      </c>
      <c r="D1181" s="5" t="s">
        <v>2344</v>
      </c>
      <c r="E1181" t="s">
        <v>2277</v>
      </c>
      <c r="F1181" t="s">
        <v>33</v>
      </c>
      <c r="G1181" t="s">
        <v>31</v>
      </c>
      <c r="H1181">
        <v>0.2</v>
      </c>
      <c r="I1181">
        <v>2E-3</v>
      </c>
      <c r="J1181" s="2">
        <v>2.5000000000000001E-2</v>
      </c>
      <c r="K1181" s="2">
        <v>5.0000000000000002E-5</v>
      </c>
      <c r="L1181" s="2">
        <v>5.0000000000000001E-4</v>
      </c>
      <c r="M1181">
        <v>2E-3</v>
      </c>
      <c r="N1181">
        <v>3.1E-2</v>
      </c>
      <c r="O1181">
        <v>48</v>
      </c>
      <c r="P1181">
        <v>40</v>
      </c>
      <c r="Q1181" s="2">
        <v>0.05</v>
      </c>
      <c r="R1181">
        <v>12</v>
      </c>
      <c r="S1181" s="2">
        <v>5.0000000000000001E-4</v>
      </c>
      <c r="T1181">
        <v>6.5000000000000002E-2</v>
      </c>
      <c r="U1181">
        <v>2E-3</v>
      </c>
      <c r="V1181">
        <v>6.58</v>
      </c>
      <c r="W1181" t="s">
        <v>28</v>
      </c>
      <c r="X1181">
        <v>1</v>
      </c>
      <c r="Y1181" s="2">
        <v>5.0000000000000001E-4</v>
      </c>
      <c r="Z1181" t="s">
        <v>28</v>
      </c>
      <c r="AA1181">
        <v>3.4000000000000002E-2</v>
      </c>
      <c r="AB1181" t="s">
        <v>2340</v>
      </c>
    </row>
    <row r="1182" spans="1:28" x14ac:dyDescent="0.25">
      <c r="A1182" t="s">
        <v>2275</v>
      </c>
      <c r="B1182" s="1">
        <v>44192</v>
      </c>
      <c r="C1182" t="s">
        <v>28</v>
      </c>
      <c r="D1182" s="5" t="s">
        <v>2344</v>
      </c>
      <c r="E1182" t="s">
        <v>2281</v>
      </c>
      <c r="F1182" t="s">
        <v>33</v>
      </c>
      <c r="G1182" t="s">
        <v>31</v>
      </c>
      <c r="H1182">
        <v>0.28999999999999998</v>
      </c>
      <c r="I1182" s="2">
        <v>5.0000000000000001E-4</v>
      </c>
      <c r="J1182" s="2">
        <v>2.5000000000000001E-2</v>
      </c>
      <c r="K1182" s="2">
        <v>5.0000000000000002E-5</v>
      </c>
      <c r="L1182" s="2">
        <v>5.0000000000000001E-4</v>
      </c>
      <c r="M1182">
        <v>5.0000000000000001E-3</v>
      </c>
      <c r="N1182">
        <v>1.4E-2</v>
      </c>
      <c r="O1182">
        <v>52</v>
      </c>
      <c r="P1182">
        <v>27</v>
      </c>
      <c r="Q1182" s="2">
        <v>0.05</v>
      </c>
      <c r="R1182">
        <v>9</v>
      </c>
      <c r="S1182" s="2">
        <v>5.0000000000000001E-4</v>
      </c>
      <c r="T1182">
        <v>0.14399999999999999</v>
      </c>
      <c r="U1182">
        <v>2E-3</v>
      </c>
      <c r="V1182">
        <v>6.17</v>
      </c>
      <c r="W1182" t="s">
        <v>28</v>
      </c>
      <c r="X1182" s="2">
        <v>0.5</v>
      </c>
      <c r="Y1182" s="2">
        <v>5.0000000000000001E-4</v>
      </c>
      <c r="Z1182" t="s">
        <v>28</v>
      </c>
      <c r="AA1182">
        <v>8.0000000000000002E-3</v>
      </c>
      <c r="AB1182" t="s">
        <v>2340</v>
      </c>
    </row>
  </sheetData>
  <sortState xmlns:xlrd2="http://schemas.microsoft.com/office/spreadsheetml/2017/richdata2" ref="A20:AB1179">
    <sortCondition ref="AB20:AB1179"/>
    <sortCondition ref="A20:A1179"/>
    <sortCondition descending="1" ref="B20:B1179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A71A99-1217-4CDF-995E-FA742AC26FED}">
  <dimension ref="A1:AB3461"/>
  <sheetViews>
    <sheetView zoomScale="85" zoomScaleNormal="85" workbookViewId="0">
      <pane xSplit="8" ySplit="1" topLeftCell="I2" activePane="bottomRight" state="frozen"/>
      <selection pane="topRight" activeCell="B1" sqref="B1"/>
      <selection pane="bottomLeft" activeCell="A2" sqref="A2"/>
      <selection pane="bottomRight" activeCell="AE21" sqref="AE21"/>
    </sheetView>
  </sheetViews>
  <sheetFormatPr defaultRowHeight="15" x14ac:dyDescent="0.25"/>
  <cols>
    <col min="2" max="2" width="19.42578125" bestFit="1" customWidth="1"/>
    <col min="7" max="7" width="10.85546875" customWidth="1"/>
    <col min="8" max="8" width="7.7109375" customWidth="1"/>
    <col min="9" max="9" width="7.28515625" customWidth="1"/>
    <col min="10" max="11" width="6.28515625" customWidth="1"/>
    <col min="12" max="12" width="7" customWidth="1"/>
    <col min="13" max="13" width="6" customWidth="1"/>
    <col min="14" max="14" width="6.42578125" customWidth="1"/>
  </cols>
  <sheetData>
    <row r="1" spans="1:28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2339</v>
      </c>
    </row>
    <row r="2" spans="1:28" x14ac:dyDescent="0.25">
      <c r="A2" t="s">
        <v>772</v>
      </c>
      <c r="B2" s="1">
        <v>45639.628472222219</v>
      </c>
      <c r="C2" t="s">
        <v>28</v>
      </c>
      <c r="D2" t="s">
        <v>41</v>
      </c>
      <c r="E2" t="s">
        <v>28</v>
      </c>
      <c r="F2" t="s">
        <v>30</v>
      </c>
      <c r="G2" t="s">
        <v>31</v>
      </c>
      <c r="H2" t="s">
        <v>28</v>
      </c>
      <c r="I2" t="s">
        <v>28</v>
      </c>
      <c r="J2" t="s">
        <v>28</v>
      </c>
      <c r="K2" t="s">
        <v>28</v>
      </c>
      <c r="L2" t="s">
        <v>28</v>
      </c>
      <c r="M2" t="s">
        <v>28</v>
      </c>
      <c r="N2" t="s">
        <v>28</v>
      </c>
      <c r="O2" t="s">
        <v>28</v>
      </c>
      <c r="P2" t="s">
        <v>28</v>
      </c>
      <c r="Q2" t="s">
        <v>28</v>
      </c>
      <c r="R2" t="s">
        <v>28</v>
      </c>
      <c r="S2" t="s">
        <v>28</v>
      </c>
      <c r="T2" t="s">
        <v>28</v>
      </c>
      <c r="U2" t="s">
        <v>28</v>
      </c>
      <c r="V2" t="s">
        <v>28</v>
      </c>
      <c r="W2">
        <v>7.45</v>
      </c>
      <c r="X2" t="s">
        <v>28</v>
      </c>
      <c r="Y2" t="s">
        <v>28</v>
      </c>
      <c r="Z2" t="s">
        <v>28</v>
      </c>
      <c r="AA2" t="s">
        <v>28</v>
      </c>
      <c r="AB2" t="s">
        <v>2340</v>
      </c>
    </row>
    <row r="3" spans="1:28" x14ac:dyDescent="0.25">
      <c r="A3" t="s">
        <v>772</v>
      </c>
      <c r="B3" s="1">
        <v>45639.628472222219</v>
      </c>
      <c r="C3" t="s">
        <v>28</v>
      </c>
      <c r="D3" t="s">
        <v>41</v>
      </c>
      <c r="E3" t="s">
        <v>779</v>
      </c>
      <c r="F3" t="s">
        <v>33</v>
      </c>
      <c r="G3" t="s">
        <v>31</v>
      </c>
      <c r="H3">
        <v>0.01</v>
      </c>
      <c r="I3" t="s">
        <v>35</v>
      </c>
      <c r="J3" t="s">
        <v>36</v>
      </c>
      <c r="K3" t="s">
        <v>37</v>
      </c>
      <c r="L3" t="s">
        <v>35</v>
      </c>
      <c r="M3">
        <v>4.0000000000000001E-3</v>
      </c>
      <c r="N3">
        <v>0.02</v>
      </c>
      <c r="O3">
        <v>4</v>
      </c>
      <c r="P3">
        <v>470</v>
      </c>
      <c r="Q3" t="s">
        <v>43</v>
      </c>
      <c r="R3">
        <v>218</v>
      </c>
      <c r="S3" t="s">
        <v>35</v>
      </c>
      <c r="T3">
        <v>0.14399999999999999</v>
      </c>
      <c r="U3">
        <v>2E-3</v>
      </c>
      <c r="V3">
        <v>7.84</v>
      </c>
      <c r="W3" t="s">
        <v>28</v>
      </c>
      <c r="X3">
        <v>186</v>
      </c>
      <c r="Y3" t="s">
        <v>35</v>
      </c>
      <c r="Z3" t="s">
        <v>28</v>
      </c>
      <c r="AA3" t="s">
        <v>38</v>
      </c>
      <c r="AB3" t="s">
        <v>2340</v>
      </c>
    </row>
    <row r="4" spans="1:28" x14ac:dyDescent="0.25">
      <c r="A4" t="s">
        <v>413</v>
      </c>
      <c r="B4" s="1">
        <v>45639.618055555555</v>
      </c>
      <c r="C4" t="s">
        <v>28</v>
      </c>
      <c r="D4" t="s">
        <v>41</v>
      </c>
      <c r="E4" t="s">
        <v>28</v>
      </c>
      <c r="F4" t="s">
        <v>30</v>
      </c>
      <c r="G4" t="s">
        <v>31</v>
      </c>
      <c r="H4" t="s">
        <v>28</v>
      </c>
      <c r="I4" t="s">
        <v>28</v>
      </c>
      <c r="J4" t="s">
        <v>28</v>
      </c>
      <c r="K4" t="s">
        <v>28</v>
      </c>
      <c r="L4" t="s">
        <v>28</v>
      </c>
      <c r="M4" t="s">
        <v>28</v>
      </c>
      <c r="N4" t="s">
        <v>28</v>
      </c>
      <c r="O4" t="s">
        <v>28</v>
      </c>
      <c r="P4" t="s">
        <v>28</v>
      </c>
      <c r="Q4" t="s">
        <v>28</v>
      </c>
      <c r="R4" t="s">
        <v>28</v>
      </c>
      <c r="S4" t="s">
        <v>28</v>
      </c>
      <c r="T4" t="s">
        <v>28</v>
      </c>
      <c r="U4" t="s">
        <v>28</v>
      </c>
      <c r="V4" t="s">
        <v>28</v>
      </c>
      <c r="W4">
        <v>7.38</v>
      </c>
      <c r="X4" t="s">
        <v>28</v>
      </c>
      <c r="Y4" t="s">
        <v>28</v>
      </c>
      <c r="Z4" t="s">
        <v>28</v>
      </c>
      <c r="AA4" t="s">
        <v>28</v>
      </c>
      <c r="AB4" t="s">
        <v>2340</v>
      </c>
    </row>
    <row r="5" spans="1:28" x14ac:dyDescent="0.25">
      <c r="A5" t="s">
        <v>413</v>
      </c>
      <c r="B5" s="1">
        <v>45639.618055555555</v>
      </c>
      <c r="C5" t="s">
        <v>28</v>
      </c>
      <c r="D5" t="s">
        <v>41</v>
      </c>
      <c r="E5" t="s">
        <v>416</v>
      </c>
      <c r="F5" t="s">
        <v>33</v>
      </c>
      <c r="G5" t="s">
        <v>31</v>
      </c>
      <c r="H5">
        <v>0.01</v>
      </c>
      <c r="I5" t="s">
        <v>35</v>
      </c>
      <c r="J5" t="s">
        <v>36</v>
      </c>
      <c r="K5" t="s">
        <v>37</v>
      </c>
      <c r="L5" t="s">
        <v>35</v>
      </c>
      <c r="M5">
        <v>1E-3</v>
      </c>
      <c r="N5">
        <v>8.9999999999999993E-3</v>
      </c>
      <c r="O5">
        <v>5</v>
      </c>
      <c r="P5">
        <v>245</v>
      </c>
      <c r="Q5" t="s">
        <v>43</v>
      </c>
      <c r="R5">
        <v>109</v>
      </c>
      <c r="S5" t="s">
        <v>35</v>
      </c>
      <c r="T5">
        <v>0.08</v>
      </c>
      <c r="U5">
        <v>2E-3</v>
      </c>
      <c r="V5">
        <v>8.08</v>
      </c>
      <c r="W5" t="s">
        <v>28</v>
      </c>
      <c r="X5">
        <v>50</v>
      </c>
      <c r="Y5" t="s">
        <v>35</v>
      </c>
      <c r="Z5" t="s">
        <v>28</v>
      </c>
      <c r="AA5" t="s">
        <v>38</v>
      </c>
      <c r="AB5" t="s">
        <v>2340</v>
      </c>
    </row>
    <row r="6" spans="1:28" x14ac:dyDescent="0.25">
      <c r="A6" t="s">
        <v>1127</v>
      </c>
      <c r="B6" s="1">
        <v>45639.315972222219</v>
      </c>
      <c r="C6" t="s">
        <v>28</v>
      </c>
      <c r="D6" t="s">
        <v>41</v>
      </c>
      <c r="E6" t="s">
        <v>28</v>
      </c>
      <c r="F6" t="s">
        <v>30</v>
      </c>
      <c r="G6" t="s">
        <v>31</v>
      </c>
      <c r="H6" t="s">
        <v>28</v>
      </c>
      <c r="I6" t="s">
        <v>28</v>
      </c>
      <c r="J6" t="s">
        <v>28</v>
      </c>
      <c r="K6" t="s">
        <v>28</v>
      </c>
      <c r="L6" t="s">
        <v>28</v>
      </c>
      <c r="M6" t="s">
        <v>28</v>
      </c>
      <c r="N6" t="s">
        <v>28</v>
      </c>
      <c r="O6" t="s">
        <v>28</v>
      </c>
      <c r="P6" t="s">
        <v>28</v>
      </c>
      <c r="Q6" t="s">
        <v>28</v>
      </c>
      <c r="R6" t="s">
        <v>28</v>
      </c>
      <c r="S6" t="s">
        <v>28</v>
      </c>
      <c r="T6" t="s">
        <v>28</v>
      </c>
      <c r="U6" t="s">
        <v>28</v>
      </c>
      <c r="V6" t="s">
        <v>28</v>
      </c>
      <c r="W6">
        <v>7.96</v>
      </c>
      <c r="X6" t="s">
        <v>28</v>
      </c>
      <c r="Y6" t="s">
        <v>28</v>
      </c>
      <c r="Z6" t="s">
        <v>28</v>
      </c>
      <c r="AA6" t="s">
        <v>28</v>
      </c>
      <c r="AB6" t="s">
        <v>2340</v>
      </c>
    </row>
    <row r="7" spans="1:28" x14ac:dyDescent="0.25">
      <c r="A7" t="s">
        <v>1127</v>
      </c>
      <c r="B7" s="1">
        <v>45639.315972222219</v>
      </c>
      <c r="C7" t="s">
        <v>28</v>
      </c>
      <c r="D7" t="s">
        <v>41</v>
      </c>
      <c r="E7" t="s">
        <v>1502</v>
      </c>
      <c r="F7" t="s">
        <v>33</v>
      </c>
      <c r="G7" t="s">
        <v>31</v>
      </c>
      <c r="H7" t="s">
        <v>34</v>
      </c>
      <c r="I7" t="s">
        <v>35</v>
      </c>
      <c r="J7" t="s">
        <v>36</v>
      </c>
      <c r="K7" t="s">
        <v>37</v>
      </c>
      <c r="L7" t="s">
        <v>35</v>
      </c>
      <c r="M7" t="s">
        <v>35</v>
      </c>
      <c r="N7">
        <v>3.0000000000000001E-3</v>
      </c>
      <c r="O7">
        <v>5</v>
      </c>
      <c r="P7">
        <v>108</v>
      </c>
      <c r="Q7">
        <v>0.1</v>
      </c>
      <c r="R7">
        <v>36</v>
      </c>
      <c r="S7" t="s">
        <v>35</v>
      </c>
      <c r="T7" t="s">
        <v>35</v>
      </c>
      <c r="U7" t="s">
        <v>35</v>
      </c>
      <c r="V7">
        <v>8.2799999999999994</v>
      </c>
      <c r="W7" t="s">
        <v>28</v>
      </c>
      <c r="X7" t="s">
        <v>310</v>
      </c>
      <c r="Y7" t="s">
        <v>35</v>
      </c>
      <c r="Z7" t="s">
        <v>28</v>
      </c>
      <c r="AA7" t="s">
        <v>38</v>
      </c>
      <c r="AB7" t="s">
        <v>2340</v>
      </c>
    </row>
    <row r="8" spans="1:28" x14ac:dyDescent="0.25">
      <c r="A8" t="s">
        <v>772</v>
      </c>
      <c r="B8" s="1">
        <v>45639.309027777781</v>
      </c>
      <c r="C8" t="s">
        <v>28</v>
      </c>
      <c r="D8" t="s">
        <v>41</v>
      </c>
      <c r="E8" t="s">
        <v>28</v>
      </c>
      <c r="F8" t="s">
        <v>30</v>
      </c>
      <c r="G8" t="s">
        <v>31</v>
      </c>
      <c r="H8" t="s">
        <v>28</v>
      </c>
      <c r="I8" t="s">
        <v>28</v>
      </c>
      <c r="J8" t="s">
        <v>28</v>
      </c>
      <c r="K8" t="s">
        <v>28</v>
      </c>
      <c r="L8" t="s">
        <v>28</v>
      </c>
      <c r="M8" t="s">
        <v>28</v>
      </c>
      <c r="N8" t="s">
        <v>28</v>
      </c>
      <c r="O8" t="s">
        <v>28</v>
      </c>
      <c r="P8" t="s">
        <v>28</v>
      </c>
      <c r="Q8" t="s">
        <v>28</v>
      </c>
      <c r="R8" t="s">
        <v>28</v>
      </c>
      <c r="S8" t="s">
        <v>28</v>
      </c>
      <c r="T8" t="s">
        <v>28</v>
      </c>
      <c r="U8" t="s">
        <v>28</v>
      </c>
      <c r="V8" t="s">
        <v>28</v>
      </c>
      <c r="W8">
        <v>7.61</v>
      </c>
      <c r="X8" t="s">
        <v>28</v>
      </c>
      <c r="Y8" t="s">
        <v>28</v>
      </c>
      <c r="Z8" t="s">
        <v>28</v>
      </c>
      <c r="AA8" t="s">
        <v>28</v>
      </c>
      <c r="AB8" t="s">
        <v>2340</v>
      </c>
    </row>
    <row r="9" spans="1:28" x14ac:dyDescent="0.25">
      <c r="A9" t="s">
        <v>2282</v>
      </c>
      <c r="B9" s="1">
        <v>45639.298611111109</v>
      </c>
      <c r="C9" t="s">
        <v>28</v>
      </c>
      <c r="D9" t="s">
        <v>41</v>
      </c>
      <c r="E9" t="s">
        <v>28</v>
      </c>
      <c r="F9" t="s">
        <v>30</v>
      </c>
      <c r="G9" t="s">
        <v>31</v>
      </c>
      <c r="H9" t="s">
        <v>28</v>
      </c>
      <c r="I9" t="s">
        <v>28</v>
      </c>
      <c r="J9" t="s">
        <v>28</v>
      </c>
      <c r="K9" t="s">
        <v>28</v>
      </c>
      <c r="L9" t="s">
        <v>28</v>
      </c>
      <c r="M9" t="s">
        <v>28</v>
      </c>
      <c r="N9" t="s">
        <v>28</v>
      </c>
      <c r="O9" t="s">
        <v>28</v>
      </c>
      <c r="P9" t="s">
        <v>28</v>
      </c>
      <c r="Q9" t="s">
        <v>28</v>
      </c>
      <c r="R9" t="s">
        <v>28</v>
      </c>
      <c r="S9" t="s">
        <v>28</v>
      </c>
      <c r="T9" t="s">
        <v>28</v>
      </c>
      <c r="U9" t="s">
        <v>28</v>
      </c>
      <c r="V9" t="s">
        <v>28</v>
      </c>
      <c r="W9">
        <v>8.42</v>
      </c>
      <c r="X9" t="s">
        <v>28</v>
      </c>
      <c r="Y9" t="s">
        <v>28</v>
      </c>
      <c r="Z9" t="s">
        <v>28</v>
      </c>
      <c r="AA9" t="s">
        <v>28</v>
      </c>
      <c r="AB9" t="s">
        <v>2340</v>
      </c>
    </row>
    <row r="10" spans="1:28" x14ac:dyDescent="0.25">
      <c r="A10" t="s">
        <v>2282</v>
      </c>
      <c r="B10" s="1">
        <v>45639.298611111109</v>
      </c>
      <c r="C10" t="s">
        <v>28</v>
      </c>
      <c r="D10" t="s">
        <v>41</v>
      </c>
      <c r="E10" t="s">
        <v>2283</v>
      </c>
      <c r="F10" t="s">
        <v>33</v>
      </c>
      <c r="G10" t="s">
        <v>31</v>
      </c>
      <c r="H10">
        <v>0.03</v>
      </c>
      <c r="I10">
        <v>2E-3</v>
      </c>
      <c r="J10">
        <v>0.1</v>
      </c>
      <c r="K10" t="s">
        <v>37</v>
      </c>
      <c r="L10" t="s">
        <v>35</v>
      </c>
      <c r="M10">
        <v>3.4000000000000002E-2</v>
      </c>
      <c r="N10">
        <v>0.09</v>
      </c>
      <c r="O10">
        <v>2</v>
      </c>
      <c r="P10">
        <v>2990</v>
      </c>
      <c r="Q10">
        <v>0.3</v>
      </c>
      <c r="R10">
        <v>1570</v>
      </c>
      <c r="S10" t="s">
        <v>35</v>
      </c>
      <c r="T10">
        <v>0.44700000000000001</v>
      </c>
      <c r="U10">
        <v>6.0000000000000001E-3</v>
      </c>
      <c r="V10">
        <v>7.1</v>
      </c>
      <c r="W10" t="s">
        <v>28</v>
      </c>
      <c r="X10">
        <v>1960</v>
      </c>
      <c r="Y10" t="s">
        <v>35</v>
      </c>
      <c r="Z10" t="s">
        <v>28</v>
      </c>
      <c r="AA10" t="s">
        <v>38</v>
      </c>
      <c r="AB10" t="s">
        <v>2340</v>
      </c>
    </row>
    <row r="11" spans="1:28" x14ac:dyDescent="0.25">
      <c r="A11" t="s">
        <v>27</v>
      </c>
      <c r="B11" s="1">
        <v>45639.288194444445</v>
      </c>
      <c r="C11" t="s">
        <v>28</v>
      </c>
      <c r="D11" t="s">
        <v>41</v>
      </c>
      <c r="E11" t="s">
        <v>28</v>
      </c>
      <c r="F11" t="s">
        <v>30</v>
      </c>
      <c r="G11" t="s">
        <v>31</v>
      </c>
      <c r="H11" t="s">
        <v>28</v>
      </c>
      <c r="I11" t="s">
        <v>28</v>
      </c>
      <c r="J11" t="s">
        <v>28</v>
      </c>
      <c r="K11" t="s">
        <v>28</v>
      </c>
      <c r="L11" t="s">
        <v>28</v>
      </c>
      <c r="M11" t="s">
        <v>28</v>
      </c>
      <c r="N11" t="s">
        <v>28</v>
      </c>
      <c r="O11" t="s">
        <v>28</v>
      </c>
      <c r="P11" t="s">
        <v>28</v>
      </c>
      <c r="Q11" t="s">
        <v>28</v>
      </c>
      <c r="R11" t="s">
        <v>28</v>
      </c>
      <c r="S11" t="s">
        <v>28</v>
      </c>
      <c r="T11" t="s">
        <v>28</v>
      </c>
      <c r="U11" t="s">
        <v>28</v>
      </c>
      <c r="V11" t="s">
        <v>28</v>
      </c>
      <c r="W11">
        <v>7.35</v>
      </c>
      <c r="X11" t="s">
        <v>28</v>
      </c>
      <c r="Y11" t="s">
        <v>28</v>
      </c>
      <c r="Z11" t="s">
        <v>28</v>
      </c>
      <c r="AA11" t="s">
        <v>28</v>
      </c>
      <c r="AB11" t="s">
        <v>2340</v>
      </c>
    </row>
    <row r="12" spans="1:28" x14ac:dyDescent="0.25">
      <c r="A12" t="s">
        <v>27</v>
      </c>
      <c r="B12" s="1">
        <v>45639.288194444445</v>
      </c>
      <c r="C12" t="s">
        <v>28</v>
      </c>
      <c r="D12" t="s">
        <v>41</v>
      </c>
      <c r="E12" t="s">
        <v>45</v>
      </c>
      <c r="F12" t="s">
        <v>33</v>
      </c>
      <c r="G12" t="s">
        <v>31</v>
      </c>
      <c r="H12">
        <v>0.01</v>
      </c>
      <c r="I12" t="s">
        <v>35</v>
      </c>
      <c r="J12" t="s">
        <v>36</v>
      </c>
      <c r="K12" t="s">
        <v>37</v>
      </c>
      <c r="L12" t="s">
        <v>35</v>
      </c>
      <c r="M12" t="s">
        <v>35</v>
      </c>
      <c r="N12">
        <v>4.0000000000000001E-3</v>
      </c>
      <c r="O12">
        <v>5</v>
      </c>
      <c r="P12">
        <v>80</v>
      </c>
      <c r="Q12" t="s">
        <v>43</v>
      </c>
      <c r="R12">
        <v>40</v>
      </c>
      <c r="S12" t="s">
        <v>35</v>
      </c>
      <c r="T12">
        <v>7.0000000000000007E-2</v>
      </c>
      <c r="U12">
        <v>1E-3</v>
      </c>
      <c r="V12">
        <v>7.81</v>
      </c>
      <c r="W12" t="s">
        <v>28</v>
      </c>
      <c r="X12">
        <v>7</v>
      </c>
      <c r="Y12" t="s">
        <v>35</v>
      </c>
      <c r="Z12" t="s">
        <v>28</v>
      </c>
      <c r="AA12" t="s">
        <v>38</v>
      </c>
      <c r="AB12" t="s">
        <v>2340</v>
      </c>
    </row>
    <row r="13" spans="1:28" x14ac:dyDescent="0.25">
      <c r="A13" t="s">
        <v>413</v>
      </c>
      <c r="B13" s="1">
        <v>45639.28125</v>
      </c>
      <c r="C13" t="s">
        <v>28</v>
      </c>
      <c r="D13" t="s">
        <v>41</v>
      </c>
      <c r="E13" t="s">
        <v>28</v>
      </c>
      <c r="F13" t="s">
        <v>30</v>
      </c>
      <c r="G13" t="s">
        <v>31</v>
      </c>
      <c r="H13" t="s">
        <v>28</v>
      </c>
      <c r="I13" t="s">
        <v>28</v>
      </c>
      <c r="J13" t="s">
        <v>28</v>
      </c>
      <c r="K13" t="s">
        <v>28</v>
      </c>
      <c r="L13" t="s">
        <v>28</v>
      </c>
      <c r="M13" t="s">
        <v>28</v>
      </c>
      <c r="N13" t="s">
        <v>28</v>
      </c>
      <c r="O13" t="s">
        <v>28</v>
      </c>
      <c r="P13" t="s">
        <v>28</v>
      </c>
      <c r="Q13" t="s">
        <v>28</v>
      </c>
      <c r="R13" t="s">
        <v>28</v>
      </c>
      <c r="S13" t="s">
        <v>28</v>
      </c>
      <c r="T13" t="s">
        <v>28</v>
      </c>
      <c r="U13" t="s">
        <v>28</v>
      </c>
      <c r="V13" t="s">
        <v>28</v>
      </c>
      <c r="W13">
        <v>7.25</v>
      </c>
      <c r="X13" t="s">
        <v>28</v>
      </c>
      <c r="Y13" t="s">
        <v>28</v>
      </c>
      <c r="Z13" t="s">
        <v>28</v>
      </c>
      <c r="AA13" t="s">
        <v>28</v>
      </c>
      <c r="AB13" t="s">
        <v>2340</v>
      </c>
    </row>
    <row r="14" spans="1:28" x14ac:dyDescent="0.25">
      <c r="A14" t="s">
        <v>1135</v>
      </c>
      <c r="B14" s="1">
        <v>45639.260416666664</v>
      </c>
      <c r="C14" t="s">
        <v>28</v>
      </c>
      <c r="D14" t="s">
        <v>41</v>
      </c>
      <c r="E14" t="s">
        <v>28</v>
      </c>
      <c r="F14" t="s">
        <v>30</v>
      </c>
      <c r="G14" t="s">
        <v>31</v>
      </c>
      <c r="H14" t="s">
        <v>28</v>
      </c>
      <c r="I14" t="s">
        <v>28</v>
      </c>
      <c r="J14" t="s">
        <v>28</v>
      </c>
      <c r="K14" t="s">
        <v>28</v>
      </c>
      <c r="L14" t="s">
        <v>28</v>
      </c>
      <c r="M14" t="s">
        <v>28</v>
      </c>
      <c r="N14" t="s">
        <v>28</v>
      </c>
      <c r="O14" t="s">
        <v>28</v>
      </c>
      <c r="P14" t="s">
        <v>28</v>
      </c>
      <c r="Q14" t="s">
        <v>28</v>
      </c>
      <c r="R14" t="s">
        <v>28</v>
      </c>
      <c r="S14" t="s">
        <v>28</v>
      </c>
      <c r="T14" t="s">
        <v>28</v>
      </c>
      <c r="U14" t="s">
        <v>28</v>
      </c>
      <c r="V14" t="s">
        <v>28</v>
      </c>
      <c r="W14">
        <v>7.38</v>
      </c>
      <c r="X14" t="s">
        <v>28</v>
      </c>
      <c r="Y14" t="s">
        <v>28</v>
      </c>
      <c r="Z14" t="s">
        <v>28</v>
      </c>
      <c r="AA14" t="s">
        <v>28</v>
      </c>
      <c r="AB14" t="s">
        <v>2340</v>
      </c>
    </row>
    <row r="15" spans="1:28" x14ac:dyDescent="0.25">
      <c r="A15" t="s">
        <v>1135</v>
      </c>
      <c r="B15" s="1">
        <v>45639.260416666664</v>
      </c>
      <c r="C15" t="s">
        <v>28</v>
      </c>
      <c r="D15" t="s">
        <v>41</v>
      </c>
      <c r="E15" t="s">
        <v>1244</v>
      </c>
      <c r="F15" t="s">
        <v>33</v>
      </c>
      <c r="G15" t="s">
        <v>31</v>
      </c>
      <c r="H15">
        <v>0.01</v>
      </c>
      <c r="I15" t="s">
        <v>35</v>
      </c>
      <c r="J15" t="s">
        <v>36</v>
      </c>
      <c r="K15" t="s">
        <v>37</v>
      </c>
      <c r="L15" t="s">
        <v>35</v>
      </c>
      <c r="M15" t="s">
        <v>35</v>
      </c>
      <c r="N15">
        <v>3.0000000000000001E-3</v>
      </c>
      <c r="O15">
        <v>5</v>
      </c>
      <c r="P15">
        <v>104</v>
      </c>
      <c r="Q15" t="s">
        <v>43</v>
      </c>
      <c r="R15">
        <v>34</v>
      </c>
      <c r="S15" t="s">
        <v>35</v>
      </c>
      <c r="T15">
        <v>1E-3</v>
      </c>
      <c r="U15" t="s">
        <v>35</v>
      </c>
      <c r="V15">
        <v>7.98</v>
      </c>
      <c r="W15" t="s">
        <v>28</v>
      </c>
      <c r="X15">
        <v>3</v>
      </c>
      <c r="Y15" t="s">
        <v>35</v>
      </c>
      <c r="Z15" t="s">
        <v>28</v>
      </c>
      <c r="AA15" t="s">
        <v>38</v>
      </c>
      <c r="AB15" t="s">
        <v>2340</v>
      </c>
    </row>
    <row r="16" spans="1:28" x14ac:dyDescent="0.25">
      <c r="A16" t="s">
        <v>772</v>
      </c>
      <c r="B16" s="1">
        <v>45638.715277777781</v>
      </c>
      <c r="C16" t="s">
        <v>28</v>
      </c>
      <c r="D16" t="s">
        <v>41</v>
      </c>
      <c r="E16" t="s">
        <v>28</v>
      </c>
      <c r="F16" t="s">
        <v>30</v>
      </c>
      <c r="G16" t="s">
        <v>31</v>
      </c>
      <c r="H16" t="s">
        <v>28</v>
      </c>
      <c r="I16" t="s">
        <v>28</v>
      </c>
      <c r="J16" t="s">
        <v>28</v>
      </c>
      <c r="K16" t="s">
        <v>28</v>
      </c>
      <c r="L16" t="s">
        <v>28</v>
      </c>
      <c r="M16" t="s">
        <v>28</v>
      </c>
      <c r="N16" t="s">
        <v>28</v>
      </c>
      <c r="O16" t="s">
        <v>28</v>
      </c>
      <c r="P16" t="s">
        <v>28</v>
      </c>
      <c r="Q16" t="s">
        <v>28</v>
      </c>
      <c r="R16" t="s">
        <v>28</v>
      </c>
      <c r="S16" t="s">
        <v>28</v>
      </c>
      <c r="T16" t="s">
        <v>28</v>
      </c>
      <c r="U16" t="s">
        <v>28</v>
      </c>
      <c r="V16" t="s">
        <v>28</v>
      </c>
      <c r="W16">
        <v>7.24</v>
      </c>
      <c r="X16" t="s">
        <v>28</v>
      </c>
      <c r="Y16" t="s">
        <v>28</v>
      </c>
      <c r="Z16" t="s">
        <v>28</v>
      </c>
      <c r="AA16" t="s">
        <v>28</v>
      </c>
      <c r="AB16" t="s">
        <v>2340</v>
      </c>
    </row>
    <row r="17" spans="1:28" x14ac:dyDescent="0.25">
      <c r="A17" t="s">
        <v>1127</v>
      </c>
      <c r="B17" s="1">
        <v>45638.336805555555</v>
      </c>
      <c r="C17" t="s">
        <v>28</v>
      </c>
      <c r="D17" t="s">
        <v>41</v>
      </c>
      <c r="E17" t="s">
        <v>28</v>
      </c>
      <c r="F17" t="s">
        <v>30</v>
      </c>
      <c r="G17" t="s">
        <v>31</v>
      </c>
      <c r="H17" t="s">
        <v>28</v>
      </c>
      <c r="I17" t="s">
        <v>28</v>
      </c>
      <c r="J17" t="s">
        <v>28</v>
      </c>
      <c r="K17" t="s">
        <v>28</v>
      </c>
      <c r="L17" t="s">
        <v>28</v>
      </c>
      <c r="M17" t="s">
        <v>28</v>
      </c>
      <c r="N17" t="s">
        <v>28</v>
      </c>
      <c r="O17" t="s">
        <v>28</v>
      </c>
      <c r="P17" t="s">
        <v>28</v>
      </c>
      <c r="Q17" t="s">
        <v>28</v>
      </c>
      <c r="R17" t="s">
        <v>28</v>
      </c>
      <c r="S17" t="s">
        <v>28</v>
      </c>
      <c r="T17" t="s">
        <v>28</v>
      </c>
      <c r="U17" t="s">
        <v>28</v>
      </c>
      <c r="V17" t="s">
        <v>28</v>
      </c>
      <c r="W17">
        <v>7.78</v>
      </c>
      <c r="X17" t="s">
        <v>28</v>
      </c>
      <c r="Y17" t="s">
        <v>28</v>
      </c>
      <c r="Z17" t="s">
        <v>28</v>
      </c>
      <c r="AA17" t="s">
        <v>28</v>
      </c>
      <c r="AB17" t="s">
        <v>2340</v>
      </c>
    </row>
    <row r="18" spans="1:28" x14ac:dyDescent="0.25">
      <c r="A18" t="s">
        <v>1127</v>
      </c>
      <c r="B18" s="1">
        <v>45638.336805555555</v>
      </c>
      <c r="C18" t="s">
        <v>28</v>
      </c>
      <c r="D18" t="s">
        <v>41</v>
      </c>
      <c r="E18" t="s">
        <v>1503</v>
      </c>
      <c r="F18" t="s">
        <v>33</v>
      </c>
      <c r="G18" t="s">
        <v>31</v>
      </c>
      <c r="H18" t="s">
        <v>34</v>
      </c>
      <c r="I18" t="s">
        <v>35</v>
      </c>
      <c r="J18" t="s">
        <v>36</v>
      </c>
      <c r="K18" t="s">
        <v>37</v>
      </c>
      <c r="L18" t="s">
        <v>35</v>
      </c>
      <c r="M18" t="s">
        <v>35</v>
      </c>
      <c r="N18">
        <v>3.0000000000000001E-3</v>
      </c>
      <c r="O18">
        <v>8</v>
      </c>
      <c r="P18">
        <v>230</v>
      </c>
      <c r="Q18">
        <v>0.1</v>
      </c>
      <c r="R18">
        <v>84</v>
      </c>
      <c r="S18" t="s">
        <v>35</v>
      </c>
      <c r="T18" t="s">
        <v>35</v>
      </c>
      <c r="U18" t="s">
        <v>35</v>
      </c>
      <c r="V18">
        <v>8.18</v>
      </c>
      <c r="W18" t="s">
        <v>28</v>
      </c>
      <c r="X18">
        <v>2</v>
      </c>
      <c r="Y18" t="s">
        <v>35</v>
      </c>
      <c r="Z18" t="s">
        <v>28</v>
      </c>
      <c r="AA18" t="s">
        <v>38</v>
      </c>
      <c r="AB18" t="s">
        <v>2340</v>
      </c>
    </row>
    <row r="19" spans="1:28" x14ac:dyDescent="0.25">
      <c r="A19" t="s">
        <v>772</v>
      </c>
      <c r="B19" s="1">
        <v>45638.329861111109</v>
      </c>
      <c r="C19" t="s">
        <v>28</v>
      </c>
      <c r="D19" t="s">
        <v>41</v>
      </c>
      <c r="E19" t="s">
        <v>780</v>
      </c>
      <c r="F19" t="s">
        <v>33</v>
      </c>
      <c r="G19" t="s">
        <v>31</v>
      </c>
      <c r="H19">
        <v>0.01</v>
      </c>
      <c r="I19" t="s">
        <v>35</v>
      </c>
      <c r="J19" t="s">
        <v>36</v>
      </c>
      <c r="K19" t="s">
        <v>37</v>
      </c>
      <c r="L19" t="s">
        <v>35</v>
      </c>
      <c r="M19">
        <v>2E-3</v>
      </c>
      <c r="N19">
        <v>1.7999999999999999E-2</v>
      </c>
      <c r="O19">
        <v>6</v>
      </c>
      <c r="P19">
        <v>391</v>
      </c>
      <c r="Q19" t="s">
        <v>43</v>
      </c>
      <c r="R19">
        <v>191</v>
      </c>
      <c r="S19" t="s">
        <v>35</v>
      </c>
      <c r="T19">
        <v>8.5999999999999993E-2</v>
      </c>
      <c r="U19">
        <v>2E-3</v>
      </c>
      <c r="V19">
        <v>7.4</v>
      </c>
      <c r="W19" t="s">
        <v>28</v>
      </c>
      <c r="X19">
        <v>140</v>
      </c>
      <c r="Y19" t="s">
        <v>35</v>
      </c>
      <c r="Z19" t="s">
        <v>28</v>
      </c>
      <c r="AA19" t="s">
        <v>38</v>
      </c>
      <c r="AB19" t="s">
        <v>2340</v>
      </c>
    </row>
    <row r="20" spans="1:28" x14ac:dyDescent="0.25">
      <c r="A20" t="s">
        <v>2282</v>
      </c>
      <c r="B20" s="1">
        <v>45638.322916666664</v>
      </c>
      <c r="C20" t="s">
        <v>28</v>
      </c>
      <c r="D20" t="s">
        <v>41</v>
      </c>
      <c r="E20" t="s">
        <v>28</v>
      </c>
      <c r="F20" t="s">
        <v>30</v>
      </c>
      <c r="G20" t="s">
        <v>31</v>
      </c>
      <c r="H20" t="s">
        <v>28</v>
      </c>
      <c r="I20" t="s">
        <v>28</v>
      </c>
      <c r="J20" t="s">
        <v>28</v>
      </c>
      <c r="K20" t="s">
        <v>28</v>
      </c>
      <c r="L20" t="s">
        <v>28</v>
      </c>
      <c r="M20" t="s">
        <v>28</v>
      </c>
      <c r="N20" t="s">
        <v>28</v>
      </c>
      <c r="O20" t="s">
        <v>28</v>
      </c>
      <c r="P20" t="s">
        <v>28</v>
      </c>
      <c r="Q20" t="s">
        <v>28</v>
      </c>
      <c r="R20" t="s">
        <v>28</v>
      </c>
      <c r="S20" t="s">
        <v>28</v>
      </c>
      <c r="T20" t="s">
        <v>28</v>
      </c>
      <c r="U20" t="s">
        <v>28</v>
      </c>
      <c r="V20" t="s">
        <v>28</v>
      </c>
      <c r="W20">
        <v>7.82</v>
      </c>
      <c r="X20" t="s">
        <v>28</v>
      </c>
      <c r="Y20" t="s">
        <v>28</v>
      </c>
      <c r="Z20" t="s">
        <v>28</v>
      </c>
      <c r="AA20" t="s">
        <v>28</v>
      </c>
      <c r="AB20" t="s">
        <v>2340</v>
      </c>
    </row>
    <row r="21" spans="1:28" x14ac:dyDescent="0.25">
      <c r="A21" t="s">
        <v>2282</v>
      </c>
      <c r="B21" s="1">
        <v>45638.322916666664</v>
      </c>
      <c r="C21" t="s">
        <v>28</v>
      </c>
      <c r="D21" t="s">
        <v>41</v>
      </c>
      <c r="E21" t="s">
        <v>2284</v>
      </c>
      <c r="F21" t="s">
        <v>33</v>
      </c>
      <c r="G21" t="s">
        <v>31</v>
      </c>
      <c r="H21">
        <v>0.03</v>
      </c>
      <c r="I21">
        <v>2E-3</v>
      </c>
      <c r="J21">
        <v>0.12</v>
      </c>
      <c r="K21" t="s">
        <v>37</v>
      </c>
      <c r="L21">
        <v>1E-3</v>
      </c>
      <c r="M21">
        <v>2.5000000000000001E-2</v>
      </c>
      <c r="N21">
        <v>0.113</v>
      </c>
      <c r="O21">
        <v>2</v>
      </c>
      <c r="P21">
        <v>3540</v>
      </c>
      <c r="Q21">
        <v>0.3</v>
      </c>
      <c r="R21">
        <v>2560</v>
      </c>
      <c r="S21" t="s">
        <v>35</v>
      </c>
      <c r="T21">
        <v>0.44</v>
      </c>
      <c r="U21">
        <v>5.0000000000000001E-3</v>
      </c>
      <c r="V21">
        <v>7.43</v>
      </c>
      <c r="W21" t="s">
        <v>28</v>
      </c>
      <c r="X21">
        <v>2590</v>
      </c>
      <c r="Y21" t="s">
        <v>35</v>
      </c>
      <c r="Z21" t="s">
        <v>28</v>
      </c>
      <c r="AA21" t="s">
        <v>38</v>
      </c>
      <c r="AB21" t="s">
        <v>2340</v>
      </c>
    </row>
    <row r="22" spans="1:28" x14ac:dyDescent="0.25">
      <c r="A22" t="s">
        <v>27</v>
      </c>
      <c r="B22" s="1">
        <v>45638.3125</v>
      </c>
      <c r="C22" t="s">
        <v>28</v>
      </c>
      <c r="D22" t="s">
        <v>41</v>
      </c>
      <c r="E22" t="s">
        <v>28</v>
      </c>
      <c r="F22" t="s">
        <v>30</v>
      </c>
      <c r="G22" t="s">
        <v>31</v>
      </c>
      <c r="H22" t="s">
        <v>28</v>
      </c>
      <c r="I22" t="s">
        <v>28</v>
      </c>
      <c r="J22" t="s">
        <v>28</v>
      </c>
      <c r="K22" t="s">
        <v>28</v>
      </c>
      <c r="L22" t="s">
        <v>28</v>
      </c>
      <c r="M22" t="s">
        <v>28</v>
      </c>
      <c r="N22" t="s">
        <v>28</v>
      </c>
      <c r="O22" t="s">
        <v>28</v>
      </c>
      <c r="P22" t="s">
        <v>28</v>
      </c>
      <c r="Q22" t="s">
        <v>28</v>
      </c>
      <c r="R22" t="s">
        <v>28</v>
      </c>
      <c r="S22" t="s">
        <v>28</v>
      </c>
      <c r="T22" t="s">
        <v>28</v>
      </c>
      <c r="U22" t="s">
        <v>28</v>
      </c>
      <c r="V22" t="s">
        <v>28</v>
      </c>
      <c r="W22">
        <v>7.1</v>
      </c>
      <c r="X22" t="s">
        <v>28</v>
      </c>
      <c r="Y22" t="s">
        <v>28</v>
      </c>
      <c r="Z22" t="s">
        <v>28</v>
      </c>
      <c r="AA22" t="s">
        <v>28</v>
      </c>
      <c r="AB22" t="s">
        <v>2340</v>
      </c>
    </row>
    <row r="23" spans="1:28" x14ac:dyDescent="0.25">
      <c r="A23" t="s">
        <v>27</v>
      </c>
      <c r="B23" s="1">
        <v>45638.3125</v>
      </c>
      <c r="C23" t="s">
        <v>28</v>
      </c>
      <c r="D23" t="s">
        <v>41</v>
      </c>
      <c r="E23" t="s">
        <v>46</v>
      </c>
      <c r="F23" t="s">
        <v>33</v>
      </c>
      <c r="G23" t="s">
        <v>31</v>
      </c>
      <c r="H23">
        <v>0.03</v>
      </c>
      <c r="I23" t="s">
        <v>35</v>
      </c>
      <c r="J23" t="s">
        <v>36</v>
      </c>
      <c r="K23" t="s">
        <v>37</v>
      </c>
      <c r="L23" t="s">
        <v>35</v>
      </c>
      <c r="M23" t="s">
        <v>35</v>
      </c>
      <c r="N23">
        <v>4.0000000000000001E-3</v>
      </c>
      <c r="O23">
        <v>6</v>
      </c>
      <c r="P23">
        <v>102</v>
      </c>
      <c r="Q23" t="s">
        <v>43</v>
      </c>
      <c r="R23">
        <v>43</v>
      </c>
      <c r="S23" t="s">
        <v>35</v>
      </c>
      <c r="T23">
        <v>6.6000000000000003E-2</v>
      </c>
      <c r="U23">
        <v>1E-3</v>
      </c>
      <c r="V23">
        <v>7.07</v>
      </c>
      <c r="W23" t="s">
        <v>28</v>
      </c>
      <c r="X23">
        <v>5</v>
      </c>
      <c r="Y23" t="s">
        <v>35</v>
      </c>
      <c r="Z23" t="s">
        <v>28</v>
      </c>
      <c r="AA23" t="s">
        <v>38</v>
      </c>
      <c r="AB23" t="s">
        <v>2340</v>
      </c>
    </row>
    <row r="24" spans="1:28" x14ac:dyDescent="0.25">
      <c r="A24" t="s">
        <v>413</v>
      </c>
      <c r="B24" s="1">
        <v>45638.302083333336</v>
      </c>
      <c r="C24" t="s">
        <v>28</v>
      </c>
      <c r="D24" t="s">
        <v>41</v>
      </c>
      <c r="E24" t="s">
        <v>28</v>
      </c>
      <c r="F24" t="s">
        <v>30</v>
      </c>
      <c r="G24" t="s">
        <v>31</v>
      </c>
      <c r="H24" t="s">
        <v>28</v>
      </c>
      <c r="I24" t="s">
        <v>28</v>
      </c>
      <c r="J24" t="s">
        <v>28</v>
      </c>
      <c r="K24" t="s">
        <v>28</v>
      </c>
      <c r="L24" t="s">
        <v>28</v>
      </c>
      <c r="M24" t="s">
        <v>28</v>
      </c>
      <c r="N24" t="s">
        <v>28</v>
      </c>
      <c r="O24" t="s">
        <v>28</v>
      </c>
      <c r="P24" t="s">
        <v>28</v>
      </c>
      <c r="Q24" t="s">
        <v>28</v>
      </c>
      <c r="R24" t="s">
        <v>28</v>
      </c>
      <c r="S24" t="s">
        <v>28</v>
      </c>
      <c r="T24" t="s">
        <v>28</v>
      </c>
      <c r="U24" t="s">
        <v>28</v>
      </c>
      <c r="V24" t="s">
        <v>28</v>
      </c>
      <c r="W24">
        <v>7</v>
      </c>
      <c r="X24" t="s">
        <v>28</v>
      </c>
      <c r="Y24" t="s">
        <v>28</v>
      </c>
      <c r="Z24" t="s">
        <v>28</v>
      </c>
      <c r="AA24" t="s">
        <v>28</v>
      </c>
      <c r="AB24" t="s">
        <v>2340</v>
      </c>
    </row>
    <row r="25" spans="1:28" x14ac:dyDescent="0.25">
      <c r="A25" t="s">
        <v>413</v>
      </c>
      <c r="B25" s="1">
        <v>45638.302083333336</v>
      </c>
      <c r="C25" t="s">
        <v>28</v>
      </c>
      <c r="D25" t="s">
        <v>41</v>
      </c>
      <c r="E25" t="s">
        <v>417</v>
      </c>
      <c r="F25" t="s">
        <v>33</v>
      </c>
      <c r="G25" t="s">
        <v>31</v>
      </c>
      <c r="H25" t="s">
        <v>34</v>
      </c>
      <c r="I25" t="s">
        <v>35</v>
      </c>
      <c r="J25" t="s">
        <v>36</v>
      </c>
      <c r="K25" t="s">
        <v>37</v>
      </c>
      <c r="L25" t="s">
        <v>35</v>
      </c>
      <c r="M25">
        <v>2E-3</v>
      </c>
      <c r="N25">
        <v>1.2E-2</v>
      </c>
      <c r="O25">
        <v>5</v>
      </c>
      <c r="P25">
        <v>258</v>
      </c>
      <c r="Q25" t="s">
        <v>43</v>
      </c>
      <c r="R25">
        <v>56</v>
      </c>
      <c r="S25" t="s">
        <v>35</v>
      </c>
      <c r="T25">
        <v>0.123</v>
      </c>
      <c r="U25">
        <v>2E-3</v>
      </c>
      <c r="V25">
        <v>7.42</v>
      </c>
      <c r="W25" t="s">
        <v>28</v>
      </c>
      <c r="X25">
        <v>68</v>
      </c>
      <c r="Y25" t="s">
        <v>35</v>
      </c>
      <c r="Z25" t="s">
        <v>28</v>
      </c>
      <c r="AA25" t="s">
        <v>38</v>
      </c>
      <c r="AB25" t="s">
        <v>2340</v>
      </c>
    </row>
    <row r="26" spans="1:28" x14ac:dyDescent="0.25">
      <c r="A26" t="s">
        <v>1135</v>
      </c>
      <c r="B26" s="1">
        <v>45638.28125</v>
      </c>
      <c r="C26" t="s">
        <v>28</v>
      </c>
      <c r="D26" t="s">
        <v>41</v>
      </c>
      <c r="E26" t="s">
        <v>28</v>
      </c>
      <c r="F26" t="s">
        <v>30</v>
      </c>
      <c r="G26" t="s">
        <v>31</v>
      </c>
      <c r="H26" t="s">
        <v>28</v>
      </c>
      <c r="I26" t="s">
        <v>28</v>
      </c>
      <c r="J26" t="s">
        <v>28</v>
      </c>
      <c r="K26" t="s">
        <v>28</v>
      </c>
      <c r="L26" t="s">
        <v>28</v>
      </c>
      <c r="M26" t="s">
        <v>28</v>
      </c>
      <c r="N26" t="s">
        <v>28</v>
      </c>
      <c r="O26" t="s">
        <v>28</v>
      </c>
      <c r="P26" t="s">
        <v>28</v>
      </c>
      <c r="Q26" t="s">
        <v>28</v>
      </c>
      <c r="R26" t="s">
        <v>28</v>
      </c>
      <c r="S26" t="s">
        <v>28</v>
      </c>
      <c r="T26" t="s">
        <v>28</v>
      </c>
      <c r="U26" t="s">
        <v>28</v>
      </c>
      <c r="V26" t="s">
        <v>28</v>
      </c>
      <c r="W26">
        <v>7.05</v>
      </c>
      <c r="X26" t="s">
        <v>28</v>
      </c>
      <c r="Y26" t="s">
        <v>28</v>
      </c>
      <c r="Z26" t="s">
        <v>28</v>
      </c>
      <c r="AA26" t="s">
        <v>28</v>
      </c>
      <c r="AB26" t="s">
        <v>2340</v>
      </c>
    </row>
    <row r="27" spans="1:28" x14ac:dyDescent="0.25">
      <c r="A27" t="s">
        <v>1135</v>
      </c>
      <c r="B27" s="1">
        <v>45638.28125</v>
      </c>
      <c r="C27" t="s">
        <v>28</v>
      </c>
      <c r="D27" t="s">
        <v>41</v>
      </c>
      <c r="E27" t="s">
        <v>1245</v>
      </c>
      <c r="F27" t="s">
        <v>33</v>
      </c>
      <c r="G27" t="s">
        <v>31</v>
      </c>
      <c r="H27">
        <v>0.02</v>
      </c>
      <c r="I27" t="s">
        <v>35</v>
      </c>
      <c r="J27" t="s">
        <v>36</v>
      </c>
      <c r="K27" t="s">
        <v>37</v>
      </c>
      <c r="L27" t="s">
        <v>35</v>
      </c>
      <c r="M27" t="s">
        <v>35</v>
      </c>
      <c r="N27">
        <v>3.0000000000000001E-3</v>
      </c>
      <c r="O27">
        <v>5</v>
      </c>
      <c r="P27">
        <v>82</v>
      </c>
      <c r="Q27" t="s">
        <v>43</v>
      </c>
      <c r="R27">
        <v>46</v>
      </c>
      <c r="S27" t="s">
        <v>35</v>
      </c>
      <c r="T27">
        <v>4.0000000000000001E-3</v>
      </c>
      <c r="U27" t="s">
        <v>35</v>
      </c>
      <c r="V27">
        <v>7.51</v>
      </c>
      <c r="W27" t="s">
        <v>28</v>
      </c>
      <c r="X27">
        <v>3</v>
      </c>
      <c r="Y27" t="s">
        <v>35</v>
      </c>
      <c r="Z27" t="s">
        <v>28</v>
      </c>
      <c r="AA27" t="s">
        <v>38</v>
      </c>
      <c r="AB27" t="s">
        <v>2340</v>
      </c>
    </row>
    <row r="28" spans="1:28" x14ac:dyDescent="0.25">
      <c r="A28" t="s">
        <v>2282</v>
      </c>
      <c r="B28" s="1">
        <v>45637.326388888891</v>
      </c>
      <c r="C28" t="s">
        <v>28</v>
      </c>
      <c r="D28" t="s">
        <v>41</v>
      </c>
      <c r="E28" t="s">
        <v>28</v>
      </c>
      <c r="F28" t="s">
        <v>30</v>
      </c>
      <c r="G28" t="s">
        <v>31</v>
      </c>
      <c r="H28" t="s">
        <v>28</v>
      </c>
      <c r="I28" t="s">
        <v>28</v>
      </c>
      <c r="J28" t="s">
        <v>28</v>
      </c>
      <c r="K28" t="s">
        <v>28</v>
      </c>
      <c r="L28" t="s">
        <v>28</v>
      </c>
      <c r="M28" t="s">
        <v>28</v>
      </c>
      <c r="N28" t="s">
        <v>28</v>
      </c>
      <c r="O28" t="s">
        <v>28</v>
      </c>
      <c r="P28" t="s">
        <v>28</v>
      </c>
      <c r="Q28" t="s">
        <v>28</v>
      </c>
      <c r="R28" t="s">
        <v>28</v>
      </c>
      <c r="S28" t="s">
        <v>28</v>
      </c>
      <c r="T28" t="s">
        <v>28</v>
      </c>
      <c r="U28" t="s">
        <v>28</v>
      </c>
      <c r="V28" t="s">
        <v>28</v>
      </c>
      <c r="W28">
        <v>8.24</v>
      </c>
      <c r="X28" t="s">
        <v>28</v>
      </c>
      <c r="Y28" t="s">
        <v>28</v>
      </c>
      <c r="Z28" t="s">
        <v>28</v>
      </c>
      <c r="AA28" t="s">
        <v>28</v>
      </c>
      <c r="AB28" t="s">
        <v>2340</v>
      </c>
    </row>
    <row r="29" spans="1:28" x14ac:dyDescent="0.25">
      <c r="A29" t="s">
        <v>2282</v>
      </c>
      <c r="B29" s="1">
        <v>45637.326388888891</v>
      </c>
      <c r="C29" t="s">
        <v>28</v>
      </c>
      <c r="D29" t="s">
        <v>41</v>
      </c>
      <c r="E29" t="s">
        <v>2285</v>
      </c>
      <c r="F29" t="s">
        <v>33</v>
      </c>
      <c r="G29" t="s">
        <v>31</v>
      </c>
      <c r="H29">
        <v>0.02</v>
      </c>
      <c r="I29">
        <v>2E-3</v>
      </c>
      <c r="J29">
        <v>0.06</v>
      </c>
      <c r="K29" t="s">
        <v>37</v>
      </c>
      <c r="L29" t="s">
        <v>35</v>
      </c>
      <c r="M29">
        <v>3.5000000000000003E-2</v>
      </c>
      <c r="N29">
        <v>8.2000000000000003E-2</v>
      </c>
      <c r="O29">
        <v>2</v>
      </c>
      <c r="P29">
        <v>3090</v>
      </c>
      <c r="Q29">
        <v>0.4</v>
      </c>
      <c r="R29">
        <v>2750</v>
      </c>
      <c r="S29" t="s">
        <v>35</v>
      </c>
      <c r="T29">
        <v>0.39400000000000002</v>
      </c>
      <c r="U29">
        <v>7.0000000000000001E-3</v>
      </c>
      <c r="V29">
        <v>7.33</v>
      </c>
      <c r="W29" t="s">
        <v>28</v>
      </c>
      <c r="X29">
        <v>2340</v>
      </c>
      <c r="Y29" t="s">
        <v>35</v>
      </c>
      <c r="Z29" t="s">
        <v>28</v>
      </c>
      <c r="AA29" t="s">
        <v>38</v>
      </c>
      <c r="AB29" t="s">
        <v>2340</v>
      </c>
    </row>
    <row r="30" spans="1:28" x14ac:dyDescent="0.25">
      <c r="A30" t="s">
        <v>1127</v>
      </c>
      <c r="B30" s="1">
        <v>45637.319444444445</v>
      </c>
      <c r="C30" t="s">
        <v>28</v>
      </c>
      <c r="D30" t="s">
        <v>41</v>
      </c>
      <c r="E30" t="s">
        <v>28</v>
      </c>
      <c r="F30" t="s">
        <v>30</v>
      </c>
      <c r="G30" t="s">
        <v>31</v>
      </c>
      <c r="H30" t="s">
        <v>28</v>
      </c>
      <c r="I30" t="s">
        <v>28</v>
      </c>
      <c r="J30" t="s">
        <v>28</v>
      </c>
      <c r="K30" t="s">
        <v>28</v>
      </c>
      <c r="L30" t="s">
        <v>28</v>
      </c>
      <c r="M30" t="s">
        <v>28</v>
      </c>
      <c r="N30" t="s">
        <v>28</v>
      </c>
      <c r="O30" t="s">
        <v>28</v>
      </c>
      <c r="P30" t="s">
        <v>28</v>
      </c>
      <c r="Q30" t="s">
        <v>28</v>
      </c>
      <c r="R30" t="s">
        <v>28</v>
      </c>
      <c r="S30" t="s">
        <v>28</v>
      </c>
      <c r="T30" t="s">
        <v>28</v>
      </c>
      <c r="U30" t="s">
        <v>28</v>
      </c>
      <c r="V30" t="s">
        <v>28</v>
      </c>
      <c r="W30">
        <v>7.76</v>
      </c>
      <c r="X30" t="s">
        <v>28</v>
      </c>
      <c r="Y30" t="s">
        <v>28</v>
      </c>
      <c r="Z30" t="s">
        <v>28</v>
      </c>
      <c r="AA30" t="s">
        <v>28</v>
      </c>
      <c r="AB30" t="s">
        <v>2340</v>
      </c>
    </row>
    <row r="31" spans="1:28" x14ac:dyDescent="0.25">
      <c r="A31" t="s">
        <v>1127</v>
      </c>
      <c r="B31" s="1">
        <v>45637.319444444445</v>
      </c>
      <c r="C31" t="s">
        <v>28</v>
      </c>
      <c r="D31" t="s">
        <v>41</v>
      </c>
      <c r="E31" t="s">
        <v>1504</v>
      </c>
      <c r="F31" t="s">
        <v>33</v>
      </c>
      <c r="G31" t="s">
        <v>31</v>
      </c>
      <c r="H31" t="s">
        <v>34</v>
      </c>
      <c r="I31" t="s">
        <v>35</v>
      </c>
      <c r="J31" t="s">
        <v>36</v>
      </c>
      <c r="K31" t="s">
        <v>37</v>
      </c>
      <c r="L31" t="s">
        <v>35</v>
      </c>
      <c r="M31" t="s">
        <v>35</v>
      </c>
      <c r="N31">
        <v>3.0000000000000001E-3</v>
      </c>
      <c r="O31">
        <v>2</v>
      </c>
      <c r="P31">
        <v>218</v>
      </c>
      <c r="Q31">
        <v>0.1</v>
      </c>
      <c r="R31">
        <v>67</v>
      </c>
      <c r="S31" t="s">
        <v>35</v>
      </c>
      <c r="T31" t="s">
        <v>35</v>
      </c>
      <c r="U31" t="s">
        <v>35</v>
      </c>
      <c r="V31">
        <v>8.3000000000000007</v>
      </c>
      <c r="W31" t="s">
        <v>28</v>
      </c>
      <c r="X31">
        <v>2</v>
      </c>
      <c r="Y31" t="s">
        <v>35</v>
      </c>
      <c r="Z31" t="s">
        <v>28</v>
      </c>
      <c r="AA31" t="s">
        <v>38</v>
      </c>
      <c r="AB31" t="s">
        <v>2340</v>
      </c>
    </row>
    <row r="32" spans="1:28" x14ac:dyDescent="0.25">
      <c r="A32" t="s">
        <v>772</v>
      </c>
      <c r="B32" s="1">
        <v>45637.3125</v>
      </c>
      <c r="C32" t="s">
        <v>28</v>
      </c>
      <c r="D32" t="s">
        <v>41</v>
      </c>
      <c r="E32" t="s">
        <v>28</v>
      </c>
      <c r="F32" t="s">
        <v>30</v>
      </c>
      <c r="G32" t="s">
        <v>31</v>
      </c>
      <c r="H32" t="s">
        <v>28</v>
      </c>
      <c r="I32" t="s">
        <v>28</v>
      </c>
      <c r="J32" t="s">
        <v>28</v>
      </c>
      <c r="K32" t="s">
        <v>28</v>
      </c>
      <c r="L32" t="s">
        <v>28</v>
      </c>
      <c r="M32" t="s">
        <v>28</v>
      </c>
      <c r="N32" t="s">
        <v>28</v>
      </c>
      <c r="O32" t="s">
        <v>28</v>
      </c>
      <c r="P32" t="s">
        <v>28</v>
      </c>
      <c r="Q32" t="s">
        <v>28</v>
      </c>
      <c r="R32" t="s">
        <v>28</v>
      </c>
      <c r="S32" t="s">
        <v>28</v>
      </c>
      <c r="T32" t="s">
        <v>28</v>
      </c>
      <c r="U32" t="s">
        <v>28</v>
      </c>
      <c r="V32" t="s">
        <v>28</v>
      </c>
      <c r="W32">
        <v>7.13</v>
      </c>
      <c r="X32" t="s">
        <v>28</v>
      </c>
      <c r="Y32" t="s">
        <v>28</v>
      </c>
      <c r="Z32" t="s">
        <v>28</v>
      </c>
      <c r="AA32" t="s">
        <v>28</v>
      </c>
      <c r="AB32" t="s">
        <v>2340</v>
      </c>
    </row>
    <row r="33" spans="1:28" x14ac:dyDescent="0.25">
      <c r="A33" t="s">
        <v>772</v>
      </c>
      <c r="B33" s="1">
        <v>45637.3125</v>
      </c>
      <c r="C33" t="s">
        <v>28</v>
      </c>
      <c r="D33" t="s">
        <v>41</v>
      </c>
      <c r="E33" t="s">
        <v>781</v>
      </c>
      <c r="F33" t="s">
        <v>33</v>
      </c>
      <c r="G33" t="s">
        <v>31</v>
      </c>
      <c r="H33">
        <v>0.01</v>
      </c>
      <c r="I33" t="s">
        <v>35</v>
      </c>
      <c r="J33" t="s">
        <v>36</v>
      </c>
      <c r="K33" t="s">
        <v>37</v>
      </c>
      <c r="L33" t="s">
        <v>35</v>
      </c>
      <c r="M33" t="s">
        <v>35</v>
      </c>
      <c r="N33">
        <v>1.7999999999999999E-2</v>
      </c>
      <c r="O33">
        <v>4</v>
      </c>
      <c r="P33">
        <v>343</v>
      </c>
      <c r="Q33" t="s">
        <v>43</v>
      </c>
      <c r="R33">
        <v>165</v>
      </c>
      <c r="S33" t="s">
        <v>35</v>
      </c>
      <c r="T33">
        <v>8.3000000000000004E-2</v>
      </c>
      <c r="U33">
        <v>2E-3</v>
      </c>
      <c r="V33">
        <v>7.58</v>
      </c>
      <c r="W33" t="s">
        <v>28</v>
      </c>
      <c r="X33">
        <v>109</v>
      </c>
      <c r="Y33" t="s">
        <v>35</v>
      </c>
      <c r="Z33" t="s">
        <v>28</v>
      </c>
      <c r="AA33" t="s">
        <v>38</v>
      </c>
      <c r="AB33" t="s">
        <v>2340</v>
      </c>
    </row>
    <row r="34" spans="1:28" x14ac:dyDescent="0.25">
      <c r="A34" t="s">
        <v>27</v>
      </c>
      <c r="B34" s="1">
        <v>45637.302083333336</v>
      </c>
      <c r="C34" t="s">
        <v>28</v>
      </c>
      <c r="D34" t="s">
        <v>41</v>
      </c>
      <c r="E34" t="s">
        <v>28</v>
      </c>
      <c r="F34" t="s">
        <v>30</v>
      </c>
      <c r="G34" t="s">
        <v>31</v>
      </c>
      <c r="H34" t="s">
        <v>28</v>
      </c>
      <c r="I34" t="s">
        <v>28</v>
      </c>
      <c r="J34" t="s">
        <v>28</v>
      </c>
      <c r="K34" t="s">
        <v>28</v>
      </c>
      <c r="L34" t="s">
        <v>28</v>
      </c>
      <c r="M34" t="s">
        <v>28</v>
      </c>
      <c r="N34" t="s">
        <v>28</v>
      </c>
      <c r="O34" t="s">
        <v>28</v>
      </c>
      <c r="P34" t="s">
        <v>28</v>
      </c>
      <c r="Q34" t="s">
        <v>28</v>
      </c>
      <c r="R34" t="s">
        <v>28</v>
      </c>
      <c r="S34" t="s">
        <v>28</v>
      </c>
      <c r="T34" t="s">
        <v>28</v>
      </c>
      <c r="U34" t="s">
        <v>28</v>
      </c>
      <c r="V34" t="s">
        <v>28</v>
      </c>
      <c r="W34">
        <v>7.25</v>
      </c>
      <c r="X34" t="s">
        <v>28</v>
      </c>
      <c r="Y34" t="s">
        <v>28</v>
      </c>
      <c r="Z34" t="s">
        <v>28</v>
      </c>
      <c r="AA34" t="s">
        <v>28</v>
      </c>
      <c r="AB34" t="s">
        <v>2340</v>
      </c>
    </row>
    <row r="35" spans="1:28" x14ac:dyDescent="0.25">
      <c r="A35" t="s">
        <v>27</v>
      </c>
      <c r="B35" s="1">
        <v>45637.302083333336</v>
      </c>
      <c r="C35" t="s">
        <v>28</v>
      </c>
      <c r="D35" t="s">
        <v>41</v>
      </c>
      <c r="E35" t="s">
        <v>47</v>
      </c>
      <c r="F35" t="s">
        <v>33</v>
      </c>
      <c r="G35" t="s">
        <v>31</v>
      </c>
      <c r="H35">
        <v>0.01</v>
      </c>
      <c r="I35" t="s">
        <v>35</v>
      </c>
      <c r="J35" t="s">
        <v>36</v>
      </c>
      <c r="K35" t="s">
        <v>37</v>
      </c>
      <c r="L35" t="s">
        <v>35</v>
      </c>
      <c r="M35" t="s">
        <v>35</v>
      </c>
      <c r="N35">
        <v>2E-3</v>
      </c>
      <c r="O35">
        <v>4</v>
      </c>
      <c r="P35">
        <v>114</v>
      </c>
      <c r="Q35" t="s">
        <v>43</v>
      </c>
      <c r="R35">
        <v>31</v>
      </c>
      <c r="S35" t="s">
        <v>35</v>
      </c>
      <c r="T35">
        <v>1.7999999999999999E-2</v>
      </c>
      <c r="U35" t="s">
        <v>35</v>
      </c>
      <c r="V35">
        <v>7.49</v>
      </c>
      <c r="W35" t="s">
        <v>28</v>
      </c>
      <c r="X35">
        <v>8</v>
      </c>
      <c r="Y35" t="s">
        <v>35</v>
      </c>
      <c r="Z35" t="s">
        <v>28</v>
      </c>
      <c r="AA35" t="s">
        <v>38</v>
      </c>
      <c r="AB35" t="s">
        <v>2340</v>
      </c>
    </row>
    <row r="36" spans="1:28" x14ac:dyDescent="0.25">
      <c r="A36" t="s">
        <v>413</v>
      </c>
      <c r="B36" s="1">
        <v>45637.295138888891</v>
      </c>
      <c r="C36" t="s">
        <v>28</v>
      </c>
      <c r="D36" t="s">
        <v>41</v>
      </c>
      <c r="E36" t="s">
        <v>28</v>
      </c>
      <c r="F36" t="s">
        <v>30</v>
      </c>
      <c r="G36" t="s">
        <v>31</v>
      </c>
      <c r="H36" t="s">
        <v>28</v>
      </c>
      <c r="I36" t="s">
        <v>28</v>
      </c>
      <c r="J36" t="s">
        <v>28</v>
      </c>
      <c r="K36" t="s">
        <v>28</v>
      </c>
      <c r="L36" t="s">
        <v>28</v>
      </c>
      <c r="M36" t="s">
        <v>28</v>
      </c>
      <c r="N36" t="s">
        <v>28</v>
      </c>
      <c r="O36" t="s">
        <v>28</v>
      </c>
      <c r="P36" t="s">
        <v>28</v>
      </c>
      <c r="Q36" t="s">
        <v>28</v>
      </c>
      <c r="R36" t="s">
        <v>28</v>
      </c>
      <c r="S36" t="s">
        <v>28</v>
      </c>
      <c r="T36" t="s">
        <v>28</v>
      </c>
      <c r="U36" t="s">
        <v>28</v>
      </c>
      <c r="V36" t="s">
        <v>28</v>
      </c>
      <c r="W36">
        <v>7.11</v>
      </c>
      <c r="X36" t="s">
        <v>28</v>
      </c>
      <c r="Y36" t="s">
        <v>28</v>
      </c>
      <c r="Z36" t="s">
        <v>28</v>
      </c>
      <c r="AA36" t="s">
        <v>28</v>
      </c>
      <c r="AB36" t="s">
        <v>2340</v>
      </c>
    </row>
    <row r="37" spans="1:28" x14ac:dyDescent="0.25">
      <c r="A37" t="s">
        <v>413</v>
      </c>
      <c r="B37" s="1">
        <v>45637.295138888891</v>
      </c>
      <c r="C37" t="s">
        <v>28</v>
      </c>
      <c r="D37" t="s">
        <v>41</v>
      </c>
      <c r="E37" t="s">
        <v>418</v>
      </c>
      <c r="F37" t="s">
        <v>33</v>
      </c>
      <c r="G37" t="s">
        <v>31</v>
      </c>
      <c r="H37" t="s">
        <v>34</v>
      </c>
      <c r="I37" t="s">
        <v>35</v>
      </c>
      <c r="J37" t="s">
        <v>36</v>
      </c>
      <c r="K37" t="s">
        <v>37</v>
      </c>
      <c r="L37" t="s">
        <v>35</v>
      </c>
      <c r="M37">
        <v>1E-3</v>
      </c>
      <c r="N37">
        <v>1.4E-2</v>
      </c>
      <c r="O37">
        <v>5</v>
      </c>
      <c r="P37">
        <v>220</v>
      </c>
      <c r="Q37">
        <v>0.2</v>
      </c>
      <c r="R37">
        <v>105</v>
      </c>
      <c r="S37" t="s">
        <v>35</v>
      </c>
      <c r="T37">
        <v>0.105</v>
      </c>
      <c r="U37">
        <v>2E-3</v>
      </c>
      <c r="V37">
        <v>7.59</v>
      </c>
      <c r="W37" t="s">
        <v>28</v>
      </c>
      <c r="X37">
        <v>60</v>
      </c>
      <c r="Y37" t="s">
        <v>35</v>
      </c>
      <c r="Z37" t="s">
        <v>28</v>
      </c>
      <c r="AA37">
        <v>8.0000000000000002E-3</v>
      </c>
      <c r="AB37" t="s">
        <v>2340</v>
      </c>
    </row>
    <row r="38" spans="1:28" x14ac:dyDescent="0.25">
      <c r="A38" t="s">
        <v>1135</v>
      </c>
      <c r="B38" s="1">
        <v>45637.274305555555</v>
      </c>
      <c r="C38" t="s">
        <v>28</v>
      </c>
      <c r="D38" t="s">
        <v>41</v>
      </c>
      <c r="E38" t="s">
        <v>28</v>
      </c>
      <c r="F38" t="s">
        <v>30</v>
      </c>
      <c r="G38" t="s">
        <v>31</v>
      </c>
      <c r="H38" t="s">
        <v>28</v>
      </c>
      <c r="I38" t="s">
        <v>28</v>
      </c>
      <c r="J38" t="s">
        <v>28</v>
      </c>
      <c r="K38" t="s">
        <v>28</v>
      </c>
      <c r="L38" t="s">
        <v>28</v>
      </c>
      <c r="M38" t="s">
        <v>28</v>
      </c>
      <c r="N38" t="s">
        <v>28</v>
      </c>
      <c r="O38" t="s">
        <v>28</v>
      </c>
      <c r="P38" t="s">
        <v>28</v>
      </c>
      <c r="Q38" t="s">
        <v>28</v>
      </c>
      <c r="R38" t="s">
        <v>28</v>
      </c>
      <c r="S38" t="s">
        <v>28</v>
      </c>
      <c r="T38" t="s">
        <v>28</v>
      </c>
      <c r="U38" t="s">
        <v>28</v>
      </c>
      <c r="V38" t="s">
        <v>28</v>
      </c>
      <c r="W38">
        <v>7.37</v>
      </c>
      <c r="X38" t="s">
        <v>28</v>
      </c>
      <c r="Y38" t="s">
        <v>28</v>
      </c>
      <c r="Z38" t="s">
        <v>28</v>
      </c>
      <c r="AA38" t="s">
        <v>28</v>
      </c>
      <c r="AB38" t="s">
        <v>2340</v>
      </c>
    </row>
    <row r="39" spans="1:28" x14ac:dyDescent="0.25">
      <c r="A39" t="s">
        <v>1135</v>
      </c>
      <c r="B39" s="1">
        <v>45637.274305555555</v>
      </c>
      <c r="C39" t="s">
        <v>28</v>
      </c>
      <c r="D39" t="s">
        <v>41</v>
      </c>
      <c r="E39" t="s">
        <v>1246</v>
      </c>
      <c r="F39" t="s">
        <v>33</v>
      </c>
      <c r="G39" t="s">
        <v>31</v>
      </c>
      <c r="H39">
        <v>0.01</v>
      </c>
      <c r="I39" t="s">
        <v>35</v>
      </c>
      <c r="J39" t="s">
        <v>36</v>
      </c>
      <c r="K39" t="s">
        <v>37</v>
      </c>
      <c r="L39" t="s">
        <v>35</v>
      </c>
      <c r="M39" t="s">
        <v>35</v>
      </c>
      <c r="N39">
        <v>3.0000000000000001E-3</v>
      </c>
      <c r="O39">
        <v>6</v>
      </c>
      <c r="P39">
        <v>93</v>
      </c>
      <c r="Q39" t="s">
        <v>43</v>
      </c>
      <c r="R39">
        <v>25</v>
      </c>
      <c r="S39" t="s">
        <v>35</v>
      </c>
      <c r="T39">
        <v>4.0000000000000001E-3</v>
      </c>
      <c r="U39" t="s">
        <v>35</v>
      </c>
      <c r="V39">
        <v>7.38</v>
      </c>
      <c r="W39" t="s">
        <v>28</v>
      </c>
      <c r="X39">
        <v>3</v>
      </c>
      <c r="Y39" t="s">
        <v>35</v>
      </c>
      <c r="Z39" t="s">
        <v>28</v>
      </c>
      <c r="AA39" t="s">
        <v>38</v>
      </c>
      <c r="AB39" t="s">
        <v>2340</v>
      </c>
    </row>
    <row r="40" spans="1:28" x14ac:dyDescent="0.25">
      <c r="A40" t="s">
        <v>2282</v>
      </c>
      <c r="B40" s="1">
        <v>45636.329861111109</v>
      </c>
      <c r="C40" t="s">
        <v>28</v>
      </c>
      <c r="D40" t="s">
        <v>41</v>
      </c>
      <c r="E40" t="s">
        <v>28</v>
      </c>
      <c r="F40" t="s">
        <v>30</v>
      </c>
      <c r="G40" t="s">
        <v>31</v>
      </c>
      <c r="H40" t="s">
        <v>28</v>
      </c>
      <c r="I40" t="s">
        <v>28</v>
      </c>
      <c r="J40" t="s">
        <v>28</v>
      </c>
      <c r="K40" t="s">
        <v>28</v>
      </c>
      <c r="L40" t="s">
        <v>28</v>
      </c>
      <c r="M40" t="s">
        <v>28</v>
      </c>
      <c r="N40" t="s">
        <v>28</v>
      </c>
      <c r="O40" t="s">
        <v>28</v>
      </c>
      <c r="P40" t="s">
        <v>28</v>
      </c>
      <c r="Q40" t="s">
        <v>28</v>
      </c>
      <c r="R40" t="s">
        <v>28</v>
      </c>
      <c r="S40" t="s">
        <v>28</v>
      </c>
      <c r="T40" t="s">
        <v>28</v>
      </c>
      <c r="U40" t="s">
        <v>28</v>
      </c>
      <c r="V40" t="s">
        <v>28</v>
      </c>
      <c r="W40">
        <v>7.77</v>
      </c>
      <c r="X40" t="s">
        <v>28</v>
      </c>
      <c r="Y40" t="s">
        <v>28</v>
      </c>
      <c r="Z40" t="s">
        <v>28</v>
      </c>
      <c r="AA40" t="s">
        <v>28</v>
      </c>
      <c r="AB40" t="s">
        <v>2340</v>
      </c>
    </row>
    <row r="41" spans="1:28" x14ac:dyDescent="0.25">
      <c r="A41" t="s">
        <v>2282</v>
      </c>
      <c r="B41" s="1">
        <v>45636.329861111109</v>
      </c>
      <c r="C41" t="s">
        <v>28</v>
      </c>
      <c r="D41" t="s">
        <v>41</v>
      </c>
      <c r="E41" t="s">
        <v>2286</v>
      </c>
      <c r="F41" t="s">
        <v>33</v>
      </c>
      <c r="G41" t="s">
        <v>31</v>
      </c>
      <c r="H41">
        <v>0.04</v>
      </c>
      <c r="I41">
        <v>1E-3</v>
      </c>
      <c r="J41">
        <v>7.0000000000000007E-2</v>
      </c>
      <c r="K41" t="s">
        <v>37</v>
      </c>
      <c r="L41" t="s">
        <v>35</v>
      </c>
      <c r="M41">
        <v>0.03</v>
      </c>
      <c r="N41">
        <v>9.5000000000000001E-2</v>
      </c>
      <c r="O41">
        <v>3</v>
      </c>
      <c r="P41">
        <v>2950</v>
      </c>
      <c r="Q41">
        <v>0.4</v>
      </c>
      <c r="R41">
        <v>2280</v>
      </c>
      <c r="S41" t="s">
        <v>35</v>
      </c>
      <c r="T41">
        <v>0.38700000000000001</v>
      </c>
      <c r="U41">
        <v>6.0000000000000001E-3</v>
      </c>
      <c r="V41">
        <v>6.97</v>
      </c>
      <c r="W41" t="s">
        <v>28</v>
      </c>
      <c r="X41">
        <v>2200</v>
      </c>
      <c r="Y41" t="s">
        <v>35</v>
      </c>
      <c r="Z41" t="s">
        <v>28</v>
      </c>
      <c r="AA41" t="s">
        <v>38</v>
      </c>
      <c r="AB41" t="s">
        <v>2340</v>
      </c>
    </row>
    <row r="42" spans="1:28" x14ac:dyDescent="0.25">
      <c r="A42" t="s">
        <v>1127</v>
      </c>
      <c r="B42" s="1">
        <v>45636.319444444445</v>
      </c>
      <c r="C42" t="s">
        <v>28</v>
      </c>
      <c r="D42" t="s">
        <v>41</v>
      </c>
      <c r="E42" t="s">
        <v>28</v>
      </c>
      <c r="F42" t="s">
        <v>30</v>
      </c>
      <c r="G42" t="s">
        <v>31</v>
      </c>
      <c r="H42" t="s">
        <v>28</v>
      </c>
      <c r="I42" t="s">
        <v>28</v>
      </c>
      <c r="J42" t="s">
        <v>28</v>
      </c>
      <c r="K42" t="s">
        <v>28</v>
      </c>
      <c r="L42" t="s">
        <v>28</v>
      </c>
      <c r="M42" t="s">
        <v>28</v>
      </c>
      <c r="N42" t="s">
        <v>28</v>
      </c>
      <c r="O42" t="s">
        <v>28</v>
      </c>
      <c r="P42" t="s">
        <v>28</v>
      </c>
      <c r="Q42" t="s">
        <v>28</v>
      </c>
      <c r="R42" t="s">
        <v>28</v>
      </c>
      <c r="S42" t="s">
        <v>28</v>
      </c>
      <c r="T42" t="s">
        <v>28</v>
      </c>
      <c r="U42" t="s">
        <v>28</v>
      </c>
      <c r="V42" t="s">
        <v>28</v>
      </c>
      <c r="W42">
        <v>7.4</v>
      </c>
      <c r="X42" t="s">
        <v>28</v>
      </c>
      <c r="Y42" t="s">
        <v>28</v>
      </c>
      <c r="Z42" t="s">
        <v>28</v>
      </c>
      <c r="AA42" t="s">
        <v>28</v>
      </c>
      <c r="AB42" t="s">
        <v>2340</v>
      </c>
    </row>
    <row r="43" spans="1:28" x14ac:dyDescent="0.25">
      <c r="A43" t="s">
        <v>1127</v>
      </c>
      <c r="B43" s="1">
        <v>45636.319444444445</v>
      </c>
      <c r="C43" t="s">
        <v>28</v>
      </c>
      <c r="D43" t="s">
        <v>41</v>
      </c>
      <c r="E43" t="s">
        <v>1505</v>
      </c>
      <c r="F43" t="s">
        <v>33</v>
      </c>
      <c r="G43" t="s">
        <v>31</v>
      </c>
      <c r="H43" t="s">
        <v>34</v>
      </c>
      <c r="I43" t="s">
        <v>35</v>
      </c>
      <c r="J43" t="s">
        <v>36</v>
      </c>
      <c r="K43" t="s">
        <v>37</v>
      </c>
      <c r="L43" t="s">
        <v>35</v>
      </c>
      <c r="M43" t="s">
        <v>35</v>
      </c>
      <c r="N43">
        <v>5.0000000000000001E-3</v>
      </c>
      <c r="O43">
        <v>4</v>
      </c>
      <c r="P43">
        <v>250</v>
      </c>
      <c r="Q43">
        <v>0.1</v>
      </c>
      <c r="R43">
        <v>85</v>
      </c>
      <c r="S43" t="s">
        <v>35</v>
      </c>
      <c r="T43">
        <v>2.4E-2</v>
      </c>
      <c r="U43" t="s">
        <v>35</v>
      </c>
      <c r="V43">
        <v>8.16</v>
      </c>
      <c r="W43" t="s">
        <v>28</v>
      </c>
      <c r="X43">
        <v>39</v>
      </c>
      <c r="Y43" t="s">
        <v>35</v>
      </c>
      <c r="Z43" t="s">
        <v>28</v>
      </c>
      <c r="AA43" t="s">
        <v>38</v>
      </c>
      <c r="AB43" t="s">
        <v>2340</v>
      </c>
    </row>
    <row r="44" spans="1:28" x14ac:dyDescent="0.25">
      <c r="A44" t="s">
        <v>772</v>
      </c>
      <c r="B44" s="1">
        <v>45636.3125</v>
      </c>
      <c r="C44" t="s">
        <v>28</v>
      </c>
      <c r="D44" t="s">
        <v>41</v>
      </c>
      <c r="E44" t="s">
        <v>28</v>
      </c>
      <c r="F44" t="s">
        <v>30</v>
      </c>
      <c r="G44" t="s">
        <v>31</v>
      </c>
      <c r="H44" t="s">
        <v>28</v>
      </c>
      <c r="I44" t="s">
        <v>28</v>
      </c>
      <c r="J44" t="s">
        <v>28</v>
      </c>
      <c r="K44" t="s">
        <v>28</v>
      </c>
      <c r="L44" t="s">
        <v>28</v>
      </c>
      <c r="M44" t="s">
        <v>28</v>
      </c>
      <c r="N44" t="s">
        <v>28</v>
      </c>
      <c r="O44" t="s">
        <v>28</v>
      </c>
      <c r="P44" t="s">
        <v>28</v>
      </c>
      <c r="Q44" t="s">
        <v>28</v>
      </c>
      <c r="R44" t="s">
        <v>28</v>
      </c>
      <c r="S44" t="s">
        <v>28</v>
      </c>
      <c r="T44" t="s">
        <v>28</v>
      </c>
      <c r="U44" t="s">
        <v>28</v>
      </c>
      <c r="V44" t="s">
        <v>28</v>
      </c>
      <c r="W44">
        <v>7.05</v>
      </c>
      <c r="X44" t="s">
        <v>28</v>
      </c>
      <c r="Y44" t="s">
        <v>28</v>
      </c>
      <c r="Z44" t="s">
        <v>28</v>
      </c>
      <c r="AA44" t="s">
        <v>28</v>
      </c>
      <c r="AB44" t="s">
        <v>2340</v>
      </c>
    </row>
    <row r="45" spans="1:28" x14ac:dyDescent="0.25">
      <c r="A45" t="s">
        <v>772</v>
      </c>
      <c r="B45" s="1">
        <v>45636.3125</v>
      </c>
      <c r="C45" t="s">
        <v>28</v>
      </c>
      <c r="D45" t="s">
        <v>41</v>
      </c>
      <c r="E45" t="s">
        <v>782</v>
      </c>
      <c r="F45" t="s">
        <v>33</v>
      </c>
      <c r="G45" t="s">
        <v>31</v>
      </c>
      <c r="H45">
        <v>0.01</v>
      </c>
      <c r="I45" t="s">
        <v>35</v>
      </c>
      <c r="J45" t="s">
        <v>36</v>
      </c>
      <c r="K45" t="s">
        <v>37</v>
      </c>
      <c r="L45" t="s">
        <v>35</v>
      </c>
      <c r="M45" t="s">
        <v>35</v>
      </c>
      <c r="N45">
        <v>4.0000000000000001E-3</v>
      </c>
      <c r="O45">
        <v>6</v>
      </c>
      <c r="P45">
        <v>159</v>
      </c>
      <c r="Q45" t="s">
        <v>43</v>
      </c>
      <c r="R45">
        <v>27</v>
      </c>
      <c r="S45" t="s">
        <v>35</v>
      </c>
      <c r="T45">
        <v>5.3999999999999999E-2</v>
      </c>
      <c r="U45" t="s">
        <v>35</v>
      </c>
      <c r="V45">
        <v>7.69</v>
      </c>
      <c r="W45" t="s">
        <v>28</v>
      </c>
      <c r="X45">
        <v>31</v>
      </c>
      <c r="Y45" t="s">
        <v>35</v>
      </c>
      <c r="Z45" t="s">
        <v>28</v>
      </c>
      <c r="AA45">
        <v>6.0000000000000001E-3</v>
      </c>
      <c r="AB45" t="s">
        <v>2340</v>
      </c>
    </row>
    <row r="46" spans="1:28" x14ac:dyDescent="0.25">
      <c r="A46" t="s">
        <v>413</v>
      </c>
      <c r="B46" s="1">
        <v>45636.305555555555</v>
      </c>
      <c r="C46" t="s">
        <v>28</v>
      </c>
      <c r="D46" t="s">
        <v>41</v>
      </c>
      <c r="E46" t="s">
        <v>28</v>
      </c>
      <c r="F46" t="s">
        <v>30</v>
      </c>
      <c r="G46" t="s">
        <v>31</v>
      </c>
      <c r="H46" t="s">
        <v>28</v>
      </c>
      <c r="I46" t="s">
        <v>28</v>
      </c>
      <c r="J46" t="s">
        <v>28</v>
      </c>
      <c r="K46" t="s">
        <v>28</v>
      </c>
      <c r="L46" t="s">
        <v>28</v>
      </c>
      <c r="M46" t="s">
        <v>28</v>
      </c>
      <c r="N46" t="s">
        <v>28</v>
      </c>
      <c r="O46" t="s">
        <v>28</v>
      </c>
      <c r="P46" t="s">
        <v>28</v>
      </c>
      <c r="Q46" t="s">
        <v>28</v>
      </c>
      <c r="R46" t="s">
        <v>28</v>
      </c>
      <c r="S46" t="s">
        <v>28</v>
      </c>
      <c r="T46" t="s">
        <v>28</v>
      </c>
      <c r="U46" t="s">
        <v>28</v>
      </c>
      <c r="V46" t="s">
        <v>28</v>
      </c>
      <c r="W46">
        <v>7.15</v>
      </c>
      <c r="X46" t="s">
        <v>28</v>
      </c>
      <c r="Y46" t="s">
        <v>28</v>
      </c>
      <c r="Z46" t="s">
        <v>28</v>
      </c>
      <c r="AA46" t="s">
        <v>28</v>
      </c>
      <c r="AB46" t="s">
        <v>2340</v>
      </c>
    </row>
    <row r="47" spans="1:28" x14ac:dyDescent="0.25">
      <c r="A47" t="s">
        <v>413</v>
      </c>
      <c r="B47" s="1">
        <v>45636.305555555555</v>
      </c>
      <c r="C47" t="s">
        <v>28</v>
      </c>
      <c r="D47" t="s">
        <v>41</v>
      </c>
      <c r="E47" t="s">
        <v>419</v>
      </c>
      <c r="F47" t="s">
        <v>33</v>
      </c>
      <c r="G47" t="s">
        <v>31</v>
      </c>
      <c r="H47">
        <v>0.01</v>
      </c>
      <c r="I47" t="s">
        <v>35</v>
      </c>
      <c r="J47" t="s">
        <v>36</v>
      </c>
      <c r="K47" t="s">
        <v>37</v>
      </c>
      <c r="L47" t="s">
        <v>35</v>
      </c>
      <c r="M47" t="s">
        <v>35</v>
      </c>
      <c r="N47">
        <v>6.0000000000000001E-3</v>
      </c>
      <c r="O47">
        <v>6</v>
      </c>
      <c r="P47">
        <v>147</v>
      </c>
      <c r="Q47" t="s">
        <v>43</v>
      </c>
      <c r="R47">
        <v>26</v>
      </c>
      <c r="S47" t="s">
        <v>35</v>
      </c>
      <c r="T47">
        <v>3.4000000000000002E-2</v>
      </c>
      <c r="U47" t="s">
        <v>35</v>
      </c>
      <c r="V47">
        <v>7.67</v>
      </c>
      <c r="W47" t="s">
        <v>28</v>
      </c>
      <c r="X47">
        <v>24</v>
      </c>
      <c r="Y47" t="s">
        <v>35</v>
      </c>
      <c r="Z47" t="s">
        <v>28</v>
      </c>
      <c r="AA47" t="s">
        <v>38</v>
      </c>
      <c r="AB47" t="s">
        <v>2340</v>
      </c>
    </row>
    <row r="48" spans="1:28" x14ac:dyDescent="0.25">
      <c r="A48" t="s">
        <v>27</v>
      </c>
      <c r="B48" s="1">
        <v>45636.295138888891</v>
      </c>
      <c r="C48" t="s">
        <v>28</v>
      </c>
      <c r="D48" t="s">
        <v>41</v>
      </c>
      <c r="E48" t="s">
        <v>28</v>
      </c>
      <c r="F48" t="s">
        <v>30</v>
      </c>
      <c r="G48" t="s">
        <v>31</v>
      </c>
      <c r="H48" t="s">
        <v>28</v>
      </c>
      <c r="I48" t="s">
        <v>28</v>
      </c>
      <c r="J48" t="s">
        <v>28</v>
      </c>
      <c r="K48" t="s">
        <v>28</v>
      </c>
      <c r="L48" t="s">
        <v>28</v>
      </c>
      <c r="M48" t="s">
        <v>28</v>
      </c>
      <c r="N48" t="s">
        <v>28</v>
      </c>
      <c r="O48" t="s">
        <v>28</v>
      </c>
      <c r="P48" t="s">
        <v>28</v>
      </c>
      <c r="Q48" t="s">
        <v>28</v>
      </c>
      <c r="R48" t="s">
        <v>28</v>
      </c>
      <c r="S48" t="s">
        <v>28</v>
      </c>
      <c r="T48" t="s">
        <v>28</v>
      </c>
      <c r="U48" t="s">
        <v>28</v>
      </c>
      <c r="V48" t="s">
        <v>28</v>
      </c>
      <c r="W48">
        <v>7.12</v>
      </c>
      <c r="X48" t="s">
        <v>28</v>
      </c>
      <c r="Y48" t="s">
        <v>28</v>
      </c>
      <c r="Z48" t="s">
        <v>28</v>
      </c>
      <c r="AA48" t="s">
        <v>28</v>
      </c>
      <c r="AB48" t="s">
        <v>2340</v>
      </c>
    </row>
    <row r="49" spans="1:28" x14ac:dyDescent="0.25">
      <c r="A49" t="s">
        <v>27</v>
      </c>
      <c r="B49" s="1">
        <v>45636.295138888891</v>
      </c>
      <c r="C49" t="s">
        <v>28</v>
      </c>
      <c r="D49" t="s">
        <v>41</v>
      </c>
      <c r="E49" t="s">
        <v>48</v>
      </c>
      <c r="F49" t="s">
        <v>33</v>
      </c>
      <c r="G49" t="s">
        <v>31</v>
      </c>
      <c r="H49">
        <v>0.01</v>
      </c>
      <c r="I49" t="s">
        <v>35</v>
      </c>
      <c r="J49" t="s">
        <v>36</v>
      </c>
      <c r="K49" t="s">
        <v>37</v>
      </c>
      <c r="L49" t="s">
        <v>35</v>
      </c>
      <c r="M49" t="s">
        <v>35</v>
      </c>
      <c r="N49">
        <v>4.0000000000000001E-3</v>
      </c>
      <c r="O49">
        <v>6</v>
      </c>
      <c r="P49">
        <v>131</v>
      </c>
      <c r="Q49" t="s">
        <v>43</v>
      </c>
      <c r="R49">
        <v>23</v>
      </c>
      <c r="S49" t="s">
        <v>35</v>
      </c>
      <c r="T49">
        <v>1.4999999999999999E-2</v>
      </c>
      <c r="U49" t="s">
        <v>35</v>
      </c>
      <c r="V49">
        <v>7.63</v>
      </c>
      <c r="W49" t="s">
        <v>28</v>
      </c>
      <c r="X49">
        <v>6</v>
      </c>
      <c r="Y49" t="s">
        <v>35</v>
      </c>
      <c r="Z49" t="s">
        <v>28</v>
      </c>
      <c r="AA49">
        <v>0.01</v>
      </c>
      <c r="AB49" t="s">
        <v>2340</v>
      </c>
    </row>
    <row r="50" spans="1:28" x14ac:dyDescent="0.25">
      <c r="A50" t="s">
        <v>1135</v>
      </c>
      <c r="B50" s="1">
        <v>45636.270833333336</v>
      </c>
      <c r="C50" t="s">
        <v>28</v>
      </c>
      <c r="D50" t="s">
        <v>41</v>
      </c>
      <c r="E50" t="s">
        <v>28</v>
      </c>
      <c r="F50" t="s">
        <v>30</v>
      </c>
      <c r="G50" t="s">
        <v>31</v>
      </c>
      <c r="H50" t="s">
        <v>28</v>
      </c>
      <c r="I50" t="s">
        <v>28</v>
      </c>
      <c r="J50" t="s">
        <v>28</v>
      </c>
      <c r="K50" t="s">
        <v>28</v>
      </c>
      <c r="L50" t="s">
        <v>28</v>
      </c>
      <c r="M50" t="s">
        <v>28</v>
      </c>
      <c r="N50" t="s">
        <v>28</v>
      </c>
      <c r="O50" t="s">
        <v>28</v>
      </c>
      <c r="P50" t="s">
        <v>28</v>
      </c>
      <c r="Q50" t="s">
        <v>28</v>
      </c>
      <c r="R50" t="s">
        <v>28</v>
      </c>
      <c r="S50" t="s">
        <v>28</v>
      </c>
      <c r="T50" t="s">
        <v>28</v>
      </c>
      <c r="U50" t="s">
        <v>28</v>
      </c>
      <c r="V50" t="s">
        <v>28</v>
      </c>
      <c r="W50">
        <v>7.07</v>
      </c>
      <c r="X50" t="s">
        <v>28</v>
      </c>
      <c r="Y50" t="s">
        <v>28</v>
      </c>
      <c r="Z50" t="s">
        <v>28</v>
      </c>
      <c r="AA50" t="s">
        <v>28</v>
      </c>
      <c r="AB50" t="s">
        <v>2340</v>
      </c>
    </row>
    <row r="51" spans="1:28" x14ac:dyDescent="0.25">
      <c r="A51" t="s">
        <v>1135</v>
      </c>
      <c r="B51" s="1">
        <v>45636.270833333336</v>
      </c>
      <c r="C51" t="s">
        <v>28</v>
      </c>
      <c r="D51" t="s">
        <v>41</v>
      </c>
      <c r="E51" t="s">
        <v>1247</v>
      </c>
      <c r="F51" t="s">
        <v>33</v>
      </c>
      <c r="G51" t="s">
        <v>31</v>
      </c>
      <c r="H51">
        <v>0.02</v>
      </c>
      <c r="I51" t="s">
        <v>35</v>
      </c>
      <c r="J51" t="s">
        <v>36</v>
      </c>
      <c r="K51">
        <v>1E-4</v>
      </c>
      <c r="L51" t="s">
        <v>35</v>
      </c>
      <c r="M51" t="s">
        <v>35</v>
      </c>
      <c r="N51">
        <v>4.0000000000000001E-3</v>
      </c>
      <c r="O51">
        <v>6</v>
      </c>
      <c r="P51">
        <v>95</v>
      </c>
      <c r="Q51" t="s">
        <v>43</v>
      </c>
      <c r="R51">
        <v>32</v>
      </c>
      <c r="S51" t="s">
        <v>35</v>
      </c>
      <c r="T51">
        <v>2.4E-2</v>
      </c>
      <c r="U51" t="s">
        <v>35</v>
      </c>
      <c r="V51">
        <v>7.75</v>
      </c>
      <c r="W51" t="s">
        <v>28</v>
      </c>
      <c r="X51">
        <v>3</v>
      </c>
      <c r="Y51" t="s">
        <v>35</v>
      </c>
      <c r="Z51" t="s">
        <v>28</v>
      </c>
      <c r="AA51">
        <v>8.9999999999999993E-3</v>
      </c>
      <c r="AB51" t="s">
        <v>2340</v>
      </c>
    </row>
    <row r="52" spans="1:28" x14ac:dyDescent="0.25">
      <c r="A52" t="s">
        <v>2282</v>
      </c>
      <c r="B52" s="1">
        <v>45635.4375</v>
      </c>
      <c r="C52" t="s">
        <v>28</v>
      </c>
      <c r="D52" t="s">
        <v>41</v>
      </c>
      <c r="E52" t="s">
        <v>28</v>
      </c>
      <c r="F52" t="s">
        <v>30</v>
      </c>
      <c r="G52" t="s">
        <v>31</v>
      </c>
      <c r="H52" t="s">
        <v>28</v>
      </c>
      <c r="I52" t="s">
        <v>28</v>
      </c>
      <c r="J52" t="s">
        <v>28</v>
      </c>
      <c r="K52" t="s">
        <v>28</v>
      </c>
      <c r="L52" t="s">
        <v>28</v>
      </c>
      <c r="M52" t="s">
        <v>28</v>
      </c>
      <c r="N52" t="s">
        <v>28</v>
      </c>
      <c r="O52" t="s">
        <v>28</v>
      </c>
      <c r="P52" t="s">
        <v>28</v>
      </c>
      <c r="Q52" t="s">
        <v>28</v>
      </c>
      <c r="R52" t="s">
        <v>28</v>
      </c>
      <c r="S52" t="s">
        <v>28</v>
      </c>
      <c r="T52" t="s">
        <v>28</v>
      </c>
      <c r="U52" t="s">
        <v>28</v>
      </c>
      <c r="V52" t="s">
        <v>28</v>
      </c>
      <c r="W52">
        <v>7.45</v>
      </c>
      <c r="X52" t="s">
        <v>28</v>
      </c>
      <c r="Y52" t="s">
        <v>28</v>
      </c>
      <c r="Z52" t="s">
        <v>28</v>
      </c>
      <c r="AA52" t="s">
        <v>28</v>
      </c>
      <c r="AB52" t="s">
        <v>2340</v>
      </c>
    </row>
    <row r="53" spans="1:28" x14ac:dyDescent="0.25">
      <c r="A53" t="s">
        <v>2282</v>
      </c>
      <c r="B53" s="1">
        <v>45635.4375</v>
      </c>
      <c r="C53" t="s">
        <v>28</v>
      </c>
      <c r="D53" t="s">
        <v>41</v>
      </c>
      <c r="E53" t="s">
        <v>2287</v>
      </c>
      <c r="F53" t="s">
        <v>33</v>
      </c>
      <c r="G53" t="s">
        <v>31</v>
      </c>
      <c r="H53">
        <v>0.03</v>
      </c>
      <c r="I53" t="s">
        <v>35</v>
      </c>
      <c r="J53" t="s">
        <v>36</v>
      </c>
      <c r="K53" t="s">
        <v>37</v>
      </c>
      <c r="L53" t="s">
        <v>35</v>
      </c>
      <c r="M53">
        <v>1.4999999999999999E-2</v>
      </c>
      <c r="N53">
        <v>5.8999999999999997E-2</v>
      </c>
      <c r="O53">
        <v>3</v>
      </c>
      <c r="P53">
        <v>2960</v>
      </c>
      <c r="Q53">
        <v>0.4</v>
      </c>
      <c r="R53">
        <v>2000</v>
      </c>
      <c r="S53" t="s">
        <v>35</v>
      </c>
      <c r="T53">
        <v>0.184</v>
      </c>
      <c r="U53">
        <v>3.0000000000000001E-3</v>
      </c>
      <c r="V53">
        <v>7.08</v>
      </c>
      <c r="W53" t="s">
        <v>28</v>
      </c>
      <c r="X53">
        <v>2050</v>
      </c>
      <c r="Y53" t="s">
        <v>35</v>
      </c>
      <c r="Z53" t="s">
        <v>28</v>
      </c>
      <c r="AA53" t="s">
        <v>38</v>
      </c>
      <c r="AB53" t="s">
        <v>2340</v>
      </c>
    </row>
    <row r="54" spans="1:28" x14ac:dyDescent="0.25">
      <c r="A54" t="s">
        <v>1034</v>
      </c>
      <c r="B54" s="1">
        <v>45635.368055555555</v>
      </c>
      <c r="C54" t="s">
        <v>28</v>
      </c>
      <c r="D54" t="s">
        <v>41</v>
      </c>
      <c r="E54" t="s">
        <v>28</v>
      </c>
      <c r="F54" t="s">
        <v>30</v>
      </c>
      <c r="G54" t="s">
        <v>31</v>
      </c>
      <c r="H54" t="s">
        <v>28</v>
      </c>
      <c r="I54" t="s">
        <v>28</v>
      </c>
      <c r="J54" t="s">
        <v>28</v>
      </c>
      <c r="K54" t="s">
        <v>28</v>
      </c>
      <c r="L54" t="s">
        <v>28</v>
      </c>
      <c r="M54" t="s">
        <v>28</v>
      </c>
      <c r="N54" t="s">
        <v>28</v>
      </c>
      <c r="O54" t="s">
        <v>28</v>
      </c>
      <c r="P54" t="s">
        <v>28</v>
      </c>
      <c r="Q54" t="s">
        <v>28</v>
      </c>
      <c r="R54" t="s">
        <v>28</v>
      </c>
      <c r="S54" t="s">
        <v>28</v>
      </c>
      <c r="T54" t="s">
        <v>28</v>
      </c>
      <c r="U54" t="s">
        <v>28</v>
      </c>
      <c r="V54" t="s">
        <v>28</v>
      </c>
      <c r="W54">
        <v>7.16</v>
      </c>
      <c r="X54" t="s">
        <v>28</v>
      </c>
      <c r="Y54" t="s">
        <v>28</v>
      </c>
      <c r="Z54" t="s">
        <v>28</v>
      </c>
      <c r="AA54" t="s">
        <v>28</v>
      </c>
      <c r="AB54" t="s">
        <v>2340</v>
      </c>
    </row>
    <row r="55" spans="1:28" x14ac:dyDescent="0.25">
      <c r="A55" t="s">
        <v>1034</v>
      </c>
      <c r="B55" s="1">
        <v>45635.368055555555</v>
      </c>
      <c r="C55" t="s">
        <v>28</v>
      </c>
      <c r="D55" t="s">
        <v>41</v>
      </c>
      <c r="E55" t="s">
        <v>1040</v>
      </c>
      <c r="F55" t="s">
        <v>33</v>
      </c>
      <c r="G55" t="s">
        <v>31</v>
      </c>
      <c r="H55" t="s">
        <v>34</v>
      </c>
      <c r="I55" t="s">
        <v>35</v>
      </c>
      <c r="J55" t="s">
        <v>36</v>
      </c>
      <c r="K55" t="s">
        <v>37</v>
      </c>
      <c r="L55" t="s">
        <v>35</v>
      </c>
      <c r="M55" t="s">
        <v>35</v>
      </c>
      <c r="N55">
        <v>7.0000000000000001E-3</v>
      </c>
      <c r="O55">
        <v>4</v>
      </c>
      <c r="P55">
        <v>416</v>
      </c>
      <c r="Q55" t="s">
        <v>43</v>
      </c>
      <c r="R55">
        <v>115</v>
      </c>
      <c r="S55" t="s">
        <v>35</v>
      </c>
      <c r="T55">
        <v>5.8999999999999997E-2</v>
      </c>
      <c r="U55" t="s">
        <v>35</v>
      </c>
      <c r="V55">
        <v>8.16</v>
      </c>
      <c r="W55" t="s">
        <v>28</v>
      </c>
      <c r="X55">
        <v>146</v>
      </c>
      <c r="Y55" t="s">
        <v>35</v>
      </c>
      <c r="Z55" t="s">
        <v>28</v>
      </c>
      <c r="AA55">
        <v>6.0000000000000001E-3</v>
      </c>
      <c r="AB55" t="s">
        <v>2340</v>
      </c>
    </row>
    <row r="56" spans="1:28" x14ac:dyDescent="0.25">
      <c r="A56" t="s">
        <v>772</v>
      </c>
      <c r="B56" s="1">
        <v>45635.357638888891</v>
      </c>
      <c r="C56" t="s">
        <v>28</v>
      </c>
      <c r="D56" t="s">
        <v>41</v>
      </c>
      <c r="E56" t="s">
        <v>28</v>
      </c>
      <c r="F56" t="s">
        <v>30</v>
      </c>
      <c r="G56" t="s">
        <v>31</v>
      </c>
      <c r="H56" t="s">
        <v>28</v>
      </c>
      <c r="I56" t="s">
        <v>28</v>
      </c>
      <c r="J56" t="s">
        <v>28</v>
      </c>
      <c r="K56" t="s">
        <v>28</v>
      </c>
      <c r="L56" t="s">
        <v>28</v>
      </c>
      <c r="M56" t="s">
        <v>28</v>
      </c>
      <c r="N56" t="s">
        <v>28</v>
      </c>
      <c r="O56" t="s">
        <v>28</v>
      </c>
      <c r="P56" t="s">
        <v>28</v>
      </c>
      <c r="Q56" t="s">
        <v>28</v>
      </c>
      <c r="R56" t="s">
        <v>28</v>
      </c>
      <c r="S56" t="s">
        <v>28</v>
      </c>
      <c r="T56" t="s">
        <v>28</v>
      </c>
      <c r="U56" t="s">
        <v>28</v>
      </c>
      <c r="V56" t="s">
        <v>28</v>
      </c>
      <c r="W56">
        <v>7.18</v>
      </c>
      <c r="X56" t="s">
        <v>28</v>
      </c>
      <c r="Y56" t="s">
        <v>28</v>
      </c>
      <c r="Z56" t="s">
        <v>28</v>
      </c>
      <c r="AA56" t="s">
        <v>28</v>
      </c>
      <c r="AB56" t="s">
        <v>2340</v>
      </c>
    </row>
    <row r="57" spans="1:28" x14ac:dyDescent="0.25">
      <c r="A57" t="s">
        <v>772</v>
      </c>
      <c r="B57" s="1">
        <v>45635.357638888891</v>
      </c>
      <c r="C57" t="s">
        <v>28</v>
      </c>
      <c r="D57" t="s">
        <v>41</v>
      </c>
      <c r="E57" t="s">
        <v>783</v>
      </c>
      <c r="F57" t="s">
        <v>33</v>
      </c>
      <c r="G57" t="s">
        <v>31</v>
      </c>
      <c r="H57" t="s">
        <v>34</v>
      </c>
      <c r="I57" t="s">
        <v>35</v>
      </c>
      <c r="J57" t="s">
        <v>36</v>
      </c>
      <c r="K57" t="s">
        <v>37</v>
      </c>
      <c r="L57" t="s">
        <v>35</v>
      </c>
      <c r="M57">
        <v>1E-3</v>
      </c>
      <c r="N57">
        <v>8.9999999999999993E-3</v>
      </c>
      <c r="O57">
        <v>5</v>
      </c>
      <c r="P57">
        <v>382</v>
      </c>
      <c r="Q57" t="s">
        <v>43</v>
      </c>
      <c r="R57">
        <v>61</v>
      </c>
      <c r="S57" t="s">
        <v>35</v>
      </c>
      <c r="T57">
        <v>0.13600000000000001</v>
      </c>
      <c r="U57">
        <v>1E-3</v>
      </c>
      <c r="V57">
        <v>8.0299999999999994</v>
      </c>
      <c r="W57" t="s">
        <v>28</v>
      </c>
      <c r="X57">
        <v>125</v>
      </c>
      <c r="Y57" t="s">
        <v>35</v>
      </c>
      <c r="Z57" t="s">
        <v>28</v>
      </c>
      <c r="AA57" t="s">
        <v>38</v>
      </c>
      <c r="AB57" t="s">
        <v>2340</v>
      </c>
    </row>
    <row r="58" spans="1:28" x14ac:dyDescent="0.25">
      <c r="A58" t="s">
        <v>413</v>
      </c>
      <c r="B58" s="1">
        <v>45635.34375</v>
      </c>
      <c r="C58" t="s">
        <v>28</v>
      </c>
      <c r="D58" t="s">
        <v>41</v>
      </c>
      <c r="E58" t="s">
        <v>28</v>
      </c>
      <c r="F58" t="s">
        <v>30</v>
      </c>
      <c r="G58" t="s">
        <v>31</v>
      </c>
      <c r="H58" t="s">
        <v>28</v>
      </c>
      <c r="I58" t="s">
        <v>28</v>
      </c>
      <c r="J58" t="s">
        <v>28</v>
      </c>
      <c r="K58" t="s">
        <v>28</v>
      </c>
      <c r="L58" t="s">
        <v>28</v>
      </c>
      <c r="M58" t="s">
        <v>28</v>
      </c>
      <c r="N58" t="s">
        <v>28</v>
      </c>
      <c r="O58" t="s">
        <v>28</v>
      </c>
      <c r="P58" t="s">
        <v>28</v>
      </c>
      <c r="Q58" t="s">
        <v>28</v>
      </c>
      <c r="R58" t="s">
        <v>28</v>
      </c>
      <c r="S58" t="s">
        <v>28</v>
      </c>
      <c r="T58" t="s">
        <v>28</v>
      </c>
      <c r="U58" t="s">
        <v>28</v>
      </c>
      <c r="V58" t="s">
        <v>28</v>
      </c>
      <c r="W58">
        <v>6.9</v>
      </c>
      <c r="X58" t="s">
        <v>28</v>
      </c>
      <c r="Y58" t="s">
        <v>28</v>
      </c>
      <c r="Z58" t="s">
        <v>28</v>
      </c>
      <c r="AA58" t="s">
        <v>28</v>
      </c>
      <c r="AB58" t="s">
        <v>2340</v>
      </c>
    </row>
    <row r="59" spans="1:28" x14ac:dyDescent="0.25">
      <c r="A59" t="s">
        <v>413</v>
      </c>
      <c r="B59" s="1">
        <v>45635.34375</v>
      </c>
      <c r="C59" t="s">
        <v>28</v>
      </c>
      <c r="D59" t="s">
        <v>41</v>
      </c>
      <c r="E59" t="s">
        <v>420</v>
      </c>
      <c r="F59" t="s">
        <v>33</v>
      </c>
      <c r="G59" t="s">
        <v>31</v>
      </c>
      <c r="H59" t="s">
        <v>34</v>
      </c>
      <c r="I59" t="s">
        <v>35</v>
      </c>
      <c r="J59" t="s">
        <v>36</v>
      </c>
      <c r="K59" t="s">
        <v>37</v>
      </c>
      <c r="L59" t="s">
        <v>35</v>
      </c>
      <c r="M59" t="s">
        <v>35</v>
      </c>
      <c r="N59">
        <v>5.0000000000000001E-3</v>
      </c>
      <c r="O59">
        <v>5</v>
      </c>
      <c r="P59">
        <v>155</v>
      </c>
      <c r="Q59" t="s">
        <v>43</v>
      </c>
      <c r="R59">
        <v>48</v>
      </c>
      <c r="S59" t="s">
        <v>35</v>
      </c>
      <c r="T59">
        <v>0.10100000000000001</v>
      </c>
      <c r="U59" t="s">
        <v>35</v>
      </c>
      <c r="V59">
        <v>8.19</v>
      </c>
      <c r="W59" t="s">
        <v>28</v>
      </c>
      <c r="X59">
        <v>25</v>
      </c>
      <c r="Y59" t="s">
        <v>35</v>
      </c>
      <c r="Z59" t="s">
        <v>28</v>
      </c>
      <c r="AA59" t="s">
        <v>38</v>
      </c>
      <c r="AB59" t="s">
        <v>2340</v>
      </c>
    </row>
    <row r="60" spans="1:28" x14ac:dyDescent="0.25">
      <c r="A60" t="s">
        <v>1127</v>
      </c>
      <c r="B60" s="1">
        <v>45635.311111111114</v>
      </c>
      <c r="C60" t="s">
        <v>28</v>
      </c>
      <c r="D60" t="s">
        <v>41</v>
      </c>
      <c r="E60" t="s">
        <v>28</v>
      </c>
      <c r="F60" t="s">
        <v>30</v>
      </c>
      <c r="G60" t="s">
        <v>31</v>
      </c>
      <c r="H60" t="s">
        <v>28</v>
      </c>
      <c r="I60" t="s">
        <v>28</v>
      </c>
      <c r="J60" t="s">
        <v>28</v>
      </c>
      <c r="K60" t="s">
        <v>28</v>
      </c>
      <c r="L60" t="s">
        <v>28</v>
      </c>
      <c r="M60" t="s">
        <v>28</v>
      </c>
      <c r="N60" t="s">
        <v>28</v>
      </c>
      <c r="O60" t="s">
        <v>28</v>
      </c>
      <c r="P60" t="s">
        <v>28</v>
      </c>
      <c r="Q60" t="s">
        <v>28</v>
      </c>
      <c r="R60" t="s">
        <v>28</v>
      </c>
      <c r="S60" t="s">
        <v>28</v>
      </c>
      <c r="T60" t="s">
        <v>28</v>
      </c>
      <c r="U60" t="s">
        <v>28</v>
      </c>
      <c r="V60" t="s">
        <v>28</v>
      </c>
      <c r="W60">
        <v>7.72</v>
      </c>
      <c r="X60" t="s">
        <v>28</v>
      </c>
      <c r="Y60" t="s">
        <v>28</v>
      </c>
      <c r="Z60" t="s">
        <v>28</v>
      </c>
      <c r="AA60" t="s">
        <v>28</v>
      </c>
      <c r="AB60" t="s">
        <v>2340</v>
      </c>
    </row>
    <row r="61" spans="1:28" x14ac:dyDescent="0.25">
      <c r="A61" t="s">
        <v>1127</v>
      </c>
      <c r="B61" s="1">
        <v>45635.311111111114</v>
      </c>
      <c r="C61" t="s">
        <v>28</v>
      </c>
      <c r="D61" t="s">
        <v>41</v>
      </c>
      <c r="E61" t="s">
        <v>1506</v>
      </c>
      <c r="F61" t="s">
        <v>33</v>
      </c>
      <c r="G61" t="s">
        <v>31</v>
      </c>
      <c r="H61" t="s">
        <v>34</v>
      </c>
      <c r="I61" t="s">
        <v>35</v>
      </c>
      <c r="J61" t="s">
        <v>36</v>
      </c>
      <c r="K61" t="s">
        <v>37</v>
      </c>
      <c r="L61" t="s">
        <v>35</v>
      </c>
      <c r="M61" t="s">
        <v>35</v>
      </c>
      <c r="N61">
        <v>6.0000000000000001E-3</v>
      </c>
      <c r="O61">
        <v>3</v>
      </c>
      <c r="P61">
        <v>177</v>
      </c>
      <c r="Q61">
        <v>0.1</v>
      </c>
      <c r="R61">
        <v>74</v>
      </c>
      <c r="S61" t="s">
        <v>35</v>
      </c>
      <c r="T61" t="s">
        <v>35</v>
      </c>
      <c r="U61" t="s">
        <v>35</v>
      </c>
      <c r="V61">
        <v>8.4700000000000006</v>
      </c>
      <c r="W61" t="s">
        <v>28</v>
      </c>
      <c r="X61">
        <v>4</v>
      </c>
      <c r="Y61" t="s">
        <v>35</v>
      </c>
      <c r="Z61" t="s">
        <v>28</v>
      </c>
      <c r="AA61" t="s">
        <v>38</v>
      </c>
      <c r="AB61" t="s">
        <v>2340</v>
      </c>
    </row>
    <row r="62" spans="1:28" x14ac:dyDescent="0.25">
      <c r="A62" t="s">
        <v>27</v>
      </c>
      <c r="B62" s="1">
        <v>45635.301388888889</v>
      </c>
      <c r="C62" t="s">
        <v>28</v>
      </c>
      <c r="D62" t="s">
        <v>41</v>
      </c>
      <c r="E62" t="s">
        <v>28</v>
      </c>
      <c r="F62" t="s">
        <v>30</v>
      </c>
      <c r="G62" t="s">
        <v>31</v>
      </c>
      <c r="H62" t="s">
        <v>28</v>
      </c>
      <c r="I62" t="s">
        <v>28</v>
      </c>
      <c r="J62" t="s">
        <v>28</v>
      </c>
      <c r="K62" t="s">
        <v>28</v>
      </c>
      <c r="L62" t="s">
        <v>28</v>
      </c>
      <c r="M62" t="s">
        <v>28</v>
      </c>
      <c r="N62" t="s">
        <v>28</v>
      </c>
      <c r="O62" t="s">
        <v>28</v>
      </c>
      <c r="P62" t="s">
        <v>28</v>
      </c>
      <c r="Q62" t="s">
        <v>28</v>
      </c>
      <c r="R62" t="s">
        <v>28</v>
      </c>
      <c r="S62" t="s">
        <v>28</v>
      </c>
      <c r="T62" t="s">
        <v>28</v>
      </c>
      <c r="U62" t="s">
        <v>28</v>
      </c>
      <c r="V62" t="s">
        <v>28</v>
      </c>
      <c r="W62">
        <v>6.93</v>
      </c>
      <c r="X62" t="s">
        <v>28</v>
      </c>
      <c r="Y62" t="s">
        <v>28</v>
      </c>
      <c r="Z62" t="s">
        <v>28</v>
      </c>
      <c r="AA62" t="s">
        <v>28</v>
      </c>
      <c r="AB62" t="s">
        <v>2340</v>
      </c>
    </row>
    <row r="63" spans="1:28" x14ac:dyDescent="0.25">
      <c r="A63" t="s">
        <v>27</v>
      </c>
      <c r="B63" s="1">
        <v>45635.301388888889</v>
      </c>
      <c r="C63" t="s">
        <v>28</v>
      </c>
      <c r="D63" t="s">
        <v>41</v>
      </c>
      <c r="E63" t="s">
        <v>49</v>
      </c>
      <c r="F63" t="s">
        <v>33</v>
      </c>
      <c r="G63" t="s">
        <v>31</v>
      </c>
      <c r="H63" t="s">
        <v>34</v>
      </c>
      <c r="I63" t="s">
        <v>35</v>
      </c>
      <c r="J63" t="s">
        <v>36</v>
      </c>
      <c r="K63" t="s">
        <v>37</v>
      </c>
      <c r="L63" t="s">
        <v>35</v>
      </c>
      <c r="M63" t="s">
        <v>35</v>
      </c>
      <c r="N63">
        <v>3.0000000000000001E-3</v>
      </c>
      <c r="O63">
        <v>5</v>
      </c>
      <c r="P63">
        <v>115</v>
      </c>
      <c r="Q63" t="s">
        <v>43</v>
      </c>
      <c r="R63">
        <v>17</v>
      </c>
      <c r="S63" t="s">
        <v>35</v>
      </c>
      <c r="T63">
        <v>7.5999999999999998E-2</v>
      </c>
      <c r="U63" t="s">
        <v>35</v>
      </c>
      <c r="V63">
        <v>8.09</v>
      </c>
      <c r="W63" t="s">
        <v>28</v>
      </c>
      <c r="X63">
        <v>12</v>
      </c>
      <c r="Y63" t="s">
        <v>35</v>
      </c>
      <c r="Z63" t="s">
        <v>28</v>
      </c>
      <c r="AA63" t="s">
        <v>38</v>
      </c>
      <c r="AB63" t="s">
        <v>2340</v>
      </c>
    </row>
    <row r="64" spans="1:28" x14ac:dyDescent="0.25">
      <c r="A64" t="s">
        <v>1135</v>
      </c>
      <c r="B64" s="1">
        <v>45635.277777777781</v>
      </c>
      <c r="C64" t="s">
        <v>28</v>
      </c>
      <c r="D64" t="s">
        <v>41</v>
      </c>
      <c r="E64" t="s">
        <v>28</v>
      </c>
      <c r="F64" t="s">
        <v>30</v>
      </c>
      <c r="G64" t="s">
        <v>31</v>
      </c>
      <c r="H64" t="s">
        <v>28</v>
      </c>
      <c r="I64" t="s">
        <v>28</v>
      </c>
      <c r="J64" t="s">
        <v>28</v>
      </c>
      <c r="K64" t="s">
        <v>28</v>
      </c>
      <c r="L64" t="s">
        <v>28</v>
      </c>
      <c r="M64" t="s">
        <v>28</v>
      </c>
      <c r="N64" t="s">
        <v>28</v>
      </c>
      <c r="O64" t="s">
        <v>28</v>
      </c>
      <c r="P64" t="s">
        <v>28</v>
      </c>
      <c r="Q64" t="s">
        <v>28</v>
      </c>
      <c r="R64" t="s">
        <v>28</v>
      </c>
      <c r="S64" t="s">
        <v>28</v>
      </c>
      <c r="T64" t="s">
        <v>28</v>
      </c>
      <c r="U64" t="s">
        <v>28</v>
      </c>
      <c r="V64" t="s">
        <v>28</v>
      </c>
      <c r="W64">
        <v>7.22</v>
      </c>
      <c r="X64" t="s">
        <v>28</v>
      </c>
      <c r="Y64" t="s">
        <v>28</v>
      </c>
      <c r="Z64" t="s">
        <v>28</v>
      </c>
      <c r="AA64" t="s">
        <v>28</v>
      </c>
      <c r="AB64" t="s">
        <v>2340</v>
      </c>
    </row>
    <row r="65" spans="1:28" x14ac:dyDescent="0.25">
      <c r="A65" t="s">
        <v>1135</v>
      </c>
      <c r="B65" s="1">
        <v>45635.277777777781</v>
      </c>
      <c r="C65" t="s">
        <v>28</v>
      </c>
      <c r="D65" t="s">
        <v>41</v>
      </c>
      <c r="E65" t="s">
        <v>1248</v>
      </c>
      <c r="F65" t="s">
        <v>33</v>
      </c>
      <c r="G65" t="s">
        <v>31</v>
      </c>
      <c r="H65" t="s">
        <v>34</v>
      </c>
      <c r="I65" t="s">
        <v>35</v>
      </c>
      <c r="J65" t="s">
        <v>36</v>
      </c>
      <c r="K65" t="s">
        <v>37</v>
      </c>
      <c r="L65" t="s">
        <v>35</v>
      </c>
      <c r="M65" t="s">
        <v>35</v>
      </c>
      <c r="N65">
        <v>2E-3</v>
      </c>
      <c r="O65">
        <v>5</v>
      </c>
      <c r="P65">
        <v>72</v>
      </c>
      <c r="Q65" t="s">
        <v>43</v>
      </c>
      <c r="R65">
        <v>23</v>
      </c>
      <c r="S65" t="s">
        <v>35</v>
      </c>
      <c r="T65">
        <v>4.0000000000000001E-3</v>
      </c>
      <c r="U65" t="s">
        <v>35</v>
      </c>
      <c r="V65">
        <v>8.94</v>
      </c>
      <c r="W65" t="s">
        <v>28</v>
      </c>
      <c r="X65">
        <v>2</v>
      </c>
      <c r="Y65" t="s">
        <v>35</v>
      </c>
      <c r="Z65" t="s">
        <v>28</v>
      </c>
      <c r="AA65">
        <v>1.2999999999999999E-2</v>
      </c>
      <c r="AB65" t="s">
        <v>2340</v>
      </c>
    </row>
    <row r="66" spans="1:28" x14ac:dyDescent="0.25">
      <c r="A66" t="s">
        <v>1034</v>
      </c>
      <c r="B66" s="1">
        <v>45634.34375</v>
      </c>
      <c r="C66" t="s">
        <v>28</v>
      </c>
      <c r="D66" t="s">
        <v>41</v>
      </c>
      <c r="E66" t="s">
        <v>28</v>
      </c>
      <c r="F66" t="s">
        <v>30</v>
      </c>
      <c r="G66" t="s">
        <v>31</v>
      </c>
      <c r="H66" t="s">
        <v>28</v>
      </c>
      <c r="I66" t="s">
        <v>28</v>
      </c>
      <c r="J66" t="s">
        <v>28</v>
      </c>
      <c r="K66" t="s">
        <v>28</v>
      </c>
      <c r="L66" t="s">
        <v>28</v>
      </c>
      <c r="M66" t="s">
        <v>28</v>
      </c>
      <c r="N66" t="s">
        <v>28</v>
      </c>
      <c r="O66" t="s">
        <v>28</v>
      </c>
      <c r="P66" t="s">
        <v>28</v>
      </c>
      <c r="Q66" t="s">
        <v>28</v>
      </c>
      <c r="R66" t="s">
        <v>28</v>
      </c>
      <c r="S66" t="s">
        <v>28</v>
      </c>
      <c r="T66" t="s">
        <v>28</v>
      </c>
      <c r="U66" t="s">
        <v>28</v>
      </c>
      <c r="V66" t="s">
        <v>28</v>
      </c>
      <c r="W66">
        <v>7.33</v>
      </c>
      <c r="X66" t="s">
        <v>28</v>
      </c>
      <c r="Y66" t="s">
        <v>28</v>
      </c>
      <c r="Z66" t="s">
        <v>28</v>
      </c>
      <c r="AA66" t="s">
        <v>28</v>
      </c>
      <c r="AB66" t="s">
        <v>2340</v>
      </c>
    </row>
    <row r="67" spans="1:28" x14ac:dyDescent="0.25">
      <c r="A67" t="s">
        <v>1034</v>
      </c>
      <c r="B67" s="1">
        <v>45634.34375</v>
      </c>
      <c r="C67" t="s">
        <v>28</v>
      </c>
      <c r="D67" t="s">
        <v>41</v>
      </c>
      <c r="E67" t="s">
        <v>1041</v>
      </c>
      <c r="F67" t="s">
        <v>33</v>
      </c>
      <c r="G67" t="s">
        <v>31</v>
      </c>
      <c r="H67" t="s">
        <v>34</v>
      </c>
      <c r="I67" t="s">
        <v>35</v>
      </c>
      <c r="J67" t="s">
        <v>36</v>
      </c>
      <c r="K67" t="s">
        <v>37</v>
      </c>
      <c r="L67" t="s">
        <v>35</v>
      </c>
      <c r="M67">
        <v>1E-3</v>
      </c>
      <c r="N67">
        <v>8.0000000000000002E-3</v>
      </c>
      <c r="O67">
        <v>6</v>
      </c>
      <c r="P67">
        <v>258</v>
      </c>
      <c r="Q67" t="s">
        <v>43</v>
      </c>
      <c r="R67">
        <v>107</v>
      </c>
      <c r="S67" t="s">
        <v>35</v>
      </c>
      <c r="T67">
        <v>0.114</v>
      </c>
      <c r="U67">
        <v>1E-3</v>
      </c>
      <c r="V67">
        <v>7.66</v>
      </c>
      <c r="W67" t="s">
        <v>28</v>
      </c>
      <c r="X67">
        <v>52</v>
      </c>
      <c r="Y67" t="s">
        <v>35</v>
      </c>
      <c r="Z67" t="s">
        <v>28</v>
      </c>
      <c r="AA67" t="s">
        <v>38</v>
      </c>
      <c r="AB67" t="s">
        <v>2340</v>
      </c>
    </row>
    <row r="68" spans="1:28" x14ac:dyDescent="0.25">
      <c r="A68" t="s">
        <v>1127</v>
      </c>
      <c r="B68" s="1">
        <v>45634.333333333336</v>
      </c>
      <c r="C68" t="s">
        <v>28</v>
      </c>
      <c r="D68" t="s">
        <v>41</v>
      </c>
      <c r="E68" t="s">
        <v>28</v>
      </c>
      <c r="F68" t="s">
        <v>30</v>
      </c>
      <c r="G68" t="s">
        <v>31</v>
      </c>
      <c r="H68" t="s">
        <v>28</v>
      </c>
      <c r="I68" t="s">
        <v>28</v>
      </c>
      <c r="J68" t="s">
        <v>28</v>
      </c>
      <c r="K68" t="s">
        <v>28</v>
      </c>
      <c r="L68" t="s">
        <v>28</v>
      </c>
      <c r="M68" t="s">
        <v>28</v>
      </c>
      <c r="N68" t="s">
        <v>28</v>
      </c>
      <c r="O68" t="s">
        <v>28</v>
      </c>
      <c r="P68" t="s">
        <v>28</v>
      </c>
      <c r="Q68" t="s">
        <v>28</v>
      </c>
      <c r="R68" t="s">
        <v>28</v>
      </c>
      <c r="S68" t="s">
        <v>28</v>
      </c>
      <c r="T68" t="s">
        <v>28</v>
      </c>
      <c r="U68" t="s">
        <v>28</v>
      </c>
      <c r="V68" t="s">
        <v>28</v>
      </c>
      <c r="W68">
        <v>8</v>
      </c>
      <c r="X68" t="s">
        <v>28</v>
      </c>
      <c r="Y68" t="s">
        <v>28</v>
      </c>
      <c r="Z68" t="s">
        <v>28</v>
      </c>
      <c r="AA68" t="s">
        <v>28</v>
      </c>
      <c r="AB68" t="s">
        <v>2340</v>
      </c>
    </row>
    <row r="69" spans="1:28" x14ac:dyDescent="0.25">
      <c r="A69" t="s">
        <v>1127</v>
      </c>
      <c r="B69" s="1">
        <v>45634.333333333336</v>
      </c>
      <c r="C69" t="s">
        <v>28</v>
      </c>
      <c r="D69" t="s">
        <v>41</v>
      </c>
      <c r="E69" t="s">
        <v>1507</v>
      </c>
      <c r="F69" t="s">
        <v>33</v>
      </c>
      <c r="G69" t="s">
        <v>31</v>
      </c>
      <c r="H69" t="s">
        <v>34</v>
      </c>
      <c r="I69" t="s">
        <v>35</v>
      </c>
      <c r="J69" t="s">
        <v>36</v>
      </c>
      <c r="K69" t="s">
        <v>37</v>
      </c>
      <c r="L69" t="s">
        <v>35</v>
      </c>
      <c r="M69" t="s">
        <v>35</v>
      </c>
      <c r="N69">
        <v>6.0000000000000001E-3</v>
      </c>
      <c r="O69">
        <v>6</v>
      </c>
      <c r="P69">
        <v>239</v>
      </c>
      <c r="Q69">
        <v>0.1</v>
      </c>
      <c r="R69">
        <v>67</v>
      </c>
      <c r="S69" t="s">
        <v>35</v>
      </c>
      <c r="T69" t="s">
        <v>35</v>
      </c>
      <c r="U69" t="s">
        <v>35</v>
      </c>
      <c r="V69">
        <v>8.1300000000000008</v>
      </c>
      <c r="W69" t="s">
        <v>28</v>
      </c>
      <c r="X69">
        <v>5</v>
      </c>
      <c r="Y69" t="s">
        <v>35</v>
      </c>
      <c r="Z69" t="s">
        <v>28</v>
      </c>
      <c r="AA69" t="s">
        <v>38</v>
      </c>
      <c r="AB69" t="s">
        <v>2340</v>
      </c>
    </row>
    <row r="70" spans="1:28" x14ac:dyDescent="0.25">
      <c r="A70" t="s">
        <v>772</v>
      </c>
      <c r="B70" s="1">
        <v>45634.322916666664</v>
      </c>
      <c r="C70" t="s">
        <v>28</v>
      </c>
      <c r="D70" t="s">
        <v>41</v>
      </c>
      <c r="E70" t="s">
        <v>28</v>
      </c>
      <c r="F70" t="s">
        <v>30</v>
      </c>
      <c r="G70" t="s">
        <v>31</v>
      </c>
      <c r="H70" t="s">
        <v>28</v>
      </c>
      <c r="I70" t="s">
        <v>28</v>
      </c>
      <c r="J70" t="s">
        <v>28</v>
      </c>
      <c r="K70" t="s">
        <v>28</v>
      </c>
      <c r="L70" t="s">
        <v>28</v>
      </c>
      <c r="M70" t="s">
        <v>28</v>
      </c>
      <c r="N70" t="s">
        <v>28</v>
      </c>
      <c r="O70" t="s">
        <v>28</v>
      </c>
      <c r="P70" t="s">
        <v>28</v>
      </c>
      <c r="Q70" t="s">
        <v>28</v>
      </c>
      <c r="R70" t="s">
        <v>28</v>
      </c>
      <c r="S70" t="s">
        <v>28</v>
      </c>
      <c r="T70" t="s">
        <v>28</v>
      </c>
      <c r="U70" t="s">
        <v>28</v>
      </c>
      <c r="V70" t="s">
        <v>28</v>
      </c>
      <c r="W70">
        <v>7.38</v>
      </c>
      <c r="X70" t="s">
        <v>28</v>
      </c>
      <c r="Y70" t="s">
        <v>28</v>
      </c>
      <c r="Z70" t="s">
        <v>28</v>
      </c>
      <c r="AA70" t="s">
        <v>28</v>
      </c>
      <c r="AB70" t="s">
        <v>2340</v>
      </c>
    </row>
    <row r="71" spans="1:28" x14ac:dyDescent="0.25">
      <c r="A71" t="s">
        <v>772</v>
      </c>
      <c r="B71" s="1">
        <v>45634.322916666664</v>
      </c>
      <c r="C71" t="s">
        <v>28</v>
      </c>
      <c r="D71" t="s">
        <v>41</v>
      </c>
      <c r="E71" t="s">
        <v>784</v>
      </c>
      <c r="F71" t="s">
        <v>33</v>
      </c>
      <c r="G71" t="s">
        <v>31</v>
      </c>
      <c r="H71" t="s">
        <v>34</v>
      </c>
      <c r="I71" t="s">
        <v>35</v>
      </c>
      <c r="J71" t="s">
        <v>36</v>
      </c>
      <c r="K71" t="s">
        <v>37</v>
      </c>
      <c r="L71" t="s">
        <v>35</v>
      </c>
      <c r="M71">
        <v>2E-3</v>
      </c>
      <c r="N71">
        <v>1.0999999999999999E-2</v>
      </c>
      <c r="O71">
        <v>6</v>
      </c>
      <c r="P71">
        <v>221</v>
      </c>
      <c r="Q71" t="s">
        <v>43</v>
      </c>
      <c r="R71">
        <v>121</v>
      </c>
      <c r="S71" t="s">
        <v>35</v>
      </c>
      <c r="T71">
        <v>0.15</v>
      </c>
      <c r="U71">
        <v>2E-3</v>
      </c>
      <c r="V71">
        <v>7.34</v>
      </c>
      <c r="W71" t="s">
        <v>28</v>
      </c>
      <c r="X71">
        <v>55</v>
      </c>
      <c r="Y71" t="s">
        <v>35</v>
      </c>
      <c r="Z71" t="s">
        <v>28</v>
      </c>
      <c r="AA71" t="s">
        <v>38</v>
      </c>
      <c r="AB71" t="s">
        <v>2340</v>
      </c>
    </row>
    <row r="72" spans="1:28" x14ac:dyDescent="0.25">
      <c r="A72" t="s">
        <v>2282</v>
      </c>
      <c r="B72" s="1">
        <v>45634.3125</v>
      </c>
      <c r="C72" t="s">
        <v>28</v>
      </c>
      <c r="D72" t="s">
        <v>41</v>
      </c>
      <c r="E72" t="s">
        <v>28</v>
      </c>
      <c r="F72" t="s">
        <v>30</v>
      </c>
      <c r="G72" t="s">
        <v>31</v>
      </c>
      <c r="H72" t="s">
        <v>28</v>
      </c>
      <c r="I72" t="s">
        <v>28</v>
      </c>
      <c r="J72" t="s">
        <v>28</v>
      </c>
      <c r="K72" t="s">
        <v>28</v>
      </c>
      <c r="L72" t="s">
        <v>28</v>
      </c>
      <c r="M72" t="s">
        <v>28</v>
      </c>
      <c r="N72" t="s">
        <v>28</v>
      </c>
      <c r="O72" t="s">
        <v>28</v>
      </c>
      <c r="P72" t="s">
        <v>28</v>
      </c>
      <c r="Q72" t="s">
        <v>28</v>
      </c>
      <c r="R72" t="s">
        <v>28</v>
      </c>
      <c r="S72" t="s">
        <v>28</v>
      </c>
      <c r="T72" t="s">
        <v>28</v>
      </c>
      <c r="U72" t="s">
        <v>28</v>
      </c>
      <c r="V72" t="s">
        <v>28</v>
      </c>
      <c r="W72">
        <v>8.2200000000000006</v>
      </c>
      <c r="X72" t="s">
        <v>28</v>
      </c>
      <c r="Y72" t="s">
        <v>28</v>
      </c>
      <c r="Z72" t="s">
        <v>28</v>
      </c>
      <c r="AA72" t="s">
        <v>28</v>
      </c>
      <c r="AB72" t="s">
        <v>2340</v>
      </c>
    </row>
    <row r="73" spans="1:28" x14ac:dyDescent="0.25">
      <c r="A73" t="s">
        <v>2282</v>
      </c>
      <c r="B73" s="1">
        <v>45634.3125</v>
      </c>
      <c r="C73" t="s">
        <v>28</v>
      </c>
      <c r="D73" t="s">
        <v>41</v>
      </c>
      <c r="E73" t="s">
        <v>2288</v>
      </c>
      <c r="F73" t="s">
        <v>33</v>
      </c>
      <c r="G73" t="s">
        <v>31</v>
      </c>
      <c r="H73">
        <v>0.03</v>
      </c>
      <c r="I73">
        <v>2E-3</v>
      </c>
      <c r="J73">
        <v>0.11</v>
      </c>
      <c r="K73" t="s">
        <v>37</v>
      </c>
      <c r="L73">
        <v>1E-3</v>
      </c>
      <c r="M73">
        <v>4.8000000000000001E-2</v>
      </c>
      <c r="N73">
        <v>0.125</v>
      </c>
      <c r="O73">
        <v>3</v>
      </c>
      <c r="P73">
        <v>3350</v>
      </c>
      <c r="Q73">
        <v>0.4</v>
      </c>
      <c r="R73">
        <v>2940</v>
      </c>
      <c r="S73" t="s">
        <v>35</v>
      </c>
      <c r="T73">
        <v>0.57999999999999996</v>
      </c>
      <c r="U73">
        <v>8.9999999999999993E-3</v>
      </c>
      <c r="V73">
        <v>7.76</v>
      </c>
      <c r="W73" t="s">
        <v>28</v>
      </c>
      <c r="X73">
        <v>2300</v>
      </c>
      <c r="Y73" t="s">
        <v>35</v>
      </c>
      <c r="Z73" t="s">
        <v>28</v>
      </c>
      <c r="AA73" t="s">
        <v>38</v>
      </c>
      <c r="AB73" t="s">
        <v>2340</v>
      </c>
    </row>
    <row r="74" spans="1:28" x14ac:dyDescent="0.25">
      <c r="A74" t="s">
        <v>27</v>
      </c>
      <c r="B74" s="1">
        <v>45634.302083333336</v>
      </c>
      <c r="C74" t="s">
        <v>28</v>
      </c>
      <c r="D74" t="s">
        <v>41</v>
      </c>
      <c r="E74" t="s">
        <v>28</v>
      </c>
      <c r="F74" t="s">
        <v>30</v>
      </c>
      <c r="G74" t="s">
        <v>31</v>
      </c>
      <c r="H74" t="s">
        <v>28</v>
      </c>
      <c r="I74" t="s">
        <v>28</v>
      </c>
      <c r="J74" t="s">
        <v>28</v>
      </c>
      <c r="K74" t="s">
        <v>28</v>
      </c>
      <c r="L74" t="s">
        <v>28</v>
      </c>
      <c r="M74" t="s">
        <v>28</v>
      </c>
      <c r="N74" t="s">
        <v>28</v>
      </c>
      <c r="O74" t="s">
        <v>28</v>
      </c>
      <c r="P74" t="s">
        <v>28</v>
      </c>
      <c r="Q74" t="s">
        <v>28</v>
      </c>
      <c r="R74" t="s">
        <v>28</v>
      </c>
      <c r="S74" t="s">
        <v>28</v>
      </c>
      <c r="T74" t="s">
        <v>28</v>
      </c>
      <c r="U74" t="s">
        <v>28</v>
      </c>
      <c r="V74" t="s">
        <v>28</v>
      </c>
      <c r="W74">
        <v>6.99</v>
      </c>
      <c r="X74" t="s">
        <v>28</v>
      </c>
      <c r="Y74" t="s">
        <v>28</v>
      </c>
      <c r="Z74" t="s">
        <v>28</v>
      </c>
      <c r="AA74" t="s">
        <v>28</v>
      </c>
      <c r="AB74" t="s">
        <v>2340</v>
      </c>
    </row>
    <row r="75" spans="1:28" x14ac:dyDescent="0.25">
      <c r="A75" t="s">
        <v>27</v>
      </c>
      <c r="B75" s="1">
        <v>45634.302083333336</v>
      </c>
      <c r="C75" t="s">
        <v>28</v>
      </c>
      <c r="D75" t="s">
        <v>41</v>
      </c>
      <c r="E75" t="s">
        <v>50</v>
      </c>
      <c r="F75" t="s">
        <v>33</v>
      </c>
      <c r="G75" t="s">
        <v>31</v>
      </c>
      <c r="H75">
        <v>0.01</v>
      </c>
      <c r="I75" t="s">
        <v>35</v>
      </c>
      <c r="J75" t="s">
        <v>36</v>
      </c>
      <c r="K75" t="s">
        <v>37</v>
      </c>
      <c r="L75" t="s">
        <v>35</v>
      </c>
      <c r="M75">
        <v>2E-3</v>
      </c>
      <c r="N75">
        <v>4.0000000000000001E-3</v>
      </c>
      <c r="O75">
        <v>6</v>
      </c>
      <c r="P75">
        <v>87</v>
      </c>
      <c r="Q75" t="s">
        <v>43</v>
      </c>
      <c r="R75">
        <v>64</v>
      </c>
      <c r="S75" t="s">
        <v>35</v>
      </c>
      <c r="T75">
        <v>0.14199999999999999</v>
      </c>
      <c r="U75">
        <v>2E-3</v>
      </c>
      <c r="V75">
        <v>7.21</v>
      </c>
      <c r="W75" t="s">
        <v>28</v>
      </c>
      <c r="X75">
        <v>8</v>
      </c>
      <c r="Y75" t="s">
        <v>35</v>
      </c>
      <c r="Z75" t="s">
        <v>28</v>
      </c>
      <c r="AA75" t="s">
        <v>38</v>
      </c>
      <c r="AB75" t="s">
        <v>2340</v>
      </c>
    </row>
    <row r="76" spans="1:28" x14ac:dyDescent="0.25">
      <c r="A76" t="s">
        <v>413</v>
      </c>
      <c r="B76" s="1">
        <v>45634.291666666664</v>
      </c>
      <c r="C76" t="s">
        <v>28</v>
      </c>
      <c r="D76" t="s">
        <v>41</v>
      </c>
      <c r="E76" t="s">
        <v>28</v>
      </c>
      <c r="F76" t="s">
        <v>30</v>
      </c>
      <c r="G76" t="s">
        <v>31</v>
      </c>
      <c r="H76" t="s">
        <v>28</v>
      </c>
      <c r="I76" t="s">
        <v>28</v>
      </c>
      <c r="J76" t="s">
        <v>28</v>
      </c>
      <c r="K76" t="s">
        <v>28</v>
      </c>
      <c r="L76" t="s">
        <v>28</v>
      </c>
      <c r="M76" t="s">
        <v>28</v>
      </c>
      <c r="N76" t="s">
        <v>28</v>
      </c>
      <c r="O76" t="s">
        <v>28</v>
      </c>
      <c r="P76" t="s">
        <v>28</v>
      </c>
      <c r="Q76" t="s">
        <v>28</v>
      </c>
      <c r="R76" t="s">
        <v>28</v>
      </c>
      <c r="S76" t="s">
        <v>28</v>
      </c>
      <c r="T76" t="s">
        <v>28</v>
      </c>
      <c r="U76" t="s">
        <v>28</v>
      </c>
      <c r="V76" t="s">
        <v>28</v>
      </c>
      <c r="W76">
        <v>6.92</v>
      </c>
      <c r="X76" t="s">
        <v>28</v>
      </c>
      <c r="Y76" t="s">
        <v>28</v>
      </c>
      <c r="Z76" t="s">
        <v>28</v>
      </c>
      <c r="AA76" t="s">
        <v>28</v>
      </c>
      <c r="AB76" t="s">
        <v>2340</v>
      </c>
    </row>
    <row r="77" spans="1:28" x14ac:dyDescent="0.25">
      <c r="A77" t="s">
        <v>413</v>
      </c>
      <c r="B77" s="1">
        <v>45634.291666666664</v>
      </c>
      <c r="C77" t="s">
        <v>28</v>
      </c>
      <c r="D77" t="s">
        <v>41</v>
      </c>
      <c r="E77" t="s">
        <v>421</v>
      </c>
      <c r="F77" t="s">
        <v>33</v>
      </c>
      <c r="G77" t="s">
        <v>31</v>
      </c>
      <c r="H77" t="s">
        <v>34</v>
      </c>
      <c r="I77" t="s">
        <v>35</v>
      </c>
      <c r="J77" t="s">
        <v>36</v>
      </c>
      <c r="K77" t="s">
        <v>37</v>
      </c>
      <c r="L77" t="s">
        <v>35</v>
      </c>
      <c r="M77">
        <v>3.0000000000000001E-3</v>
      </c>
      <c r="N77">
        <v>1.2E-2</v>
      </c>
      <c r="O77">
        <v>6</v>
      </c>
      <c r="P77">
        <v>296</v>
      </c>
      <c r="Q77">
        <v>0.2</v>
      </c>
      <c r="R77">
        <v>138</v>
      </c>
      <c r="S77" t="s">
        <v>35</v>
      </c>
      <c r="T77">
        <v>0.16600000000000001</v>
      </c>
      <c r="U77">
        <v>2E-3</v>
      </c>
      <c r="V77">
        <v>7.35</v>
      </c>
      <c r="W77" t="s">
        <v>28</v>
      </c>
      <c r="X77">
        <v>74</v>
      </c>
      <c r="Y77" t="s">
        <v>35</v>
      </c>
      <c r="Z77" t="s">
        <v>28</v>
      </c>
      <c r="AA77" t="s">
        <v>38</v>
      </c>
      <c r="AB77" t="s">
        <v>2340</v>
      </c>
    </row>
    <row r="78" spans="1:28" x14ac:dyDescent="0.25">
      <c r="A78" t="s">
        <v>1135</v>
      </c>
      <c r="B78" s="1">
        <v>45634.270833333336</v>
      </c>
      <c r="C78" t="s">
        <v>28</v>
      </c>
      <c r="D78" t="s">
        <v>41</v>
      </c>
      <c r="E78" t="s">
        <v>28</v>
      </c>
      <c r="F78" t="s">
        <v>30</v>
      </c>
      <c r="G78" t="s">
        <v>31</v>
      </c>
      <c r="H78" t="s">
        <v>28</v>
      </c>
      <c r="I78" t="s">
        <v>28</v>
      </c>
      <c r="J78" t="s">
        <v>28</v>
      </c>
      <c r="K78" t="s">
        <v>28</v>
      </c>
      <c r="L78" t="s">
        <v>28</v>
      </c>
      <c r="M78" t="s">
        <v>28</v>
      </c>
      <c r="N78" t="s">
        <v>28</v>
      </c>
      <c r="O78" t="s">
        <v>28</v>
      </c>
      <c r="P78" t="s">
        <v>28</v>
      </c>
      <c r="Q78" t="s">
        <v>28</v>
      </c>
      <c r="R78" t="s">
        <v>28</v>
      </c>
      <c r="S78" t="s">
        <v>28</v>
      </c>
      <c r="T78" t="s">
        <v>28</v>
      </c>
      <c r="U78" t="s">
        <v>28</v>
      </c>
      <c r="V78" t="s">
        <v>28</v>
      </c>
      <c r="W78">
        <v>7.18</v>
      </c>
      <c r="X78" t="s">
        <v>28</v>
      </c>
      <c r="Y78" t="s">
        <v>28</v>
      </c>
      <c r="Z78" t="s">
        <v>28</v>
      </c>
      <c r="AA78" t="s">
        <v>28</v>
      </c>
      <c r="AB78" t="s">
        <v>2340</v>
      </c>
    </row>
    <row r="79" spans="1:28" x14ac:dyDescent="0.25">
      <c r="A79" t="s">
        <v>1135</v>
      </c>
      <c r="B79" s="1">
        <v>45634.270833333336</v>
      </c>
      <c r="C79" t="s">
        <v>28</v>
      </c>
      <c r="D79" t="s">
        <v>41</v>
      </c>
      <c r="E79" t="s">
        <v>1249</v>
      </c>
      <c r="F79" t="s">
        <v>33</v>
      </c>
      <c r="G79" t="s">
        <v>31</v>
      </c>
      <c r="H79" t="s">
        <v>34</v>
      </c>
      <c r="I79" t="s">
        <v>35</v>
      </c>
      <c r="J79" t="s">
        <v>36</v>
      </c>
      <c r="K79" t="s">
        <v>37</v>
      </c>
      <c r="L79" t="s">
        <v>35</v>
      </c>
      <c r="M79" t="s">
        <v>35</v>
      </c>
      <c r="N79">
        <v>4.0000000000000001E-3</v>
      </c>
      <c r="O79">
        <v>5</v>
      </c>
      <c r="P79">
        <v>146</v>
      </c>
      <c r="Q79">
        <v>0.1</v>
      </c>
      <c r="R79">
        <v>52</v>
      </c>
      <c r="S79" t="s">
        <v>35</v>
      </c>
      <c r="T79">
        <v>2.9000000000000001E-2</v>
      </c>
      <c r="U79" t="s">
        <v>35</v>
      </c>
      <c r="V79">
        <v>7.73</v>
      </c>
      <c r="W79" t="s">
        <v>28</v>
      </c>
      <c r="X79">
        <v>5</v>
      </c>
      <c r="Y79" t="s">
        <v>35</v>
      </c>
      <c r="Z79" t="s">
        <v>28</v>
      </c>
      <c r="AA79" t="s">
        <v>38</v>
      </c>
      <c r="AB79" t="s">
        <v>2340</v>
      </c>
    </row>
    <row r="80" spans="1:28" x14ac:dyDescent="0.25">
      <c r="A80" t="s">
        <v>1034</v>
      </c>
      <c r="B80" s="1">
        <v>45633.354166666664</v>
      </c>
      <c r="C80" t="s">
        <v>28</v>
      </c>
      <c r="D80" t="s">
        <v>41</v>
      </c>
      <c r="E80" t="s">
        <v>28</v>
      </c>
      <c r="F80" t="s">
        <v>30</v>
      </c>
      <c r="G80" t="s">
        <v>31</v>
      </c>
      <c r="H80" t="s">
        <v>28</v>
      </c>
      <c r="I80" t="s">
        <v>28</v>
      </c>
      <c r="J80" t="s">
        <v>28</v>
      </c>
      <c r="K80" t="s">
        <v>28</v>
      </c>
      <c r="L80" t="s">
        <v>28</v>
      </c>
      <c r="M80" t="s">
        <v>28</v>
      </c>
      <c r="N80" t="s">
        <v>28</v>
      </c>
      <c r="O80" t="s">
        <v>28</v>
      </c>
      <c r="P80" t="s">
        <v>28</v>
      </c>
      <c r="Q80" t="s">
        <v>28</v>
      </c>
      <c r="R80" t="s">
        <v>28</v>
      </c>
      <c r="S80" t="s">
        <v>28</v>
      </c>
      <c r="T80" t="s">
        <v>28</v>
      </c>
      <c r="U80" t="s">
        <v>28</v>
      </c>
      <c r="V80" t="s">
        <v>28</v>
      </c>
      <c r="W80">
        <v>7.3</v>
      </c>
      <c r="X80" t="s">
        <v>28</v>
      </c>
      <c r="Y80" t="s">
        <v>28</v>
      </c>
      <c r="Z80" t="s">
        <v>28</v>
      </c>
      <c r="AA80" t="s">
        <v>28</v>
      </c>
      <c r="AB80" t="s">
        <v>2340</v>
      </c>
    </row>
    <row r="81" spans="1:28" x14ac:dyDescent="0.25">
      <c r="A81" t="s">
        <v>1034</v>
      </c>
      <c r="B81" s="1">
        <v>45633.354166666664</v>
      </c>
      <c r="C81" t="s">
        <v>28</v>
      </c>
      <c r="D81" t="s">
        <v>41</v>
      </c>
      <c r="E81" t="s">
        <v>1042</v>
      </c>
      <c r="F81" t="s">
        <v>33</v>
      </c>
      <c r="G81" t="s">
        <v>31</v>
      </c>
      <c r="H81">
        <v>0.02</v>
      </c>
      <c r="I81" t="s">
        <v>35</v>
      </c>
      <c r="J81" t="s">
        <v>36</v>
      </c>
      <c r="K81" t="s">
        <v>37</v>
      </c>
      <c r="L81" t="s">
        <v>35</v>
      </c>
      <c r="M81" t="s">
        <v>35</v>
      </c>
      <c r="N81">
        <v>6.0000000000000001E-3</v>
      </c>
      <c r="O81">
        <v>6</v>
      </c>
      <c r="P81">
        <v>141</v>
      </c>
      <c r="Q81" t="s">
        <v>43</v>
      </c>
      <c r="R81">
        <v>50</v>
      </c>
      <c r="S81" t="s">
        <v>35</v>
      </c>
      <c r="T81">
        <v>8.6999999999999994E-2</v>
      </c>
      <c r="U81">
        <v>1E-3</v>
      </c>
      <c r="V81">
        <v>7.69</v>
      </c>
      <c r="W81" t="s">
        <v>28</v>
      </c>
      <c r="X81">
        <v>24</v>
      </c>
      <c r="Y81" t="s">
        <v>35</v>
      </c>
      <c r="Z81" t="s">
        <v>28</v>
      </c>
      <c r="AA81" t="s">
        <v>38</v>
      </c>
      <c r="AB81" t="s">
        <v>2340</v>
      </c>
    </row>
    <row r="82" spans="1:28" x14ac:dyDescent="0.25">
      <c r="A82" t="s">
        <v>1127</v>
      </c>
      <c r="B82" s="1">
        <v>45633.347222222219</v>
      </c>
      <c r="C82" t="s">
        <v>28</v>
      </c>
      <c r="D82" t="s">
        <v>41</v>
      </c>
      <c r="E82" t="s">
        <v>28</v>
      </c>
      <c r="F82" t="s">
        <v>30</v>
      </c>
      <c r="G82" t="s">
        <v>31</v>
      </c>
      <c r="H82" t="s">
        <v>28</v>
      </c>
      <c r="I82" t="s">
        <v>28</v>
      </c>
      <c r="J82" t="s">
        <v>28</v>
      </c>
      <c r="K82" t="s">
        <v>28</v>
      </c>
      <c r="L82" t="s">
        <v>28</v>
      </c>
      <c r="M82" t="s">
        <v>28</v>
      </c>
      <c r="N82" t="s">
        <v>28</v>
      </c>
      <c r="O82" t="s">
        <v>28</v>
      </c>
      <c r="P82" t="s">
        <v>28</v>
      </c>
      <c r="Q82" t="s">
        <v>28</v>
      </c>
      <c r="R82" t="s">
        <v>28</v>
      </c>
      <c r="S82" t="s">
        <v>28</v>
      </c>
      <c r="T82" t="s">
        <v>28</v>
      </c>
      <c r="U82" t="s">
        <v>28</v>
      </c>
      <c r="V82" t="s">
        <v>28</v>
      </c>
      <c r="W82">
        <v>7.73</v>
      </c>
      <c r="X82" t="s">
        <v>28</v>
      </c>
      <c r="Y82" t="s">
        <v>28</v>
      </c>
      <c r="Z82" t="s">
        <v>28</v>
      </c>
      <c r="AA82" t="s">
        <v>28</v>
      </c>
      <c r="AB82" t="s">
        <v>2340</v>
      </c>
    </row>
    <row r="83" spans="1:28" x14ac:dyDescent="0.25">
      <c r="A83" t="s">
        <v>1127</v>
      </c>
      <c r="B83" s="1">
        <v>45633.347222222219</v>
      </c>
      <c r="C83" t="s">
        <v>28</v>
      </c>
      <c r="D83" t="s">
        <v>41</v>
      </c>
      <c r="E83" t="s">
        <v>1508</v>
      </c>
      <c r="F83" t="s">
        <v>33</v>
      </c>
      <c r="G83" t="s">
        <v>31</v>
      </c>
      <c r="H83" t="s">
        <v>34</v>
      </c>
      <c r="I83" t="s">
        <v>35</v>
      </c>
      <c r="J83" t="s">
        <v>36</v>
      </c>
      <c r="K83" t="s">
        <v>37</v>
      </c>
      <c r="L83" t="s">
        <v>35</v>
      </c>
      <c r="M83" t="s">
        <v>35</v>
      </c>
      <c r="N83">
        <v>5.0000000000000001E-3</v>
      </c>
      <c r="O83">
        <v>6</v>
      </c>
      <c r="P83">
        <v>195</v>
      </c>
      <c r="Q83">
        <v>0.1</v>
      </c>
      <c r="R83">
        <v>67</v>
      </c>
      <c r="S83" t="s">
        <v>35</v>
      </c>
      <c r="T83" t="s">
        <v>35</v>
      </c>
      <c r="U83" t="s">
        <v>35</v>
      </c>
      <c r="V83">
        <v>8.32</v>
      </c>
      <c r="W83" t="s">
        <v>28</v>
      </c>
      <c r="X83">
        <v>4</v>
      </c>
      <c r="Y83" t="s">
        <v>35</v>
      </c>
      <c r="Z83" t="s">
        <v>28</v>
      </c>
      <c r="AA83" t="s">
        <v>38</v>
      </c>
      <c r="AB83" t="s">
        <v>2340</v>
      </c>
    </row>
    <row r="84" spans="1:28" x14ac:dyDescent="0.25">
      <c r="A84" t="s">
        <v>772</v>
      </c>
      <c r="B84" s="1">
        <v>45633.340277777781</v>
      </c>
      <c r="C84" t="s">
        <v>28</v>
      </c>
      <c r="D84" t="s">
        <v>41</v>
      </c>
      <c r="E84" t="s">
        <v>28</v>
      </c>
      <c r="F84" t="s">
        <v>30</v>
      </c>
      <c r="G84" t="s">
        <v>31</v>
      </c>
      <c r="H84" t="s">
        <v>28</v>
      </c>
      <c r="I84" t="s">
        <v>28</v>
      </c>
      <c r="J84" t="s">
        <v>28</v>
      </c>
      <c r="K84" t="s">
        <v>28</v>
      </c>
      <c r="L84" t="s">
        <v>28</v>
      </c>
      <c r="M84" t="s">
        <v>28</v>
      </c>
      <c r="N84" t="s">
        <v>28</v>
      </c>
      <c r="O84" t="s">
        <v>28</v>
      </c>
      <c r="P84" t="s">
        <v>28</v>
      </c>
      <c r="Q84" t="s">
        <v>28</v>
      </c>
      <c r="R84" t="s">
        <v>28</v>
      </c>
      <c r="S84" t="s">
        <v>28</v>
      </c>
      <c r="T84" t="s">
        <v>28</v>
      </c>
      <c r="U84" t="s">
        <v>28</v>
      </c>
      <c r="V84" t="s">
        <v>28</v>
      </c>
      <c r="W84">
        <v>7.27</v>
      </c>
      <c r="X84" t="s">
        <v>28</v>
      </c>
      <c r="Y84" t="s">
        <v>28</v>
      </c>
      <c r="Z84" t="s">
        <v>28</v>
      </c>
      <c r="AA84" t="s">
        <v>28</v>
      </c>
      <c r="AB84" t="s">
        <v>2340</v>
      </c>
    </row>
    <row r="85" spans="1:28" x14ac:dyDescent="0.25">
      <c r="A85" t="s">
        <v>772</v>
      </c>
      <c r="B85" s="1">
        <v>45633.340277777781</v>
      </c>
      <c r="C85" t="s">
        <v>28</v>
      </c>
      <c r="D85" t="s">
        <v>41</v>
      </c>
      <c r="E85" t="s">
        <v>785</v>
      </c>
      <c r="F85" t="s">
        <v>33</v>
      </c>
      <c r="G85" t="s">
        <v>31</v>
      </c>
      <c r="H85" t="s">
        <v>34</v>
      </c>
      <c r="I85" t="s">
        <v>35</v>
      </c>
      <c r="J85" t="s">
        <v>36</v>
      </c>
      <c r="K85" t="s">
        <v>37</v>
      </c>
      <c r="L85" t="s">
        <v>35</v>
      </c>
      <c r="M85">
        <v>1E-3</v>
      </c>
      <c r="N85">
        <v>7.0000000000000001E-3</v>
      </c>
      <c r="O85">
        <v>7</v>
      </c>
      <c r="P85">
        <v>159</v>
      </c>
      <c r="Q85" t="s">
        <v>43</v>
      </c>
      <c r="R85">
        <v>77</v>
      </c>
      <c r="S85" t="s">
        <v>35</v>
      </c>
      <c r="T85">
        <v>0.114</v>
      </c>
      <c r="U85">
        <v>1E-3</v>
      </c>
      <c r="V85">
        <v>7.75</v>
      </c>
      <c r="W85" t="s">
        <v>28</v>
      </c>
      <c r="X85">
        <v>30</v>
      </c>
      <c r="Y85" t="s">
        <v>35</v>
      </c>
      <c r="Z85" t="s">
        <v>28</v>
      </c>
      <c r="AA85" t="s">
        <v>38</v>
      </c>
      <c r="AB85" t="s">
        <v>2340</v>
      </c>
    </row>
    <row r="86" spans="1:28" x14ac:dyDescent="0.25">
      <c r="A86" t="s">
        <v>2282</v>
      </c>
      <c r="B86" s="1">
        <v>45633.329861111109</v>
      </c>
      <c r="C86" t="s">
        <v>28</v>
      </c>
      <c r="D86" t="s">
        <v>41</v>
      </c>
      <c r="E86" t="s">
        <v>28</v>
      </c>
      <c r="F86" t="s">
        <v>30</v>
      </c>
      <c r="G86" t="s">
        <v>31</v>
      </c>
      <c r="H86" t="s">
        <v>28</v>
      </c>
      <c r="I86" t="s">
        <v>28</v>
      </c>
      <c r="J86" t="s">
        <v>28</v>
      </c>
      <c r="K86" t="s">
        <v>28</v>
      </c>
      <c r="L86" t="s">
        <v>28</v>
      </c>
      <c r="M86" t="s">
        <v>28</v>
      </c>
      <c r="N86" t="s">
        <v>28</v>
      </c>
      <c r="O86" t="s">
        <v>28</v>
      </c>
      <c r="P86" t="s">
        <v>28</v>
      </c>
      <c r="Q86" t="s">
        <v>28</v>
      </c>
      <c r="R86" t="s">
        <v>28</v>
      </c>
      <c r="S86" t="s">
        <v>28</v>
      </c>
      <c r="T86" t="s">
        <v>28</v>
      </c>
      <c r="U86" t="s">
        <v>28</v>
      </c>
      <c r="V86" t="s">
        <v>28</v>
      </c>
      <c r="W86">
        <v>7.93</v>
      </c>
      <c r="X86" t="s">
        <v>28</v>
      </c>
      <c r="Y86" t="s">
        <v>28</v>
      </c>
      <c r="Z86" t="s">
        <v>28</v>
      </c>
      <c r="AA86" t="s">
        <v>28</v>
      </c>
      <c r="AB86" t="s">
        <v>2340</v>
      </c>
    </row>
    <row r="87" spans="1:28" x14ac:dyDescent="0.25">
      <c r="A87" t="s">
        <v>2282</v>
      </c>
      <c r="B87" s="1">
        <v>45633.329861111109</v>
      </c>
      <c r="C87" t="s">
        <v>28</v>
      </c>
      <c r="D87" t="s">
        <v>41</v>
      </c>
      <c r="E87" t="s">
        <v>2289</v>
      </c>
      <c r="F87" t="s">
        <v>33</v>
      </c>
      <c r="G87" t="s">
        <v>31</v>
      </c>
      <c r="H87">
        <v>0.04</v>
      </c>
      <c r="I87">
        <v>2E-3</v>
      </c>
      <c r="J87">
        <v>0.14000000000000001</v>
      </c>
      <c r="K87" t="s">
        <v>37</v>
      </c>
      <c r="L87">
        <v>2E-3</v>
      </c>
      <c r="M87">
        <v>3.5000000000000003E-2</v>
      </c>
      <c r="N87">
        <v>6.6000000000000003E-2</v>
      </c>
      <c r="O87">
        <v>3</v>
      </c>
      <c r="P87">
        <v>3260</v>
      </c>
      <c r="Q87">
        <v>0.3</v>
      </c>
      <c r="R87">
        <v>2150</v>
      </c>
      <c r="S87" t="s">
        <v>35</v>
      </c>
      <c r="T87">
        <v>0.59599999999999997</v>
      </c>
      <c r="U87">
        <v>7.0000000000000001E-3</v>
      </c>
      <c r="V87">
        <v>6.97</v>
      </c>
      <c r="W87" t="s">
        <v>28</v>
      </c>
      <c r="X87">
        <v>2140</v>
      </c>
      <c r="Y87" t="s">
        <v>35</v>
      </c>
      <c r="Z87" t="s">
        <v>28</v>
      </c>
      <c r="AA87" t="s">
        <v>38</v>
      </c>
      <c r="AB87" t="s">
        <v>2340</v>
      </c>
    </row>
    <row r="88" spans="1:28" x14ac:dyDescent="0.25">
      <c r="A88" t="s">
        <v>27</v>
      </c>
      <c r="B88" s="1">
        <v>45633.319444444445</v>
      </c>
      <c r="C88" t="s">
        <v>28</v>
      </c>
      <c r="D88" t="s">
        <v>41</v>
      </c>
      <c r="E88" t="s">
        <v>28</v>
      </c>
      <c r="F88" t="s">
        <v>30</v>
      </c>
      <c r="G88" t="s">
        <v>31</v>
      </c>
      <c r="H88" t="s">
        <v>28</v>
      </c>
      <c r="I88" t="s">
        <v>28</v>
      </c>
      <c r="J88" t="s">
        <v>28</v>
      </c>
      <c r="K88" t="s">
        <v>28</v>
      </c>
      <c r="L88" t="s">
        <v>28</v>
      </c>
      <c r="M88" t="s">
        <v>28</v>
      </c>
      <c r="N88" t="s">
        <v>28</v>
      </c>
      <c r="O88" t="s">
        <v>28</v>
      </c>
      <c r="P88" t="s">
        <v>28</v>
      </c>
      <c r="Q88" t="s">
        <v>28</v>
      </c>
      <c r="R88" t="s">
        <v>28</v>
      </c>
      <c r="S88" t="s">
        <v>28</v>
      </c>
      <c r="T88" t="s">
        <v>28</v>
      </c>
      <c r="U88" t="s">
        <v>28</v>
      </c>
      <c r="V88" t="s">
        <v>28</v>
      </c>
      <c r="W88">
        <v>7.17</v>
      </c>
      <c r="X88" t="s">
        <v>28</v>
      </c>
      <c r="Y88" t="s">
        <v>28</v>
      </c>
      <c r="Z88" t="s">
        <v>28</v>
      </c>
      <c r="AA88" t="s">
        <v>28</v>
      </c>
      <c r="AB88" t="s">
        <v>2340</v>
      </c>
    </row>
    <row r="89" spans="1:28" x14ac:dyDescent="0.25">
      <c r="A89" t="s">
        <v>27</v>
      </c>
      <c r="B89" s="1">
        <v>45633.319444444445</v>
      </c>
      <c r="C89" t="s">
        <v>28</v>
      </c>
      <c r="D89" t="s">
        <v>41</v>
      </c>
      <c r="E89" t="s">
        <v>51</v>
      </c>
      <c r="F89" t="s">
        <v>33</v>
      </c>
      <c r="G89" t="s">
        <v>31</v>
      </c>
      <c r="H89">
        <v>0.01</v>
      </c>
      <c r="I89" t="s">
        <v>35</v>
      </c>
      <c r="J89" t="s">
        <v>36</v>
      </c>
      <c r="K89" t="s">
        <v>37</v>
      </c>
      <c r="L89" t="s">
        <v>35</v>
      </c>
      <c r="M89">
        <v>1E-3</v>
      </c>
      <c r="N89">
        <v>4.0000000000000001E-3</v>
      </c>
      <c r="O89">
        <v>6</v>
      </c>
      <c r="P89">
        <v>121</v>
      </c>
      <c r="Q89" t="s">
        <v>43</v>
      </c>
      <c r="R89">
        <v>52</v>
      </c>
      <c r="S89" t="s">
        <v>35</v>
      </c>
      <c r="T89">
        <v>0.108</v>
      </c>
      <c r="U89">
        <v>1E-3</v>
      </c>
      <c r="V89">
        <v>7.68</v>
      </c>
      <c r="W89" t="s">
        <v>28</v>
      </c>
      <c r="X89">
        <v>8</v>
      </c>
      <c r="Y89" t="s">
        <v>35</v>
      </c>
      <c r="Z89" t="s">
        <v>28</v>
      </c>
      <c r="AA89" t="s">
        <v>38</v>
      </c>
      <c r="AB89" t="s">
        <v>2340</v>
      </c>
    </row>
    <row r="90" spans="1:28" x14ac:dyDescent="0.25">
      <c r="A90" t="s">
        <v>413</v>
      </c>
      <c r="B90" s="1">
        <v>45633.309027777781</v>
      </c>
      <c r="C90" t="s">
        <v>28</v>
      </c>
      <c r="D90" t="s">
        <v>41</v>
      </c>
      <c r="E90" t="s">
        <v>28</v>
      </c>
      <c r="F90" t="s">
        <v>30</v>
      </c>
      <c r="G90" t="s">
        <v>31</v>
      </c>
      <c r="H90" t="s">
        <v>28</v>
      </c>
      <c r="I90" t="s">
        <v>28</v>
      </c>
      <c r="J90" t="s">
        <v>28</v>
      </c>
      <c r="K90" t="s">
        <v>28</v>
      </c>
      <c r="L90" t="s">
        <v>28</v>
      </c>
      <c r="M90" t="s">
        <v>28</v>
      </c>
      <c r="N90" t="s">
        <v>28</v>
      </c>
      <c r="O90" t="s">
        <v>28</v>
      </c>
      <c r="P90" t="s">
        <v>28</v>
      </c>
      <c r="Q90" t="s">
        <v>28</v>
      </c>
      <c r="R90" t="s">
        <v>28</v>
      </c>
      <c r="S90" t="s">
        <v>28</v>
      </c>
      <c r="T90" t="s">
        <v>28</v>
      </c>
      <c r="U90" t="s">
        <v>28</v>
      </c>
      <c r="V90" t="s">
        <v>28</v>
      </c>
      <c r="W90">
        <v>7.01</v>
      </c>
      <c r="X90" t="s">
        <v>28</v>
      </c>
      <c r="Y90" t="s">
        <v>28</v>
      </c>
      <c r="Z90" t="s">
        <v>28</v>
      </c>
      <c r="AA90" t="s">
        <v>28</v>
      </c>
      <c r="AB90" t="s">
        <v>2340</v>
      </c>
    </row>
    <row r="91" spans="1:28" x14ac:dyDescent="0.25">
      <c r="A91" t="s">
        <v>413</v>
      </c>
      <c r="B91" s="1">
        <v>45633.309027777781</v>
      </c>
      <c r="C91" t="s">
        <v>28</v>
      </c>
      <c r="D91" t="s">
        <v>41</v>
      </c>
      <c r="E91" t="s">
        <v>422</v>
      </c>
      <c r="F91" t="s">
        <v>33</v>
      </c>
      <c r="G91" t="s">
        <v>31</v>
      </c>
      <c r="H91">
        <v>0.01</v>
      </c>
      <c r="I91" t="s">
        <v>35</v>
      </c>
      <c r="J91" t="s">
        <v>36</v>
      </c>
      <c r="K91" t="s">
        <v>37</v>
      </c>
      <c r="L91" t="s">
        <v>35</v>
      </c>
      <c r="M91">
        <v>1E-3</v>
      </c>
      <c r="N91">
        <v>7.0000000000000001E-3</v>
      </c>
      <c r="O91">
        <v>6</v>
      </c>
      <c r="P91">
        <v>212</v>
      </c>
      <c r="Q91" t="s">
        <v>43</v>
      </c>
      <c r="R91">
        <v>82</v>
      </c>
      <c r="S91" t="s">
        <v>35</v>
      </c>
      <c r="T91">
        <v>0.13200000000000001</v>
      </c>
      <c r="U91">
        <v>1E-3</v>
      </c>
      <c r="V91">
        <v>7.8</v>
      </c>
      <c r="W91" t="s">
        <v>28</v>
      </c>
      <c r="X91">
        <v>42</v>
      </c>
      <c r="Y91" t="s">
        <v>35</v>
      </c>
      <c r="Z91" t="s">
        <v>28</v>
      </c>
      <c r="AA91" t="s">
        <v>38</v>
      </c>
      <c r="AB91" t="s">
        <v>2340</v>
      </c>
    </row>
    <row r="92" spans="1:28" x14ac:dyDescent="0.25">
      <c r="A92" t="s">
        <v>1135</v>
      </c>
      <c r="B92" s="1">
        <v>45633.28125</v>
      </c>
      <c r="C92" t="s">
        <v>28</v>
      </c>
      <c r="D92" t="s">
        <v>41</v>
      </c>
      <c r="E92" t="s">
        <v>28</v>
      </c>
      <c r="F92" t="s">
        <v>30</v>
      </c>
      <c r="G92" t="s">
        <v>31</v>
      </c>
      <c r="H92" t="s">
        <v>28</v>
      </c>
      <c r="I92" t="s">
        <v>28</v>
      </c>
      <c r="J92" t="s">
        <v>28</v>
      </c>
      <c r="K92" t="s">
        <v>28</v>
      </c>
      <c r="L92" t="s">
        <v>28</v>
      </c>
      <c r="M92" t="s">
        <v>28</v>
      </c>
      <c r="N92" t="s">
        <v>28</v>
      </c>
      <c r="O92" t="s">
        <v>28</v>
      </c>
      <c r="P92" t="s">
        <v>28</v>
      </c>
      <c r="Q92" t="s">
        <v>28</v>
      </c>
      <c r="R92" t="s">
        <v>28</v>
      </c>
      <c r="S92" t="s">
        <v>28</v>
      </c>
      <c r="T92" t="s">
        <v>28</v>
      </c>
      <c r="U92" t="s">
        <v>28</v>
      </c>
      <c r="V92" t="s">
        <v>28</v>
      </c>
      <c r="W92">
        <v>7.18</v>
      </c>
      <c r="X92" t="s">
        <v>28</v>
      </c>
      <c r="Y92" t="s">
        <v>28</v>
      </c>
      <c r="Z92" t="s">
        <v>28</v>
      </c>
      <c r="AA92" t="s">
        <v>28</v>
      </c>
      <c r="AB92" t="s">
        <v>2340</v>
      </c>
    </row>
    <row r="93" spans="1:28" x14ac:dyDescent="0.25">
      <c r="A93" t="s">
        <v>1135</v>
      </c>
      <c r="B93" s="1">
        <v>45633.28125</v>
      </c>
      <c r="C93" t="s">
        <v>28</v>
      </c>
      <c r="D93" t="s">
        <v>41</v>
      </c>
      <c r="E93" t="s">
        <v>1250</v>
      </c>
      <c r="F93" t="s">
        <v>33</v>
      </c>
      <c r="G93" t="s">
        <v>31</v>
      </c>
      <c r="H93" t="s">
        <v>34</v>
      </c>
      <c r="I93" t="s">
        <v>35</v>
      </c>
      <c r="J93" t="s">
        <v>36</v>
      </c>
      <c r="K93" t="s">
        <v>37</v>
      </c>
      <c r="L93" t="s">
        <v>35</v>
      </c>
      <c r="M93" t="s">
        <v>35</v>
      </c>
      <c r="N93">
        <v>4.0000000000000001E-3</v>
      </c>
      <c r="O93">
        <v>6</v>
      </c>
      <c r="P93">
        <v>82</v>
      </c>
      <c r="Q93" t="s">
        <v>43</v>
      </c>
      <c r="R93">
        <v>32</v>
      </c>
      <c r="S93" t="s">
        <v>35</v>
      </c>
      <c r="T93">
        <v>0.03</v>
      </c>
      <c r="U93" t="s">
        <v>35</v>
      </c>
      <c r="V93">
        <v>7.7</v>
      </c>
      <c r="W93" t="s">
        <v>28</v>
      </c>
      <c r="X93">
        <v>2</v>
      </c>
      <c r="Y93" t="s">
        <v>35</v>
      </c>
      <c r="Z93" t="s">
        <v>28</v>
      </c>
      <c r="AA93" t="s">
        <v>38</v>
      </c>
      <c r="AB93" t="s">
        <v>2340</v>
      </c>
    </row>
    <row r="94" spans="1:28" x14ac:dyDescent="0.25">
      <c r="A94" t="s">
        <v>2282</v>
      </c>
      <c r="B94" s="1">
        <v>45632.347222222219</v>
      </c>
      <c r="C94" t="s">
        <v>28</v>
      </c>
      <c r="D94" t="s">
        <v>52</v>
      </c>
      <c r="E94" t="s">
        <v>28</v>
      </c>
      <c r="F94" t="s">
        <v>30</v>
      </c>
      <c r="G94" t="s">
        <v>31</v>
      </c>
      <c r="H94" t="s">
        <v>28</v>
      </c>
      <c r="I94" t="s">
        <v>28</v>
      </c>
      <c r="J94" t="s">
        <v>28</v>
      </c>
      <c r="K94" t="s">
        <v>28</v>
      </c>
      <c r="L94" t="s">
        <v>28</v>
      </c>
      <c r="M94" t="s">
        <v>28</v>
      </c>
      <c r="N94" t="s">
        <v>28</v>
      </c>
      <c r="O94" t="s">
        <v>28</v>
      </c>
      <c r="P94" t="s">
        <v>28</v>
      </c>
      <c r="Q94" t="s">
        <v>28</v>
      </c>
      <c r="R94" t="s">
        <v>28</v>
      </c>
      <c r="S94" t="s">
        <v>28</v>
      </c>
      <c r="T94" t="s">
        <v>28</v>
      </c>
      <c r="U94" t="s">
        <v>28</v>
      </c>
      <c r="V94" t="s">
        <v>28</v>
      </c>
      <c r="W94">
        <v>7.85</v>
      </c>
      <c r="X94" t="s">
        <v>28</v>
      </c>
      <c r="Y94" t="s">
        <v>28</v>
      </c>
      <c r="Z94" t="s">
        <v>28</v>
      </c>
      <c r="AA94" t="s">
        <v>28</v>
      </c>
      <c r="AB94" t="s">
        <v>2340</v>
      </c>
    </row>
    <row r="95" spans="1:28" x14ac:dyDescent="0.25">
      <c r="A95" t="s">
        <v>2282</v>
      </c>
      <c r="B95" s="1">
        <v>45632.347222222219</v>
      </c>
      <c r="C95" t="s">
        <v>28</v>
      </c>
      <c r="D95" t="s">
        <v>52</v>
      </c>
      <c r="E95" t="s">
        <v>2290</v>
      </c>
      <c r="F95" t="s">
        <v>33</v>
      </c>
      <c r="G95" t="s">
        <v>31</v>
      </c>
      <c r="H95">
        <v>0.04</v>
      </c>
      <c r="I95">
        <v>2E-3</v>
      </c>
      <c r="J95">
        <v>0.14000000000000001</v>
      </c>
      <c r="K95" t="s">
        <v>37</v>
      </c>
      <c r="L95">
        <v>1E-3</v>
      </c>
      <c r="M95">
        <v>6.8000000000000005E-2</v>
      </c>
      <c r="N95">
        <v>4.7E-2</v>
      </c>
      <c r="O95">
        <v>2</v>
      </c>
      <c r="P95">
        <v>3140</v>
      </c>
      <c r="Q95">
        <v>0.4</v>
      </c>
      <c r="R95">
        <v>2070</v>
      </c>
      <c r="S95" t="s">
        <v>35</v>
      </c>
      <c r="T95">
        <v>0.84</v>
      </c>
      <c r="U95">
        <v>1.2999999999999999E-2</v>
      </c>
      <c r="V95">
        <v>6.95</v>
      </c>
      <c r="W95" t="s">
        <v>28</v>
      </c>
      <c r="X95">
        <v>2140</v>
      </c>
      <c r="Y95" t="s">
        <v>35</v>
      </c>
      <c r="Z95" t="s">
        <v>28</v>
      </c>
      <c r="AA95">
        <v>0.01</v>
      </c>
      <c r="AB95" t="s">
        <v>2340</v>
      </c>
    </row>
    <row r="96" spans="1:28" x14ac:dyDescent="0.25">
      <c r="A96" t="s">
        <v>1127</v>
      </c>
      <c r="B96" s="1">
        <v>45632.329861111109</v>
      </c>
      <c r="C96" t="s">
        <v>28</v>
      </c>
      <c r="D96" t="s">
        <v>52</v>
      </c>
      <c r="E96" t="s">
        <v>28</v>
      </c>
      <c r="F96" t="s">
        <v>30</v>
      </c>
      <c r="G96" t="s">
        <v>31</v>
      </c>
      <c r="H96" t="s">
        <v>28</v>
      </c>
      <c r="I96" t="s">
        <v>28</v>
      </c>
      <c r="J96" t="s">
        <v>28</v>
      </c>
      <c r="K96" t="s">
        <v>28</v>
      </c>
      <c r="L96" t="s">
        <v>28</v>
      </c>
      <c r="M96" t="s">
        <v>28</v>
      </c>
      <c r="N96" t="s">
        <v>28</v>
      </c>
      <c r="O96" t="s">
        <v>28</v>
      </c>
      <c r="P96" t="s">
        <v>28</v>
      </c>
      <c r="Q96" t="s">
        <v>28</v>
      </c>
      <c r="R96" t="s">
        <v>28</v>
      </c>
      <c r="S96" t="s">
        <v>28</v>
      </c>
      <c r="T96" t="s">
        <v>28</v>
      </c>
      <c r="U96" t="s">
        <v>28</v>
      </c>
      <c r="V96" t="s">
        <v>28</v>
      </c>
      <c r="W96">
        <v>7.63</v>
      </c>
      <c r="X96" t="s">
        <v>28</v>
      </c>
      <c r="Y96" t="s">
        <v>28</v>
      </c>
      <c r="Z96" t="s">
        <v>28</v>
      </c>
      <c r="AA96" t="s">
        <v>28</v>
      </c>
      <c r="AB96" t="s">
        <v>2340</v>
      </c>
    </row>
    <row r="97" spans="1:28" x14ac:dyDescent="0.25">
      <c r="A97" t="s">
        <v>1127</v>
      </c>
      <c r="B97" s="1">
        <v>45632.329861111109</v>
      </c>
      <c r="C97" t="s">
        <v>28</v>
      </c>
      <c r="D97" t="s">
        <v>52</v>
      </c>
      <c r="E97" t="s">
        <v>1509</v>
      </c>
      <c r="F97" t="s">
        <v>33</v>
      </c>
      <c r="G97" t="s">
        <v>31</v>
      </c>
      <c r="H97" t="s">
        <v>34</v>
      </c>
      <c r="I97" t="s">
        <v>35</v>
      </c>
      <c r="J97" t="s">
        <v>36</v>
      </c>
      <c r="K97" t="s">
        <v>37</v>
      </c>
      <c r="L97" t="s">
        <v>35</v>
      </c>
      <c r="M97" t="s">
        <v>35</v>
      </c>
      <c r="N97">
        <v>4.0000000000000001E-3</v>
      </c>
      <c r="O97">
        <v>7</v>
      </c>
      <c r="P97">
        <v>251</v>
      </c>
      <c r="Q97">
        <v>0.1</v>
      </c>
      <c r="R97">
        <v>98</v>
      </c>
      <c r="S97" t="s">
        <v>35</v>
      </c>
      <c r="T97" t="s">
        <v>35</v>
      </c>
      <c r="U97" t="s">
        <v>35</v>
      </c>
      <c r="V97">
        <v>8.23</v>
      </c>
      <c r="W97" t="s">
        <v>28</v>
      </c>
      <c r="X97">
        <v>5</v>
      </c>
      <c r="Y97" t="s">
        <v>35</v>
      </c>
      <c r="Z97" t="s">
        <v>28</v>
      </c>
      <c r="AA97" t="s">
        <v>38</v>
      </c>
      <c r="AB97" t="s">
        <v>2340</v>
      </c>
    </row>
    <row r="98" spans="1:28" x14ac:dyDescent="0.25">
      <c r="A98" t="s">
        <v>772</v>
      </c>
      <c r="B98" s="1">
        <v>45632.322916666664</v>
      </c>
      <c r="C98" t="s">
        <v>28</v>
      </c>
      <c r="D98" t="s">
        <v>52</v>
      </c>
      <c r="E98" t="s">
        <v>28</v>
      </c>
      <c r="F98" t="s">
        <v>30</v>
      </c>
      <c r="G98" t="s">
        <v>31</v>
      </c>
      <c r="H98" t="s">
        <v>28</v>
      </c>
      <c r="I98" t="s">
        <v>28</v>
      </c>
      <c r="J98" t="s">
        <v>28</v>
      </c>
      <c r="K98" t="s">
        <v>28</v>
      </c>
      <c r="L98" t="s">
        <v>28</v>
      </c>
      <c r="M98" t="s">
        <v>28</v>
      </c>
      <c r="N98" t="s">
        <v>28</v>
      </c>
      <c r="O98" t="s">
        <v>28</v>
      </c>
      <c r="P98" t="s">
        <v>28</v>
      </c>
      <c r="Q98" t="s">
        <v>28</v>
      </c>
      <c r="R98" t="s">
        <v>28</v>
      </c>
      <c r="S98" t="s">
        <v>28</v>
      </c>
      <c r="T98" t="s">
        <v>28</v>
      </c>
      <c r="U98" t="s">
        <v>28</v>
      </c>
      <c r="V98" t="s">
        <v>28</v>
      </c>
      <c r="W98">
        <v>7.11</v>
      </c>
      <c r="X98" t="s">
        <v>28</v>
      </c>
      <c r="Y98" t="s">
        <v>28</v>
      </c>
      <c r="Z98" t="s">
        <v>28</v>
      </c>
      <c r="AA98" t="s">
        <v>28</v>
      </c>
      <c r="AB98" t="s">
        <v>2340</v>
      </c>
    </row>
    <row r="99" spans="1:28" x14ac:dyDescent="0.25">
      <c r="A99" t="s">
        <v>772</v>
      </c>
      <c r="B99" s="1">
        <v>45632.322916666664</v>
      </c>
      <c r="C99" t="s">
        <v>28</v>
      </c>
      <c r="D99" t="s">
        <v>52</v>
      </c>
      <c r="E99" t="s">
        <v>786</v>
      </c>
      <c r="F99" t="s">
        <v>33</v>
      </c>
      <c r="G99" t="s">
        <v>31</v>
      </c>
      <c r="H99" t="s">
        <v>34</v>
      </c>
      <c r="I99" t="s">
        <v>35</v>
      </c>
      <c r="J99" t="s">
        <v>36</v>
      </c>
      <c r="K99" t="s">
        <v>37</v>
      </c>
      <c r="L99" t="s">
        <v>35</v>
      </c>
      <c r="M99">
        <v>1E-3</v>
      </c>
      <c r="N99">
        <v>8.0000000000000002E-3</v>
      </c>
      <c r="O99">
        <v>7</v>
      </c>
      <c r="P99">
        <v>142</v>
      </c>
      <c r="Q99" t="s">
        <v>43</v>
      </c>
      <c r="R99">
        <v>56</v>
      </c>
      <c r="S99" t="s">
        <v>35</v>
      </c>
      <c r="T99">
        <v>0.10299999999999999</v>
      </c>
      <c r="U99">
        <v>2E-3</v>
      </c>
      <c r="V99">
        <v>7.53</v>
      </c>
      <c r="W99" t="s">
        <v>28</v>
      </c>
      <c r="X99">
        <v>32</v>
      </c>
      <c r="Y99" t="s">
        <v>35</v>
      </c>
      <c r="Z99" t="s">
        <v>28</v>
      </c>
      <c r="AA99">
        <v>2.1000000000000001E-2</v>
      </c>
      <c r="AB99" t="s">
        <v>2340</v>
      </c>
    </row>
    <row r="100" spans="1:28" x14ac:dyDescent="0.25">
      <c r="A100" t="s">
        <v>27</v>
      </c>
      <c r="B100" s="1">
        <v>45632.3125</v>
      </c>
      <c r="C100" t="s">
        <v>28</v>
      </c>
      <c r="D100" t="s">
        <v>52</v>
      </c>
      <c r="E100" t="s">
        <v>28</v>
      </c>
      <c r="F100" t="s">
        <v>30</v>
      </c>
      <c r="G100" t="s">
        <v>31</v>
      </c>
      <c r="H100" t="s">
        <v>28</v>
      </c>
      <c r="I100" t="s">
        <v>28</v>
      </c>
      <c r="J100" t="s">
        <v>28</v>
      </c>
      <c r="K100" t="s">
        <v>28</v>
      </c>
      <c r="L100" t="s">
        <v>28</v>
      </c>
      <c r="M100" t="s">
        <v>28</v>
      </c>
      <c r="N100" t="s">
        <v>28</v>
      </c>
      <c r="O100" t="s">
        <v>28</v>
      </c>
      <c r="P100" t="s">
        <v>28</v>
      </c>
      <c r="Q100" t="s">
        <v>28</v>
      </c>
      <c r="R100" t="s">
        <v>28</v>
      </c>
      <c r="S100" t="s">
        <v>28</v>
      </c>
      <c r="T100" t="s">
        <v>28</v>
      </c>
      <c r="U100" t="s">
        <v>28</v>
      </c>
      <c r="V100" t="s">
        <v>28</v>
      </c>
      <c r="W100">
        <v>7.17</v>
      </c>
      <c r="X100" t="s">
        <v>28</v>
      </c>
      <c r="Y100" t="s">
        <v>28</v>
      </c>
      <c r="Z100" t="s">
        <v>28</v>
      </c>
      <c r="AA100" t="s">
        <v>28</v>
      </c>
      <c r="AB100" t="s">
        <v>2340</v>
      </c>
    </row>
    <row r="101" spans="1:28" x14ac:dyDescent="0.25">
      <c r="A101" t="s">
        <v>27</v>
      </c>
      <c r="B101" s="1">
        <v>45632.3125</v>
      </c>
      <c r="C101" t="s">
        <v>28</v>
      </c>
      <c r="D101" t="s">
        <v>52</v>
      </c>
      <c r="E101" t="s">
        <v>53</v>
      </c>
      <c r="F101" t="s">
        <v>33</v>
      </c>
      <c r="G101" t="s">
        <v>31</v>
      </c>
      <c r="H101">
        <v>0.01</v>
      </c>
      <c r="I101" t="s">
        <v>35</v>
      </c>
      <c r="J101" t="s">
        <v>36</v>
      </c>
      <c r="K101" t="s">
        <v>37</v>
      </c>
      <c r="L101" t="s">
        <v>35</v>
      </c>
      <c r="M101" t="s">
        <v>35</v>
      </c>
      <c r="N101">
        <v>4.0000000000000001E-3</v>
      </c>
      <c r="O101">
        <v>7</v>
      </c>
      <c r="P101">
        <v>80</v>
      </c>
      <c r="Q101">
        <v>0.1</v>
      </c>
      <c r="R101">
        <v>32</v>
      </c>
      <c r="S101" t="s">
        <v>35</v>
      </c>
      <c r="T101">
        <v>7.4999999999999997E-2</v>
      </c>
      <c r="U101">
        <v>1E-3</v>
      </c>
      <c r="V101">
        <v>7.46</v>
      </c>
      <c r="W101" t="s">
        <v>28</v>
      </c>
      <c r="X101">
        <v>4</v>
      </c>
      <c r="Y101" t="s">
        <v>35</v>
      </c>
      <c r="Z101" t="s">
        <v>28</v>
      </c>
      <c r="AA101">
        <v>8.0000000000000002E-3</v>
      </c>
      <c r="AB101" t="s">
        <v>2340</v>
      </c>
    </row>
    <row r="102" spans="1:28" x14ac:dyDescent="0.25">
      <c r="A102" t="s">
        <v>413</v>
      </c>
      <c r="B102" s="1">
        <v>45632.298611111109</v>
      </c>
      <c r="C102" t="s">
        <v>28</v>
      </c>
      <c r="D102" t="s">
        <v>52</v>
      </c>
      <c r="E102" t="s">
        <v>28</v>
      </c>
      <c r="F102" t="s">
        <v>30</v>
      </c>
      <c r="G102" t="s">
        <v>31</v>
      </c>
      <c r="H102" t="s">
        <v>28</v>
      </c>
      <c r="I102" t="s">
        <v>28</v>
      </c>
      <c r="J102" t="s">
        <v>28</v>
      </c>
      <c r="K102" t="s">
        <v>28</v>
      </c>
      <c r="L102" t="s">
        <v>28</v>
      </c>
      <c r="M102" t="s">
        <v>28</v>
      </c>
      <c r="N102" t="s">
        <v>28</v>
      </c>
      <c r="O102" t="s">
        <v>28</v>
      </c>
      <c r="P102" t="s">
        <v>28</v>
      </c>
      <c r="Q102" t="s">
        <v>28</v>
      </c>
      <c r="R102" t="s">
        <v>28</v>
      </c>
      <c r="S102" t="s">
        <v>28</v>
      </c>
      <c r="T102" t="s">
        <v>28</v>
      </c>
      <c r="U102" t="s">
        <v>28</v>
      </c>
      <c r="V102" t="s">
        <v>28</v>
      </c>
      <c r="W102">
        <v>7.09</v>
      </c>
      <c r="X102" t="s">
        <v>28</v>
      </c>
      <c r="Y102" t="s">
        <v>28</v>
      </c>
      <c r="Z102" t="s">
        <v>28</v>
      </c>
      <c r="AA102" t="s">
        <v>28</v>
      </c>
      <c r="AB102" t="s">
        <v>2340</v>
      </c>
    </row>
    <row r="103" spans="1:28" x14ac:dyDescent="0.25">
      <c r="A103" t="s">
        <v>413</v>
      </c>
      <c r="B103" s="1">
        <v>45632.298611111109</v>
      </c>
      <c r="C103" t="s">
        <v>28</v>
      </c>
      <c r="D103" t="s">
        <v>52</v>
      </c>
      <c r="E103" t="s">
        <v>423</v>
      </c>
      <c r="F103" t="s">
        <v>33</v>
      </c>
      <c r="G103" t="s">
        <v>31</v>
      </c>
      <c r="H103">
        <v>0.01</v>
      </c>
      <c r="I103" t="s">
        <v>35</v>
      </c>
      <c r="J103" t="s">
        <v>36</v>
      </c>
      <c r="K103" t="s">
        <v>37</v>
      </c>
      <c r="L103" t="s">
        <v>35</v>
      </c>
      <c r="M103" t="s">
        <v>35</v>
      </c>
      <c r="N103">
        <v>7.0000000000000001E-3</v>
      </c>
      <c r="O103">
        <v>7</v>
      </c>
      <c r="P103">
        <v>177</v>
      </c>
      <c r="Q103" t="s">
        <v>43</v>
      </c>
      <c r="R103">
        <v>69</v>
      </c>
      <c r="S103" t="s">
        <v>35</v>
      </c>
      <c r="T103">
        <v>8.2000000000000003E-2</v>
      </c>
      <c r="U103">
        <v>1E-3</v>
      </c>
      <c r="V103">
        <v>7.64</v>
      </c>
      <c r="W103" t="s">
        <v>28</v>
      </c>
      <c r="X103">
        <v>36</v>
      </c>
      <c r="Y103" t="s">
        <v>35</v>
      </c>
      <c r="Z103" t="s">
        <v>28</v>
      </c>
      <c r="AA103">
        <v>2.4E-2</v>
      </c>
      <c r="AB103" t="s">
        <v>2340</v>
      </c>
    </row>
    <row r="104" spans="1:28" x14ac:dyDescent="0.25">
      <c r="A104" t="s">
        <v>1135</v>
      </c>
      <c r="B104" s="1">
        <v>45632.277777777781</v>
      </c>
      <c r="C104" t="s">
        <v>28</v>
      </c>
      <c r="D104" t="s">
        <v>52</v>
      </c>
      <c r="E104" t="s">
        <v>28</v>
      </c>
      <c r="F104" t="s">
        <v>30</v>
      </c>
      <c r="G104" t="s">
        <v>31</v>
      </c>
      <c r="H104" t="s">
        <v>28</v>
      </c>
      <c r="I104" t="s">
        <v>28</v>
      </c>
      <c r="J104" t="s">
        <v>28</v>
      </c>
      <c r="K104" t="s">
        <v>28</v>
      </c>
      <c r="L104" t="s">
        <v>28</v>
      </c>
      <c r="M104" t="s">
        <v>28</v>
      </c>
      <c r="N104" t="s">
        <v>28</v>
      </c>
      <c r="O104" t="s">
        <v>28</v>
      </c>
      <c r="P104" t="s">
        <v>28</v>
      </c>
      <c r="Q104" t="s">
        <v>28</v>
      </c>
      <c r="R104" t="s">
        <v>28</v>
      </c>
      <c r="S104" t="s">
        <v>28</v>
      </c>
      <c r="T104" t="s">
        <v>28</v>
      </c>
      <c r="U104" t="s">
        <v>28</v>
      </c>
      <c r="V104" t="s">
        <v>28</v>
      </c>
      <c r="W104">
        <v>7</v>
      </c>
      <c r="X104" t="s">
        <v>28</v>
      </c>
      <c r="Y104" t="s">
        <v>28</v>
      </c>
      <c r="Z104" t="s">
        <v>28</v>
      </c>
      <c r="AA104" t="s">
        <v>28</v>
      </c>
      <c r="AB104" t="s">
        <v>2340</v>
      </c>
    </row>
    <row r="105" spans="1:28" x14ac:dyDescent="0.25">
      <c r="A105" t="s">
        <v>1135</v>
      </c>
      <c r="B105" s="1">
        <v>45632.277777777781</v>
      </c>
      <c r="C105" t="s">
        <v>28</v>
      </c>
      <c r="D105" t="s">
        <v>52</v>
      </c>
      <c r="E105" t="s">
        <v>1251</v>
      </c>
      <c r="F105" t="s">
        <v>33</v>
      </c>
      <c r="G105" t="s">
        <v>31</v>
      </c>
      <c r="H105">
        <v>0.02</v>
      </c>
      <c r="I105" t="s">
        <v>35</v>
      </c>
      <c r="J105" t="s">
        <v>36</v>
      </c>
      <c r="K105" t="s">
        <v>37</v>
      </c>
      <c r="L105" t="s">
        <v>35</v>
      </c>
      <c r="M105" t="s">
        <v>35</v>
      </c>
      <c r="N105">
        <v>5.0000000000000001E-3</v>
      </c>
      <c r="O105">
        <v>7</v>
      </c>
      <c r="P105">
        <v>98</v>
      </c>
      <c r="Q105" t="s">
        <v>43</v>
      </c>
      <c r="R105">
        <v>46</v>
      </c>
      <c r="S105" t="s">
        <v>35</v>
      </c>
      <c r="T105">
        <v>2.7E-2</v>
      </c>
      <c r="U105" t="s">
        <v>35</v>
      </c>
      <c r="V105">
        <v>7.58</v>
      </c>
      <c r="W105" t="s">
        <v>28</v>
      </c>
      <c r="X105">
        <v>3</v>
      </c>
      <c r="Y105" t="s">
        <v>35</v>
      </c>
      <c r="Z105" t="s">
        <v>28</v>
      </c>
      <c r="AA105">
        <v>1.4E-2</v>
      </c>
      <c r="AB105" t="s">
        <v>2340</v>
      </c>
    </row>
    <row r="106" spans="1:28" x14ac:dyDescent="0.25">
      <c r="A106" t="s">
        <v>1127</v>
      </c>
      <c r="B106" s="1">
        <v>45631.364583333336</v>
      </c>
      <c r="C106" t="s">
        <v>28</v>
      </c>
      <c r="D106" t="s">
        <v>52</v>
      </c>
      <c r="E106" t="s">
        <v>28</v>
      </c>
      <c r="F106" t="s">
        <v>30</v>
      </c>
      <c r="G106" t="s">
        <v>31</v>
      </c>
      <c r="H106" t="s">
        <v>28</v>
      </c>
      <c r="I106" t="s">
        <v>28</v>
      </c>
      <c r="J106" t="s">
        <v>28</v>
      </c>
      <c r="K106" t="s">
        <v>28</v>
      </c>
      <c r="L106" t="s">
        <v>28</v>
      </c>
      <c r="M106" t="s">
        <v>28</v>
      </c>
      <c r="N106" t="s">
        <v>28</v>
      </c>
      <c r="O106" t="s">
        <v>28</v>
      </c>
      <c r="P106" t="s">
        <v>28</v>
      </c>
      <c r="Q106" t="s">
        <v>28</v>
      </c>
      <c r="R106" t="s">
        <v>28</v>
      </c>
      <c r="S106" t="s">
        <v>28</v>
      </c>
      <c r="T106" t="s">
        <v>28</v>
      </c>
      <c r="U106" t="s">
        <v>28</v>
      </c>
      <c r="V106" t="s">
        <v>28</v>
      </c>
      <c r="W106">
        <v>7.83</v>
      </c>
      <c r="X106" t="s">
        <v>28</v>
      </c>
      <c r="Y106" t="s">
        <v>28</v>
      </c>
      <c r="Z106" t="s">
        <v>28</v>
      </c>
      <c r="AA106" t="s">
        <v>28</v>
      </c>
      <c r="AB106" t="s">
        <v>2340</v>
      </c>
    </row>
    <row r="107" spans="1:28" x14ac:dyDescent="0.25">
      <c r="A107" t="s">
        <v>1127</v>
      </c>
      <c r="B107" s="1">
        <v>45631.364583333336</v>
      </c>
      <c r="C107" t="s">
        <v>28</v>
      </c>
      <c r="D107" t="s">
        <v>52</v>
      </c>
      <c r="E107" t="s">
        <v>1510</v>
      </c>
      <c r="F107" t="s">
        <v>33</v>
      </c>
      <c r="G107" t="s">
        <v>31</v>
      </c>
      <c r="H107" t="s">
        <v>34</v>
      </c>
      <c r="I107" t="s">
        <v>35</v>
      </c>
      <c r="J107" t="s">
        <v>36</v>
      </c>
      <c r="K107" t="s">
        <v>37</v>
      </c>
      <c r="L107" t="s">
        <v>35</v>
      </c>
      <c r="M107" t="s">
        <v>35</v>
      </c>
      <c r="N107">
        <v>5.0000000000000001E-3</v>
      </c>
      <c r="O107">
        <v>6</v>
      </c>
      <c r="P107">
        <v>259</v>
      </c>
      <c r="Q107">
        <v>0.1</v>
      </c>
      <c r="R107">
        <v>95</v>
      </c>
      <c r="S107" t="s">
        <v>35</v>
      </c>
      <c r="T107" t="s">
        <v>35</v>
      </c>
      <c r="U107">
        <v>1E-3</v>
      </c>
      <c r="V107">
        <v>7.98</v>
      </c>
      <c r="W107" t="s">
        <v>28</v>
      </c>
      <c r="X107">
        <v>4</v>
      </c>
      <c r="Y107" t="s">
        <v>35</v>
      </c>
      <c r="Z107" t="s">
        <v>28</v>
      </c>
      <c r="AA107">
        <v>7.0000000000000001E-3</v>
      </c>
      <c r="AB107" t="s">
        <v>2340</v>
      </c>
    </row>
    <row r="108" spans="1:28" x14ac:dyDescent="0.25">
      <c r="A108" t="s">
        <v>772</v>
      </c>
      <c r="B108" s="1">
        <v>45631.357638888891</v>
      </c>
      <c r="C108" t="s">
        <v>28</v>
      </c>
      <c r="D108" t="s">
        <v>52</v>
      </c>
      <c r="E108" t="s">
        <v>28</v>
      </c>
      <c r="F108" t="s">
        <v>30</v>
      </c>
      <c r="G108" t="s">
        <v>31</v>
      </c>
      <c r="H108" t="s">
        <v>28</v>
      </c>
      <c r="I108" t="s">
        <v>28</v>
      </c>
      <c r="J108" t="s">
        <v>28</v>
      </c>
      <c r="K108" t="s">
        <v>28</v>
      </c>
      <c r="L108" t="s">
        <v>28</v>
      </c>
      <c r="M108" t="s">
        <v>28</v>
      </c>
      <c r="N108" t="s">
        <v>28</v>
      </c>
      <c r="O108" t="s">
        <v>28</v>
      </c>
      <c r="P108" t="s">
        <v>28</v>
      </c>
      <c r="Q108" t="s">
        <v>28</v>
      </c>
      <c r="R108" t="s">
        <v>28</v>
      </c>
      <c r="S108" t="s">
        <v>28</v>
      </c>
      <c r="T108" t="s">
        <v>28</v>
      </c>
      <c r="U108" t="s">
        <v>28</v>
      </c>
      <c r="V108" t="s">
        <v>28</v>
      </c>
      <c r="W108">
        <v>7.29</v>
      </c>
      <c r="X108" t="s">
        <v>28</v>
      </c>
      <c r="Y108" t="s">
        <v>28</v>
      </c>
      <c r="Z108" t="s">
        <v>28</v>
      </c>
      <c r="AA108" t="s">
        <v>28</v>
      </c>
      <c r="AB108" t="s">
        <v>2340</v>
      </c>
    </row>
    <row r="109" spans="1:28" x14ac:dyDescent="0.25">
      <c r="A109" t="s">
        <v>772</v>
      </c>
      <c r="B109" s="1">
        <v>45631.357638888891</v>
      </c>
      <c r="C109" t="s">
        <v>28</v>
      </c>
      <c r="D109" t="s">
        <v>52</v>
      </c>
      <c r="E109" t="s">
        <v>787</v>
      </c>
      <c r="F109" t="s">
        <v>33</v>
      </c>
      <c r="G109" t="s">
        <v>31</v>
      </c>
      <c r="H109" t="s">
        <v>34</v>
      </c>
      <c r="I109" t="s">
        <v>35</v>
      </c>
      <c r="J109" t="s">
        <v>36</v>
      </c>
      <c r="K109" t="s">
        <v>37</v>
      </c>
      <c r="L109" t="s">
        <v>35</v>
      </c>
      <c r="M109" t="s">
        <v>35</v>
      </c>
      <c r="N109">
        <v>6.0000000000000001E-3</v>
      </c>
      <c r="O109">
        <v>6</v>
      </c>
      <c r="P109">
        <v>197</v>
      </c>
      <c r="Q109" t="s">
        <v>43</v>
      </c>
      <c r="R109">
        <v>81</v>
      </c>
      <c r="S109" t="s">
        <v>35</v>
      </c>
      <c r="T109">
        <v>7.8E-2</v>
      </c>
      <c r="U109">
        <v>2E-3</v>
      </c>
      <c r="V109">
        <v>7.38</v>
      </c>
      <c r="W109" t="s">
        <v>28</v>
      </c>
      <c r="X109">
        <v>42</v>
      </c>
      <c r="Y109" t="s">
        <v>35</v>
      </c>
      <c r="Z109" t="s">
        <v>28</v>
      </c>
      <c r="AA109">
        <v>5.0000000000000001E-3</v>
      </c>
      <c r="AB109" t="s">
        <v>2340</v>
      </c>
    </row>
    <row r="110" spans="1:28" x14ac:dyDescent="0.25">
      <c r="A110" t="s">
        <v>2282</v>
      </c>
      <c r="B110" s="1">
        <v>45631.336805555555</v>
      </c>
      <c r="C110" t="s">
        <v>28</v>
      </c>
      <c r="D110" t="s">
        <v>52</v>
      </c>
      <c r="E110" t="s">
        <v>28</v>
      </c>
      <c r="F110" t="s">
        <v>30</v>
      </c>
      <c r="G110" t="s">
        <v>31</v>
      </c>
      <c r="H110" t="s">
        <v>28</v>
      </c>
      <c r="I110" t="s">
        <v>28</v>
      </c>
      <c r="J110" t="s">
        <v>28</v>
      </c>
      <c r="K110" t="s">
        <v>28</v>
      </c>
      <c r="L110" t="s">
        <v>28</v>
      </c>
      <c r="M110" t="s">
        <v>28</v>
      </c>
      <c r="N110" t="s">
        <v>28</v>
      </c>
      <c r="O110" t="s">
        <v>28</v>
      </c>
      <c r="P110" t="s">
        <v>28</v>
      </c>
      <c r="Q110" t="s">
        <v>28</v>
      </c>
      <c r="R110" t="s">
        <v>28</v>
      </c>
      <c r="S110" t="s">
        <v>28</v>
      </c>
      <c r="T110" t="s">
        <v>28</v>
      </c>
      <c r="U110" t="s">
        <v>28</v>
      </c>
      <c r="V110" t="s">
        <v>28</v>
      </c>
      <c r="W110">
        <v>8.17</v>
      </c>
      <c r="X110" t="s">
        <v>28</v>
      </c>
      <c r="Y110" t="s">
        <v>28</v>
      </c>
      <c r="Z110" t="s">
        <v>28</v>
      </c>
      <c r="AA110" t="s">
        <v>28</v>
      </c>
      <c r="AB110" t="s">
        <v>2340</v>
      </c>
    </row>
    <row r="111" spans="1:28" x14ac:dyDescent="0.25">
      <c r="A111" t="s">
        <v>2282</v>
      </c>
      <c r="B111" s="1">
        <v>45631.336805555555</v>
      </c>
      <c r="C111" t="s">
        <v>28</v>
      </c>
      <c r="D111" t="s">
        <v>52</v>
      </c>
      <c r="E111" t="s">
        <v>2291</v>
      </c>
      <c r="F111" t="s">
        <v>33</v>
      </c>
      <c r="G111" t="s">
        <v>31</v>
      </c>
      <c r="H111">
        <v>0.05</v>
      </c>
      <c r="I111">
        <v>2E-3</v>
      </c>
      <c r="J111">
        <v>0.14000000000000001</v>
      </c>
      <c r="K111" t="s">
        <v>37</v>
      </c>
      <c r="L111">
        <v>1E-3</v>
      </c>
      <c r="M111">
        <v>0.107</v>
      </c>
      <c r="N111">
        <v>6.6000000000000003E-2</v>
      </c>
      <c r="O111">
        <v>3</v>
      </c>
      <c r="P111">
        <v>4380</v>
      </c>
      <c r="Q111">
        <v>0.5</v>
      </c>
      <c r="R111">
        <v>3210</v>
      </c>
      <c r="S111" t="s">
        <v>35</v>
      </c>
      <c r="T111">
        <v>1.1000000000000001</v>
      </c>
      <c r="U111">
        <v>2.1000000000000001E-2</v>
      </c>
      <c r="V111">
        <v>7.17</v>
      </c>
      <c r="W111" t="s">
        <v>28</v>
      </c>
      <c r="X111">
        <v>3560</v>
      </c>
      <c r="Y111" t="s">
        <v>35</v>
      </c>
      <c r="Z111" t="s">
        <v>28</v>
      </c>
      <c r="AA111">
        <v>8.9999999999999993E-3</v>
      </c>
      <c r="AB111" t="s">
        <v>2340</v>
      </c>
    </row>
    <row r="112" spans="1:28" x14ac:dyDescent="0.25">
      <c r="A112" t="s">
        <v>27</v>
      </c>
      <c r="B112" s="1">
        <v>45631.329861111109</v>
      </c>
      <c r="C112" t="s">
        <v>28</v>
      </c>
      <c r="D112" t="s">
        <v>52</v>
      </c>
      <c r="E112" t="s">
        <v>28</v>
      </c>
      <c r="F112" t="s">
        <v>30</v>
      </c>
      <c r="G112" t="s">
        <v>31</v>
      </c>
      <c r="H112" t="s">
        <v>28</v>
      </c>
      <c r="I112" t="s">
        <v>28</v>
      </c>
      <c r="J112" t="s">
        <v>28</v>
      </c>
      <c r="K112" t="s">
        <v>28</v>
      </c>
      <c r="L112" t="s">
        <v>28</v>
      </c>
      <c r="M112" t="s">
        <v>28</v>
      </c>
      <c r="N112" t="s">
        <v>28</v>
      </c>
      <c r="O112" t="s">
        <v>28</v>
      </c>
      <c r="P112" t="s">
        <v>28</v>
      </c>
      <c r="Q112" t="s">
        <v>28</v>
      </c>
      <c r="R112" t="s">
        <v>28</v>
      </c>
      <c r="S112" t="s">
        <v>28</v>
      </c>
      <c r="T112" t="s">
        <v>28</v>
      </c>
      <c r="U112" t="s">
        <v>28</v>
      </c>
      <c r="V112" t="s">
        <v>28</v>
      </c>
      <c r="W112">
        <v>7.38</v>
      </c>
      <c r="X112" t="s">
        <v>28</v>
      </c>
      <c r="Y112" t="s">
        <v>28</v>
      </c>
      <c r="Z112" t="s">
        <v>28</v>
      </c>
      <c r="AA112" t="s">
        <v>28</v>
      </c>
      <c r="AB112" t="s">
        <v>2340</v>
      </c>
    </row>
    <row r="113" spans="1:28" x14ac:dyDescent="0.25">
      <c r="A113" t="s">
        <v>27</v>
      </c>
      <c r="B113" s="1">
        <v>45631.329861111109</v>
      </c>
      <c r="C113" t="s">
        <v>28</v>
      </c>
      <c r="D113" t="s">
        <v>52</v>
      </c>
      <c r="E113" t="s">
        <v>54</v>
      </c>
      <c r="F113" t="s">
        <v>33</v>
      </c>
      <c r="G113" t="s">
        <v>31</v>
      </c>
      <c r="H113" t="s">
        <v>34</v>
      </c>
      <c r="I113" t="s">
        <v>35</v>
      </c>
      <c r="J113" t="s">
        <v>36</v>
      </c>
      <c r="K113" t="s">
        <v>37</v>
      </c>
      <c r="L113" t="s">
        <v>35</v>
      </c>
      <c r="M113" t="s">
        <v>35</v>
      </c>
      <c r="N113">
        <v>4.0000000000000001E-3</v>
      </c>
      <c r="O113">
        <v>7</v>
      </c>
      <c r="P113">
        <v>120</v>
      </c>
      <c r="Q113" t="s">
        <v>43</v>
      </c>
      <c r="R113">
        <v>46</v>
      </c>
      <c r="S113" t="s">
        <v>35</v>
      </c>
      <c r="T113">
        <v>7.2999999999999995E-2</v>
      </c>
      <c r="U113">
        <v>1E-3</v>
      </c>
      <c r="V113">
        <v>7.38</v>
      </c>
      <c r="W113" t="s">
        <v>28</v>
      </c>
      <c r="X113">
        <v>8</v>
      </c>
      <c r="Y113" t="s">
        <v>35</v>
      </c>
      <c r="Z113" t="s">
        <v>28</v>
      </c>
      <c r="AA113" t="s">
        <v>38</v>
      </c>
      <c r="AB113" t="s">
        <v>2340</v>
      </c>
    </row>
    <row r="114" spans="1:28" x14ac:dyDescent="0.25">
      <c r="A114" t="s">
        <v>413</v>
      </c>
      <c r="B114" s="1">
        <v>45631.319444444445</v>
      </c>
      <c r="C114" t="s">
        <v>28</v>
      </c>
      <c r="D114" t="s">
        <v>52</v>
      </c>
      <c r="E114" t="s">
        <v>28</v>
      </c>
      <c r="F114" t="s">
        <v>30</v>
      </c>
      <c r="G114" t="s">
        <v>31</v>
      </c>
      <c r="H114" t="s">
        <v>28</v>
      </c>
      <c r="I114" t="s">
        <v>28</v>
      </c>
      <c r="J114" t="s">
        <v>28</v>
      </c>
      <c r="K114" t="s">
        <v>28</v>
      </c>
      <c r="L114" t="s">
        <v>28</v>
      </c>
      <c r="M114" t="s">
        <v>28</v>
      </c>
      <c r="N114" t="s">
        <v>28</v>
      </c>
      <c r="O114" t="s">
        <v>28</v>
      </c>
      <c r="P114" t="s">
        <v>28</v>
      </c>
      <c r="Q114" t="s">
        <v>28</v>
      </c>
      <c r="R114" t="s">
        <v>28</v>
      </c>
      <c r="S114" t="s">
        <v>28</v>
      </c>
      <c r="T114" t="s">
        <v>28</v>
      </c>
      <c r="U114" t="s">
        <v>28</v>
      </c>
      <c r="V114" t="s">
        <v>28</v>
      </c>
      <c r="W114">
        <v>7.22</v>
      </c>
      <c r="X114" t="s">
        <v>28</v>
      </c>
      <c r="Y114" t="s">
        <v>28</v>
      </c>
      <c r="Z114" t="s">
        <v>28</v>
      </c>
      <c r="AA114" t="s">
        <v>28</v>
      </c>
      <c r="AB114" t="s">
        <v>2340</v>
      </c>
    </row>
    <row r="115" spans="1:28" x14ac:dyDescent="0.25">
      <c r="A115" t="s">
        <v>413</v>
      </c>
      <c r="B115" s="1">
        <v>45631.319444444445</v>
      </c>
      <c r="C115" t="s">
        <v>28</v>
      </c>
      <c r="D115" t="s">
        <v>52</v>
      </c>
      <c r="E115" t="s">
        <v>424</v>
      </c>
      <c r="F115" t="s">
        <v>33</v>
      </c>
      <c r="G115" t="s">
        <v>31</v>
      </c>
      <c r="H115" t="s">
        <v>34</v>
      </c>
      <c r="I115" t="s">
        <v>35</v>
      </c>
      <c r="J115" t="s">
        <v>36</v>
      </c>
      <c r="K115" t="s">
        <v>37</v>
      </c>
      <c r="L115" t="s">
        <v>35</v>
      </c>
      <c r="M115" t="s">
        <v>35</v>
      </c>
      <c r="N115">
        <v>6.0000000000000001E-3</v>
      </c>
      <c r="O115">
        <v>7</v>
      </c>
      <c r="P115">
        <v>160</v>
      </c>
      <c r="Q115" t="s">
        <v>43</v>
      </c>
      <c r="R115">
        <v>61</v>
      </c>
      <c r="S115" t="s">
        <v>35</v>
      </c>
      <c r="T115">
        <v>7.9000000000000001E-2</v>
      </c>
      <c r="U115">
        <v>2E-3</v>
      </c>
      <c r="V115">
        <v>7.46</v>
      </c>
      <c r="W115" t="s">
        <v>28</v>
      </c>
      <c r="X115">
        <v>26</v>
      </c>
      <c r="Y115" t="s">
        <v>35</v>
      </c>
      <c r="Z115" t="s">
        <v>28</v>
      </c>
      <c r="AA115">
        <v>6.0000000000000001E-3</v>
      </c>
      <c r="AB115" t="s">
        <v>2340</v>
      </c>
    </row>
    <row r="116" spans="1:28" x14ac:dyDescent="0.25">
      <c r="A116" t="s">
        <v>1135</v>
      </c>
      <c r="B116" s="1">
        <v>45631.295138888891</v>
      </c>
      <c r="C116" t="s">
        <v>28</v>
      </c>
      <c r="D116" t="s">
        <v>52</v>
      </c>
      <c r="E116" t="s">
        <v>28</v>
      </c>
      <c r="F116" t="s">
        <v>30</v>
      </c>
      <c r="G116" t="s">
        <v>31</v>
      </c>
      <c r="H116" t="s">
        <v>28</v>
      </c>
      <c r="I116" t="s">
        <v>28</v>
      </c>
      <c r="J116" t="s">
        <v>28</v>
      </c>
      <c r="K116" t="s">
        <v>28</v>
      </c>
      <c r="L116" t="s">
        <v>28</v>
      </c>
      <c r="M116" t="s">
        <v>28</v>
      </c>
      <c r="N116" t="s">
        <v>28</v>
      </c>
      <c r="O116" t="s">
        <v>28</v>
      </c>
      <c r="P116" t="s">
        <v>28</v>
      </c>
      <c r="Q116" t="s">
        <v>28</v>
      </c>
      <c r="R116" t="s">
        <v>28</v>
      </c>
      <c r="S116" t="s">
        <v>28</v>
      </c>
      <c r="T116" t="s">
        <v>28</v>
      </c>
      <c r="U116" t="s">
        <v>28</v>
      </c>
      <c r="V116" t="s">
        <v>28</v>
      </c>
      <c r="W116">
        <v>7.24</v>
      </c>
      <c r="X116" t="s">
        <v>28</v>
      </c>
      <c r="Y116" t="s">
        <v>28</v>
      </c>
      <c r="Z116" t="s">
        <v>28</v>
      </c>
      <c r="AA116" t="s">
        <v>28</v>
      </c>
      <c r="AB116" t="s">
        <v>2340</v>
      </c>
    </row>
    <row r="117" spans="1:28" x14ac:dyDescent="0.25">
      <c r="A117" t="s">
        <v>1135</v>
      </c>
      <c r="B117" s="1">
        <v>45631.295138888891</v>
      </c>
      <c r="C117" t="s">
        <v>28</v>
      </c>
      <c r="D117" t="s">
        <v>52</v>
      </c>
      <c r="E117" t="s">
        <v>1252</v>
      </c>
      <c r="F117" t="s">
        <v>33</v>
      </c>
      <c r="G117" t="s">
        <v>31</v>
      </c>
      <c r="H117">
        <v>0.02</v>
      </c>
      <c r="I117" t="s">
        <v>35</v>
      </c>
      <c r="J117" t="s">
        <v>36</v>
      </c>
      <c r="K117" t="s">
        <v>37</v>
      </c>
      <c r="L117" t="s">
        <v>35</v>
      </c>
      <c r="M117" t="s">
        <v>35</v>
      </c>
      <c r="N117">
        <v>4.0000000000000001E-3</v>
      </c>
      <c r="O117">
        <v>7</v>
      </c>
      <c r="P117">
        <v>113</v>
      </c>
      <c r="Q117" t="s">
        <v>43</v>
      </c>
      <c r="R117">
        <v>41</v>
      </c>
      <c r="S117" t="s">
        <v>35</v>
      </c>
      <c r="T117">
        <v>2.1000000000000001E-2</v>
      </c>
      <c r="U117" t="s">
        <v>35</v>
      </c>
      <c r="V117">
        <v>7.41</v>
      </c>
      <c r="W117" t="s">
        <v>28</v>
      </c>
      <c r="X117">
        <v>4</v>
      </c>
      <c r="Y117" t="s">
        <v>35</v>
      </c>
      <c r="Z117" t="s">
        <v>28</v>
      </c>
      <c r="AA117" t="s">
        <v>38</v>
      </c>
      <c r="AB117" t="s">
        <v>2340</v>
      </c>
    </row>
    <row r="118" spans="1:28" x14ac:dyDescent="0.25">
      <c r="A118" t="s">
        <v>2282</v>
      </c>
      <c r="B118" s="1">
        <v>45630.631944444445</v>
      </c>
      <c r="C118" t="s">
        <v>28</v>
      </c>
      <c r="D118" t="s">
        <v>52</v>
      </c>
      <c r="E118" t="s">
        <v>28</v>
      </c>
      <c r="F118" t="s">
        <v>30</v>
      </c>
      <c r="G118" t="s">
        <v>31</v>
      </c>
      <c r="H118" t="s">
        <v>28</v>
      </c>
      <c r="I118" t="s">
        <v>28</v>
      </c>
      <c r="J118" t="s">
        <v>28</v>
      </c>
      <c r="K118" t="s">
        <v>28</v>
      </c>
      <c r="L118" t="s">
        <v>28</v>
      </c>
      <c r="M118" t="s">
        <v>28</v>
      </c>
      <c r="N118" t="s">
        <v>28</v>
      </c>
      <c r="O118" t="s">
        <v>28</v>
      </c>
      <c r="P118" t="s">
        <v>28</v>
      </c>
      <c r="Q118" t="s">
        <v>28</v>
      </c>
      <c r="R118" t="s">
        <v>28</v>
      </c>
      <c r="S118" t="s">
        <v>28</v>
      </c>
      <c r="T118" t="s">
        <v>28</v>
      </c>
      <c r="U118" t="s">
        <v>28</v>
      </c>
      <c r="V118" t="s">
        <v>28</v>
      </c>
      <c r="W118">
        <v>8.2200000000000006</v>
      </c>
      <c r="X118" t="s">
        <v>28</v>
      </c>
      <c r="Y118" t="s">
        <v>28</v>
      </c>
      <c r="Z118" t="s">
        <v>28</v>
      </c>
      <c r="AA118" t="s">
        <v>28</v>
      </c>
      <c r="AB118" t="s">
        <v>2340</v>
      </c>
    </row>
    <row r="119" spans="1:28" x14ac:dyDescent="0.25">
      <c r="A119" t="s">
        <v>2282</v>
      </c>
      <c r="B119" s="1">
        <v>45630.631944444445</v>
      </c>
      <c r="C119" t="s">
        <v>28</v>
      </c>
      <c r="D119" t="s">
        <v>52</v>
      </c>
      <c r="E119" t="s">
        <v>2292</v>
      </c>
      <c r="F119" t="s">
        <v>33</v>
      </c>
      <c r="G119" t="s">
        <v>31</v>
      </c>
      <c r="H119">
        <v>0.05</v>
      </c>
      <c r="I119">
        <v>2E-3</v>
      </c>
      <c r="J119">
        <v>0.14000000000000001</v>
      </c>
      <c r="K119" t="s">
        <v>37</v>
      </c>
      <c r="L119">
        <v>1E-3</v>
      </c>
      <c r="M119">
        <v>0.14099999999999999</v>
      </c>
      <c r="N119">
        <v>8.4000000000000005E-2</v>
      </c>
      <c r="O119">
        <v>2</v>
      </c>
      <c r="P119">
        <v>4330</v>
      </c>
      <c r="Q119">
        <v>0.5</v>
      </c>
      <c r="R119">
        <v>3280</v>
      </c>
      <c r="S119" t="s">
        <v>35</v>
      </c>
      <c r="T119">
        <v>1.3</v>
      </c>
      <c r="U119">
        <v>2.5999999999999999E-2</v>
      </c>
      <c r="V119">
        <v>7.19</v>
      </c>
      <c r="W119" t="s">
        <v>28</v>
      </c>
      <c r="X119">
        <v>3590</v>
      </c>
      <c r="Y119" t="s">
        <v>35</v>
      </c>
      <c r="Z119" t="s">
        <v>28</v>
      </c>
      <c r="AA119">
        <v>1.2E-2</v>
      </c>
      <c r="AB119" t="s">
        <v>2340</v>
      </c>
    </row>
    <row r="120" spans="1:28" x14ac:dyDescent="0.25">
      <c r="A120" t="s">
        <v>1135</v>
      </c>
      <c r="B120" s="1">
        <v>45630.47152777778</v>
      </c>
      <c r="C120" t="s">
        <v>28</v>
      </c>
      <c r="D120" t="s">
        <v>52</v>
      </c>
      <c r="E120" t="s">
        <v>28</v>
      </c>
      <c r="F120" t="s">
        <v>30</v>
      </c>
      <c r="G120" t="s">
        <v>31</v>
      </c>
      <c r="H120" t="s">
        <v>28</v>
      </c>
      <c r="I120" t="s">
        <v>28</v>
      </c>
      <c r="J120" t="s">
        <v>28</v>
      </c>
      <c r="K120" t="s">
        <v>28</v>
      </c>
      <c r="L120" t="s">
        <v>28</v>
      </c>
      <c r="M120" t="s">
        <v>28</v>
      </c>
      <c r="N120" t="s">
        <v>28</v>
      </c>
      <c r="O120" t="s">
        <v>28</v>
      </c>
      <c r="P120" t="s">
        <v>28</v>
      </c>
      <c r="Q120" t="s">
        <v>28</v>
      </c>
      <c r="R120" t="s">
        <v>28</v>
      </c>
      <c r="S120" t="s">
        <v>28</v>
      </c>
      <c r="T120" t="s">
        <v>28</v>
      </c>
      <c r="U120" t="s">
        <v>28</v>
      </c>
      <c r="V120" t="s">
        <v>28</v>
      </c>
      <c r="W120">
        <v>7.16</v>
      </c>
      <c r="X120" t="s">
        <v>28</v>
      </c>
      <c r="Y120" t="s">
        <v>28</v>
      </c>
      <c r="Z120" t="s">
        <v>28</v>
      </c>
      <c r="AA120" t="s">
        <v>28</v>
      </c>
      <c r="AB120" t="s">
        <v>2340</v>
      </c>
    </row>
    <row r="121" spans="1:28" x14ac:dyDescent="0.25">
      <c r="A121" t="s">
        <v>1135</v>
      </c>
      <c r="B121" s="1">
        <v>45630.47152777778</v>
      </c>
      <c r="C121" t="s">
        <v>28</v>
      </c>
      <c r="D121" t="s">
        <v>52</v>
      </c>
      <c r="E121" t="s">
        <v>1253</v>
      </c>
      <c r="F121" t="s">
        <v>33</v>
      </c>
      <c r="G121" t="s">
        <v>31</v>
      </c>
      <c r="H121" t="s">
        <v>34</v>
      </c>
      <c r="I121" t="s">
        <v>35</v>
      </c>
      <c r="J121" t="s">
        <v>36</v>
      </c>
      <c r="K121" t="s">
        <v>37</v>
      </c>
      <c r="L121" t="s">
        <v>35</v>
      </c>
      <c r="M121" t="s">
        <v>35</v>
      </c>
      <c r="N121">
        <v>4.0000000000000001E-3</v>
      </c>
      <c r="O121">
        <v>7</v>
      </c>
      <c r="P121">
        <v>104</v>
      </c>
      <c r="Q121" t="s">
        <v>43</v>
      </c>
      <c r="R121">
        <v>41</v>
      </c>
      <c r="S121" t="s">
        <v>35</v>
      </c>
      <c r="T121">
        <v>5.0000000000000001E-3</v>
      </c>
      <c r="U121" t="s">
        <v>35</v>
      </c>
      <c r="V121">
        <v>7.46</v>
      </c>
      <c r="W121" t="s">
        <v>28</v>
      </c>
      <c r="X121">
        <v>4</v>
      </c>
      <c r="Y121" t="s">
        <v>35</v>
      </c>
      <c r="Z121" t="s">
        <v>28</v>
      </c>
      <c r="AA121" t="s">
        <v>38</v>
      </c>
      <c r="AB121" t="s">
        <v>2340</v>
      </c>
    </row>
    <row r="122" spans="1:28" x14ac:dyDescent="0.25">
      <c r="A122" t="s">
        <v>413</v>
      </c>
      <c r="B122" s="1">
        <v>45630.446527777778</v>
      </c>
      <c r="C122" t="s">
        <v>28</v>
      </c>
      <c r="D122" t="s">
        <v>52</v>
      </c>
      <c r="E122" t="s">
        <v>28</v>
      </c>
      <c r="F122" t="s">
        <v>30</v>
      </c>
      <c r="G122" t="s">
        <v>31</v>
      </c>
      <c r="H122" t="s">
        <v>28</v>
      </c>
      <c r="I122" t="s">
        <v>28</v>
      </c>
      <c r="J122" t="s">
        <v>28</v>
      </c>
      <c r="K122" t="s">
        <v>28</v>
      </c>
      <c r="L122" t="s">
        <v>28</v>
      </c>
      <c r="M122" t="s">
        <v>28</v>
      </c>
      <c r="N122" t="s">
        <v>28</v>
      </c>
      <c r="O122" t="s">
        <v>28</v>
      </c>
      <c r="P122" t="s">
        <v>28</v>
      </c>
      <c r="Q122" t="s">
        <v>28</v>
      </c>
      <c r="R122" t="s">
        <v>28</v>
      </c>
      <c r="S122" t="s">
        <v>28</v>
      </c>
      <c r="T122" t="s">
        <v>28</v>
      </c>
      <c r="U122" t="s">
        <v>28</v>
      </c>
      <c r="V122" t="s">
        <v>28</v>
      </c>
      <c r="W122">
        <v>7.17</v>
      </c>
      <c r="X122" t="s">
        <v>28</v>
      </c>
      <c r="Y122" t="s">
        <v>28</v>
      </c>
      <c r="Z122" t="s">
        <v>28</v>
      </c>
      <c r="AA122" t="s">
        <v>28</v>
      </c>
      <c r="AB122" t="s">
        <v>2340</v>
      </c>
    </row>
    <row r="123" spans="1:28" x14ac:dyDescent="0.25">
      <c r="A123" t="s">
        <v>413</v>
      </c>
      <c r="B123" s="1">
        <v>45630.446527777778</v>
      </c>
      <c r="C123" t="s">
        <v>28</v>
      </c>
      <c r="D123" t="s">
        <v>52</v>
      </c>
      <c r="E123" t="s">
        <v>425</v>
      </c>
      <c r="F123" t="s">
        <v>33</v>
      </c>
      <c r="G123" t="s">
        <v>31</v>
      </c>
      <c r="H123" t="s">
        <v>34</v>
      </c>
      <c r="I123" t="s">
        <v>35</v>
      </c>
      <c r="J123" t="s">
        <v>36</v>
      </c>
      <c r="K123" t="s">
        <v>37</v>
      </c>
      <c r="L123" t="s">
        <v>35</v>
      </c>
      <c r="M123" t="s">
        <v>35</v>
      </c>
      <c r="N123">
        <v>8.0000000000000002E-3</v>
      </c>
      <c r="O123">
        <v>6</v>
      </c>
      <c r="P123">
        <v>58</v>
      </c>
      <c r="Q123" t="s">
        <v>43</v>
      </c>
      <c r="R123">
        <v>41</v>
      </c>
      <c r="S123" t="s">
        <v>35</v>
      </c>
      <c r="T123">
        <v>5.0000000000000001E-3</v>
      </c>
      <c r="U123">
        <v>1E-3</v>
      </c>
      <c r="V123">
        <v>7.37</v>
      </c>
      <c r="W123" t="s">
        <v>28</v>
      </c>
      <c r="X123">
        <v>2</v>
      </c>
      <c r="Y123" t="s">
        <v>35</v>
      </c>
      <c r="Z123" t="s">
        <v>28</v>
      </c>
      <c r="AA123" t="s">
        <v>38</v>
      </c>
      <c r="AB123" t="s">
        <v>2340</v>
      </c>
    </row>
    <row r="124" spans="1:28" x14ac:dyDescent="0.25">
      <c r="A124" t="s">
        <v>27</v>
      </c>
      <c r="B124" s="1">
        <v>45630.432638888888</v>
      </c>
      <c r="C124" t="s">
        <v>28</v>
      </c>
      <c r="D124" t="s">
        <v>52</v>
      </c>
      <c r="E124" t="s">
        <v>28</v>
      </c>
      <c r="F124" t="s">
        <v>30</v>
      </c>
      <c r="G124" t="s">
        <v>31</v>
      </c>
      <c r="H124" t="s">
        <v>28</v>
      </c>
      <c r="I124" t="s">
        <v>28</v>
      </c>
      <c r="J124" t="s">
        <v>28</v>
      </c>
      <c r="K124" t="s">
        <v>28</v>
      </c>
      <c r="L124" t="s">
        <v>28</v>
      </c>
      <c r="M124" t="s">
        <v>28</v>
      </c>
      <c r="N124" t="s">
        <v>28</v>
      </c>
      <c r="O124" t="s">
        <v>28</v>
      </c>
      <c r="P124" t="s">
        <v>28</v>
      </c>
      <c r="Q124" t="s">
        <v>28</v>
      </c>
      <c r="R124" t="s">
        <v>28</v>
      </c>
      <c r="S124" t="s">
        <v>28</v>
      </c>
      <c r="T124" t="s">
        <v>28</v>
      </c>
      <c r="U124" t="s">
        <v>28</v>
      </c>
      <c r="V124" t="s">
        <v>28</v>
      </c>
      <c r="W124">
        <v>7.19</v>
      </c>
      <c r="X124" t="s">
        <v>28</v>
      </c>
      <c r="Y124" t="s">
        <v>28</v>
      </c>
      <c r="Z124" t="s">
        <v>28</v>
      </c>
      <c r="AA124" t="s">
        <v>28</v>
      </c>
      <c r="AB124" t="s">
        <v>2340</v>
      </c>
    </row>
    <row r="125" spans="1:28" x14ac:dyDescent="0.25">
      <c r="A125" t="s">
        <v>27</v>
      </c>
      <c r="B125" s="1">
        <v>45630.432638888888</v>
      </c>
      <c r="C125" t="s">
        <v>28</v>
      </c>
      <c r="D125" t="s">
        <v>52</v>
      </c>
      <c r="E125" t="s">
        <v>55</v>
      </c>
      <c r="F125" t="s">
        <v>33</v>
      </c>
      <c r="G125" t="s">
        <v>31</v>
      </c>
      <c r="H125" t="s">
        <v>34</v>
      </c>
      <c r="I125" t="s">
        <v>35</v>
      </c>
      <c r="J125" t="s">
        <v>36</v>
      </c>
      <c r="K125" t="s">
        <v>37</v>
      </c>
      <c r="L125" t="s">
        <v>35</v>
      </c>
      <c r="M125" t="s">
        <v>35</v>
      </c>
      <c r="N125">
        <v>2E-3</v>
      </c>
      <c r="O125">
        <v>7</v>
      </c>
      <c r="P125">
        <v>92</v>
      </c>
      <c r="Q125" t="s">
        <v>43</v>
      </c>
      <c r="R125">
        <v>41</v>
      </c>
      <c r="S125" t="s">
        <v>35</v>
      </c>
      <c r="T125">
        <v>1E-3</v>
      </c>
      <c r="U125" t="s">
        <v>35</v>
      </c>
      <c r="V125">
        <v>7.48</v>
      </c>
      <c r="W125" t="s">
        <v>28</v>
      </c>
      <c r="X125">
        <v>5</v>
      </c>
      <c r="Y125" t="s">
        <v>35</v>
      </c>
      <c r="Z125" t="s">
        <v>28</v>
      </c>
      <c r="AA125" t="s">
        <v>38</v>
      </c>
      <c r="AB125" t="s">
        <v>2340</v>
      </c>
    </row>
    <row r="126" spans="1:28" x14ac:dyDescent="0.25">
      <c r="A126" t="s">
        <v>772</v>
      </c>
      <c r="B126" s="1">
        <v>45630.420138888891</v>
      </c>
      <c r="C126" t="s">
        <v>28</v>
      </c>
      <c r="D126" t="s">
        <v>52</v>
      </c>
      <c r="E126" t="s">
        <v>28</v>
      </c>
      <c r="F126" t="s">
        <v>30</v>
      </c>
      <c r="G126" t="s">
        <v>31</v>
      </c>
      <c r="H126" t="s">
        <v>28</v>
      </c>
      <c r="I126" t="s">
        <v>28</v>
      </c>
      <c r="J126" t="s">
        <v>28</v>
      </c>
      <c r="K126" t="s">
        <v>28</v>
      </c>
      <c r="L126" t="s">
        <v>28</v>
      </c>
      <c r="M126" t="s">
        <v>28</v>
      </c>
      <c r="N126" t="s">
        <v>28</v>
      </c>
      <c r="O126" t="s">
        <v>28</v>
      </c>
      <c r="P126" t="s">
        <v>28</v>
      </c>
      <c r="Q126" t="s">
        <v>28</v>
      </c>
      <c r="R126" t="s">
        <v>28</v>
      </c>
      <c r="S126" t="s">
        <v>28</v>
      </c>
      <c r="T126" t="s">
        <v>28</v>
      </c>
      <c r="U126" t="s">
        <v>28</v>
      </c>
      <c r="V126" t="s">
        <v>28</v>
      </c>
      <c r="W126">
        <v>7.44</v>
      </c>
      <c r="X126" t="s">
        <v>28</v>
      </c>
      <c r="Y126" t="s">
        <v>28</v>
      </c>
      <c r="Z126" t="s">
        <v>28</v>
      </c>
      <c r="AA126" t="s">
        <v>28</v>
      </c>
      <c r="AB126" t="s">
        <v>2340</v>
      </c>
    </row>
    <row r="127" spans="1:28" x14ac:dyDescent="0.25">
      <c r="A127" t="s">
        <v>772</v>
      </c>
      <c r="B127" s="1">
        <v>45630.420138888891</v>
      </c>
      <c r="C127" t="s">
        <v>28</v>
      </c>
      <c r="D127" t="s">
        <v>52</v>
      </c>
      <c r="E127" t="s">
        <v>788</v>
      </c>
      <c r="F127" t="s">
        <v>33</v>
      </c>
      <c r="G127" t="s">
        <v>31</v>
      </c>
      <c r="H127" t="s">
        <v>34</v>
      </c>
      <c r="I127" t="s">
        <v>35</v>
      </c>
      <c r="J127" t="s">
        <v>36</v>
      </c>
      <c r="K127" t="s">
        <v>37</v>
      </c>
      <c r="L127" t="s">
        <v>35</v>
      </c>
      <c r="M127" t="s">
        <v>35</v>
      </c>
      <c r="N127">
        <v>6.0000000000000001E-3</v>
      </c>
      <c r="O127">
        <v>7</v>
      </c>
      <c r="P127">
        <v>129</v>
      </c>
      <c r="Q127" t="s">
        <v>43</v>
      </c>
      <c r="R127">
        <v>52</v>
      </c>
      <c r="S127" t="s">
        <v>35</v>
      </c>
      <c r="T127">
        <v>3.0000000000000001E-3</v>
      </c>
      <c r="U127">
        <v>2E-3</v>
      </c>
      <c r="V127">
        <v>7.42</v>
      </c>
      <c r="W127" t="s">
        <v>28</v>
      </c>
      <c r="X127">
        <v>20</v>
      </c>
      <c r="Y127" t="s">
        <v>35</v>
      </c>
      <c r="Z127" t="s">
        <v>28</v>
      </c>
      <c r="AA127" t="s">
        <v>38</v>
      </c>
      <c r="AB127" t="s">
        <v>2340</v>
      </c>
    </row>
    <row r="128" spans="1:28" x14ac:dyDescent="0.25">
      <c r="A128" t="s">
        <v>1127</v>
      </c>
      <c r="B128" s="1">
        <v>45630.409722222219</v>
      </c>
      <c r="C128" t="s">
        <v>28</v>
      </c>
      <c r="D128" t="s">
        <v>52</v>
      </c>
      <c r="E128" t="s">
        <v>28</v>
      </c>
      <c r="F128" t="s">
        <v>30</v>
      </c>
      <c r="G128" t="s">
        <v>31</v>
      </c>
      <c r="H128" t="s">
        <v>28</v>
      </c>
      <c r="I128" t="s">
        <v>28</v>
      </c>
      <c r="J128" t="s">
        <v>28</v>
      </c>
      <c r="K128" t="s">
        <v>28</v>
      </c>
      <c r="L128" t="s">
        <v>28</v>
      </c>
      <c r="M128" t="s">
        <v>28</v>
      </c>
      <c r="N128" t="s">
        <v>28</v>
      </c>
      <c r="O128" t="s">
        <v>28</v>
      </c>
      <c r="P128" t="s">
        <v>28</v>
      </c>
      <c r="Q128" t="s">
        <v>28</v>
      </c>
      <c r="R128" t="s">
        <v>28</v>
      </c>
      <c r="S128" t="s">
        <v>28</v>
      </c>
      <c r="T128" t="s">
        <v>28</v>
      </c>
      <c r="U128" t="s">
        <v>28</v>
      </c>
      <c r="V128" t="s">
        <v>28</v>
      </c>
      <c r="W128">
        <v>8.08</v>
      </c>
      <c r="X128" t="s">
        <v>28</v>
      </c>
      <c r="Y128" t="s">
        <v>28</v>
      </c>
      <c r="Z128" t="s">
        <v>28</v>
      </c>
      <c r="AA128" t="s">
        <v>28</v>
      </c>
      <c r="AB128" t="s">
        <v>2340</v>
      </c>
    </row>
    <row r="129" spans="1:28" x14ac:dyDescent="0.25">
      <c r="A129" t="s">
        <v>1127</v>
      </c>
      <c r="B129" s="1">
        <v>45630.409722222219</v>
      </c>
      <c r="C129" t="s">
        <v>28</v>
      </c>
      <c r="D129" t="s">
        <v>52</v>
      </c>
      <c r="E129" t="s">
        <v>1511</v>
      </c>
      <c r="F129" t="s">
        <v>33</v>
      </c>
      <c r="G129" t="s">
        <v>31</v>
      </c>
      <c r="H129" t="s">
        <v>34</v>
      </c>
      <c r="I129" t="s">
        <v>35</v>
      </c>
      <c r="J129" t="s">
        <v>36</v>
      </c>
      <c r="K129" t="s">
        <v>37</v>
      </c>
      <c r="L129" t="s">
        <v>35</v>
      </c>
      <c r="M129" t="s">
        <v>35</v>
      </c>
      <c r="N129">
        <v>5.0000000000000001E-3</v>
      </c>
      <c r="O129">
        <v>6</v>
      </c>
      <c r="P129">
        <v>220</v>
      </c>
      <c r="Q129">
        <v>0.1</v>
      </c>
      <c r="R129">
        <v>89</v>
      </c>
      <c r="S129" t="s">
        <v>35</v>
      </c>
      <c r="T129" t="s">
        <v>35</v>
      </c>
      <c r="U129" t="s">
        <v>35</v>
      </c>
      <c r="V129">
        <v>8</v>
      </c>
      <c r="W129" t="s">
        <v>28</v>
      </c>
      <c r="X129">
        <v>2</v>
      </c>
      <c r="Y129" t="s">
        <v>35</v>
      </c>
      <c r="Z129" t="s">
        <v>28</v>
      </c>
      <c r="AA129">
        <v>1.7000000000000001E-2</v>
      </c>
      <c r="AB129" t="s">
        <v>2340</v>
      </c>
    </row>
    <row r="130" spans="1:28" x14ac:dyDescent="0.25">
      <c r="A130" t="s">
        <v>1135</v>
      </c>
      <c r="B130" s="1">
        <v>45629.5625</v>
      </c>
      <c r="C130" t="s">
        <v>28</v>
      </c>
      <c r="D130" t="s">
        <v>52</v>
      </c>
      <c r="E130" t="s">
        <v>28</v>
      </c>
      <c r="F130" t="s">
        <v>30</v>
      </c>
      <c r="G130" t="s">
        <v>31</v>
      </c>
      <c r="H130" t="s">
        <v>28</v>
      </c>
      <c r="I130" t="s">
        <v>28</v>
      </c>
      <c r="J130" t="s">
        <v>28</v>
      </c>
      <c r="K130" t="s">
        <v>28</v>
      </c>
      <c r="L130" t="s">
        <v>28</v>
      </c>
      <c r="M130" t="s">
        <v>28</v>
      </c>
      <c r="N130" t="s">
        <v>28</v>
      </c>
      <c r="O130" t="s">
        <v>28</v>
      </c>
      <c r="P130" t="s">
        <v>28</v>
      </c>
      <c r="Q130" t="s">
        <v>28</v>
      </c>
      <c r="R130" t="s">
        <v>28</v>
      </c>
      <c r="S130" t="s">
        <v>28</v>
      </c>
      <c r="T130" t="s">
        <v>28</v>
      </c>
      <c r="U130" t="s">
        <v>28</v>
      </c>
      <c r="V130" t="s">
        <v>28</v>
      </c>
      <c r="W130">
        <v>7.03</v>
      </c>
      <c r="X130" t="s">
        <v>28</v>
      </c>
      <c r="Y130" t="s">
        <v>28</v>
      </c>
      <c r="Z130" t="s">
        <v>28</v>
      </c>
      <c r="AA130" t="s">
        <v>28</v>
      </c>
      <c r="AB130" t="s">
        <v>2340</v>
      </c>
    </row>
    <row r="131" spans="1:28" x14ac:dyDescent="0.25">
      <c r="A131" t="s">
        <v>1135</v>
      </c>
      <c r="B131" s="1">
        <v>45629.5625</v>
      </c>
      <c r="C131" t="s">
        <v>28</v>
      </c>
      <c r="D131" t="s">
        <v>52</v>
      </c>
      <c r="E131" t="s">
        <v>1254</v>
      </c>
      <c r="F131" t="s">
        <v>33</v>
      </c>
      <c r="G131" t="s">
        <v>31</v>
      </c>
      <c r="H131" t="s">
        <v>28</v>
      </c>
      <c r="I131" t="s">
        <v>28</v>
      </c>
      <c r="J131" t="s">
        <v>28</v>
      </c>
      <c r="K131" t="s">
        <v>28</v>
      </c>
      <c r="L131" t="s">
        <v>28</v>
      </c>
      <c r="M131" t="s">
        <v>28</v>
      </c>
      <c r="N131" t="s">
        <v>28</v>
      </c>
      <c r="O131">
        <v>5</v>
      </c>
      <c r="P131" t="s">
        <v>28</v>
      </c>
      <c r="Q131" t="s">
        <v>28</v>
      </c>
      <c r="R131" t="s">
        <v>28</v>
      </c>
      <c r="S131" t="s">
        <v>28</v>
      </c>
      <c r="T131" t="s">
        <v>28</v>
      </c>
      <c r="U131" t="s">
        <v>28</v>
      </c>
      <c r="V131" t="s">
        <v>28</v>
      </c>
      <c r="W131" t="s">
        <v>28</v>
      </c>
      <c r="X131" t="s">
        <v>28</v>
      </c>
      <c r="Y131" t="s">
        <v>28</v>
      </c>
      <c r="Z131" t="s">
        <v>28</v>
      </c>
      <c r="AA131" t="s">
        <v>28</v>
      </c>
      <c r="AB131" t="s">
        <v>2340</v>
      </c>
    </row>
    <row r="132" spans="1:28" x14ac:dyDescent="0.25">
      <c r="A132" t="s">
        <v>1135</v>
      </c>
      <c r="B132" s="1">
        <v>45629.5625</v>
      </c>
      <c r="C132" t="s">
        <v>28</v>
      </c>
      <c r="D132" t="s">
        <v>52</v>
      </c>
      <c r="E132" t="s">
        <v>1255</v>
      </c>
      <c r="F132" t="s">
        <v>33</v>
      </c>
      <c r="G132" t="s">
        <v>31</v>
      </c>
      <c r="H132">
        <v>0.05</v>
      </c>
      <c r="I132" t="s">
        <v>35</v>
      </c>
      <c r="J132" t="s">
        <v>36</v>
      </c>
      <c r="K132" t="s">
        <v>37</v>
      </c>
      <c r="L132" t="s">
        <v>35</v>
      </c>
      <c r="M132" t="s">
        <v>35</v>
      </c>
      <c r="N132">
        <v>3.0000000000000001E-3</v>
      </c>
      <c r="O132">
        <v>5</v>
      </c>
      <c r="P132">
        <v>29</v>
      </c>
      <c r="Q132" t="s">
        <v>43</v>
      </c>
      <c r="R132">
        <v>14</v>
      </c>
      <c r="S132" t="s">
        <v>35</v>
      </c>
      <c r="T132">
        <v>8.9999999999999993E-3</v>
      </c>
      <c r="U132" t="s">
        <v>35</v>
      </c>
      <c r="V132">
        <v>7.06</v>
      </c>
      <c r="W132" t="s">
        <v>28</v>
      </c>
      <c r="X132">
        <v>1</v>
      </c>
      <c r="Y132" t="s">
        <v>35</v>
      </c>
      <c r="Z132" t="s">
        <v>28</v>
      </c>
      <c r="AA132" t="s">
        <v>38</v>
      </c>
      <c r="AB132" t="s">
        <v>2340</v>
      </c>
    </row>
    <row r="133" spans="1:28" x14ac:dyDescent="0.25">
      <c r="A133" t="s">
        <v>413</v>
      </c>
      <c r="B133" s="1">
        <v>45629.5</v>
      </c>
      <c r="C133" t="s">
        <v>28</v>
      </c>
      <c r="D133" t="s">
        <v>52</v>
      </c>
      <c r="E133" t="s">
        <v>28</v>
      </c>
      <c r="F133" t="s">
        <v>30</v>
      </c>
      <c r="G133" t="s">
        <v>31</v>
      </c>
      <c r="H133" t="s">
        <v>28</v>
      </c>
      <c r="I133" t="s">
        <v>28</v>
      </c>
      <c r="J133" t="s">
        <v>28</v>
      </c>
      <c r="K133" t="s">
        <v>28</v>
      </c>
      <c r="L133" t="s">
        <v>28</v>
      </c>
      <c r="M133" t="s">
        <v>28</v>
      </c>
      <c r="N133" t="s">
        <v>28</v>
      </c>
      <c r="O133" t="s">
        <v>28</v>
      </c>
      <c r="P133" t="s">
        <v>28</v>
      </c>
      <c r="Q133" t="s">
        <v>28</v>
      </c>
      <c r="R133" t="s">
        <v>28</v>
      </c>
      <c r="S133" t="s">
        <v>28</v>
      </c>
      <c r="T133" t="s">
        <v>28</v>
      </c>
      <c r="U133" t="s">
        <v>28</v>
      </c>
      <c r="V133" t="s">
        <v>28</v>
      </c>
      <c r="W133">
        <v>6.85</v>
      </c>
      <c r="X133" t="s">
        <v>28</v>
      </c>
      <c r="Y133" t="s">
        <v>28</v>
      </c>
      <c r="Z133" t="s">
        <v>28</v>
      </c>
      <c r="AA133" t="s">
        <v>28</v>
      </c>
      <c r="AB133" t="s">
        <v>2340</v>
      </c>
    </row>
    <row r="134" spans="1:28" x14ac:dyDescent="0.25">
      <c r="A134" t="s">
        <v>413</v>
      </c>
      <c r="B134" s="1">
        <v>45629.5</v>
      </c>
      <c r="C134" t="s">
        <v>28</v>
      </c>
      <c r="D134" t="s">
        <v>52</v>
      </c>
      <c r="E134" t="s">
        <v>426</v>
      </c>
      <c r="F134" t="s">
        <v>33</v>
      </c>
      <c r="G134" t="s">
        <v>31</v>
      </c>
      <c r="H134" t="s">
        <v>28</v>
      </c>
      <c r="I134" t="s">
        <v>28</v>
      </c>
      <c r="J134" t="s">
        <v>28</v>
      </c>
      <c r="K134" t="s">
        <v>28</v>
      </c>
      <c r="L134" t="s">
        <v>28</v>
      </c>
      <c r="M134" t="s">
        <v>28</v>
      </c>
      <c r="N134" t="s">
        <v>28</v>
      </c>
      <c r="O134">
        <v>6</v>
      </c>
      <c r="P134" t="s">
        <v>28</v>
      </c>
      <c r="Q134" t="s">
        <v>28</v>
      </c>
      <c r="R134" t="s">
        <v>28</v>
      </c>
      <c r="S134" t="s">
        <v>28</v>
      </c>
      <c r="T134" t="s">
        <v>28</v>
      </c>
      <c r="U134" t="s">
        <v>28</v>
      </c>
      <c r="V134" t="s">
        <v>28</v>
      </c>
      <c r="W134" t="s">
        <v>28</v>
      </c>
      <c r="X134" t="s">
        <v>28</v>
      </c>
      <c r="Y134" t="s">
        <v>28</v>
      </c>
      <c r="Z134" t="s">
        <v>28</v>
      </c>
      <c r="AA134" t="s">
        <v>28</v>
      </c>
      <c r="AB134" t="s">
        <v>2340</v>
      </c>
    </row>
    <row r="135" spans="1:28" x14ac:dyDescent="0.25">
      <c r="A135" t="s">
        <v>413</v>
      </c>
      <c r="B135" s="1">
        <v>45629.5</v>
      </c>
      <c r="C135" t="s">
        <v>28</v>
      </c>
      <c r="D135" t="s">
        <v>52</v>
      </c>
      <c r="E135" t="s">
        <v>427</v>
      </c>
      <c r="F135" t="s">
        <v>33</v>
      </c>
      <c r="G135" t="s">
        <v>31</v>
      </c>
      <c r="H135" t="s">
        <v>34</v>
      </c>
      <c r="I135" t="s">
        <v>35</v>
      </c>
      <c r="J135" t="s">
        <v>36</v>
      </c>
      <c r="K135" t="s">
        <v>37</v>
      </c>
      <c r="L135" t="s">
        <v>35</v>
      </c>
      <c r="M135" t="s">
        <v>35</v>
      </c>
      <c r="N135">
        <v>5.0000000000000001E-3</v>
      </c>
      <c r="O135">
        <v>6</v>
      </c>
      <c r="P135">
        <v>140</v>
      </c>
      <c r="Q135" t="s">
        <v>43</v>
      </c>
      <c r="R135">
        <v>55</v>
      </c>
      <c r="S135" t="s">
        <v>35</v>
      </c>
      <c r="T135">
        <v>5.0999999999999997E-2</v>
      </c>
      <c r="U135" t="s">
        <v>35</v>
      </c>
      <c r="V135">
        <v>7.38</v>
      </c>
      <c r="W135" t="s">
        <v>28</v>
      </c>
      <c r="X135">
        <v>11</v>
      </c>
      <c r="Y135" t="s">
        <v>35</v>
      </c>
      <c r="Z135" t="s">
        <v>28</v>
      </c>
      <c r="AA135" t="s">
        <v>38</v>
      </c>
      <c r="AB135" t="s">
        <v>2340</v>
      </c>
    </row>
    <row r="136" spans="1:28" x14ac:dyDescent="0.25">
      <c r="A136" t="s">
        <v>27</v>
      </c>
      <c r="B136" s="1">
        <v>45629.46875</v>
      </c>
      <c r="C136" t="s">
        <v>28</v>
      </c>
      <c r="D136" t="s">
        <v>52</v>
      </c>
      <c r="E136" t="s">
        <v>28</v>
      </c>
      <c r="F136" t="s">
        <v>30</v>
      </c>
      <c r="G136" t="s">
        <v>31</v>
      </c>
      <c r="H136" t="s">
        <v>28</v>
      </c>
      <c r="I136" t="s">
        <v>28</v>
      </c>
      <c r="J136" t="s">
        <v>28</v>
      </c>
      <c r="K136" t="s">
        <v>28</v>
      </c>
      <c r="L136" t="s">
        <v>28</v>
      </c>
      <c r="M136" t="s">
        <v>28</v>
      </c>
      <c r="N136" t="s">
        <v>28</v>
      </c>
      <c r="O136" t="s">
        <v>28</v>
      </c>
      <c r="P136" t="s">
        <v>28</v>
      </c>
      <c r="Q136" t="s">
        <v>28</v>
      </c>
      <c r="R136" t="s">
        <v>28</v>
      </c>
      <c r="S136" t="s">
        <v>28</v>
      </c>
      <c r="T136" t="s">
        <v>28</v>
      </c>
      <c r="U136" t="s">
        <v>28</v>
      </c>
      <c r="V136" t="s">
        <v>28</v>
      </c>
      <c r="W136">
        <v>7.13</v>
      </c>
      <c r="X136" t="s">
        <v>28</v>
      </c>
      <c r="Y136" t="s">
        <v>28</v>
      </c>
      <c r="Z136" t="s">
        <v>28</v>
      </c>
      <c r="AA136" t="s">
        <v>28</v>
      </c>
      <c r="AB136" t="s">
        <v>2340</v>
      </c>
    </row>
    <row r="137" spans="1:28" x14ac:dyDescent="0.25">
      <c r="A137" t="s">
        <v>27</v>
      </c>
      <c r="B137" s="1">
        <v>45629.46875</v>
      </c>
      <c r="C137" t="s">
        <v>28</v>
      </c>
      <c r="D137" t="s">
        <v>52</v>
      </c>
      <c r="E137" t="s">
        <v>56</v>
      </c>
      <c r="F137" t="s">
        <v>33</v>
      </c>
      <c r="G137" t="s">
        <v>31</v>
      </c>
      <c r="H137" t="s">
        <v>28</v>
      </c>
      <c r="I137" t="s">
        <v>28</v>
      </c>
      <c r="J137" t="s">
        <v>28</v>
      </c>
      <c r="K137" t="s">
        <v>28</v>
      </c>
      <c r="L137" t="s">
        <v>28</v>
      </c>
      <c r="M137" t="s">
        <v>28</v>
      </c>
      <c r="N137" t="s">
        <v>28</v>
      </c>
      <c r="O137">
        <v>7</v>
      </c>
      <c r="P137" t="s">
        <v>28</v>
      </c>
      <c r="Q137" t="s">
        <v>28</v>
      </c>
      <c r="R137" t="s">
        <v>28</v>
      </c>
      <c r="S137" t="s">
        <v>28</v>
      </c>
      <c r="T137" t="s">
        <v>28</v>
      </c>
      <c r="U137" t="s">
        <v>28</v>
      </c>
      <c r="V137" t="s">
        <v>28</v>
      </c>
      <c r="W137" t="s">
        <v>28</v>
      </c>
      <c r="X137" t="s">
        <v>28</v>
      </c>
      <c r="Y137" t="s">
        <v>28</v>
      </c>
      <c r="Z137" t="s">
        <v>28</v>
      </c>
      <c r="AA137" t="s">
        <v>28</v>
      </c>
      <c r="AB137" t="s">
        <v>2340</v>
      </c>
    </row>
    <row r="138" spans="1:28" x14ac:dyDescent="0.25">
      <c r="A138" t="s">
        <v>27</v>
      </c>
      <c r="B138" s="1">
        <v>45629.46875</v>
      </c>
      <c r="C138" t="s">
        <v>28</v>
      </c>
      <c r="D138" t="s">
        <v>52</v>
      </c>
      <c r="E138" t="s">
        <v>57</v>
      </c>
      <c r="F138" t="s">
        <v>33</v>
      </c>
      <c r="G138" t="s">
        <v>31</v>
      </c>
      <c r="H138">
        <v>0.01</v>
      </c>
      <c r="I138" t="s">
        <v>35</v>
      </c>
      <c r="J138" t="s">
        <v>36</v>
      </c>
      <c r="K138" t="s">
        <v>37</v>
      </c>
      <c r="L138" t="s">
        <v>35</v>
      </c>
      <c r="M138" t="s">
        <v>35</v>
      </c>
      <c r="N138">
        <v>3.0000000000000001E-3</v>
      </c>
      <c r="O138">
        <v>7</v>
      </c>
      <c r="P138">
        <v>110</v>
      </c>
      <c r="Q138" t="s">
        <v>43</v>
      </c>
      <c r="R138">
        <v>39</v>
      </c>
      <c r="S138" t="s">
        <v>35</v>
      </c>
      <c r="T138">
        <v>2.1999999999999999E-2</v>
      </c>
      <c r="U138">
        <v>1E-3</v>
      </c>
      <c r="V138">
        <v>7.33</v>
      </c>
      <c r="W138" t="s">
        <v>28</v>
      </c>
      <c r="X138">
        <v>9</v>
      </c>
      <c r="Y138" t="s">
        <v>35</v>
      </c>
      <c r="Z138" t="s">
        <v>28</v>
      </c>
      <c r="AA138">
        <v>6.0000000000000001E-3</v>
      </c>
      <c r="AB138" t="s">
        <v>2340</v>
      </c>
    </row>
    <row r="139" spans="1:28" x14ac:dyDescent="0.25">
      <c r="A139" t="s">
        <v>2282</v>
      </c>
      <c r="B139" s="1">
        <v>45629.444444444445</v>
      </c>
      <c r="C139" t="s">
        <v>28</v>
      </c>
      <c r="D139" t="s">
        <v>52</v>
      </c>
      <c r="E139" t="s">
        <v>28</v>
      </c>
      <c r="F139" t="s">
        <v>30</v>
      </c>
      <c r="G139" t="s">
        <v>31</v>
      </c>
      <c r="H139" t="s">
        <v>28</v>
      </c>
      <c r="I139" t="s">
        <v>28</v>
      </c>
      <c r="J139" t="s">
        <v>28</v>
      </c>
      <c r="K139" t="s">
        <v>28</v>
      </c>
      <c r="L139" t="s">
        <v>28</v>
      </c>
      <c r="M139" t="s">
        <v>28</v>
      </c>
      <c r="N139" t="s">
        <v>28</v>
      </c>
      <c r="O139" t="s">
        <v>28</v>
      </c>
      <c r="P139" t="s">
        <v>28</v>
      </c>
      <c r="Q139" t="s">
        <v>28</v>
      </c>
      <c r="R139" t="s">
        <v>28</v>
      </c>
      <c r="S139" t="s">
        <v>28</v>
      </c>
      <c r="T139" t="s">
        <v>28</v>
      </c>
      <c r="U139" t="s">
        <v>28</v>
      </c>
      <c r="V139" t="s">
        <v>28</v>
      </c>
      <c r="W139">
        <v>8.4499999999999993</v>
      </c>
      <c r="X139" t="s">
        <v>28</v>
      </c>
      <c r="Y139" t="s">
        <v>28</v>
      </c>
      <c r="Z139" t="s">
        <v>28</v>
      </c>
      <c r="AA139" t="s">
        <v>28</v>
      </c>
      <c r="AB139" t="s">
        <v>2340</v>
      </c>
    </row>
    <row r="140" spans="1:28" x14ac:dyDescent="0.25">
      <c r="A140" t="s">
        <v>2282</v>
      </c>
      <c r="B140" s="1">
        <v>45629.444444444445</v>
      </c>
      <c r="C140" t="s">
        <v>28</v>
      </c>
      <c r="D140" t="s">
        <v>52</v>
      </c>
      <c r="E140" t="s">
        <v>2293</v>
      </c>
      <c r="F140" t="s">
        <v>33</v>
      </c>
      <c r="G140" t="s">
        <v>31</v>
      </c>
      <c r="H140" t="s">
        <v>28</v>
      </c>
      <c r="I140" t="s">
        <v>28</v>
      </c>
      <c r="J140" t="s">
        <v>28</v>
      </c>
      <c r="K140" t="s">
        <v>28</v>
      </c>
      <c r="L140" t="s">
        <v>28</v>
      </c>
      <c r="M140" t="s">
        <v>28</v>
      </c>
      <c r="N140" t="s">
        <v>28</v>
      </c>
      <c r="O140">
        <v>2</v>
      </c>
      <c r="P140" t="s">
        <v>28</v>
      </c>
      <c r="Q140" t="s">
        <v>28</v>
      </c>
      <c r="R140" t="s">
        <v>28</v>
      </c>
      <c r="S140" t="s">
        <v>28</v>
      </c>
      <c r="T140" t="s">
        <v>28</v>
      </c>
      <c r="U140" t="s">
        <v>28</v>
      </c>
      <c r="V140" t="s">
        <v>28</v>
      </c>
      <c r="W140" t="s">
        <v>28</v>
      </c>
      <c r="X140" t="s">
        <v>28</v>
      </c>
      <c r="Y140" t="s">
        <v>28</v>
      </c>
      <c r="Z140" t="s">
        <v>28</v>
      </c>
      <c r="AA140" t="s">
        <v>28</v>
      </c>
      <c r="AB140" t="s">
        <v>2340</v>
      </c>
    </row>
    <row r="141" spans="1:28" x14ac:dyDescent="0.25">
      <c r="A141" t="s">
        <v>2282</v>
      </c>
      <c r="B141" s="1">
        <v>45629.444444444445</v>
      </c>
      <c r="C141" t="s">
        <v>28</v>
      </c>
      <c r="D141" t="s">
        <v>52</v>
      </c>
      <c r="E141" t="s">
        <v>2294</v>
      </c>
      <c r="F141" t="s">
        <v>33</v>
      </c>
      <c r="G141" t="s">
        <v>31</v>
      </c>
      <c r="H141">
        <v>0.04</v>
      </c>
      <c r="I141">
        <v>2E-3</v>
      </c>
      <c r="J141">
        <v>0.14000000000000001</v>
      </c>
      <c r="K141" t="s">
        <v>37</v>
      </c>
      <c r="L141">
        <v>1E-3</v>
      </c>
      <c r="M141">
        <v>0.17299999999999999</v>
      </c>
      <c r="N141">
        <v>0.08</v>
      </c>
      <c r="O141">
        <v>2</v>
      </c>
      <c r="P141">
        <v>4280</v>
      </c>
      <c r="Q141">
        <v>0.4</v>
      </c>
      <c r="R141">
        <v>3280</v>
      </c>
      <c r="S141" t="s">
        <v>35</v>
      </c>
      <c r="T141">
        <v>1.41</v>
      </c>
      <c r="U141">
        <v>3.2000000000000001E-2</v>
      </c>
      <c r="V141">
        <v>7.42</v>
      </c>
      <c r="W141" t="s">
        <v>28</v>
      </c>
      <c r="X141">
        <v>3550</v>
      </c>
      <c r="Y141" t="s">
        <v>35</v>
      </c>
      <c r="Z141" t="s">
        <v>28</v>
      </c>
      <c r="AA141">
        <v>7.0000000000000001E-3</v>
      </c>
      <c r="AB141" t="s">
        <v>2340</v>
      </c>
    </row>
    <row r="142" spans="1:28" x14ac:dyDescent="0.25">
      <c r="A142" t="s">
        <v>772</v>
      </c>
      <c r="B142" s="1">
        <v>45629.399305555555</v>
      </c>
      <c r="C142" t="s">
        <v>28</v>
      </c>
      <c r="D142" t="s">
        <v>52</v>
      </c>
      <c r="E142" t="s">
        <v>28</v>
      </c>
      <c r="F142" t="s">
        <v>30</v>
      </c>
      <c r="G142" t="s">
        <v>31</v>
      </c>
      <c r="H142" t="s">
        <v>28</v>
      </c>
      <c r="I142" t="s">
        <v>28</v>
      </c>
      <c r="J142" t="s">
        <v>28</v>
      </c>
      <c r="K142" t="s">
        <v>28</v>
      </c>
      <c r="L142" t="s">
        <v>28</v>
      </c>
      <c r="M142" t="s">
        <v>28</v>
      </c>
      <c r="N142" t="s">
        <v>28</v>
      </c>
      <c r="O142" t="s">
        <v>28</v>
      </c>
      <c r="P142" t="s">
        <v>28</v>
      </c>
      <c r="Q142" t="s">
        <v>28</v>
      </c>
      <c r="R142" t="s">
        <v>28</v>
      </c>
      <c r="S142" t="s">
        <v>28</v>
      </c>
      <c r="T142" t="s">
        <v>28</v>
      </c>
      <c r="U142" t="s">
        <v>28</v>
      </c>
      <c r="V142" t="s">
        <v>28</v>
      </c>
      <c r="W142">
        <v>6.99</v>
      </c>
      <c r="X142" t="s">
        <v>28</v>
      </c>
      <c r="Y142" t="s">
        <v>28</v>
      </c>
      <c r="Z142" t="s">
        <v>28</v>
      </c>
      <c r="AA142" t="s">
        <v>28</v>
      </c>
      <c r="AB142" t="s">
        <v>2340</v>
      </c>
    </row>
    <row r="143" spans="1:28" x14ac:dyDescent="0.25">
      <c r="A143" t="s">
        <v>772</v>
      </c>
      <c r="B143" s="1">
        <v>45629.399305555555</v>
      </c>
      <c r="C143" t="s">
        <v>28</v>
      </c>
      <c r="D143" t="s">
        <v>52</v>
      </c>
      <c r="E143" t="s">
        <v>789</v>
      </c>
      <c r="F143" t="s">
        <v>33</v>
      </c>
      <c r="G143" t="s">
        <v>31</v>
      </c>
      <c r="H143" t="s">
        <v>28</v>
      </c>
      <c r="I143" t="s">
        <v>28</v>
      </c>
      <c r="J143" t="s">
        <v>28</v>
      </c>
      <c r="K143" t="s">
        <v>28</v>
      </c>
      <c r="L143" t="s">
        <v>28</v>
      </c>
      <c r="M143" t="s">
        <v>28</v>
      </c>
      <c r="N143" t="s">
        <v>28</v>
      </c>
      <c r="O143">
        <v>7</v>
      </c>
      <c r="P143" t="s">
        <v>28</v>
      </c>
      <c r="Q143" t="s">
        <v>28</v>
      </c>
      <c r="R143" t="s">
        <v>28</v>
      </c>
      <c r="S143" t="s">
        <v>28</v>
      </c>
      <c r="T143" t="s">
        <v>28</v>
      </c>
      <c r="U143" t="s">
        <v>28</v>
      </c>
      <c r="V143" t="s">
        <v>28</v>
      </c>
      <c r="W143" t="s">
        <v>28</v>
      </c>
      <c r="X143" t="s">
        <v>28</v>
      </c>
      <c r="Y143" t="s">
        <v>28</v>
      </c>
      <c r="Z143" t="s">
        <v>28</v>
      </c>
      <c r="AA143" t="s">
        <v>28</v>
      </c>
      <c r="AB143" t="s">
        <v>2340</v>
      </c>
    </row>
    <row r="144" spans="1:28" x14ac:dyDescent="0.25">
      <c r="A144" t="s">
        <v>772</v>
      </c>
      <c r="B144" s="1">
        <v>45629.399305555555</v>
      </c>
      <c r="C144" t="s">
        <v>28</v>
      </c>
      <c r="D144" t="s">
        <v>52</v>
      </c>
      <c r="E144" t="s">
        <v>790</v>
      </c>
      <c r="F144" t="s">
        <v>33</v>
      </c>
      <c r="G144" t="s">
        <v>31</v>
      </c>
      <c r="H144">
        <v>0.01</v>
      </c>
      <c r="I144" t="s">
        <v>35</v>
      </c>
      <c r="J144" t="s">
        <v>36</v>
      </c>
      <c r="K144" t="s">
        <v>37</v>
      </c>
      <c r="L144" t="s">
        <v>35</v>
      </c>
      <c r="M144" t="s">
        <v>35</v>
      </c>
      <c r="N144">
        <v>4.0000000000000001E-3</v>
      </c>
      <c r="O144">
        <v>7</v>
      </c>
      <c r="P144">
        <v>134</v>
      </c>
      <c r="Q144" t="s">
        <v>43</v>
      </c>
      <c r="R144">
        <v>48</v>
      </c>
      <c r="S144" t="s">
        <v>35</v>
      </c>
      <c r="T144">
        <v>8.0000000000000002E-3</v>
      </c>
      <c r="U144">
        <v>1E-3</v>
      </c>
      <c r="V144">
        <v>7.38</v>
      </c>
      <c r="W144" t="s">
        <v>28</v>
      </c>
      <c r="X144">
        <v>11</v>
      </c>
      <c r="Y144" t="s">
        <v>35</v>
      </c>
      <c r="Z144" t="s">
        <v>28</v>
      </c>
      <c r="AA144">
        <v>6.0000000000000001E-3</v>
      </c>
      <c r="AB144" t="s">
        <v>2340</v>
      </c>
    </row>
    <row r="145" spans="1:28" x14ac:dyDescent="0.25">
      <c r="A145" t="s">
        <v>1127</v>
      </c>
      <c r="B145" s="1">
        <v>45629.378472222219</v>
      </c>
      <c r="C145" t="s">
        <v>28</v>
      </c>
      <c r="D145" t="s">
        <v>52</v>
      </c>
      <c r="E145" t="s">
        <v>28</v>
      </c>
      <c r="F145" t="s">
        <v>30</v>
      </c>
      <c r="G145" t="s">
        <v>31</v>
      </c>
      <c r="H145" t="s">
        <v>28</v>
      </c>
      <c r="I145" t="s">
        <v>28</v>
      </c>
      <c r="J145" t="s">
        <v>28</v>
      </c>
      <c r="K145" t="s">
        <v>28</v>
      </c>
      <c r="L145" t="s">
        <v>28</v>
      </c>
      <c r="M145" t="s">
        <v>28</v>
      </c>
      <c r="N145" t="s">
        <v>28</v>
      </c>
      <c r="O145" t="s">
        <v>28</v>
      </c>
      <c r="P145" t="s">
        <v>28</v>
      </c>
      <c r="Q145" t="s">
        <v>28</v>
      </c>
      <c r="R145" t="s">
        <v>28</v>
      </c>
      <c r="S145" t="s">
        <v>28</v>
      </c>
      <c r="T145" t="s">
        <v>28</v>
      </c>
      <c r="U145" t="s">
        <v>28</v>
      </c>
      <c r="V145" t="s">
        <v>28</v>
      </c>
      <c r="W145">
        <v>7.9</v>
      </c>
      <c r="X145" t="s">
        <v>28</v>
      </c>
      <c r="Y145" t="s">
        <v>28</v>
      </c>
      <c r="Z145" t="s">
        <v>28</v>
      </c>
      <c r="AA145" t="s">
        <v>28</v>
      </c>
      <c r="AB145" t="s">
        <v>2340</v>
      </c>
    </row>
    <row r="146" spans="1:28" x14ac:dyDescent="0.25">
      <c r="A146" t="s">
        <v>1127</v>
      </c>
      <c r="B146" s="1">
        <v>45629.378472222219</v>
      </c>
      <c r="C146" t="s">
        <v>28</v>
      </c>
      <c r="D146" t="s">
        <v>52</v>
      </c>
      <c r="E146" t="s">
        <v>1512</v>
      </c>
      <c r="F146" t="s">
        <v>33</v>
      </c>
      <c r="G146" t="s">
        <v>31</v>
      </c>
      <c r="H146" t="s">
        <v>28</v>
      </c>
      <c r="I146" t="s">
        <v>28</v>
      </c>
      <c r="J146" t="s">
        <v>28</v>
      </c>
      <c r="K146" t="s">
        <v>28</v>
      </c>
      <c r="L146" t="s">
        <v>28</v>
      </c>
      <c r="M146" t="s">
        <v>28</v>
      </c>
      <c r="N146" t="s">
        <v>28</v>
      </c>
      <c r="O146">
        <v>5</v>
      </c>
      <c r="P146" t="s">
        <v>28</v>
      </c>
      <c r="Q146" t="s">
        <v>28</v>
      </c>
      <c r="R146" t="s">
        <v>28</v>
      </c>
      <c r="S146" t="s">
        <v>28</v>
      </c>
      <c r="T146" t="s">
        <v>28</v>
      </c>
      <c r="U146" t="s">
        <v>28</v>
      </c>
      <c r="V146" t="s">
        <v>28</v>
      </c>
      <c r="W146" t="s">
        <v>28</v>
      </c>
      <c r="X146" t="s">
        <v>28</v>
      </c>
      <c r="Y146" t="s">
        <v>28</v>
      </c>
      <c r="Z146" t="s">
        <v>28</v>
      </c>
      <c r="AA146" t="s">
        <v>28</v>
      </c>
      <c r="AB146" t="s">
        <v>2340</v>
      </c>
    </row>
    <row r="147" spans="1:28" x14ac:dyDescent="0.25">
      <c r="A147" t="s">
        <v>1127</v>
      </c>
      <c r="B147" s="1">
        <v>45629.378472222219</v>
      </c>
      <c r="C147" t="s">
        <v>28</v>
      </c>
      <c r="D147" t="s">
        <v>52</v>
      </c>
      <c r="E147" t="s">
        <v>1513</v>
      </c>
      <c r="F147" t="s">
        <v>33</v>
      </c>
      <c r="G147" t="s">
        <v>31</v>
      </c>
      <c r="H147">
        <v>0.01</v>
      </c>
      <c r="I147" t="s">
        <v>35</v>
      </c>
      <c r="J147" t="s">
        <v>36</v>
      </c>
      <c r="K147" t="s">
        <v>37</v>
      </c>
      <c r="L147" t="s">
        <v>35</v>
      </c>
      <c r="M147" t="s">
        <v>35</v>
      </c>
      <c r="N147">
        <v>2E-3</v>
      </c>
      <c r="O147">
        <v>5</v>
      </c>
      <c r="P147">
        <v>141</v>
      </c>
      <c r="Q147">
        <v>0.1</v>
      </c>
      <c r="R147">
        <v>93</v>
      </c>
      <c r="S147" t="s">
        <v>35</v>
      </c>
      <c r="T147">
        <v>2E-3</v>
      </c>
      <c r="U147" t="s">
        <v>35</v>
      </c>
      <c r="V147">
        <v>7.42</v>
      </c>
      <c r="W147" t="s">
        <v>28</v>
      </c>
      <c r="X147">
        <v>2</v>
      </c>
      <c r="Y147" t="s">
        <v>35</v>
      </c>
      <c r="Z147" t="s">
        <v>28</v>
      </c>
      <c r="AA147" t="s">
        <v>38</v>
      </c>
      <c r="AB147" t="s">
        <v>2340</v>
      </c>
    </row>
    <row r="148" spans="1:28" x14ac:dyDescent="0.25">
      <c r="A148" t="s">
        <v>1127</v>
      </c>
      <c r="B148" s="1">
        <v>45628.753472222219</v>
      </c>
      <c r="C148" t="s">
        <v>28</v>
      </c>
      <c r="D148" t="s">
        <v>52</v>
      </c>
      <c r="E148" t="s">
        <v>28</v>
      </c>
      <c r="F148" t="s">
        <v>30</v>
      </c>
      <c r="G148" t="s">
        <v>31</v>
      </c>
      <c r="H148" t="s">
        <v>28</v>
      </c>
      <c r="I148" t="s">
        <v>28</v>
      </c>
      <c r="J148" t="s">
        <v>28</v>
      </c>
      <c r="K148" t="s">
        <v>28</v>
      </c>
      <c r="L148" t="s">
        <v>28</v>
      </c>
      <c r="M148" t="s">
        <v>28</v>
      </c>
      <c r="N148" t="s">
        <v>28</v>
      </c>
      <c r="O148" t="s">
        <v>28</v>
      </c>
      <c r="P148" t="s">
        <v>28</v>
      </c>
      <c r="Q148" t="s">
        <v>28</v>
      </c>
      <c r="R148" t="s">
        <v>28</v>
      </c>
      <c r="S148" t="s">
        <v>28</v>
      </c>
      <c r="T148" t="s">
        <v>28</v>
      </c>
      <c r="U148" t="s">
        <v>28</v>
      </c>
      <c r="V148" t="s">
        <v>28</v>
      </c>
      <c r="W148">
        <v>7.75</v>
      </c>
      <c r="X148" t="s">
        <v>28</v>
      </c>
      <c r="Y148" t="s">
        <v>28</v>
      </c>
      <c r="Z148" t="s">
        <v>28</v>
      </c>
      <c r="AA148" t="s">
        <v>28</v>
      </c>
      <c r="AB148" t="s">
        <v>2340</v>
      </c>
    </row>
    <row r="149" spans="1:28" x14ac:dyDescent="0.25">
      <c r="A149" t="s">
        <v>480</v>
      </c>
      <c r="B149" s="1">
        <v>45628.736111111109</v>
      </c>
      <c r="C149" t="s">
        <v>28</v>
      </c>
      <c r="D149" t="s">
        <v>52</v>
      </c>
      <c r="E149" t="s">
        <v>28</v>
      </c>
      <c r="F149" t="s">
        <v>30</v>
      </c>
      <c r="G149" t="s">
        <v>31</v>
      </c>
      <c r="H149" t="s">
        <v>28</v>
      </c>
      <c r="I149" t="s">
        <v>28</v>
      </c>
      <c r="J149" t="s">
        <v>28</v>
      </c>
      <c r="K149" t="s">
        <v>28</v>
      </c>
      <c r="L149" t="s">
        <v>28</v>
      </c>
      <c r="M149" t="s">
        <v>28</v>
      </c>
      <c r="N149" t="s">
        <v>28</v>
      </c>
      <c r="O149" t="s">
        <v>28</v>
      </c>
      <c r="P149" t="s">
        <v>28</v>
      </c>
      <c r="Q149" t="s">
        <v>28</v>
      </c>
      <c r="R149" t="s">
        <v>28</v>
      </c>
      <c r="S149" t="s">
        <v>28</v>
      </c>
      <c r="T149" t="s">
        <v>28</v>
      </c>
      <c r="U149" t="s">
        <v>28</v>
      </c>
      <c r="V149" t="s">
        <v>28</v>
      </c>
      <c r="W149">
        <v>7.07</v>
      </c>
      <c r="X149" t="s">
        <v>28</v>
      </c>
      <c r="Y149" t="s">
        <v>28</v>
      </c>
      <c r="Z149" t="s">
        <v>28</v>
      </c>
      <c r="AA149" t="s">
        <v>28</v>
      </c>
      <c r="AB149" t="s">
        <v>2340</v>
      </c>
    </row>
    <row r="150" spans="1:28" x14ac:dyDescent="0.25">
      <c r="A150" t="s">
        <v>27</v>
      </c>
      <c r="B150" s="1">
        <v>45628.730555555558</v>
      </c>
      <c r="C150" t="s">
        <v>28</v>
      </c>
      <c r="D150" t="s">
        <v>52</v>
      </c>
      <c r="E150" t="s">
        <v>28</v>
      </c>
      <c r="F150" t="s">
        <v>30</v>
      </c>
      <c r="G150" t="s">
        <v>31</v>
      </c>
      <c r="H150" t="s">
        <v>28</v>
      </c>
      <c r="I150" t="s">
        <v>28</v>
      </c>
      <c r="J150" t="s">
        <v>28</v>
      </c>
      <c r="K150" t="s">
        <v>28</v>
      </c>
      <c r="L150" t="s">
        <v>28</v>
      </c>
      <c r="M150" t="s">
        <v>28</v>
      </c>
      <c r="N150" t="s">
        <v>28</v>
      </c>
      <c r="O150" t="s">
        <v>28</v>
      </c>
      <c r="P150" t="s">
        <v>28</v>
      </c>
      <c r="Q150" t="s">
        <v>28</v>
      </c>
      <c r="R150" t="s">
        <v>28</v>
      </c>
      <c r="S150" t="s">
        <v>28</v>
      </c>
      <c r="T150" t="s">
        <v>28</v>
      </c>
      <c r="U150" t="s">
        <v>28</v>
      </c>
      <c r="V150" t="s">
        <v>28</v>
      </c>
      <c r="W150">
        <v>7.06</v>
      </c>
      <c r="X150" t="s">
        <v>28</v>
      </c>
      <c r="Y150" t="s">
        <v>28</v>
      </c>
      <c r="Z150" t="s">
        <v>28</v>
      </c>
      <c r="AA150" t="s">
        <v>28</v>
      </c>
      <c r="AB150" t="s">
        <v>2340</v>
      </c>
    </row>
    <row r="151" spans="1:28" x14ac:dyDescent="0.25">
      <c r="A151" t="s">
        <v>413</v>
      </c>
      <c r="B151" s="1">
        <v>45628.717361111114</v>
      </c>
      <c r="C151" t="s">
        <v>28</v>
      </c>
      <c r="D151" t="s">
        <v>52</v>
      </c>
      <c r="E151" t="s">
        <v>28</v>
      </c>
      <c r="F151" t="s">
        <v>30</v>
      </c>
      <c r="G151" t="s">
        <v>31</v>
      </c>
      <c r="H151" t="s">
        <v>28</v>
      </c>
      <c r="I151" t="s">
        <v>28</v>
      </c>
      <c r="J151" t="s">
        <v>28</v>
      </c>
      <c r="K151" t="s">
        <v>28</v>
      </c>
      <c r="L151" t="s">
        <v>28</v>
      </c>
      <c r="M151" t="s">
        <v>28</v>
      </c>
      <c r="N151" t="s">
        <v>28</v>
      </c>
      <c r="O151" t="s">
        <v>28</v>
      </c>
      <c r="P151" t="s">
        <v>28</v>
      </c>
      <c r="Q151" t="s">
        <v>28</v>
      </c>
      <c r="R151" t="s">
        <v>28</v>
      </c>
      <c r="S151" t="s">
        <v>28</v>
      </c>
      <c r="T151" t="s">
        <v>28</v>
      </c>
      <c r="U151" t="s">
        <v>28</v>
      </c>
      <c r="V151" t="s">
        <v>28</v>
      </c>
      <c r="W151">
        <v>6.92</v>
      </c>
      <c r="X151" t="s">
        <v>28</v>
      </c>
      <c r="Y151" t="s">
        <v>28</v>
      </c>
      <c r="Z151" t="s">
        <v>28</v>
      </c>
      <c r="AA151" t="s">
        <v>28</v>
      </c>
      <c r="AB151" t="s">
        <v>2340</v>
      </c>
    </row>
    <row r="152" spans="1:28" x14ac:dyDescent="0.25">
      <c r="A152" t="s">
        <v>413</v>
      </c>
      <c r="B152" s="1">
        <v>45628.717361111114</v>
      </c>
      <c r="C152" t="s">
        <v>28</v>
      </c>
      <c r="D152" t="s">
        <v>52</v>
      </c>
      <c r="E152" t="s">
        <v>428</v>
      </c>
      <c r="F152" t="s">
        <v>33</v>
      </c>
      <c r="G152" t="s">
        <v>31</v>
      </c>
      <c r="H152" t="s">
        <v>28</v>
      </c>
      <c r="I152" t="s">
        <v>28</v>
      </c>
      <c r="J152" t="s">
        <v>28</v>
      </c>
      <c r="K152" t="s">
        <v>28</v>
      </c>
      <c r="L152" t="s">
        <v>28</v>
      </c>
      <c r="M152" t="s">
        <v>28</v>
      </c>
      <c r="N152" t="s">
        <v>28</v>
      </c>
      <c r="O152">
        <v>7</v>
      </c>
      <c r="P152" t="s">
        <v>28</v>
      </c>
      <c r="Q152" t="s">
        <v>28</v>
      </c>
      <c r="R152" t="s">
        <v>28</v>
      </c>
      <c r="S152" t="s">
        <v>28</v>
      </c>
      <c r="T152" t="s">
        <v>28</v>
      </c>
      <c r="U152" t="s">
        <v>28</v>
      </c>
      <c r="V152" t="s">
        <v>28</v>
      </c>
      <c r="W152" t="s">
        <v>28</v>
      </c>
      <c r="X152" t="s">
        <v>28</v>
      </c>
      <c r="Y152" t="s">
        <v>28</v>
      </c>
      <c r="Z152" t="s">
        <v>28</v>
      </c>
      <c r="AA152" t="s">
        <v>28</v>
      </c>
      <c r="AB152" t="s">
        <v>2340</v>
      </c>
    </row>
    <row r="153" spans="1:28" x14ac:dyDescent="0.25">
      <c r="A153" t="s">
        <v>413</v>
      </c>
      <c r="B153" s="1">
        <v>45628.717361111114</v>
      </c>
      <c r="C153" t="s">
        <v>28</v>
      </c>
      <c r="D153" t="s">
        <v>52</v>
      </c>
      <c r="E153" t="s">
        <v>429</v>
      </c>
      <c r="F153" t="s">
        <v>33</v>
      </c>
      <c r="G153" t="s">
        <v>31</v>
      </c>
      <c r="H153">
        <v>0.02</v>
      </c>
      <c r="I153" t="s">
        <v>35</v>
      </c>
      <c r="J153" t="s">
        <v>36</v>
      </c>
      <c r="K153" t="s">
        <v>37</v>
      </c>
      <c r="L153" t="s">
        <v>35</v>
      </c>
      <c r="M153" t="s">
        <v>35</v>
      </c>
      <c r="N153">
        <v>2E-3</v>
      </c>
      <c r="O153">
        <v>7</v>
      </c>
      <c r="P153">
        <v>123</v>
      </c>
      <c r="Q153" t="s">
        <v>43</v>
      </c>
      <c r="R153">
        <v>61</v>
      </c>
      <c r="S153" t="s">
        <v>35</v>
      </c>
      <c r="T153">
        <v>6.5000000000000002E-2</v>
      </c>
      <c r="U153" t="s">
        <v>35</v>
      </c>
      <c r="V153">
        <v>6.8</v>
      </c>
      <c r="W153" t="s">
        <v>28</v>
      </c>
      <c r="X153">
        <v>22</v>
      </c>
      <c r="Y153" t="s">
        <v>35</v>
      </c>
      <c r="Z153" t="s">
        <v>28</v>
      </c>
      <c r="AA153">
        <v>7.0000000000000001E-3</v>
      </c>
      <c r="AB153" t="s">
        <v>2340</v>
      </c>
    </row>
    <row r="154" spans="1:28" x14ac:dyDescent="0.25">
      <c r="A154" t="s">
        <v>1135</v>
      </c>
      <c r="B154" s="1">
        <v>45628.694444444445</v>
      </c>
      <c r="C154" t="s">
        <v>28</v>
      </c>
      <c r="D154" t="s">
        <v>52</v>
      </c>
      <c r="E154" t="s">
        <v>28</v>
      </c>
      <c r="F154" t="s">
        <v>30</v>
      </c>
      <c r="G154" t="s">
        <v>31</v>
      </c>
      <c r="H154" t="s">
        <v>28</v>
      </c>
      <c r="I154" t="s">
        <v>28</v>
      </c>
      <c r="J154" t="s">
        <v>28</v>
      </c>
      <c r="K154" t="s">
        <v>28</v>
      </c>
      <c r="L154" t="s">
        <v>28</v>
      </c>
      <c r="M154" t="s">
        <v>28</v>
      </c>
      <c r="N154" t="s">
        <v>28</v>
      </c>
      <c r="O154" t="s">
        <v>28</v>
      </c>
      <c r="P154" t="s">
        <v>28</v>
      </c>
      <c r="Q154" t="s">
        <v>28</v>
      </c>
      <c r="R154" t="s">
        <v>28</v>
      </c>
      <c r="S154" t="s">
        <v>28</v>
      </c>
      <c r="T154" t="s">
        <v>28</v>
      </c>
      <c r="U154" t="s">
        <v>28</v>
      </c>
      <c r="V154" t="s">
        <v>28</v>
      </c>
      <c r="W154">
        <v>7.23</v>
      </c>
      <c r="X154" t="s">
        <v>28</v>
      </c>
      <c r="Y154" t="s">
        <v>28</v>
      </c>
      <c r="Z154" t="s">
        <v>28</v>
      </c>
      <c r="AA154" t="s">
        <v>28</v>
      </c>
      <c r="AB154" t="s">
        <v>2340</v>
      </c>
    </row>
    <row r="155" spans="1:28" x14ac:dyDescent="0.25">
      <c r="A155" t="s">
        <v>1135</v>
      </c>
      <c r="B155" s="1">
        <v>45628.614583333336</v>
      </c>
      <c r="C155" t="s">
        <v>28</v>
      </c>
      <c r="D155" t="s">
        <v>52</v>
      </c>
      <c r="E155" t="s">
        <v>28</v>
      </c>
      <c r="F155" t="s">
        <v>30</v>
      </c>
      <c r="G155" t="s">
        <v>31</v>
      </c>
      <c r="H155" t="s">
        <v>28</v>
      </c>
      <c r="I155" t="s">
        <v>28</v>
      </c>
      <c r="J155" t="s">
        <v>28</v>
      </c>
      <c r="K155" t="s">
        <v>28</v>
      </c>
      <c r="L155" t="s">
        <v>28</v>
      </c>
      <c r="M155" t="s">
        <v>28</v>
      </c>
      <c r="N155" t="s">
        <v>28</v>
      </c>
      <c r="O155" t="s">
        <v>28</v>
      </c>
      <c r="P155" t="s">
        <v>28</v>
      </c>
      <c r="Q155" t="s">
        <v>28</v>
      </c>
      <c r="R155" t="s">
        <v>28</v>
      </c>
      <c r="S155" t="s">
        <v>28</v>
      </c>
      <c r="T155" t="s">
        <v>28</v>
      </c>
      <c r="U155" t="s">
        <v>28</v>
      </c>
      <c r="V155" t="s">
        <v>28</v>
      </c>
      <c r="W155">
        <v>7.18</v>
      </c>
      <c r="X155" t="s">
        <v>28</v>
      </c>
      <c r="Y155" t="s">
        <v>28</v>
      </c>
      <c r="Z155" t="s">
        <v>28</v>
      </c>
      <c r="AA155" t="s">
        <v>28</v>
      </c>
      <c r="AB155" t="s">
        <v>2340</v>
      </c>
    </row>
    <row r="156" spans="1:28" x14ac:dyDescent="0.25">
      <c r="A156" t="s">
        <v>1135</v>
      </c>
      <c r="B156" s="1">
        <v>45628.614583333336</v>
      </c>
      <c r="C156" t="s">
        <v>28</v>
      </c>
      <c r="D156" t="s">
        <v>52</v>
      </c>
      <c r="E156" t="s">
        <v>1256</v>
      </c>
      <c r="F156" t="s">
        <v>33</v>
      </c>
      <c r="G156" t="s">
        <v>31</v>
      </c>
      <c r="H156" t="s">
        <v>28</v>
      </c>
      <c r="I156" t="s">
        <v>28</v>
      </c>
      <c r="J156" t="s">
        <v>28</v>
      </c>
      <c r="K156" t="s">
        <v>28</v>
      </c>
      <c r="L156" t="s">
        <v>28</v>
      </c>
      <c r="M156" t="s">
        <v>28</v>
      </c>
      <c r="N156" t="s">
        <v>28</v>
      </c>
      <c r="O156">
        <v>7</v>
      </c>
      <c r="P156" t="s">
        <v>28</v>
      </c>
      <c r="Q156" t="s">
        <v>28</v>
      </c>
      <c r="R156" t="s">
        <v>28</v>
      </c>
      <c r="S156" t="s">
        <v>28</v>
      </c>
      <c r="T156" t="s">
        <v>28</v>
      </c>
      <c r="U156" t="s">
        <v>28</v>
      </c>
      <c r="V156" t="s">
        <v>28</v>
      </c>
      <c r="W156" t="s">
        <v>28</v>
      </c>
      <c r="X156" t="s">
        <v>28</v>
      </c>
      <c r="Y156" t="s">
        <v>28</v>
      </c>
      <c r="Z156" t="s">
        <v>28</v>
      </c>
      <c r="AA156" t="s">
        <v>28</v>
      </c>
      <c r="AB156" t="s">
        <v>2340</v>
      </c>
    </row>
    <row r="157" spans="1:28" x14ac:dyDescent="0.25">
      <c r="A157" t="s">
        <v>1135</v>
      </c>
      <c r="B157" s="1">
        <v>45628.614583333336</v>
      </c>
      <c r="C157" t="s">
        <v>28</v>
      </c>
      <c r="D157" t="s">
        <v>52</v>
      </c>
      <c r="E157" t="s">
        <v>1257</v>
      </c>
      <c r="F157" t="s">
        <v>33</v>
      </c>
      <c r="G157" t="s">
        <v>31</v>
      </c>
      <c r="H157">
        <v>0.02</v>
      </c>
      <c r="I157" t="s">
        <v>35</v>
      </c>
      <c r="J157" t="s">
        <v>36</v>
      </c>
      <c r="K157" t="s">
        <v>37</v>
      </c>
      <c r="L157" t="s">
        <v>35</v>
      </c>
      <c r="M157" t="s">
        <v>35</v>
      </c>
      <c r="N157">
        <v>3.0000000000000001E-3</v>
      </c>
      <c r="O157">
        <v>7</v>
      </c>
      <c r="P157">
        <v>117</v>
      </c>
      <c r="Q157">
        <v>0.2</v>
      </c>
      <c r="R157">
        <v>46</v>
      </c>
      <c r="S157" t="s">
        <v>35</v>
      </c>
      <c r="T157">
        <v>4.7E-2</v>
      </c>
      <c r="U157" t="s">
        <v>35</v>
      </c>
      <c r="V157">
        <v>7.4</v>
      </c>
      <c r="W157" t="s">
        <v>28</v>
      </c>
      <c r="X157">
        <v>7</v>
      </c>
      <c r="Y157" t="s">
        <v>35</v>
      </c>
      <c r="Z157" t="s">
        <v>28</v>
      </c>
      <c r="AA157" t="s">
        <v>38</v>
      </c>
      <c r="AB157" t="s">
        <v>2340</v>
      </c>
    </row>
    <row r="158" spans="1:28" x14ac:dyDescent="0.25">
      <c r="A158" t="s">
        <v>772</v>
      </c>
      <c r="B158" s="1">
        <v>45628.5</v>
      </c>
      <c r="C158" t="s">
        <v>28</v>
      </c>
      <c r="D158" t="s">
        <v>52</v>
      </c>
      <c r="E158" t="s">
        <v>28</v>
      </c>
      <c r="F158" t="s">
        <v>30</v>
      </c>
      <c r="G158" t="s">
        <v>31</v>
      </c>
      <c r="H158" t="s">
        <v>28</v>
      </c>
      <c r="I158" t="s">
        <v>28</v>
      </c>
      <c r="J158" t="s">
        <v>28</v>
      </c>
      <c r="K158" t="s">
        <v>28</v>
      </c>
      <c r="L158" t="s">
        <v>28</v>
      </c>
      <c r="M158" t="s">
        <v>28</v>
      </c>
      <c r="N158" t="s">
        <v>28</v>
      </c>
      <c r="O158" t="s">
        <v>28</v>
      </c>
      <c r="P158" t="s">
        <v>28</v>
      </c>
      <c r="Q158" t="s">
        <v>28</v>
      </c>
      <c r="R158" t="s">
        <v>28</v>
      </c>
      <c r="S158" t="s">
        <v>28</v>
      </c>
      <c r="T158" t="s">
        <v>28</v>
      </c>
      <c r="U158" t="s">
        <v>28</v>
      </c>
      <c r="V158" t="s">
        <v>28</v>
      </c>
      <c r="W158">
        <v>7.21</v>
      </c>
      <c r="X158" t="s">
        <v>28</v>
      </c>
      <c r="Y158" t="s">
        <v>28</v>
      </c>
      <c r="Z158" t="s">
        <v>28</v>
      </c>
      <c r="AA158" t="s">
        <v>28</v>
      </c>
      <c r="AB158" t="s">
        <v>2340</v>
      </c>
    </row>
    <row r="159" spans="1:28" x14ac:dyDescent="0.25">
      <c r="A159" t="s">
        <v>1127</v>
      </c>
      <c r="B159" s="1">
        <v>45628.479166666664</v>
      </c>
      <c r="C159" t="s">
        <v>28</v>
      </c>
      <c r="D159" t="s">
        <v>52</v>
      </c>
      <c r="E159" t="s">
        <v>28</v>
      </c>
      <c r="F159" t="s">
        <v>30</v>
      </c>
      <c r="G159" t="s">
        <v>31</v>
      </c>
      <c r="H159" t="s">
        <v>28</v>
      </c>
      <c r="I159" t="s">
        <v>28</v>
      </c>
      <c r="J159" t="s">
        <v>28</v>
      </c>
      <c r="K159" t="s">
        <v>28</v>
      </c>
      <c r="L159" t="s">
        <v>28</v>
      </c>
      <c r="M159" t="s">
        <v>28</v>
      </c>
      <c r="N159" t="s">
        <v>28</v>
      </c>
      <c r="O159" t="s">
        <v>28</v>
      </c>
      <c r="P159" t="s">
        <v>28</v>
      </c>
      <c r="Q159" t="s">
        <v>28</v>
      </c>
      <c r="R159" t="s">
        <v>28</v>
      </c>
      <c r="S159" t="s">
        <v>28</v>
      </c>
      <c r="T159" t="s">
        <v>28</v>
      </c>
      <c r="U159" t="s">
        <v>28</v>
      </c>
      <c r="V159" t="s">
        <v>28</v>
      </c>
      <c r="W159">
        <v>8.08</v>
      </c>
      <c r="X159" t="s">
        <v>28</v>
      </c>
      <c r="Y159" t="s">
        <v>28</v>
      </c>
      <c r="Z159" t="s">
        <v>28</v>
      </c>
      <c r="AA159" t="s">
        <v>28</v>
      </c>
      <c r="AB159" t="s">
        <v>2340</v>
      </c>
    </row>
    <row r="160" spans="1:28" x14ac:dyDescent="0.25">
      <c r="A160" t="s">
        <v>1127</v>
      </c>
      <c r="B160" s="1">
        <v>45628.479166666664</v>
      </c>
      <c r="C160" t="s">
        <v>28</v>
      </c>
      <c r="D160" t="s">
        <v>52</v>
      </c>
      <c r="E160" t="s">
        <v>1514</v>
      </c>
      <c r="F160" t="s">
        <v>33</v>
      </c>
      <c r="G160" t="s">
        <v>31</v>
      </c>
      <c r="H160" t="s">
        <v>28</v>
      </c>
      <c r="I160" t="s">
        <v>28</v>
      </c>
      <c r="J160" t="s">
        <v>28</v>
      </c>
      <c r="K160" t="s">
        <v>28</v>
      </c>
      <c r="L160" t="s">
        <v>28</v>
      </c>
      <c r="M160" t="s">
        <v>28</v>
      </c>
      <c r="N160" t="s">
        <v>28</v>
      </c>
      <c r="O160">
        <v>4</v>
      </c>
      <c r="P160" t="s">
        <v>28</v>
      </c>
      <c r="Q160" t="s">
        <v>28</v>
      </c>
      <c r="R160" t="s">
        <v>28</v>
      </c>
      <c r="S160" t="s">
        <v>28</v>
      </c>
      <c r="T160" t="s">
        <v>28</v>
      </c>
      <c r="U160" t="s">
        <v>28</v>
      </c>
      <c r="V160" t="s">
        <v>28</v>
      </c>
      <c r="W160" t="s">
        <v>28</v>
      </c>
      <c r="X160" t="s">
        <v>28</v>
      </c>
      <c r="Y160" t="s">
        <v>28</v>
      </c>
      <c r="Z160" t="s">
        <v>28</v>
      </c>
      <c r="AA160" t="s">
        <v>28</v>
      </c>
      <c r="AB160" t="s">
        <v>2340</v>
      </c>
    </row>
    <row r="161" spans="1:28" x14ac:dyDescent="0.25">
      <c r="A161" t="s">
        <v>1127</v>
      </c>
      <c r="B161" s="1">
        <v>45628.479166666664</v>
      </c>
      <c r="C161" t="s">
        <v>28</v>
      </c>
      <c r="D161" t="s">
        <v>52</v>
      </c>
      <c r="E161" t="s">
        <v>1515</v>
      </c>
      <c r="F161" t="s">
        <v>33</v>
      </c>
      <c r="G161" t="s">
        <v>31</v>
      </c>
      <c r="H161" t="s">
        <v>34</v>
      </c>
      <c r="I161" t="s">
        <v>35</v>
      </c>
      <c r="J161" t="s">
        <v>36</v>
      </c>
      <c r="K161" t="s">
        <v>37</v>
      </c>
      <c r="L161" t="s">
        <v>35</v>
      </c>
      <c r="M161" t="s">
        <v>35</v>
      </c>
      <c r="N161">
        <v>5.0000000000000001E-3</v>
      </c>
      <c r="O161">
        <v>4</v>
      </c>
      <c r="P161">
        <v>285</v>
      </c>
      <c r="Q161">
        <v>0.1</v>
      </c>
      <c r="R161">
        <v>102</v>
      </c>
      <c r="S161" t="s">
        <v>35</v>
      </c>
      <c r="T161">
        <v>4.0000000000000001E-3</v>
      </c>
      <c r="U161" t="s">
        <v>35</v>
      </c>
      <c r="V161">
        <v>8.0500000000000007</v>
      </c>
      <c r="W161" t="s">
        <v>28</v>
      </c>
      <c r="X161">
        <v>10</v>
      </c>
      <c r="Y161" t="s">
        <v>35</v>
      </c>
      <c r="Z161" t="s">
        <v>28</v>
      </c>
      <c r="AA161" t="s">
        <v>38</v>
      </c>
      <c r="AB161" t="s">
        <v>2340</v>
      </c>
    </row>
    <row r="162" spans="1:28" x14ac:dyDescent="0.25">
      <c r="A162" t="s">
        <v>27</v>
      </c>
      <c r="B162" s="1">
        <v>45628.45208333333</v>
      </c>
      <c r="C162" t="s">
        <v>28</v>
      </c>
      <c r="D162" t="s">
        <v>52</v>
      </c>
      <c r="E162" t="s">
        <v>28</v>
      </c>
      <c r="F162" t="s">
        <v>30</v>
      </c>
      <c r="G162" t="s">
        <v>31</v>
      </c>
      <c r="H162" t="s">
        <v>28</v>
      </c>
      <c r="I162" t="s">
        <v>28</v>
      </c>
      <c r="J162" t="s">
        <v>28</v>
      </c>
      <c r="K162" t="s">
        <v>28</v>
      </c>
      <c r="L162" t="s">
        <v>28</v>
      </c>
      <c r="M162" t="s">
        <v>28</v>
      </c>
      <c r="N162" t="s">
        <v>28</v>
      </c>
      <c r="O162" t="s">
        <v>28</v>
      </c>
      <c r="P162" t="s">
        <v>28</v>
      </c>
      <c r="Q162" t="s">
        <v>28</v>
      </c>
      <c r="R162" t="s">
        <v>28</v>
      </c>
      <c r="S162" t="s">
        <v>28</v>
      </c>
      <c r="T162" t="s">
        <v>28</v>
      </c>
      <c r="U162" t="s">
        <v>28</v>
      </c>
      <c r="V162" t="s">
        <v>28</v>
      </c>
      <c r="W162">
        <v>7.11</v>
      </c>
      <c r="X162" t="s">
        <v>28</v>
      </c>
      <c r="Y162" t="s">
        <v>28</v>
      </c>
      <c r="Z162" t="s">
        <v>28</v>
      </c>
      <c r="AA162" t="s">
        <v>28</v>
      </c>
      <c r="AB162" t="s">
        <v>2340</v>
      </c>
    </row>
    <row r="163" spans="1:28" x14ac:dyDescent="0.25">
      <c r="A163" t="s">
        <v>27</v>
      </c>
      <c r="B163" s="1">
        <v>45628.45208333333</v>
      </c>
      <c r="C163" t="s">
        <v>28</v>
      </c>
      <c r="D163" t="s">
        <v>52</v>
      </c>
      <c r="E163" t="s">
        <v>58</v>
      </c>
      <c r="F163" t="s">
        <v>33</v>
      </c>
      <c r="G163" t="s">
        <v>31</v>
      </c>
      <c r="H163" t="s">
        <v>28</v>
      </c>
      <c r="I163" t="s">
        <v>28</v>
      </c>
      <c r="J163" t="s">
        <v>28</v>
      </c>
      <c r="K163" t="s">
        <v>28</v>
      </c>
      <c r="L163" t="s">
        <v>28</v>
      </c>
      <c r="M163" t="s">
        <v>28</v>
      </c>
      <c r="N163" t="s">
        <v>28</v>
      </c>
      <c r="O163">
        <v>7</v>
      </c>
      <c r="P163" t="s">
        <v>28</v>
      </c>
      <c r="Q163" t="s">
        <v>28</v>
      </c>
      <c r="R163" t="s">
        <v>28</v>
      </c>
      <c r="S163" t="s">
        <v>28</v>
      </c>
      <c r="T163" t="s">
        <v>28</v>
      </c>
      <c r="U163" t="s">
        <v>28</v>
      </c>
      <c r="V163" t="s">
        <v>28</v>
      </c>
      <c r="W163" t="s">
        <v>28</v>
      </c>
      <c r="X163" t="s">
        <v>28</v>
      </c>
      <c r="Y163" t="s">
        <v>28</v>
      </c>
      <c r="Z163" t="s">
        <v>28</v>
      </c>
      <c r="AA163" t="s">
        <v>28</v>
      </c>
      <c r="AB163" t="s">
        <v>2340</v>
      </c>
    </row>
    <row r="164" spans="1:28" x14ac:dyDescent="0.25">
      <c r="A164" t="s">
        <v>27</v>
      </c>
      <c r="B164" s="1">
        <v>45628.45208333333</v>
      </c>
      <c r="C164" t="s">
        <v>28</v>
      </c>
      <c r="D164" t="s">
        <v>52</v>
      </c>
      <c r="E164" t="s">
        <v>59</v>
      </c>
      <c r="F164" t="s">
        <v>33</v>
      </c>
      <c r="G164" t="s">
        <v>31</v>
      </c>
      <c r="H164">
        <v>0.03</v>
      </c>
      <c r="I164" t="s">
        <v>35</v>
      </c>
      <c r="J164" t="s">
        <v>36</v>
      </c>
      <c r="K164" t="s">
        <v>37</v>
      </c>
      <c r="L164" t="s">
        <v>35</v>
      </c>
      <c r="M164">
        <v>1E-3</v>
      </c>
      <c r="N164">
        <v>3.0000000000000001E-3</v>
      </c>
      <c r="O164">
        <v>7</v>
      </c>
      <c r="P164">
        <v>122</v>
      </c>
      <c r="Q164" t="s">
        <v>43</v>
      </c>
      <c r="R164">
        <v>47</v>
      </c>
      <c r="S164" t="s">
        <v>35</v>
      </c>
      <c r="T164">
        <v>8.1000000000000003E-2</v>
      </c>
      <c r="U164">
        <v>1E-3</v>
      </c>
      <c r="V164">
        <v>7.32</v>
      </c>
      <c r="W164" t="s">
        <v>28</v>
      </c>
      <c r="X164">
        <v>12</v>
      </c>
      <c r="Y164" t="s">
        <v>35</v>
      </c>
      <c r="Z164" t="s">
        <v>28</v>
      </c>
      <c r="AA164" t="s">
        <v>38</v>
      </c>
      <c r="AB164" t="s">
        <v>2340</v>
      </c>
    </row>
    <row r="165" spans="1:28" x14ac:dyDescent="0.25">
      <c r="A165" t="s">
        <v>2282</v>
      </c>
      <c r="B165" s="1">
        <v>45628.4375</v>
      </c>
      <c r="C165" t="s">
        <v>28</v>
      </c>
      <c r="D165" t="s">
        <v>52</v>
      </c>
      <c r="E165" t="s">
        <v>2295</v>
      </c>
      <c r="F165" t="s">
        <v>33</v>
      </c>
      <c r="G165" t="s">
        <v>31</v>
      </c>
      <c r="H165" t="s">
        <v>28</v>
      </c>
      <c r="I165" t="s">
        <v>28</v>
      </c>
      <c r="J165" t="s">
        <v>28</v>
      </c>
      <c r="K165" t="s">
        <v>28</v>
      </c>
      <c r="L165" t="s">
        <v>28</v>
      </c>
      <c r="M165" t="s">
        <v>28</v>
      </c>
      <c r="N165" t="s">
        <v>28</v>
      </c>
      <c r="O165">
        <v>2</v>
      </c>
      <c r="P165" t="s">
        <v>28</v>
      </c>
      <c r="Q165" t="s">
        <v>28</v>
      </c>
      <c r="R165" t="s">
        <v>28</v>
      </c>
      <c r="S165" t="s">
        <v>28</v>
      </c>
      <c r="T165" t="s">
        <v>28</v>
      </c>
      <c r="U165" t="s">
        <v>28</v>
      </c>
      <c r="V165" t="s">
        <v>28</v>
      </c>
      <c r="W165" t="s">
        <v>28</v>
      </c>
      <c r="X165" t="s">
        <v>28</v>
      </c>
      <c r="Y165" t="s">
        <v>28</v>
      </c>
      <c r="Z165" t="s">
        <v>28</v>
      </c>
      <c r="AA165" t="s">
        <v>28</v>
      </c>
      <c r="AB165" t="s">
        <v>2340</v>
      </c>
    </row>
    <row r="166" spans="1:28" x14ac:dyDescent="0.25">
      <c r="A166" t="s">
        <v>2282</v>
      </c>
      <c r="B166" s="1">
        <v>45628.416666666664</v>
      </c>
      <c r="C166" t="s">
        <v>28</v>
      </c>
      <c r="D166" t="s">
        <v>52</v>
      </c>
      <c r="E166" t="s">
        <v>28</v>
      </c>
      <c r="F166" t="s">
        <v>30</v>
      </c>
      <c r="G166" t="s">
        <v>31</v>
      </c>
      <c r="H166" t="s">
        <v>28</v>
      </c>
      <c r="I166" t="s">
        <v>28</v>
      </c>
      <c r="J166" t="s">
        <v>28</v>
      </c>
      <c r="K166" t="s">
        <v>28</v>
      </c>
      <c r="L166" t="s">
        <v>28</v>
      </c>
      <c r="M166" t="s">
        <v>28</v>
      </c>
      <c r="N166" t="s">
        <v>28</v>
      </c>
      <c r="O166" t="s">
        <v>28</v>
      </c>
      <c r="P166" t="s">
        <v>28</v>
      </c>
      <c r="Q166" t="s">
        <v>28</v>
      </c>
      <c r="R166" t="s">
        <v>28</v>
      </c>
      <c r="S166" t="s">
        <v>28</v>
      </c>
      <c r="T166" t="s">
        <v>28</v>
      </c>
      <c r="U166" t="s">
        <v>28</v>
      </c>
      <c r="V166" t="s">
        <v>28</v>
      </c>
      <c r="W166">
        <v>7.42</v>
      </c>
      <c r="X166" t="s">
        <v>28</v>
      </c>
      <c r="Y166" t="s">
        <v>28</v>
      </c>
      <c r="Z166" t="s">
        <v>28</v>
      </c>
      <c r="AA166" t="s">
        <v>28</v>
      </c>
      <c r="AB166" t="s">
        <v>2340</v>
      </c>
    </row>
    <row r="167" spans="1:28" x14ac:dyDescent="0.25">
      <c r="A167" t="s">
        <v>2282</v>
      </c>
      <c r="B167" s="1">
        <v>45628.416666666664</v>
      </c>
      <c r="C167" t="s">
        <v>28</v>
      </c>
      <c r="D167" t="s">
        <v>52</v>
      </c>
      <c r="E167" t="s">
        <v>2296</v>
      </c>
      <c r="F167" t="s">
        <v>33</v>
      </c>
      <c r="G167" t="s">
        <v>31</v>
      </c>
      <c r="H167">
        <v>0.04</v>
      </c>
      <c r="I167">
        <v>2E-3</v>
      </c>
      <c r="J167">
        <v>0.16</v>
      </c>
      <c r="K167" t="s">
        <v>37</v>
      </c>
      <c r="L167">
        <v>1E-3</v>
      </c>
      <c r="M167">
        <v>0.18099999999999999</v>
      </c>
      <c r="N167">
        <v>4.4999999999999998E-2</v>
      </c>
      <c r="O167">
        <v>2</v>
      </c>
      <c r="P167">
        <v>2910</v>
      </c>
      <c r="Q167">
        <v>0.3</v>
      </c>
      <c r="R167">
        <v>1640</v>
      </c>
      <c r="S167" t="s">
        <v>35</v>
      </c>
      <c r="T167">
        <v>1.46</v>
      </c>
      <c r="U167">
        <v>3.2000000000000001E-2</v>
      </c>
      <c r="V167">
        <v>7.18</v>
      </c>
      <c r="W167" t="s">
        <v>28</v>
      </c>
      <c r="X167">
        <v>1890</v>
      </c>
      <c r="Y167" t="s">
        <v>35</v>
      </c>
      <c r="Z167" t="s">
        <v>28</v>
      </c>
      <c r="AA167">
        <v>1.4999999999999999E-2</v>
      </c>
      <c r="AB167" t="s">
        <v>2340</v>
      </c>
    </row>
    <row r="168" spans="1:28" x14ac:dyDescent="0.25">
      <c r="A168" t="s">
        <v>27</v>
      </c>
      <c r="B168" s="1">
        <v>45627.706944444442</v>
      </c>
      <c r="C168" t="s">
        <v>28</v>
      </c>
      <c r="D168" t="s">
        <v>52</v>
      </c>
      <c r="E168" t="s">
        <v>28</v>
      </c>
      <c r="F168" t="s">
        <v>30</v>
      </c>
      <c r="G168" t="s">
        <v>31</v>
      </c>
      <c r="H168" t="s">
        <v>28</v>
      </c>
      <c r="I168" t="s">
        <v>28</v>
      </c>
      <c r="J168" t="s">
        <v>28</v>
      </c>
      <c r="K168" t="s">
        <v>28</v>
      </c>
      <c r="L168" t="s">
        <v>28</v>
      </c>
      <c r="M168" t="s">
        <v>28</v>
      </c>
      <c r="N168" t="s">
        <v>28</v>
      </c>
      <c r="O168" t="s">
        <v>28</v>
      </c>
      <c r="P168" t="s">
        <v>28</v>
      </c>
      <c r="Q168" t="s">
        <v>28</v>
      </c>
      <c r="R168" t="s">
        <v>28</v>
      </c>
      <c r="S168" t="s">
        <v>28</v>
      </c>
      <c r="T168" t="s">
        <v>28</v>
      </c>
      <c r="U168" t="s">
        <v>28</v>
      </c>
      <c r="V168" t="s">
        <v>28</v>
      </c>
      <c r="W168">
        <v>7.11</v>
      </c>
      <c r="X168" t="s">
        <v>28</v>
      </c>
      <c r="Y168" t="s">
        <v>28</v>
      </c>
      <c r="Z168" t="s">
        <v>28</v>
      </c>
      <c r="AA168" t="s">
        <v>28</v>
      </c>
      <c r="AB168" t="s">
        <v>2340</v>
      </c>
    </row>
    <row r="169" spans="1:28" x14ac:dyDescent="0.25">
      <c r="A169" t="s">
        <v>1135</v>
      </c>
      <c r="B169" s="1">
        <v>45627.6875</v>
      </c>
      <c r="C169" t="s">
        <v>28</v>
      </c>
      <c r="D169" t="s">
        <v>52</v>
      </c>
      <c r="E169" t="s">
        <v>28</v>
      </c>
      <c r="F169" t="s">
        <v>30</v>
      </c>
      <c r="G169" t="s">
        <v>31</v>
      </c>
      <c r="H169" t="s">
        <v>28</v>
      </c>
      <c r="I169" t="s">
        <v>28</v>
      </c>
      <c r="J169" t="s">
        <v>28</v>
      </c>
      <c r="K169" t="s">
        <v>28</v>
      </c>
      <c r="L169" t="s">
        <v>28</v>
      </c>
      <c r="M169" t="s">
        <v>28</v>
      </c>
      <c r="N169" t="s">
        <v>28</v>
      </c>
      <c r="O169" t="s">
        <v>28</v>
      </c>
      <c r="P169" t="s">
        <v>28</v>
      </c>
      <c r="Q169" t="s">
        <v>28</v>
      </c>
      <c r="R169" t="s">
        <v>28</v>
      </c>
      <c r="S169" t="s">
        <v>28</v>
      </c>
      <c r="T169" t="s">
        <v>28</v>
      </c>
      <c r="U169" t="s">
        <v>28</v>
      </c>
      <c r="V169" t="s">
        <v>28</v>
      </c>
      <c r="W169">
        <v>7.1</v>
      </c>
      <c r="X169" t="s">
        <v>28</v>
      </c>
      <c r="Y169" t="s">
        <v>28</v>
      </c>
      <c r="Z169" t="s">
        <v>28</v>
      </c>
      <c r="AA169" t="s">
        <v>28</v>
      </c>
      <c r="AB169" t="s">
        <v>2340</v>
      </c>
    </row>
    <row r="170" spans="1:28" x14ac:dyDescent="0.25">
      <c r="A170" t="s">
        <v>413</v>
      </c>
      <c r="B170" s="1">
        <v>45627.666666666664</v>
      </c>
      <c r="C170" t="s">
        <v>28</v>
      </c>
      <c r="D170" t="s">
        <v>52</v>
      </c>
      <c r="E170" t="s">
        <v>28</v>
      </c>
      <c r="F170" t="s">
        <v>30</v>
      </c>
      <c r="G170" t="s">
        <v>31</v>
      </c>
      <c r="H170" t="s">
        <v>28</v>
      </c>
      <c r="I170" t="s">
        <v>28</v>
      </c>
      <c r="J170" t="s">
        <v>28</v>
      </c>
      <c r="K170" t="s">
        <v>28</v>
      </c>
      <c r="L170" t="s">
        <v>28</v>
      </c>
      <c r="M170" t="s">
        <v>28</v>
      </c>
      <c r="N170" t="s">
        <v>28</v>
      </c>
      <c r="O170" t="s">
        <v>28</v>
      </c>
      <c r="P170" t="s">
        <v>28</v>
      </c>
      <c r="Q170" t="s">
        <v>28</v>
      </c>
      <c r="R170" t="s">
        <v>28</v>
      </c>
      <c r="S170" t="s">
        <v>28</v>
      </c>
      <c r="T170" t="s">
        <v>28</v>
      </c>
      <c r="U170" t="s">
        <v>28</v>
      </c>
      <c r="V170" t="s">
        <v>28</v>
      </c>
      <c r="W170">
        <v>7.09</v>
      </c>
      <c r="X170" t="s">
        <v>28</v>
      </c>
      <c r="Y170" t="s">
        <v>28</v>
      </c>
      <c r="Z170" t="s">
        <v>28</v>
      </c>
      <c r="AA170" t="s">
        <v>28</v>
      </c>
      <c r="AB170" t="s">
        <v>2340</v>
      </c>
    </row>
    <row r="171" spans="1:28" x14ac:dyDescent="0.25">
      <c r="A171" t="s">
        <v>772</v>
      </c>
      <c r="B171" s="1">
        <v>45627.651388888888</v>
      </c>
      <c r="C171" t="s">
        <v>28</v>
      </c>
      <c r="D171" t="s">
        <v>52</v>
      </c>
      <c r="E171" t="s">
        <v>28</v>
      </c>
      <c r="F171" t="s">
        <v>30</v>
      </c>
      <c r="G171" t="s">
        <v>31</v>
      </c>
      <c r="H171" t="s">
        <v>28</v>
      </c>
      <c r="I171" t="s">
        <v>28</v>
      </c>
      <c r="J171" t="s">
        <v>28</v>
      </c>
      <c r="K171" t="s">
        <v>28</v>
      </c>
      <c r="L171" t="s">
        <v>28</v>
      </c>
      <c r="M171" t="s">
        <v>28</v>
      </c>
      <c r="N171" t="s">
        <v>28</v>
      </c>
      <c r="O171" t="s">
        <v>28</v>
      </c>
      <c r="P171" t="s">
        <v>28</v>
      </c>
      <c r="Q171" t="s">
        <v>28</v>
      </c>
      <c r="R171" t="s">
        <v>28</v>
      </c>
      <c r="S171" t="s">
        <v>28</v>
      </c>
      <c r="T171" t="s">
        <v>28</v>
      </c>
      <c r="U171" t="s">
        <v>28</v>
      </c>
      <c r="V171" t="s">
        <v>28</v>
      </c>
      <c r="W171">
        <v>7.15</v>
      </c>
      <c r="X171" t="s">
        <v>28</v>
      </c>
      <c r="Y171" t="s">
        <v>28</v>
      </c>
      <c r="Z171" t="s">
        <v>28</v>
      </c>
      <c r="AA171" t="s">
        <v>28</v>
      </c>
      <c r="AB171" t="s">
        <v>2340</v>
      </c>
    </row>
    <row r="172" spans="1:28" x14ac:dyDescent="0.25">
      <c r="A172" t="s">
        <v>27</v>
      </c>
      <c r="B172" s="1">
        <v>45627.611111111109</v>
      </c>
      <c r="C172" t="s">
        <v>28</v>
      </c>
      <c r="D172" t="s">
        <v>52</v>
      </c>
      <c r="E172" t="s">
        <v>28</v>
      </c>
      <c r="F172" t="s">
        <v>30</v>
      </c>
      <c r="G172" t="s">
        <v>31</v>
      </c>
      <c r="H172" t="s">
        <v>28</v>
      </c>
      <c r="I172" t="s">
        <v>28</v>
      </c>
      <c r="J172" t="s">
        <v>28</v>
      </c>
      <c r="K172" t="s">
        <v>28</v>
      </c>
      <c r="L172" t="s">
        <v>28</v>
      </c>
      <c r="M172" t="s">
        <v>28</v>
      </c>
      <c r="N172" t="s">
        <v>28</v>
      </c>
      <c r="O172" t="s">
        <v>28</v>
      </c>
      <c r="P172" t="s">
        <v>28</v>
      </c>
      <c r="Q172" t="s">
        <v>28</v>
      </c>
      <c r="R172" t="s">
        <v>28</v>
      </c>
      <c r="S172" t="s">
        <v>28</v>
      </c>
      <c r="T172" t="s">
        <v>28</v>
      </c>
      <c r="U172" t="s">
        <v>28</v>
      </c>
      <c r="V172" t="s">
        <v>28</v>
      </c>
      <c r="W172">
        <v>7.06</v>
      </c>
      <c r="X172" t="s">
        <v>28</v>
      </c>
      <c r="Y172" t="s">
        <v>28</v>
      </c>
      <c r="Z172" t="s">
        <v>28</v>
      </c>
      <c r="AA172" t="s">
        <v>28</v>
      </c>
      <c r="AB172" t="s">
        <v>2340</v>
      </c>
    </row>
    <row r="173" spans="1:28" x14ac:dyDescent="0.25">
      <c r="A173" t="s">
        <v>27</v>
      </c>
      <c r="B173" s="1">
        <v>45627.611111111109</v>
      </c>
      <c r="C173" t="s">
        <v>28</v>
      </c>
      <c r="D173" t="s">
        <v>52</v>
      </c>
      <c r="E173" t="s">
        <v>60</v>
      </c>
      <c r="F173" t="s">
        <v>33</v>
      </c>
      <c r="G173" t="s">
        <v>31</v>
      </c>
      <c r="H173">
        <v>0.04</v>
      </c>
      <c r="I173" t="s">
        <v>35</v>
      </c>
      <c r="J173" t="s">
        <v>36</v>
      </c>
      <c r="K173" t="s">
        <v>37</v>
      </c>
      <c r="L173" t="s">
        <v>35</v>
      </c>
      <c r="M173" t="s">
        <v>35</v>
      </c>
      <c r="N173">
        <v>3.0000000000000001E-3</v>
      </c>
      <c r="O173">
        <v>6</v>
      </c>
      <c r="P173">
        <v>104</v>
      </c>
      <c r="Q173" t="s">
        <v>43</v>
      </c>
      <c r="R173">
        <v>31</v>
      </c>
      <c r="S173" t="s">
        <v>35</v>
      </c>
      <c r="T173">
        <v>4.3999999999999997E-2</v>
      </c>
      <c r="U173" t="s">
        <v>35</v>
      </c>
      <c r="V173">
        <v>7.21</v>
      </c>
      <c r="W173" t="s">
        <v>28</v>
      </c>
      <c r="X173">
        <v>10</v>
      </c>
      <c r="Y173" t="s">
        <v>35</v>
      </c>
      <c r="Z173" t="s">
        <v>28</v>
      </c>
      <c r="AA173" t="s">
        <v>38</v>
      </c>
      <c r="AB173" t="s">
        <v>2340</v>
      </c>
    </row>
    <row r="174" spans="1:28" x14ac:dyDescent="0.25">
      <c r="A174" t="s">
        <v>1135</v>
      </c>
      <c r="B174" s="1">
        <v>45627.572916666664</v>
      </c>
      <c r="C174" t="s">
        <v>28</v>
      </c>
      <c r="D174" t="s">
        <v>52</v>
      </c>
      <c r="E174" t="s">
        <v>28</v>
      </c>
      <c r="F174" t="s">
        <v>30</v>
      </c>
      <c r="G174" t="s">
        <v>31</v>
      </c>
      <c r="H174" t="s">
        <v>28</v>
      </c>
      <c r="I174" t="s">
        <v>28</v>
      </c>
      <c r="J174" t="s">
        <v>28</v>
      </c>
      <c r="K174" t="s">
        <v>28</v>
      </c>
      <c r="L174" t="s">
        <v>28</v>
      </c>
      <c r="M174" t="s">
        <v>28</v>
      </c>
      <c r="N174" t="s">
        <v>28</v>
      </c>
      <c r="O174" t="s">
        <v>28</v>
      </c>
      <c r="P174" t="s">
        <v>28</v>
      </c>
      <c r="Q174" t="s">
        <v>28</v>
      </c>
      <c r="R174" t="s">
        <v>28</v>
      </c>
      <c r="S174" t="s">
        <v>28</v>
      </c>
      <c r="T174" t="s">
        <v>28</v>
      </c>
      <c r="U174" t="s">
        <v>28</v>
      </c>
      <c r="V174" t="s">
        <v>28</v>
      </c>
      <c r="W174">
        <v>7.09</v>
      </c>
      <c r="X174" t="s">
        <v>28</v>
      </c>
      <c r="Y174" t="s">
        <v>28</v>
      </c>
      <c r="Z174" t="s">
        <v>28</v>
      </c>
      <c r="AA174" t="s">
        <v>28</v>
      </c>
      <c r="AB174" t="s">
        <v>2340</v>
      </c>
    </row>
    <row r="175" spans="1:28" x14ac:dyDescent="0.25">
      <c r="A175" t="s">
        <v>1135</v>
      </c>
      <c r="B175" s="1">
        <v>45627.572916666664</v>
      </c>
      <c r="C175" t="s">
        <v>28</v>
      </c>
      <c r="D175" t="s">
        <v>52</v>
      </c>
      <c r="E175" t="s">
        <v>1258</v>
      </c>
      <c r="F175" t="s">
        <v>33</v>
      </c>
      <c r="G175" t="s">
        <v>31</v>
      </c>
      <c r="H175" t="s">
        <v>28</v>
      </c>
      <c r="I175" t="s">
        <v>28</v>
      </c>
      <c r="J175" t="s">
        <v>28</v>
      </c>
      <c r="K175" t="s">
        <v>28</v>
      </c>
      <c r="L175" t="s">
        <v>28</v>
      </c>
      <c r="M175" t="s">
        <v>28</v>
      </c>
      <c r="N175" t="s">
        <v>28</v>
      </c>
      <c r="O175">
        <v>8</v>
      </c>
      <c r="P175" t="s">
        <v>28</v>
      </c>
      <c r="Q175" t="s">
        <v>28</v>
      </c>
      <c r="R175" t="s">
        <v>28</v>
      </c>
      <c r="S175" t="s">
        <v>28</v>
      </c>
      <c r="T175" t="s">
        <v>28</v>
      </c>
      <c r="U175" t="s">
        <v>28</v>
      </c>
      <c r="V175" t="s">
        <v>28</v>
      </c>
      <c r="W175" t="s">
        <v>28</v>
      </c>
      <c r="X175" t="s">
        <v>28</v>
      </c>
      <c r="Y175" t="s">
        <v>28</v>
      </c>
      <c r="Z175" t="s">
        <v>28</v>
      </c>
      <c r="AA175" t="s">
        <v>28</v>
      </c>
      <c r="AB175" t="s">
        <v>2340</v>
      </c>
    </row>
    <row r="176" spans="1:28" x14ac:dyDescent="0.25">
      <c r="A176" t="s">
        <v>1135</v>
      </c>
      <c r="B176" s="1">
        <v>45627.572916666664</v>
      </c>
      <c r="C176" t="s">
        <v>28</v>
      </c>
      <c r="D176" t="s">
        <v>52</v>
      </c>
      <c r="E176" t="s">
        <v>1259</v>
      </c>
      <c r="F176" t="s">
        <v>33</v>
      </c>
      <c r="G176" t="s">
        <v>31</v>
      </c>
      <c r="H176">
        <v>0.03</v>
      </c>
      <c r="I176" t="s">
        <v>35</v>
      </c>
      <c r="J176" t="s">
        <v>36</v>
      </c>
      <c r="K176" t="s">
        <v>37</v>
      </c>
      <c r="L176" t="s">
        <v>35</v>
      </c>
      <c r="M176">
        <v>1E-3</v>
      </c>
      <c r="N176">
        <v>4.0000000000000001E-3</v>
      </c>
      <c r="O176">
        <v>8</v>
      </c>
      <c r="P176">
        <v>67</v>
      </c>
      <c r="Q176" t="s">
        <v>43</v>
      </c>
      <c r="R176">
        <v>34</v>
      </c>
      <c r="S176" t="s">
        <v>35</v>
      </c>
      <c r="T176">
        <v>2.4E-2</v>
      </c>
      <c r="U176" t="s">
        <v>35</v>
      </c>
      <c r="V176">
        <v>7.18</v>
      </c>
      <c r="W176" t="s">
        <v>28</v>
      </c>
      <c r="X176">
        <v>3</v>
      </c>
      <c r="Y176" t="s">
        <v>35</v>
      </c>
      <c r="Z176" t="s">
        <v>28</v>
      </c>
      <c r="AA176" t="s">
        <v>38</v>
      </c>
      <c r="AB176" t="s">
        <v>2340</v>
      </c>
    </row>
    <row r="177" spans="1:28" x14ac:dyDescent="0.25">
      <c r="A177" t="s">
        <v>413</v>
      </c>
      <c r="B177" s="1">
        <v>45627.48333333333</v>
      </c>
      <c r="C177" t="s">
        <v>28</v>
      </c>
      <c r="D177" t="s">
        <v>52</v>
      </c>
      <c r="E177" t="s">
        <v>28</v>
      </c>
      <c r="F177" t="s">
        <v>30</v>
      </c>
      <c r="G177" t="s">
        <v>31</v>
      </c>
      <c r="H177" t="s">
        <v>28</v>
      </c>
      <c r="I177" t="s">
        <v>28</v>
      </c>
      <c r="J177" t="s">
        <v>28</v>
      </c>
      <c r="K177" t="s">
        <v>28</v>
      </c>
      <c r="L177" t="s">
        <v>28</v>
      </c>
      <c r="M177" t="s">
        <v>28</v>
      </c>
      <c r="N177" t="s">
        <v>28</v>
      </c>
      <c r="O177" t="s">
        <v>28</v>
      </c>
      <c r="P177" t="s">
        <v>28</v>
      </c>
      <c r="Q177" t="s">
        <v>28</v>
      </c>
      <c r="R177" t="s">
        <v>28</v>
      </c>
      <c r="S177" t="s">
        <v>28</v>
      </c>
      <c r="T177" t="s">
        <v>28</v>
      </c>
      <c r="U177" t="s">
        <v>28</v>
      </c>
      <c r="V177" t="s">
        <v>28</v>
      </c>
      <c r="W177">
        <v>7.08</v>
      </c>
      <c r="X177" t="s">
        <v>28</v>
      </c>
      <c r="Y177" t="s">
        <v>28</v>
      </c>
      <c r="Z177" t="s">
        <v>28</v>
      </c>
      <c r="AA177" t="s">
        <v>28</v>
      </c>
      <c r="AB177" t="s">
        <v>2340</v>
      </c>
    </row>
    <row r="178" spans="1:28" x14ac:dyDescent="0.25">
      <c r="A178" t="s">
        <v>413</v>
      </c>
      <c r="B178" s="1">
        <v>45627.48333333333</v>
      </c>
      <c r="C178" t="s">
        <v>28</v>
      </c>
      <c r="D178" t="s">
        <v>52</v>
      </c>
      <c r="E178" t="s">
        <v>430</v>
      </c>
      <c r="F178" t="s">
        <v>33</v>
      </c>
      <c r="G178" t="s">
        <v>31</v>
      </c>
      <c r="H178" t="s">
        <v>28</v>
      </c>
      <c r="I178" t="s">
        <v>28</v>
      </c>
      <c r="J178" t="s">
        <v>28</v>
      </c>
      <c r="K178" t="s">
        <v>28</v>
      </c>
      <c r="L178" t="s">
        <v>28</v>
      </c>
      <c r="M178" t="s">
        <v>28</v>
      </c>
      <c r="N178" t="s">
        <v>28</v>
      </c>
      <c r="O178">
        <v>7</v>
      </c>
      <c r="P178" t="s">
        <v>28</v>
      </c>
      <c r="Q178" t="s">
        <v>28</v>
      </c>
      <c r="R178" t="s">
        <v>28</v>
      </c>
      <c r="S178" t="s">
        <v>28</v>
      </c>
      <c r="T178" t="s">
        <v>28</v>
      </c>
      <c r="U178" t="s">
        <v>28</v>
      </c>
      <c r="V178" t="s">
        <v>28</v>
      </c>
      <c r="W178" t="s">
        <v>28</v>
      </c>
      <c r="X178" t="s">
        <v>28</v>
      </c>
      <c r="Y178" t="s">
        <v>28</v>
      </c>
      <c r="Z178" t="s">
        <v>28</v>
      </c>
      <c r="AA178" t="s">
        <v>28</v>
      </c>
      <c r="AB178" t="s">
        <v>2340</v>
      </c>
    </row>
    <row r="179" spans="1:28" x14ac:dyDescent="0.25">
      <c r="A179" t="s">
        <v>413</v>
      </c>
      <c r="B179" s="1">
        <v>45627.48333333333</v>
      </c>
      <c r="C179" t="s">
        <v>28</v>
      </c>
      <c r="D179" t="s">
        <v>52</v>
      </c>
      <c r="E179" t="s">
        <v>431</v>
      </c>
      <c r="F179" t="s">
        <v>33</v>
      </c>
      <c r="G179" t="s">
        <v>31</v>
      </c>
      <c r="H179">
        <v>0.01</v>
      </c>
      <c r="I179" t="s">
        <v>35</v>
      </c>
      <c r="J179" t="s">
        <v>36</v>
      </c>
      <c r="K179" t="s">
        <v>37</v>
      </c>
      <c r="L179" t="s">
        <v>35</v>
      </c>
      <c r="M179" t="s">
        <v>35</v>
      </c>
      <c r="N179" t="s">
        <v>35</v>
      </c>
      <c r="O179">
        <v>7</v>
      </c>
      <c r="P179">
        <v>68</v>
      </c>
      <c r="Q179" t="s">
        <v>43</v>
      </c>
      <c r="R179">
        <v>27</v>
      </c>
      <c r="S179" t="s">
        <v>35</v>
      </c>
      <c r="T179">
        <v>1.7999999999999999E-2</v>
      </c>
      <c r="U179" t="s">
        <v>35</v>
      </c>
      <c r="V179">
        <v>6.95</v>
      </c>
      <c r="W179" t="s">
        <v>28</v>
      </c>
      <c r="X179">
        <v>7</v>
      </c>
      <c r="Y179" t="s">
        <v>35</v>
      </c>
      <c r="Z179" t="s">
        <v>28</v>
      </c>
      <c r="AA179">
        <v>5.0000000000000001E-3</v>
      </c>
      <c r="AB179" t="s">
        <v>2340</v>
      </c>
    </row>
    <row r="180" spans="1:28" x14ac:dyDescent="0.25">
      <c r="A180" t="s">
        <v>1127</v>
      </c>
      <c r="B180" s="1">
        <v>45627.447916666664</v>
      </c>
      <c r="C180" t="s">
        <v>28</v>
      </c>
      <c r="D180" t="s">
        <v>52</v>
      </c>
      <c r="E180" t="s">
        <v>28</v>
      </c>
      <c r="F180" t="s">
        <v>30</v>
      </c>
      <c r="G180" t="s">
        <v>31</v>
      </c>
      <c r="H180" t="s">
        <v>28</v>
      </c>
      <c r="I180" t="s">
        <v>28</v>
      </c>
      <c r="J180" t="s">
        <v>28</v>
      </c>
      <c r="K180" t="s">
        <v>28</v>
      </c>
      <c r="L180" t="s">
        <v>28</v>
      </c>
      <c r="M180" t="s">
        <v>28</v>
      </c>
      <c r="N180" t="s">
        <v>28</v>
      </c>
      <c r="O180" t="s">
        <v>28</v>
      </c>
      <c r="P180" t="s">
        <v>28</v>
      </c>
      <c r="Q180" t="s">
        <v>28</v>
      </c>
      <c r="R180" t="s">
        <v>28</v>
      </c>
      <c r="S180" t="s">
        <v>28</v>
      </c>
      <c r="T180" t="s">
        <v>28</v>
      </c>
      <c r="U180" t="s">
        <v>28</v>
      </c>
      <c r="V180" t="s">
        <v>28</v>
      </c>
      <c r="W180">
        <v>8.07</v>
      </c>
      <c r="X180" t="s">
        <v>28</v>
      </c>
      <c r="Y180" t="s">
        <v>28</v>
      </c>
      <c r="Z180" t="s">
        <v>28</v>
      </c>
      <c r="AA180" t="s">
        <v>28</v>
      </c>
      <c r="AB180" t="s">
        <v>2340</v>
      </c>
    </row>
    <row r="181" spans="1:28" x14ac:dyDescent="0.25">
      <c r="A181" t="s">
        <v>1127</v>
      </c>
      <c r="B181" s="1">
        <v>45627.447916666664</v>
      </c>
      <c r="C181" t="s">
        <v>28</v>
      </c>
      <c r="D181" t="s">
        <v>52</v>
      </c>
      <c r="E181" t="s">
        <v>1516</v>
      </c>
      <c r="F181" t="s">
        <v>33</v>
      </c>
      <c r="G181" t="s">
        <v>31</v>
      </c>
      <c r="H181" t="s">
        <v>28</v>
      </c>
      <c r="I181" t="s">
        <v>28</v>
      </c>
      <c r="J181" t="s">
        <v>28</v>
      </c>
      <c r="K181" t="s">
        <v>28</v>
      </c>
      <c r="L181" t="s">
        <v>28</v>
      </c>
      <c r="M181" t="s">
        <v>28</v>
      </c>
      <c r="N181" t="s">
        <v>28</v>
      </c>
      <c r="O181">
        <v>4</v>
      </c>
      <c r="P181" t="s">
        <v>28</v>
      </c>
      <c r="Q181" t="s">
        <v>28</v>
      </c>
      <c r="R181" t="s">
        <v>28</v>
      </c>
      <c r="S181" t="s">
        <v>28</v>
      </c>
      <c r="T181" t="s">
        <v>28</v>
      </c>
      <c r="U181" t="s">
        <v>28</v>
      </c>
      <c r="V181" t="s">
        <v>28</v>
      </c>
      <c r="W181" t="s">
        <v>28</v>
      </c>
      <c r="X181" t="s">
        <v>28</v>
      </c>
      <c r="Y181" t="s">
        <v>28</v>
      </c>
      <c r="Z181" t="s">
        <v>28</v>
      </c>
      <c r="AA181" t="s">
        <v>28</v>
      </c>
      <c r="AB181" t="s">
        <v>2340</v>
      </c>
    </row>
    <row r="182" spans="1:28" x14ac:dyDescent="0.25">
      <c r="A182" t="s">
        <v>1127</v>
      </c>
      <c r="B182" s="1">
        <v>45627.447916666664</v>
      </c>
      <c r="C182" t="s">
        <v>28</v>
      </c>
      <c r="D182" t="s">
        <v>52</v>
      </c>
      <c r="E182" t="s">
        <v>1517</v>
      </c>
      <c r="F182" t="s">
        <v>33</v>
      </c>
      <c r="G182" t="s">
        <v>31</v>
      </c>
      <c r="H182" t="s">
        <v>34</v>
      </c>
      <c r="I182" t="s">
        <v>35</v>
      </c>
      <c r="J182" t="s">
        <v>36</v>
      </c>
      <c r="K182" t="s">
        <v>37</v>
      </c>
      <c r="L182" t="s">
        <v>35</v>
      </c>
      <c r="M182" t="s">
        <v>35</v>
      </c>
      <c r="N182">
        <v>3.0000000000000001E-3</v>
      </c>
      <c r="O182">
        <v>4</v>
      </c>
      <c r="P182">
        <v>264</v>
      </c>
      <c r="Q182">
        <v>0.2</v>
      </c>
      <c r="R182">
        <v>95</v>
      </c>
      <c r="S182" t="s">
        <v>35</v>
      </c>
      <c r="T182">
        <v>5.0000000000000001E-3</v>
      </c>
      <c r="U182" t="s">
        <v>35</v>
      </c>
      <c r="V182">
        <v>8.08</v>
      </c>
      <c r="W182" t="s">
        <v>28</v>
      </c>
      <c r="X182">
        <v>3</v>
      </c>
      <c r="Y182" t="s">
        <v>35</v>
      </c>
      <c r="Z182" t="s">
        <v>28</v>
      </c>
      <c r="AA182" t="s">
        <v>38</v>
      </c>
      <c r="AB182" t="s">
        <v>2340</v>
      </c>
    </row>
    <row r="183" spans="1:28" x14ac:dyDescent="0.25">
      <c r="A183" t="s">
        <v>772</v>
      </c>
      <c r="B183" s="1">
        <v>45627.435416666667</v>
      </c>
      <c r="C183" t="s">
        <v>28</v>
      </c>
      <c r="D183" t="s">
        <v>52</v>
      </c>
      <c r="E183" t="s">
        <v>28</v>
      </c>
      <c r="F183" t="s">
        <v>30</v>
      </c>
      <c r="G183" t="s">
        <v>31</v>
      </c>
      <c r="H183" t="s">
        <v>28</v>
      </c>
      <c r="I183" t="s">
        <v>28</v>
      </c>
      <c r="J183" t="s">
        <v>28</v>
      </c>
      <c r="K183" t="s">
        <v>28</v>
      </c>
      <c r="L183" t="s">
        <v>28</v>
      </c>
      <c r="M183" t="s">
        <v>28</v>
      </c>
      <c r="N183" t="s">
        <v>28</v>
      </c>
      <c r="O183" t="s">
        <v>28</v>
      </c>
      <c r="P183" t="s">
        <v>28</v>
      </c>
      <c r="Q183" t="s">
        <v>28</v>
      </c>
      <c r="R183" t="s">
        <v>28</v>
      </c>
      <c r="S183" t="s">
        <v>28</v>
      </c>
      <c r="T183" t="s">
        <v>28</v>
      </c>
      <c r="U183" t="s">
        <v>28</v>
      </c>
      <c r="V183" t="s">
        <v>28</v>
      </c>
      <c r="W183">
        <v>7.11</v>
      </c>
      <c r="X183" t="s">
        <v>28</v>
      </c>
      <c r="Y183" t="s">
        <v>28</v>
      </c>
      <c r="Z183" t="s">
        <v>28</v>
      </c>
      <c r="AA183" t="s">
        <v>28</v>
      </c>
      <c r="AB183" t="s">
        <v>2340</v>
      </c>
    </row>
    <row r="184" spans="1:28" x14ac:dyDescent="0.25">
      <c r="A184" t="s">
        <v>772</v>
      </c>
      <c r="B184" s="1">
        <v>45627.435416666667</v>
      </c>
      <c r="C184" t="s">
        <v>28</v>
      </c>
      <c r="D184" t="s">
        <v>52</v>
      </c>
      <c r="E184" t="s">
        <v>791</v>
      </c>
      <c r="F184" t="s">
        <v>33</v>
      </c>
      <c r="G184" t="s">
        <v>31</v>
      </c>
      <c r="H184" t="s">
        <v>28</v>
      </c>
      <c r="I184" t="s">
        <v>28</v>
      </c>
      <c r="J184" t="s">
        <v>28</v>
      </c>
      <c r="K184" t="s">
        <v>28</v>
      </c>
      <c r="L184" t="s">
        <v>28</v>
      </c>
      <c r="M184" t="s">
        <v>28</v>
      </c>
      <c r="N184" t="s">
        <v>28</v>
      </c>
      <c r="O184">
        <v>7</v>
      </c>
      <c r="P184" t="s">
        <v>28</v>
      </c>
      <c r="Q184" t="s">
        <v>28</v>
      </c>
      <c r="R184" t="s">
        <v>28</v>
      </c>
      <c r="S184" t="s">
        <v>28</v>
      </c>
      <c r="T184" t="s">
        <v>28</v>
      </c>
      <c r="U184" t="s">
        <v>28</v>
      </c>
      <c r="V184" t="s">
        <v>28</v>
      </c>
      <c r="W184" t="s">
        <v>28</v>
      </c>
      <c r="X184" t="s">
        <v>28</v>
      </c>
      <c r="Y184" t="s">
        <v>28</v>
      </c>
      <c r="Z184" t="s">
        <v>28</v>
      </c>
      <c r="AA184" t="s">
        <v>28</v>
      </c>
      <c r="AB184" t="s">
        <v>2340</v>
      </c>
    </row>
    <row r="185" spans="1:28" x14ac:dyDescent="0.25">
      <c r="A185" t="s">
        <v>772</v>
      </c>
      <c r="B185" s="1">
        <v>45627.435416666667</v>
      </c>
      <c r="C185" t="s">
        <v>28</v>
      </c>
      <c r="D185" t="s">
        <v>52</v>
      </c>
      <c r="E185" t="s">
        <v>792</v>
      </c>
      <c r="F185" t="s">
        <v>33</v>
      </c>
      <c r="G185" t="s">
        <v>31</v>
      </c>
      <c r="H185">
        <v>0.02</v>
      </c>
      <c r="I185" t="s">
        <v>35</v>
      </c>
      <c r="J185" t="s">
        <v>36</v>
      </c>
      <c r="K185" t="s">
        <v>37</v>
      </c>
      <c r="L185" t="s">
        <v>35</v>
      </c>
      <c r="M185" t="s">
        <v>35</v>
      </c>
      <c r="N185">
        <v>2E-3</v>
      </c>
      <c r="O185">
        <v>7</v>
      </c>
      <c r="P185">
        <v>66</v>
      </c>
      <c r="Q185" t="s">
        <v>43</v>
      </c>
      <c r="R185">
        <v>50</v>
      </c>
      <c r="S185" t="s">
        <v>35</v>
      </c>
      <c r="T185">
        <v>0.02</v>
      </c>
      <c r="U185" t="s">
        <v>35</v>
      </c>
      <c r="V185">
        <v>6.63</v>
      </c>
      <c r="W185" t="s">
        <v>28</v>
      </c>
      <c r="X185">
        <v>10</v>
      </c>
      <c r="Y185" t="s">
        <v>35</v>
      </c>
      <c r="Z185" t="s">
        <v>28</v>
      </c>
      <c r="AA185">
        <v>6.0000000000000001E-3</v>
      </c>
      <c r="AB185" t="s">
        <v>2340</v>
      </c>
    </row>
    <row r="186" spans="1:28" x14ac:dyDescent="0.25">
      <c r="A186" t="s">
        <v>2282</v>
      </c>
      <c r="B186" s="1">
        <v>45627.408333333333</v>
      </c>
      <c r="C186" t="s">
        <v>28</v>
      </c>
      <c r="D186" t="s">
        <v>52</v>
      </c>
      <c r="E186" t="s">
        <v>28</v>
      </c>
      <c r="F186" t="s">
        <v>30</v>
      </c>
      <c r="G186" t="s">
        <v>31</v>
      </c>
      <c r="H186" t="s">
        <v>28</v>
      </c>
      <c r="I186" t="s">
        <v>28</v>
      </c>
      <c r="J186" t="s">
        <v>28</v>
      </c>
      <c r="K186" t="s">
        <v>28</v>
      </c>
      <c r="L186" t="s">
        <v>28</v>
      </c>
      <c r="M186" t="s">
        <v>28</v>
      </c>
      <c r="N186" t="s">
        <v>28</v>
      </c>
      <c r="O186" t="s">
        <v>28</v>
      </c>
      <c r="P186" t="s">
        <v>28</v>
      </c>
      <c r="Q186" t="s">
        <v>28</v>
      </c>
      <c r="R186" t="s">
        <v>28</v>
      </c>
      <c r="S186" t="s">
        <v>28</v>
      </c>
      <c r="T186" t="s">
        <v>28</v>
      </c>
      <c r="U186" t="s">
        <v>28</v>
      </c>
      <c r="V186" t="s">
        <v>28</v>
      </c>
      <c r="W186">
        <v>7.69</v>
      </c>
      <c r="X186" t="s">
        <v>28</v>
      </c>
      <c r="Y186" t="s">
        <v>28</v>
      </c>
      <c r="Z186" t="s">
        <v>28</v>
      </c>
      <c r="AA186" t="s">
        <v>28</v>
      </c>
      <c r="AB186" t="s">
        <v>2340</v>
      </c>
    </row>
    <row r="187" spans="1:28" x14ac:dyDescent="0.25">
      <c r="A187" t="s">
        <v>2282</v>
      </c>
      <c r="B187" s="1">
        <v>45627.408333333333</v>
      </c>
      <c r="C187" t="s">
        <v>28</v>
      </c>
      <c r="D187" t="s">
        <v>52</v>
      </c>
      <c r="E187" t="s">
        <v>2297</v>
      </c>
      <c r="F187" t="s">
        <v>33</v>
      </c>
      <c r="G187" t="s">
        <v>31</v>
      </c>
      <c r="H187">
        <v>0.02</v>
      </c>
      <c r="I187" t="s">
        <v>35</v>
      </c>
      <c r="J187">
        <v>0.05</v>
      </c>
      <c r="K187" t="s">
        <v>37</v>
      </c>
      <c r="L187" t="s">
        <v>35</v>
      </c>
      <c r="M187">
        <v>0.109</v>
      </c>
      <c r="N187">
        <v>0.02</v>
      </c>
      <c r="O187">
        <v>1</v>
      </c>
      <c r="P187">
        <v>4240</v>
      </c>
      <c r="Q187">
        <v>0.4</v>
      </c>
      <c r="R187">
        <v>3440</v>
      </c>
      <c r="S187" t="s">
        <v>35</v>
      </c>
      <c r="T187">
        <v>0.86599999999999999</v>
      </c>
      <c r="U187">
        <v>2.1000000000000001E-2</v>
      </c>
      <c r="V187">
        <v>7.41</v>
      </c>
      <c r="W187" t="s">
        <v>28</v>
      </c>
      <c r="X187">
        <v>3300</v>
      </c>
      <c r="Y187" t="s">
        <v>35</v>
      </c>
      <c r="Z187" t="s">
        <v>28</v>
      </c>
      <c r="AA187">
        <v>0.01</v>
      </c>
      <c r="AB187" t="s">
        <v>2340</v>
      </c>
    </row>
    <row r="188" spans="1:28" x14ac:dyDescent="0.25">
      <c r="A188" t="s">
        <v>1864</v>
      </c>
      <c r="B188" s="1">
        <v>45625.53125</v>
      </c>
      <c r="C188" t="s">
        <v>28</v>
      </c>
      <c r="D188" s="5" t="s">
        <v>2344</v>
      </c>
      <c r="E188" t="s">
        <v>1866</v>
      </c>
      <c r="F188" t="s">
        <v>33</v>
      </c>
      <c r="G188" t="s">
        <v>31</v>
      </c>
      <c r="H188" t="s">
        <v>34</v>
      </c>
      <c r="I188">
        <v>1E-3</v>
      </c>
      <c r="J188" t="s">
        <v>36</v>
      </c>
      <c r="K188">
        <v>1E-4</v>
      </c>
      <c r="L188" t="s">
        <v>35</v>
      </c>
      <c r="M188">
        <v>5.8000000000000003E-2</v>
      </c>
      <c r="N188">
        <v>0.86499999999999999</v>
      </c>
      <c r="O188">
        <v>4</v>
      </c>
      <c r="P188">
        <v>442</v>
      </c>
      <c r="Q188">
        <v>0.1</v>
      </c>
      <c r="R188">
        <v>230</v>
      </c>
      <c r="S188" t="s">
        <v>35</v>
      </c>
      <c r="T188">
        <v>0.374</v>
      </c>
      <c r="U188">
        <v>3.2000000000000001E-2</v>
      </c>
      <c r="V188">
        <v>6.7</v>
      </c>
      <c r="W188" t="s">
        <v>28</v>
      </c>
      <c r="X188">
        <v>205</v>
      </c>
      <c r="Y188" t="s">
        <v>35</v>
      </c>
      <c r="Z188" t="s">
        <v>28</v>
      </c>
      <c r="AA188">
        <v>0.03</v>
      </c>
      <c r="AB188" t="s">
        <v>2340</v>
      </c>
    </row>
    <row r="189" spans="1:28" x14ac:dyDescent="0.25">
      <c r="A189" t="s">
        <v>1127</v>
      </c>
      <c r="B189" s="1">
        <v>45625.513888888891</v>
      </c>
      <c r="C189" t="s">
        <v>28</v>
      </c>
      <c r="D189" s="5" t="s">
        <v>2344</v>
      </c>
      <c r="E189" t="s">
        <v>1518</v>
      </c>
      <c r="F189" t="s">
        <v>33</v>
      </c>
      <c r="G189" t="s">
        <v>31</v>
      </c>
      <c r="H189" t="s">
        <v>34</v>
      </c>
      <c r="I189" t="s">
        <v>35</v>
      </c>
      <c r="J189" t="s">
        <v>36</v>
      </c>
      <c r="K189" t="s">
        <v>37</v>
      </c>
      <c r="L189" t="s">
        <v>35</v>
      </c>
      <c r="M189" t="s">
        <v>35</v>
      </c>
      <c r="N189" t="s">
        <v>35</v>
      </c>
      <c r="O189">
        <v>6</v>
      </c>
      <c r="P189">
        <v>273</v>
      </c>
      <c r="Q189">
        <v>0.1</v>
      </c>
      <c r="R189">
        <v>106</v>
      </c>
      <c r="S189" t="s">
        <v>35</v>
      </c>
      <c r="T189">
        <v>8.8999999999999996E-2</v>
      </c>
      <c r="U189" t="s">
        <v>35</v>
      </c>
      <c r="V189">
        <v>7.92</v>
      </c>
      <c r="W189" t="s">
        <v>28</v>
      </c>
      <c r="X189">
        <v>5</v>
      </c>
      <c r="Y189" t="s">
        <v>35</v>
      </c>
      <c r="Z189" t="s">
        <v>28</v>
      </c>
      <c r="AA189">
        <v>8.0000000000000002E-3</v>
      </c>
      <c r="AB189" t="s">
        <v>2340</v>
      </c>
    </row>
    <row r="190" spans="1:28" x14ac:dyDescent="0.25">
      <c r="A190" t="s">
        <v>27</v>
      </c>
      <c r="B190" s="1">
        <v>45625.489583333336</v>
      </c>
      <c r="C190" t="s">
        <v>28</v>
      </c>
      <c r="D190" s="5" t="s">
        <v>2344</v>
      </c>
      <c r="E190" t="s">
        <v>61</v>
      </c>
      <c r="F190" t="s">
        <v>33</v>
      </c>
      <c r="G190" t="s">
        <v>31</v>
      </c>
      <c r="H190">
        <v>0.12</v>
      </c>
      <c r="I190" t="s">
        <v>35</v>
      </c>
      <c r="J190" t="s">
        <v>36</v>
      </c>
      <c r="K190" t="s">
        <v>37</v>
      </c>
      <c r="L190" t="s">
        <v>35</v>
      </c>
      <c r="M190" t="s">
        <v>35</v>
      </c>
      <c r="N190">
        <v>2E-3</v>
      </c>
      <c r="O190">
        <v>11</v>
      </c>
      <c r="P190">
        <v>88</v>
      </c>
      <c r="Q190">
        <v>0.1</v>
      </c>
      <c r="R190">
        <v>2</v>
      </c>
      <c r="S190" t="s">
        <v>35</v>
      </c>
      <c r="T190">
        <v>2.5999999999999999E-2</v>
      </c>
      <c r="U190" t="s">
        <v>35</v>
      </c>
      <c r="V190">
        <v>6.92</v>
      </c>
      <c r="W190" t="s">
        <v>28</v>
      </c>
      <c r="X190">
        <v>6</v>
      </c>
      <c r="Y190" t="s">
        <v>35</v>
      </c>
      <c r="Z190" t="s">
        <v>28</v>
      </c>
      <c r="AA190">
        <v>1.0999999999999999E-2</v>
      </c>
      <c r="AB190" t="s">
        <v>2340</v>
      </c>
    </row>
    <row r="191" spans="1:28" x14ac:dyDescent="0.25">
      <c r="A191" t="s">
        <v>2033</v>
      </c>
      <c r="B191" s="1">
        <v>45625.444444444445</v>
      </c>
      <c r="C191" t="s">
        <v>28</v>
      </c>
      <c r="D191" s="5" t="s">
        <v>2344</v>
      </c>
      <c r="E191" t="s">
        <v>2037</v>
      </c>
      <c r="F191" t="s">
        <v>33</v>
      </c>
      <c r="G191" t="s">
        <v>31</v>
      </c>
      <c r="H191">
        <v>0.1</v>
      </c>
      <c r="I191" t="s">
        <v>35</v>
      </c>
      <c r="J191" t="s">
        <v>36</v>
      </c>
      <c r="K191" t="s">
        <v>37</v>
      </c>
      <c r="L191" t="s">
        <v>35</v>
      </c>
      <c r="M191">
        <v>1E-3</v>
      </c>
      <c r="N191">
        <v>3.0000000000000001E-3</v>
      </c>
      <c r="O191">
        <v>11</v>
      </c>
      <c r="P191">
        <v>25</v>
      </c>
      <c r="Q191" t="s">
        <v>43</v>
      </c>
      <c r="R191" t="s">
        <v>310</v>
      </c>
      <c r="S191" t="s">
        <v>35</v>
      </c>
      <c r="T191">
        <v>5.3999999999999999E-2</v>
      </c>
      <c r="U191">
        <v>1E-3</v>
      </c>
      <c r="V191">
        <v>6.36</v>
      </c>
      <c r="W191" t="s">
        <v>28</v>
      </c>
      <c r="X191" t="s">
        <v>310</v>
      </c>
      <c r="Y191" t="s">
        <v>35</v>
      </c>
      <c r="Z191" t="s">
        <v>28</v>
      </c>
      <c r="AA191">
        <v>8.0000000000000002E-3</v>
      </c>
      <c r="AB191" t="s">
        <v>2340</v>
      </c>
    </row>
    <row r="192" spans="1:28" x14ac:dyDescent="0.25">
      <c r="A192" t="s">
        <v>985</v>
      </c>
      <c r="B192" s="1">
        <v>45388.709722222222</v>
      </c>
      <c r="C192" t="s">
        <v>28</v>
      </c>
      <c r="D192" s="5" t="s">
        <v>2344</v>
      </c>
      <c r="E192" t="s">
        <v>28</v>
      </c>
      <c r="F192" t="s">
        <v>30</v>
      </c>
      <c r="G192" t="s">
        <v>31</v>
      </c>
      <c r="H192" t="s">
        <v>28</v>
      </c>
      <c r="I192" t="s">
        <v>28</v>
      </c>
      <c r="J192" t="s">
        <v>28</v>
      </c>
      <c r="K192" t="s">
        <v>28</v>
      </c>
      <c r="L192" t="s">
        <v>28</v>
      </c>
      <c r="M192" t="s">
        <v>28</v>
      </c>
      <c r="N192" t="s">
        <v>28</v>
      </c>
      <c r="O192" t="s">
        <v>28</v>
      </c>
      <c r="P192" t="s">
        <v>28</v>
      </c>
      <c r="Q192" t="s">
        <v>28</v>
      </c>
      <c r="R192" t="s">
        <v>28</v>
      </c>
      <c r="S192" t="s">
        <v>28</v>
      </c>
      <c r="T192" t="s">
        <v>28</v>
      </c>
      <c r="U192" t="s">
        <v>28</v>
      </c>
      <c r="V192" t="s">
        <v>28</v>
      </c>
      <c r="W192">
        <v>7.47</v>
      </c>
      <c r="X192" t="s">
        <v>28</v>
      </c>
      <c r="Y192" t="s">
        <v>28</v>
      </c>
      <c r="Z192" t="s">
        <v>28</v>
      </c>
      <c r="AA192" t="s">
        <v>28</v>
      </c>
      <c r="AB192" t="s">
        <v>2340</v>
      </c>
    </row>
    <row r="193" spans="1:28" x14ac:dyDescent="0.25">
      <c r="A193" t="s">
        <v>27</v>
      </c>
      <c r="B193" s="1">
        <v>45388.699305555558</v>
      </c>
      <c r="C193" t="s">
        <v>28</v>
      </c>
      <c r="D193" s="5" t="s">
        <v>2344</v>
      </c>
      <c r="E193" t="s">
        <v>28</v>
      </c>
      <c r="F193" t="s">
        <v>30</v>
      </c>
      <c r="G193" t="s">
        <v>31</v>
      </c>
      <c r="H193" t="s">
        <v>28</v>
      </c>
      <c r="I193" t="s">
        <v>28</v>
      </c>
      <c r="J193" t="s">
        <v>28</v>
      </c>
      <c r="K193" t="s">
        <v>28</v>
      </c>
      <c r="L193" t="s">
        <v>28</v>
      </c>
      <c r="M193" t="s">
        <v>28</v>
      </c>
      <c r="N193" t="s">
        <v>28</v>
      </c>
      <c r="O193" t="s">
        <v>28</v>
      </c>
      <c r="P193" t="s">
        <v>28</v>
      </c>
      <c r="Q193" t="s">
        <v>28</v>
      </c>
      <c r="R193" t="s">
        <v>28</v>
      </c>
      <c r="S193" t="s">
        <v>28</v>
      </c>
      <c r="T193" t="s">
        <v>28</v>
      </c>
      <c r="U193" t="s">
        <v>28</v>
      </c>
      <c r="V193" t="s">
        <v>28</v>
      </c>
      <c r="W193">
        <v>7.6</v>
      </c>
      <c r="X193" t="s">
        <v>28</v>
      </c>
      <c r="Y193" t="s">
        <v>28</v>
      </c>
      <c r="Z193" t="s">
        <v>28</v>
      </c>
      <c r="AA193" t="s">
        <v>28</v>
      </c>
      <c r="AB193" t="s">
        <v>2340</v>
      </c>
    </row>
    <row r="194" spans="1:28" x14ac:dyDescent="0.25">
      <c r="A194" t="s">
        <v>2033</v>
      </c>
      <c r="B194" s="1">
        <v>45388.586805555555</v>
      </c>
      <c r="C194" t="s">
        <v>28</v>
      </c>
      <c r="D194" s="5" t="s">
        <v>2344</v>
      </c>
      <c r="E194" t="s">
        <v>28</v>
      </c>
      <c r="F194" t="s">
        <v>30</v>
      </c>
      <c r="G194" t="s">
        <v>31</v>
      </c>
      <c r="H194" t="s">
        <v>28</v>
      </c>
      <c r="I194" t="s">
        <v>28</v>
      </c>
      <c r="J194" t="s">
        <v>28</v>
      </c>
      <c r="K194" t="s">
        <v>28</v>
      </c>
      <c r="L194" t="s">
        <v>28</v>
      </c>
      <c r="M194" t="s">
        <v>28</v>
      </c>
      <c r="N194" t="s">
        <v>28</v>
      </c>
      <c r="O194" t="s">
        <v>28</v>
      </c>
      <c r="P194" t="s">
        <v>28</v>
      </c>
      <c r="Q194" t="s">
        <v>28</v>
      </c>
      <c r="R194" t="s">
        <v>28</v>
      </c>
      <c r="S194" t="s">
        <v>28</v>
      </c>
      <c r="T194" t="s">
        <v>28</v>
      </c>
      <c r="U194" t="s">
        <v>28</v>
      </c>
      <c r="V194" t="s">
        <v>28</v>
      </c>
      <c r="W194">
        <v>7.68</v>
      </c>
      <c r="X194" t="s">
        <v>28</v>
      </c>
      <c r="Y194" t="s">
        <v>28</v>
      </c>
      <c r="Z194" t="s">
        <v>28</v>
      </c>
      <c r="AA194" t="s">
        <v>28</v>
      </c>
      <c r="AB194" t="s">
        <v>2340</v>
      </c>
    </row>
    <row r="195" spans="1:28" x14ac:dyDescent="0.25">
      <c r="A195" t="s">
        <v>2033</v>
      </c>
      <c r="B195" s="1">
        <v>45388.586805555555</v>
      </c>
      <c r="C195" t="s">
        <v>28</v>
      </c>
      <c r="D195" s="5" t="s">
        <v>2344</v>
      </c>
      <c r="E195" t="s">
        <v>2041</v>
      </c>
      <c r="F195" t="s">
        <v>33</v>
      </c>
      <c r="G195" t="s">
        <v>31</v>
      </c>
      <c r="H195">
        <v>0.17</v>
      </c>
      <c r="I195" t="s">
        <v>35</v>
      </c>
      <c r="J195" t="s">
        <v>36</v>
      </c>
      <c r="K195" t="s">
        <v>37</v>
      </c>
      <c r="L195" t="s">
        <v>35</v>
      </c>
      <c r="M195" t="s">
        <v>35</v>
      </c>
      <c r="N195">
        <v>3.0000000000000001E-3</v>
      </c>
      <c r="O195">
        <v>3.4</v>
      </c>
      <c r="P195">
        <v>27</v>
      </c>
      <c r="Q195" t="s">
        <v>43</v>
      </c>
      <c r="R195" t="s">
        <v>310</v>
      </c>
      <c r="S195" t="s">
        <v>35</v>
      </c>
      <c r="T195">
        <v>2E-3</v>
      </c>
      <c r="U195" t="s">
        <v>35</v>
      </c>
      <c r="V195">
        <v>7.05</v>
      </c>
      <c r="W195" t="s">
        <v>28</v>
      </c>
      <c r="X195">
        <v>2</v>
      </c>
      <c r="Y195" t="s">
        <v>35</v>
      </c>
      <c r="Z195" t="s">
        <v>28</v>
      </c>
      <c r="AA195" t="s">
        <v>38</v>
      </c>
      <c r="AB195" t="s">
        <v>2340</v>
      </c>
    </row>
    <row r="196" spans="1:28" x14ac:dyDescent="0.25">
      <c r="A196" t="s">
        <v>1864</v>
      </c>
      <c r="B196" s="1">
        <v>45388.555555555555</v>
      </c>
      <c r="C196" t="s">
        <v>28</v>
      </c>
      <c r="D196" s="5" t="s">
        <v>2344</v>
      </c>
      <c r="E196" t="s">
        <v>28</v>
      </c>
      <c r="F196" t="s">
        <v>30</v>
      </c>
      <c r="G196" t="s">
        <v>31</v>
      </c>
      <c r="H196" t="s">
        <v>28</v>
      </c>
      <c r="I196" t="s">
        <v>28</v>
      </c>
      <c r="J196" t="s">
        <v>28</v>
      </c>
      <c r="K196" t="s">
        <v>28</v>
      </c>
      <c r="L196" t="s">
        <v>28</v>
      </c>
      <c r="M196" t="s">
        <v>28</v>
      </c>
      <c r="N196" t="s">
        <v>28</v>
      </c>
      <c r="O196" t="s">
        <v>28</v>
      </c>
      <c r="P196" t="s">
        <v>28</v>
      </c>
      <c r="Q196" t="s">
        <v>28</v>
      </c>
      <c r="R196" t="s">
        <v>28</v>
      </c>
      <c r="S196" t="s">
        <v>28</v>
      </c>
      <c r="T196" t="s">
        <v>28</v>
      </c>
      <c r="U196" t="s">
        <v>28</v>
      </c>
      <c r="V196" t="s">
        <v>28</v>
      </c>
      <c r="W196">
        <v>6.77</v>
      </c>
      <c r="X196" t="s">
        <v>28</v>
      </c>
      <c r="Y196" t="s">
        <v>28</v>
      </c>
      <c r="Z196" t="s">
        <v>28</v>
      </c>
      <c r="AA196" t="s">
        <v>28</v>
      </c>
      <c r="AB196" t="s">
        <v>2340</v>
      </c>
    </row>
    <row r="197" spans="1:28" x14ac:dyDescent="0.25">
      <c r="A197" t="s">
        <v>1864</v>
      </c>
      <c r="B197" s="1">
        <v>45388.555555555555</v>
      </c>
      <c r="C197" t="s">
        <v>28</v>
      </c>
      <c r="D197" s="5" t="s">
        <v>2344</v>
      </c>
      <c r="E197" t="s">
        <v>1868</v>
      </c>
      <c r="F197" t="s">
        <v>33</v>
      </c>
      <c r="G197" t="s">
        <v>31</v>
      </c>
      <c r="H197" t="s">
        <v>34</v>
      </c>
      <c r="I197" t="s">
        <v>35</v>
      </c>
      <c r="J197" t="s">
        <v>36</v>
      </c>
      <c r="K197" t="s">
        <v>37</v>
      </c>
      <c r="L197" t="s">
        <v>35</v>
      </c>
      <c r="M197">
        <v>8.9999999999999993E-3</v>
      </c>
      <c r="N197">
        <v>0.59599999999999997</v>
      </c>
      <c r="O197">
        <v>2.2999999999999998</v>
      </c>
      <c r="P197">
        <v>315</v>
      </c>
      <c r="Q197">
        <v>0.1</v>
      </c>
      <c r="R197">
        <v>97</v>
      </c>
      <c r="S197" t="s">
        <v>35</v>
      </c>
      <c r="T197">
        <v>4.3999999999999997E-2</v>
      </c>
      <c r="U197">
        <v>7.0000000000000001E-3</v>
      </c>
      <c r="V197">
        <v>6.86</v>
      </c>
      <c r="W197" t="s">
        <v>28</v>
      </c>
      <c r="X197">
        <v>127</v>
      </c>
      <c r="Y197" t="s">
        <v>35</v>
      </c>
      <c r="Z197" t="s">
        <v>28</v>
      </c>
      <c r="AA197">
        <v>2.5000000000000001E-2</v>
      </c>
      <c r="AB197" t="s">
        <v>2340</v>
      </c>
    </row>
    <row r="198" spans="1:28" x14ac:dyDescent="0.25">
      <c r="A198" t="s">
        <v>1127</v>
      </c>
      <c r="B198" s="1">
        <v>45388.536111111112</v>
      </c>
      <c r="C198" t="s">
        <v>28</v>
      </c>
      <c r="D198" s="5" t="s">
        <v>2344</v>
      </c>
      <c r="E198" t="s">
        <v>28</v>
      </c>
      <c r="F198" t="s">
        <v>30</v>
      </c>
      <c r="G198" t="s">
        <v>31</v>
      </c>
      <c r="H198" t="s">
        <v>28</v>
      </c>
      <c r="I198" t="s">
        <v>28</v>
      </c>
      <c r="J198" t="s">
        <v>28</v>
      </c>
      <c r="K198" t="s">
        <v>28</v>
      </c>
      <c r="L198" t="s">
        <v>28</v>
      </c>
      <c r="M198" t="s">
        <v>28</v>
      </c>
      <c r="N198" t="s">
        <v>28</v>
      </c>
      <c r="O198" t="s">
        <v>28</v>
      </c>
      <c r="P198" t="s">
        <v>28</v>
      </c>
      <c r="Q198" t="s">
        <v>28</v>
      </c>
      <c r="R198" t="s">
        <v>28</v>
      </c>
      <c r="S198" t="s">
        <v>28</v>
      </c>
      <c r="T198" t="s">
        <v>28</v>
      </c>
      <c r="U198" t="s">
        <v>28</v>
      </c>
      <c r="V198" t="s">
        <v>28</v>
      </c>
      <c r="W198">
        <v>7.71</v>
      </c>
      <c r="X198" t="s">
        <v>28</v>
      </c>
      <c r="Y198" t="s">
        <v>28</v>
      </c>
      <c r="Z198" t="s">
        <v>28</v>
      </c>
      <c r="AA198" t="s">
        <v>28</v>
      </c>
      <c r="AB198" t="s">
        <v>2340</v>
      </c>
    </row>
    <row r="199" spans="1:28" x14ac:dyDescent="0.25">
      <c r="A199" t="s">
        <v>1127</v>
      </c>
      <c r="B199" s="1">
        <v>45388.536111111112</v>
      </c>
      <c r="C199" t="s">
        <v>28</v>
      </c>
      <c r="D199" s="5" t="s">
        <v>2344</v>
      </c>
      <c r="E199" t="s">
        <v>1529</v>
      </c>
      <c r="F199" t="s">
        <v>33</v>
      </c>
      <c r="G199" t="s">
        <v>31</v>
      </c>
      <c r="H199" t="s">
        <v>34</v>
      </c>
      <c r="I199" t="s">
        <v>35</v>
      </c>
      <c r="J199" t="s">
        <v>36</v>
      </c>
      <c r="K199" t="s">
        <v>37</v>
      </c>
      <c r="L199" t="s">
        <v>35</v>
      </c>
      <c r="M199" t="s">
        <v>35</v>
      </c>
      <c r="N199">
        <v>2E-3</v>
      </c>
      <c r="O199">
        <v>4.8</v>
      </c>
      <c r="P199">
        <v>114</v>
      </c>
      <c r="Q199" t="s">
        <v>43</v>
      </c>
      <c r="R199">
        <v>33</v>
      </c>
      <c r="S199" t="s">
        <v>35</v>
      </c>
      <c r="T199">
        <v>1.4999999999999999E-2</v>
      </c>
      <c r="U199" t="s">
        <v>35</v>
      </c>
      <c r="V199">
        <v>8.3000000000000007</v>
      </c>
      <c r="W199" t="s">
        <v>28</v>
      </c>
      <c r="X199">
        <v>2</v>
      </c>
      <c r="Y199" t="s">
        <v>35</v>
      </c>
      <c r="Z199" t="s">
        <v>28</v>
      </c>
      <c r="AA199">
        <v>7.0000000000000001E-3</v>
      </c>
      <c r="AB199" t="s">
        <v>2340</v>
      </c>
    </row>
    <row r="200" spans="1:28" x14ac:dyDescent="0.25">
      <c r="A200" t="s">
        <v>985</v>
      </c>
      <c r="B200" s="1">
        <v>45388.520833333336</v>
      </c>
      <c r="C200" t="s">
        <v>28</v>
      </c>
      <c r="D200" s="5" t="s">
        <v>2344</v>
      </c>
      <c r="E200" t="s">
        <v>28</v>
      </c>
      <c r="F200" t="s">
        <v>30</v>
      </c>
      <c r="G200" t="s">
        <v>31</v>
      </c>
      <c r="H200" t="s">
        <v>28</v>
      </c>
      <c r="I200" t="s">
        <v>28</v>
      </c>
      <c r="J200" t="s">
        <v>28</v>
      </c>
      <c r="K200" t="s">
        <v>28</v>
      </c>
      <c r="L200" t="s">
        <v>28</v>
      </c>
      <c r="M200" t="s">
        <v>28</v>
      </c>
      <c r="N200" t="s">
        <v>28</v>
      </c>
      <c r="O200" t="s">
        <v>28</v>
      </c>
      <c r="P200" t="s">
        <v>28</v>
      </c>
      <c r="Q200" t="s">
        <v>28</v>
      </c>
      <c r="R200" t="s">
        <v>28</v>
      </c>
      <c r="S200" t="s">
        <v>28</v>
      </c>
      <c r="T200" t="s">
        <v>28</v>
      </c>
      <c r="U200" t="s">
        <v>28</v>
      </c>
      <c r="V200" t="s">
        <v>28</v>
      </c>
      <c r="W200">
        <v>7.3</v>
      </c>
      <c r="X200" t="s">
        <v>28</v>
      </c>
      <c r="Y200" t="s">
        <v>28</v>
      </c>
      <c r="Z200" t="s">
        <v>28</v>
      </c>
      <c r="AA200" t="s">
        <v>28</v>
      </c>
      <c r="AB200" t="s">
        <v>2340</v>
      </c>
    </row>
    <row r="201" spans="1:28" x14ac:dyDescent="0.25">
      <c r="A201" t="s">
        <v>985</v>
      </c>
      <c r="B201" s="1">
        <v>45388.520833333336</v>
      </c>
      <c r="C201" t="s">
        <v>28</v>
      </c>
      <c r="D201" s="5" t="s">
        <v>2344</v>
      </c>
      <c r="E201" t="s">
        <v>991</v>
      </c>
      <c r="F201" t="s">
        <v>33</v>
      </c>
      <c r="G201" t="s">
        <v>31</v>
      </c>
      <c r="H201" t="s">
        <v>34</v>
      </c>
      <c r="I201" t="s">
        <v>35</v>
      </c>
      <c r="J201" t="s">
        <v>36</v>
      </c>
      <c r="K201" t="s">
        <v>37</v>
      </c>
      <c r="L201" t="s">
        <v>35</v>
      </c>
      <c r="M201" t="s">
        <v>35</v>
      </c>
      <c r="N201">
        <v>1E-3</v>
      </c>
      <c r="O201">
        <v>4.5</v>
      </c>
      <c r="P201">
        <v>165</v>
      </c>
      <c r="Q201" t="s">
        <v>43</v>
      </c>
      <c r="R201">
        <v>29</v>
      </c>
      <c r="S201" t="s">
        <v>35</v>
      </c>
      <c r="T201">
        <v>2.5000000000000001E-2</v>
      </c>
      <c r="U201" t="s">
        <v>35</v>
      </c>
      <c r="V201">
        <v>7.66</v>
      </c>
      <c r="W201" t="s">
        <v>28</v>
      </c>
      <c r="X201">
        <v>17</v>
      </c>
      <c r="Y201" t="s">
        <v>35</v>
      </c>
      <c r="Z201" t="s">
        <v>28</v>
      </c>
      <c r="AA201">
        <v>7.0000000000000001E-3</v>
      </c>
      <c r="AB201" t="s">
        <v>2340</v>
      </c>
    </row>
    <row r="202" spans="1:28" x14ac:dyDescent="0.25">
      <c r="A202" t="s">
        <v>27</v>
      </c>
      <c r="B202" s="1">
        <v>45388.494444444441</v>
      </c>
      <c r="C202" t="s">
        <v>28</v>
      </c>
      <c r="D202" s="5" t="s">
        <v>2344</v>
      </c>
      <c r="E202" t="s">
        <v>28</v>
      </c>
      <c r="F202" t="s">
        <v>30</v>
      </c>
      <c r="G202" t="s">
        <v>31</v>
      </c>
      <c r="H202" t="s">
        <v>28</v>
      </c>
      <c r="I202" t="s">
        <v>28</v>
      </c>
      <c r="J202" t="s">
        <v>28</v>
      </c>
      <c r="K202" t="s">
        <v>28</v>
      </c>
      <c r="L202" t="s">
        <v>28</v>
      </c>
      <c r="M202" t="s">
        <v>28</v>
      </c>
      <c r="N202" t="s">
        <v>28</v>
      </c>
      <c r="O202" t="s">
        <v>28</v>
      </c>
      <c r="P202" t="s">
        <v>28</v>
      </c>
      <c r="Q202" t="s">
        <v>28</v>
      </c>
      <c r="R202" t="s">
        <v>28</v>
      </c>
      <c r="S202" t="s">
        <v>28</v>
      </c>
      <c r="T202" t="s">
        <v>28</v>
      </c>
      <c r="U202" t="s">
        <v>28</v>
      </c>
      <c r="V202" t="s">
        <v>28</v>
      </c>
      <c r="W202">
        <v>7.44</v>
      </c>
      <c r="X202" t="s">
        <v>28</v>
      </c>
      <c r="Y202" t="s">
        <v>28</v>
      </c>
      <c r="Z202" t="s">
        <v>28</v>
      </c>
      <c r="AA202" t="s">
        <v>28</v>
      </c>
      <c r="AB202" t="s">
        <v>2340</v>
      </c>
    </row>
    <row r="203" spans="1:28" x14ac:dyDescent="0.25">
      <c r="A203" t="s">
        <v>27</v>
      </c>
      <c r="B203" s="1">
        <v>45388.494444444441</v>
      </c>
      <c r="C203" t="s">
        <v>28</v>
      </c>
      <c r="D203" s="5" t="s">
        <v>2344</v>
      </c>
      <c r="E203" t="s">
        <v>72</v>
      </c>
      <c r="F203" t="s">
        <v>33</v>
      </c>
      <c r="G203" t="s">
        <v>31</v>
      </c>
      <c r="H203">
        <v>0.14000000000000001</v>
      </c>
      <c r="I203" t="s">
        <v>35</v>
      </c>
      <c r="J203" t="s">
        <v>36</v>
      </c>
      <c r="K203" t="s">
        <v>37</v>
      </c>
      <c r="L203" t="s">
        <v>35</v>
      </c>
      <c r="M203">
        <v>1E-3</v>
      </c>
      <c r="N203">
        <v>2E-3</v>
      </c>
      <c r="O203">
        <v>4.4000000000000004</v>
      </c>
      <c r="P203">
        <v>134</v>
      </c>
      <c r="Q203" t="s">
        <v>43</v>
      </c>
      <c r="R203">
        <v>50</v>
      </c>
      <c r="S203" t="s">
        <v>35</v>
      </c>
      <c r="T203">
        <v>4.3999999999999997E-2</v>
      </c>
      <c r="U203" t="s">
        <v>35</v>
      </c>
      <c r="V203">
        <v>7.72</v>
      </c>
      <c r="W203" t="s">
        <v>28</v>
      </c>
      <c r="X203">
        <v>7</v>
      </c>
      <c r="Y203" t="s">
        <v>35</v>
      </c>
      <c r="Z203" t="s">
        <v>28</v>
      </c>
      <c r="AA203">
        <v>0.01</v>
      </c>
      <c r="AB203" t="s">
        <v>2340</v>
      </c>
    </row>
    <row r="204" spans="1:28" x14ac:dyDescent="0.25">
      <c r="A204" t="s">
        <v>480</v>
      </c>
      <c r="B204" s="1">
        <v>45388.479166666664</v>
      </c>
      <c r="C204" t="s">
        <v>28</v>
      </c>
      <c r="D204" s="5" t="s">
        <v>2344</v>
      </c>
      <c r="E204" t="s">
        <v>28</v>
      </c>
      <c r="F204" t="s">
        <v>30</v>
      </c>
      <c r="G204" t="s">
        <v>31</v>
      </c>
      <c r="H204" t="s">
        <v>28</v>
      </c>
      <c r="I204" t="s">
        <v>28</v>
      </c>
      <c r="J204" t="s">
        <v>28</v>
      </c>
      <c r="K204" t="s">
        <v>28</v>
      </c>
      <c r="L204" t="s">
        <v>28</v>
      </c>
      <c r="M204" t="s">
        <v>28</v>
      </c>
      <c r="N204" t="s">
        <v>28</v>
      </c>
      <c r="O204" t="s">
        <v>28</v>
      </c>
      <c r="P204" t="s">
        <v>28</v>
      </c>
      <c r="Q204" t="s">
        <v>28</v>
      </c>
      <c r="R204" t="s">
        <v>28</v>
      </c>
      <c r="S204" t="s">
        <v>28</v>
      </c>
      <c r="T204" t="s">
        <v>28</v>
      </c>
      <c r="U204" t="s">
        <v>28</v>
      </c>
      <c r="V204" t="s">
        <v>28</v>
      </c>
      <c r="W204">
        <v>7.24</v>
      </c>
      <c r="X204" t="s">
        <v>28</v>
      </c>
      <c r="Y204" t="s">
        <v>28</v>
      </c>
      <c r="Z204" t="s">
        <v>28</v>
      </c>
      <c r="AA204" t="s">
        <v>28</v>
      </c>
      <c r="AB204" t="s">
        <v>2340</v>
      </c>
    </row>
    <row r="205" spans="1:28" x14ac:dyDescent="0.25">
      <c r="A205" t="s">
        <v>480</v>
      </c>
      <c r="B205" s="1">
        <v>45388.479166666664</v>
      </c>
      <c r="C205" t="s">
        <v>28</v>
      </c>
      <c r="D205" s="5" t="s">
        <v>2344</v>
      </c>
      <c r="E205" t="s">
        <v>495</v>
      </c>
      <c r="F205" t="s">
        <v>33</v>
      </c>
      <c r="G205" t="s">
        <v>31</v>
      </c>
      <c r="H205" t="s">
        <v>34</v>
      </c>
      <c r="I205" t="s">
        <v>35</v>
      </c>
      <c r="J205" t="s">
        <v>36</v>
      </c>
      <c r="K205" t="s">
        <v>37</v>
      </c>
      <c r="L205" t="s">
        <v>35</v>
      </c>
      <c r="M205" t="s">
        <v>35</v>
      </c>
      <c r="N205">
        <v>1E-3</v>
      </c>
      <c r="O205">
        <v>4.7</v>
      </c>
      <c r="P205">
        <v>111</v>
      </c>
      <c r="Q205" t="s">
        <v>43</v>
      </c>
      <c r="R205">
        <v>39</v>
      </c>
      <c r="S205" t="s">
        <v>35</v>
      </c>
      <c r="T205">
        <v>1.9E-2</v>
      </c>
      <c r="U205" t="s">
        <v>35</v>
      </c>
      <c r="V205">
        <v>7.8</v>
      </c>
      <c r="W205" t="s">
        <v>28</v>
      </c>
      <c r="X205">
        <v>6</v>
      </c>
      <c r="Y205" t="s">
        <v>35</v>
      </c>
      <c r="Z205" t="s">
        <v>28</v>
      </c>
      <c r="AA205" t="s">
        <v>38</v>
      </c>
      <c r="AB205" t="s">
        <v>2340</v>
      </c>
    </row>
    <row r="206" spans="1:28" x14ac:dyDescent="0.25">
      <c r="A206" t="s">
        <v>1135</v>
      </c>
      <c r="B206" s="1">
        <v>45388.436805555553</v>
      </c>
      <c r="C206" t="s">
        <v>28</v>
      </c>
      <c r="D206" s="5" t="s">
        <v>2344</v>
      </c>
      <c r="E206" t="s">
        <v>28</v>
      </c>
      <c r="F206" t="s">
        <v>30</v>
      </c>
      <c r="G206" t="s">
        <v>31</v>
      </c>
      <c r="H206" t="s">
        <v>28</v>
      </c>
      <c r="I206" t="s">
        <v>28</v>
      </c>
      <c r="J206" t="s">
        <v>28</v>
      </c>
      <c r="K206" t="s">
        <v>28</v>
      </c>
      <c r="L206" t="s">
        <v>28</v>
      </c>
      <c r="M206" t="s">
        <v>28</v>
      </c>
      <c r="N206" t="s">
        <v>28</v>
      </c>
      <c r="O206" t="s">
        <v>28</v>
      </c>
      <c r="P206" t="s">
        <v>28</v>
      </c>
      <c r="Q206" t="s">
        <v>28</v>
      </c>
      <c r="R206" t="s">
        <v>28</v>
      </c>
      <c r="S206" t="s">
        <v>28</v>
      </c>
      <c r="T206" t="s">
        <v>28</v>
      </c>
      <c r="U206" t="s">
        <v>28</v>
      </c>
      <c r="V206" t="s">
        <v>28</v>
      </c>
      <c r="W206">
        <v>7.35</v>
      </c>
      <c r="X206" t="s">
        <v>28</v>
      </c>
      <c r="Y206" t="s">
        <v>28</v>
      </c>
      <c r="Z206" t="s">
        <v>28</v>
      </c>
      <c r="AA206" t="s">
        <v>28</v>
      </c>
      <c r="AB206" t="s">
        <v>2340</v>
      </c>
    </row>
    <row r="207" spans="1:28" x14ac:dyDescent="0.25">
      <c r="A207" t="s">
        <v>1135</v>
      </c>
      <c r="B207" s="1">
        <v>45388.436805555553</v>
      </c>
      <c r="C207" t="s">
        <v>28</v>
      </c>
      <c r="D207" s="5" t="s">
        <v>2344</v>
      </c>
      <c r="E207" t="s">
        <v>1267</v>
      </c>
      <c r="F207" t="s">
        <v>33</v>
      </c>
      <c r="G207" t="s">
        <v>31</v>
      </c>
      <c r="H207" t="s">
        <v>34</v>
      </c>
      <c r="I207" t="s">
        <v>35</v>
      </c>
      <c r="J207" t="s">
        <v>36</v>
      </c>
      <c r="K207" t="s">
        <v>37</v>
      </c>
      <c r="L207" t="s">
        <v>35</v>
      </c>
      <c r="M207">
        <v>1E-3</v>
      </c>
      <c r="N207">
        <v>1E-3</v>
      </c>
      <c r="O207">
        <v>4.7</v>
      </c>
      <c r="P207">
        <v>141</v>
      </c>
      <c r="Q207" t="s">
        <v>43</v>
      </c>
      <c r="R207">
        <v>36</v>
      </c>
      <c r="S207" t="s">
        <v>35</v>
      </c>
      <c r="T207">
        <v>4.0000000000000001E-3</v>
      </c>
      <c r="U207" t="s">
        <v>35</v>
      </c>
      <c r="V207">
        <v>7.71</v>
      </c>
      <c r="W207" t="s">
        <v>28</v>
      </c>
      <c r="X207">
        <v>5</v>
      </c>
      <c r="Y207" t="s">
        <v>35</v>
      </c>
      <c r="Z207" t="s">
        <v>28</v>
      </c>
      <c r="AA207">
        <v>5.0000000000000001E-3</v>
      </c>
      <c r="AB207" t="s">
        <v>2340</v>
      </c>
    </row>
    <row r="208" spans="1:28" x14ac:dyDescent="0.25">
      <c r="A208" t="s">
        <v>985</v>
      </c>
      <c r="B208" s="1">
        <v>45385.60833333333</v>
      </c>
      <c r="C208" t="s">
        <v>28</v>
      </c>
      <c r="D208" s="5" t="s">
        <v>2344</v>
      </c>
      <c r="E208" t="s">
        <v>28</v>
      </c>
      <c r="F208" t="s">
        <v>30</v>
      </c>
      <c r="G208" t="s">
        <v>31</v>
      </c>
      <c r="H208" t="s">
        <v>28</v>
      </c>
      <c r="I208" t="s">
        <v>28</v>
      </c>
      <c r="J208" t="s">
        <v>28</v>
      </c>
      <c r="K208" t="s">
        <v>28</v>
      </c>
      <c r="L208" t="s">
        <v>28</v>
      </c>
      <c r="M208" t="s">
        <v>28</v>
      </c>
      <c r="N208" t="s">
        <v>28</v>
      </c>
      <c r="O208" t="s">
        <v>28</v>
      </c>
      <c r="P208" t="s">
        <v>28</v>
      </c>
      <c r="Q208" t="s">
        <v>28</v>
      </c>
      <c r="R208" t="s">
        <v>28</v>
      </c>
      <c r="S208" t="s">
        <v>28</v>
      </c>
      <c r="T208" t="s">
        <v>28</v>
      </c>
      <c r="U208" t="s">
        <v>28</v>
      </c>
      <c r="V208" t="s">
        <v>28</v>
      </c>
      <c r="W208">
        <v>7.5</v>
      </c>
      <c r="X208" t="s">
        <v>28</v>
      </c>
      <c r="Y208" t="s">
        <v>28</v>
      </c>
      <c r="Z208" t="s">
        <v>28</v>
      </c>
      <c r="AA208" t="s">
        <v>28</v>
      </c>
      <c r="AB208" t="s">
        <v>2340</v>
      </c>
    </row>
    <row r="209" spans="1:28" x14ac:dyDescent="0.25">
      <c r="A209" t="s">
        <v>27</v>
      </c>
      <c r="B209" s="1">
        <v>45385.600694444445</v>
      </c>
      <c r="C209" t="s">
        <v>28</v>
      </c>
      <c r="D209" s="5" t="s">
        <v>2344</v>
      </c>
      <c r="E209" t="s">
        <v>28</v>
      </c>
      <c r="F209" t="s">
        <v>30</v>
      </c>
      <c r="G209" t="s">
        <v>31</v>
      </c>
      <c r="H209" t="s">
        <v>28</v>
      </c>
      <c r="I209" t="s">
        <v>28</v>
      </c>
      <c r="J209" t="s">
        <v>28</v>
      </c>
      <c r="K209" t="s">
        <v>28</v>
      </c>
      <c r="L209" t="s">
        <v>28</v>
      </c>
      <c r="M209" t="s">
        <v>28</v>
      </c>
      <c r="N209" t="s">
        <v>28</v>
      </c>
      <c r="O209" t="s">
        <v>28</v>
      </c>
      <c r="P209" t="s">
        <v>28</v>
      </c>
      <c r="Q209" t="s">
        <v>28</v>
      </c>
      <c r="R209" t="s">
        <v>28</v>
      </c>
      <c r="S209" t="s">
        <v>28</v>
      </c>
      <c r="T209" t="s">
        <v>28</v>
      </c>
      <c r="U209" t="s">
        <v>28</v>
      </c>
      <c r="V209" t="s">
        <v>28</v>
      </c>
      <c r="W209">
        <v>7.49</v>
      </c>
      <c r="X209" t="s">
        <v>28</v>
      </c>
      <c r="Y209" t="s">
        <v>28</v>
      </c>
      <c r="Z209" t="s">
        <v>28</v>
      </c>
      <c r="AA209" t="s">
        <v>28</v>
      </c>
      <c r="AB209" t="s">
        <v>2340</v>
      </c>
    </row>
    <row r="210" spans="1:28" x14ac:dyDescent="0.25">
      <c r="A210" t="s">
        <v>1127</v>
      </c>
      <c r="B210" s="1">
        <v>45385.447916666664</v>
      </c>
      <c r="C210" t="s">
        <v>28</v>
      </c>
      <c r="D210" s="5" t="s">
        <v>2344</v>
      </c>
      <c r="E210" t="s">
        <v>1530</v>
      </c>
      <c r="F210" t="s">
        <v>33</v>
      </c>
      <c r="G210" t="s">
        <v>31</v>
      </c>
      <c r="H210" t="s">
        <v>34</v>
      </c>
      <c r="I210" t="s">
        <v>35</v>
      </c>
      <c r="J210" t="s">
        <v>36</v>
      </c>
      <c r="K210" t="s">
        <v>37</v>
      </c>
      <c r="L210" t="s">
        <v>35</v>
      </c>
      <c r="M210" t="s">
        <v>35</v>
      </c>
      <c r="N210">
        <v>2E-3</v>
      </c>
      <c r="O210">
        <v>4.8</v>
      </c>
      <c r="P210">
        <v>89</v>
      </c>
      <c r="Q210" t="s">
        <v>43</v>
      </c>
      <c r="R210">
        <v>70</v>
      </c>
      <c r="S210" t="s">
        <v>35</v>
      </c>
      <c r="T210">
        <v>3.0000000000000001E-3</v>
      </c>
      <c r="U210" t="s">
        <v>35</v>
      </c>
      <c r="V210">
        <v>8.5399999999999991</v>
      </c>
      <c r="W210" t="s">
        <v>28</v>
      </c>
      <c r="X210">
        <v>7</v>
      </c>
      <c r="Y210" t="s">
        <v>35</v>
      </c>
      <c r="Z210" t="s">
        <v>28</v>
      </c>
      <c r="AA210" t="s">
        <v>38</v>
      </c>
      <c r="AB210" t="s">
        <v>2340</v>
      </c>
    </row>
    <row r="211" spans="1:28" x14ac:dyDescent="0.25">
      <c r="A211" t="s">
        <v>1135</v>
      </c>
      <c r="B211" s="1">
        <v>45385.444444444445</v>
      </c>
      <c r="C211" t="s">
        <v>28</v>
      </c>
      <c r="D211" s="5" t="s">
        <v>2344</v>
      </c>
      <c r="E211" t="s">
        <v>28</v>
      </c>
      <c r="F211" t="s">
        <v>30</v>
      </c>
      <c r="G211" t="s">
        <v>31</v>
      </c>
      <c r="H211" t="s">
        <v>28</v>
      </c>
      <c r="I211" t="s">
        <v>28</v>
      </c>
      <c r="J211" t="s">
        <v>28</v>
      </c>
      <c r="K211" t="s">
        <v>28</v>
      </c>
      <c r="L211" t="s">
        <v>28</v>
      </c>
      <c r="M211" t="s">
        <v>28</v>
      </c>
      <c r="N211" t="s">
        <v>28</v>
      </c>
      <c r="O211" t="s">
        <v>28</v>
      </c>
      <c r="P211" t="s">
        <v>28</v>
      </c>
      <c r="Q211" t="s">
        <v>28</v>
      </c>
      <c r="R211" t="s">
        <v>28</v>
      </c>
      <c r="S211" t="s">
        <v>28</v>
      </c>
      <c r="T211" t="s">
        <v>28</v>
      </c>
      <c r="U211" t="s">
        <v>28</v>
      </c>
      <c r="V211" t="s">
        <v>28</v>
      </c>
      <c r="W211">
        <v>7.36</v>
      </c>
      <c r="X211" t="s">
        <v>28</v>
      </c>
      <c r="Y211" t="s">
        <v>28</v>
      </c>
      <c r="Z211" t="s">
        <v>28</v>
      </c>
      <c r="AA211" t="s">
        <v>28</v>
      </c>
      <c r="AB211" t="s">
        <v>2340</v>
      </c>
    </row>
    <row r="212" spans="1:28" x14ac:dyDescent="0.25">
      <c r="A212" t="s">
        <v>1135</v>
      </c>
      <c r="B212" s="1">
        <v>45385.444444444445</v>
      </c>
      <c r="C212" t="s">
        <v>28</v>
      </c>
      <c r="D212" s="5" t="s">
        <v>2344</v>
      </c>
      <c r="E212" t="s">
        <v>1268</v>
      </c>
      <c r="F212" t="s">
        <v>33</v>
      </c>
      <c r="G212" t="s">
        <v>31</v>
      </c>
      <c r="H212">
        <v>0.01</v>
      </c>
      <c r="I212" t="s">
        <v>35</v>
      </c>
      <c r="J212" t="s">
        <v>36</v>
      </c>
      <c r="K212" t="s">
        <v>37</v>
      </c>
      <c r="L212" t="s">
        <v>35</v>
      </c>
      <c r="M212" t="s">
        <v>35</v>
      </c>
      <c r="N212">
        <v>1E-3</v>
      </c>
      <c r="O212">
        <v>4.9000000000000004</v>
      </c>
      <c r="P212">
        <v>122</v>
      </c>
      <c r="Q212" t="s">
        <v>43</v>
      </c>
      <c r="R212">
        <v>18</v>
      </c>
      <c r="S212" t="s">
        <v>35</v>
      </c>
      <c r="T212">
        <v>6.0000000000000001E-3</v>
      </c>
      <c r="U212" t="s">
        <v>35</v>
      </c>
      <c r="V212">
        <v>7.94</v>
      </c>
      <c r="W212" t="s">
        <v>28</v>
      </c>
      <c r="X212">
        <v>5</v>
      </c>
      <c r="Y212" t="s">
        <v>35</v>
      </c>
      <c r="Z212" t="s">
        <v>28</v>
      </c>
      <c r="AA212" t="s">
        <v>38</v>
      </c>
      <c r="AB212" t="s">
        <v>2340</v>
      </c>
    </row>
    <row r="213" spans="1:28" x14ac:dyDescent="0.25">
      <c r="A213" t="s">
        <v>1127</v>
      </c>
      <c r="B213" s="1">
        <v>45385.420138888891</v>
      </c>
      <c r="C213" t="s">
        <v>28</v>
      </c>
      <c r="D213" s="5" t="s">
        <v>2344</v>
      </c>
      <c r="E213" t="s">
        <v>28</v>
      </c>
      <c r="F213" t="s">
        <v>30</v>
      </c>
      <c r="G213" t="s">
        <v>31</v>
      </c>
      <c r="H213" t="s">
        <v>28</v>
      </c>
      <c r="I213" t="s">
        <v>28</v>
      </c>
      <c r="J213" t="s">
        <v>28</v>
      </c>
      <c r="K213" t="s">
        <v>28</v>
      </c>
      <c r="L213" t="s">
        <v>28</v>
      </c>
      <c r="M213" t="s">
        <v>28</v>
      </c>
      <c r="N213" t="s">
        <v>28</v>
      </c>
      <c r="O213" t="s">
        <v>28</v>
      </c>
      <c r="P213" t="s">
        <v>28</v>
      </c>
      <c r="Q213" t="s">
        <v>28</v>
      </c>
      <c r="R213" t="s">
        <v>28</v>
      </c>
      <c r="S213" t="s">
        <v>28</v>
      </c>
      <c r="T213" t="s">
        <v>28</v>
      </c>
      <c r="U213" t="s">
        <v>28</v>
      </c>
      <c r="V213" t="s">
        <v>28</v>
      </c>
      <c r="W213">
        <v>7.66</v>
      </c>
      <c r="X213" t="s">
        <v>28</v>
      </c>
      <c r="Y213" t="s">
        <v>28</v>
      </c>
      <c r="Z213" t="s">
        <v>28</v>
      </c>
      <c r="AA213" t="s">
        <v>28</v>
      </c>
      <c r="AB213" t="s">
        <v>2340</v>
      </c>
    </row>
    <row r="214" spans="1:28" x14ac:dyDescent="0.25">
      <c r="A214" t="s">
        <v>1864</v>
      </c>
      <c r="B214" s="1">
        <v>45385.40625</v>
      </c>
      <c r="C214" t="s">
        <v>28</v>
      </c>
      <c r="D214" s="5" t="s">
        <v>2344</v>
      </c>
      <c r="E214" t="s">
        <v>28</v>
      </c>
      <c r="F214" t="s">
        <v>30</v>
      </c>
      <c r="G214" t="s">
        <v>31</v>
      </c>
      <c r="H214" t="s">
        <v>28</v>
      </c>
      <c r="I214" t="s">
        <v>28</v>
      </c>
      <c r="J214" t="s">
        <v>28</v>
      </c>
      <c r="K214" t="s">
        <v>28</v>
      </c>
      <c r="L214" t="s">
        <v>28</v>
      </c>
      <c r="M214" t="s">
        <v>28</v>
      </c>
      <c r="N214" t="s">
        <v>28</v>
      </c>
      <c r="O214" t="s">
        <v>28</v>
      </c>
      <c r="P214" t="s">
        <v>28</v>
      </c>
      <c r="Q214" t="s">
        <v>28</v>
      </c>
      <c r="R214" t="s">
        <v>28</v>
      </c>
      <c r="S214" t="s">
        <v>28</v>
      </c>
      <c r="T214" t="s">
        <v>28</v>
      </c>
      <c r="U214" t="s">
        <v>28</v>
      </c>
      <c r="V214" t="s">
        <v>28</v>
      </c>
      <c r="W214">
        <v>6.79</v>
      </c>
      <c r="X214" t="s">
        <v>28</v>
      </c>
      <c r="Y214" t="s">
        <v>28</v>
      </c>
      <c r="Z214" t="s">
        <v>28</v>
      </c>
      <c r="AA214" t="s">
        <v>28</v>
      </c>
      <c r="AB214" t="s">
        <v>2340</v>
      </c>
    </row>
    <row r="215" spans="1:28" x14ac:dyDescent="0.25">
      <c r="A215" t="s">
        <v>1864</v>
      </c>
      <c r="B215" s="1">
        <v>45385.40625</v>
      </c>
      <c r="C215" t="s">
        <v>28</v>
      </c>
      <c r="D215" s="5" t="s">
        <v>2344</v>
      </c>
      <c r="E215" t="s">
        <v>1869</v>
      </c>
      <c r="F215" t="s">
        <v>33</v>
      </c>
      <c r="G215" t="s">
        <v>31</v>
      </c>
      <c r="H215" t="s">
        <v>34</v>
      </c>
      <c r="I215" t="s">
        <v>35</v>
      </c>
      <c r="J215" t="s">
        <v>36</v>
      </c>
      <c r="K215" t="s">
        <v>37</v>
      </c>
      <c r="L215" t="s">
        <v>35</v>
      </c>
      <c r="M215">
        <v>1.2999999999999999E-2</v>
      </c>
      <c r="N215">
        <v>1.32</v>
      </c>
      <c r="O215">
        <v>2.5</v>
      </c>
      <c r="P215">
        <v>281</v>
      </c>
      <c r="Q215" t="s">
        <v>43</v>
      </c>
      <c r="R215">
        <v>123</v>
      </c>
      <c r="S215" t="s">
        <v>35</v>
      </c>
      <c r="T215">
        <v>6.4000000000000001E-2</v>
      </c>
      <c r="U215">
        <v>8.0000000000000002E-3</v>
      </c>
      <c r="V215">
        <v>6.76</v>
      </c>
      <c r="W215" t="s">
        <v>28</v>
      </c>
      <c r="X215">
        <v>119</v>
      </c>
      <c r="Y215" t="s">
        <v>35</v>
      </c>
      <c r="Z215" t="s">
        <v>28</v>
      </c>
      <c r="AA215">
        <v>0.03</v>
      </c>
      <c r="AB215" t="s">
        <v>2340</v>
      </c>
    </row>
    <row r="216" spans="1:28" x14ac:dyDescent="0.25">
      <c r="A216" t="s">
        <v>2033</v>
      </c>
      <c r="B216" s="1">
        <v>45385.395833333336</v>
      </c>
      <c r="C216" t="s">
        <v>28</v>
      </c>
      <c r="D216" s="5" t="s">
        <v>2344</v>
      </c>
      <c r="E216" t="s">
        <v>28</v>
      </c>
      <c r="F216" t="s">
        <v>30</v>
      </c>
      <c r="G216" t="s">
        <v>31</v>
      </c>
      <c r="H216" t="s">
        <v>28</v>
      </c>
      <c r="I216" t="s">
        <v>28</v>
      </c>
      <c r="J216" t="s">
        <v>28</v>
      </c>
      <c r="K216" t="s">
        <v>28</v>
      </c>
      <c r="L216" t="s">
        <v>28</v>
      </c>
      <c r="M216" t="s">
        <v>28</v>
      </c>
      <c r="N216" t="s">
        <v>28</v>
      </c>
      <c r="O216" t="s">
        <v>28</v>
      </c>
      <c r="P216" t="s">
        <v>28</v>
      </c>
      <c r="Q216" t="s">
        <v>28</v>
      </c>
      <c r="R216" t="s">
        <v>28</v>
      </c>
      <c r="S216" t="s">
        <v>28</v>
      </c>
      <c r="T216" t="s">
        <v>28</v>
      </c>
      <c r="U216" t="s">
        <v>28</v>
      </c>
      <c r="V216" t="s">
        <v>28</v>
      </c>
      <c r="W216">
        <v>7.17</v>
      </c>
      <c r="X216" t="s">
        <v>28</v>
      </c>
      <c r="Y216" t="s">
        <v>28</v>
      </c>
      <c r="Z216" t="s">
        <v>28</v>
      </c>
      <c r="AA216" t="s">
        <v>28</v>
      </c>
      <c r="AB216" t="s">
        <v>2340</v>
      </c>
    </row>
    <row r="217" spans="1:28" x14ac:dyDescent="0.25">
      <c r="A217" t="s">
        <v>2033</v>
      </c>
      <c r="B217" s="1">
        <v>45385.395833333336</v>
      </c>
      <c r="C217" t="s">
        <v>28</v>
      </c>
      <c r="D217" s="5" t="s">
        <v>2344</v>
      </c>
      <c r="E217" t="s">
        <v>2042</v>
      </c>
      <c r="F217" t="s">
        <v>33</v>
      </c>
      <c r="G217" t="s">
        <v>31</v>
      </c>
      <c r="H217">
        <v>0.02</v>
      </c>
      <c r="I217" t="s">
        <v>35</v>
      </c>
      <c r="J217" t="s">
        <v>36</v>
      </c>
      <c r="K217" t="s">
        <v>37</v>
      </c>
      <c r="L217" t="s">
        <v>35</v>
      </c>
      <c r="M217">
        <v>1E-3</v>
      </c>
      <c r="N217">
        <v>5.0000000000000001E-3</v>
      </c>
      <c r="O217">
        <v>3.7</v>
      </c>
      <c r="P217">
        <v>20</v>
      </c>
      <c r="Q217" t="s">
        <v>43</v>
      </c>
      <c r="R217">
        <v>7</v>
      </c>
      <c r="S217" t="s">
        <v>35</v>
      </c>
      <c r="T217">
        <v>1.4E-2</v>
      </c>
      <c r="U217" t="s">
        <v>35</v>
      </c>
      <c r="V217">
        <v>6.91</v>
      </c>
      <c r="W217" t="s">
        <v>28</v>
      </c>
      <c r="X217">
        <v>2</v>
      </c>
      <c r="Y217" t="s">
        <v>35</v>
      </c>
      <c r="Z217" t="s">
        <v>28</v>
      </c>
      <c r="AA217" t="s">
        <v>38</v>
      </c>
      <c r="AB217" t="s">
        <v>2340</v>
      </c>
    </row>
    <row r="218" spans="1:28" x14ac:dyDescent="0.25">
      <c r="A218" t="s">
        <v>985</v>
      </c>
      <c r="B218" s="1">
        <v>45385.378472222219</v>
      </c>
      <c r="C218" t="s">
        <v>28</v>
      </c>
      <c r="D218" s="5" t="s">
        <v>2344</v>
      </c>
      <c r="E218" t="s">
        <v>28</v>
      </c>
      <c r="F218" t="s">
        <v>30</v>
      </c>
      <c r="G218" t="s">
        <v>31</v>
      </c>
      <c r="H218" t="s">
        <v>28</v>
      </c>
      <c r="I218" t="s">
        <v>28</v>
      </c>
      <c r="J218" t="s">
        <v>28</v>
      </c>
      <c r="K218" t="s">
        <v>28</v>
      </c>
      <c r="L218" t="s">
        <v>28</v>
      </c>
      <c r="M218" t="s">
        <v>28</v>
      </c>
      <c r="N218" t="s">
        <v>28</v>
      </c>
      <c r="O218" t="s">
        <v>28</v>
      </c>
      <c r="P218" t="s">
        <v>28</v>
      </c>
      <c r="Q218" t="s">
        <v>28</v>
      </c>
      <c r="R218" t="s">
        <v>28</v>
      </c>
      <c r="S218" t="s">
        <v>28</v>
      </c>
      <c r="T218" t="s">
        <v>28</v>
      </c>
      <c r="U218" t="s">
        <v>28</v>
      </c>
      <c r="V218" t="s">
        <v>28</v>
      </c>
      <c r="W218">
        <v>7.26</v>
      </c>
      <c r="X218" t="s">
        <v>28</v>
      </c>
      <c r="Y218" t="s">
        <v>28</v>
      </c>
      <c r="Z218" t="s">
        <v>28</v>
      </c>
      <c r="AA218" t="s">
        <v>28</v>
      </c>
      <c r="AB218" t="s">
        <v>2340</v>
      </c>
    </row>
    <row r="219" spans="1:28" x14ac:dyDescent="0.25">
      <c r="A219" t="s">
        <v>985</v>
      </c>
      <c r="B219" s="1">
        <v>45385.378472222219</v>
      </c>
      <c r="C219" t="s">
        <v>28</v>
      </c>
      <c r="D219" s="5" t="s">
        <v>2344</v>
      </c>
      <c r="E219" t="s">
        <v>992</v>
      </c>
      <c r="F219" t="s">
        <v>33</v>
      </c>
      <c r="G219" t="s">
        <v>31</v>
      </c>
      <c r="H219" t="s">
        <v>34</v>
      </c>
      <c r="I219" t="s">
        <v>35</v>
      </c>
      <c r="J219" t="s">
        <v>36</v>
      </c>
      <c r="K219" t="s">
        <v>37</v>
      </c>
      <c r="L219" t="s">
        <v>35</v>
      </c>
      <c r="M219" t="s">
        <v>35</v>
      </c>
      <c r="N219">
        <v>2E-3</v>
      </c>
      <c r="O219">
        <v>4.8</v>
      </c>
      <c r="P219">
        <v>50</v>
      </c>
      <c r="Q219" t="s">
        <v>43</v>
      </c>
      <c r="R219">
        <v>27</v>
      </c>
      <c r="S219" t="s">
        <v>35</v>
      </c>
      <c r="T219">
        <v>8.9999999999999993E-3</v>
      </c>
      <c r="U219" t="s">
        <v>35</v>
      </c>
      <c r="V219">
        <v>7.56</v>
      </c>
      <c r="W219" t="s">
        <v>28</v>
      </c>
      <c r="X219">
        <v>3</v>
      </c>
      <c r="Y219" t="s">
        <v>35</v>
      </c>
      <c r="Z219" t="s">
        <v>28</v>
      </c>
      <c r="AA219">
        <v>1.4E-2</v>
      </c>
      <c r="AB219" t="s">
        <v>2340</v>
      </c>
    </row>
    <row r="220" spans="1:28" x14ac:dyDescent="0.25">
      <c r="A220" t="s">
        <v>27</v>
      </c>
      <c r="B220" s="1">
        <v>45385.364583333336</v>
      </c>
      <c r="C220" t="s">
        <v>28</v>
      </c>
      <c r="D220" s="5" t="s">
        <v>2344</v>
      </c>
      <c r="E220" t="s">
        <v>28</v>
      </c>
      <c r="F220" t="s">
        <v>30</v>
      </c>
      <c r="G220" t="s">
        <v>31</v>
      </c>
      <c r="H220" t="s">
        <v>28</v>
      </c>
      <c r="I220" t="s">
        <v>28</v>
      </c>
      <c r="J220" t="s">
        <v>28</v>
      </c>
      <c r="K220" t="s">
        <v>28</v>
      </c>
      <c r="L220" t="s">
        <v>28</v>
      </c>
      <c r="M220" t="s">
        <v>28</v>
      </c>
      <c r="N220" t="s">
        <v>28</v>
      </c>
      <c r="O220" t="s">
        <v>28</v>
      </c>
      <c r="P220" t="s">
        <v>28</v>
      </c>
      <c r="Q220" t="s">
        <v>28</v>
      </c>
      <c r="R220" t="s">
        <v>28</v>
      </c>
      <c r="S220" t="s">
        <v>28</v>
      </c>
      <c r="T220" t="s">
        <v>28</v>
      </c>
      <c r="U220" t="s">
        <v>28</v>
      </c>
      <c r="V220" t="s">
        <v>28</v>
      </c>
      <c r="W220">
        <v>7.35</v>
      </c>
      <c r="X220" t="s">
        <v>28</v>
      </c>
      <c r="Y220" t="s">
        <v>28</v>
      </c>
      <c r="Z220" t="s">
        <v>28</v>
      </c>
      <c r="AA220" t="s">
        <v>28</v>
      </c>
      <c r="AB220" t="s">
        <v>2340</v>
      </c>
    </row>
    <row r="221" spans="1:28" x14ac:dyDescent="0.25">
      <c r="A221" t="s">
        <v>27</v>
      </c>
      <c r="B221" s="1">
        <v>45385.364583333336</v>
      </c>
      <c r="C221" t="s">
        <v>28</v>
      </c>
      <c r="D221" s="5" t="s">
        <v>2344</v>
      </c>
      <c r="E221" t="s">
        <v>73</v>
      </c>
      <c r="F221" t="s">
        <v>33</v>
      </c>
      <c r="G221" t="s">
        <v>31</v>
      </c>
      <c r="H221" t="s">
        <v>34</v>
      </c>
      <c r="I221" t="s">
        <v>35</v>
      </c>
      <c r="J221" t="s">
        <v>36</v>
      </c>
      <c r="K221" t="s">
        <v>37</v>
      </c>
      <c r="L221" t="s">
        <v>35</v>
      </c>
      <c r="M221" t="s">
        <v>35</v>
      </c>
      <c r="N221">
        <v>2E-3</v>
      </c>
      <c r="O221">
        <v>4.5999999999999996</v>
      </c>
      <c r="P221">
        <v>64</v>
      </c>
      <c r="Q221" t="s">
        <v>43</v>
      </c>
      <c r="R221">
        <v>27</v>
      </c>
      <c r="S221" t="s">
        <v>35</v>
      </c>
      <c r="T221">
        <v>8.9999999999999993E-3</v>
      </c>
      <c r="U221" t="s">
        <v>35</v>
      </c>
      <c r="V221">
        <v>8</v>
      </c>
      <c r="W221" t="s">
        <v>28</v>
      </c>
      <c r="X221">
        <v>3</v>
      </c>
      <c r="Y221" t="s">
        <v>35</v>
      </c>
      <c r="Z221" t="s">
        <v>28</v>
      </c>
      <c r="AA221">
        <v>1.4E-2</v>
      </c>
      <c r="AB221" t="s">
        <v>2340</v>
      </c>
    </row>
    <row r="222" spans="1:28" x14ac:dyDescent="0.25">
      <c r="A222" t="s">
        <v>1127</v>
      </c>
      <c r="B222" s="1">
        <v>45383.555555555555</v>
      </c>
      <c r="C222" t="s">
        <v>28</v>
      </c>
      <c r="D222" s="5" t="s">
        <v>2344</v>
      </c>
      <c r="E222" t="s">
        <v>28</v>
      </c>
      <c r="F222" t="s">
        <v>30</v>
      </c>
      <c r="G222" t="s">
        <v>31</v>
      </c>
      <c r="H222" t="s">
        <v>28</v>
      </c>
      <c r="I222" t="s">
        <v>28</v>
      </c>
      <c r="J222" t="s">
        <v>28</v>
      </c>
      <c r="K222" t="s">
        <v>28</v>
      </c>
      <c r="L222" t="s">
        <v>28</v>
      </c>
      <c r="M222" t="s">
        <v>28</v>
      </c>
      <c r="N222" t="s">
        <v>28</v>
      </c>
      <c r="O222" t="s">
        <v>28</v>
      </c>
      <c r="P222" t="s">
        <v>28</v>
      </c>
      <c r="Q222" t="s">
        <v>28</v>
      </c>
      <c r="R222" t="s">
        <v>28</v>
      </c>
      <c r="S222" t="s">
        <v>28</v>
      </c>
      <c r="T222" t="s">
        <v>28</v>
      </c>
      <c r="U222" t="s">
        <v>28</v>
      </c>
      <c r="V222" t="s">
        <v>28</v>
      </c>
      <c r="W222">
        <v>7.45</v>
      </c>
      <c r="X222" t="s">
        <v>28</v>
      </c>
      <c r="Y222" t="s">
        <v>28</v>
      </c>
      <c r="Z222" t="s">
        <v>28</v>
      </c>
      <c r="AA222" t="s">
        <v>28</v>
      </c>
      <c r="AB222" t="s">
        <v>2340</v>
      </c>
    </row>
    <row r="223" spans="1:28" x14ac:dyDescent="0.25">
      <c r="A223" t="s">
        <v>1127</v>
      </c>
      <c r="B223" s="1">
        <v>45383.555555555555</v>
      </c>
      <c r="C223" t="s">
        <v>28</v>
      </c>
      <c r="D223" s="5" t="s">
        <v>2344</v>
      </c>
      <c r="E223" t="s">
        <v>1531</v>
      </c>
      <c r="F223" t="s">
        <v>33</v>
      </c>
      <c r="G223" t="s">
        <v>31</v>
      </c>
      <c r="H223" t="s">
        <v>34</v>
      </c>
      <c r="I223" t="s">
        <v>35</v>
      </c>
      <c r="J223" t="s">
        <v>36</v>
      </c>
      <c r="K223" t="s">
        <v>37</v>
      </c>
      <c r="L223" t="s">
        <v>35</v>
      </c>
      <c r="M223" t="s">
        <v>35</v>
      </c>
      <c r="N223">
        <v>3.0000000000000001E-3</v>
      </c>
      <c r="O223">
        <v>5</v>
      </c>
      <c r="P223">
        <v>220</v>
      </c>
      <c r="Q223" t="s">
        <v>43</v>
      </c>
      <c r="R223">
        <v>87</v>
      </c>
      <c r="S223" t="s">
        <v>35</v>
      </c>
      <c r="T223">
        <v>2E-3</v>
      </c>
      <c r="U223" t="s">
        <v>35</v>
      </c>
      <c r="V223">
        <v>8.11</v>
      </c>
      <c r="W223" t="s">
        <v>28</v>
      </c>
      <c r="X223">
        <v>2</v>
      </c>
      <c r="Y223" t="s">
        <v>35</v>
      </c>
      <c r="Z223" t="s">
        <v>28</v>
      </c>
      <c r="AA223" t="s">
        <v>38</v>
      </c>
      <c r="AB223" t="s">
        <v>2340</v>
      </c>
    </row>
    <row r="224" spans="1:28" x14ac:dyDescent="0.25">
      <c r="A224" t="s">
        <v>1864</v>
      </c>
      <c r="B224" s="1">
        <v>45383.545138888891</v>
      </c>
      <c r="C224" t="s">
        <v>28</v>
      </c>
      <c r="D224" s="5" t="s">
        <v>2344</v>
      </c>
      <c r="E224" t="s">
        <v>28</v>
      </c>
      <c r="F224" t="s">
        <v>30</v>
      </c>
      <c r="G224" t="s">
        <v>31</v>
      </c>
      <c r="H224" t="s">
        <v>28</v>
      </c>
      <c r="I224" t="s">
        <v>28</v>
      </c>
      <c r="J224" t="s">
        <v>28</v>
      </c>
      <c r="K224" t="s">
        <v>28</v>
      </c>
      <c r="L224" t="s">
        <v>28</v>
      </c>
      <c r="M224" t="s">
        <v>28</v>
      </c>
      <c r="N224" t="s">
        <v>28</v>
      </c>
      <c r="O224" t="s">
        <v>28</v>
      </c>
      <c r="P224" t="s">
        <v>28</v>
      </c>
      <c r="Q224" t="s">
        <v>28</v>
      </c>
      <c r="R224" t="s">
        <v>28</v>
      </c>
      <c r="S224" t="s">
        <v>28</v>
      </c>
      <c r="T224" t="s">
        <v>28</v>
      </c>
      <c r="U224" t="s">
        <v>28</v>
      </c>
      <c r="V224" t="s">
        <v>28</v>
      </c>
      <c r="W224">
        <v>6.58</v>
      </c>
      <c r="X224" t="s">
        <v>28</v>
      </c>
      <c r="Y224" t="s">
        <v>28</v>
      </c>
      <c r="Z224" t="s">
        <v>28</v>
      </c>
      <c r="AA224" t="s">
        <v>28</v>
      </c>
      <c r="AB224" t="s">
        <v>2340</v>
      </c>
    </row>
    <row r="225" spans="1:28" x14ac:dyDescent="0.25">
      <c r="A225" t="s">
        <v>1864</v>
      </c>
      <c r="B225" s="1">
        <v>45383.545138888891</v>
      </c>
      <c r="C225" t="s">
        <v>28</v>
      </c>
      <c r="D225" s="5" t="s">
        <v>2344</v>
      </c>
      <c r="E225" t="s">
        <v>1870</v>
      </c>
      <c r="F225" t="s">
        <v>33</v>
      </c>
      <c r="G225" t="s">
        <v>31</v>
      </c>
      <c r="H225">
        <v>0.02</v>
      </c>
      <c r="I225" t="s">
        <v>35</v>
      </c>
      <c r="J225" t="s">
        <v>36</v>
      </c>
      <c r="K225">
        <v>1E-4</v>
      </c>
      <c r="L225" t="s">
        <v>35</v>
      </c>
      <c r="M225">
        <v>5.2999999999999999E-2</v>
      </c>
      <c r="N225">
        <v>0.85899999999999999</v>
      </c>
      <c r="O225">
        <v>2</v>
      </c>
      <c r="P225">
        <v>346</v>
      </c>
      <c r="Q225">
        <v>0.1</v>
      </c>
      <c r="R225">
        <v>147</v>
      </c>
      <c r="S225" t="s">
        <v>35</v>
      </c>
      <c r="T225">
        <v>0.27400000000000002</v>
      </c>
      <c r="U225">
        <v>0.03</v>
      </c>
      <c r="V225">
        <v>6.24</v>
      </c>
      <c r="W225" t="s">
        <v>28</v>
      </c>
      <c r="X225">
        <v>142</v>
      </c>
      <c r="Y225" t="s">
        <v>35</v>
      </c>
      <c r="Z225" t="s">
        <v>28</v>
      </c>
      <c r="AA225">
        <v>2.7E-2</v>
      </c>
      <c r="AB225" t="s">
        <v>2340</v>
      </c>
    </row>
    <row r="226" spans="1:28" x14ac:dyDescent="0.25">
      <c r="A226" t="s">
        <v>2033</v>
      </c>
      <c r="B226" s="1">
        <v>45383.53125</v>
      </c>
      <c r="C226" t="s">
        <v>28</v>
      </c>
      <c r="D226" s="5" t="s">
        <v>2344</v>
      </c>
      <c r="E226" t="s">
        <v>28</v>
      </c>
      <c r="F226" t="s">
        <v>30</v>
      </c>
      <c r="G226" t="s">
        <v>31</v>
      </c>
      <c r="H226" t="s">
        <v>28</v>
      </c>
      <c r="I226" t="s">
        <v>28</v>
      </c>
      <c r="J226" t="s">
        <v>28</v>
      </c>
      <c r="K226" t="s">
        <v>28</v>
      </c>
      <c r="L226" t="s">
        <v>28</v>
      </c>
      <c r="M226" t="s">
        <v>28</v>
      </c>
      <c r="N226" t="s">
        <v>28</v>
      </c>
      <c r="O226" t="s">
        <v>28</v>
      </c>
      <c r="P226" t="s">
        <v>28</v>
      </c>
      <c r="Q226" t="s">
        <v>28</v>
      </c>
      <c r="R226" t="s">
        <v>28</v>
      </c>
      <c r="S226" t="s">
        <v>28</v>
      </c>
      <c r="T226" t="s">
        <v>28</v>
      </c>
      <c r="U226" t="s">
        <v>28</v>
      </c>
      <c r="V226" t="s">
        <v>28</v>
      </c>
      <c r="W226">
        <v>6.86</v>
      </c>
      <c r="X226" t="s">
        <v>28</v>
      </c>
      <c r="Y226" t="s">
        <v>28</v>
      </c>
      <c r="Z226" t="s">
        <v>28</v>
      </c>
      <c r="AA226" t="s">
        <v>28</v>
      </c>
      <c r="AB226" t="s">
        <v>2340</v>
      </c>
    </row>
    <row r="227" spans="1:28" x14ac:dyDescent="0.25">
      <c r="A227" t="s">
        <v>2033</v>
      </c>
      <c r="B227" s="1">
        <v>45383.53125</v>
      </c>
      <c r="C227" t="s">
        <v>28</v>
      </c>
      <c r="D227" s="5" t="s">
        <v>2344</v>
      </c>
      <c r="E227" t="s">
        <v>2043</v>
      </c>
      <c r="F227" t="s">
        <v>33</v>
      </c>
      <c r="G227" t="s">
        <v>31</v>
      </c>
      <c r="H227">
        <v>0.1</v>
      </c>
      <c r="I227" t="s">
        <v>35</v>
      </c>
      <c r="J227" t="s">
        <v>36</v>
      </c>
      <c r="K227" t="s">
        <v>37</v>
      </c>
      <c r="L227" t="s">
        <v>35</v>
      </c>
      <c r="M227" t="s">
        <v>35</v>
      </c>
      <c r="N227">
        <v>3.0000000000000001E-3</v>
      </c>
      <c r="O227">
        <v>3</v>
      </c>
      <c r="P227">
        <v>29</v>
      </c>
      <c r="Q227" t="s">
        <v>43</v>
      </c>
      <c r="R227">
        <v>2</v>
      </c>
      <c r="S227" t="s">
        <v>35</v>
      </c>
      <c r="T227">
        <v>8.9999999999999993E-3</v>
      </c>
      <c r="U227" t="s">
        <v>35</v>
      </c>
      <c r="V227">
        <v>6.9</v>
      </c>
      <c r="W227" t="s">
        <v>28</v>
      </c>
      <c r="X227">
        <v>2</v>
      </c>
      <c r="Y227" t="s">
        <v>35</v>
      </c>
      <c r="Z227" t="s">
        <v>28</v>
      </c>
      <c r="AA227" t="s">
        <v>38</v>
      </c>
      <c r="AB227" t="s">
        <v>2340</v>
      </c>
    </row>
    <row r="228" spans="1:28" x14ac:dyDescent="0.25">
      <c r="A228" t="s">
        <v>27</v>
      </c>
      <c r="B228" s="1">
        <v>45383.381944444445</v>
      </c>
      <c r="C228" t="s">
        <v>28</v>
      </c>
      <c r="D228" s="5" t="s">
        <v>2344</v>
      </c>
      <c r="E228" t="s">
        <v>28</v>
      </c>
      <c r="F228" t="s">
        <v>30</v>
      </c>
      <c r="G228" t="s">
        <v>31</v>
      </c>
      <c r="H228" t="s">
        <v>28</v>
      </c>
      <c r="I228" t="s">
        <v>28</v>
      </c>
      <c r="J228" t="s">
        <v>28</v>
      </c>
      <c r="K228" t="s">
        <v>28</v>
      </c>
      <c r="L228" t="s">
        <v>28</v>
      </c>
      <c r="M228" t="s">
        <v>28</v>
      </c>
      <c r="N228" t="s">
        <v>28</v>
      </c>
      <c r="O228" t="s">
        <v>28</v>
      </c>
      <c r="P228" t="s">
        <v>28</v>
      </c>
      <c r="Q228" t="s">
        <v>28</v>
      </c>
      <c r="R228" t="s">
        <v>28</v>
      </c>
      <c r="S228" t="s">
        <v>28</v>
      </c>
      <c r="T228" t="s">
        <v>28</v>
      </c>
      <c r="U228" t="s">
        <v>28</v>
      </c>
      <c r="V228" t="s">
        <v>28</v>
      </c>
      <c r="W228">
        <v>6.9</v>
      </c>
      <c r="X228" t="s">
        <v>28</v>
      </c>
      <c r="Y228" t="s">
        <v>28</v>
      </c>
      <c r="Z228" t="s">
        <v>28</v>
      </c>
      <c r="AA228" t="s">
        <v>28</v>
      </c>
      <c r="AB228" t="s">
        <v>2340</v>
      </c>
    </row>
    <row r="229" spans="1:28" x14ac:dyDescent="0.25">
      <c r="A229" t="s">
        <v>27</v>
      </c>
      <c r="B229" s="1">
        <v>45383.381944444445</v>
      </c>
      <c r="C229" t="s">
        <v>28</v>
      </c>
      <c r="D229" s="5" t="s">
        <v>2344</v>
      </c>
      <c r="E229" t="s">
        <v>74</v>
      </c>
      <c r="F229" t="s">
        <v>33</v>
      </c>
      <c r="G229" t="s">
        <v>31</v>
      </c>
      <c r="H229">
        <v>0.03</v>
      </c>
      <c r="I229" t="s">
        <v>35</v>
      </c>
      <c r="J229" t="s">
        <v>36</v>
      </c>
      <c r="K229" t="s">
        <v>37</v>
      </c>
      <c r="L229" t="s">
        <v>35</v>
      </c>
      <c r="M229" t="s">
        <v>35</v>
      </c>
      <c r="N229">
        <v>3.0000000000000001E-3</v>
      </c>
      <c r="O229">
        <v>4</v>
      </c>
      <c r="P229">
        <v>80</v>
      </c>
      <c r="Q229" t="s">
        <v>43</v>
      </c>
      <c r="R229">
        <v>30</v>
      </c>
      <c r="S229" t="s">
        <v>35</v>
      </c>
      <c r="T229">
        <v>5.0000000000000001E-3</v>
      </c>
      <c r="U229" t="s">
        <v>35</v>
      </c>
      <c r="V229">
        <v>7.34</v>
      </c>
      <c r="W229" t="s">
        <v>28</v>
      </c>
      <c r="X229">
        <v>4</v>
      </c>
      <c r="Y229" t="s">
        <v>35</v>
      </c>
      <c r="Z229" t="s">
        <v>28</v>
      </c>
      <c r="AA229" t="s">
        <v>38</v>
      </c>
      <c r="AB229" t="s">
        <v>2340</v>
      </c>
    </row>
    <row r="230" spans="1:28" x14ac:dyDescent="0.25">
      <c r="A230" t="s">
        <v>985</v>
      </c>
      <c r="B230" s="1">
        <v>45383.364583333336</v>
      </c>
      <c r="C230" t="s">
        <v>28</v>
      </c>
      <c r="D230" s="5" t="s">
        <v>2344</v>
      </c>
      <c r="E230" t="s">
        <v>28</v>
      </c>
      <c r="F230" t="s">
        <v>30</v>
      </c>
      <c r="G230" t="s">
        <v>31</v>
      </c>
      <c r="H230" t="s">
        <v>28</v>
      </c>
      <c r="I230" t="s">
        <v>28</v>
      </c>
      <c r="J230" t="s">
        <v>28</v>
      </c>
      <c r="K230" t="s">
        <v>28</v>
      </c>
      <c r="L230" t="s">
        <v>28</v>
      </c>
      <c r="M230" t="s">
        <v>28</v>
      </c>
      <c r="N230" t="s">
        <v>28</v>
      </c>
      <c r="O230" t="s">
        <v>28</v>
      </c>
      <c r="P230" t="s">
        <v>28</v>
      </c>
      <c r="Q230" t="s">
        <v>28</v>
      </c>
      <c r="R230" t="s">
        <v>28</v>
      </c>
      <c r="S230" t="s">
        <v>28</v>
      </c>
      <c r="T230" t="s">
        <v>28</v>
      </c>
      <c r="U230" t="s">
        <v>28</v>
      </c>
      <c r="V230" t="s">
        <v>28</v>
      </c>
      <c r="W230">
        <v>6.96</v>
      </c>
      <c r="X230" t="s">
        <v>28</v>
      </c>
      <c r="Y230" t="s">
        <v>28</v>
      </c>
      <c r="Z230" t="s">
        <v>28</v>
      </c>
      <c r="AA230" t="s">
        <v>28</v>
      </c>
      <c r="AB230" t="s">
        <v>2340</v>
      </c>
    </row>
    <row r="231" spans="1:28" x14ac:dyDescent="0.25">
      <c r="A231" t="s">
        <v>985</v>
      </c>
      <c r="B231" s="1">
        <v>45383.364583333336</v>
      </c>
      <c r="C231" t="s">
        <v>28</v>
      </c>
      <c r="D231" s="5" t="s">
        <v>2344</v>
      </c>
      <c r="E231" t="s">
        <v>993</v>
      </c>
      <c r="F231" t="s">
        <v>33</v>
      </c>
      <c r="G231" t="s">
        <v>31</v>
      </c>
      <c r="H231">
        <v>0.02</v>
      </c>
      <c r="I231" t="s">
        <v>35</v>
      </c>
      <c r="J231" t="s">
        <v>36</v>
      </c>
      <c r="K231" t="s">
        <v>37</v>
      </c>
      <c r="L231" t="s">
        <v>35</v>
      </c>
      <c r="M231" t="s">
        <v>35</v>
      </c>
      <c r="N231">
        <v>4.0000000000000001E-3</v>
      </c>
      <c r="O231">
        <v>5</v>
      </c>
      <c r="P231">
        <v>86</v>
      </c>
      <c r="Q231" t="s">
        <v>43</v>
      </c>
      <c r="R231">
        <v>36</v>
      </c>
      <c r="S231" t="s">
        <v>35</v>
      </c>
      <c r="T231">
        <v>3.0000000000000001E-3</v>
      </c>
      <c r="U231" t="s">
        <v>35</v>
      </c>
      <c r="V231">
        <v>7.38</v>
      </c>
      <c r="W231" t="s">
        <v>28</v>
      </c>
      <c r="X231">
        <v>3</v>
      </c>
      <c r="Y231" t="s">
        <v>35</v>
      </c>
      <c r="Z231" t="s">
        <v>28</v>
      </c>
      <c r="AA231" t="s">
        <v>38</v>
      </c>
      <c r="AB231" t="s">
        <v>2340</v>
      </c>
    </row>
    <row r="232" spans="1:28" x14ac:dyDescent="0.25">
      <c r="A232" t="s">
        <v>1127</v>
      </c>
      <c r="B232" s="1">
        <v>45382.576388888891</v>
      </c>
      <c r="C232" t="s">
        <v>28</v>
      </c>
      <c r="D232" s="5" t="s">
        <v>2345</v>
      </c>
      <c r="E232" t="s">
        <v>28</v>
      </c>
      <c r="F232" t="s">
        <v>30</v>
      </c>
      <c r="G232" t="s">
        <v>31</v>
      </c>
      <c r="H232" t="s">
        <v>28</v>
      </c>
      <c r="I232" t="s">
        <v>28</v>
      </c>
      <c r="J232" t="s">
        <v>28</v>
      </c>
      <c r="K232" t="s">
        <v>28</v>
      </c>
      <c r="L232" t="s">
        <v>28</v>
      </c>
      <c r="M232" t="s">
        <v>28</v>
      </c>
      <c r="N232" t="s">
        <v>28</v>
      </c>
      <c r="O232" t="s">
        <v>28</v>
      </c>
      <c r="P232" t="s">
        <v>28</v>
      </c>
      <c r="Q232" t="s">
        <v>28</v>
      </c>
      <c r="R232" t="s">
        <v>28</v>
      </c>
      <c r="S232" t="s">
        <v>28</v>
      </c>
      <c r="T232" t="s">
        <v>28</v>
      </c>
      <c r="U232" t="s">
        <v>28</v>
      </c>
      <c r="V232" t="s">
        <v>28</v>
      </c>
      <c r="W232">
        <v>7.62</v>
      </c>
      <c r="X232" t="s">
        <v>28</v>
      </c>
      <c r="Y232" t="s">
        <v>28</v>
      </c>
      <c r="Z232" t="s">
        <v>28</v>
      </c>
      <c r="AA232" t="s">
        <v>28</v>
      </c>
      <c r="AB232" t="s">
        <v>2340</v>
      </c>
    </row>
    <row r="233" spans="1:28" x14ac:dyDescent="0.25">
      <c r="A233" t="s">
        <v>1127</v>
      </c>
      <c r="B233" s="1">
        <v>45382.576388888891</v>
      </c>
      <c r="C233" t="s">
        <v>28</v>
      </c>
      <c r="D233" s="5" t="s">
        <v>2345</v>
      </c>
      <c r="E233" t="s">
        <v>1532</v>
      </c>
      <c r="F233" t="s">
        <v>33</v>
      </c>
      <c r="G233" t="s">
        <v>31</v>
      </c>
      <c r="H233" t="s">
        <v>34</v>
      </c>
      <c r="I233" t="s">
        <v>35</v>
      </c>
      <c r="J233" t="s">
        <v>36</v>
      </c>
      <c r="K233" t="s">
        <v>37</v>
      </c>
      <c r="L233" t="s">
        <v>35</v>
      </c>
      <c r="M233" t="s">
        <v>35</v>
      </c>
      <c r="N233">
        <v>3.0000000000000001E-3</v>
      </c>
      <c r="O233">
        <v>5</v>
      </c>
      <c r="P233">
        <v>216</v>
      </c>
      <c r="Q233" t="s">
        <v>43</v>
      </c>
      <c r="R233">
        <v>78</v>
      </c>
      <c r="S233" t="s">
        <v>35</v>
      </c>
      <c r="T233">
        <v>1.7999999999999999E-2</v>
      </c>
      <c r="U233" t="s">
        <v>35</v>
      </c>
      <c r="V233">
        <v>8.0299999999999994</v>
      </c>
      <c r="W233" t="s">
        <v>28</v>
      </c>
      <c r="X233">
        <v>9</v>
      </c>
      <c r="Y233" t="s">
        <v>35</v>
      </c>
      <c r="Z233" t="s">
        <v>28</v>
      </c>
      <c r="AA233" t="s">
        <v>38</v>
      </c>
      <c r="AB233" t="s">
        <v>2340</v>
      </c>
    </row>
    <row r="234" spans="1:28" x14ac:dyDescent="0.25">
      <c r="A234" t="s">
        <v>27</v>
      </c>
      <c r="B234" s="1">
        <v>45382.565972222219</v>
      </c>
      <c r="C234" t="s">
        <v>28</v>
      </c>
      <c r="D234" s="5" t="s">
        <v>2345</v>
      </c>
      <c r="E234" t="s">
        <v>28</v>
      </c>
      <c r="F234" t="s">
        <v>30</v>
      </c>
      <c r="G234" t="s">
        <v>31</v>
      </c>
      <c r="H234" t="s">
        <v>28</v>
      </c>
      <c r="I234" t="s">
        <v>28</v>
      </c>
      <c r="J234" t="s">
        <v>28</v>
      </c>
      <c r="K234" t="s">
        <v>28</v>
      </c>
      <c r="L234" t="s">
        <v>28</v>
      </c>
      <c r="M234" t="s">
        <v>28</v>
      </c>
      <c r="N234" t="s">
        <v>28</v>
      </c>
      <c r="O234" t="s">
        <v>28</v>
      </c>
      <c r="P234" t="s">
        <v>28</v>
      </c>
      <c r="Q234" t="s">
        <v>28</v>
      </c>
      <c r="R234" t="s">
        <v>28</v>
      </c>
      <c r="S234" t="s">
        <v>28</v>
      </c>
      <c r="T234" t="s">
        <v>28</v>
      </c>
      <c r="U234" t="s">
        <v>28</v>
      </c>
      <c r="V234" t="s">
        <v>28</v>
      </c>
      <c r="W234">
        <v>7.35</v>
      </c>
      <c r="X234" t="s">
        <v>28</v>
      </c>
      <c r="Y234" t="s">
        <v>28</v>
      </c>
      <c r="Z234" t="s">
        <v>28</v>
      </c>
      <c r="AA234" t="s">
        <v>28</v>
      </c>
      <c r="AB234" t="s">
        <v>2340</v>
      </c>
    </row>
    <row r="235" spans="1:28" x14ac:dyDescent="0.25">
      <c r="A235" t="s">
        <v>27</v>
      </c>
      <c r="B235" s="1">
        <v>45382.565972222219</v>
      </c>
      <c r="C235" t="s">
        <v>28</v>
      </c>
      <c r="D235" s="5" t="s">
        <v>2345</v>
      </c>
      <c r="E235" t="s">
        <v>75</v>
      </c>
      <c r="F235" t="s">
        <v>33</v>
      </c>
      <c r="G235" t="s">
        <v>31</v>
      </c>
      <c r="H235">
        <v>0.01</v>
      </c>
      <c r="I235" t="s">
        <v>35</v>
      </c>
      <c r="J235" t="s">
        <v>36</v>
      </c>
      <c r="K235" t="s">
        <v>37</v>
      </c>
      <c r="L235" t="s">
        <v>35</v>
      </c>
      <c r="M235" t="s">
        <v>35</v>
      </c>
      <c r="N235">
        <v>2E-3</v>
      </c>
      <c r="O235">
        <v>5</v>
      </c>
      <c r="P235">
        <v>134</v>
      </c>
      <c r="Q235" t="s">
        <v>43</v>
      </c>
      <c r="R235">
        <v>55</v>
      </c>
      <c r="S235" t="s">
        <v>35</v>
      </c>
      <c r="T235">
        <v>1.0999999999999999E-2</v>
      </c>
      <c r="U235" t="s">
        <v>35</v>
      </c>
      <c r="V235">
        <v>7.66</v>
      </c>
      <c r="W235" t="s">
        <v>28</v>
      </c>
      <c r="X235">
        <v>7</v>
      </c>
      <c r="Y235" t="s">
        <v>35</v>
      </c>
      <c r="Z235" t="s">
        <v>28</v>
      </c>
      <c r="AA235" t="s">
        <v>38</v>
      </c>
      <c r="AB235" t="s">
        <v>2340</v>
      </c>
    </row>
    <row r="236" spans="1:28" x14ac:dyDescent="0.25">
      <c r="A236" t="s">
        <v>1864</v>
      </c>
      <c r="B236" s="1">
        <v>45382.541666666664</v>
      </c>
      <c r="C236" t="s">
        <v>28</v>
      </c>
      <c r="D236" s="5" t="s">
        <v>2345</v>
      </c>
      <c r="E236" t="s">
        <v>28</v>
      </c>
      <c r="F236" t="s">
        <v>30</v>
      </c>
      <c r="G236" t="s">
        <v>31</v>
      </c>
      <c r="H236" t="s">
        <v>28</v>
      </c>
      <c r="I236" t="s">
        <v>28</v>
      </c>
      <c r="J236" t="s">
        <v>28</v>
      </c>
      <c r="K236" t="s">
        <v>28</v>
      </c>
      <c r="L236" t="s">
        <v>28</v>
      </c>
      <c r="M236" t="s">
        <v>28</v>
      </c>
      <c r="N236" t="s">
        <v>28</v>
      </c>
      <c r="O236" t="s">
        <v>28</v>
      </c>
      <c r="P236" t="s">
        <v>28</v>
      </c>
      <c r="Q236" t="s">
        <v>28</v>
      </c>
      <c r="R236" t="s">
        <v>28</v>
      </c>
      <c r="S236" t="s">
        <v>28</v>
      </c>
      <c r="T236" t="s">
        <v>28</v>
      </c>
      <c r="U236" t="s">
        <v>28</v>
      </c>
      <c r="V236" t="s">
        <v>28</v>
      </c>
      <c r="W236">
        <v>6.81</v>
      </c>
      <c r="X236" t="s">
        <v>28</v>
      </c>
      <c r="Y236" t="s">
        <v>28</v>
      </c>
      <c r="Z236" t="s">
        <v>28</v>
      </c>
      <c r="AA236" t="s">
        <v>28</v>
      </c>
      <c r="AB236" t="s">
        <v>2340</v>
      </c>
    </row>
    <row r="237" spans="1:28" x14ac:dyDescent="0.25">
      <c r="A237" t="s">
        <v>1864</v>
      </c>
      <c r="B237" s="1">
        <v>45382.541666666664</v>
      </c>
      <c r="C237" t="s">
        <v>28</v>
      </c>
      <c r="D237" s="5" t="s">
        <v>2345</v>
      </c>
      <c r="E237" t="s">
        <v>1871</v>
      </c>
      <c r="F237" t="s">
        <v>33</v>
      </c>
      <c r="G237" t="s">
        <v>31</v>
      </c>
      <c r="H237" t="s">
        <v>34</v>
      </c>
      <c r="I237" t="s">
        <v>35</v>
      </c>
      <c r="J237" t="s">
        <v>36</v>
      </c>
      <c r="K237">
        <v>1E-4</v>
      </c>
      <c r="L237" t="s">
        <v>35</v>
      </c>
      <c r="M237">
        <v>5.6000000000000001E-2</v>
      </c>
      <c r="N237">
        <v>1.03</v>
      </c>
      <c r="O237">
        <v>2</v>
      </c>
      <c r="P237">
        <v>317</v>
      </c>
      <c r="Q237">
        <v>0.1</v>
      </c>
      <c r="R237">
        <v>156</v>
      </c>
      <c r="S237" t="s">
        <v>35</v>
      </c>
      <c r="T237">
        <v>0.28799999999999998</v>
      </c>
      <c r="U237">
        <v>3.3000000000000002E-2</v>
      </c>
      <c r="V237">
        <v>6.73</v>
      </c>
      <c r="W237" t="s">
        <v>28</v>
      </c>
      <c r="X237">
        <v>129</v>
      </c>
      <c r="Y237" t="s">
        <v>35</v>
      </c>
      <c r="Z237" t="s">
        <v>28</v>
      </c>
      <c r="AA237">
        <v>2.3E-2</v>
      </c>
      <c r="AB237" t="s">
        <v>2340</v>
      </c>
    </row>
    <row r="238" spans="1:28" x14ac:dyDescent="0.25">
      <c r="A238" t="s">
        <v>2033</v>
      </c>
      <c r="B238" s="1">
        <v>45382.534722222219</v>
      </c>
      <c r="C238" t="s">
        <v>28</v>
      </c>
      <c r="D238" s="5" t="s">
        <v>2345</v>
      </c>
      <c r="E238" t="s">
        <v>28</v>
      </c>
      <c r="F238" t="s">
        <v>30</v>
      </c>
      <c r="G238" t="s">
        <v>31</v>
      </c>
      <c r="H238" t="s">
        <v>28</v>
      </c>
      <c r="I238" t="s">
        <v>28</v>
      </c>
      <c r="J238" t="s">
        <v>28</v>
      </c>
      <c r="K238" t="s">
        <v>28</v>
      </c>
      <c r="L238" t="s">
        <v>28</v>
      </c>
      <c r="M238" t="s">
        <v>28</v>
      </c>
      <c r="N238" t="s">
        <v>28</v>
      </c>
      <c r="O238" t="s">
        <v>28</v>
      </c>
      <c r="P238" t="s">
        <v>28</v>
      </c>
      <c r="Q238" t="s">
        <v>28</v>
      </c>
      <c r="R238" t="s">
        <v>28</v>
      </c>
      <c r="S238" t="s">
        <v>28</v>
      </c>
      <c r="T238" t="s">
        <v>28</v>
      </c>
      <c r="U238" t="s">
        <v>28</v>
      </c>
      <c r="V238" t="s">
        <v>28</v>
      </c>
      <c r="W238">
        <v>7.55</v>
      </c>
      <c r="X238" t="s">
        <v>28</v>
      </c>
      <c r="Y238" t="s">
        <v>28</v>
      </c>
      <c r="Z238" t="s">
        <v>28</v>
      </c>
      <c r="AA238" t="s">
        <v>28</v>
      </c>
      <c r="AB238" t="s">
        <v>2340</v>
      </c>
    </row>
    <row r="239" spans="1:28" x14ac:dyDescent="0.25">
      <c r="A239" t="s">
        <v>2033</v>
      </c>
      <c r="B239" s="1">
        <v>45382.534722222219</v>
      </c>
      <c r="C239" t="s">
        <v>28</v>
      </c>
      <c r="D239" s="5" t="s">
        <v>2345</v>
      </c>
      <c r="E239" t="s">
        <v>2044</v>
      </c>
      <c r="F239" t="s">
        <v>33</v>
      </c>
      <c r="G239" t="s">
        <v>31</v>
      </c>
      <c r="H239">
        <v>0.12</v>
      </c>
      <c r="I239" t="s">
        <v>35</v>
      </c>
      <c r="J239" t="s">
        <v>36</v>
      </c>
      <c r="K239" t="s">
        <v>37</v>
      </c>
      <c r="L239" t="s">
        <v>35</v>
      </c>
      <c r="M239" t="s">
        <v>35</v>
      </c>
      <c r="N239">
        <v>3.0000000000000001E-3</v>
      </c>
      <c r="O239">
        <v>3</v>
      </c>
      <c r="P239">
        <v>28</v>
      </c>
      <c r="Q239" t="s">
        <v>43</v>
      </c>
      <c r="R239">
        <v>2</v>
      </c>
      <c r="S239" t="s">
        <v>35</v>
      </c>
      <c r="T239">
        <v>5.0000000000000001E-3</v>
      </c>
      <c r="U239" t="s">
        <v>35</v>
      </c>
      <c r="V239">
        <v>6.97</v>
      </c>
      <c r="W239" t="s">
        <v>28</v>
      </c>
      <c r="X239">
        <v>2</v>
      </c>
      <c r="Y239" t="s">
        <v>35</v>
      </c>
      <c r="Z239" t="s">
        <v>28</v>
      </c>
      <c r="AA239" t="s">
        <v>38</v>
      </c>
      <c r="AB239" t="s">
        <v>2340</v>
      </c>
    </row>
    <row r="240" spans="1:28" x14ac:dyDescent="0.25">
      <c r="A240" t="s">
        <v>985</v>
      </c>
      <c r="B240" s="1">
        <v>45382.420138888891</v>
      </c>
      <c r="C240" t="s">
        <v>28</v>
      </c>
      <c r="D240" s="5" t="s">
        <v>2345</v>
      </c>
      <c r="E240" t="s">
        <v>28</v>
      </c>
      <c r="F240" t="s">
        <v>30</v>
      </c>
      <c r="G240" t="s">
        <v>31</v>
      </c>
      <c r="H240" t="s">
        <v>28</v>
      </c>
      <c r="I240" t="s">
        <v>28</v>
      </c>
      <c r="J240" t="s">
        <v>28</v>
      </c>
      <c r="K240" t="s">
        <v>28</v>
      </c>
      <c r="L240" t="s">
        <v>28</v>
      </c>
      <c r="M240" t="s">
        <v>28</v>
      </c>
      <c r="N240" t="s">
        <v>28</v>
      </c>
      <c r="O240" t="s">
        <v>28</v>
      </c>
      <c r="P240" t="s">
        <v>28</v>
      </c>
      <c r="Q240" t="s">
        <v>28</v>
      </c>
      <c r="R240" t="s">
        <v>28</v>
      </c>
      <c r="S240" t="s">
        <v>28</v>
      </c>
      <c r="T240" t="s">
        <v>28</v>
      </c>
      <c r="U240" t="s">
        <v>28</v>
      </c>
      <c r="V240" t="s">
        <v>28</v>
      </c>
      <c r="W240">
        <v>7.25</v>
      </c>
      <c r="X240" t="s">
        <v>28</v>
      </c>
      <c r="Y240" t="s">
        <v>28</v>
      </c>
      <c r="Z240" t="s">
        <v>28</v>
      </c>
      <c r="AA240" t="s">
        <v>28</v>
      </c>
      <c r="AB240" t="s">
        <v>2340</v>
      </c>
    </row>
    <row r="241" spans="1:28" x14ac:dyDescent="0.25">
      <c r="A241" t="s">
        <v>985</v>
      </c>
      <c r="B241" s="1">
        <v>45382.420138888891</v>
      </c>
      <c r="C241" t="s">
        <v>28</v>
      </c>
      <c r="D241" s="5" t="s">
        <v>2345</v>
      </c>
      <c r="E241" t="s">
        <v>994</v>
      </c>
      <c r="F241" t="s">
        <v>33</v>
      </c>
      <c r="G241" t="s">
        <v>31</v>
      </c>
      <c r="H241" t="s">
        <v>34</v>
      </c>
      <c r="I241" t="s">
        <v>35</v>
      </c>
      <c r="J241" t="s">
        <v>36</v>
      </c>
      <c r="K241" t="s">
        <v>37</v>
      </c>
      <c r="L241" t="s">
        <v>35</v>
      </c>
      <c r="M241" t="s">
        <v>35</v>
      </c>
      <c r="N241">
        <v>4.0000000000000001E-3</v>
      </c>
      <c r="O241">
        <v>5</v>
      </c>
      <c r="P241">
        <v>149</v>
      </c>
      <c r="Q241" t="s">
        <v>43</v>
      </c>
      <c r="R241">
        <v>61</v>
      </c>
      <c r="S241" t="s">
        <v>35</v>
      </c>
      <c r="T241">
        <v>2.4E-2</v>
      </c>
      <c r="U241" t="s">
        <v>35</v>
      </c>
      <c r="V241">
        <v>7.64</v>
      </c>
      <c r="W241" t="s">
        <v>28</v>
      </c>
      <c r="X241">
        <v>12</v>
      </c>
      <c r="Y241" t="s">
        <v>35</v>
      </c>
      <c r="Z241" t="s">
        <v>28</v>
      </c>
      <c r="AA241" t="s">
        <v>38</v>
      </c>
      <c r="AB241" t="s">
        <v>2340</v>
      </c>
    </row>
    <row r="242" spans="1:28" x14ac:dyDescent="0.25">
      <c r="A242" t="s">
        <v>27</v>
      </c>
      <c r="B242" s="1">
        <v>45382.413194444445</v>
      </c>
      <c r="C242" t="s">
        <v>28</v>
      </c>
      <c r="D242" s="5" t="s">
        <v>2345</v>
      </c>
      <c r="E242" t="s">
        <v>28</v>
      </c>
      <c r="F242" t="s">
        <v>30</v>
      </c>
      <c r="G242" t="s">
        <v>31</v>
      </c>
      <c r="H242" t="s">
        <v>28</v>
      </c>
      <c r="I242" t="s">
        <v>28</v>
      </c>
      <c r="J242" t="s">
        <v>28</v>
      </c>
      <c r="K242" t="s">
        <v>28</v>
      </c>
      <c r="L242" t="s">
        <v>28</v>
      </c>
      <c r="M242" t="s">
        <v>28</v>
      </c>
      <c r="N242" t="s">
        <v>28</v>
      </c>
      <c r="O242" t="s">
        <v>28</v>
      </c>
      <c r="P242" t="s">
        <v>28</v>
      </c>
      <c r="Q242" t="s">
        <v>28</v>
      </c>
      <c r="R242" t="s">
        <v>28</v>
      </c>
      <c r="S242" t="s">
        <v>28</v>
      </c>
      <c r="T242" t="s">
        <v>28</v>
      </c>
      <c r="U242" t="s">
        <v>28</v>
      </c>
      <c r="V242" t="s">
        <v>28</v>
      </c>
      <c r="W242">
        <v>7.29</v>
      </c>
      <c r="X242" t="s">
        <v>28</v>
      </c>
      <c r="Y242" t="s">
        <v>28</v>
      </c>
      <c r="Z242" t="s">
        <v>28</v>
      </c>
      <c r="AA242" t="s">
        <v>28</v>
      </c>
      <c r="AB242" t="s">
        <v>2340</v>
      </c>
    </row>
    <row r="243" spans="1:28" x14ac:dyDescent="0.25">
      <c r="A243" t="s">
        <v>2282</v>
      </c>
      <c r="B243" s="1">
        <v>45382.270833333336</v>
      </c>
      <c r="C243" t="s">
        <v>28</v>
      </c>
      <c r="D243" s="5" t="s">
        <v>2345</v>
      </c>
      <c r="E243" t="s">
        <v>28</v>
      </c>
      <c r="F243" t="s">
        <v>30</v>
      </c>
      <c r="G243" t="s">
        <v>31</v>
      </c>
      <c r="H243" t="s">
        <v>28</v>
      </c>
      <c r="I243" t="s">
        <v>28</v>
      </c>
      <c r="J243" t="s">
        <v>28</v>
      </c>
      <c r="K243" t="s">
        <v>28</v>
      </c>
      <c r="L243" t="s">
        <v>28</v>
      </c>
      <c r="M243" t="s">
        <v>28</v>
      </c>
      <c r="N243" t="s">
        <v>28</v>
      </c>
      <c r="O243" t="s">
        <v>28</v>
      </c>
      <c r="P243" t="s">
        <v>28</v>
      </c>
      <c r="Q243" t="s">
        <v>28</v>
      </c>
      <c r="R243" t="s">
        <v>28</v>
      </c>
      <c r="S243" t="s">
        <v>28</v>
      </c>
      <c r="T243" t="s">
        <v>28</v>
      </c>
      <c r="U243" t="s">
        <v>28</v>
      </c>
      <c r="V243" t="s">
        <v>28</v>
      </c>
      <c r="W243">
        <v>6.78</v>
      </c>
      <c r="X243" t="s">
        <v>28</v>
      </c>
      <c r="Y243" t="s">
        <v>28</v>
      </c>
      <c r="Z243" t="s">
        <v>28</v>
      </c>
      <c r="AA243" t="s">
        <v>28</v>
      </c>
      <c r="AB243" t="s">
        <v>2340</v>
      </c>
    </row>
    <row r="244" spans="1:28" x14ac:dyDescent="0.25">
      <c r="A244" t="s">
        <v>2282</v>
      </c>
      <c r="B244" s="1">
        <v>45382.270833333336</v>
      </c>
      <c r="C244" t="s">
        <v>28</v>
      </c>
      <c r="D244" s="5" t="s">
        <v>2345</v>
      </c>
      <c r="E244" t="s">
        <v>2298</v>
      </c>
      <c r="F244" t="s">
        <v>33</v>
      </c>
      <c r="G244" t="s">
        <v>31</v>
      </c>
      <c r="H244">
        <v>0.3</v>
      </c>
      <c r="I244">
        <v>1E-3</v>
      </c>
      <c r="J244">
        <v>0.09</v>
      </c>
      <c r="K244" t="s">
        <v>37</v>
      </c>
      <c r="L244" t="s">
        <v>35</v>
      </c>
      <c r="M244">
        <v>0.17499999999999999</v>
      </c>
      <c r="N244">
        <v>2.8000000000000001E-2</v>
      </c>
      <c r="O244">
        <v>1</v>
      </c>
      <c r="P244">
        <v>4560</v>
      </c>
      <c r="Q244">
        <v>0.4</v>
      </c>
      <c r="R244">
        <v>3820</v>
      </c>
      <c r="S244" t="s">
        <v>35</v>
      </c>
      <c r="T244">
        <v>6.46</v>
      </c>
      <c r="U244">
        <v>2.8000000000000001E-2</v>
      </c>
      <c r="V244">
        <v>7.26</v>
      </c>
      <c r="W244" t="s">
        <v>28</v>
      </c>
      <c r="X244">
        <v>3610</v>
      </c>
      <c r="Y244">
        <v>2E-3</v>
      </c>
      <c r="Z244" t="s">
        <v>28</v>
      </c>
      <c r="AA244" t="s">
        <v>38</v>
      </c>
      <c r="AB244" t="s">
        <v>2340</v>
      </c>
    </row>
    <row r="245" spans="1:28" x14ac:dyDescent="0.25">
      <c r="A245" t="s">
        <v>27</v>
      </c>
      <c r="B245" s="1">
        <v>45382</v>
      </c>
      <c r="C245" t="s">
        <v>28</v>
      </c>
      <c r="D245" s="5" t="s">
        <v>2345</v>
      </c>
      <c r="E245" t="s">
        <v>76</v>
      </c>
      <c r="F245" t="s">
        <v>33</v>
      </c>
      <c r="G245" t="s">
        <v>31</v>
      </c>
      <c r="H245">
        <v>0.01</v>
      </c>
      <c r="I245" t="s">
        <v>35</v>
      </c>
      <c r="J245" t="s">
        <v>36</v>
      </c>
      <c r="K245" t="s">
        <v>37</v>
      </c>
      <c r="L245" t="s">
        <v>35</v>
      </c>
      <c r="M245" t="s">
        <v>35</v>
      </c>
      <c r="N245">
        <v>2E-3</v>
      </c>
      <c r="O245">
        <v>5</v>
      </c>
      <c r="P245">
        <v>137</v>
      </c>
      <c r="Q245" t="s">
        <v>43</v>
      </c>
      <c r="R245">
        <v>52</v>
      </c>
      <c r="S245" t="s">
        <v>35</v>
      </c>
      <c r="T245">
        <v>0.01</v>
      </c>
      <c r="U245" t="s">
        <v>35</v>
      </c>
      <c r="V245">
        <v>7.58</v>
      </c>
      <c r="W245" t="s">
        <v>28</v>
      </c>
      <c r="X245">
        <v>7</v>
      </c>
      <c r="Y245" t="s">
        <v>35</v>
      </c>
      <c r="Z245" t="s">
        <v>28</v>
      </c>
      <c r="AA245" t="s">
        <v>38</v>
      </c>
      <c r="AB245" t="s">
        <v>2340</v>
      </c>
    </row>
    <row r="246" spans="1:28" x14ac:dyDescent="0.25">
      <c r="A246" t="s">
        <v>1135</v>
      </c>
      <c r="B246" s="1">
        <v>45381.583333333336</v>
      </c>
      <c r="C246" t="s">
        <v>28</v>
      </c>
      <c r="D246" s="5" t="s">
        <v>2345</v>
      </c>
      <c r="E246" t="s">
        <v>28</v>
      </c>
      <c r="F246" t="s">
        <v>30</v>
      </c>
      <c r="G246" t="s">
        <v>31</v>
      </c>
      <c r="H246" t="s">
        <v>28</v>
      </c>
      <c r="I246" t="s">
        <v>28</v>
      </c>
      <c r="J246" t="s">
        <v>28</v>
      </c>
      <c r="K246" t="s">
        <v>28</v>
      </c>
      <c r="L246" t="s">
        <v>28</v>
      </c>
      <c r="M246" t="s">
        <v>28</v>
      </c>
      <c r="N246" t="s">
        <v>28</v>
      </c>
      <c r="O246" t="s">
        <v>28</v>
      </c>
      <c r="P246" t="s">
        <v>28</v>
      </c>
      <c r="Q246" t="s">
        <v>28</v>
      </c>
      <c r="R246" t="s">
        <v>28</v>
      </c>
      <c r="S246" t="s">
        <v>28</v>
      </c>
      <c r="T246" t="s">
        <v>28</v>
      </c>
      <c r="U246" t="s">
        <v>28</v>
      </c>
      <c r="V246" t="s">
        <v>28</v>
      </c>
      <c r="W246">
        <v>7.47</v>
      </c>
      <c r="X246" t="s">
        <v>28</v>
      </c>
      <c r="Y246" t="s">
        <v>28</v>
      </c>
      <c r="Z246" t="s">
        <v>28</v>
      </c>
      <c r="AA246" t="s">
        <v>28</v>
      </c>
      <c r="AB246" t="s">
        <v>2340</v>
      </c>
    </row>
    <row r="247" spans="1:28" x14ac:dyDescent="0.25">
      <c r="A247" t="s">
        <v>1135</v>
      </c>
      <c r="B247" s="1">
        <v>45381.583333333336</v>
      </c>
      <c r="C247" t="s">
        <v>28</v>
      </c>
      <c r="D247" s="5" t="s">
        <v>2345</v>
      </c>
      <c r="E247" t="s">
        <v>1269</v>
      </c>
      <c r="F247" t="s">
        <v>33</v>
      </c>
      <c r="G247" t="s">
        <v>31</v>
      </c>
      <c r="H247">
        <v>0.02</v>
      </c>
      <c r="I247" t="s">
        <v>35</v>
      </c>
      <c r="J247" t="s">
        <v>36</v>
      </c>
      <c r="K247" t="s">
        <v>37</v>
      </c>
      <c r="L247" t="s">
        <v>35</v>
      </c>
      <c r="M247">
        <v>2E-3</v>
      </c>
      <c r="N247">
        <v>5.1999999999999998E-2</v>
      </c>
      <c r="O247">
        <v>4</v>
      </c>
      <c r="P247">
        <v>119</v>
      </c>
      <c r="Q247" t="s">
        <v>43</v>
      </c>
      <c r="R247">
        <v>43</v>
      </c>
      <c r="S247" t="s">
        <v>35</v>
      </c>
      <c r="T247">
        <v>1.4E-2</v>
      </c>
      <c r="U247" t="s">
        <v>35</v>
      </c>
      <c r="V247">
        <v>8.24</v>
      </c>
      <c r="W247" t="s">
        <v>28</v>
      </c>
      <c r="X247">
        <v>6</v>
      </c>
      <c r="Y247" t="s">
        <v>35</v>
      </c>
      <c r="Z247" t="s">
        <v>28</v>
      </c>
      <c r="AA247" t="s">
        <v>38</v>
      </c>
      <c r="AB247" t="s">
        <v>2340</v>
      </c>
    </row>
    <row r="248" spans="1:28" x14ac:dyDescent="0.25">
      <c r="A248" t="s">
        <v>480</v>
      </c>
      <c r="B248" s="1">
        <v>45381.555555555555</v>
      </c>
      <c r="C248" t="s">
        <v>28</v>
      </c>
      <c r="D248" s="5" t="s">
        <v>2345</v>
      </c>
      <c r="E248" t="s">
        <v>28</v>
      </c>
      <c r="F248" t="s">
        <v>30</v>
      </c>
      <c r="G248" t="s">
        <v>31</v>
      </c>
      <c r="H248" t="s">
        <v>28</v>
      </c>
      <c r="I248" t="s">
        <v>28</v>
      </c>
      <c r="J248" t="s">
        <v>28</v>
      </c>
      <c r="K248" t="s">
        <v>28</v>
      </c>
      <c r="L248" t="s">
        <v>28</v>
      </c>
      <c r="M248" t="s">
        <v>28</v>
      </c>
      <c r="N248" t="s">
        <v>28</v>
      </c>
      <c r="O248" t="s">
        <v>28</v>
      </c>
      <c r="P248" t="s">
        <v>28</v>
      </c>
      <c r="Q248" t="s">
        <v>28</v>
      </c>
      <c r="R248" t="s">
        <v>28</v>
      </c>
      <c r="S248" t="s">
        <v>28</v>
      </c>
      <c r="T248" t="s">
        <v>28</v>
      </c>
      <c r="U248" t="s">
        <v>28</v>
      </c>
      <c r="V248" t="s">
        <v>28</v>
      </c>
      <c r="W248">
        <v>7.31</v>
      </c>
      <c r="X248" t="s">
        <v>28</v>
      </c>
      <c r="Y248" t="s">
        <v>28</v>
      </c>
      <c r="Z248" t="s">
        <v>28</v>
      </c>
      <c r="AA248" t="s">
        <v>28</v>
      </c>
      <c r="AB248" t="s">
        <v>2340</v>
      </c>
    </row>
    <row r="249" spans="1:28" x14ac:dyDescent="0.25">
      <c r="A249" t="s">
        <v>480</v>
      </c>
      <c r="B249" s="1">
        <v>45381.555555555555</v>
      </c>
      <c r="C249" t="s">
        <v>28</v>
      </c>
      <c r="D249" s="5" t="s">
        <v>2345</v>
      </c>
      <c r="E249" t="s">
        <v>496</v>
      </c>
      <c r="F249" t="s">
        <v>33</v>
      </c>
      <c r="G249" t="s">
        <v>31</v>
      </c>
      <c r="H249" t="s">
        <v>34</v>
      </c>
      <c r="I249" t="s">
        <v>35</v>
      </c>
      <c r="J249" t="s">
        <v>36</v>
      </c>
      <c r="K249" t="s">
        <v>37</v>
      </c>
      <c r="L249" t="s">
        <v>35</v>
      </c>
      <c r="M249" t="s">
        <v>35</v>
      </c>
      <c r="N249">
        <v>2E-3</v>
      </c>
      <c r="O249">
        <v>4</v>
      </c>
      <c r="P249">
        <v>170</v>
      </c>
      <c r="Q249" t="s">
        <v>43</v>
      </c>
      <c r="R249">
        <v>55</v>
      </c>
      <c r="S249" t="s">
        <v>35</v>
      </c>
      <c r="T249">
        <v>3.3000000000000002E-2</v>
      </c>
      <c r="U249" t="s">
        <v>35</v>
      </c>
      <c r="V249">
        <v>8.11</v>
      </c>
      <c r="W249" t="s">
        <v>28</v>
      </c>
      <c r="X249">
        <v>31</v>
      </c>
      <c r="Y249" t="s">
        <v>35</v>
      </c>
      <c r="Z249" t="s">
        <v>28</v>
      </c>
      <c r="AA249" t="s">
        <v>38</v>
      </c>
      <c r="AB249" t="s">
        <v>2340</v>
      </c>
    </row>
    <row r="250" spans="1:28" x14ac:dyDescent="0.25">
      <c r="A250" t="s">
        <v>1864</v>
      </c>
      <c r="B250" s="1">
        <v>45381.534722222219</v>
      </c>
      <c r="C250" t="s">
        <v>28</v>
      </c>
      <c r="D250" s="5" t="s">
        <v>2345</v>
      </c>
      <c r="E250" t="s">
        <v>28</v>
      </c>
      <c r="F250" t="s">
        <v>30</v>
      </c>
      <c r="G250" t="s">
        <v>31</v>
      </c>
      <c r="H250" t="s">
        <v>28</v>
      </c>
      <c r="I250" t="s">
        <v>28</v>
      </c>
      <c r="J250" t="s">
        <v>28</v>
      </c>
      <c r="K250" t="s">
        <v>28</v>
      </c>
      <c r="L250" t="s">
        <v>28</v>
      </c>
      <c r="M250" t="s">
        <v>28</v>
      </c>
      <c r="N250" t="s">
        <v>28</v>
      </c>
      <c r="O250" t="s">
        <v>28</v>
      </c>
      <c r="P250" t="s">
        <v>28</v>
      </c>
      <c r="Q250" t="s">
        <v>28</v>
      </c>
      <c r="R250" t="s">
        <v>28</v>
      </c>
      <c r="S250" t="s">
        <v>28</v>
      </c>
      <c r="T250" t="s">
        <v>28</v>
      </c>
      <c r="U250" t="s">
        <v>28</v>
      </c>
      <c r="V250" t="s">
        <v>28</v>
      </c>
      <c r="W250">
        <v>6.82</v>
      </c>
      <c r="X250" t="s">
        <v>28</v>
      </c>
      <c r="Y250" t="s">
        <v>28</v>
      </c>
      <c r="Z250" t="s">
        <v>28</v>
      </c>
      <c r="AA250" t="s">
        <v>28</v>
      </c>
      <c r="AB250" t="s">
        <v>2340</v>
      </c>
    </row>
    <row r="251" spans="1:28" x14ac:dyDescent="0.25">
      <c r="A251" t="s">
        <v>1864</v>
      </c>
      <c r="B251" s="1">
        <v>45381.534722222219</v>
      </c>
      <c r="C251" t="s">
        <v>28</v>
      </c>
      <c r="D251" s="5" t="s">
        <v>2345</v>
      </c>
      <c r="E251" t="s">
        <v>1872</v>
      </c>
      <c r="F251" t="s">
        <v>33</v>
      </c>
      <c r="G251" t="s">
        <v>31</v>
      </c>
      <c r="H251" t="s">
        <v>34</v>
      </c>
      <c r="I251" t="s">
        <v>35</v>
      </c>
      <c r="J251" t="s">
        <v>36</v>
      </c>
      <c r="K251" t="s">
        <v>37</v>
      </c>
      <c r="L251" t="s">
        <v>35</v>
      </c>
      <c r="M251">
        <v>1.4999999999999999E-2</v>
      </c>
      <c r="N251">
        <v>0.77700000000000002</v>
      </c>
      <c r="O251">
        <v>2</v>
      </c>
      <c r="P251">
        <v>320</v>
      </c>
      <c r="Q251">
        <v>0.1</v>
      </c>
      <c r="R251">
        <v>90</v>
      </c>
      <c r="S251" t="s">
        <v>35</v>
      </c>
      <c r="T251">
        <v>7.8E-2</v>
      </c>
      <c r="U251">
        <v>8.0000000000000002E-3</v>
      </c>
      <c r="V251">
        <v>7.65</v>
      </c>
      <c r="W251" t="s">
        <v>28</v>
      </c>
      <c r="X251">
        <v>125</v>
      </c>
      <c r="Y251" t="s">
        <v>35</v>
      </c>
      <c r="Z251" t="s">
        <v>28</v>
      </c>
      <c r="AA251">
        <v>2.4E-2</v>
      </c>
      <c r="AB251" t="s">
        <v>2340</v>
      </c>
    </row>
    <row r="252" spans="1:28" x14ac:dyDescent="0.25">
      <c r="A252" t="s">
        <v>1127</v>
      </c>
      <c r="B252" s="1">
        <v>45381.496527777781</v>
      </c>
      <c r="C252" t="s">
        <v>28</v>
      </c>
      <c r="D252" s="5" t="s">
        <v>2345</v>
      </c>
      <c r="E252" t="s">
        <v>28</v>
      </c>
      <c r="F252" t="s">
        <v>30</v>
      </c>
      <c r="G252" t="s">
        <v>31</v>
      </c>
      <c r="H252" t="s">
        <v>28</v>
      </c>
      <c r="I252" t="s">
        <v>28</v>
      </c>
      <c r="J252" t="s">
        <v>28</v>
      </c>
      <c r="K252" t="s">
        <v>28</v>
      </c>
      <c r="L252" t="s">
        <v>28</v>
      </c>
      <c r="M252" t="s">
        <v>28</v>
      </c>
      <c r="N252" t="s">
        <v>28</v>
      </c>
      <c r="O252" t="s">
        <v>28</v>
      </c>
      <c r="P252" t="s">
        <v>28</v>
      </c>
      <c r="Q252" t="s">
        <v>28</v>
      </c>
      <c r="R252" t="s">
        <v>28</v>
      </c>
      <c r="S252" t="s">
        <v>28</v>
      </c>
      <c r="T252" t="s">
        <v>28</v>
      </c>
      <c r="U252" t="s">
        <v>28</v>
      </c>
      <c r="V252" t="s">
        <v>28</v>
      </c>
      <c r="W252">
        <v>7.85</v>
      </c>
      <c r="X252" t="s">
        <v>28</v>
      </c>
      <c r="Y252" t="s">
        <v>28</v>
      </c>
      <c r="Z252" t="s">
        <v>28</v>
      </c>
      <c r="AA252" t="s">
        <v>28</v>
      </c>
      <c r="AB252" t="s">
        <v>2340</v>
      </c>
    </row>
    <row r="253" spans="1:28" x14ac:dyDescent="0.25">
      <c r="A253" t="s">
        <v>1127</v>
      </c>
      <c r="B253" s="1">
        <v>45381.496527777781</v>
      </c>
      <c r="C253" t="s">
        <v>28</v>
      </c>
      <c r="D253" s="5" t="s">
        <v>2345</v>
      </c>
      <c r="E253" t="s">
        <v>1533</v>
      </c>
      <c r="F253" t="s">
        <v>33</v>
      </c>
      <c r="G253" t="s">
        <v>31</v>
      </c>
      <c r="H253">
        <v>0.03</v>
      </c>
      <c r="I253" t="s">
        <v>35</v>
      </c>
      <c r="J253" t="s">
        <v>36</v>
      </c>
      <c r="K253" t="s">
        <v>37</v>
      </c>
      <c r="L253" t="s">
        <v>35</v>
      </c>
      <c r="M253" t="s">
        <v>35</v>
      </c>
      <c r="N253">
        <v>2E-3</v>
      </c>
      <c r="O253">
        <v>5</v>
      </c>
      <c r="P253">
        <v>201</v>
      </c>
      <c r="Q253" t="s">
        <v>43</v>
      </c>
      <c r="R253">
        <v>65</v>
      </c>
      <c r="S253" t="s">
        <v>35</v>
      </c>
      <c r="T253">
        <v>4.0000000000000001E-3</v>
      </c>
      <c r="U253" t="s">
        <v>35</v>
      </c>
      <c r="V253">
        <v>8.19</v>
      </c>
      <c r="W253" t="s">
        <v>28</v>
      </c>
      <c r="X253">
        <v>3</v>
      </c>
      <c r="Y253" t="s">
        <v>35</v>
      </c>
      <c r="Z253" t="s">
        <v>28</v>
      </c>
      <c r="AA253">
        <v>1.0999999999999999E-2</v>
      </c>
      <c r="AB253" t="s">
        <v>2340</v>
      </c>
    </row>
    <row r="254" spans="1:28" x14ac:dyDescent="0.25">
      <c r="A254" t="s">
        <v>2033</v>
      </c>
      <c r="B254" s="1">
        <v>45381.475694444445</v>
      </c>
      <c r="C254" t="s">
        <v>28</v>
      </c>
      <c r="D254" s="5" t="s">
        <v>2345</v>
      </c>
      <c r="E254" t="s">
        <v>28</v>
      </c>
      <c r="F254" t="s">
        <v>30</v>
      </c>
      <c r="G254" t="s">
        <v>31</v>
      </c>
      <c r="H254" t="s">
        <v>28</v>
      </c>
      <c r="I254" t="s">
        <v>28</v>
      </c>
      <c r="J254" t="s">
        <v>28</v>
      </c>
      <c r="K254" t="s">
        <v>28</v>
      </c>
      <c r="L254" t="s">
        <v>28</v>
      </c>
      <c r="M254" t="s">
        <v>28</v>
      </c>
      <c r="N254" t="s">
        <v>28</v>
      </c>
      <c r="O254" t="s">
        <v>28</v>
      </c>
      <c r="P254" t="s">
        <v>28</v>
      </c>
      <c r="Q254" t="s">
        <v>28</v>
      </c>
      <c r="R254" t="s">
        <v>28</v>
      </c>
      <c r="S254" t="s">
        <v>28</v>
      </c>
      <c r="T254" t="s">
        <v>28</v>
      </c>
      <c r="U254" t="s">
        <v>28</v>
      </c>
      <c r="V254" t="s">
        <v>28</v>
      </c>
      <c r="W254">
        <v>7.66</v>
      </c>
      <c r="X254" t="s">
        <v>28</v>
      </c>
      <c r="Y254" t="s">
        <v>28</v>
      </c>
      <c r="Z254" t="s">
        <v>28</v>
      </c>
      <c r="AA254" t="s">
        <v>28</v>
      </c>
      <c r="AB254" t="s">
        <v>2340</v>
      </c>
    </row>
    <row r="255" spans="1:28" x14ac:dyDescent="0.25">
      <c r="A255" t="s">
        <v>2033</v>
      </c>
      <c r="B255" s="1">
        <v>45381.475694444445</v>
      </c>
      <c r="C255" t="s">
        <v>28</v>
      </c>
      <c r="D255" s="5" t="s">
        <v>2345</v>
      </c>
      <c r="E255" t="s">
        <v>2045</v>
      </c>
      <c r="F255" t="s">
        <v>33</v>
      </c>
      <c r="G255" t="s">
        <v>31</v>
      </c>
      <c r="H255">
        <v>0.02</v>
      </c>
      <c r="I255" t="s">
        <v>35</v>
      </c>
      <c r="J255" t="s">
        <v>36</v>
      </c>
      <c r="K255" t="s">
        <v>37</v>
      </c>
      <c r="L255" t="s">
        <v>35</v>
      </c>
      <c r="M255" t="s">
        <v>35</v>
      </c>
      <c r="N255">
        <v>1E-3</v>
      </c>
      <c r="O255">
        <v>3</v>
      </c>
      <c r="P255">
        <v>10</v>
      </c>
      <c r="Q255" t="s">
        <v>43</v>
      </c>
      <c r="R255" t="s">
        <v>310</v>
      </c>
      <c r="S255" t="s">
        <v>35</v>
      </c>
      <c r="T255">
        <v>2E-3</v>
      </c>
      <c r="U255" t="s">
        <v>35</v>
      </c>
      <c r="V255">
        <v>6.56</v>
      </c>
      <c r="W255" t="s">
        <v>28</v>
      </c>
      <c r="X255">
        <v>2</v>
      </c>
      <c r="Y255" t="s">
        <v>35</v>
      </c>
      <c r="Z255" t="s">
        <v>28</v>
      </c>
      <c r="AA255" t="s">
        <v>38</v>
      </c>
      <c r="AB255" t="s">
        <v>2340</v>
      </c>
    </row>
    <row r="256" spans="1:28" x14ac:dyDescent="0.25">
      <c r="A256" t="s">
        <v>985</v>
      </c>
      <c r="B256" s="1">
        <v>45381.447916666664</v>
      </c>
      <c r="C256" t="s">
        <v>28</v>
      </c>
      <c r="D256" s="5" t="s">
        <v>2345</v>
      </c>
      <c r="E256" t="s">
        <v>28</v>
      </c>
      <c r="F256" t="s">
        <v>30</v>
      </c>
      <c r="G256" t="s">
        <v>31</v>
      </c>
      <c r="H256" t="s">
        <v>28</v>
      </c>
      <c r="I256" t="s">
        <v>28</v>
      </c>
      <c r="J256" t="s">
        <v>28</v>
      </c>
      <c r="K256" t="s">
        <v>28</v>
      </c>
      <c r="L256" t="s">
        <v>28</v>
      </c>
      <c r="M256" t="s">
        <v>28</v>
      </c>
      <c r="N256" t="s">
        <v>28</v>
      </c>
      <c r="O256" t="s">
        <v>28</v>
      </c>
      <c r="P256" t="s">
        <v>28</v>
      </c>
      <c r="Q256" t="s">
        <v>28</v>
      </c>
      <c r="R256" t="s">
        <v>28</v>
      </c>
      <c r="S256" t="s">
        <v>28</v>
      </c>
      <c r="T256" t="s">
        <v>28</v>
      </c>
      <c r="U256" t="s">
        <v>28</v>
      </c>
      <c r="V256" t="s">
        <v>28</v>
      </c>
      <c r="W256">
        <v>7.18</v>
      </c>
      <c r="X256" t="s">
        <v>28</v>
      </c>
      <c r="Y256" t="s">
        <v>28</v>
      </c>
      <c r="Z256" t="s">
        <v>28</v>
      </c>
      <c r="AA256" t="s">
        <v>28</v>
      </c>
      <c r="AB256" t="s">
        <v>2340</v>
      </c>
    </row>
    <row r="257" spans="1:28" x14ac:dyDescent="0.25">
      <c r="A257" t="s">
        <v>985</v>
      </c>
      <c r="B257" s="1">
        <v>45381.447916666664</v>
      </c>
      <c r="C257" t="s">
        <v>28</v>
      </c>
      <c r="D257" s="5" t="s">
        <v>2345</v>
      </c>
      <c r="E257" t="s">
        <v>995</v>
      </c>
      <c r="F257" t="s">
        <v>33</v>
      </c>
      <c r="G257" t="s">
        <v>31</v>
      </c>
      <c r="H257" t="s">
        <v>34</v>
      </c>
      <c r="I257" t="s">
        <v>35</v>
      </c>
      <c r="J257" t="s">
        <v>36</v>
      </c>
      <c r="K257" t="s">
        <v>37</v>
      </c>
      <c r="L257" t="s">
        <v>35</v>
      </c>
      <c r="M257">
        <v>2E-3</v>
      </c>
      <c r="N257">
        <v>2E-3</v>
      </c>
      <c r="O257">
        <v>4</v>
      </c>
      <c r="P257">
        <v>194</v>
      </c>
      <c r="Q257" t="s">
        <v>43</v>
      </c>
      <c r="R257">
        <v>90</v>
      </c>
      <c r="S257" t="s">
        <v>35</v>
      </c>
      <c r="T257">
        <v>9.4E-2</v>
      </c>
      <c r="U257" t="s">
        <v>35</v>
      </c>
      <c r="V257">
        <v>7.93</v>
      </c>
      <c r="W257" t="s">
        <v>28</v>
      </c>
      <c r="X257">
        <v>49</v>
      </c>
      <c r="Y257" t="s">
        <v>35</v>
      </c>
      <c r="Z257" t="s">
        <v>28</v>
      </c>
      <c r="AA257">
        <v>1.4999999999999999E-2</v>
      </c>
      <c r="AB257" t="s">
        <v>2340</v>
      </c>
    </row>
    <row r="258" spans="1:28" x14ac:dyDescent="0.25">
      <c r="A258" t="s">
        <v>27</v>
      </c>
      <c r="B258" s="1">
        <v>45381.430555555555</v>
      </c>
      <c r="C258" t="s">
        <v>28</v>
      </c>
      <c r="D258" s="5" t="s">
        <v>2345</v>
      </c>
      <c r="E258" t="s">
        <v>28</v>
      </c>
      <c r="F258" t="s">
        <v>30</v>
      </c>
      <c r="G258" t="s">
        <v>31</v>
      </c>
      <c r="H258" t="s">
        <v>28</v>
      </c>
      <c r="I258" t="s">
        <v>28</v>
      </c>
      <c r="J258" t="s">
        <v>28</v>
      </c>
      <c r="K258" t="s">
        <v>28</v>
      </c>
      <c r="L258" t="s">
        <v>28</v>
      </c>
      <c r="M258" t="s">
        <v>28</v>
      </c>
      <c r="N258" t="s">
        <v>28</v>
      </c>
      <c r="O258" t="s">
        <v>28</v>
      </c>
      <c r="P258" t="s">
        <v>28</v>
      </c>
      <c r="Q258" t="s">
        <v>28</v>
      </c>
      <c r="R258" t="s">
        <v>28</v>
      </c>
      <c r="S258" t="s">
        <v>28</v>
      </c>
      <c r="T258" t="s">
        <v>28</v>
      </c>
      <c r="U258" t="s">
        <v>28</v>
      </c>
      <c r="V258" t="s">
        <v>28</v>
      </c>
      <c r="W258">
        <v>7.35</v>
      </c>
      <c r="X258" t="s">
        <v>28</v>
      </c>
      <c r="Y258" t="s">
        <v>28</v>
      </c>
      <c r="Z258" t="s">
        <v>28</v>
      </c>
      <c r="AA258" t="s">
        <v>28</v>
      </c>
      <c r="AB258" t="s">
        <v>2340</v>
      </c>
    </row>
    <row r="259" spans="1:28" x14ac:dyDescent="0.25">
      <c r="A259" t="s">
        <v>27</v>
      </c>
      <c r="B259" s="1">
        <v>45381.430555555555</v>
      </c>
      <c r="C259" t="s">
        <v>28</v>
      </c>
      <c r="D259" s="5" t="s">
        <v>2345</v>
      </c>
      <c r="E259" t="s">
        <v>77</v>
      </c>
      <c r="F259" t="s">
        <v>33</v>
      </c>
      <c r="G259" t="s">
        <v>31</v>
      </c>
      <c r="H259" t="s">
        <v>34</v>
      </c>
      <c r="I259" t="s">
        <v>35</v>
      </c>
      <c r="J259" t="s">
        <v>36</v>
      </c>
      <c r="K259" t="s">
        <v>37</v>
      </c>
      <c r="L259" t="s">
        <v>35</v>
      </c>
      <c r="M259" t="s">
        <v>35</v>
      </c>
      <c r="N259" t="s">
        <v>35</v>
      </c>
      <c r="O259">
        <v>4</v>
      </c>
      <c r="P259">
        <v>50</v>
      </c>
      <c r="Q259" t="s">
        <v>43</v>
      </c>
      <c r="R259">
        <v>25</v>
      </c>
      <c r="S259" t="s">
        <v>35</v>
      </c>
      <c r="T259">
        <v>7.0000000000000001E-3</v>
      </c>
      <c r="U259" t="s">
        <v>35</v>
      </c>
      <c r="V259">
        <v>7.41</v>
      </c>
      <c r="W259" t="s">
        <v>28</v>
      </c>
      <c r="X259">
        <v>3</v>
      </c>
      <c r="Y259" t="s">
        <v>35</v>
      </c>
      <c r="Z259" t="s">
        <v>28</v>
      </c>
      <c r="AA259" t="s">
        <v>38</v>
      </c>
      <c r="AB259" t="s">
        <v>2340</v>
      </c>
    </row>
    <row r="260" spans="1:28" x14ac:dyDescent="0.25">
      <c r="A260" t="s">
        <v>2282</v>
      </c>
      <c r="B260" s="1">
        <v>45381.291666666664</v>
      </c>
      <c r="C260" t="s">
        <v>28</v>
      </c>
      <c r="D260" s="5" t="s">
        <v>2345</v>
      </c>
      <c r="E260" t="s">
        <v>28</v>
      </c>
      <c r="F260" t="s">
        <v>30</v>
      </c>
      <c r="G260" t="s">
        <v>31</v>
      </c>
      <c r="H260" t="s">
        <v>28</v>
      </c>
      <c r="I260" t="s">
        <v>28</v>
      </c>
      <c r="J260" t="s">
        <v>28</v>
      </c>
      <c r="K260" t="s">
        <v>28</v>
      </c>
      <c r="L260" t="s">
        <v>28</v>
      </c>
      <c r="M260" t="s">
        <v>28</v>
      </c>
      <c r="N260" t="s">
        <v>28</v>
      </c>
      <c r="O260" t="s">
        <v>28</v>
      </c>
      <c r="P260" t="s">
        <v>28</v>
      </c>
      <c r="Q260" t="s">
        <v>28</v>
      </c>
      <c r="R260" t="s">
        <v>28</v>
      </c>
      <c r="S260" t="s">
        <v>28</v>
      </c>
      <c r="T260" t="s">
        <v>28</v>
      </c>
      <c r="U260" t="s">
        <v>28</v>
      </c>
      <c r="V260" t="s">
        <v>28</v>
      </c>
      <c r="W260">
        <v>6.74</v>
      </c>
      <c r="X260" t="s">
        <v>28</v>
      </c>
      <c r="Y260" t="s">
        <v>28</v>
      </c>
      <c r="Z260" t="s">
        <v>28</v>
      </c>
      <c r="AA260" t="s">
        <v>28</v>
      </c>
      <c r="AB260" t="s">
        <v>2340</v>
      </c>
    </row>
    <row r="261" spans="1:28" x14ac:dyDescent="0.25">
      <c r="A261" t="s">
        <v>2282</v>
      </c>
      <c r="B261" s="1">
        <v>45381.291666666664</v>
      </c>
      <c r="C261" t="s">
        <v>28</v>
      </c>
      <c r="D261" s="5" t="s">
        <v>2345</v>
      </c>
      <c r="E261" t="s">
        <v>2299</v>
      </c>
      <c r="F261" t="s">
        <v>33</v>
      </c>
      <c r="G261" t="s">
        <v>31</v>
      </c>
      <c r="H261">
        <v>0.2</v>
      </c>
      <c r="I261">
        <v>1E-3</v>
      </c>
      <c r="J261">
        <v>0.09</v>
      </c>
      <c r="K261">
        <v>1E-4</v>
      </c>
      <c r="L261" t="s">
        <v>35</v>
      </c>
      <c r="M261">
        <v>0.3</v>
      </c>
      <c r="N261">
        <v>2.9000000000000001E-2</v>
      </c>
      <c r="O261">
        <v>2</v>
      </c>
      <c r="P261">
        <v>3650</v>
      </c>
      <c r="Q261">
        <v>0.4</v>
      </c>
      <c r="R261">
        <v>2640</v>
      </c>
      <c r="S261" t="s">
        <v>35</v>
      </c>
      <c r="T261">
        <v>7.15</v>
      </c>
      <c r="U261">
        <v>4.8000000000000001E-2</v>
      </c>
      <c r="V261">
        <v>7.18</v>
      </c>
      <c r="W261" t="s">
        <v>28</v>
      </c>
      <c r="X261">
        <v>2650</v>
      </c>
      <c r="Y261">
        <v>3.0000000000000001E-3</v>
      </c>
      <c r="Z261" t="s">
        <v>28</v>
      </c>
      <c r="AA261">
        <v>3.5999999999999997E-2</v>
      </c>
      <c r="AB261" t="s">
        <v>2340</v>
      </c>
    </row>
    <row r="262" spans="1:28" x14ac:dyDescent="0.25">
      <c r="A262" t="s">
        <v>27</v>
      </c>
      <c r="B262" s="1">
        <v>45380.611111111109</v>
      </c>
      <c r="C262" t="s">
        <v>28</v>
      </c>
      <c r="D262" s="5" t="s">
        <v>2345</v>
      </c>
      <c r="E262" t="s">
        <v>28</v>
      </c>
      <c r="F262" t="s">
        <v>30</v>
      </c>
      <c r="G262" t="s">
        <v>31</v>
      </c>
      <c r="H262" t="s">
        <v>28</v>
      </c>
      <c r="I262" t="s">
        <v>28</v>
      </c>
      <c r="J262" t="s">
        <v>28</v>
      </c>
      <c r="K262" t="s">
        <v>28</v>
      </c>
      <c r="L262" t="s">
        <v>28</v>
      </c>
      <c r="M262" t="s">
        <v>28</v>
      </c>
      <c r="N262" t="s">
        <v>28</v>
      </c>
      <c r="O262" t="s">
        <v>28</v>
      </c>
      <c r="P262" t="s">
        <v>28</v>
      </c>
      <c r="Q262" t="s">
        <v>28</v>
      </c>
      <c r="R262" t="s">
        <v>28</v>
      </c>
      <c r="S262" t="s">
        <v>28</v>
      </c>
      <c r="T262" t="s">
        <v>28</v>
      </c>
      <c r="U262" t="s">
        <v>28</v>
      </c>
      <c r="V262" t="s">
        <v>28</v>
      </c>
      <c r="W262">
        <v>7.32</v>
      </c>
      <c r="X262" t="s">
        <v>28</v>
      </c>
      <c r="Y262" t="s">
        <v>28</v>
      </c>
      <c r="Z262" t="s">
        <v>28</v>
      </c>
      <c r="AA262" t="s">
        <v>28</v>
      </c>
      <c r="AB262" t="s">
        <v>2340</v>
      </c>
    </row>
    <row r="263" spans="1:28" x14ac:dyDescent="0.25">
      <c r="A263" t="s">
        <v>27</v>
      </c>
      <c r="B263" s="1">
        <v>45380.611111111109</v>
      </c>
      <c r="C263" t="s">
        <v>28</v>
      </c>
      <c r="D263" s="5" t="s">
        <v>2345</v>
      </c>
      <c r="E263" t="s">
        <v>78</v>
      </c>
      <c r="F263" t="s">
        <v>33</v>
      </c>
      <c r="G263" t="s">
        <v>31</v>
      </c>
      <c r="H263">
        <v>0.05</v>
      </c>
      <c r="I263" t="s">
        <v>35</v>
      </c>
      <c r="J263" t="s">
        <v>36</v>
      </c>
      <c r="K263" t="s">
        <v>37</v>
      </c>
      <c r="L263" t="s">
        <v>35</v>
      </c>
      <c r="M263" t="s">
        <v>35</v>
      </c>
      <c r="N263">
        <v>2E-3</v>
      </c>
      <c r="O263">
        <v>5</v>
      </c>
      <c r="P263">
        <v>88</v>
      </c>
      <c r="Q263" t="s">
        <v>43</v>
      </c>
      <c r="R263">
        <v>36</v>
      </c>
      <c r="S263" t="s">
        <v>35</v>
      </c>
      <c r="T263">
        <v>1.7999999999999999E-2</v>
      </c>
      <c r="U263" t="s">
        <v>35</v>
      </c>
      <c r="V263">
        <v>7.93</v>
      </c>
      <c r="W263" t="s">
        <v>28</v>
      </c>
      <c r="X263">
        <v>4</v>
      </c>
      <c r="Y263" t="s">
        <v>35</v>
      </c>
      <c r="Z263" t="s">
        <v>28</v>
      </c>
      <c r="AA263">
        <v>6.0000000000000001E-3</v>
      </c>
      <c r="AB263" t="s">
        <v>2340</v>
      </c>
    </row>
    <row r="264" spans="1:28" x14ac:dyDescent="0.25">
      <c r="A264" t="s">
        <v>1864</v>
      </c>
      <c r="B264" s="1">
        <v>45380.611111111109</v>
      </c>
      <c r="C264" t="s">
        <v>28</v>
      </c>
      <c r="D264" s="5" t="s">
        <v>2345</v>
      </c>
      <c r="E264" t="s">
        <v>28</v>
      </c>
      <c r="F264" t="s">
        <v>30</v>
      </c>
      <c r="G264" t="s">
        <v>31</v>
      </c>
      <c r="H264" t="s">
        <v>28</v>
      </c>
      <c r="I264" t="s">
        <v>28</v>
      </c>
      <c r="J264" t="s">
        <v>28</v>
      </c>
      <c r="K264" t="s">
        <v>28</v>
      </c>
      <c r="L264" t="s">
        <v>28</v>
      </c>
      <c r="M264" t="s">
        <v>28</v>
      </c>
      <c r="N264" t="s">
        <v>28</v>
      </c>
      <c r="O264" t="s">
        <v>28</v>
      </c>
      <c r="P264" t="s">
        <v>28</v>
      </c>
      <c r="Q264" t="s">
        <v>28</v>
      </c>
      <c r="R264" t="s">
        <v>28</v>
      </c>
      <c r="S264" t="s">
        <v>28</v>
      </c>
      <c r="T264" t="s">
        <v>28</v>
      </c>
      <c r="U264" t="s">
        <v>28</v>
      </c>
      <c r="V264" t="s">
        <v>28</v>
      </c>
      <c r="W264">
        <v>6.81</v>
      </c>
      <c r="X264" t="s">
        <v>28</v>
      </c>
      <c r="Y264" t="s">
        <v>28</v>
      </c>
      <c r="Z264" t="s">
        <v>28</v>
      </c>
      <c r="AA264" t="s">
        <v>28</v>
      </c>
      <c r="AB264" t="s">
        <v>2340</v>
      </c>
    </row>
    <row r="265" spans="1:28" x14ac:dyDescent="0.25">
      <c r="A265" t="s">
        <v>1864</v>
      </c>
      <c r="B265" s="1">
        <v>45380.611111111109</v>
      </c>
      <c r="C265" t="s">
        <v>28</v>
      </c>
      <c r="D265" s="5" t="s">
        <v>2345</v>
      </c>
      <c r="E265" t="s">
        <v>1873</v>
      </c>
      <c r="F265" t="s">
        <v>33</v>
      </c>
      <c r="G265" t="s">
        <v>31</v>
      </c>
      <c r="H265" t="s">
        <v>34</v>
      </c>
      <c r="I265" t="s">
        <v>35</v>
      </c>
      <c r="J265" t="s">
        <v>36</v>
      </c>
      <c r="K265" t="s">
        <v>37</v>
      </c>
      <c r="L265" t="s">
        <v>35</v>
      </c>
      <c r="M265">
        <v>1.2999999999999999E-2</v>
      </c>
      <c r="N265">
        <v>0.89300000000000002</v>
      </c>
      <c r="O265">
        <v>2</v>
      </c>
      <c r="P265">
        <v>239</v>
      </c>
      <c r="Q265" t="s">
        <v>43</v>
      </c>
      <c r="R265">
        <v>82</v>
      </c>
      <c r="S265" t="s">
        <v>35</v>
      </c>
      <c r="T265">
        <v>7.2999999999999995E-2</v>
      </c>
      <c r="U265">
        <v>7.0000000000000001E-3</v>
      </c>
      <c r="V265">
        <v>6.57</v>
      </c>
      <c r="W265" t="s">
        <v>28</v>
      </c>
      <c r="X265">
        <v>96</v>
      </c>
      <c r="Y265" t="s">
        <v>35</v>
      </c>
      <c r="Z265" t="s">
        <v>28</v>
      </c>
      <c r="AA265">
        <v>0.03</v>
      </c>
      <c r="AB265" t="s">
        <v>2340</v>
      </c>
    </row>
    <row r="266" spans="1:28" x14ac:dyDescent="0.25">
      <c r="A266" t="s">
        <v>1135</v>
      </c>
      <c r="B266" s="1">
        <v>45380.569444444445</v>
      </c>
      <c r="C266" t="s">
        <v>28</v>
      </c>
      <c r="D266" s="5" t="s">
        <v>2345</v>
      </c>
      <c r="E266" t="s">
        <v>28</v>
      </c>
      <c r="F266" t="s">
        <v>30</v>
      </c>
      <c r="G266" t="s">
        <v>31</v>
      </c>
      <c r="H266" t="s">
        <v>28</v>
      </c>
      <c r="I266" t="s">
        <v>28</v>
      </c>
      <c r="J266" t="s">
        <v>28</v>
      </c>
      <c r="K266" t="s">
        <v>28</v>
      </c>
      <c r="L266" t="s">
        <v>28</v>
      </c>
      <c r="M266" t="s">
        <v>28</v>
      </c>
      <c r="N266" t="s">
        <v>28</v>
      </c>
      <c r="O266" t="s">
        <v>28</v>
      </c>
      <c r="P266" t="s">
        <v>28</v>
      </c>
      <c r="Q266" t="s">
        <v>28</v>
      </c>
      <c r="R266" t="s">
        <v>28</v>
      </c>
      <c r="S266" t="s">
        <v>28</v>
      </c>
      <c r="T266" t="s">
        <v>28</v>
      </c>
      <c r="U266" t="s">
        <v>28</v>
      </c>
      <c r="V266" t="s">
        <v>28</v>
      </c>
      <c r="W266">
        <v>7.42</v>
      </c>
      <c r="X266" t="s">
        <v>28</v>
      </c>
      <c r="Y266" t="s">
        <v>28</v>
      </c>
      <c r="Z266" t="s">
        <v>28</v>
      </c>
      <c r="AA266" t="s">
        <v>28</v>
      </c>
      <c r="AB266" t="s">
        <v>2340</v>
      </c>
    </row>
    <row r="267" spans="1:28" x14ac:dyDescent="0.25">
      <c r="A267" t="s">
        <v>1135</v>
      </c>
      <c r="B267" s="1">
        <v>45380.569444444445</v>
      </c>
      <c r="C267" t="s">
        <v>28</v>
      </c>
      <c r="D267" s="5" t="s">
        <v>2345</v>
      </c>
      <c r="E267" t="s">
        <v>1270</v>
      </c>
      <c r="F267" t="s">
        <v>33</v>
      </c>
      <c r="G267" t="s">
        <v>31</v>
      </c>
      <c r="H267">
        <v>0.01</v>
      </c>
      <c r="I267" t="s">
        <v>35</v>
      </c>
      <c r="J267" t="s">
        <v>36</v>
      </c>
      <c r="K267" t="s">
        <v>37</v>
      </c>
      <c r="L267" t="s">
        <v>35</v>
      </c>
      <c r="M267" t="s">
        <v>35</v>
      </c>
      <c r="N267">
        <v>2E-3</v>
      </c>
      <c r="O267">
        <v>4</v>
      </c>
      <c r="P267">
        <v>141</v>
      </c>
      <c r="Q267" t="s">
        <v>43</v>
      </c>
      <c r="R267">
        <v>55</v>
      </c>
      <c r="S267" t="s">
        <v>35</v>
      </c>
      <c r="T267">
        <v>1.7000000000000001E-2</v>
      </c>
      <c r="U267" t="s">
        <v>35</v>
      </c>
      <c r="V267">
        <v>7.67</v>
      </c>
      <c r="W267" t="s">
        <v>28</v>
      </c>
      <c r="X267">
        <v>6</v>
      </c>
      <c r="Y267" t="s">
        <v>35</v>
      </c>
      <c r="Z267" t="s">
        <v>28</v>
      </c>
      <c r="AA267">
        <v>6.0000000000000001E-3</v>
      </c>
      <c r="AB267" t="s">
        <v>2340</v>
      </c>
    </row>
    <row r="268" spans="1:28" x14ac:dyDescent="0.25">
      <c r="A268" t="s">
        <v>2033</v>
      </c>
      <c r="B268" s="1">
        <v>45380.517361111109</v>
      </c>
      <c r="C268" t="s">
        <v>28</v>
      </c>
      <c r="D268" s="5" t="s">
        <v>2345</v>
      </c>
      <c r="E268" t="s">
        <v>28</v>
      </c>
      <c r="F268" t="s">
        <v>30</v>
      </c>
      <c r="G268" t="s">
        <v>31</v>
      </c>
      <c r="H268" t="s">
        <v>28</v>
      </c>
      <c r="I268" t="s">
        <v>28</v>
      </c>
      <c r="J268" t="s">
        <v>28</v>
      </c>
      <c r="K268" t="s">
        <v>28</v>
      </c>
      <c r="L268" t="s">
        <v>28</v>
      </c>
      <c r="M268" t="s">
        <v>28</v>
      </c>
      <c r="N268" t="s">
        <v>28</v>
      </c>
      <c r="O268" t="s">
        <v>28</v>
      </c>
      <c r="P268" t="s">
        <v>28</v>
      </c>
      <c r="Q268" t="s">
        <v>28</v>
      </c>
      <c r="R268" t="s">
        <v>28</v>
      </c>
      <c r="S268" t="s">
        <v>28</v>
      </c>
      <c r="T268" t="s">
        <v>28</v>
      </c>
      <c r="U268" t="s">
        <v>28</v>
      </c>
      <c r="V268" t="s">
        <v>28</v>
      </c>
      <c r="W268">
        <v>7.44</v>
      </c>
      <c r="X268" t="s">
        <v>28</v>
      </c>
      <c r="Y268" t="s">
        <v>28</v>
      </c>
      <c r="Z268" t="s">
        <v>28</v>
      </c>
      <c r="AA268" t="s">
        <v>28</v>
      </c>
      <c r="AB268" t="s">
        <v>2340</v>
      </c>
    </row>
    <row r="269" spans="1:28" x14ac:dyDescent="0.25">
      <c r="A269" t="s">
        <v>2033</v>
      </c>
      <c r="B269" s="1">
        <v>45380.517361111109</v>
      </c>
      <c r="C269" t="s">
        <v>28</v>
      </c>
      <c r="D269" s="5" t="s">
        <v>2345</v>
      </c>
      <c r="E269" t="s">
        <v>2046</v>
      </c>
      <c r="F269" t="s">
        <v>33</v>
      </c>
      <c r="G269" t="s">
        <v>31</v>
      </c>
      <c r="H269">
        <v>0.03</v>
      </c>
      <c r="I269" t="s">
        <v>35</v>
      </c>
      <c r="J269" t="s">
        <v>36</v>
      </c>
      <c r="K269" t="s">
        <v>37</v>
      </c>
      <c r="L269" t="s">
        <v>35</v>
      </c>
      <c r="M269" t="s">
        <v>35</v>
      </c>
      <c r="N269">
        <v>1E-3</v>
      </c>
      <c r="O269">
        <v>3</v>
      </c>
      <c r="P269">
        <v>26</v>
      </c>
      <c r="Q269" t="s">
        <v>43</v>
      </c>
      <c r="R269" t="s">
        <v>310</v>
      </c>
      <c r="S269" t="s">
        <v>35</v>
      </c>
      <c r="T269">
        <v>2E-3</v>
      </c>
      <c r="U269" t="s">
        <v>35</v>
      </c>
      <c r="V269">
        <v>6.93</v>
      </c>
      <c r="W269" t="s">
        <v>28</v>
      </c>
      <c r="X269">
        <v>2</v>
      </c>
      <c r="Y269" t="s">
        <v>35</v>
      </c>
      <c r="Z269" t="s">
        <v>28</v>
      </c>
      <c r="AA269" t="s">
        <v>38</v>
      </c>
      <c r="AB269" t="s">
        <v>2340</v>
      </c>
    </row>
    <row r="270" spans="1:28" x14ac:dyDescent="0.25">
      <c r="A270" t="s">
        <v>1127</v>
      </c>
      <c r="B270" s="1">
        <v>45380.461805555555</v>
      </c>
      <c r="C270" t="s">
        <v>28</v>
      </c>
      <c r="D270" s="5" t="s">
        <v>2345</v>
      </c>
      <c r="E270" t="s">
        <v>28</v>
      </c>
      <c r="F270" t="s">
        <v>30</v>
      </c>
      <c r="G270" t="s">
        <v>31</v>
      </c>
      <c r="H270" t="s">
        <v>28</v>
      </c>
      <c r="I270" t="s">
        <v>28</v>
      </c>
      <c r="J270" t="s">
        <v>28</v>
      </c>
      <c r="K270" t="s">
        <v>28</v>
      </c>
      <c r="L270" t="s">
        <v>28</v>
      </c>
      <c r="M270" t="s">
        <v>28</v>
      </c>
      <c r="N270" t="s">
        <v>28</v>
      </c>
      <c r="O270" t="s">
        <v>28</v>
      </c>
      <c r="P270" t="s">
        <v>28</v>
      </c>
      <c r="Q270" t="s">
        <v>28</v>
      </c>
      <c r="R270" t="s">
        <v>28</v>
      </c>
      <c r="S270" t="s">
        <v>28</v>
      </c>
      <c r="T270" t="s">
        <v>28</v>
      </c>
      <c r="U270" t="s">
        <v>28</v>
      </c>
      <c r="V270" t="s">
        <v>28</v>
      </c>
      <c r="W270">
        <v>7.73</v>
      </c>
      <c r="X270" t="s">
        <v>28</v>
      </c>
      <c r="Y270" t="s">
        <v>28</v>
      </c>
      <c r="Z270" t="s">
        <v>28</v>
      </c>
      <c r="AA270" t="s">
        <v>28</v>
      </c>
      <c r="AB270" t="s">
        <v>2340</v>
      </c>
    </row>
    <row r="271" spans="1:28" x14ac:dyDescent="0.25">
      <c r="A271" t="s">
        <v>1127</v>
      </c>
      <c r="B271" s="1">
        <v>45380.461805555555</v>
      </c>
      <c r="C271" t="s">
        <v>28</v>
      </c>
      <c r="D271" s="5" t="s">
        <v>2345</v>
      </c>
      <c r="E271" t="s">
        <v>1534</v>
      </c>
      <c r="F271" t="s">
        <v>33</v>
      </c>
      <c r="G271" t="s">
        <v>31</v>
      </c>
      <c r="H271" t="s">
        <v>34</v>
      </c>
      <c r="I271" t="s">
        <v>35</v>
      </c>
      <c r="J271" t="s">
        <v>36</v>
      </c>
      <c r="K271" t="s">
        <v>37</v>
      </c>
      <c r="L271" t="s">
        <v>35</v>
      </c>
      <c r="M271" t="s">
        <v>35</v>
      </c>
      <c r="N271">
        <v>3.0000000000000001E-3</v>
      </c>
      <c r="O271">
        <v>5</v>
      </c>
      <c r="P271">
        <v>218</v>
      </c>
      <c r="Q271" t="s">
        <v>43</v>
      </c>
      <c r="R271">
        <v>84</v>
      </c>
      <c r="S271" t="s">
        <v>35</v>
      </c>
      <c r="T271">
        <v>5.0000000000000001E-3</v>
      </c>
      <c r="U271" t="s">
        <v>35</v>
      </c>
      <c r="V271">
        <v>8</v>
      </c>
      <c r="W271" t="s">
        <v>28</v>
      </c>
      <c r="X271">
        <v>4</v>
      </c>
      <c r="Y271" t="s">
        <v>35</v>
      </c>
      <c r="Z271" t="s">
        <v>28</v>
      </c>
      <c r="AA271" t="s">
        <v>38</v>
      </c>
      <c r="AB271" t="s">
        <v>2340</v>
      </c>
    </row>
    <row r="272" spans="1:28" x14ac:dyDescent="0.25">
      <c r="A272" t="s">
        <v>985</v>
      </c>
      <c r="B272" s="1">
        <v>45380.447916666664</v>
      </c>
      <c r="C272" t="s">
        <v>28</v>
      </c>
      <c r="D272" s="5" t="s">
        <v>2345</v>
      </c>
      <c r="E272" t="s">
        <v>28</v>
      </c>
      <c r="F272" t="s">
        <v>30</v>
      </c>
      <c r="G272" t="s">
        <v>31</v>
      </c>
      <c r="H272" t="s">
        <v>28</v>
      </c>
      <c r="I272" t="s">
        <v>28</v>
      </c>
      <c r="J272" t="s">
        <v>28</v>
      </c>
      <c r="K272" t="s">
        <v>28</v>
      </c>
      <c r="L272" t="s">
        <v>28</v>
      </c>
      <c r="M272" t="s">
        <v>28</v>
      </c>
      <c r="N272" t="s">
        <v>28</v>
      </c>
      <c r="O272" t="s">
        <v>28</v>
      </c>
      <c r="P272" t="s">
        <v>28</v>
      </c>
      <c r="Q272" t="s">
        <v>28</v>
      </c>
      <c r="R272" t="s">
        <v>28</v>
      </c>
      <c r="S272" t="s">
        <v>28</v>
      </c>
      <c r="T272" t="s">
        <v>28</v>
      </c>
      <c r="U272" t="s">
        <v>28</v>
      </c>
      <c r="V272" t="s">
        <v>28</v>
      </c>
      <c r="W272">
        <v>7.13</v>
      </c>
      <c r="X272" t="s">
        <v>28</v>
      </c>
      <c r="Y272" t="s">
        <v>28</v>
      </c>
      <c r="Z272" t="s">
        <v>28</v>
      </c>
      <c r="AA272" t="s">
        <v>28</v>
      </c>
      <c r="AB272" t="s">
        <v>2340</v>
      </c>
    </row>
    <row r="273" spans="1:28" x14ac:dyDescent="0.25">
      <c r="A273" t="s">
        <v>985</v>
      </c>
      <c r="B273" s="1">
        <v>45380.447916666664</v>
      </c>
      <c r="C273" t="s">
        <v>28</v>
      </c>
      <c r="D273" s="5" t="s">
        <v>2345</v>
      </c>
      <c r="E273" t="s">
        <v>996</v>
      </c>
      <c r="F273" t="s">
        <v>33</v>
      </c>
      <c r="G273" t="s">
        <v>31</v>
      </c>
      <c r="H273">
        <v>0.01</v>
      </c>
      <c r="I273" t="s">
        <v>35</v>
      </c>
      <c r="J273" t="s">
        <v>36</v>
      </c>
      <c r="K273" t="s">
        <v>37</v>
      </c>
      <c r="L273" t="s">
        <v>35</v>
      </c>
      <c r="M273" t="s">
        <v>35</v>
      </c>
      <c r="N273">
        <v>2E-3</v>
      </c>
      <c r="O273">
        <v>4</v>
      </c>
      <c r="P273">
        <v>130</v>
      </c>
      <c r="Q273" t="s">
        <v>43</v>
      </c>
      <c r="R273">
        <v>48</v>
      </c>
      <c r="S273" t="s">
        <v>35</v>
      </c>
      <c r="T273">
        <v>4.7E-2</v>
      </c>
      <c r="U273" t="s">
        <v>35</v>
      </c>
      <c r="V273">
        <v>7.58</v>
      </c>
      <c r="W273" t="s">
        <v>28</v>
      </c>
      <c r="X273">
        <v>22</v>
      </c>
      <c r="Y273" t="s">
        <v>35</v>
      </c>
      <c r="Z273" t="s">
        <v>28</v>
      </c>
      <c r="AA273">
        <v>0.01</v>
      </c>
      <c r="AB273" t="s">
        <v>2340</v>
      </c>
    </row>
    <row r="274" spans="1:28" x14ac:dyDescent="0.25">
      <c r="A274" t="s">
        <v>2282</v>
      </c>
      <c r="B274" s="1">
        <v>45380.28125</v>
      </c>
      <c r="C274" t="s">
        <v>28</v>
      </c>
      <c r="D274" s="5" t="s">
        <v>2345</v>
      </c>
      <c r="E274" t="s">
        <v>2300</v>
      </c>
      <c r="F274" t="s">
        <v>33</v>
      </c>
      <c r="G274" t="s">
        <v>31</v>
      </c>
      <c r="H274">
        <v>0.25</v>
      </c>
      <c r="I274" t="s">
        <v>35</v>
      </c>
      <c r="J274">
        <v>0.05</v>
      </c>
      <c r="K274" t="s">
        <v>37</v>
      </c>
      <c r="L274" t="s">
        <v>35</v>
      </c>
      <c r="M274">
        <v>0.22900000000000001</v>
      </c>
      <c r="N274">
        <v>2.8000000000000001E-2</v>
      </c>
      <c r="O274">
        <v>1</v>
      </c>
      <c r="P274">
        <v>3680</v>
      </c>
      <c r="Q274">
        <v>0.3</v>
      </c>
      <c r="R274">
        <v>3360</v>
      </c>
      <c r="S274" t="s">
        <v>35</v>
      </c>
      <c r="T274">
        <v>4.99</v>
      </c>
      <c r="U274">
        <v>3.9E-2</v>
      </c>
      <c r="V274">
        <v>6.97</v>
      </c>
      <c r="W274" t="s">
        <v>28</v>
      </c>
      <c r="X274">
        <v>2700</v>
      </c>
      <c r="Y274">
        <v>2E-3</v>
      </c>
      <c r="Z274" t="s">
        <v>28</v>
      </c>
      <c r="AA274">
        <v>2.5999999999999999E-2</v>
      </c>
      <c r="AB274" t="s">
        <v>2340</v>
      </c>
    </row>
    <row r="275" spans="1:28" x14ac:dyDescent="0.25">
      <c r="A275" t="s">
        <v>2282</v>
      </c>
      <c r="B275" s="1">
        <v>45380.270833333336</v>
      </c>
      <c r="C275" t="s">
        <v>28</v>
      </c>
      <c r="D275" s="5" t="s">
        <v>2345</v>
      </c>
      <c r="E275" t="s">
        <v>28</v>
      </c>
      <c r="F275" t="s">
        <v>30</v>
      </c>
      <c r="G275" t="s">
        <v>31</v>
      </c>
      <c r="H275" t="s">
        <v>28</v>
      </c>
      <c r="I275" t="s">
        <v>28</v>
      </c>
      <c r="J275" t="s">
        <v>28</v>
      </c>
      <c r="K275" t="s">
        <v>28</v>
      </c>
      <c r="L275" t="s">
        <v>28</v>
      </c>
      <c r="M275" t="s">
        <v>28</v>
      </c>
      <c r="N275" t="s">
        <v>28</v>
      </c>
      <c r="O275" t="s">
        <v>28</v>
      </c>
      <c r="P275" t="s">
        <v>28</v>
      </c>
      <c r="Q275" t="s">
        <v>28</v>
      </c>
      <c r="R275" t="s">
        <v>28</v>
      </c>
      <c r="S275" t="s">
        <v>28</v>
      </c>
      <c r="T275" t="s">
        <v>28</v>
      </c>
      <c r="U275" t="s">
        <v>28</v>
      </c>
      <c r="V275" t="s">
        <v>28</v>
      </c>
      <c r="W275">
        <v>7.06</v>
      </c>
      <c r="X275" t="s">
        <v>28</v>
      </c>
      <c r="Y275" t="s">
        <v>28</v>
      </c>
      <c r="Z275" t="s">
        <v>28</v>
      </c>
      <c r="AA275" t="s">
        <v>28</v>
      </c>
      <c r="AB275" t="s">
        <v>2340</v>
      </c>
    </row>
    <row r="276" spans="1:28" x14ac:dyDescent="0.25">
      <c r="A276" t="s">
        <v>1135</v>
      </c>
      <c r="B276" s="1">
        <v>45379.5625</v>
      </c>
      <c r="C276" t="s">
        <v>28</v>
      </c>
      <c r="D276" s="5" t="s">
        <v>2345</v>
      </c>
      <c r="E276" t="s">
        <v>28</v>
      </c>
      <c r="F276" t="s">
        <v>30</v>
      </c>
      <c r="G276" t="s">
        <v>31</v>
      </c>
      <c r="H276" t="s">
        <v>28</v>
      </c>
      <c r="I276" t="s">
        <v>28</v>
      </c>
      <c r="J276" t="s">
        <v>28</v>
      </c>
      <c r="K276" t="s">
        <v>28</v>
      </c>
      <c r="L276" t="s">
        <v>28</v>
      </c>
      <c r="M276" t="s">
        <v>28</v>
      </c>
      <c r="N276" t="s">
        <v>28</v>
      </c>
      <c r="O276" t="s">
        <v>28</v>
      </c>
      <c r="P276" t="s">
        <v>28</v>
      </c>
      <c r="Q276" t="s">
        <v>28</v>
      </c>
      <c r="R276" t="s">
        <v>28</v>
      </c>
      <c r="S276" t="s">
        <v>28</v>
      </c>
      <c r="T276" t="s">
        <v>28</v>
      </c>
      <c r="U276" t="s">
        <v>28</v>
      </c>
      <c r="V276" t="s">
        <v>28</v>
      </c>
      <c r="W276">
        <v>7.54</v>
      </c>
      <c r="X276" t="s">
        <v>28</v>
      </c>
      <c r="Y276" t="s">
        <v>28</v>
      </c>
      <c r="Z276" t="s">
        <v>28</v>
      </c>
      <c r="AA276" t="s">
        <v>28</v>
      </c>
      <c r="AB276" t="s">
        <v>2340</v>
      </c>
    </row>
    <row r="277" spans="1:28" x14ac:dyDescent="0.25">
      <c r="A277" t="s">
        <v>1135</v>
      </c>
      <c r="B277" s="1">
        <v>45379.5625</v>
      </c>
      <c r="C277" t="s">
        <v>28</v>
      </c>
      <c r="D277" s="5" t="s">
        <v>2345</v>
      </c>
      <c r="E277" t="s">
        <v>1271</v>
      </c>
      <c r="F277" t="s">
        <v>33</v>
      </c>
      <c r="G277" t="s">
        <v>31</v>
      </c>
      <c r="H277" t="s">
        <v>34</v>
      </c>
      <c r="I277" t="s">
        <v>35</v>
      </c>
      <c r="J277" t="s">
        <v>36</v>
      </c>
      <c r="K277" t="s">
        <v>37</v>
      </c>
      <c r="L277" t="s">
        <v>35</v>
      </c>
      <c r="M277" t="s">
        <v>35</v>
      </c>
      <c r="N277" t="s">
        <v>35</v>
      </c>
      <c r="O277">
        <v>5</v>
      </c>
      <c r="P277">
        <v>59</v>
      </c>
      <c r="Q277" t="s">
        <v>43</v>
      </c>
      <c r="R277">
        <v>21</v>
      </c>
      <c r="S277" t="s">
        <v>35</v>
      </c>
      <c r="T277">
        <v>8.9999999999999993E-3</v>
      </c>
      <c r="U277" t="s">
        <v>35</v>
      </c>
      <c r="V277">
        <v>7.64</v>
      </c>
      <c r="W277" t="s">
        <v>28</v>
      </c>
      <c r="X277">
        <v>3</v>
      </c>
      <c r="Y277" t="s">
        <v>35</v>
      </c>
      <c r="Z277" t="s">
        <v>28</v>
      </c>
      <c r="AA277">
        <v>5.0000000000000001E-3</v>
      </c>
      <c r="AB277" t="s">
        <v>2340</v>
      </c>
    </row>
    <row r="278" spans="1:28" x14ac:dyDescent="0.25">
      <c r="A278" t="s">
        <v>1864</v>
      </c>
      <c r="B278" s="1">
        <v>45379.53125</v>
      </c>
      <c r="C278" t="s">
        <v>28</v>
      </c>
      <c r="D278" s="5" t="s">
        <v>2345</v>
      </c>
      <c r="E278" t="s">
        <v>28</v>
      </c>
      <c r="F278" t="s">
        <v>30</v>
      </c>
      <c r="G278" t="s">
        <v>31</v>
      </c>
      <c r="H278" t="s">
        <v>28</v>
      </c>
      <c r="I278" t="s">
        <v>28</v>
      </c>
      <c r="J278" t="s">
        <v>28</v>
      </c>
      <c r="K278" t="s">
        <v>28</v>
      </c>
      <c r="L278" t="s">
        <v>28</v>
      </c>
      <c r="M278" t="s">
        <v>28</v>
      </c>
      <c r="N278" t="s">
        <v>28</v>
      </c>
      <c r="O278" t="s">
        <v>28</v>
      </c>
      <c r="P278" t="s">
        <v>28</v>
      </c>
      <c r="Q278" t="s">
        <v>28</v>
      </c>
      <c r="R278" t="s">
        <v>28</v>
      </c>
      <c r="S278" t="s">
        <v>28</v>
      </c>
      <c r="T278" t="s">
        <v>28</v>
      </c>
      <c r="U278" t="s">
        <v>28</v>
      </c>
      <c r="V278" t="s">
        <v>28</v>
      </c>
      <c r="W278">
        <v>7.56</v>
      </c>
      <c r="X278" t="s">
        <v>28</v>
      </c>
      <c r="Y278" t="s">
        <v>28</v>
      </c>
      <c r="Z278" t="s">
        <v>28</v>
      </c>
      <c r="AA278" t="s">
        <v>28</v>
      </c>
      <c r="AB278" t="s">
        <v>2340</v>
      </c>
    </row>
    <row r="279" spans="1:28" x14ac:dyDescent="0.25">
      <c r="A279" t="s">
        <v>1864</v>
      </c>
      <c r="B279" s="1">
        <v>45379.53125</v>
      </c>
      <c r="C279" t="s">
        <v>28</v>
      </c>
      <c r="D279" s="5" t="s">
        <v>2345</v>
      </c>
      <c r="E279" t="s">
        <v>1874</v>
      </c>
      <c r="F279" t="s">
        <v>33</v>
      </c>
      <c r="G279" t="s">
        <v>31</v>
      </c>
      <c r="H279" t="s">
        <v>34</v>
      </c>
      <c r="I279">
        <v>1E-3</v>
      </c>
      <c r="J279" t="s">
        <v>36</v>
      </c>
      <c r="K279" t="s">
        <v>37</v>
      </c>
      <c r="L279" t="s">
        <v>35</v>
      </c>
      <c r="M279">
        <v>5.3999999999999999E-2</v>
      </c>
      <c r="N279">
        <v>0.93</v>
      </c>
      <c r="O279">
        <v>2</v>
      </c>
      <c r="P279">
        <v>315</v>
      </c>
      <c r="Q279">
        <v>0.1</v>
      </c>
      <c r="R279">
        <v>143</v>
      </c>
      <c r="S279" t="s">
        <v>35</v>
      </c>
      <c r="T279">
        <v>0.28599999999999998</v>
      </c>
      <c r="U279">
        <v>2.7E-2</v>
      </c>
      <c r="V279">
        <v>5.3</v>
      </c>
      <c r="W279" t="s">
        <v>28</v>
      </c>
      <c r="X279">
        <v>132</v>
      </c>
      <c r="Y279" t="s">
        <v>35</v>
      </c>
      <c r="Z279" t="s">
        <v>28</v>
      </c>
      <c r="AA279">
        <v>2.3E-2</v>
      </c>
      <c r="AB279" t="s">
        <v>2340</v>
      </c>
    </row>
    <row r="280" spans="1:28" x14ac:dyDescent="0.25">
      <c r="A280" t="s">
        <v>2033</v>
      </c>
      <c r="B280" s="1">
        <v>45379.513888888891</v>
      </c>
      <c r="C280" t="s">
        <v>28</v>
      </c>
      <c r="D280" s="5" t="s">
        <v>2345</v>
      </c>
      <c r="E280" t="s">
        <v>28</v>
      </c>
      <c r="F280" t="s">
        <v>30</v>
      </c>
      <c r="G280" t="s">
        <v>31</v>
      </c>
      <c r="H280" t="s">
        <v>28</v>
      </c>
      <c r="I280" t="s">
        <v>28</v>
      </c>
      <c r="J280" t="s">
        <v>28</v>
      </c>
      <c r="K280" t="s">
        <v>28</v>
      </c>
      <c r="L280" t="s">
        <v>28</v>
      </c>
      <c r="M280" t="s">
        <v>28</v>
      </c>
      <c r="N280" t="s">
        <v>28</v>
      </c>
      <c r="O280" t="s">
        <v>28</v>
      </c>
      <c r="P280" t="s">
        <v>28</v>
      </c>
      <c r="Q280" t="s">
        <v>28</v>
      </c>
      <c r="R280" t="s">
        <v>28</v>
      </c>
      <c r="S280" t="s">
        <v>28</v>
      </c>
      <c r="T280" t="s">
        <v>28</v>
      </c>
      <c r="U280" t="s">
        <v>28</v>
      </c>
      <c r="V280" t="s">
        <v>28</v>
      </c>
      <c r="W280">
        <v>8.1</v>
      </c>
      <c r="X280" t="s">
        <v>28</v>
      </c>
      <c r="Y280" t="s">
        <v>28</v>
      </c>
      <c r="Z280" t="s">
        <v>28</v>
      </c>
      <c r="AA280" t="s">
        <v>28</v>
      </c>
      <c r="AB280" t="s">
        <v>2340</v>
      </c>
    </row>
    <row r="281" spans="1:28" x14ac:dyDescent="0.25">
      <c r="A281" t="s">
        <v>2033</v>
      </c>
      <c r="B281" s="1">
        <v>45379.513888888891</v>
      </c>
      <c r="C281" t="s">
        <v>28</v>
      </c>
      <c r="D281" s="5" t="s">
        <v>2345</v>
      </c>
      <c r="E281" t="s">
        <v>2047</v>
      </c>
      <c r="F281" t="s">
        <v>33</v>
      </c>
      <c r="G281" t="s">
        <v>31</v>
      </c>
      <c r="H281">
        <v>0.02</v>
      </c>
      <c r="I281" t="s">
        <v>35</v>
      </c>
      <c r="J281" t="s">
        <v>36</v>
      </c>
      <c r="K281" t="s">
        <v>37</v>
      </c>
      <c r="L281" t="s">
        <v>35</v>
      </c>
      <c r="M281" t="s">
        <v>35</v>
      </c>
      <c r="N281">
        <v>2E-3</v>
      </c>
      <c r="O281">
        <v>3</v>
      </c>
      <c r="P281">
        <v>8</v>
      </c>
      <c r="Q281" t="s">
        <v>43</v>
      </c>
      <c r="R281" t="s">
        <v>310</v>
      </c>
      <c r="S281" t="s">
        <v>35</v>
      </c>
      <c r="T281">
        <v>3.0000000000000001E-3</v>
      </c>
      <c r="U281" t="s">
        <v>35</v>
      </c>
      <c r="V281">
        <v>6.51</v>
      </c>
      <c r="W281" t="s">
        <v>28</v>
      </c>
      <c r="X281" t="s">
        <v>310</v>
      </c>
      <c r="Y281" t="s">
        <v>35</v>
      </c>
      <c r="Z281" t="s">
        <v>28</v>
      </c>
      <c r="AA281">
        <v>1.2E-2</v>
      </c>
      <c r="AB281" t="s">
        <v>2340</v>
      </c>
    </row>
    <row r="282" spans="1:28" x14ac:dyDescent="0.25">
      <c r="A282" t="s">
        <v>1127</v>
      </c>
      <c r="B282" s="1">
        <v>45379.5</v>
      </c>
      <c r="C282" t="s">
        <v>28</v>
      </c>
      <c r="D282" s="5" t="s">
        <v>2345</v>
      </c>
      <c r="E282" t="s">
        <v>28</v>
      </c>
      <c r="F282" t="s">
        <v>30</v>
      </c>
      <c r="G282" t="s">
        <v>31</v>
      </c>
      <c r="H282" t="s">
        <v>28</v>
      </c>
      <c r="I282" t="s">
        <v>28</v>
      </c>
      <c r="J282" t="s">
        <v>28</v>
      </c>
      <c r="K282" t="s">
        <v>28</v>
      </c>
      <c r="L282" t="s">
        <v>28</v>
      </c>
      <c r="M282" t="s">
        <v>28</v>
      </c>
      <c r="N282" t="s">
        <v>28</v>
      </c>
      <c r="O282" t="s">
        <v>28</v>
      </c>
      <c r="P282" t="s">
        <v>28</v>
      </c>
      <c r="Q282" t="s">
        <v>28</v>
      </c>
      <c r="R282" t="s">
        <v>28</v>
      </c>
      <c r="S282" t="s">
        <v>28</v>
      </c>
      <c r="T282" t="s">
        <v>28</v>
      </c>
      <c r="U282" t="s">
        <v>28</v>
      </c>
      <c r="V282" t="s">
        <v>28</v>
      </c>
      <c r="W282">
        <v>7.95</v>
      </c>
      <c r="X282" t="s">
        <v>28</v>
      </c>
      <c r="Y282" t="s">
        <v>28</v>
      </c>
      <c r="Z282" t="s">
        <v>28</v>
      </c>
      <c r="AA282" t="s">
        <v>28</v>
      </c>
      <c r="AB282" t="s">
        <v>2340</v>
      </c>
    </row>
    <row r="283" spans="1:28" x14ac:dyDescent="0.25">
      <c r="A283" t="s">
        <v>1127</v>
      </c>
      <c r="B283" s="1">
        <v>45379.5</v>
      </c>
      <c r="C283" t="s">
        <v>28</v>
      </c>
      <c r="D283" s="5" t="s">
        <v>2345</v>
      </c>
      <c r="E283" t="s">
        <v>1535</v>
      </c>
      <c r="F283" t="s">
        <v>33</v>
      </c>
      <c r="G283" t="s">
        <v>31</v>
      </c>
      <c r="H283" t="s">
        <v>34</v>
      </c>
      <c r="I283" t="s">
        <v>35</v>
      </c>
      <c r="J283" t="s">
        <v>36</v>
      </c>
      <c r="K283" t="s">
        <v>37</v>
      </c>
      <c r="L283" t="s">
        <v>35</v>
      </c>
      <c r="M283" t="s">
        <v>35</v>
      </c>
      <c r="N283">
        <v>2E-3</v>
      </c>
      <c r="O283">
        <v>5</v>
      </c>
      <c r="P283">
        <v>217</v>
      </c>
      <c r="Q283" t="s">
        <v>43</v>
      </c>
      <c r="R283">
        <v>78</v>
      </c>
      <c r="S283" t="s">
        <v>35</v>
      </c>
      <c r="T283">
        <v>4.0000000000000001E-3</v>
      </c>
      <c r="U283" t="s">
        <v>35</v>
      </c>
      <c r="V283">
        <v>7.53</v>
      </c>
      <c r="W283" t="s">
        <v>28</v>
      </c>
      <c r="X283">
        <v>18</v>
      </c>
      <c r="Y283" t="s">
        <v>35</v>
      </c>
      <c r="Z283" t="s">
        <v>28</v>
      </c>
      <c r="AA283" t="s">
        <v>38</v>
      </c>
      <c r="AB283" t="s">
        <v>2340</v>
      </c>
    </row>
    <row r="284" spans="1:28" x14ac:dyDescent="0.25">
      <c r="A284" t="s">
        <v>985</v>
      </c>
      <c r="B284" s="1">
        <v>45379.378472222219</v>
      </c>
      <c r="C284" t="s">
        <v>28</v>
      </c>
      <c r="D284" s="5" t="s">
        <v>2345</v>
      </c>
      <c r="E284" t="s">
        <v>28</v>
      </c>
      <c r="F284" t="s">
        <v>30</v>
      </c>
      <c r="G284" t="s">
        <v>31</v>
      </c>
      <c r="H284" t="s">
        <v>28</v>
      </c>
      <c r="I284" t="s">
        <v>28</v>
      </c>
      <c r="J284" t="s">
        <v>28</v>
      </c>
      <c r="K284" t="s">
        <v>28</v>
      </c>
      <c r="L284" t="s">
        <v>28</v>
      </c>
      <c r="M284" t="s">
        <v>28</v>
      </c>
      <c r="N284" t="s">
        <v>28</v>
      </c>
      <c r="O284" t="s">
        <v>28</v>
      </c>
      <c r="P284" t="s">
        <v>28</v>
      </c>
      <c r="Q284" t="s">
        <v>28</v>
      </c>
      <c r="R284" t="s">
        <v>28</v>
      </c>
      <c r="S284" t="s">
        <v>28</v>
      </c>
      <c r="T284" t="s">
        <v>28</v>
      </c>
      <c r="U284" t="s">
        <v>28</v>
      </c>
      <c r="V284" t="s">
        <v>28</v>
      </c>
      <c r="W284">
        <v>7.84</v>
      </c>
      <c r="X284" t="s">
        <v>28</v>
      </c>
      <c r="Y284" t="s">
        <v>28</v>
      </c>
      <c r="Z284" t="s">
        <v>28</v>
      </c>
      <c r="AA284" t="s">
        <v>28</v>
      </c>
      <c r="AB284" t="s">
        <v>2340</v>
      </c>
    </row>
    <row r="285" spans="1:28" x14ac:dyDescent="0.25">
      <c r="A285" t="s">
        <v>985</v>
      </c>
      <c r="B285" s="1">
        <v>45379.378472222219</v>
      </c>
      <c r="C285" t="s">
        <v>28</v>
      </c>
      <c r="D285" s="5" t="s">
        <v>2345</v>
      </c>
      <c r="E285" t="s">
        <v>997</v>
      </c>
      <c r="F285" t="s">
        <v>33</v>
      </c>
      <c r="G285" t="s">
        <v>31</v>
      </c>
      <c r="H285" t="s">
        <v>34</v>
      </c>
      <c r="I285" t="s">
        <v>35</v>
      </c>
      <c r="J285" t="s">
        <v>36</v>
      </c>
      <c r="K285" t="s">
        <v>37</v>
      </c>
      <c r="L285" t="s">
        <v>35</v>
      </c>
      <c r="M285" t="s">
        <v>35</v>
      </c>
      <c r="N285">
        <v>1E-3</v>
      </c>
      <c r="O285">
        <v>5</v>
      </c>
      <c r="P285">
        <v>31</v>
      </c>
      <c r="Q285" t="s">
        <v>43</v>
      </c>
      <c r="R285">
        <v>5</v>
      </c>
      <c r="S285" t="s">
        <v>35</v>
      </c>
      <c r="T285">
        <v>2.1999999999999999E-2</v>
      </c>
      <c r="U285" t="s">
        <v>35</v>
      </c>
      <c r="V285">
        <v>6.65</v>
      </c>
      <c r="W285" t="s">
        <v>28</v>
      </c>
      <c r="X285">
        <v>8</v>
      </c>
      <c r="Y285" t="s">
        <v>35</v>
      </c>
      <c r="Z285" t="s">
        <v>28</v>
      </c>
      <c r="AA285">
        <v>6.0000000000000001E-3</v>
      </c>
      <c r="AB285" t="s">
        <v>2340</v>
      </c>
    </row>
    <row r="286" spans="1:28" x14ac:dyDescent="0.25">
      <c r="A286" t="s">
        <v>27</v>
      </c>
      <c r="B286" s="1">
        <v>45379.357638888891</v>
      </c>
      <c r="C286" t="s">
        <v>28</v>
      </c>
      <c r="D286" s="5" t="s">
        <v>2345</v>
      </c>
      <c r="E286" t="s">
        <v>28</v>
      </c>
      <c r="F286" t="s">
        <v>30</v>
      </c>
      <c r="G286" t="s">
        <v>31</v>
      </c>
      <c r="H286" t="s">
        <v>28</v>
      </c>
      <c r="I286" t="s">
        <v>28</v>
      </c>
      <c r="J286" t="s">
        <v>28</v>
      </c>
      <c r="K286" t="s">
        <v>28</v>
      </c>
      <c r="L286" t="s">
        <v>28</v>
      </c>
      <c r="M286" t="s">
        <v>28</v>
      </c>
      <c r="N286" t="s">
        <v>28</v>
      </c>
      <c r="O286" t="s">
        <v>28</v>
      </c>
      <c r="P286" t="s">
        <v>28</v>
      </c>
      <c r="Q286" t="s">
        <v>28</v>
      </c>
      <c r="R286" t="s">
        <v>28</v>
      </c>
      <c r="S286" t="s">
        <v>28</v>
      </c>
      <c r="T286" t="s">
        <v>28</v>
      </c>
      <c r="U286" t="s">
        <v>28</v>
      </c>
      <c r="V286" t="s">
        <v>28</v>
      </c>
      <c r="W286">
        <v>7.51</v>
      </c>
      <c r="X286" t="s">
        <v>28</v>
      </c>
      <c r="Y286" t="s">
        <v>28</v>
      </c>
      <c r="Z286" t="s">
        <v>28</v>
      </c>
      <c r="AA286" t="s">
        <v>28</v>
      </c>
      <c r="AB286" t="s">
        <v>2340</v>
      </c>
    </row>
    <row r="287" spans="1:28" x14ac:dyDescent="0.25">
      <c r="A287" t="s">
        <v>27</v>
      </c>
      <c r="B287" s="1">
        <v>45379.357638888891</v>
      </c>
      <c r="C287" t="s">
        <v>28</v>
      </c>
      <c r="D287" s="5" t="s">
        <v>2345</v>
      </c>
      <c r="E287" t="s">
        <v>79</v>
      </c>
      <c r="F287" t="s">
        <v>33</v>
      </c>
      <c r="G287" t="s">
        <v>31</v>
      </c>
      <c r="H287" t="s">
        <v>34</v>
      </c>
      <c r="I287" t="s">
        <v>35</v>
      </c>
      <c r="J287" t="s">
        <v>36</v>
      </c>
      <c r="K287" t="s">
        <v>37</v>
      </c>
      <c r="L287" t="s">
        <v>35</v>
      </c>
      <c r="M287" t="s">
        <v>35</v>
      </c>
      <c r="N287">
        <v>1E-3</v>
      </c>
      <c r="O287">
        <v>5</v>
      </c>
      <c r="P287">
        <v>31</v>
      </c>
      <c r="Q287" t="s">
        <v>43</v>
      </c>
      <c r="R287">
        <v>14</v>
      </c>
      <c r="S287" t="s">
        <v>35</v>
      </c>
      <c r="T287">
        <v>7.0000000000000001E-3</v>
      </c>
      <c r="U287" t="s">
        <v>35</v>
      </c>
      <c r="V287">
        <v>7.11</v>
      </c>
      <c r="W287" t="s">
        <v>28</v>
      </c>
      <c r="X287">
        <v>2</v>
      </c>
      <c r="Y287" t="s">
        <v>35</v>
      </c>
      <c r="Z287" t="s">
        <v>28</v>
      </c>
      <c r="AA287">
        <v>1.9E-2</v>
      </c>
      <c r="AB287" t="s">
        <v>2340</v>
      </c>
    </row>
    <row r="288" spans="1:28" x14ac:dyDescent="0.25">
      <c r="A288" t="s">
        <v>2282</v>
      </c>
      <c r="B288" s="1">
        <v>45379.270833333336</v>
      </c>
      <c r="C288" t="s">
        <v>28</v>
      </c>
      <c r="D288" s="5" t="s">
        <v>2345</v>
      </c>
      <c r="E288" t="s">
        <v>28</v>
      </c>
      <c r="F288" t="s">
        <v>30</v>
      </c>
      <c r="G288" t="s">
        <v>31</v>
      </c>
      <c r="H288" t="s">
        <v>28</v>
      </c>
      <c r="I288" t="s">
        <v>28</v>
      </c>
      <c r="J288" t="s">
        <v>28</v>
      </c>
      <c r="K288" t="s">
        <v>28</v>
      </c>
      <c r="L288" t="s">
        <v>28</v>
      </c>
      <c r="M288" t="s">
        <v>28</v>
      </c>
      <c r="N288" t="s">
        <v>28</v>
      </c>
      <c r="O288" t="s">
        <v>28</v>
      </c>
      <c r="P288" t="s">
        <v>28</v>
      </c>
      <c r="Q288" t="s">
        <v>28</v>
      </c>
      <c r="R288" t="s">
        <v>28</v>
      </c>
      <c r="S288" t="s">
        <v>28</v>
      </c>
      <c r="T288" t="s">
        <v>28</v>
      </c>
      <c r="U288" t="s">
        <v>28</v>
      </c>
      <c r="V288" t="s">
        <v>28</v>
      </c>
      <c r="W288">
        <v>7.53</v>
      </c>
      <c r="X288" t="s">
        <v>28</v>
      </c>
      <c r="Y288" t="s">
        <v>28</v>
      </c>
      <c r="Z288" t="s">
        <v>28</v>
      </c>
      <c r="AA288" t="s">
        <v>28</v>
      </c>
      <c r="AB288" t="s">
        <v>2340</v>
      </c>
    </row>
    <row r="289" spans="1:28" x14ac:dyDescent="0.25">
      <c r="A289" t="s">
        <v>2282</v>
      </c>
      <c r="B289" s="1">
        <v>45379.270833333336</v>
      </c>
      <c r="C289" t="s">
        <v>28</v>
      </c>
      <c r="D289" s="5" t="s">
        <v>2345</v>
      </c>
      <c r="E289" t="s">
        <v>2301</v>
      </c>
      <c r="F289" t="s">
        <v>33</v>
      </c>
      <c r="G289" t="s">
        <v>31</v>
      </c>
      <c r="H289">
        <v>0.32</v>
      </c>
      <c r="I289" t="s">
        <v>35</v>
      </c>
      <c r="J289" t="s">
        <v>36</v>
      </c>
      <c r="K289" t="s">
        <v>37</v>
      </c>
      <c r="L289" t="s">
        <v>35</v>
      </c>
      <c r="M289">
        <v>0.23599999999999999</v>
      </c>
      <c r="N289">
        <v>2.5999999999999999E-2</v>
      </c>
      <c r="O289">
        <v>2</v>
      </c>
      <c r="P289">
        <v>3620</v>
      </c>
      <c r="Q289">
        <v>0.4</v>
      </c>
      <c r="R289">
        <v>3150</v>
      </c>
      <c r="S289" t="s">
        <v>35</v>
      </c>
      <c r="T289">
        <v>5.57</v>
      </c>
      <c r="U289">
        <v>4.1000000000000002E-2</v>
      </c>
      <c r="V289">
        <v>5.7</v>
      </c>
      <c r="W289" t="s">
        <v>28</v>
      </c>
      <c r="X289">
        <v>2870</v>
      </c>
      <c r="Y289">
        <v>2E-3</v>
      </c>
      <c r="Z289" t="s">
        <v>28</v>
      </c>
      <c r="AA289">
        <v>1.7000000000000001E-2</v>
      </c>
      <c r="AB289" t="s">
        <v>2340</v>
      </c>
    </row>
    <row r="290" spans="1:28" x14ac:dyDescent="0.25">
      <c r="A290" t="s">
        <v>27</v>
      </c>
      <c r="B290" s="1">
        <v>45378.763888888891</v>
      </c>
      <c r="C290" t="s">
        <v>28</v>
      </c>
      <c r="D290" s="5" t="s">
        <v>2345</v>
      </c>
      <c r="E290" t="s">
        <v>28</v>
      </c>
      <c r="F290" t="s">
        <v>30</v>
      </c>
      <c r="G290" t="s">
        <v>31</v>
      </c>
      <c r="H290" t="s">
        <v>28</v>
      </c>
      <c r="I290" t="s">
        <v>28</v>
      </c>
      <c r="J290" t="s">
        <v>28</v>
      </c>
      <c r="K290" t="s">
        <v>28</v>
      </c>
      <c r="L290" t="s">
        <v>28</v>
      </c>
      <c r="M290" t="s">
        <v>28</v>
      </c>
      <c r="N290" t="s">
        <v>28</v>
      </c>
      <c r="O290" t="s">
        <v>28</v>
      </c>
      <c r="P290" t="s">
        <v>28</v>
      </c>
      <c r="Q290" t="s">
        <v>28</v>
      </c>
      <c r="R290" t="s">
        <v>28</v>
      </c>
      <c r="S290" t="s">
        <v>28</v>
      </c>
      <c r="T290" t="s">
        <v>28</v>
      </c>
      <c r="U290" t="s">
        <v>28</v>
      </c>
      <c r="V290" t="s">
        <v>28</v>
      </c>
      <c r="W290">
        <v>7.71</v>
      </c>
      <c r="X290" t="s">
        <v>28</v>
      </c>
      <c r="Y290" t="s">
        <v>28</v>
      </c>
      <c r="Z290" t="s">
        <v>28</v>
      </c>
      <c r="AA290" t="s">
        <v>28</v>
      </c>
      <c r="AB290" t="s">
        <v>2340</v>
      </c>
    </row>
    <row r="291" spans="1:28" x14ac:dyDescent="0.25">
      <c r="A291" t="s">
        <v>27</v>
      </c>
      <c r="B291" s="1">
        <v>45378.763888888891</v>
      </c>
      <c r="C291" t="s">
        <v>28</v>
      </c>
      <c r="D291" s="5" t="s">
        <v>2345</v>
      </c>
      <c r="E291" t="s">
        <v>80</v>
      </c>
      <c r="F291" t="s">
        <v>33</v>
      </c>
      <c r="G291" t="s">
        <v>31</v>
      </c>
      <c r="H291">
        <v>0.03</v>
      </c>
      <c r="I291" t="s">
        <v>35</v>
      </c>
      <c r="J291" t="s">
        <v>36</v>
      </c>
      <c r="K291" t="s">
        <v>37</v>
      </c>
      <c r="L291" t="s">
        <v>35</v>
      </c>
      <c r="M291" t="s">
        <v>35</v>
      </c>
      <c r="N291">
        <v>1E-3</v>
      </c>
      <c r="O291">
        <v>5</v>
      </c>
      <c r="P291">
        <v>67</v>
      </c>
      <c r="Q291" t="s">
        <v>43</v>
      </c>
      <c r="R291">
        <v>27</v>
      </c>
      <c r="S291" t="s">
        <v>35</v>
      </c>
      <c r="T291">
        <v>0.01</v>
      </c>
      <c r="U291" t="s">
        <v>35</v>
      </c>
      <c r="V291">
        <v>7.43</v>
      </c>
      <c r="W291" t="s">
        <v>28</v>
      </c>
      <c r="X291">
        <v>4</v>
      </c>
      <c r="Y291" t="s">
        <v>35</v>
      </c>
      <c r="Z291" t="s">
        <v>28</v>
      </c>
      <c r="AA291">
        <v>1.7999999999999999E-2</v>
      </c>
      <c r="AB291" t="s">
        <v>2340</v>
      </c>
    </row>
    <row r="292" spans="1:28" x14ac:dyDescent="0.25">
      <c r="A292" t="s">
        <v>2282</v>
      </c>
      <c r="B292" s="1">
        <v>45378.756944444445</v>
      </c>
      <c r="C292" t="s">
        <v>28</v>
      </c>
      <c r="D292" s="5" t="s">
        <v>2345</v>
      </c>
      <c r="E292" t="s">
        <v>28</v>
      </c>
      <c r="F292" t="s">
        <v>30</v>
      </c>
      <c r="G292" t="s">
        <v>31</v>
      </c>
      <c r="H292" t="s">
        <v>28</v>
      </c>
      <c r="I292" t="s">
        <v>28</v>
      </c>
      <c r="J292" t="s">
        <v>28</v>
      </c>
      <c r="K292" t="s">
        <v>28</v>
      </c>
      <c r="L292" t="s">
        <v>28</v>
      </c>
      <c r="M292" t="s">
        <v>28</v>
      </c>
      <c r="N292" t="s">
        <v>28</v>
      </c>
      <c r="O292" t="s">
        <v>28</v>
      </c>
      <c r="P292" t="s">
        <v>28</v>
      </c>
      <c r="Q292" t="s">
        <v>28</v>
      </c>
      <c r="R292" t="s">
        <v>28</v>
      </c>
      <c r="S292" t="s">
        <v>28</v>
      </c>
      <c r="T292" t="s">
        <v>28</v>
      </c>
      <c r="U292" t="s">
        <v>28</v>
      </c>
      <c r="V292" t="s">
        <v>28</v>
      </c>
      <c r="W292">
        <v>7.43</v>
      </c>
      <c r="X292" t="s">
        <v>28</v>
      </c>
      <c r="Y292" t="s">
        <v>28</v>
      </c>
      <c r="Z292" t="s">
        <v>28</v>
      </c>
      <c r="AA292" t="s">
        <v>28</v>
      </c>
      <c r="AB292" t="s">
        <v>2340</v>
      </c>
    </row>
    <row r="293" spans="1:28" x14ac:dyDescent="0.25">
      <c r="A293" t="s">
        <v>2282</v>
      </c>
      <c r="B293" s="1">
        <v>45378.756944444445</v>
      </c>
      <c r="C293" t="s">
        <v>28</v>
      </c>
      <c r="D293" s="5" t="s">
        <v>2345</v>
      </c>
      <c r="E293" t="s">
        <v>2302</v>
      </c>
      <c r="F293" t="s">
        <v>33</v>
      </c>
      <c r="G293" t="s">
        <v>31</v>
      </c>
      <c r="H293">
        <v>0.36</v>
      </c>
      <c r="I293" t="s">
        <v>35</v>
      </c>
      <c r="J293">
        <v>0.06</v>
      </c>
      <c r="K293">
        <v>1E-4</v>
      </c>
      <c r="L293" t="s">
        <v>35</v>
      </c>
      <c r="M293">
        <v>0.30599999999999999</v>
      </c>
      <c r="N293">
        <v>3.1E-2</v>
      </c>
      <c r="O293">
        <v>1</v>
      </c>
      <c r="P293">
        <v>3970</v>
      </c>
      <c r="Q293">
        <v>0.4</v>
      </c>
      <c r="R293">
        <v>3590</v>
      </c>
      <c r="S293" t="s">
        <v>35</v>
      </c>
      <c r="T293">
        <v>6.95</v>
      </c>
      <c r="U293">
        <v>5.3999999999999999E-2</v>
      </c>
      <c r="V293">
        <v>7.13</v>
      </c>
      <c r="W293" t="s">
        <v>28</v>
      </c>
      <c r="X293">
        <v>3110</v>
      </c>
      <c r="Y293">
        <v>2E-3</v>
      </c>
      <c r="Z293" t="s">
        <v>28</v>
      </c>
      <c r="AA293">
        <v>1.7000000000000001E-2</v>
      </c>
      <c r="AB293" t="s">
        <v>2340</v>
      </c>
    </row>
    <row r="294" spans="1:28" x14ac:dyDescent="0.25">
      <c r="A294" t="s">
        <v>985</v>
      </c>
      <c r="B294" s="1">
        <v>45378.727777777778</v>
      </c>
      <c r="C294" t="s">
        <v>28</v>
      </c>
      <c r="D294" s="5" t="s">
        <v>2345</v>
      </c>
      <c r="E294" t="s">
        <v>28</v>
      </c>
      <c r="F294" t="s">
        <v>30</v>
      </c>
      <c r="G294" t="s">
        <v>31</v>
      </c>
      <c r="H294" t="s">
        <v>28</v>
      </c>
      <c r="I294" t="s">
        <v>28</v>
      </c>
      <c r="J294" t="s">
        <v>28</v>
      </c>
      <c r="K294" t="s">
        <v>28</v>
      </c>
      <c r="L294" t="s">
        <v>28</v>
      </c>
      <c r="M294" t="s">
        <v>28</v>
      </c>
      <c r="N294" t="s">
        <v>28</v>
      </c>
      <c r="O294" t="s">
        <v>28</v>
      </c>
      <c r="P294" t="s">
        <v>28</v>
      </c>
      <c r="Q294" t="s">
        <v>28</v>
      </c>
      <c r="R294" t="s">
        <v>28</v>
      </c>
      <c r="S294" t="s">
        <v>28</v>
      </c>
      <c r="T294" t="s">
        <v>28</v>
      </c>
      <c r="U294" t="s">
        <v>28</v>
      </c>
      <c r="V294" t="s">
        <v>28</v>
      </c>
      <c r="W294">
        <v>7.43</v>
      </c>
      <c r="X294" t="s">
        <v>28</v>
      </c>
      <c r="Y294" t="s">
        <v>28</v>
      </c>
      <c r="Z294" t="s">
        <v>28</v>
      </c>
      <c r="AA294" t="s">
        <v>28</v>
      </c>
      <c r="AB294" t="s">
        <v>2340</v>
      </c>
    </row>
    <row r="295" spans="1:28" x14ac:dyDescent="0.25">
      <c r="A295" t="s">
        <v>985</v>
      </c>
      <c r="B295" s="1">
        <v>45378.727777777778</v>
      </c>
      <c r="C295" t="s">
        <v>28</v>
      </c>
      <c r="D295" s="5" t="s">
        <v>2345</v>
      </c>
      <c r="E295" t="s">
        <v>998</v>
      </c>
      <c r="F295" t="s">
        <v>33</v>
      </c>
      <c r="G295" t="s">
        <v>31</v>
      </c>
      <c r="H295">
        <v>0.01</v>
      </c>
      <c r="I295" t="s">
        <v>35</v>
      </c>
      <c r="J295" t="s">
        <v>36</v>
      </c>
      <c r="K295" t="s">
        <v>37</v>
      </c>
      <c r="L295" t="s">
        <v>35</v>
      </c>
      <c r="M295" t="s">
        <v>35</v>
      </c>
      <c r="N295">
        <v>3.0000000000000001E-3</v>
      </c>
      <c r="O295">
        <v>5</v>
      </c>
      <c r="P295">
        <v>117</v>
      </c>
      <c r="Q295" t="s">
        <v>43</v>
      </c>
      <c r="R295">
        <v>16</v>
      </c>
      <c r="S295" t="s">
        <v>35</v>
      </c>
      <c r="T295">
        <v>0.02</v>
      </c>
      <c r="U295" t="s">
        <v>35</v>
      </c>
      <c r="V295">
        <v>7.43</v>
      </c>
      <c r="W295" t="s">
        <v>28</v>
      </c>
      <c r="X295">
        <v>12</v>
      </c>
      <c r="Y295" t="s">
        <v>35</v>
      </c>
      <c r="Z295" t="s">
        <v>28</v>
      </c>
      <c r="AA295" t="s">
        <v>38</v>
      </c>
      <c r="AB295" t="s">
        <v>2340</v>
      </c>
    </row>
    <row r="296" spans="1:28" x14ac:dyDescent="0.25">
      <c r="A296" t="s">
        <v>1127</v>
      </c>
      <c r="B296" s="1">
        <v>45378.71597222222</v>
      </c>
      <c r="C296" t="s">
        <v>28</v>
      </c>
      <c r="D296" s="5" t="s">
        <v>2345</v>
      </c>
      <c r="E296" t="s">
        <v>28</v>
      </c>
      <c r="F296" t="s">
        <v>30</v>
      </c>
      <c r="G296" t="s">
        <v>31</v>
      </c>
      <c r="H296" t="s">
        <v>28</v>
      </c>
      <c r="I296" t="s">
        <v>28</v>
      </c>
      <c r="J296" t="s">
        <v>28</v>
      </c>
      <c r="K296" t="s">
        <v>28</v>
      </c>
      <c r="L296" t="s">
        <v>28</v>
      </c>
      <c r="M296" t="s">
        <v>28</v>
      </c>
      <c r="N296" t="s">
        <v>28</v>
      </c>
      <c r="O296" t="s">
        <v>28</v>
      </c>
      <c r="P296" t="s">
        <v>28</v>
      </c>
      <c r="Q296" t="s">
        <v>28</v>
      </c>
      <c r="R296" t="s">
        <v>28</v>
      </c>
      <c r="S296" t="s">
        <v>28</v>
      </c>
      <c r="T296" t="s">
        <v>28</v>
      </c>
      <c r="U296" t="s">
        <v>28</v>
      </c>
      <c r="V296" t="s">
        <v>28</v>
      </c>
      <c r="W296">
        <v>8.0299999999999994</v>
      </c>
      <c r="X296" t="s">
        <v>28</v>
      </c>
      <c r="Y296" t="s">
        <v>28</v>
      </c>
      <c r="Z296" t="s">
        <v>28</v>
      </c>
      <c r="AA296" t="s">
        <v>28</v>
      </c>
      <c r="AB296" t="s">
        <v>2340</v>
      </c>
    </row>
    <row r="297" spans="1:28" x14ac:dyDescent="0.25">
      <c r="A297" t="s">
        <v>1127</v>
      </c>
      <c r="B297" s="1">
        <v>45378.71597222222</v>
      </c>
      <c r="C297" t="s">
        <v>28</v>
      </c>
      <c r="D297" s="5" t="s">
        <v>2345</v>
      </c>
      <c r="E297" t="s">
        <v>1536</v>
      </c>
      <c r="F297" t="s">
        <v>33</v>
      </c>
      <c r="G297" t="s">
        <v>31</v>
      </c>
      <c r="H297" t="s">
        <v>34</v>
      </c>
      <c r="I297" t="s">
        <v>35</v>
      </c>
      <c r="J297" t="s">
        <v>36</v>
      </c>
      <c r="K297" t="s">
        <v>37</v>
      </c>
      <c r="L297" t="s">
        <v>35</v>
      </c>
      <c r="M297" t="s">
        <v>35</v>
      </c>
      <c r="N297">
        <v>1E-3</v>
      </c>
      <c r="O297">
        <v>6</v>
      </c>
      <c r="P297">
        <v>146</v>
      </c>
      <c r="Q297" t="s">
        <v>43</v>
      </c>
      <c r="R297">
        <v>38</v>
      </c>
      <c r="S297" t="s">
        <v>35</v>
      </c>
      <c r="T297">
        <v>4.0000000000000001E-3</v>
      </c>
      <c r="U297" t="s">
        <v>35</v>
      </c>
      <c r="V297">
        <v>8.39</v>
      </c>
      <c r="W297" t="s">
        <v>28</v>
      </c>
      <c r="X297">
        <v>3</v>
      </c>
      <c r="Y297" t="s">
        <v>35</v>
      </c>
      <c r="Z297" t="s">
        <v>28</v>
      </c>
      <c r="AA297" t="s">
        <v>38</v>
      </c>
      <c r="AB297" t="s">
        <v>2340</v>
      </c>
    </row>
    <row r="298" spans="1:28" x14ac:dyDescent="0.25">
      <c r="A298" t="s">
        <v>1864</v>
      </c>
      <c r="B298" s="1">
        <v>45377.701388888891</v>
      </c>
      <c r="C298" t="s">
        <v>28</v>
      </c>
      <c r="D298" s="5" t="s">
        <v>2345</v>
      </c>
      <c r="E298" t="s">
        <v>28</v>
      </c>
      <c r="F298" t="s">
        <v>30</v>
      </c>
      <c r="G298" t="s">
        <v>31</v>
      </c>
      <c r="H298" t="s">
        <v>28</v>
      </c>
      <c r="I298" t="s">
        <v>28</v>
      </c>
      <c r="J298" t="s">
        <v>28</v>
      </c>
      <c r="K298" t="s">
        <v>28</v>
      </c>
      <c r="L298" t="s">
        <v>28</v>
      </c>
      <c r="M298" t="s">
        <v>28</v>
      </c>
      <c r="N298" t="s">
        <v>28</v>
      </c>
      <c r="O298" t="s">
        <v>28</v>
      </c>
      <c r="P298" t="s">
        <v>28</v>
      </c>
      <c r="Q298" t="s">
        <v>28</v>
      </c>
      <c r="R298" t="s">
        <v>28</v>
      </c>
      <c r="S298" t="s">
        <v>28</v>
      </c>
      <c r="T298" t="s">
        <v>28</v>
      </c>
      <c r="U298" t="s">
        <v>28</v>
      </c>
      <c r="V298" t="s">
        <v>28</v>
      </c>
      <c r="W298">
        <v>7.58</v>
      </c>
      <c r="X298" t="s">
        <v>28</v>
      </c>
      <c r="Y298" t="s">
        <v>28</v>
      </c>
      <c r="Z298" t="s">
        <v>28</v>
      </c>
      <c r="AA298" t="s">
        <v>28</v>
      </c>
      <c r="AB298" t="s">
        <v>2340</v>
      </c>
    </row>
    <row r="299" spans="1:28" x14ac:dyDescent="0.25">
      <c r="A299" t="s">
        <v>1864</v>
      </c>
      <c r="B299" s="1">
        <v>45377.701388888891</v>
      </c>
      <c r="C299" t="s">
        <v>28</v>
      </c>
      <c r="D299" s="5" t="s">
        <v>2345</v>
      </c>
      <c r="E299" t="s">
        <v>1875</v>
      </c>
      <c r="F299" t="s">
        <v>33</v>
      </c>
      <c r="G299" t="s">
        <v>31</v>
      </c>
      <c r="H299" t="s">
        <v>34</v>
      </c>
      <c r="I299">
        <v>1E-3</v>
      </c>
      <c r="J299" t="s">
        <v>36</v>
      </c>
      <c r="K299" t="s">
        <v>37</v>
      </c>
      <c r="L299" t="s">
        <v>35</v>
      </c>
      <c r="M299">
        <v>2.8000000000000001E-2</v>
      </c>
      <c r="N299">
        <v>0.45700000000000002</v>
      </c>
      <c r="O299">
        <v>2</v>
      </c>
      <c r="P299">
        <v>269</v>
      </c>
      <c r="Q299">
        <v>0.1</v>
      </c>
      <c r="R299">
        <v>90</v>
      </c>
      <c r="S299" t="s">
        <v>35</v>
      </c>
      <c r="T299">
        <v>0.16300000000000001</v>
      </c>
      <c r="U299">
        <v>1.4E-2</v>
      </c>
      <c r="V299">
        <v>7.15</v>
      </c>
      <c r="W299" t="s">
        <v>28</v>
      </c>
      <c r="X299">
        <v>107</v>
      </c>
      <c r="Y299" t="s">
        <v>35</v>
      </c>
      <c r="Z299" t="s">
        <v>28</v>
      </c>
      <c r="AA299">
        <v>1.6E-2</v>
      </c>
      <c r="AB299" t="s">
        <v>2340</v>
      </c>
    </row>
    <row r="300" spans="1:28" x14ac:dyDescent="0.25">
      <c r="A300" t="s">
        <v>2033</v>
      </c>
      <c r="B300" s="1">
        <v>45377.680555555555</v>
      </c>
      <c r="C300" t="s">
        <v>28</v>
      </c>
      <c r="D300" s="5" t="s">
        <v>2345</v>
      </c>
      <c r="E300" t="s">
        <v>28</v>
      </c>
      <c r="F300" t="s">
        <v>30</v>
      </c>
      <c r="G300" t="s">
        <v>31</v>
      </c>
      <c r="H300" t="s">
        <v>28</v>
      </c>
      <c r="I300" t="s">
        <v>28</v>
      </c>
      <c r="J300" t="s">
        <v>28</v>
      </c>
      <c r="K300" t="s">
        <v>28</v>
      </c>
      <c r="L300" t="s">
        <v>28</v>
      </c>
      <c r="M300" t="s">
        <v>28</v>
      </c>
      <c r="N300" t="s">
        <v>28</v>
      </c>
      <c r="O300" t="s">
        <v>28</v>
      </c>
      <c r="P300" t="s">
        <v>28</v>
      </c>
      <c r="Q300" t="s">
        <v>28</v>
      </c>
      <c r="R300" t="s">
        <v>28</v>
      </c>
      <c r="S300" t="s">
        <v>28</v>
      </c>
      <c r="T300" t="s">
        <v>28</v>
      </c>
      <c r="U300" t="s">
        <v>28</v>
      </c>
      <c r="V300" t="s">
        <v>28</v>
      </c>
      <c r="W300">
        <v>7.6</v>
      </c>
      <c r="X300" t="s">
        <v>28</v>
      </c>
      <c r="Y300" t="s">
        <v>28</v>
      </c>
      <c r="Z300" t="s">
        <v>28</v>
      </c>
      <c r="AA300" t="s">
        <v>28</v>
      </c>
      <c r="AB300" t="s">
        <v>2340</v>
      </c>
    </row>
    <row r="301" spans="1:28" x14ac:dyDescent="0.25">
      <c r="A301" t="s">
        <v>2033</v>
      </c>
      <c r="B301" s="1">
        <v>45377.680555555555</v>
      </c>
      <c r="C301" t="s">
        <v>28</v>
      </c>
      <c r="D301" s="5" t="s">
        <v>2345</v>
      </c>
      <c r="E301" t="s">
        <v>2048</v>
      </c>
      <c r="F301" t="s">
        <v>33</v>
      </c>
      <c r="G301" t="s">
        <v>31</v>
      </c>
      <c r="H301">
        <v>0.02</v>
      </c>
      <c r="I301" t="s">
        <v>35</v>
      </c>
      <c r="J301" t="s">
        <v>36</v>
      </c>
      <c r="K301" t="s">
        <v>37</v>
      </c>
      <c r="L301" t="s">
        <v>35</v>
      </c>
      <c r="M301" t="s">
        <v>35</v>
      </c>
      <c r="N301">
        <v>1E-3</v>
      </c>
      <c r="O301">
        <v>3</v>
      </c>
      <c r="P301">
        <v>16</v>
      </c>
      <c r="Q301" t="s">
        <v>43</v>
      </c>
      <c r="R301" t="s">
        <v>310</v>
      </c>
      <c r="S301" t="s">
        <v>35</v>
      </c>
      <c r="T301">
        <v>1E-3</v>
      </c>
      <c r="U301" t="s">
        <v>35</v>
      </c>
      <c r="V301">
        <v>6.67</v>
      </c>
      <c r="W301" t="s">
        <v>28</v>
      </c>
      <c r="X301">
        <v>3</v>
      </c>
      <c r="Y301" t="s">
        <v>35</v>
      </c>
      <c r="Z301" t="s">
        <v>28</v>
      </c>
      <c r="AA301" t="s">
        <v>38</v>
      </c>
      <c r="AB301" t="s">
        <v>2340</v>
      </c>
    </row>
    <row r="302" spans="1:28" x14ac:dyDescent="0.25">
      <c r="A302" t="s">
        <v>1127</v>
      </c>
      <c r="B302" s="1">
        <v>45377.666666666664</v>
      </c>
      <c r="C302" t="s">
        <v>28</v>
      </c>
      <c r="D302" s="5" t="s">
        <v>2345</v>
      </c>
      <c r="E302" t="s">
        <v>28</v>
      </c>
      <c r="F302" t="s">
        <v>30</v>
      </c>
      <c r="G302" t="s">
        <v>31</v>
      </c>
      <c r="H302" t="s">
        <v>28</v>
      </c>
      <c r="I302" t="s">
        <v>28</v>
      </c>
      <c r="J302" t="s">
        <v>28</v>
      </c>
      <c r="K302" t="s">
        <v>28</v>
      </c>
      <c r="L302" t="s">
        <v>28</v>
      </c>
      <c r="M302" t="s">
        <v>28</v>
      </c>
      <c r="N302" t="s">
        <v>28</v>
      </c>
      <c r="O302" t="s">
        <v>28</v>
      </c>
      <c r="P302" t="s">
        <v>28</v>
      </c>
      <c r="Q302" t="s">
        <v>28</v>
      </c>
      <c r="R302" t="s">
        <v>28</v>
      </c>
      <c r="S302" t="s">
        <v>28</v>
      </c>
      <c r="T302" t="s">
        <v>28</v>
      </c>
      <c r="U302" t="s">
        <v>28</v>
      </c>
      <c r="V302" t="s">
        <v>28</v>
      </c>
      <c r="W302">
        <v>7.98</v>
      </c>
      <c r="X302" t="s">
        <v>28</v>
      </c>
      <c r="Y302" t="s">
        <v>28</v>
      </c>
      <c r="Z302" t="s">
        <v>28</v>
      </c>
      <c r="AA302" t="s">
        <v>28</v>
      </c>
      <c r="AB302" t="s">
        <v>2340</v>
      </c>
    </row>
    <row r="303" spans="1:28" x14ac:dyDescent="0.25">
      <c r="A303" t="s">
        <v>1127</v>
      </c>
      <c r="B303" s="1">
        <v>45377.666666666664</v>
      </c>
      <c r="C303" t="s">
        <v>28</v>
      </c>
      <c r="D303" s="5" t="s">
        <v>2345</v>
      </c>
      <c r="E303" t="s">
        <v>1537</v>
      </c>
      <c r="F303" t="s">
        <v>33</v>
      </c>
      <c r="G303" t="s">
        <v>31</v>
      </c>
      <c r="H303" t="s">
        <v>34</v>
      </c>
      <c r="I303" t="s">
        <v>35</v>
      </c>
      <c r="J303" t="s">
        <v>36</v>
      </c>
      <c r="K303" t="s">
        <v>37</v>
      </c>
      <c r="L303" t="s">
        <v>35</v>
      </c>
      <c r="M303" t="s">
        <v>35</v>
      </c>
      <c r="N303">
        <v>2E-3</v>
      </c>
      <c r="O303">
        <v>6</v>
      </c>
      <c r="P303">
        <v>149</v>
      </c>
      <c r="Q303" t="s">
        <v>43</v>
      </c>
      <c r="R303">
        <v>52</v>
      </c>
      <c r="S303" t="s">
        <v>35</v>
      </c>
      <c r="T303">
        <v>6.0000000000000001E-3</v>
      </c>
      <c r="U303" t="s">
        <v>35</v>
      </c>
      <c r="V303">
        <v>8.33</v>
      </c>
      <c r="W303" t="s">
        <v>28</v>
      </c>
      <c r="X303">
        <v>2</v>
      </c>
      <c r="Y303" t="s">
        <v>35</v>
      </c>
      <c r="Z303" t="s">
        <v>28</v>
      </c>
      <c r="AA303">
        <v>8.9999999999999993E-3</v>
      </c>
      <c r="AB303" t="s">
        <v>2340</v>
      </c>
    </row>
    <row r="304" spans="1:28" x14ac:dyDescent="0.25">
      <c r="A304" t="s">
        <v>985</v>
      </c>
      <c r="B304" s="1">
        <v>45377.659722222219</v>
      </c>
      <c r="C304" t="s">
        <v>28</v>
      </c>
      <c r="D304" s="5" t="s">
        <v>2345</v>
      </c>
      <c r="E304" t="s">
        <v>28</v>
      </c>
      <c r="F304" t="s">
        <v>30</v>
      </c>
      <c r="G304" t="s">
        <v>31</v>
      </c>
      <c r="H304" t="s">
        <v>28</v>
      </c>
      <c r="I304" t="s">
        <v>28</v>
      </c>
      <c r="J304" t="s">
        <v>28</v>
      </c>
      <c r="K304" t="s">
        <v>28</v>
      </c>
      <c r="L304" t="s">
        <v>28</v>
      </c>
      <c r="M304" t="s">
        <v>28</v>
      </c>
      <c r="N304" t="s">
        <v>28</v>
      </c>
      <c r="O304" t="s">
        <v>28</v>
      </c>
      <c r="P304" t="s">
        <v>28</v>
      </c>
      <c r="Q304" t="s">
        <v>28</v>
      </c>
      <c r="R304" t="s">
        <v>28</v>
      </c>
      <c r="S304" t="s">
        <v>28</v>
      </c>
      <c r="T304" t="s">
        <v>28</v>
      </c>
      <c r="U304" t="s">
        <v>28</v>
      </c>
      <c r="V304" t="s">
        <v>28</v>
      </c>
      <c r="W304">
        <v>7.21</v>
      </c>
      <c r="X304" t="s">
        <v>28</v>
      </c>
      <c r="Y304" t="s">
        <v>28</v>
      </c>
      <c r="Z304" t="s">
        <v>28</v>
      </c>
      <c r="AA304" t="s">
        <v>28</v>
      </c>
      <c r="AB304" t="s">
        <v>2340</v>
      </c>
    </row>
    <row r="305" spans="1:28" x14ac:dyDescent="0.25">
      <c r="A305" t="s">
        <v>985</v>
      </c>
      <c r="B305" s="1">
        <v>45377.659722222219</v>
      </c>
      <c r="C305" t="s">
        <v>28</v>
      </c>
      <c r="D305" s="5" t="s">
        <v>2345</v>
      </c>
      <c r="E305" t="s">
        <v>999</v>
      </c>
      <c r="F305" t="s">
        <v>33</v>
      </c>
      <c r="G305" t="s">
        <v>31</v>
      </c>
      <c r="H305">
        <v>0.01</v>
      </c>
      <c r="I305" t="s">
        <v>35</v>
      </c>
      <c r="J305" t="s">
        <v>36</v>
      </c>
      <c r="K305" t="s">
        <v>37</v>
      </c>
      <c r="L305" t="s">
        <v>35</v>
      </c>
      <c r="M305" t="s">
        <v>35</v>
      </c>
      <c r="N305">
        <v>5.0000000000000001E-3</v>
      </c>
      <c r="O305">
        <v>6</v>
      </c>
      <c r="P305">
        <v>83</v>
      </c>
      <c r="Q305" t="s">
        <v>43</v>
      </c>
      <c r="R305">
        <v>23</v>
      </c>
      <c r="S305" t="s">
        <v>35</v>
      </c>
      <c r="T305">
        <v>1.2999999999999999E-2</v>
      </c>
      <c r="U305" t="s">
        <v>35</v>
      </c>
      <c r="V305">
        <v>7.59</v>
      </c>
      <c r="W305" t="s">
        <v>28</v>
      </c>
      <c r="X305">
        <v>11</v>
      </c>
      <c r="Y305" t="s">
        <v>35</v>
      </c>
      <c r="Z305" t="s">
        <v>28</v>
      </c>
      <c r="AA305">
        <v>8.0000000000000002E-3</v>
      </c>
      <c r="AB305" t="s">
        <v>2340</v>
      </c>
    </row>
    <row r="306" spans="1:28" x14ac:dyDescent="0.25">
      <c r="A306" t="s">
        <v>27</v>
      </c>
      <c r="B306" s="1">
        <v>45377.642361111109</v>
      </c>
      <c r="C306" t="s">
        <v>28</v>
      </c>
      <c r="D306" s="5" t="s">
        <v>2345</v>
      </c>
      <c r="E306" t="s">
        <v>28</v>
      </c>
      <c r="F306" t="s">
        <v>30</v>
      </c>
      <c r="G306" t="s">
        <v>31</v>
      </c>
      <c r="H306" t="s">
        <v>28</v>
      </c>
      <c r="I306" t="s">
        <v>28</v>
      </c>
      <c r="J306" t="s">
        <v>28</v>
      </c>
      <c r="K306" t="s">
        <v>28</v>
      </c>
      <c r="L306" t="s">
        <v>28</v>
      </c>
      <c r="M306" t="s">
        <v>28</v>
      </c>
      <c r="N306" t="s">
        <v>28</v>
      </c>
      <c r="O306" t="s">
        <v>28</v>
      </c>
      <c r="P306" t="s">
        <v>28</v>
      </c>
      <c r="Q306" t="s">
        <v>28</v>
      </c>
      <c r="R306" t="s">
        <v>28</v>
      </c>
      <c r="S306" t="s">
        <v>28</v>
      </c>
      <c r="T306" t="s">
        <v>28</v>
      </c>
      <c r="U306" t="s">
        <v>28</v>
      </c>
      <c r="V306" t="s">
        <v>28</v>
      </c>
      <c r="W306">
        <v>7.18</v>
      </c>
      <c r="X306" t="s">
        <v>28</v>
      </c>
      <c r="Y306" t="s">
        <v>28</v>
      </c>
      <c r="Z306" t="s">
        <v>28</v>
      </c>
      <c r="AA306" t="s">
        <v>28</v>
      </c>
      <c r="AB306" t="s">
        <v>2340</v>
      </c>
    </row>
    <row r="307" spans="1:28" x14ac:dyDescent="0.25">
      <c r="A307" t="s">
        <v>27</v>
      </c>
      <c r="B307" s="1">
        <v>45377.642361111109</v>
      </c>
      <c r="C307" t="s">
        <v>28</v>
      </c>
      <c r="D307" s="5" t="s">
        <v>2345</v>
      </c>
      <c r="E307" t="s">
        <v>81</v>
      </c>
      <c r="F307" t="s">
        <v>33</v>
      </c>
      <c r="G307" t="s">
        <v>31</v>
      </c>
      <c r="H307">
        <v>0.02</v>
      </c>
      <c r="I307" t="s">
        <v>35</v>
      </c>
      <c r="J307" t="s">
        <v>36</v>
      </c>
      <c r="K307" t="s">
        <v>37</v>
      </c>
      <c r="L307" t="s">
        <v>35</v>
      </c>
      <c r="M307" t="s">
        <v>35</v>
      </c>
      <c r="N307" t="s">
        <v>35</v>
      </c>
      <c r="O307">
        <v>6</v>
      </c>
      <c r="P307">
        <v>69</v>
      </c>
      <c r="Q307" t="s">
        <v>43</v>
      </c>
      <c r="R307">
        <v>21</v>
      </c>
      <c r="S307" t="s">
        <v>35</v>
      </c>
      <c r="T307">
        <v>8.9999999999999993E-3</v>
      </c>
      <c r="U307" t="s">
        <v>35</v>
      </c>
      <c r="V307">
        <v>7.16</v>
      </c>
      <c r="W307" t="s">
        <v>28</v>
      </c>
      <c r="X307">
        <v>8</v>
      </c>
      <c r="Y307" t="s">
        <v>35</v>
      </c>
      <c r="Z307" t="s">
        <v>28</v>
      </c>
      <c r="AA307" t="s">
        <v>38</v>
      </c>
      <c r="AB307" t="s">
        <v>2340</v>
      </c>
    </row>
    <row r="308" spans="1:28" x14ac:dyDescent="0.25">
      <c r="A308" t="s">
        <v>2282</v>
      </c>
      <c r="B308" s="1">
        <v>45377.569444444445</v>
      </c>
      <c r="C308" t="s">
        <v>28</v>
      </c>
      <c r="D308" s="5" t="s">
        <v>2345</v>
      </c>
      <c r="E308" t="s">
        <v>28</v>
      </c>
      <c r="F308" t="s">
        <v>30</v>
      </c>
      <c r="G308" t="s">
        <v>31</v>
      </c>
      <c r="H308" t="s">
        <v>28</v>
      </c>
      <c r="I308" t="s">
        <v>28</v>
      </c>
      <c r="J308" t="s">
        <v>28</v>
      </c>
      <c r="K308" t="s">
        <v>28</v>
      </c>
      <c r="L308" t="s">
        <v>28</v>
      </c>
      <c r="M308" t="s">
        <v>28</v>
      </c>
      <c r="N308" t="s">
        <v>28</v>
      </c>
      <c r="O308" t="s">
        <v>28</v>
      </c>
      <c r="P308" t="s">
        <v>28</v>
      </c>
      <c r="Q308" t="s">
        <v>28</v>
      </c>
      <c r="R308" t="s">
        <v>28</v>
      </c>
      <c r="S308" t="s">
        <v>28</v>
      </c>
      <c r="T308" t="s">
        <v>28</v>
      </c>
      <c r="U308" t="s">
        <v>28</v>
      </c>
      <c r="V308" t="s">
        <v>28</v>
      </c>
      <c r="W308">
        <v>7.27</v>
      </c>
      <c r="X308" t="s">
        <v>28</v>
      </c>
      <c r="Y308" t="s">
        <v>28</v>
      </c>
      <c r="Z308" t="s">
        <v>28</v>
      </c>
      <c r="AA308" t="s">
        <v>28</v>
      </c>
      <c r="AB308" t="s">
        <v>2340</v>
      </c>
    </row>
    <row r="309" spans="1:28" x14ac:dyDescent="0.25">
      <c r="A309" t="s">
        <v>2282</v>
      </c>
      <c r="B309" s="1">
        <v>45377.569444444445</v>
      </c>
      <c r="C309" t="s">
        <v>28</v>
      </c>
      <c r="D309" s="5" t="s">
        <v>2345</v>
      </c>
      <c r="E309" t="s">
        <v>2303</v>
      </c>
      <c r="F309" t="s">
        <v>33</v>
      </c>
      <c r="G309" t="s">
        <v>31</v>
      </c>
      <c r="H309">
        <v>0.17</v>
      </c>
      <c r="I309" t="s">
        <v>35</v>
      </c>
      <c r="J309" t="s">
        <v>36</v>
      </c>
      <c r="K309" t="s">
        <v>37</v>
      </c>
      <c r="L309" t="s">
        <v>35</v>
      </c>
      <c r="M309">
        <v>0.313</v>
      </c>
      <c r="N309">
        <v>3.9E-2</v>
      </c>
      <c r="O309">
        <v>1</v>
      </c>
      <c r="P309">
        <v>4260</v>
      </c>
      <c r="Q309">
        <v>0.4</v>
      </c>
      <c r="R309">
        <v>2630</v>
      </c>
      <c r="S309" t="s">
        <v>35</v>
      </c>
      <c r="T309">
        <v>4.97</v>
      </c>
      <c r="U309">
        <v>6.0999999999999999E-2</v>
      </c>
      <c r="V309">
        <v>7.13</v>
      </c>
      <c r="W309" t="s">
        <v>28</v>
      </c>
      <c r="X309">
        <v>3070</v>
      </c>
      <c r="Y309">
        <v>1E-3</v>
      </c>
      <c r="Z309" t="s">
        <v>28</v>
      </c>
      <c r="AA309">
        <v>0.03</v>
      </c>
      <c r="AB309" t="s">
        <v>2340</v>
      </c>
    </row>
    <row r="310" spans="1:28" x14ac:dyDescent="0.25">
      <c r="A310" t="s">
        <v>1864</v>
      </c>
      <c r="B310" s="1">
        <v>45376.888888888891</v>
      </c>
      <c r="C310" t="s">
        <v>28</v>
      </c>
      <c r="D310" s="5" t="s">
        <v>2345</v>
      </c>
      <c r="E310" t="s">
        <v>28</v>
      </c>
      <c r="F310" t="s">
        <v>30</v>
      </c>
      <c r="G310" t="s">
        <v>31</v>
      </c>
      <c r="H310" t="s">
        <v>28</v>
      </c>
      <c r="I310" t="s">
        <v>28</v>
      </c>
      <c r="J310" t="s">
        <v>28</v>
      </c>
      <c r="K310" t="s">
        <v>28</v>
      </c>
      <c r="L310" t="s">
        <v>28</v>
      </c>
      <c r="M310" t="s">
        <v>28</v>
      </c>
      <c r="N310" t="s">
        <v>28</v>
      </c>
      <c r="O310" t="s">
        <v>28</v>
      </c>
      <c r="P310" t="s">
        <v>28</v>
      </c>
      <c r="Q310" t="s">
        <v>28</v>
      </c>
      <c r="R310" t="s">
        <v>28</v>
      </c>
      <c r="S310" t="s">
        <v>28</v>
      </c>
      <c r="T310" t="s">
        <v>28</v>
      </c>
      <c r="U310" t="s">
        <v>28</v>
      </c>
      <c r="V310" t="s">
        <v>28</v>
      </c>
      <c r="W310">
        <v>6.84</v>
      </c>
      <c r="X310" t="s">
        <v>28</v>
      </c>
      <c r="Y310" t="s">
        <v>28</v>
      </c>
      <c r="Z310" t="s">
        <v>28</v>
      </c>
      <c r="AA310" t="s">
        <v>28</v>
      </c>
      <c r="AB310" t="s">
        <v>2340</v>
      </c>
    </row>
    <row r="311" spans="1:28" x14ac:dyDescent="0.25">
      <c r="A311" t="s">
        <v>1864</v>
      </c>
      <c r="B311" s="1">
        <v>45376.888888888891</v>
      </c>
      <c r="C311" t="s">
        <v>28</v>
      </c>
      <c r="D311" s="5" t="s">
        <v>2345</v>
      </c>
      <c r="E311" t="s">
        <v>1876</v>
      </c>
      <c r="F311" t="s">
        <v>33</v>
      </c>
      <c r="G311" t="s">
        <v>31</v>
      </c>
      <c r="H311" t="s">
        <v>34</v>
      </c>
      <c r="I311">
        <v>1E-3</v>
      </c>
      <c r="J311" t="s">
        <v>36</v>
      </c>
      <c r="K311" t="s">
        <v>37</v>
      </c>
      <c r="L311" t="s">
        <v>35</v>
      </c>
      <c r="M311">
        <v>0.05</v>
      </c>
      <c r="N311">
        <v>0.76700000000000002</v>
      </c>
      <c r="O311">
        <v>3</v>
      </c>
      <c r="P311">
        <v>320</v>
      </c>
      <c r="Q311">
        <v>0.1</v>
      </c>
      <c r="R311">
        <v>132</v>
      </c>
      <c r="S311" t="s">
        <v>35</v>
      </c>
      <c r="T311">
        <v>0.318</v>
      </c>
      <c r="U311">
        <v>2.1000000000000001E-2</v>
      </c>
      <c r="V311">
        <v>6.9</v>
      </c>
      <c r="W311" t="s">
        <v>28</v>
      </c>
      <c r="X311">
        <v>141</v>
      </c>
      <c r="Y311" t="s">
        <v>35</v>
      </c>
      <c r="Z311" t="s">
        <v>28</v>
      </c>
      <c r="AA311">
        <v>3.3000000000000002E-2</v>
      </c>
      <c r="AB311" t="s">
        <v>2340</v>
      </c>
    </row>
    <row r="312" spans="1:28" x14ac:dyDescent="0.25">
      <c r="A312" t="s">
        <v>2033</v>
      </c>
      <c r="B312" s="1">
        <v>45376.854166666664</v>
      </c>
      <c r="C312" t="s">
        <v>28</v>
      </c>
      <c r="D312" s="5" t="s">
        <v>2345</v>
      </c>
      <c r="E312" t="s">
        <v>28</v>
      </c>
      <c r="F312" t="s">
        <v>30</v>
      </c>
      <c r="G312" t="s">
        <v>31</v>
      </c>
      <c r="H312" t="s">
        <v>28</v>
      </c>
      <c r="I312" t="s">
        <v>28</v>
      </c>
      <c r="J312" t="s">
        <v>28</v>
      </c>
      <c r="K312" t="s">
        <v>28</v>
      </c>
      <c r="L312" t="s">
        <v>28</v>
      </c>
      <c r="M312" t="s">
        <v>28</v>
      </c>
      <c r="N312" t="s">
        <v>28</v>
      </c>
      <c r="O312" t="s">
        <v>28</v>
      </c>
      <c r="P312" t="s">
        <v>28</v>
      </c>
      <c r="Q312" t="s">
        <v>28</v>
      </c>
      <c r="R312" t="s">
        <v>28</v>
      </c>
      <c r="S312" t="s">
        <v>28</v>
      </c>
      <c r="T312" t="s">
        <v>28</v>
      </c>
      <c r="U312" t="s">
        <v>28</v>
      </c>
      <c r="V312" t="s">
        <v>28</v>
      </c>
      <c r="W312">
        <v>7.75</v>
      </c>
      <c r="X312" t="s">
        <v>28</v>
      </c>
      <c r="Y312" t="s">
        <v>28</v>
      </c>
      <c r="Z312" t="s">
        <v>28</v>
      </c>
      <c r="AA312" t="s">
        <v>28</v>
      </c>
      <c r="AB312" t="s">
        <v>2340</v>
      </c>
    </row>
    <row r="313" spans="1:28" x14ac:dyDescent="0.25">
      <c r="A313" t="s">
        <v>2033</v>
      </c>
      <c r="B313" s="1">
        <v>45376.854166666664</v>
      </c>
      <c r="C313" t="s">
        <v>28</v>
      </c>
      <c r="D313" s="5" t="s">
        <v>2345</v>
      </c>
      <c r="E313" t="s">
        <v>2049</v>
      </c>
      <c r="F313" t="s">
        <v>33</v>
      </c>
      <c r="G313" t="s">
        <v>31</v>
      </c>
      <c r="H313">
        <v>0.04</v>
      </c>
      <c r="I313" t="s">
        <v>35</v>
      </c>
      <c r="J313" t="s">
        <v>36</v>
      </c>
      <c r="K313" t="s">
        <v>37</v>
      </c>
      <c r="L313" t="s">
        <v>35</v>
      </c>
      <c r="M313" t="s">
        <v>35</v>
      </c>
      <c r="N313">
        <v>2E-3</v>
      </c>
      <c r="O313">
        <v>3</v>
      </c>
      <c r="P313">
        <v>25</v>
      </c>
      <c r="Q313" t="s">
        <v>43</v>
      </c>
      <c r="R313" t="s">
        <v>310</v>
      </c>
      <c r="S313" t="s">
        <v>35</v>
      </c>
      <c r="T313">
        <v>2E-3</v>
      </c>
      <c r="U313" t="s">
        <v>35</v>
      </c>
      <c r="V313">
        <v>6.75</v>
      </c>
      <c r="W313" t="s">
        <v>28</v>
      </c>
      <c r="X313">
        <v>2</v>
      </c>
      <c r="Y313" t="s">
        <v>35</v>
      </c>
      <c r="Z313" t="s">
        <v>28</v>
      </c>
      <c r="AA313" t="s">
        <v>38</v>
      </c>
      <c r="AB313" t="s">
        <v>2340</v>
      </c>
    </row>
    <row r="314" spans="1:28" x14ac:dyDescent="0.25">
      <c r="A314" t="s">
        <v>1127</v>
      </c>
      <c r="B314" s="1">
        <v>45376.840277777781</v>
      </c>
      <c r="C314" t="s">
        <v>28</v>
      </c>
      <c r="D314" s="5" t="s">
        <v>2345</v>
      </c>
      <c r="E314" t="s">
        <v>28</v>
      </c>
      <c r="F314" t="s">
        <v>30</v>
      </c>
      <c r="G314" t="s">
        <v>31</v>
      </c>
      <c r="H314" t="s">
        <v>28</v>
      </c>
      <c r="I314" t="s">
        <v>28</v>
      </c>
      <c r="J314" t="s">
        <v>28</v>
      </c>
      <c r="K314" t="s">
        <v>28</v>
      </c>
      <c r="L314" t="s">
        <v>28</v>
      </c>
      <c r="M314" t="s">
        <v>28</v>
      </c>
      <c r="N314" t="s">
        <v>28</v>
      </c>
      <c r="O314" t="s">
        <v>28</v>
      </c>
      <c r="P314" t="s">
        <v>28</v>
      </c>
      <c r="Q314" t="s">
        <v>28</v>
      </c>
      <c r="R314" t="s">
        <v>28</v>
      </c>
      <c r="S314" t="s">
        <v>28</v>
      </c>
      <c r="T314" t="s">
        <v>28</v>
      </c>
      <c r="U314" t="s">
        <v>28</v>
      </c>
      <c r="V314" t="s">
        <v>28</v>
      </c>
      <c r="W314">
        <v>7.92</v>
      </c>
      <c r="X314" t="s">
        <v>28</v>
      </c>
      <c r="Y314" t="s">
        <v>28</v>
      </c>
      <c r="Z314" t="s">
        <v>28</v>
      </c>
      <c r="AA314" t="s">
        <v>28</v>
      </c>
      <c r="AB314" t="s">
        <v>2340</v>
      </c>
    </row>
    <row r="315" spans="1:28" x14ac:dyDescent="0.25">
      <c r="A315" t="s">
        <v>1127</v>
      </c>
      <c r="B315" s="1">
        <v>45376.840277777781</v>
      </c>
      <c r="C315" t="s">
        <v>28</v>
      </c>
      <c r="D315" s="5" t="s">
        <v>2345</v>
      </c>
      <c r="E315" t="s">
        <v>1538</v>
      </c>
      <c r="F315" t="s">
        <v>33</v>
      </c>
      <c r="G315" t="s">
        <v>31</v>
      </c>
      <c r="H315" t="s">
        <v>34</v>
      </c>
      <c r="I315" t="s">
        <v>35</v>
      </c>
      <c r="J315" t="s">
        <v>36</v>
      </c>
      <c r="K315" t="s">
        <v>37</v>
      </c>
      <c r="L315" t="s">
        <v>35</v>
      </c>
      <c r="M315" t="s">
        <v>35</v>
      </c>
      <c r="N315">
        <v>1E-3</v>
      </c>
      <c r="O315">
        <v>6</v>
      </c>
      <c r="P315">
        <v>187</v>
      </c>
      <c r="Q315">
        <v>0.1</v>
      </c>
      <c r="R315">
        <v>66</v>
      </c>
      <c r="S315" t="s">
        <v>35</v>
      </c>
      <c r="T315">
        <v>8.0000000000000002E-3</v>
      </c>
      <c r="U315" t="s">
        <v>35</v>
      </c>
      <c r="V315">
        <v>8.41</v>
      </c>
      <c r="W315" t="s">
        <v>28</v>
      </c>
      <c r="X315">
        <v>3</v>
      </c>
      <c r="Y315" t="s">
        <v>35</v>
      </c>
      <c r="Z315" t="s">
        <v>28</v>
      </c>
      <c r="AA315" t="s">
        <v>38</v>
      </c>
      <c r="AB315" t="s">
        <v>2340</v>
      </c>
    </row>
    <row r="316" spans="1:28" x14ac:dyDescent="0.25">
      <c r="A316" t="s">
        <v>27</v>
      </c>
      <c r="B316" s="1">
        <v>45376.763888888891</v>
      </c>
      <c r="C316" t="s">
        <v>28</v>
      </c>
      <c r="D316" s="5" t="s">
        <v>2345</v>
      </c>
      <c r="E316" t="s">
        <v>28</v>
      </c>
      <c r="F316" t="s">
        <v>30</v>
      </c>
      <c r="G316" t="s">
        <v>31</v>
      </c>
      <c r="H316" t="s">
        <v>28</v>
      </c>
      <c r="I316" t="s">
        <v>28</v>
      </c>
      <c r="J316" t="s">
        <v>28</v>
      </c>
      <c r="K316" t="s">
        <v>28</v>
      </c>
      <c r="L316" t="s">
        <v>28</v>
      </c>
      <c r="M316" t="s">
        <v>28</v>
      </c>
      <c r="N316" t="s">
        <v>28</v>
      </c>
      <c r="O316" t="s">
        <v>28</v>
      </c>
      <c r="P316" t="s">
        <v>28</v>
      </c>
      <c r="Q316" t="s">
        <v>28</v>
      </c>
      <c r="R316" t="s">
        <v>28</v>
      </c>
      <c r="S316" t="s">
        <v>28</v>
      </c>
      <c r="T316" t="s">
        <v>28</v>
      </c>
      <c r="U316" t="s">
        <v>28</v>
      </c>
      <c r="V316" t="s">
        <v>28</v>
      </c>
      <c r="W316">
        <v>7.34</v>
      </c>
      <c r="X316" t="s">
        <v>28</v>
      </c>
      <c r="Y316" t="s">
        <v>28</v>
      </c>
      <c r="Z316" t="s">
        <v>28</v>
      </c>
      <c r="AA316" t="s">
        <v>28</v>
      </c>
      <c r="AB316" t="s">
        <v>2340</v>
      </c>
    </row>
    <row r="317" spans="1:28" x14ac:dyDescent="0.25">
      <c r="A317" t="s">
        <v>27</v>
      </c>
      <c r="B317" s="1">
        <v>45376.763888888891</v>
      </c>
      <c r="C317" t="s">
        <v>28</v>
      </c>
      <c r="D317" s="5" t="s">
        <v>2345</v>
      </c>
      <c r="E317" t="s">
        <v>82</v>
      </c>
      <c r="F317" t="s">
        <v>33</v>
      </c>
      <c r="G317" t="s">
        <v>31</v>
      </c>
      <c r="H317">
        <v>0.05</v>
      </c>
      <c r="I317" t="s">
        <v>35</v>
      </c>
      <c r="J317" t="s">
        <v>36</v>
      </c>
      <c r="K317" t="s">
        <v>37</v>
      </c>
      <c r="L317" t="s">
        <v>35</v>
      </c>
      <c r="M317" t="s">
        <v>35</v>
      </c>
      <c r="N317">
        <v>5.0000000000000001E-3</v>
      </c>
      <c r="O317">
        <v>6</v>
      </c>
      <c r="P317">
        <v>67</v>
      </c>
      <c r="Q317" t="s">
        <v>43</v>
      </c>
      <c r="R317">
        <v>18</v>
      </c>
      <c r="S317" t="s">
        <v>35</v>
      </c>
      <c r="T317">
        <v>6.0000000000000001E-3</v>
      </c>
      <c r="U317" t="s">
        <v>35</v>
      </c>
      <c r="V317">
        <v>7.13</v>
      </c>
      <c r="W317" t="s">
        <v>28</v>
      </c>
      <c r="X317">
        <v>8</v>
      </c>
      <c r="Y317" t="s">
        <v>35</v>
      </c>
      <c r="Z317" t="s">
        <v>28</v>
      </c>
      <c r="AA317" t="s">
        <v>38</v>
      </c>
      <c r="AB317" t="s">
        <v>2340</v>
      </c>
    </row>
    <row r="318" spans="1:28" x14ac:dyDescent="0.25">
      <c r="A318" t="s">
        <v>772</v>
      </c>
      <c r="B318" s="1">
        <v>45376.743055555555</v>
      </c>
      <c r="C318" t="s">
        <v>28</v>
      </c>
      <c r="D318" s="5" t="s">
        <v>2345</v>
      </c>
      <c r="E318" t="s">
        <v>28</v>
      </c>
      <c r="F318" t="s">
        <v>30</v>
      </c>
      <c r="G318" t="s">
        <v>31</v>
      </c>
      <c r="H318" t="s">
        <v>28</v>
      </c>
      <c r="I318" t="s">
        <v>28</v>
      </c>
      <c r="J318" t="s">
        <v>28</v>
      </c>
      <c r="K318" t="s">
        <v>28</v>
      </c>
      <c r="L318" t="s">
        <v>28</v>
      </c>
      <c r="M318" t="s">
        <v>28</v>
      </c>
      <c r="N318" t="s">
        <v>28</v>
      </c>
      <c r="O318" t="s">
        <v>28</v>
      </c>
      <c r="P318" t="s">
        <v>28</v>
      </c>
      <c r="Q318" t="s">
        <v>28</v>
      </c>
      <c r="R318" t="s">
        <v>28</v>
      </c>
      <c r="S318" t="s">
        <v>28</v>
      </c>
      <c r="T318" t="s">
        <v>28</v>
      </c>
      <c r="U318" t="s">
        <v>28</v>
      </c>
      <c r="V318" t="s">
        <v>28</v>
      </c>
      <c r="W318">
        <v>7.13</v>
      </c>
      <c r="X318" t="s">
        <v>28</v>
      </c>
      <c r="Y318" t="s">
        <v>28</v>
      </c>
      <c r="Z318" t="s">
        <v>28</v>
      </c>
      <c r="AA318" t="s">
        <v>28</v>
      </c>
      <c r="AB318" t="s">
        <v>2340</v>
      </c>
    </row>
    <row r="319" spans="1:28" x14ac:dyDescent="0.25">
      <c r="A319" t="s">
        <v>985</v>
      </c>
      <c r="B319" s="1">
        <v>45376.743055555555</v>
      </c>
      <c r="C319" t="s">
        <v>28</v>
      </c>
      <c r="D319" s="5" t="s">
        <v>2345</v>
      </c>
      <c r="E319" t="s">
        <v>1000</v>
      </c>
      <c r="F319" t="s">
        <v>33</v>
      </c>
      <c r="G319" t="s">
        <v>31</v>
      </c>
      <c r="H319">
        <v>0.02</v>
      </c>
      <c r="I319" t="s">
        <v>35</v>
      </c>
      <c r="J319" t="s">
        <v>36</v>
      </c>
      <c r="K319" t="s">
        <v>37</v>
      </c>
      <c r="L319" t="s">
        <v>35</v>
      </c>
      <c r="M319" t="s">
        <v>35</v>
      </c>
      <c r="N319">
        <v>0.01</v>
      </c>
      <c r="O319">
        <v>6</v>
      </c>
      <c r="P319">
        <v>79</v>
      </c>
      <c r="Q319" t="s">
        <v>43</v>
      </c>
      <c r="R319">
        <v>18</v>
      </c>
      <c r="S319" t="s">
        <v>35</v>
      </c>
      <c r="T319">
        <v>6.0000000000000001E-3</v>
      </c>
      <c r="U319">
        <v>1E-3</v>
      </c>
      <c r="V319">
        <v>7.21</v>
      </c>
      <c r="W319" t="s">
        <v>28</v>
      </c>
      <c r="X319">
        <v>11</v>
      </c>
      <c r="Y319" t="s">
        <v>35</v>
      </c>
      <c r="Z319" t="s">
        <v>28</v>
      </c>
      <c r="AA319">
        <v>0.01</v>
      </c>
      <c r="AB319" t="s">
        <v>2340</v>
      </c>
    </row>
    <row r="320" spans="1:28" x14ac:dyDescent="0.25">
      <c r="A320" t="s">
        <v>2282</v>
      </c>
      <c r="B320" s="1">
        <v>45376.729166666664</v>
      </c>
      <c r="C320" t="s">
        <v>28</v>
      </c>
      <c r="D320" s="5" t="s">
        <v>2345</v>
      </c>
      <c r="E320" t="s">
        <v>28</v>
      </c>
      <c r="F320" t="s">
        <v>30</v>
      </c>
      <c r="G320" t="s">
        <v>31</v>
      </c>
      <c r="H320" t="s">
        <v>28</v>
      </c>
      <c r="I320" t="s">
        <v>28</v>
      </c>
      <c r="J320" t="s">
        <v>28</v>
      </c>
      <c r="K320" t="s">
        <v>28</v>
      </c>
      <c r="L320" t="s">
        <v>28</v>
      </c>
      <c r="M320" t="s">
        <v>28</v>
      </c>
      <c r="N320" t="s">
        <v>28</v>
      </c>
      <c r="O320" t="s">
        <v>28</v>
      </c>
      <c r="P320" t="s">
        <v>28</v>
      </c>
      <c r="Q320" t="s">
        <v>28</v>
      </c>
      <c r="R320" t="s">
        <v>28</v>
      </c>
      <c r="S320" t="s">
        <v>28</v>
      </c>
      <c r="T320" t="s">
        <v>28</v>
      </c>
      <c r="U320" t="s">
        <v>28</v>
      </c>
      <c r="V320" t="s">
        <v>28</v>
      </c>
      <c r="W320">
        <v>8</v>
      </c>
      <c r="X320" t="s">
        <v>28</v>
      </c>
      <c r="Y320" t="s">
        <v>28</v>
      </c>
      <c r="Z320" t="s">
        <v>28</v>
      </c>
      <c r="AA320" t="s">
        <v>28</v>
      </c>
      <c r="AB320" t="s">
        <v>2340</v>
      </c>
    </row>
    <row r="321" spans="1:28" x14ac:dyDescent="0.25">
      <c r="A321" t="s">
        <v>27</v>
      </c>
      <c r="B321" s="1">
        <v>45376</v>
      </c>
      <c r="C321" t="s">
        <v>28</v>
      </c>
      <c r="D321" s="5" t="s">
        <v>2345</v>
      </c>
      <c r="E321" t="s">
        <v>83</v>
      </c>
      <c r="F321" t="s">
        <v>33</v>
      </c>
      <c r="G321" t="s">
        <v>31</v>
      </c>
      <c r="H321">
        <v>0.06</v>
      </c>
      <c r="I321" t="s">
        <v>35</v>
      </c>
      <c r="J321" t="s">
        <v>36</v>
      </c>
      <c r="K321" t="s">
        <v>37</v>
      </c>
      <c r="L321" t="s">
        <v>35</v>
      </c>
      <c r="M321" t="s">
        <v>35</v>
      </c>
      <c r="N321">
        <v>3.0000000000000001E-3</v>
      </c>
      <c r="O321">
        <v>6</v>
      </c>
      <c r="P321">
        <v>34</v>
      </c>
      <c r="Q321" t="s">
        <v>43</v>
      </c>
      <c r="R321">
        <v>18</v>
      </c>
      <c r="S321" t="s">
        <v>35</v>
      </c>
      <c r="T321">
        <v>3.0000000000000001E-3</v>
      </c>
      <c r="U321" t="s">
        <v>35</v>
      </c>
      <c r="V321">
        <v>7.01</v>
      </c>
      <c r="W321" t="s">
        <v>28</v>
      </c>
      <c r="X321">
        <v>2</v>
      </c>
      <c r="Y321" t="s">
        <v>35</v>
      </c>
      <c r="Z321" t="s">
        <v>28</v>
      </c>
      <c r="AA321" t="s">
        <v>38</v>
      </c>
      <c r="AB321" t="s">
        <v>2340</v>
      </c>
    </row>
    <row r="322" spans="1:28" x14ac:dyDescent="0.25">
      <c r="A322" t="s">
        <v>2282</v>
      </c>
      <c r="B322" s="1">
        <v>45376</v>
      </c>
      <c r="C322" t="s">
        <v>28</v>
      </c>
      <c r="D322" s="5" t="s">
        <v>2345</v>
      </c>
      <c r="E322" t="s">
        <v>2304</v>
      </c>
      <c r="F322" t="s">
        <v>33</v>
      </c>
      <c r="G322" t="s">
        <v>31</v>
      </c>
      <c r="H322">
        <v>0.52</v>
      </c>
      <c r="I322" t="s">
        <v>35</v>
      </c>
      <c r="J322" t="s">
        <v>36</v>
      </c>
      <c r="K322" t="s">
        <v>37</v>
      </c>
      <c r="L322" t="s">
        <v>35</v>
      </c>
      <c r="M322">
        <v>6.0999999999999999E-2</v>
      </c>
      <c r="N322">
        <v>2.5999999999999999E-2</v>
      </c>
      <c r="O322">
        <v>1</v>
      </c>
      <c r="P322">
        <v>4220</v>
      </c>
      <c r="Q322">
        <v>0.4</v>
      </c>
      <c r="R322">
        <v>2980</v>
      </c>
      <c r="S322" t="s">
        <v>35</v>
      </c>
      <c r="T322">
        <v>4.34</v>
      </c>
      <c r="U322">
        <v>8.0000000000000002E-3</v>
      </c>
      <c r="V322">
        <v>7.64</v>
      </c>
      <c r="W322" t="s">
        <v>28</v>
      </c>
      <c r="X322">
        <v>3350</v>
      </c>
      <c r="Y322">
        <v>2E-3</v>
      </c>
      <c r="Z322" t="s">
        <v>28</v>
      </c>
      <c r="AA322" t="s">
        <v>38</v>
      </c>
      <c r="AB322" t="s">
        <v>2340</v>
      </c>
    </row>
    <row r="323" spans="1:28" x14ac:dyDescent="0.25">
      <c r="A323" t="s">
        <v>985</v>
      </c>
      <c r="B323" s="1">
        <v>45375.638888888891</v>
      </c>
      <c r="C323" t="s">
        <v>28</v>
      </c>
      <c r="D323" s="5" t="s">
        <v>2345</v>
      </c>
      <c r="E323" t="s">
        <v>28</v>
      </c>
      <c r="F323" t="s">
        <v>30</v>
      </c>
      <c r="G323" t="s">
        <v>31</v>
      </c>
      <c r="H323" t="s">
        <v>28</v>
      </c>
      <c r="I323" t="s">
        <v>28</v>
      </c>
      <c r="J323" t="s">
        <v>28</v>
      </c>
      <c r="K323" t="s">
        <v>28</v>
      </c>
      <c r="L323" t="s">
        <v>28</v>
      </c>
      <c r="M323" t="s">
        <v>28</v>
      </c>
      <c r="N323" t="s">
        <v>28</v>
      </c>
      <c r="O323" t="s">
        <v>28</v>
      </c>
      <c r="P323" t="s">
        <v>28</v>
      </c>
      <c r="Q323" t="s">
        <v>28</v>
      </c>
      <c r="R323" t="s">
        <v>28</v>
      </c>
      <c r="S323" t="s">
        <v>28</v>
      </c>
      <c r="T323" t="s">
        <v>28</v>
      </c>
      <c r="U323" t="s">
        <v>28</v>
      </c>
      <c r="V323" t="s">
        <v>28</v>
      </c>
      <c r="W323">
        <v>7.47</v>
      </c>
      <c r="X323" t="s">
        <v>28</v>
      </c>
      <c r="Y323" t="s">
        <v>28</v>
      </c>
      <c r="Z323" t="s">
        <v>28</v>
      </c>
      <c r="AA323" t="s">
        <v>28</v>
      </c>
      <c r="AB323" t="s">
        <v>2340</v>
      </c>
    </row>
    <row r="324" spans="1:28" x14ac:dyDescent="0.25">
      <c r="A324" t="s">
        <v>985</v>
      </c>
      <c r="B324" s="1">
        <v>45375.638888888891</v>
      </c>
      <c r="C324" t="s">
        <v>28</v>
      </c>
      <c r="D324" s="5" t="s">
        <v>2345</v>
      </c>
      <c r="E324" t="s">
        <v>1001</v>
      </c>
      <c r="F324" t="s">
        <v>33</v>
      </c>
      <c r="G324" t="s">
        <v>31</v>
      </c>
      <c r="H324">
        <v>0.04</v>
      </c>
      <c r="I324" t="s">
        <v>35</v>
      </c>
      <c r="J324" t="s">
        <v>36</v>
      </c>
      <c r="K324" t="s">
        <v>37</v>
      </c>
      <c r="L324" t="s">
        <v>35</v>
      </c>
      <c r="M324" t="s">
        <v>35</v>
      </c>
      <c r="N324">
        <v>2E-3</v>
      </c>
      <c r="O324">
        <v>5</v>
      </c>
      <c r="P324">
        <v>97</v>
      </c>
      <c r="Q324" t="s">
        <v>43</v>
      </c>
      <c r="R324">
        <v>34</v>
      </c>
      <c r="S324" t="s">
        <v>35</v>
      </c>
      <c r="T324">
        <v>2E-3</v>
      </c>
      <c r="U324" t="s">
        <v>35</v>
      </c>
      <c r="V324">
        <v>7.35</v>
      </c>
      <c r="W324" t="s">
        <v>28</v>
      </c>
      <c r="X324">
        <v>6</v>
      </c>
      <c r="Y324" t="s">
        <v>35</v>
      </c>
      <c r="Z324" t="s">
        <v>28</v>
      </c>
      <c r="AA324">
        <v>7.0000000000000001E-3</v>
      </c>
      <c r="AB324" t="s">
        <v>2340</v>
      </c>
    </row>
    <row r="325" spans="1:28" x14ac:dyDescent="0.25">
      <c r="A325" t="s">
        <v>1864</v>
      </c>
      <c r="B325" s="1">
        <v>45375.625</v>
      </c>
      <c r="C325" t="s">
        <v>28</v>
      </c>
      <c r="D325" s="5" t="s">
        <v>2345</v>
      </c>
      <c r="E325" t="s">
        <v>28</v>
      </c>
      <c r="F325" t="s">
        <v>30</v>
      </c>
      <c r="G325" t="s">
        <v>31</v>
      </c>
      <c r="H325" t="s">
        <v>28</v>
      </c>
      <c r="I325" t="s">
        <v>28</v>
      </c>
      <c r="J325" t="s">
        <v>28</v>
      </c>
      <c r="K325" t="s">
        <v>28</v>
      </c>
      <c r="L325" t="s">
        <v>28</v>
      </c>
      <c r="M325" t="s">
        <v>28</v>
      </c>
      <c r="N325" t="s">
        <v>28</v>
      </c>
      <c r="O325" t="s">
        <v>28</v>
      </c>
      <c r="P325" t="s">
        <v>28</v>
      </c>
      <c r="Q325" t="s">
        <v>28</v>
      </c>
      <c r="R325" t="s">
        <v>28</v>
      </c>
      <c r="S325" t="s">
        <v>28</v>
      </c>
      <c r="T325" t="s">
        <v>28</v>
      </c>
      <c r="U325" t="s">
        <v>28</v>
      </c>
      <c r="V325" t="s">
        <v>28</v>
      </c>
      <c r="W325">
        <v>7.16</v>
      </c>
      <c r="X325" t="s">
        <v>28</v>
      </c>
      <c r="Y325" t="s">
        <v>28</v>
      </c>
      <c r="Z325" t="s">
        <v>28</v>
      </c>
      <c r="AA325" t="s">
        <v>28</v>
      </c>
      <c r="AB325" t="s">
        <v>2340</v>
      </c>
    </row>
    <row r="326" spans="1:28" x14ac:dyDescent="0.25">
      <c r="A326" t="s">
        <v>1864</v>
      </c>
      <c r="B326" s="1">
        <v>45375.625</v>
      </c>
      <c r="C326" t="s">
        <v>28</v>
      </c>
      <c r="D326" s="5" t="s">
        <v>2345</v>
      </c>
      <c r="E326" t="s">
        <v>1877</v>
      </c>
      <c r="F326" t="s">
        <v>33</v>
      </c>
      <c r="G326" t="s">
        <v>31</v>
      </c>
      <c r="H326" t="s">
        <v>34</v>
      </c>
      <c r="I326">
        <v>2E-3</v>
      </c>
      <c r="J326" t="s">
        <v>36</v>
      </c>
      <c r="K326" t="s">
        <v>37</v>
      </c>
      <c r="L326" t="s">
        <v>35</v>
      </c>
      <c r="M326">
        <v>3.7999999999999999E-2</v>
      </c>
      <c r="N326">
        <v>0.41299999999999998</v>
      </c>
      <c r="O326">
        <v>2</v>
      </c>
      <c r="P326">
        <v>307</v>
      </c>
      <c r="Q326">
        <v>0.1</v>
      </c>
      <c r="R326">
        <v>129</v>
      </c>
      <c r="S326" t="s">
        <v>35</v>
      </c>
      <c r="T326">
        <v>0.22800000000000001</v>
      </c>
      <c r="U326">
        <v>1.7999999999999999E-2</v>
      </c>
      <c r="V326">
        <v>7.03</v>
      </c>
      <c r="W326" t="s">
        <v>28</v>
      </c>
      <c r="X326">
        <v>124</v>
      </c>
      <c r="Y326" t="s">
        <v>35</v>
      </c>
      <c r="Z326" t="s">
        <v>28</v>
      </c>
      <c r="AA326">
        <v>0.01</v>
      </c>
      <c r="AB326" t="s">
        <v>2340</v>
      </c>
    </row>
    <row r="327" spans="1:28" x14ac:dyDescent="0.25">
      <c r="A327" t="s">
        <v>2033</v>
      </c>
      <c r="B327" s="1">
        <v>45375.604166666664</v>
      </c>
      <c r="C327" t="s">
        <v>28</v>
      </c>
      <c r="D327" s="5" t="s">
        <v>2345</v>
      </c>
      <c r="E327" t="s">
        <v>28</v>
      </c>
      <c r="F327" t="s">
        <v>30</v>
      </c>
      <c r="G327" t="s">
        <v>31</v>
      </c>
      <c r="H327" t="s">
        <v>28</v>
      </c>
      <c r="I327" t="s">
        <v>28</v>
      </c>
      <c r="J327" t="s">
        <v>28</v>
      </c>
      <c r="K327" t="s">
        <v>28</v>
      </c>
      <c r="L327" t="s">
        <v>28</v>
      </c>
      <c r="M327" t="s">
        <v>28</v>
      </c>
      <c r="N327" t="s">
        <v>28</v>
      </c>
      <c r="O327" t="s">
        <v>28</v>
      </c>
      <c r="P327" t="s">
        <v>28</v>
      </c>
      <c r="Q327" t="s">
        <v>28</v>
      </c>
      <c r="R327" t="s">
        <v>28</v>
      </c>
      <c r="S327" t="s">
        <v>28</v>
      </c>
      <c r="T327" t="s">
        <v>28</v>
      </c>
      <c r="U327" t="s">
        <v>28</v>
      </c>
      <c r="V327" t="s">
        <v>28</v>
      </c>
      <c r="W327">
        <v>7.83</v>
      </c>
      <c r="X327" t="s">
        <v>28</v>
      </c>
      <c r="Y327" t="s">
        <v>28</v>
      </c>
      <c r="Z327" t="s">
        <v>28</v>
      </c>
      <c r="AA327" t="s">
        <v>28</v>
      </c>
      <c r="AB327" t="s">
        <v>2340</v>
      </c>
    </row>
    <row r="328" spans="1:28" x14ac:dyDescent="0.25">
      <c r="A328" t="s">
        <v>2033</v>
      </c>
      <c r="B328" s="1">
        <v>45375.604166666664</v>
      </c>
      <c r="C328" t="s">
        <v>28</v>
      </c>
      <c r="D328" s="5" t="s">
        <v>2345</v>
      </c>
      <c r="E328" t="s">
        <v>2050</v>
      </c>
      <c r="F328" t="s">
        <v>33</v>
      </c>
      <c r="G328" t="s">
        <v>31</v>
      </c>
      <c r="H328">
        <v>0.06</v>
      </c>
      <c r="I328" t="s">
        <v>35</v>
      </c>
      <c r="J328" t="s">
        <v>36</v>
      </c>
      <c r="K328" t="s">
        <v>37</v>
      </c>
      <c r="L328" t="s">
        <v>35</v>
      </c>
      <c r="M328" t="s">
        <v>35</v>
      </c>
      <c r="N328">
        <v>3.0000000000000001E-3</v>
      </c>
      <c r="O328">
        <v>3</v>
      </c>
      <c r="P328">
        <v>31</v>
      </c>
      <c r="Q328" t="s">
        <v>43</v>
      </c>
      <c r="R328" t="s">
        <v>310</v>
      </c>
      <c r="S328" t="s">
        <v>35</v>
      </c>
      <c r="T328">
        <v>4.0000000000000001E-3</v>
      </c>
      <c r="U328" t="s">
        <v>35</v>
      </c>
      <c r="V328">
        <v>6.01</v>
      </c>
      <c r="W328" t="s">
        <v>28</v>
      </c>
      <c r="X328">
        <v>9</v>
      </c>
      <c r="Y328" t="s">
        <v>35</v>
      </c>
      <c r="Z328" t="s">
        <v>28</v>
      </c>
      <c r="AA328">
        <v>1.2999999999999999E-2</v>
      </c>
      <c r="AB328" t="s">
        <v>2340</v>
      </c>
    </row>
    <row r="329" spans="1:28" x14ac:dyDescent="0.25">
      <c r="A329" t="s">
        <v>1127</v>
      </c>
      <c r="B329" s="1">
        <v>45375.586805555555</v>
      </c>
      <c r="C329" t="s">
        <v>28</v>
      </c>
      <c r="D329" s="5" t="s">
        <v>2345</v>
      </c>
      <c r="E329" t="s">
        <v>28</v>
      </c>
      <c r="F329" t="s">
        <v>30</v>
      </c>
      <c r="G329" t="s">
        <v>31</v>
      </c>
      <c r="H329" t="s">
        <v>28</v>
      </c>
      <c r="I329" t="s">
        <v>28</v>
      </c>
      <c r="J329" t="s">
        <v>28</v>
      </c>
      <c r="K329" t="s">
        <v>28</v>
      </c>
      <c r="L329" t="s">
        <v>28</v>
      </c>
      <c r="M329" t="s">
        <v>28</v>
      </c>
      <c r="N329" t="s">
        <v>28</v>
      </c>
      <c r="O329" t="s">
        <v>28</v>
      </c>
      <c r="P329" t="s">
        <v>28</v>
      </c>
      <c r="Q329" t="s">
        <v>28</v>
      </c>
      <c r="R329" t="s">
        <v>28</v>
      </c>
      <c r="S329" t="s">
        <v>28</v>
      </c>
      <c r="T329" t="s">
        <v>28</v>
      </c>
      <c r="U329" t="s">
        <v>28</v>
      </c>
      <c r="V329" t="s">
        <v>28</v>
      </c>
      <c r="W329">
        <v>7.71</v>
      </c>
      <c r="X329" t="s">
        <v>28</v>
      </c>
      <c r="Y329" t="s">
        <v>28</v>
      </c>
      <c r="Z329" t="s">
        <v>28</v>
      </c>
      <c r="AA329" t="s">
        <v>28</v>
      </c>
      <c r="AB329" t="s">
        <v>2340</v>
      </c>
    </row>
    <row r="330" spans="1:28" x14ac:dyDescent="0.25">
      <c r="A330" t="s">
        <v>1127</v>
      </c>
      <c r="B330" s="1">
        <v>45375.586805555555</v>
      </c>
      <c r="C330" t="s">
        <v>28</v>
      </c>
      <c r="D330" s="5" t="s">
        <v>2345</v>
      </c>
      <c r="E330" t="s">
        <v>1539</v>
      </c>
      <c r="F330" t="s">
        <v>33</v>
      </c>
      <c r="G330" t="s">
        <v>31</v>
      </c>
      <c r="H330" t="s">
        <v>34</v>
      </c>
      <c r="I330" t="s">
        <v>35</v>
      </c>
      <c r="J330" t="s">
        <v>36</v>
      </c>
      <c r="K330" t="s">
        <v>37</v>
      </c>
      <c r="L330" t="s">
        <v>35</v>
      </c>
      <c r="M330" t="s">
        <v>35</v>
      </c>
      <c r="N330">
        <v>2E-3</v>
      </c>
      <c r="O330">
        <v>6</v>
      </c>
      <c r="P330">
        <v>208</v>
      </c>
      <c r="Q330">
        <v>0.1</v>
      </c>
      <c r="R330">
        <v>78</v>
      </c>
      <c r="S330" t="s">
        <v>35</v>
      </c>
      <c r="T330">
        <v>3.0000000000000001E-3</v>
      </c>
      <c r="U330" t="s">
        <v>35</v>
      </c>
      <c r="V330">
        <v>7.83</v>
      </c>
      <c r="W330" t="s">
        <v>28</v>
      </c>
      <c r="X330">
        <v>2</v>
      </c>
      <c r="Y330" t="s">
        <v>35</v>
      </c>
      <c r="Z330" t="s">
        <v>28</v>
      </c>
      <c r="AA330" t="s">
        <v>38</v>
      </c>
      <c r="AB330" t="s">
        <v>2340</v>
      </c>
    </row>
    <row r="331" spans="1:28" x14ac:dyDescent="0.25">
      <c r="A331" t="s">
        <v>27</v>
      </c>
      <c r="B331" s="1">
        <v>45375.572916666664</v>
      </c>
      <c r="C331" t="s">
        <v>28</v>
      </c>
      <c r="D331" s="5" t="s">
        <v>2345</v>
      </c>
      <c r="E331" t="s">
        <v>28</v>
      </c>
      <c r="F331" t="s">
        <v>30</v>
      </c>
      <c r="G331" t="s">
        <v>31</v>
      </c>
      <c r="H331" t="s">
        <v>28</v>
      </c>
      <c r="I331" t="s">
        <v>28</v>
      </c>
      <c r="J331" t="s">
        <v>28</v>
      </c>
      <c r="K331" t="s">
        <v>28</v>
      </c>
      <c r="L331" t="s">
        <v>28</v>
      </c>
      <c r="M331" t="s">
        <v>28</v>
      </c>
      <c r="N331" t="s">
        <v>28</v>
      </c>
      <c r="O331" t="s">
        <v>28</v>
      </c>
      <c r="P331" t="s">
        <v>28</v>
      </c>
      <c r="Q331" t="s">
        <v>28</v>
      </c>
      <c r="R331" t="s">
        <v>28</v>
      </c>
      <c r="S331" t="s">
        <v>28</v>
      </c>
      <c r="T331" t="s">
        <v>28</v>
      </c>
      <c r="U331" t="s">
        <v>28</v>
      </c>
      <c r="V331" t="s">
        <v>28</v>
      </c>
      <c r="W331">
        <v>7.4</v>
      </c>
      <c r="X331" t="s">
        <v>28</v>
      </c>
      <c r="Y331" t="s">
        <v>28</v>
      </c>
      <c r="Z331" t="s">
        <v>28</v>
      </c>
      <c r="AA331" t="s">
        <v>28</v>
      </c>
      <c r="AB331" t="s">
        <v>2340</v>
      </c>
    </row>
    <row r="332" spans="1:28" x14ac:dyDescent="0.25">
      <c r="A332" t="s">
        <v>27</v>
      </c>
      <c r="B332" s="1">
        <v>45375.572916666664</v>
      </c>
      <c r="C332" t="s">
        <v>28</v>
      </c>
      <c r="D332" s="5" t="s">
        <v>2345</v>
      </c>
      <c r="E332" t="s">
        <v>84</v>
      </c>
      <c r="F332" t="s">
        <v>33</v>
      </c>
      <c r="G332" t="s">
        <v>31</v>
      </c>
      <c r="H332">
        <v>0.01</v>
      </c>
      <c r="I332" t="s">
        <v>35</v>
      </c>
      <c r="J332" t="s">
        <v>36</v>
      </c>
      <c r="K332" t="s">
        <v>37</v>
      </c>
      <c r="L332" t="s">
        <v>35</v>
      </c>
      <c r="M332" t="s">
        <v>35</v>
      </c>
      <c r="N332">
        <v>2E-3</v>
      </c>
      <c r="O332">
        <v>4</v>
      </c>
      <c r="P332">
        <v>85</v>
      </c>
      <c r="Q332" t="s">
        <v>43</v>
      </c>
      <c r="R332">
        <v>27</v>
      </c>
      <c r="S332" t="s">
        <v>35</v>
      </c>
      <c r="T332">
        <v>8.9999999999999993E-3</v>
      </c>
      <c r="U332" t="s">
        <v>35</v>
      </c>
      <c r="V332">
        <v>7.34</v>
      </c>
      <c r="W332" t="s">
        <v>28</v>
      </c>
      <c r="X332">
        <v>4</v>
      </c>
      <c r="Y332" t="s">
        <v>35</v>
      </c>
      <c r="Z332" t="s">
        <v>28</v>
      </c>
      <c r="AA332" t="s">
        <v>38</v>
      </c>
      <c r="AB332" t="s">
        <v>2340</v>
      </c>
    </row>
    <row r="333" spans="1:28" x14ac:dyDescent="0.25">
      <c r="A333" t="s">
        <v>2282</v>
      </c>
      <c r="B333" s="1">
        <v>45374.722222222219</v>
      </c>
      <c r="C333" t="s">
        <v>28</v>
      </c>
      <c r="D333" s="5" t="s">
        <v>2345</v>
      </c>
      <c r="E333" t="s">
        <v>28</v>
      </c>
      <c r="F333" t="s">
        <v>30</v>
      </c>
      <c r="G333" t="s">
        <v>31</v>
      </c>
      <c r="H333" t="s">
        <v>28</v>
      </c>
      <c r="I333" t="s">
        <v>28</v>
      </c>
      <c r="J333" t="s">
        <v>28</v>
      </c>
      <c r="K333" t="s">
        <v>28</v>
      </c>
      <c r="L333" t="s">
        <v>28</v>
      </c>
      <c r="M333" t="s">
        <v>28</v>
      </c>
      <c r="N333" t="s">
        <v>28</v>
      </c>
      <c r="O333" t="s">
        <v>28</v>
      </c>
      <c r="P333" t="s">
        <v>28</v>
      </c>
      <c r="Q333" t="s">
        <v>28</v>
      </c>
      <c r="R333" t="s">
        <v>28</v>
      </c>
      <c r="S333" t="s">
        <v>28</v>
      </c>
      <c r="T333" t="s">
        <v>28</v>
      </c>
      <c r="U333" t="s">
        <v>28</v>
      </c>
      <c r="V333" t="s">
        <v>28</v>
      </c>
      <c r="W333">
        <v>7.43</v>
      </c>
      <c r="X333" t="s">
        <v>28</v>
      </c>
      <c r="Y333" t="s">
        <v>28</v>
      </c>
      <c r="Z333" t="s">
        <v>28</v>
      </c>
      <c r="AA333" t="s">
        <v>28</v>
      </c>
      <c r="AB333" t="s">
        <v>2340</v>
      </c>
    </row>
    <row r="334" spans="1:28" x14ac:dyDescent="0.25">
      <c r="A334" t="s">
        <v>2282</v>
      </c>
      <c r="B334" s="1">
        <v>45374.722222222219</v>
      </c>
      <c r="C334" t="s">
        <v>28</v>
      </c>
      <c r="D334" s="5" t="s">
        <v>2345</v>
      </c>
      <c r="E334" t="s">
        <v>2305</v>
      </c>
      <c r="F334" t="s">
        <v>33</v>
      </c>
      <c r="G334" t="s">
        <v>31</v>
      </c>
      <c r="H334">
        <v>0.5</v>
      </c>
      <c r="I334" t="s">
        <v>35</v>
      </c>
      <c r="J334" t="s">
        <v>36</v>
      </c>
      <c r="K334" t="s">
        <v>37</v>
      </c>
      <c r="L334" t="s">
        <v>35</v>
      </c>
      <c r="M334">
        <v>0.24399999999999999</v>
      </c>
      <c r="N334">
        <v>0.03</v>
      </c>
      <c r="O334">
        <v>1</v>
      </c>
      <c r="P334">
        <v>3880</v>
      </c>
      <c r="Q334">
        <v>0.4</v>
      </c>
      <c r="R334">
        <v>3120</v>
      </c>
      <c r="S334" t="s">
        <v>35</v>
      </c>
      <c r="T334">
        <v>5.45</v>
      </c>
      <c r="U334">
        <v>4.2000000000000003E-2</v>
      </c>
      <c r="V334">
        <v>7.18</v>
      </c>
      <c r="W334" t="s">
        <v>28</v>
      </c>
      <c r="X334">
        <v>3330</v>
      </c>
      <c r="Y334">
        <v>1E-3</v>
      </c>
      <c r="Z334" t="s">
        <v>28</v>
      </c>
      <c r="AA334">
        <v>1.6E-2</v>
      </c>
      <c r="AB334" t="s">
        <v>2340</v>
      </c>
    </row>
    <row r="335" spans="1:28" x14ac:dyDescent="0.25">
      <c r="A335" t="s">
        <v>985</v>
      </c>
      <c r="B335" s="1">
        <v>45374.645833333336</v>
      </c>
      <c r="C335" t="s">
        <v>28</v>
      </c>
      <c r="D335" s="5" t="s">
        <v>2345</v>
      </c>
      <c r="E335" t="s">
        <v>28</v>
      </c>
      <c r="F335" t="s">
        <v>30</v>
      </c>
      <c r="G335" t="s">
        <v>31</v>
      </c>
      <c r="H335" t="s">
        <v>28</v>
      </c>
      <c r="I335" t="s">
        <v>28</v>
      </c>
      <c r="J335" t="s">
        <v>28</v>
      </c>
      <c r="K335" t="s">
        <v>28</v>
      </c>
      <c r="L335" t="s">
        <v>28</v>
      </c>
      <c r="M335" t="s">
        <v>28</v>
      </c>
      <c r="N335" t="s">
        <v>28</v>
      </c>
      <c r="O335" t="s">
        <v>28</v>
      </c>
      <c r="P335" t="s">
        <v>28</v>
      </c>
      <c r="Q335" t="s">
        <v>28</v>
      </c>
      <c r="R335" t="s">
        <v>28</v>
      </c>
      <c r="S335" t="s">
        <v>28</v>
      </c>
      <c r="T335" t="s">
        <v>28</v>
      </c>
      <c r="U335" t="s">
        <v>28</v>
      </c>
      <c r="V335" t="s">
        <v>28</v>
      </c>
      <c r="W335">
        <v>7.44</v>
      </c>
      <c r="X335" t="s">
        <v>28</v>
      </c>
      <c r="Y335" t="s">
        <v>28</v>
      </c>
      <c r="Z335" t="s">
        <v>28</v>
      </c>
      <c r="AA335" t="s">
        <v>28</v>
      </c>
      <c r="AB335" t="s">
        <v>2340</v>
      </c>
    </row>
    <row r="336" spans="1:28" x14ac:dyDescent="0.25">
      <c r="A336" t="s">
        <v>985</v>
      </c>
      <c r="B336" s="1">
        <v>45374.645833333336</v>
      </c>
      <c r="C336" t="s">
        <v>28</v>
      </c>
      <c r="D336" s="5" t="s">
        <v>2345</v>
      </c>
      <c r="E336" t="s">
        <v>1002</v>
      </c>
      <c r="F336" t="s">
        <v>33</v>
      </c>
      <c r="G336" t="s">
        <v>31</v>
      </c>
      <c r="H336">
        <v>0.08</v>
      </c>
      <c r="I336" t="s">
        <v>35</v>
      </c>
      <c r="J336" t="s">
        <v>36</v>
      </c>
      <c r="K336" t="s">
        <v>37</v>
      </c>
      <c r="L336" t="s">
        <v>35</v>
      </c>
      <c r="M336" t="s">
        <v>35</v>
      </c>
      <c r="N336" t="s">
        <v>35</v>
      </c>
      <c r="O336">
        <v>5</v>
      </c>
      <c r="P336">
        <v>49</v>
      </c>
      <c r="Q336" t="s">
        <v>43</v>
      </c>
      <c r="R336">
        <v>18</v>
      </c>
      <c r="S336" t="s">
        <v>35</v>
      </c>
      <c r="T336">
        <v>4.0000000000000001E-3</v>
      </c>
      <c r="U336" t="s">
        <v>35</v>
      </c>
      <c r="V336">
        <v>6.7</v>
      </c>
      <c r="W336" t="s">
        <v>28</v>
      </c>
      <c r="X336">
        <v>7</v>
      </c>
      <c r="Y336" t="s">
        <v>35</v>
      </c>
      <c r="Z336" t="s">
        <v>28</v>
      </c>
      <c r="AA336">
        <v>7.0000000000000001E-3</v>
      </c>
      <c r="AB336" t="s">
        <v>2340</v>
      </c>
    </row>
    <row r="337" spans="1:28" x14ac:dyDescent="0.25">
      <c r="A337" t="s">
        <v>1127</v>
      </c>
      <c r="B337" s="1">
        <v>45374.625</v>
      </c>
      <c r="C337" t="s">
        <v>28</v>
      </c>
      <c r="D337" s="5" t="s">
        <v>2345</v>
      </c>
      <c r="E337" t="s">
        <v>28</v>
      </c>
      <c r="F337" t="s">
        <v>30</v>
      </c>
      <c r="G337" t="s">
        <v>31</v>
      </c>
      <c r="H337" t="s">
        <v>28</v>
      </c>
      <c r="I337" t="s">
        <v>28</v>
      </c>
      <c r="J337" t="s">
        <v>28</v>
      </c>
      <c r="K337" t="s">
        <v>28</v>
      </c>
      <c r="L337" t="s">
        <v>28</v>
      </c>
      <c r="M337" t="s">
        <v>28</v>
      </c>
      <c r="N337" t="s">
        <v>28</v>
      </c>
      <c r="O337" t="s">
        <v>28</v>
      </c>
      <c r="P337" t="s">
        <v>28</v>
      </c>
      <c r="Q337" t="s">
        <v>28</v>
      </c>
      <c r="R337" t="s">
        <v>28</v>
      </c>
      <c r="S337" t="s">
        <v>28</v>
      </c>
      <c r="T337" t="s">
        <v>28</v>
      </c>
      <c r="U337" t="s">
        <v>28</v>
      </c>
      <c r="V337" t="s">
        <v>28</v>
      </c>
      <c r="W337">
        <v>7.83</v>
      </c>
      <c r="X337" t="s">
        <v>28</v>
      </c>
      <c r="Y337" t="s">
        <v>28</v>
      </c>
      <c r="Z337" t="s">
        <v>28</v>
      </c>
      <c r="AA337" t="s">
        <v>28</v>
      </c>
      <c r="AB337" t="s">
        <v>2340</v>
      </c>
    </row>
    <row r="338" spans="1:28" x14ac:dyDescent="0.25">
      <c r="A338" t="s">
        <v>1127</v>
      </c>
      <c r="B338" s="1">
        <v>45374.625</v>
      </c>
      <c r="C338" t="s">
        <v>28</v>
      </c>
      <c r="D338" s="5" t="s">
        <v>2345</v>
      </c>
      <c r="E338" t="s">
        <v>1540</v>
      </c>
      <c r="F338" t="s">
        <v>33</v>
      </c>
      <c r="G338" t="s">
        <v>31</v>
      </c>
      <c r="H338" t="s">
        <v>34</v>
      </c>
      <c r="I338" t="s">
        <v>35</v>
      </c>
      <c r="J338" t="s">
        <v>36</v>
      </c>
      <c r="K338" t="s">
        <v>37</v>
      </c>
      <c r="L338" t="s">
        <v>35</v>
      </c>
      <c r="M338" t="s">
        <v>35</v>
      </c>
      <c r="N338">
        <v>3.0000000000000001E-3</v>
      </c>
      <c r="O338">
        <v>6</v>
      </c>
      <c r="P338">
        <v>108</v>
      </c>
      <c r="Q338" t="s">
        <v>43</v>
      </c>
      <c r="R338">
        <v>78</v>
      </c>
      <c r="S338" t="s">
        <v>35</v>
      </c>
      <c r="T338">
        <v>4.0000000000000001E-3</v>
      </c>
      <c r="U338" t="s">
        <v>35</v>
      </c>
      <c r="V338">
        <v>7.59</v>
      </c>
      <c r="W338" t="s">
        <v>28</v>
      </c>
      <c r="X338">
        <v>2</v>
      </c>
      <c r="Y338" t="s">
        <v>35</v>
      </c>
      <c r="Z338" t="s">
        <v>28</v>
      </c>
      <c r="AA338" t="s">
        <v>38</v>
      </c>
      <c r="AB338" t="s">
        <v>2340</v>
      </c>
    </row>
    <row r="339" spans="1:28" x14ac:dyDescent="0.25">
      <c r="A339" t="s">
        <v>1864</v>
      </c>
      <c r="B339" s="1">
        <v>45374.618055555555</v>
      </c>
      <c r="C339" t="s">
        <v>28</v>
      </c>
      <c r="D339" s="5" t="s">
        <v>2345</v>
      </c>
      <c r="E339" t="s">
        <v>28</v>
      </c>
      <c r="F339" t="s">
        <v>30</v>
      </c>
      <c r="G339" t="s">
        <v>31</v>
      </c>
      <c r="H339" t="s">
        <v>28</v>
      </c>
      <c r="I339" t="s">
        <v>28</v>
      </c>
      <c r="J339" t="s">
        <v>28</v>
      </c>
      <c r="K339" t="s">
        <v>28</v>
      </c>
      <c r="L339" t="s">
        <v>28</v>
      </c>
      <c r="M339" t="s">
        <v>28</v>
      </c>
      <c r="N339" t="s">
        <v>28</v>
      </c>
      <c r="O339" t="s">
        <v>28</v>
      </c>
      <c r="P339" t="s">
        <v>28</v>
      </c>
      <c r="Q339" t="s">
        <v>28</v>
      </c>
      <c r="R339" t="s">
        <v>28</v>
      </c>
      <c r="S339" t="s">
        <v>28</v>
      </c>
      <c r="T339" t="s">
        <v>28</v>
      </c>
      <c r="U339" t="s">
        <v>28</v>
      </c>
      <c r="V339" t="s">
        <v>28</v>
      </c>
      <c r="W339">
        <v>7.51</v>
      </c>
      <c r="X339" t="s">
        <v>28</v>
      </c>
      <c r="Y339" t="s">
        <v>28</v>
      </c>
      <c r="Z339" t="s">
        <v>28</v>
      </c>
      <c r="AA339" t="s">
        <v>28</v>
      </c>
      <c r="AB339" t="s">
        <v>2340</v>
      </c>
    </row>
    <row r="340" spans="1:28" x14ac:dyDescent="0.25">
      <c r="A340" t="s">
        <v>1864</v>
      </c>
      <c r="B340" s="1">
        <v>45374.618055555555</v>
      </c>
      <c r="C340" t="s">
        <v>28</v>
      </c>
      <c r="D340" s="5" t="s">
        <v>2345</v>
      </c>
      <c r="E340" t="s">
        <v>1878</v>
      </c>
      <c r="F340" t="s">
        <v>33</v>
      </c>
      <c r="G340" t="s">
        <v>31</v>
      </c>
      <c r="H340" t="s">
        <v>34</v>
      </c>
      <c r="I340">
        <v>1E-3</v>
      </c>
      <c r="J340" t="s">
        <v>36</v>
      </c>
      <c r="K340" t="s">
        <v>37</v>
      </c>
      <c r="L340" t="s">
        <v>35</v>
      </c>
      <c r="M340">
        <v>3.5000000000000003E-2</v>
      </c>
      <c r="N340">
        <v>0.40200000000000002</v>
      </c>
      <c r="O340">
        <v>2</v>
      </c>
      <c r="P340">
        <v>242</v>
      </c>
      <c r="Q340">
        <v>0.1</v>
      </c>
      <c r="R340">
        <v>104</v>
      </c>
      <c r="S340" t="s">
        <v>35</v>
      </c>
      <c r="T340">
        <v>0.189</v>
      </c>
      <c r="U340">
        <v>1.6E-2</v>
      </c>
      <c r="V340">
        <v>7.01</v>
      </c>
      <c r="W340" t="s">
        <v>28</v>
      </c>
      <c r="X340">
        <v>86</v>
      </c>
      <c r="Y340" t="s">
        <v>35</v>
      </c>
      <c r="Z340" t="s">
        <v>28</v>
      </c>
      <c r="AA340">
        <v>8.9999999999999993E-3</v>
      </c>
      <c r="AB340" t="s">
        <v>2340</v>
      </c>
    </row>
    <row r="341" spans="1:28" x14ac:dyDescent="0.25">
      <c r="A341" t="s">
        <v>2033</v>
      </c>
      <c r="B341" s="1">
        <v>45374.597222222219</v>
      </c>
      <c r="C341" t="s">
        <v>28</v>
      </c>
      <c r="D341" s="5" t="s">
        <v>2345</v>
      </c>
      <c r="E341" t="s">
        <v>28</v>
      </c>
      <c r="F341" t="s">
        <v>30</v>
      </c>
      <c r="G341" t="s">
        <v>31</v>
      </c>
      <c r="H341" t="s">
        <v>28</v>
      </c>
      <c r="I341" t="s">
        <v>28</v>
      </c>
      <c r="J341" t="s">
        <v>28</v>
      </c>
      <c r="K341" t="s">
        <v>28</v>
      </c>
      <c r="L341" t="s">
        <v>28</v>
      </c>
      <c r="M341" t="s">
        <v>28</v>
      </c>
      <c r="N341" t="s">
        <v>28</v>
      </c>
      <c r="O341" t="s">
        <v>28</v>
      </c>
      <c r="P341" t="s">
        <v>28</v>
      </c>
      <c r="Q341" t="s">
        <v>28</v>
      </c>
      <c r="R341" t="s">
        <v>28</v>
      </c>
      <c r="S341" t="s">
        <v>28</v>
      </c>
      <c r="T341" t="s">
        <v>28</v>
      </c>
      <c r="U341" t="s">
        <v>28</v>
      </c>
      <c r="V341" t="s">
        <v>28</v>
      </c>
      <c r="W341">
        <v>7.92</v>
      </c>
      <c r="X341" t="s">
        <v>28</v>
      </c>
      <c r="Y341" t="s">
        <v>28</v>
      </c>
      <c r="Z341" t="s">
        <v>28</v>
      </c>
      <c r="AA341" t="s">
        <v>28</v>
      </c>
      <c r="AB341" t="s">
        <v>2340</v>
      </c>
    </row>
    <row r="342" spans="1:28" x14ac:dyDescent="0.25">
      <c r="A342" t="s">
        <v>2033</v>
      </c>
      <c r="B342" s="1">
        <v>45374.597222222219</v>
      </c>
      <c r="C342" t="s">
        <v>28</v>
      </c>
      <c r="D342" s="5" t="s">
        <v>2345</v>
      </c>
      <c r="E342" t="s">
        <v>2051</v>
      </c>
      <c r="F342" t="s">
        <v>33</v>
      </c>
      <c r="G342" t="s">
        <v>31</v>
      </c>
      <c r="H342">
        <v>0.02</v>
      </c>
      <c r="I342" t="s">
        <v>35</v>
      </c>
      <c r="J342" t="s">
        <v>36</v>
      </c>
      <c r="K342" t="s">
        <v>37</v>
      </c>
      <c r="L342" t="s">
        <v>35</v>
      </c>
      <c r="M342" t="s">
        <v>35</v>
      </c>
      <c r="N342">
        <v>2E-3</v>
      </c>
      <c r="O342">
        <v>3</v>
      </c>
      <c r="P342">
        <v>35</v>
      </c>
      <c r="Q342" t="s">
        <v>43</v>
      </c>
      <c r="R342" t="s">
        <v>310</v>
      </c>
      <c r="S342" t="s">
        <v>35</v>
      </c>
      <c r="T342">
        <v>2E-3</v>
      </c>
      <c r="U342" t="s">
        <v>35</v>
      </c>
      <c r="V342">
        <v>5.04</v>
      </c>
      <c r="W342" t="s">
        <v>28</v>
      </c>
      <c r="X342">
        <v>35</v>
      </c>
      <c r="Y342" t="s">
        <v>35</v>
      </c>
      <c r="Z342" t="s">
        <v>28</v>
      </c>
      <c r="AA342" t="s">
        <v>38</v>
      </c>
      <c r="AB342" t="s">
        <v>2340</v>
      </c>
    </row>
    <row r="343" spans="1:28" x14ac:dyDescent="0.25">
      <c r="A343" t="s">
        <v>27</v>
      </c>
      <c r="B343" s="1">
        <v>45374.576388888891</v>
      </c>
      <c r="C343" t="s">
        <v>28</v>
      </c>
      <c r="D343" s="5" t="s">
        <v>2345</v>
      </c>
      <c r="E343" t="s">
        <v>28</v>
      </c>
      <c r="F343" t="s">
        <v>30</v>
      </c>
      <c r="G343" t="s">
        <v>31</v>
      </c>
      <c r="H343" t="s">
        <v>28</v>
      </c>
      <c r="I343" t="s">
        <v>28</v>
      </c>
      <c r="J343" t="s">
        <v>28</v>
      </c>
      <c r="K343" t="s">
        <v>28</v>
      </c>
      <c r="L343" t="s">
        <v>28</v>
      </c>
      <c r="M343" t="s">
        <v>28</v>
      </c>
      <c r="N343" t="s">
        <v>28</v>
      </c>
      <c r="O343" t="s">
        <v>28</v>
      </c>
      <c r="P343" t="s">
        <v>28</v>
      </c>
      <c r="Q343" t="s">
        <v>28</v>
      </c>
      <c r="R343" t="s">
        <v>28</v>
      </c>
      <c r="S343" t="s">
        <v>28</v>
      </c>
      <c r="T343" t="s">
        <v>28</v>
      </c>
      <c r="U343" t="s">
        <v>28</v>
      </c>
      <c r="V343" t="s">
        <v>28</v>
      </c>
      <c r="W343">
        <v>7.46</v>
      </c>
      <c r="X343" t="s">
        <v>28</v>
      </c>
      <c r="Y343" t="s">
        <v>28</v>
      </c>
      <c r="Z343" t="s">
        <v>28</v>
      </c>
      <c r="AA343" t="s">
        <v>28</v>
      </c>
      <c r="AB343" t="s">
        <v>2340</v>
      </c>
    </row>
    <row r="344" spans="1:28" x14ac:dyDescent="0.25">
      <c r="A344" t="s">
        <v>27</v>
      </c>
      <c r="B344" s="1">
        <v>45374.576388888891</v>
      </c>
      <c r="C344" t="s">
        <v>28</v>
      </c>
      <c r="D344" s="5" t="s">
        <v>2345</v>
      </c>
      <c r="E344" t="s">
        <v>85</v>
      </c>
      <c r="F344" t="s">
        <v>33</v>
      </c>
      <c r="G344" t="s">
        <v>31</v>
      </c>
      <c r="H344" t="s">
        <v>34</v>
      </c>
      <c r="I344" t="s">
        <v>35</v>
      </c>
      <c r="J344" t="s">
        <v>36</v>
      </c>
      <c r="K344" t="s">
        <v>37</v>
      </c>
      <c r="L344" t="s">
        <v>35</v>
      </c>
      <c r="M344" t="s">
        <v>35</v>
      </c>
      <c r="N344">
        <v>1E-3</v>
      </c>
      <c r="O344">
        <v>4</v>
      </c>
      <c r="P344">
        <v>66</v>
      </c>
      <c r="Q344" t="s">
        <v>43</v>
      </c>
      <c r="R344">
        <v>36</v>
      </c>
      <c r="S344" t="s">
        <v>35</v>
      </c>
      <c r="T344">
        <v>5.0000000000000001E-3</v>
      </c>
      <c r="U344" t="s">
        <v>35</v>
      </c>
      <c r="V344">
        <v>7.43</v>
      </c>
      <c r="W344" t="s">
        <v>28</v>
      </c>
      <c r="X344">
        <v>11</v>
      </c>
      <c r="Y344" t="s">
        <v>35</v>
      </c>
      <c r="Z344" t="s">
        <v>28</v>
      </c>
      <c r="AA344" t="s">
        <v>38</v>
      </c>
      <c r="AB344" t="s">
        <v>2340</v>
      </c>
    </row>
    <row r="345" spans="1:28" x14ac:dyDescent="0.25">
      <c r="A345" t="s">
        <v>27</v>
      </c>
      <c r="B345" s="1">
        <v>45373.673611111109</v>
      </c>
      <c r="C345" t="s">
        <v>28</v>
      </c>
      <c r="D345" s="5" t="s">
        <v>2345</v>
      </c>
      <c r="E345" t="s">
        <v>28</v>
      </c>
      <c r="F345" t="s">
        <v>30</v>
      </c>
      <c r="G345" t="s">
        <v>31</v>
      </c>
      <c r="H345" t="s">
        <v>28</v>
      </c>
      <c r="I345" t="s">
        <v>28</v>
      </c>
      <c r="J345" t="s">
        <v>28</v>
      </c>
      <c r="K345" t="s">
        <v>28</v>
      </c>
      <c r="L345" t="s">
        <v>28</v>
      </c>
      <c r="M345" t="s">
        <v>28</v>
      </c>
      <c r="N345" t="s">
        <v>28</v>
      </c>
      <c r="O345" t="s">
        <v>28</v>
      </c>
      <c r="P345" t="s">
        <v>28</v>
      </c>
      <c r="Q345" t="s">
        <v>28</v>
      </c>
      <c r="R345" t="s">
        <v>28</v>
      </c>
      <c r="S345" t="s">
        <v>28</v>
      </c>
      <c r="T345" t="s">
        <v>28</v>
      </c>
      <c r="U345" t="s">
        <v>28</v>
      </c>
      <c r="V345" t="s">
        <v>28</v>
      </c>
      <c r="W345">
        <v>7.41</v>
      </c>
      <c r="X345" t="s">
        <v>28</v>
      </c>
      <c r="Y345" t="s">
        <v>28</v>
      </c>
      <c r="Z345" t="s">
        <v>28</v>
      </c>
      <c r="AA345" t="s">
        <v>28</v>
      </c>
      <c r="AB345" t="s">
        <v>2340</v>
      </c>
    </row>
    <row r="346" spans="1:28" x14ac:dyDescent="0.25">
      <c r="A346" t="s">
        <v>27</v>
      </c>
      <c r="B346" s="1">
        <v>45373.673611111109</v>
      </c>
      <c r="C346" t="s">
        <v>28</v>
      </c>
      <c r="D346" s="5" t="s">
        <v>2345</v>
      </c>
      <c r="E346" t="s">
        <v>86</v>
      </c>
      <c r="F346" t="s">
        <v>33</v>
      </c>
      <c r="G346" t="s">
        <v>31</v>
      </c>
      <c r="H346" t="s">
        <v>34</v>
      </c>
      <c r="I346" t="s">
        <v>35</v>
      </c>
      <c r="J346" t="s">
        <v>36</v>
      </c>
      <c r="K346" t="s">
        <v>37</v>
      </c>
      <c r="L346" t="s">
        <v>35</v>
      </c>
      <c r="M346" t="s">
        <v>35</v>
      </c>
      <c r="N346">
        <v>1E-3</v>
      </c>
      <c r="O346">
        <v>5</v>
      </c>
      <c r="P346">
        <v>54</v>
      </c>
      <c r="Q346" t="s">
        <v>43</v>
      </c>
      <c r="R346">
        <v>18</v>
      </c>
      <c r="S346" t="s">
        <v>35</v>
      </c>
      <c r="T346">
        <v>5.0000000000000001E-3</v>
      </c>
      <c r="U346" t="s">
        <v>35</v>
      </c>
      <c r="V346">
        <v>7.28</v>
      </c>
      <c r="W346" t="s">
        <v>28</v>
      </c>
      <c r="X346">
        <v>4</v>
      </c>
      <c r="Y346" t="s">
        <v>35</v>
      </c>
      <c r="Z346" t="s">
        <v>28</v>
      </c>
      <c r="AA346" t="s">
        <v>38</v>
      </c>
      <c r="AB346" t="s">
        <v>2340</v>
      </c>
    </row>
    <row r="347" spans="1:28" x14ac:dyDescent="0.25">
      <c r="A347" t="s">
        <v>480</v>
      </c>
      <c r="B347" s="1">
        <v>45373.659722222219</v>
      </c>
      <c r="C347" t="s">
        <v>28</v>
      </c>
      <c r="D347" s="5" t="s">
        <v>2345</v>
      </c>
      <c r="E347" t="s">
        <v>28</v>
      </c>
      <c r="F347" t="s">
        <v>30</v>
      </c>
      <c r="G347" t="s">
        <v>31</v>
      </c>
      <c r="H347" t="s">
        <v>28</v>
      </c>
      <c r="I347" t="s">
        <v>28</v>
      </c>
      <c r="J347" t="s">
        <v>28</v>
      </c>
      <c r="K347" t="s">
        <v>28</v>
      </c>
      <c r="L347" t="s">
        <v>28</v>
      </c>
      <c r="M347" t="s">
        <v>28</v>
      </c>
      <c r="N347" t="s">
        <v>28</v>
      </c>
      <c r="O347" t="s">
        <v>28</v>
      </c>
      <c r="P347" t="s">
        <v>28</v>
      </c>
      <c r="Q347" t="s">
        <v>28</v>
      </c>
      <c r="R347" t="s">
        <v>28</v>
      </c>
      <c r="S347" t="s">
        <v>28</v>
      </c>
      <c r="T347" t="s">
        <v>28</v>
      </c>
      <c r="U347" t="s">
        <v>28</v>
      </c>
      <c r="V347" t="s">
        <v>28</v>
      </c>
      <c r="W347">
        <v>7.17</v>
      </c>
      <c r="X347" t="s">
        <v>28</v>
      </c>
      <c r="Y347" t="s">
        <v>28</v>
      </c>
      <c r="Z347" t="s">
        <v>28</v>
      </c>
      <c r="AA347" t="s">
        <v>28</v>
      </c>
      <c r="AB347" t="s">
        <v>2340</v>
      </c>
    </row>
    <row r="348" spans="1:28" x14ac:dyDescent="0.25">
      <c r="A348" t="s">
        <v>480</v>
      </c>
      <c r="B348" s="1">
        <v>45373.659722222219</v>
      </c>
      <c r="C348" t="s">
        <v>28</v>
      </c>
      <c r="D348" s="5" t="s">
        <v>2345</v>
      </c>
      <c r="E348" t="s">
        <v>497</v>
      </c>
      <c r="F348" t="s">
        <v>33</v>
      </c>
      <c r="G348" t="s">
        <v>31</v>
      </c>
      <c r="H348" t="s">
        <v>34</v>
      </c>
      <c r="I348" t="s">
        <v>35</v>
      </c>
      <c r="J348" t="s">
        <v>36</v>
      </c>
      <c r="K348" t="s">
        <v>37</v>
      </c>
      <c r="L348" t="s">
        <v>35</v>
      </c>
      <c r="M348" t="s">
        <v>35</v>
      </c>
      <c r="N348">
        <v>1E-3</v>
      </c>
      <c r="O348">
        <v>4</v>
      </c>
      <c r="P348">
        <v>200</v>
      </c>
      <c r="Q348" t="s">
        <v>43</v>
      </c>
      <c r="R348">
        <v>65</v>
      </c>
      <c r="S348" t="s">
        <v>35</v>
      </c>
      <c r="T348">
        <v>2.8000000000000001E-2</v>
      </c>
      <c r="U348" t="s">
        <v>35</v>
      </c>
      <c r="V348">
        <v>7.39</v>
      </c>
      <c r="W348" t="s">
        <v>28</v>
      </c>
      <c r="X348">
        <v>56</v>
      </c>
      <c r="Y348" t="s">
        <v>35</v>
      </c>
      <c r="Z348" t="s">
        <v>28</v>
      </c>
      <c r="AA348">
        <v>8.0000000000000002E-3</v>
      </c>
      <c r="AB348" t="s">
        <v>2340</v>
      </c>
    </row>
    <row r="349" spans="1:28" x14ac:dyDescent="0.25">
      <c r="A349" t="s">
        <v>1135</v>
      </c>
      <c r="B349" s="1">
        <v>45373.635416666664</v>
      </c>
      <c r="C349" t="s">
        <v>28</v>
      </c>
      <c r="D349" s="5" t="s">
        <v>2345</v>
      </c>
      <c r="E349" t="s">
        <v>28</v>
      </c>
      <c r="F349" t="s">
        <v>30</v>
      </c>
      <c r="G349" t="s">
        <v>31</v>
      </c>
      <c r="H349" t="s">
        <v>28</v>
      </c>
      <c r="I349" t="s">
        <v>28</v>
      </c>
      <c r="J349" t="s">
        <v>28</v>
      </c>
      <c r="K349" t="s">
        <v>28</v>
      </c>
      <c r="L349" t="s">
        <v>28</v>
      </c>
      <c r="M349" t="s">
        <v>28</v>
      </c>
      <c r="N349" t="s">
        <v>28</v>
      </c>
      <c r="O349" t="s">
        <v>28</v>
      </c>
      <c r="P349" t="s">
        <v>28</v>
      </c>
      <c r="Q349" t="s">
        <v>28</v>
      </c>
      <c r="R349" t="s">
        <v>28</v>
      </c>
      <c r="S349" t="s">
        <v>28</v>
      </c>
      <c r="T349" t="s">
        <v>28</v>
      </c>
      <c r="U349" t="s">
        <v>28</v>
      </c>
      <c r="V349" t="s">
        <v>28</v>
      </c>
      <c r="W349">
        <v>7.36</v>
      </c>
      <c r="X349" t="s">
        <v>28</v>
      </c>
      <c r="Y349" t="s">
        <v>28</v>
      </c>
      <c r="Z349" t="s">
        <v>28</v>
      </c>
      <c r="AA349" t="s">
        <v>28</v>
      </c>
      <c r="AB349" t="s">
        <v>2340</v>
      </c>
    </row>
    <row r="350" spans="1:28" x14ac:dyDescent="0.25">
      <c r="A350" t="s">
        <v>1135</v>
      </c>
      <c r="B350" s="1">
        <v>45373.635416666664</v>
      </c>
      <c r="C350" t="s">
        <v>28</v>
      </c>
      <c r="D350" s="5" t="s">
        <v>2345</v>
      </c>
      <c r="E350" t="s">
        <v>1272</v>
      </c>
      <c r="F350" t="s">
        <v>33</v>
      </c>
      <c r="G350" t="s">
        <v>31</v>
      </c>
      <c r="H350" t="s">
        <v>34</v>
      </c>
      <c r="I350" t="s">
        <v>35</v>
      </c>
      <c r="J350" t="s">
        <v>36</v>
      </c>
      <c r="K350" t="s">
        <v>37</v>
      </c>
      <c r="L350" t="s">
        <v>35</v>
      </c>
      <c r="M350" t="s">
        <v>35</v>
      </c>
      <c r="N350">
        <v>1E-3</v>
      </c>
      <c r="O350">
        <v>5</v>
      </c>
      <c r="P350">
        <v>115</v>
      </c>
      <c r="Q350" t="s">
        <v>43</v>
      </c>
      <c r="R350">
        <v>21</v>
      </c>
      <c r="S350" t="s">
        <v>35</v>
      </c>
      <c r="T350">
        <v>6.0000000000000001E-3</v>
      </c>
      <c r="U350" t="s">
        <v>35</v>
      </c>
      <c r="V350">
        <v>7.66</v>
      </c>
      <c r="W350" t="s">
        <v>28</v>
      </c>
      <c r="X350">
        <v>6</v>
      </c>
      <c r="Y350" t="s">
        <v>35</v>
      </c>
      <c r="Z350" t="s">
        <v>28</v>
      </c>
      <c r="AA350" t="s">
        <v>38</v>
      </c>
      <c r="AB350" t="s">
        <v>2340</v>
      </c>
    </row>
    <row r="351" spans="1:28" x14ac:dyDescent="0.25">
      <c r="A351" t="s">
        <v>985</v>
      </c>
      <c r="B351" s="1">
        <v>45373.604166666664</v>
      </c>
      <c r="C351" t="s">
        <v>28</v>
      </c>
      <c r="D351" s="5" t="s">
        <v>2345</v>
      </c>
      <c r="E351" t="s">
        <v>28</v>
      </c>
      <c r="F351" t="s">
        <v>30</v>
      </c>
      <c r="G351" t="s">
        <v>31</v>
      </c>
      <c r="H351" t="s">
        <v>28</v>
      </c>
      <c r="I351" t="s">
        <v>28</v>
      </c>
      <c r="J351" t="s">
        <v>28</v>
      </c>
      <c r="K351" t="s">
        <v>28</v>
      </c>
      <c r="L351" t="s">
        <v>28</v>
      </c>
      <c r="M351" t="s">
        <v>28</v>
      </c>
      <c r="N351" t="s">
        <v>28</v>
      </c>
      <c r="O351" t="s">
        <v>28</v>
      </c>
      <c r="P351" t="s">
        <v>28</v>
      </c>
      <c r="Q351" t="s">
        <v>28</v>
      </c>
      <c r="R351" t="s">
        <v>28</v>
      </c>
      <c r="S351" t="s">
        <v>28</v>
      </c>
      <c r="T351" t="s">
        <v>28</v>
      </c>
      <c r="U351" t="s">
        <v>28</v>
      </c>
      <c r="V351" t="s">
        <v>28</v>
      </c>
      <c r="W351">
        <v>7.55</v>
      </c>
      <c r="X351" t="s">
        <v>28</v>
      </c>
      <c r="Y351" t="s">
        <v>28</v>
      </c>
      <c r="Z351" t="s">
        <v>28</v>
      </c>
      <c r="AA351" t="s">
        <v>28</v>
      </c>
      <c r="AB351" t="s">
        <v>2340</v>
      </c>
    </row>
    <row r="352" spans="1:28" x14ac:dyDescent="0.25">
      <c r="A352" t="s">
        <v>985</v>
      </c>
      <c r="B352" s="1">
        <v>45373.604166666664</v>
      </c>
      <c r="C352" t="s">
        <v>28</v>
      </c>
      <c r="D352" s="5" t="s">
        <v>2345</v>
      </c>
      <c r="E352" t="s">
        <v>1003</v>
      </c>
      <c r="F352" t="s">
        <v>33</v>
      </c>
      <c r="G352" t="s">
        <v>31</v>
      </c>
      <c r="H352" t="s">
        <v>34</v>
      </c>
      <c r="I352" t="s">
        <v>35</v>
      </c>
      <c r="J352" t="s">
        <v>36</v>
      </c>
      <c r="K352" t="s">
        <v>37</v>
      </c>
      <c r="L352" t="s">
        <v>35</v>
      </c>
      <c r="M352" t="s">
        <v>35</v>
      </c>
      <c r="N352">
        <v>3.0000000000000001E-3</v>
      </c>
      <c r="O352">
        <v>4</v>
      </c>
      <c r="P352">
        <v>242</v>
      </c>
      <c r="Q352" t="s">
        <v>43</v>
      </c>
      <c r="R352">
        <v>72</v>
      </c>
      <c r="S352" t="s">
        <v>35</v>
      </c>
      <c r="T352">
        <v>7.9000000000000001E-2</v>
      </c>
      <c r="U352" t="s">
        <v>35</v>
      </c>
      <c r="V352">
        <v>7.2</v>
      </c>
      <c r="W352" t="s">
        <v>28</v>
      </c>
      <c r="X352">
        <v>67</v>
      </c>
      <c r="Y352" t="s">
        <v>35</v>
      </c>
      <c r="Z352" t="s">
        <v>28</v>
      </c>
      <c r="AA352">
        <v>8.0000000000000002E-3</v>
      </c>
      <c r="AB352" t="s">
        <v>2340</v>
      </c>
    </row>
    <row r="353" spans="1:28" x14ac:dyDescent="0.25">
      <c r="A353" t="s">
        <v>1127</v>
      </c>
      <c r="B353" s="1">
        <v>45373.590277777781</v>
      </c>
      <c r="C353" t="s">
        <v>28</v>
      </c>
      <c r="D353" s="5" t="s">
        <v>2345</v>
      </c>
      <c r="E353" t="s">
        <v>28</v>
      </c>
      <c r="F353" t="s">
        <v>30</v>
      </c>
      <c r="G353" t="s">
        <v>31</v>
      </c>
      <c r="H353" t="s">
        <v>28</v>
      </c>
      <c r="I353" t="s">
        <v>28</v>
      </c>
      <c r="J353" t="s">
        <v>28</v>
      </c>
      <c r="K353" t="s">
        <v>28</v>
      </c>
      <c r="L353" t="s">
        <v>28</v>
      </c>
      <c r="M353" t="s">
        <v>28</v>
      </c>
      <c r="N353" t="s">
        <v>28</v>
      </c>
      <c r="O353" t="s">
        <v>28</v>
      </c>
      <c r="P353" t="s">
        <v>28</v>
      </c>
      <c r="Q353" t="s">
        <v>28</v>
      </c>
      <c r="R353" t="s">
        <v>28</v>
      </c>
      <c r="S353" t="s">
        <v>28</v>
      </c>
      <c r="T353" t="s">
        <v>28</v>
      </c>
      <c r="U353" t="s">
        <v>28</v>
      </c>
      <c r="V353" t="s">
        <v>28</v>
      </c>
      <c r="W353">
        <v>7.86</v>
      </c>
      <c r="X353" t="s">
        <v>28</v>
      </c>
      <c r="Y353" t="s">
        <v>28</v>
      </c>
      <c r="Z353" t="s">
        <v>28</v>
      </c>
      <c r="AA353" t="s">
        <v>28</v>
      </c>
      <c r="AB353" t="s">
        <v>2340</v>
      </c>
    </row>
    <row r="354" spans="1:28" x14ac:dyDescent="0.25">
      <c r="A354" t="s">
        <v>1127</v>
      </c>
      <c r="B354" s="1">
        <v>45373.590277777781</v>
      </c>
      <c r="C354" t="s">
        <v>28</v>
      </c>
      <c r="D354" s="5" t="s">
        <v>2345</v>
      </c>
      <c r="E354" t="s">
        <v>1541</v>
      </c>
      <c r="F354" t="s">
        <v>33</v>
      </c>
      <c r="G354" t="s">
        <v>31</v>
      </c>
      <c r="H354" t="s">
        <v>34</v>
      </c>
      <c r="I354" t="s">
        <v>35</v>
      </c>
      <c r="J354" t="s">
        <v>36</v>
      </c>
      <c r="K354" t="s">
        <v>37</v>
      </c>
      <c r="L354" t="s">
        <v>35</v>
      </c>
      <c r="M354" t="s">
        <v>35</v>
      </c>
      <c r="N354">
        <v>2E-3</v>
      </c>
      <c r="O354">
        <v>6</v>
      </c>
      <c r="P354">
        <v>168</v>
      </c>
      <c r="Q354" t="s">
        <v>43</v>
      </c>
      <c r="R354">
        <v>47</v>
      </c>
      <c r="S354" t="s">
        <v>35</v>
      </c>
      <c r="T354">
        <v>6.0000000000000001E-3</v>
      </c>
      <c r="U354" t="s">
        <v>35</v>
      </c>
      <c r="V354">
        <v>8.4499999999999993</v>
      </c>
      <c r="W354" t="s">
        <v>28</v>
      </c>
      <c r="X354">
        <v>4</v>
      </c>
      <c r="Y354" t="s">
        <v>35</v>
      </c>
      <c r="Z354" t="s">
        <v>28</v>
      </c>
      <c r="AA354" t="s">
        <v>38</v>
      </c>
      <c r="AB354" t="s">
        <v>2340</v>
      </c>
    </row>
    <row r="355" spans="1:28" x14ac:dyDescent="0.25">
      <c r="A355" t="s">
        <v>2033</v>
      </c>
      <c r="B355" s="1">
        <v>45373.576388888891</v>
      </c>
      <c r="C355" t="s">
        <v>28</v>
      </c>
      <c r="D355" s="5" t="s">
        <v>2345</v>
      </c>
      <c r="E355" t="s">
        <v>28</v>
      </c>
      <c r="F355" t="s">
        <v>30</v>
      </c>
      <c r="G355" t="s">
        <v>31</v>
      </c>
      <c r="H355" t="s">
        <v>28</v>
      </c>
      <c r="I355" t="s">
        <v>28</v>
      </c>
      <c r="J355" t="s">
        <v>28</v>
      </c>
      <c r="K355" t="s">
        <v>28</v>
      </c>
      <c r="L355" t="s">
        <v>28</v>
      </c>
      <c r="M355" t="s">
        <v>28</v>
      </c>
      <c r="N355" t="s">
        <v>28</v>
      </c>
      <c r="O355" t="s">
        <v>28</v>
      </c>
      <c r="P355" t="s">
        <v>28</v>
      </c>
      <c r="Q355" t="s">
        <v>28</v>
      </c>
      <c r="R355" t="s">
        <v>28</v>
      </c>
      <c r="S355" t="s">
        <v>28</v>
      </c>
      <c r="T355" t="s">
        <v>28</v>
      </c>
      <c r="U355" t="s">
        <v>28</v>
      </c>
      <c r="V355" t="s">
        <v>28</v>
      </c>
      <c r="W355">
        <v>7.49</v>
      </c>
      <c r="X355" t="s">
        <v>28</v>
      </c>
      <c r="Y355" t="s">
        <v>28</v>
      </c>
      <c r="Z355" t="s">
        <v>28</v>
      </c>
      <c r="AA355" t="s">
        <v>28</v>
      </c>
      <c r="AB355" t="s">
        <v>2340</v>
      </c>
    </row>
    <row r="356" spans="1:28" x14ac:dyDescent="0.25">
      <c r="A356" t="s">
        <v>2033</v>
      </c>
      <c r="B356" s="1">
        <v>45373.576388888891</v>
      </c>
      <c r="C356" t="s">
        <v>28</v>
      </c>
      <c r="D356" s="5" t="s">
        <v>2345</v>
      </c>
      <c r="E356" t="s">
        <v>2052</v>
      </c>
      <c r="F356" t="s">
        <v>33</v>
      </c>
      <c r="G356" t="s">
        <v>31</v>
      </c>
      <c r="H356">
        <v>0.02</v>
      </c>
      <c r="I356" t="s">
        <v>35</v>
      </c>
      <c r="J356" t="s">
        <v>36</v>
      </c>
      <c r="K356" t="s">
        <v>37</v>
      </c>
      <c r="L356" t="s">
        <v>35</v>
      </c>
      <c r="M356" t="s">
        <v>35</v>
      </c>
      <c r="N356">
        <v>3.0000000000000001E-3</v>
      </c>
      <c r="O356">
        <v>3</v>
      </c>
      <c r="P356">
        <v>25</v>
      </c>
      <c r="Q356" t="s">
        <v>43</v>
      </c>
      <c r="R356">
        <v>5</v>
      </c>
      <c r="S356" t="s">
        <v>35</v>
      </c>
      <c r="T356">
        <v>3.0000000000000001E-3</v>
      </c>
      <c r="U356" t="s">
        <v>35</v>
      </c>
      <c r="V356">
        <v>6.78</v>
      </c>
      <c r="W356" t="s">
        <v>28</v>
      </c>
      <c r="X356">
        <v>3</v>
      </c>
      <c r="Y356" t="s">
        <v>35</v>
      </c>
      <c r="Z356" t="s">
        <v>28</v>
      </c>
      <c r="AA356" t="s">
        <v>38</v>
      </c>
      <c r="AB356" t="s">
        <v>2340</v>
      </c>
    </row>
    <row r="357" spans="1:28" x14ac:dyDescent="0.25">
      <c r="A357" t="s">
        <v>1864</v>
      </c>
      <c r="B357" s="1">
        <v>45373.5625</v>
      </c>
      <c r="C357" t="s">
        <v>28</v>
      </c>
      <c r="D357" s="5" t="s">
        <v>2345</v>
      </c>
      <c r="E357" t="s">
        <v>28</v>
      </c>
      <c r="F357" t="s">
        <v>30</v>
      </c>
      <c r="G357" t="s">
        <v>31</v>
      </c>
      <c r="H357" t="s">
        <v>28</v>
      </c>
      <c r="I357" t="s">
        <v>28</v>
      </c>
      <c r="J357" t="s">
        <v>28</v>
      </c>
      <c r="K357" t="s">
        <v>28</v>
      </c>
      <c r="L357" t="s">
        <v>28</v>
      </c>
      <c r="M357" t="s">
        <v>28</v>
      </c>
      <c r="N357" t="s">
        <v>28</v>
      </c>
      <c r="O357" t="s">
        <v>28</v>
      </c>
      <c r="P357" t="s">
        <v>28</v>
      </c>
      <c r="Q357" t="s">
        <v>28</v>
      </c>
      <c r="R357" t="s">
        <v>28</v>
      </c>
      <c r="S357" t="s">
        <v>28</v>
      </c>
      <c r="T357" t="s">
        <v>28</v>
      </c>
      <c r="U357" t="s">
        <v>28</v>
      </c>
      <c r="V357" t="s">
        <v>28</v>
      </c>
      <c r="W357">
        <v>8.24</v>
      </c>
      <c r="X357" t="s">
        <v>28</v>
      </c>
      <c r="Y357" t="s">
        <v>28</v>
      </c>
      <c r="Z357" t="s">
        <v>28</v>
      </c>
      <c r="AA357" t="s">
        <v>28</v>
      </c>
      <c r="AB357" t="s">
        <v>2340</v>
      </c>
    </row>
    <row r="358" spans="1:28" x14ac:dyDescent="0.25">
      <c r="A358" t="s">
        <v>1864</v>
      </c>
      <c r="B358" s="1">
        <v>45373.5625</v>
      </c>
      <c r="C358" t="s">
        <v>28</v>
      </c>
      <c r="D358" s="5" t="s">
        <v>2345</v>
      </c>
      <c r="E358" t="s">
        <v>1879</v>
      </c>
      <c r="F358" t="s">
        <v>33</v>
      </c>
      <c r="G358" t="s">
        <v>31</v>
      </c>
      <c r="H358" t="s">
        <v>34</v>
      </c>
      <c r="I358" t="s">
        <v>35</v>
      </c>
      <c r="J358" t="s">
        <v>36</v>
      </c>
      <c r="K358" t="s">
        <v>37</v>
      </c>
      <c r="L358" t="s">
        <v>35</v>
      </c>
      <c r="M358">
        <v>8.0000000000000002E-3</v>
      </c>
      <c r="N358">
        <v>0.217</v>
      </c>
      <c r="O358">
        <v>2</v>
      </c>
      <c r="P358">
        <v>227</v>
      </c>
      <c r="Q358">
        <v>0.1</v>
      </c>
      <c r="R358">
        <v>101</v>
      </c>
      <c r="S358" t="s">
        <v>35</v>
      </c>
      <c r="T358">
        <v>4.4999999999999998E-2</v>
      </c>
      <c r="U358">
        <v>3.0000000000000001E-3</v>
      </c>
      <c r="V358">
        <v>7.15</v>
      </c>
      <c r="W358" t="s">
        <v>28</v>
      </c>
      <c r="X358">
        <v>78</v>
      </c>
      <c r="Y358" t="s">
        <v>35</v>
      </c>
      <c r="Z358" t="s">
        <v>28</v>
      </c>
      <c r="AA358">
        <v>8.9999999999999993E-3</v>
      </c>
      <c r="AB358" t="s">
        <v>2340</v>
      </c>
    </row>
    <row r="359" spans="1:28" x14ac:dyDescent="0.25">
      <c r="A359" t="s">
        <v>2282</v>
      </c>
      <c r="B359" s="1">
        <v>45373.541666666664</v>
      </c>
      <c r="C359" t="s">
        <v>28</v>
      </c>
      <c r="D359" s="5" t="s">
        <v>2345</v>
      </c>
      <c r="E359" t="s">
        <v>28</v>
      </c>
      <c r="F359" t="s">
        <v>30</v>
      </c>
      <c r="G359" t="s">
        <v>31</v>
      </c>
      <c r="H359" t="s">
        <v>28</v>
      </c>
      <c r="I359" t="s">
        <v>28</v>
      </c>
      <c r="J359" t="s">
        <v>28</v>
      </c>
      <c r="K359" t="s">
        <v>28</v>
      </c>
      <c r="L359" t="s">
        <v>28</v>
      </c>
      <c r="M359" t="s">
        <v>28</v>
      </c>
      <c r="N359" t="s">
        <v>28</v>
      </c>
      <c r="O359" t="s">
        <v>28</v>
      </c>
      <c r="P359" t="s">
        <v>28</v>
      </c>
      <c r="Q359" t="s">
        <v>28</v>
      </c>
      <c r="R359" t="s">
        <v>28</v>
      </c>
      <c r="S359" t="s">
        <v>28</v>
      </c>
      <c r="T359" t="s">
        <v>28</v>
      </c>
      <c r="U359" t="s">
        <v>28</v>
      </c>
      <c r="V359" t="s">
        <v>28</v>
      </c>
      <c r="W359">
        <v>7.52</v>
      </c>
      <c r="X359" t="s">
        <v>28</v>
      </c>
      <c r="Y359" t="s">
        <v>28</v>
      </c>
      <c r="Z359" t="s">
        <v>28</v>
      </c>
      <c r="AA359" t="s">
        <v>28</v>
      </c>
      <c r="AB359" t="s">
        <v>2340</v>
      </c>
    </row>
    <row r="360" spans="1:28" x14ac:dyDescent="0.25">
      <c r="A360" t="s">
        <v>2282</v>
      </c>
      <c r="B360" s="1">
        <v>45373.541666666664</v>
      </c>
      <c r="C360" t="s">
        <v>28</v>
      </c>
      <c r="D360" s="5" t="s">
        <v>2345</v>
      </c>
      <c r="E360" t="s">
        <v>2306</v>
      </c>
      <c r="F360" t="s">
        <v>33</v>
      </c>
      <c r="G360" t="s">
        <v>31</v>
      </c>
      <c r="H360">
        <v>0.64</v>
      </c>
      <c r="I360">
        <v>1E-3</v>
      </c>
      <c r="J360">
        <v>0.06</v>
      </c>
      <c r="K360" t="s">
        <v>37</v>
      </c>
      <c r="L360" t="s">
        <v>35</v>
      </c>
      <c r="M360">
        <v>0.115</v>
      </c>
      <c r="N360">
        <v>2.8000000000000001E-2</v>
      </c>
      <c r="O360">
        <v>1</v>
      </c>
      <c r="P360">
        <v>4650</v>
      </c>
      <c r="Q360">
        <v>0.5</v>
      </c>
      <c r="R360">
        <v>3160</v>
      </c>
      <c r="S360" t="s">
        <v>35</v>
      </c>
      <c r="T360">
        <v>5.32</v>
      </c>
      <c r="U360">
        <v>1.9E-2</v>
      </c>
      <c r="V360">
        <v>7.39</v>
      </c>
      <c r="W360" t="s">
        <v>28</v>
      </c>
      <c r="X360">
        <v>3660</v>
      </c>
      <c r="Y360">
        <v>1E-3</v>
      </c>
      <c r="Z360" t="s">
        <v>28</v>
      </c>
      <c r="AA360" t="s">
        <v>38</v>
      </c>
      <c r="AB360" t="s">
        <v>2340</v>
      </c>
    </row>
    <row r="361" spans="1:28" x14ac:dyDescent="0.25">
      <c r="A361" t="s">
        <v>1864</v>
      </c>
      <c r="B361" s="1">
        <v>45372.75</v>
      </c>
      <c r="C361" t="s">
        <v>28</v>
      </c>
      <c r="D361" s="5" t="s">
        <v>2345</v>
      </c>
      <c r="E361" t="s">
        <v>28</v>
      </c>
      <c r="F361" t="s">
        <v>30</v>
      </c>
      <c r="G361" t="s">
        <v>31</v>
      </c>
      <c r="H361" t="s">
        <v>28</v>
      </c>
      <c r="I361" t="s">
        <v>28</v>
      </c>
      <c r="J361" t="s">
        <v>28</v>
      </c>
      <c r="K361" t="s">
        <v>28</v>
      </c>
      <c r="L361" t="s">
        <v>28</v>
      </c>
      <c r="M361" t="s">
        <v>28</v>
      </c>
      <c r="N361" t="s">
        <v>28</v>
      </c>
      <c r="O361" t="s">
        <v>28</v>
      </c>
      <c r="P361" t="s">
        <v>28</v>
      </c>
      <c r="Q361" t="s">
        <v>28</v>
      </c>
      <c r="R361" t="s">
        <v>28</v>
      </c>
      <c r="S361" t="s">
        <v>28</v>
      </c>
      <c r="T361" t="s">
        <v>28</v>
      </c>
      <c r="U361" t="s">
        <v>28</v>
      </c>
      <c r="V361" t="s">
        <v>28</v>
      </c>
      <c r="W361">
        <v>7.28</v>
      </c>
      <c r="X361" t="s">
        <v>28</v>
      </c>
      <c r="Y361" t="s">
        <v>28</v>
      </c>
      <c r="Z361" t="s">
        <v>28</v>
      </c>
      <c r="AA361" t="s">
        <v>28</v>
      </c>
      <c r="AB361" t="s">
        <v>2340</v>
      </c>
    </row>
    <row r="362" spans="1:28" x14ac:dyDescent="0.25">
      <c r="A362" t="s">
        <v>1864</v>
      </c>
      <c r="B362" s="1">
        <v>45372.75</v>
      </c>
      <c r="C362" t="s">
        <v>28</v>
      </c>
      <c r="D362" s="5" t="s">
        <v>2345</v>
      </c>
      <c r="E362" t="s">
        <v>1880</v>
      </c>
      <c r="F362" t="s">
        <v>33</v>
      </c>
      <c r="G362" t="s">
        <v>31</v>
      </c>
      <c r="H362" t="s">
        <v>34</v>
      </c>
      <c r="I362" t="s">
        <v>35</v>
      </c>
      <c r="J362" t="s">
        <v>36</v>
      </c>
      <c r="K362" t="s">
        <v>37</v>
      </c>
      <c r="L362" t="s">
        <v>35</v>
      </c>
      <c r="M362">
        <v>8.0000000000000002E-3</v>
      </c>
      <c r="N362">
        <v>0.42199999999999999</v>
      </c>
      <c r="O362">
        <v>3</v>
      </c>
      <c r="P362">
        <v>229</v>
      </c>
      <c r="Q362">
        <v>0.1</v>
      </c>
      <c r="R362">
        <v>63</v>
      </c>
      <c r="S362" t="s">
        <v>35</v>
      </c>
      <c r="T362">
        <v>0.05</v>
      </c>
      <c r="U362">
        <v>3.0000000000000001E-3</v>
      </c>
      <c r="V362">
        <v>7.03</v>
      </c>
      <c r="W362" t="s">
        <v>28</v>
      </c>
      <c r="X362">
        <v>82</v>
      </c>
      <c r="Y362" t="s">
        <v>35</v>
      </c>
      <c r="Z362" t="s">
        <v>28</v>
      </c>
      <c r="AA362">
        <v>1.2999999999999999E-2</v>
      </c>
      <c r="AB362" t="s">
        <v>2340</v>
      </c>
    </row>
    <row r="363" spans="1:28" x14ac:dyDescent="0.25">
      <c r="A363" t="s">
        <v>2033</v>
      </c>
      <c r="B363" s="1">
        <v>45372.729166666664</v>
      </c>
      <c r="C363" t="s">
        <v>28</v>
      </c>
      <c r="D363" s="5" t="s">
        <v>2345</v>
      </c>
      <c r="E363" t="s">
        <v>28</v>
      </c>
      <c r="F363" t="s">
        <v>30</v>
      </c>
      <c r="G363" t="s">
        <v>31</v>
      </c>
      <c r="H363" t="s">
        <v>28</v>
      </c>
      <c r="I363" t="s">
        <v>28</v>
      </c>
      <c r="J363" t="s">
        <v>28</v>
      </c>
      <c r="K363" t="s">
        <v>28</v>
      </c>
      <c r="L363" t="s">
        <v>28</v>
      </c>
      <c r="M363" t="s">
        <v>28</v>
      </c>
      <c r="N363" t="s">
        <v>28</v>
      </c>
      <c r="O363" t="s">
        <v>28</v>
      </c>
      <c r="P363" t="s">
        <v>28</v>
      </c>
      <c r="Q363" t="s">
        <v>28</v>
      </c>
      <c r="R363" t="s">
        <v>28</v>
      </c>
      <c r="S363" t="s">
        <v>28</v>
      </c>
      <c r="T363" t="s">
        <v>28</v>
      </c>
      <c r="U363" t="s">
        <v>28</v>
      </c>
      <c r="V363" t="s">
        <v>28</v>
      </c>
      <c r="W363">
        <v>7.78</v>
      </c>
      <c r="X363" t="s">
        <v>28</v>
      </c>
      <c r="Y363" t="s">
        <v>28</v>
      </c>
      <c r="Z363" t="s">
        <v>28</v>
      </c>
      <c r="AA363" t="s">
        <v>28</v>
      </c>
      <c r="AB363" t="s">
        <v>2340</v>
      </c>
    </row>
    <row r="364" spans="1:28" x14ac:dyDescent="0.25">
      <c r="A364" t="s">
        <v>2033</v>
      </c>
      <c r="B364" s="1">
        <v>45372.729166666664</v>
      </c>
      <c r="C364" t="s">
        <v>28</v>
      </c>
      <c r="D364" s="5" t="s">
        <v>2345</v>
      </c>
      <c r="E364" t="s">
        <v>2053</v>
      </c>
      <c r="F364" t="s">
        <v>33</v>
      </c>
      <c r="G364" t="s">
        <v>31</v>
      </c>
      <c r="H364">
        <v>0.03</v>
      </c>
      <c r="I364" t="s">
        <v>35</v>
      </c>
      <c r="J364" t="s">
        <v>36</v>
      </c>
      <c r="K364" t="s">
        <v>37</v>
      </c>
      <c r="L364" t="s">
        <v>35</v>
      </c>
      <c r="M364" t="s">
        <v>35</v>
      </c>
      <c r="N364">
        <v>2E-3</v>
      </c>
      <c r="O364">
        <v>3</v>
      </c>
      <c r="P364">
        <v>26</v>
      </c>
      <c r="Q364" t="s">
        <v>43</v>
      </c>
      <c r="R364" t="s">
        <v>310</v>
      </c>
      <c r="S364" t="s">
        <v>35</v>
      </c>
      <c r="T364" t="s">
        <v>35</v>
      </c>
      <c r="U364" t="s">
        <v>35</v>
      </c>
      <c r="V364">
        <v>6.69</v>
      </c>
      <c r="W364" t="s">
        <v>28</v>
      </c>
      <c r="X364">
        <v>2</v>
      </c>
      <c r="Y364" t="s">
        <v>35</v>
      </c>
      <c r="Z364" t="s">
        <v>28</v>
      </c>
      <c r="AA364" t="s">
        <v>38</v>
      </c>
      <c r="AB364" t="s">
        <v>2340</v>
      </c>
    </row>
    <row r="365" spans="1:28" x14ac:dyDescent="0.25">
      <c r="A365" t="s">
        <v>480</v>
      </c>
      <c r="B365" s="1">
        <v>45372.697916666664</v>
      </c>
      <c r="C365" t="s">
        <v>28</v>
      </c>
      <c r="D365" s="5" t="s">
        <v>2345</v>
      </c>
      <c r="E365" t="s">
        <v>28</v>
      </c>
      <c r="F365" t="s">
        <v>30</v>
      </c>
      <c r="G365" t="s">
        <v>31</v>
      </c>
      <c r="H365" t="s">
        <v>28</v>
      </c>
      <c r="I365" t="s">
        <v>28</v>
      </c>
      <c r="J365" t="s">
        <v>28</v>
      </c>
      <c r="K365" t="s">
        <v>28</v>
      </c>
      <c r="L365" t="s">
        <v>28</v>
      </c>
      <c r="M365" t="s">
        <v>28</v>
      </c>
      <c r="N365" t="s">
        <v>28</v>
      </c>
      <c r="O365" t="s">
        <v>28</v>
      </c>
      <c r="P365" t="s">
        <v>28</v>
      </c>
      <c r="Q365" t="s">
        <v>28</v>
      </c>
      <c r="R365" t="s">
        <v>28</v>
      </c>
      <c r="S365" t="s">
        <v>28</v>
      </c>
      <c r="T365" t="s">
        <v>28</v>
      </c>
      <c r="U365" t="s">
        <v>28</v>
      </c>
      <c r="V365" t="s">
        <v>28</v>
      </c>
      <c r="W365">
        <v>7.02</v>
      </c>
      <c r="X365" t="s">
        <v>28</v>
      </c>
      <c r="Y365" t="s">
        <v>28</v>
      </c>
      <c r="Z365" t="s">
        <v>28</v>
      </c>
      <c r="AA365" t="s">
        <v>28</v>
      </c>
      <c r="AB365" t="s">
        <v>2340</v>
      </c>
    </row>
    <row r="366" spans="1:28" x14ac:dyDescent="0.25">
      <c r="A366" t="s">
        <v>480</v>
      </c>
      <c r="B366" s="1">
        <v>45372.697916666664</v>
      </c>
      <c r="C366" t="s">
        <v>28</v>
      </c>
      <c r="D366" s="5" t="s">
        <v>2345</v>
      </c>
      <c r="E366" t="s">
        <v>498</v>
      </c>
      <c r="F366" t="s">
        <v>33</v>
      </c>
      <c r="G366" t="s">
        <v>31</v>
      </c>
      <c r="H366">
        <v>0.03</v>
      </c>
      <c r="I366" t="s">
        <v>35</v>
      </c>
      <c r="J366" t="s">
        <v>36</v>
      </c>
      <c r="K366" t="s">
        <v>37</v>
      </c>
      <c r="L366" t="s">
        <v>35</v>
      </c>
      <c r="M366" t="s">
        <v>35</v>
      </c>
      <c r="N366">
        <v>3.0000000000000001E-3</v>
      </c>
      <c r="O366">
        <v>6</v>
      </c>
      <c r="P366">
        <v>218</v>
      </c>
      <c r="Q366" t="s">
        <v>43</v>
      </c>
      <c r="R366">
        <v>89</v>
      </c>
      <c r="S366" t="s">
        <v>35</v>
      </c>
      <c r="T366">
        <v>8.4000000000000005E-2</v>
      </c>
      <c r="U366" t="s">
        <v>35</v>
      </c>
      <c r="V366">
        <v>7.14</v>
      </c>
      <c r="W366" t="s">
        <v>28</v>
      </c>
      <c r="X366">
        <v>52</v>
      </c>
      <c r="Y366" t="s">
        <v>35</v>
      </c>
      <c r="Z366" t="s">
        <v>28</v>
      </c>
      <c r="AA366" t="s">
        <v>38</v>
      </c>
      <c r="AB366" t="s">
        <v>2340</v>
      </c>
    </row>
    <row r="367" spans="1:28" x14ac:dyDescent="0.25">
      <c r="A367" t="s">
        <v>1135</v>
      </c>
      <c r="B367" s="1">
        <v>45372.666666666664</v>
      </c>
      <c r="C367" t="s">
        <v>28</v>
      </c>
      <c r="D367" s="5" t="s">
        <v>2345</v>
      </c>
      <c r="E367" t="s">
        <v>28</v>
      </c>
      <c r="F367" t="s">
        <v>30</v>
      </c>
      <c r="G367" t="s">
        <v>31</v>
      </c>
      <c r="H367" t="s">
        <v>28</v>
      </c>
      <c r="I367" t="s">
        <v>28</v>
      </c>
      <c r="J367" t="s">
        <v>28</v>
      </c>
      <c r="K367" t="s">
        <v>28</v>
      </c>
      <c r="L367" t="s">
        <v>28</v>
      </c>
      <c r="M367" t="s">
        <v>28</v>
      </c>
      <c r="N367" t="s">
        <v>28</v>
      </c>
      <c r="O367" t="s">
        <v>28</v>
      </c>
      <c r="P367" t="s">
        <v>28</v>
      </c>
      <c r="Q367" t="s">
        <v>28</v>
      </c>
      <c r="R367" t="s">
        <v>28</v>
      </c>
      <c r="S367" t="s">
        <v>28</v>
      </c>
      <c r="T367" t="s">
        <v>28</v>
      </c>
      <c r="U367" t="s">
        <v>28</v>
      </c>
      <c r="V367" t="s">
        <v>28</v>
      </c>
      <c r="W367">
        <v>7.26</v>
      </c>
      <c r="X367" t="s">
        <v>28</v>
      </c>
      <c r="Y367" t="s">
        <v>28</v>
      </c>
      <c r="Z367" t="s">
        <v>28</v>
      </c>
      <c r="AA367" t="s">
        <v>28</v>
      </c>
      <c r="AB367" t="s">
        <v>2340</v>
      </c>
    </row>
    <row r="368" spans="1:28" x14ac:dyDescent="0.25">
      <c r="A368" t="s">
        <v>1135</v>
      </c>
      <c r="B368" s="1">
        <v>45372.666666666664</v>
      </c>
      <c r="C368" t="s">
        <v>28</v>
      </c>
      <c r="D368" s="5" t="s">
        <v>2345</v>
      </c>
      <c r="E368" t="s">
        <v>1273</v>
      </c>
      <c r="F368" t="s">
        <v>33</v>
      </c>
      <c r="G368" t="s">
        <v>31</v>
      </c>
      <c r="H368">
        <v>0.03</v>
      </c>
      <c r="I368" t="s">
        <v>35</v>
      </c>
      <c r="J368" t="s">
        <v>36</v>
      </c>
      <c r="K368" t="s">
        <v>37</v>
      </c>
      <c r="L368" t="s">
        <v>35</v>
      </c>
      <c r="M368" t="s">
        <v>35</v>
      </c>
      <c r="N368">
        <v>2E-3</v>
      </c>
      <c r="O368">
        <v>5</v>
      </c>
      <c r="P368">
        <v>89</v>
      </c>
      <c r="Q368" t="s">
        <v>43</v>
      </c>
      <c r="R368">
        <v>30</v>
      </c>
      <c r="S368" t="s">
        <v>35</v>
      </c>
      <c r="T368">
        <v>4.0000000000000001E-3</v>
      </c>
      <c r="U368" t="s">
        <v>35</v>
      </c>
      <c r="V368">
        <v>7.11</v>
      </c>
      <c r="W368" t="s">
        <v>28</v>
      </c>
      <c r="X368">
        <v>7</v>
      </c>
      <c r="Y368" t="s">
        <v>35</v>
      </c>
      <c r="Z368" t="s">
        <v>28</v>
      </c>
      <c r="AA368" t="s">
        <v>38</v>
      </c>
      <c r="AB368" t="s">
        <v>2340</v>
      </c>
    </row>
    <row r="369" spans="1:28" x14ac:dyDescent="0.25">
      <c r="A369" t="s">
        <v>27</v>
      </c>
      <c r="B369" s="1">
        <v>45372.638888888891</v>
      </c>
      <c r="C369" t="s">
        <v>28</v>
      </c>
      <c r="D369" s="5" t="s">
        <v>2345</v>
      </c>
      <c r="E369" t="s">
        <v>28</v>
      </c>
      <c r="F369" t="s">
        <v>30</v>
      </c>
      <c r="G369" t="s">
        <v>31</v>
      </c>
      <c r="H369" t="s">
        <v>28</v>
      </c>
      <c r="I369" t="s">
        <v>28</v>
      </c>
      <c r="J369" t="s">
        <v>28</v>
      </c>
      <c r="K369" t="s">
        <v>28</v>
      </c>
      <c r="L369" t="s">
        <v>28</v>
      </c>
      <c r="M369" t="s">
        <v>28</v>
      </c>
      <c r="N369" t="s">
        <v>28</v>
      </c>
      <c r="O369" t="s">
        <v>28</v>
      </c>
      <c r="P369" t="s">
        <v>28</v>
      </c>
      <c r="Q369" t="s">
        <v>28</v>
      </c>
      <c r="R369" t="s">
        <v>28</v>
      </c>
      <c r="S369" t="s">
        <v>28</v>
      </c>
      <c r="T369" t="s">
        <v>28</v>
      </c>
      <c r="U369" t="s">
        <v>28</v>
      </c>
      <c r="V369" t="s">
        <v>28</v>
      </c>
      <c r="W369">
        <v>7.28</v>
      </c>
      <c r="X369" t="s">
        <v>28</v>
      </c>
      <c r="Y369" t="s">
        <v>28</v>
      </c>
      <c r="Z369" t="s">
        <v>28</v>
      </c>
      <c r="AA369" t="s">
        <v>28</v>
      </c>
      <c r="AB369" t="s">
        <v>2340</v>
      </c>
    </row>
    <row r="370" spans="1:28" x14ac:dyDescent="0.25">
      <c r="A370" t="s">
        <v>27</v>
      </c>
      <c r="B370" s="1">
        <v>45372.638888888891</v>
      </c>
      <c r="C370" t="s">
        <v>28</v>
      </c>
      <c r="D370" s="5" t="s">
        <v>2345</v>
      </c>
      <c r="E370" t="s">
        <v>87</v>
      </c>
      <c r="F370" t="s">
        <v>33</v>
      </c>
      <c r="G370" t="s">
        <v>31</v>
      </c>
      <c r="H370">
        <v>0.04</v>
      </c>
      <c r="I370" t="s">
        <v>35</v>
      </c>
      <c r="J370" t="s">
        <v>36</v>
      </c>
      <c r="K370" t="s">
        <v>37</v>
      </c>
      <c r="L370" t="s">
        <v>35</v>
      </c>
      <c r="M370" t="s">
        <v>35</v>
      </c>
      <c r="N370">
        <v>2E-3</v>
      </c>
      <c r="O370">
        <v>5</v>
      </c>
      <c r="P370">
        <v>80</v>
      </c>
      <c r="Q370" t="s">
        <v>43</v>
      </c>
      <c r="R370">
        <v>27</v>
      </c>
      <c r="S370" t="s">
        <v>35</v>
      </c>
      <c r="T370">
        <v>7.0000000000000001E-3</v>
      </c>
      <c r="U370" t="s">
        <v>35</v>
      </c>
      <c r="V370">
        <v>7.15</v>
      </c>
      <c r="W370" t="s">
        <v>28</v>
      </c>
      <c r="X370">
        <v>3</v>
      </c>
      <c r="Y370" t="s">
        <v>35</v>
      </c>
      <c r="Z370" t="s">
        <v>28</v>
      </c>
      <c r="AA370">
        <v>7.0000000000000001E-3</v>
      </c>
      <c r="AB370" t="s">
        <v>2340</v>
      </c>
    </row>
    <row r="371" spans="1:28" x14ac:dyDescent="0.25">
      <c r="A371" t="s">
        <v>985</v>
      </c>
      <c r="B371" s="1">
        <v>45372.625</v>
      </c>
      <c r="C371" t="s">
        <v>28</v>
      </c>
      <c r="D371" s="5" t="s">
        <v>2345</v>
      </c>
      <c r="E371" t="s">
        <v>28</v>
      </c>
      <c r="F371" t="s">
        <v>30</v>
      </c>
      <c r="G371" t="s">
        <v>31</v>
      </c>
      <c r="H371" t="s">
        <v>28</v>
      </c>
      <c r="I371" t="s">
        <v>28</v>
      </c>
      <c r="J371" t="s">
        <v>28</v>
      </c>
      <c r="K371" t="s">
        <v>28</v>
      </c>
      <c r="L371" t="s">
        <v>28</v>
      </c>
      <c r="M371" t="s">
        <v>28</v>
      </c>
      <c r="N371" t="s">
        <v>28</v>
      </c>
      <c r="O371" t="s">
        <v>28</v>
      </c>
      <c r="P371" t="s">
        <v>28</v>
      </c>
      <c r="Q371" t="s">
        <v>28</v>
      </c>
      <c r="R371" t="s">
        <v>28</v>
      </c>
      <c r="S371" t="s">
        <v>28</v>
      </c>
      <c r="T371" t="s">
        <v>28</v>
      </c>
      <c r="U371" t="s">
        <v>28</v>
      </c>
      <c r="V371" t="s">
        <v>28</v>
      </c>
      <c r="W371">
        <v>7.19</v>
      </c>
      <c r="X371" t="s">
        <v>28</v>
      </c>
      <c r="Y371" t="s">
        <v>28</v>
      </c>
      <c r="Z371" t="s">
        <v>28</v>
      </c>
      <c r="AA371" t="s">
        <v>28</v>
      </c>
      <c r="AB371" t="s">
        <v>2340</v>
      </c>
    </row>
    <row r="372" spans="1:28" x14ac:dyDescent="0.25">
      <c r="A372" t="s">
        <v>985</v>
      </c>
      <c r="B372" s="1">
        <v>45372.625</v>
      </c>
      <c r="C372" t="s">
        <v>28</v>
      </c>
      <c r="D372" s="5" t="s">
        <v>2345</v>
      </c>
      <c r="E372" t="s">
        <v>1004</v>
      </c>
      <c r="F372" t="s">
        <v>33</v>
      </c>
      <c r="G372" t="s">
        <v>31</v>
      </c>
      <c r="H372">
        <v>0.01</v>
      </c>
      <c r="I372" t="s">
        <v>35</v>
      </c>
      <c r="J372" t="s">
        <v>36</v>
      </c>
      <c r="K372" t="s">
        <v>37</v>
      </c>
      <c r="L372" t="s">
        <v>35</v>
      </c>
      <c r="M372" t="s">
        <v>35</v>
      </c>
      <c r="N372">
        <v>2E-3</v>
      </c>
      <c r="O372">
        <v>5</v>
      </c>
      <c r="P372">
        <v>134</v>
      </c>
      <c r="Q372" t="s">
        <v>43</v>
      </c>
      <c r="R372">
        <v>55</v>
      </c>
      <c r="S372" t="s">
        <v>35</v>
      </c>
      <c r="T372">
        <v>6.0000000000000001E-3</v>
      </c>
      <c r="U372" t="s">
        <v>35</v>
      </c>
      <c r="V372">
        <v>7.08</v>
      </c>
      <c r="W372" t="s">
        <v>28</v>
      </c>
      <c r="X372">
        <v>30</v>
      </c>
      <c r="Y372" t="s">
        <v>35</v>
      </c>
      <c r="Z372" t="s">
        <v>28</v>
      </c>
      <c r="AA372">
        <v>6.0000000000000001E-3</v>
      </c>
      <c r="AB372" t="s">
        <v>2340</v>
      </c>
    </row>
    <row r="373" spans="1:28" x14ac:dyDescent="0.25">
      <c r="A373" t="s">
        <v>1127</v>
      </c>
      <c r="B373" s="1">
        <v>45372.604166666664</v>
      </c>
      <c r="C373" t="s">
        <v>28</v>
      </c>
      <c r="D373" s="5" t="s">
        <v>2345</v>
      </c>
      <c r="E373" t="s">
        <v>28</v>
      </c>
      <c r="F373" t="s">
        <v>30</v>
      </c>
      <c r="G373" t="s">
        <v>31</v>
      </c>
      <c r="H373" t="s">
        <v>28</v>
      </c>
      <c r="I373" t="s">
        <v>28</v>
      </c>
      <c r="J373" t="s">
        <v>28</v>
      </c>
      <c r="K373" t="s">
        <v>28</v>
      </c>
      <c r="L373" t="s">
        <v>28</v>
      </c>
      <c r="M373" t="s">
        <v>28</v>
      </c>
      <c r="N373" t="s">
        <v>28</v>
      </c>
      <c r="O373" t="s">
        <v>28</v>
      </c>
      <c r="P373" t="s">
        <v>28</v>
      </c>
      <c r="Q373" t="s">
        <v>28</v>
      </c>
      <c r="R373" t="s">
        <v>28</v>
      </c>
      <c r="S373" t="s">
        <v>28</v>
      </c>
      <c r="T373" t="s">
        <v>28</v>
      </c>
      <c r="U373" t="s">
        <v>28</v>
      </c>
      <c r="V373" t="s">
        <v>28</v>
      </c>
      <c r="W373">
        <v>7.99</v>
      </c>
      <c r="X373" t="s">
        <v>28</v>
      </c>
      <c r="Y373" t="s">
        <v>28</v>
      </c>
      <c r="Z373" t="s">
        <v>28</v>
      </c>
      <c r="AA373" t="s">
        <v>28</v>
      </c>
      <c r="AB373" t="s">
        <v>2340</v>
      </c>
    </row>
    <row r="374" spans="1:28" x14ac:dyDescent="0.25">
      <c r="A374" t="s">
        <v>1127</v>
      </c>
      <c r="B374" s="1">
        <v>45372.604166666664</v>
      </c>
      <c r="C374" t="s">
        <v>28</v>
      </c>
      <c r="D374" s="5" t="s">
        <v>2345</v>
      </c>
      <c r="E374" t="s">
        <v>1542</v>
      </c>
      <c r="F374" t="s">
        <v>33</v>
      </c>
      <c r="G374" t="s">
        <v>31</v>
      </c>
      <c r="H374" t="s">
        <v>34</v>
      </c>
      <c r="I374" t="s">
        <v>35</v>
      </c>
      <c r="J374" t="s">
        <v>36</v>
      </c>
      <c r="K374" t="s">
        <v>37</v>
      </c>
      <c r="L374" t="s">
        <v>35</v>
      </c>
      <c r="M374" t="s">
        <v>35</v>
      </c>
      <c r="N374">
        <v>2E-3</v>
      </c>
      <c r="O374">
        <v>6</v>
      </c>
      <c r="P374">
        <v>203</v>
      </c>
      <c r="Q374" t="s">
        <v>43</v>
      </c>
      <c r="R374">
        <v>75</v>
      </c>
      <c r="S374" t="s">
        <v>35</v>
      </c>
      <c r="T374">
        <v>4.0000000000000001E-3</v>
      </c>
      <c r="U374" t="s">
        <v>35</v>
      </c>
      <c r="V374">
        <v>7.81</v>
      </c>
      <c r="W374" t="s">
        <v>28</v>
      </c>
      <c r="X374">
        <v>5</v>
      </c>
      <c r="Y374" t="s">
        <v>35</v>
      </c>
      <c r="Z374" t="s">
        <v>28</v>
      </c>
      <c r="AA374">
        <v>0.01</v>
      </c>
      <c r="AB374" t="s">
        <v>2340</v>
      </c>
    </row>
    <row r="375" spans="1:28" x14ac:dyDescent="0.25">
      <c r="A375" t="s">
        <v>2282</v>
      </c>
      <c r="B375" s="1">
        <v>45372.5625</v>
      </c>
      <c r="C375" t="s">
        <v>28</v>
      </c>
      <c r="D375" s="5" t="s">
        <v>2345</v>
      </c>
      <c r="E375" t="s">
        <v>28</v>
      </c>
      <c r="F375" t="s">
        <v>30</v>
      </c>
      <c r="G375" t="s">
        <v>31</v>
      </c>
      <c r="H375" t="s">
        <v>28</v>
      </c>
      <c r="I375" t="s">
        <v>28</v>
      </c>
      <c r="J375" t="s">
        <v>28</v>
      </c>
      <c r="K375" t="s">
        <v>28</v>
      </c>
      <c r="L375" t="s">
        <v>28</v>
      </c>
      <c r="M375" t="s">
        <v>28</v>
      </c>
      <c r="N375" t="s">
        <v>28</v>
      </c>
      <c r="O375" t="s">
        <v>28</v>
      </c>
      <c r="P375" t="s">
        <v>28</v>
      </c>
      <c r="Q375" t="s">
        <v>28</v>
      </c>
      <c r="R375" t="s">
        <v>28</v>
      </c>
      <c r="S375" t="s">
        <v>28</v>
      </c>
      <c r="T375" t="s">
        <v>28</v>
      </c>
      <c r="U375" t="s">
        <v>28</v>
      </c>
      <c r="V375" t="s">
        <v>28</v>
      </c>
      <c r="W375">
        <v>7.88</v>
      </c>
      <c r="X375" t="s">
        <v>28</v>
      </c>
      <c r="Y375" t="s">
        <v>28</v>
      </c>
      <c r="Z375" t="s">
        <v>28</v>
      </c>
      <c r="AA375" t="s">
        <v>28</v>
      </c>
      <c r="AB375" t="s">
        <v>2340</v>
      </c>
    </row>
    <row r="376" spans="1:28" x14ac:dyDescent="0.25">
      <c r="A376" t="s">
        <v>2282</v>
      </c>
      <c r="B376" s="1">
        <v>45372.5625</v>
      </c>
      <c r="C376" t="s">
        <v>28</v>
      </c>
      <c r="D376" s="5" t="s">
        <v>2345</v>
      </c>
      <c r="E376" t="s">
        <v>2307</v>
      </c>
      <c r="F376" t="s">
        <v>33</v>
      </c>
      <c r="G376" t="s">
        <v>31</v>
      </c>
      <c r="H376">
        <v>0.4</v>
      </c>
      <c r="I376" t="s">
        <v>35</v>
      </c>
      <c r="J376" t="s">
        <v>36</v>
      </c>
      <c r="K376" t="s">
        <v>37</v>
      </c>
      <c r="L376" t="s">
        <v>35</v>
      </c>
      <c r="M376">
        <v>3.7999999999999999E-2</v>
      </c>
      <c r="N376">
        <v>0.01</v>
      </c>
      <c r="O376">
        <v>2</v>
      </c>
      <c r="P376">
        <v>3100</v>
      </c>
      <c r="Q376">
        <v>0.4</v>
      </c>
      <c r="R376">
        <v>2180</v>
      </c>
      <c r="S376" t="s">
        <v>35</v>
      </c>
      <c r="T376">
        <v>3.96</v>
      </c>
      <c r="U376">
        <v>8.0000000000000002E-3</v>
      </c>
      <c r="V376">
        <v>7.3</v>
      </c>
      <c r="W376" t="s">
        <v>28</v>
      </c>
      <c r="X376">
        <v>2140</v>
      </c>
      <c r="Y376">
        <v>1E-3</v>
      </c>
      <c r="Z376" t="s">
        <v>28</v>
      </c>
      <c r="AA376" t="s">
        <v>38</v>
      </c>
      <c r="AB376" t="s">
        <v>2340</v>
      </c>
    </row>
    <row r="377" spans="1:28" x14ac:dyDescent="0.25">
      <c r="A377" t="s">
        <v>27</v>
      </c>
      <c r="B377" s="1">
        <v>45371.708333333336</v>
      </c>
      <c r="C377" t="s">
        <v>28</v>
      </c>
      <c r="D377" s="5" t="s">
        <v>2345</v>
      </c>
      <c r="E377" t="s">
        <v>28</v>
      </c>
      <c r="F377" t="s">
        <v>30</v>
      </c>
      <c r="G377" t="s">
        <v>31</v>
      </c>
      <c r="H377" t="s">
        <v>28</v>
      </c>
      <c r="I377" t="s">
        <v>28</v>
      </c>
      <c r="J377" t="s">
        <v>28</v>
      </c>
      <c r="K377" t="s">
        <v>28</v>
      </c>
      <c r="L377" t="s">
        <v>28</v>
      </c>
      <c r="M377" t="s">
        <v>28</v>
      </c>
      <c r="N377" t="s">
        <v>28</v>
      </c>
      <c r="O377" t="s">
        <v>28</v>
      </c>
      <c r="P377" t="s">
        <v>28</v>
      </c>
      <c r="Q377" t="s">
        <v>28</v>
      </c>
      <c r="R377" t="s">
        <v>28</v>
      </c>
      <c r="S377" t="s">
        <v>28</v>
      </c>
      <c r="T377" t="s">
        <v>28</v>
      </c>
      <c r="U377" t="s">
        <v>28</v>
      </c>
      <c r="V377" t="s">
        <v>28</v>
      </c>
      <c r="W377">
        <v>7.38</v>
      </c>
      <c r="X377" t="s">
        <v>28</v>
      </c>
      <c r="Y377" t="s">
        <v>28</v>
      </c>
      <c r="Z377" t="s">
        <v>28</v>
      </c>
      <c r="AA377" t="s">
        <v>28</v>
      </c>
      <c r="AB377" t="s">
        <v>2340</v>
      </c>
    </row>
    <row r="378" spans="1:28" x14ac:dyDescent="0.25">
      <c r="A378" t="s">
        <v>772</v>
      </c>
      <c r="B378" s="1">
        <v>45371.694444444445</v>
      </c>
      <c r="C378" t="s">
        <v>28</v>
      </c>
      <c r="D378" s="5" t="s">
        <v>2345</v>
      </c>
      <c r="E378" t="s">
        <v>793</v>
      </c>
      <c r="F378" t="s">
        <v>33</v>
      </c>
      <c r="G378" t="s">
        <v>31</v>
      </c>
      <c r="H378">
        <v>0.05</v>
      </c>
      <c r="I378" t="s">
        <v>35</v>
      </c>
      <c r="J378" t="s">
        <v>36</v>
      </c>
      <c r="K378" t="s">
        <v>37</v>
      </c>
      <c r="L378" t="s">
        <v>35</v>
      </c>
      <c r="M378" t="s">
        <v>35</v>
      </c>
      <c r="N378">
        <v>0.01</v>
      </c>
      <c r="O378">
        <v>5</v>
      </c>
      <c r="P378">
        <v>84</v>
      </c>
      <c r="Q378" t="s">
        <v>43</v>
      </c>
      <c r="R378">
        <v>30</v>
      </c>
      <c r="S378" t="s">
        <v>35</v>
      </c>
      <c r="T378">
        <v>5.0000000000000001E-3</v>
      </c>
      <c r="U378" t="s">
        <v>35</v>
      </c>
      <c r="V378">
        <v>7.16</v>
      </c>
      <c r="W378" t="s">
        <v>28</v>
      </c>
      <c r="X378">
        <v>10</v>
      </c>
      <c r="Y378" t="s">
        <v>35</v>
      </c>
      <c r="Z378" t="s">
        <v>28</v>
      </c>
      <c r="AA378" t="s">
        <v>38</v>
      </c>
      <c r="AB378" t="s">
        <v>2340</v>
      </c>
    </row>
    <row r="379" spans="1:28" x14ac:dyDescent="0.25">
      <c r="A379" t="s">
        <v>985</v>
      </c>
      <c r="B379" s="1">
        <v>45371.694444444445</v>
      </c>
      <c r="C379" t="s">
        <v>28</v>
      </c>
      <c r="D379" s="5" t="s">
        <v>2345</v>
      </c>
      <c r="E379" t="s">
        <v>28</v>
      </c>
      <c r="F379" t="s">
        <v>30</v>
      </c>
      <c r="G379" t="s">
        <v>31</v>
      </c>
      <c r="H379" t="s">
        <v>28</v>
      </c>
      <c r="I379" t="s">
        <v>28</v>
      </c>
      <c r="J379" t="s">
        <v>28</v>
      </c>
      <c r="K379" t="s">
        <v>28</v>
      </c>
      <c r="L379" t="s">
        <v>28</v>
      </c>
      <c r="M379" t="s">
        <v>28</v>
      </c>
      <c r="N379" t="s">
        <v>28</v>
      </c>
      <c r="O379" t="s">
        <v>28</v>
      </c>
      <c r="P379" t="s">
        <v>28</v>
      </c>
      <c r="Q379" t="s">
        <v>28</v>
      </c>
      <c r="R379" t="s">
        <v>28</v>
      </c>
      <c r="S379" t="s">
        <v>28</v>
      </c>
      <c r="T379" t="s">
        <v>28</v>
      </c>
      <c r="U379" t="s">
        <v>28</v>
      </c>
      <c r="V379" t="s">
        <v>28</v>
      </c>
      <c r="W379">
        <v>7.44</v>
      </c>
      <c r="X379" t="s">
        <v>28</v>
      </c>
      <c r="Y379" t="s">
        <v>28</v>
      </c>
      <c r="Z379" t="s">
        <v>28</v>
      </c>
      <c r="AA379" t="s">
        <v>28</v>
      </c>
      <c r="AB379" t="s">
        <v>2340</v>
      </c>
    </row>
    <row r="380" spans="1:28" x14ac:dyDescent="0.25">
      <c r="A380" t="s">
        <v>1127</v>
      </c>
      <c r="B380" s="1">
        <v>45371.680555555555</v>
      </c>
      <c r="C380" t="s">
        <v>28</v>
      </c>
      <c r="D380" s="5" t="s">
        <v>2345</v>
      </c>
      <c r="E380" t="s">
        <v>28</v>
      </c>
      <c r="F380" t="s">
        <v>30</v>
      </c>
      <c r="G380" t="s">
        <v>31</v>
      </c>
      <c r="H380" t="s">
        <v>28</v>
      </c>
      <c r="I380" t="s">
        <v>28</v>
      </c>
      <c r="J380" t="s">
        <v>28</v>
      </c>
      <c r="K380" t="s">
        <v>28</v>
      </c>
      <c r="L380" t="s">
        <v>28</v>
      </c>
      <c r="M380" t="s">
        <v>28</v>
      </c>
      <c r="N380" t="s">
        <v>28</v>
      </c>
      <c r="O380" t="s">
        <v>28</v>
      </c>
      <c r="P380" t="s">
        <v>28</v>
      </c>
      <c r="Q380" t="s">
        <v>28</v>
      </c>
      <c r="R380" t="s">
        <v>28</v>
      </c>
      <c r="S380" t="s">
        <v>28</v>
      </c>
      <c r="T380" t="s">
        <v>28</v>
      </c>
      <c r="U380" t="s">
        <v>28</v>
      </c>
      <c r="V380" t="s">
        <v>28</v>
      </c>
      <c r="W380">
        <v>7.85</v>
      </c>
      <c r="X380" t="s">
        <v>28</v>
      </c>
      <c r="Y380" t="s">
        <v>28</v>
      </c>
      <c r="Z380" t="s">
        <v>28</v>
      </c>
      <c r="AA380" t="s">
        <v>28</v>
      </c>
      <c r="AB380" t="s">
        <v>2340</v>
      </c>
    </row>
    <row r="381" spans="1:28" x14ac:dyDescent="0.25">
      <c r="A381" t="s">
        <v>1127</v>
      </c>
      <c r="B381" s="1">
        <v>45371.680555555555</v>
      </c>
      <c r="C381" t="s">
        <v>28</v>
      </c>
      <c r="D381" s="5" t="s">
        <v>2345</v>
      </c>
      <c r="E381" t="s">
        <v>1543</v>
      </c>
      <c r="F381" t="s">
        <v>33</v>
      </c>
      <c r="G381" t="s">
        <v>31</v>
      </c>
      <c r="H381" t="s">
        <v>34</v>
      </c>
      <c r="I381" t="s">
        <v>35</v>
      </c>
      <c r="J381" t="s">
        <v>36</v>
      </c>
      <c r="K381" t="s">
        <v>37</v>
      </c>
      <c r="L381" t="s">
        <v>35</v>
      </c>
      <c r="M381" t="s">
        <v>35</v>
      </c>
      <c r="N381">
        <v>3.0000000000000001E-3</v>
      </c>
      <c r="O381">
        <v>9</v>
      </c>
      <c r="P381">
        <v>202</v>
      </c>
      <c r="Q381">
        <v>0.1</v>
      </c>
      <c r="R381">
        <v>71</v>
      </c>
      <c r="S381" t="s">
        <v>35</v>
      </c>
      <c r="T381">
        <v>9.2999999999999999E-2</v>
      </c>
      <c r="U381" t="s">
        <v>35</v>
      </c>
      <c r="V381">
        <v>7.89</v>
      </c>
      <c r="W381" t="s">
        <v>28</v>
      </c>
      <c r="X381">
        <v>3</v>
      </c>
      <c r="Y381" t="s">
        <v>35</v>
      </c>
      <c r="Z381" t="s">
        <v>28</v>
      </c>
      <c r="AA381" t="s">
        <v>38</v>
      </c>
      <c r="AB381" t="s">
        <v>2340</v>
      </c>
    </row>
    <row r="382" spans="1:28" x14ac:dyDescent="0.25">
      <c r="A382" t="s">
        <v>2033</v>
      </c>
      <c r="B382" s="1">
        <v>45371.659722222219</v>
      </c>
      <c r="C382" t="s">
        <v>28</v>
      </c>
      <c r="D382" s="5" t="s">
        <v>2345</v>
      </c>
      <c r="E382" t="s">
        <v>28</v>
      </c>
      <c r="F382" t="s">
        <v>30</v>
      </c>
      <c r="G382" t="s">
        <v>31</v>
      </c>
      <c r="H382" t="s">
        <v>28</v>
      </c>
      <c r="I382" t="s">
        <v>28</v>
      </c>
      <c r="J382" t="s">
        <v>28</v>
      </c>
      <c r="K382" t="s">
        <v>28</v>
      </c>
      <c r="L382" t="s">
        <v>28</v>
      </c>
      <c r="M382" t="s">
        <v>28</v>
      </c>
      <c r="N382" t="s">
        <v>28</v>
      </c>
      <c r="O382" t="s">
        <v>28</v>
      </c>
      <c r="P382" t="s">
        <v>28</v>
      </c>
      <c r="Q382" t="s">
        <v>28</v>
      </c>
      <c r="R382" t="s">
        <v>28</v>
      </c>
      <c r="S382" t="s">
        <v>28</v>
      </c>
      <c r="T382" t="s">
        <v>28</v>
      </c>
      <c r="U382" t="s">
        <v>28</v>
      </c>
      <c r="V382" t="s">
        <v>28</v>
      </c>
      <c r="W382">
        <v>7.87</v>
      </c>
      <c r="X382" t="s">
        <v>28</v>
      </c>
      <c r="Y382" t="s">
        <v>28</v>
      </c>
      <c r="Z382" t="s">
        <v>28</v>
      </c>
      <c r="AA382" t="s">
        <v>28</v>
      </c>
      <c r="AB382" t="s">
        <v>2340</v>
      </c>
    </row>
    <row r="383" spans="1:28" x14ac:dyDescent="0.25">
      <c r="A383" t="s">
        <v>2033</v>
      </c>
      <c r="B383" s="1">
        <v>45371.659722222219</v>
      </c>
      <c r="C383" t="s">
        <v>28</v>
      </c>
      <c r="D383" s="5" t="s">
        <v>2345</v>
      </c>
      <c r="E383" t="s">
        <v>2054</v>
      </c>
      <c r="F383" t="s">
        <v>33</v>
      </c>
      <c r="G383" t="s">
        <v>31</v>
      </c>
      <c r="H383">
        <v>0.38</v>
      </c>
      <c r="I383" t="s">
        <v>35</v>
      </c>
      <c r="J383" t="s">
        <v>36</v>
      </c>
      <c r="K383" t="s">
        <v>37</v>
      </c>
      <c r="L383" t="s">
        <v>35</v>
      </c>
      <c r="M383" t="s">
        <v>35</v>
      </c>
      <c r="N383">
        <v>3.0000000000000001E-3</v>
      </c>
      <c r="O383">
        <v>3</v>
      </c>
      <c r="P383">
        <v>27</v>
      </c>
      <c r="Q383" t="s">
        <v>43</v>
      </c>
      <c r="R383" t="s">
        <v>310</v>
      </c>
      <c r="S383" t="s">
        <v>35</v>
      </c>
      <c r="T383">
        <v>2E-3</v>
      </c>
      <c r="U383" t="s">
        <v>35</v>
      </c>
      <c r="V383">
        <v>6.84</v>
      </c>
      <c r="W383" t="s">
        <v>28</v>
      </c>
      <c r="X383">
        <v>3</v>
      </c>
      <c r="Y383" t="s">
        <v>35</v>
      </c>
      <c r="Z383" t="s">
        <v>28</v>
      </c>
      <c r="AA383">
        <v>8.0000000000000002E-3</v>
      </c>
      <c r="AB383" t="s">
        <v>2340</v>
      </c>
    </row>
    <row r="384" spans="1:28" x14ac:dyDescent="0.25">
      <c r="A384" t="s">
        <v>1864</v>
      </c>
      <c r="B384" s="1">
        <v>45371.645833333336</v>
      </c>
      <c r="C384" t="s">
        <v>28</v>
      </c>
      <c r="D384" s="5" t="s">
        <v>2345</v>
      </c>
      <c r="E384" t="s">
        <v>28</v>
      </c>
      <c r="F384" t="s">
        <v>30</v>
      </c>
      <c r="G384" t="s">
        <v>31</v>
      </c>
      <c r="H384" t="s">
        <v>28</v>
      </c>
      <c r="I384" t="s">
        <v>28</v>
      </c>
      <c r="J384" t="s">
        <v>28</v>
      </c>
      <c r="K384" t="s">
        <v>28</v>
      </c>
      <c r="L384" t="s">
        <v>28</v>
      </c>
      <c r="M384" t="s">
        <v>28</v>
      </c>
      <c r="N384" t="s">
        <v>28</v>
      </c>
      <c r="O384" t="s">
        <v>28</v>
      </c>
      <c r="P384" t="s">
        <v>28</v>
      </c>
      <c r="Q384" t="s">
        <v>28</v>
      </c>
      <c r="R384" t="s">
        <v>28</v>
      </c>
      <c r="S384" t="s">
        <v>28</v>
      </c>
      <c r="T384" t="s">
        <v>28</v>
      </c>
      <c r="U384" t="s">
        <v>28</v>
      </c>
      <c r="V384" t="s">
        <v>28</v>
      </c>
      <c r="W384">
        <v>7.26</v>
      </c>
      <c r="X384" t="s">
        <v>28</v>
      </c>
      <c r="Y384" t="s">
        <v>28</v>
      </c>
      <c r="Z384" t="s">
        <v>28</v>
      </c>
      <c r="AA384" t="s">
        <v>28</v>
      </c>
      <c r="AB384" t="s">
        <v>2340</v>
      </c>
    </row>
    <row r="385" spans="1:28" x14ac:dyDescent="0.25">
      <c r="A385" t="s">
        <v>1864</v>
      </c>
      <c r="B385" s="1">
        <v>45371.645833333336</v>
      </c>
      <c r="C385" t="s">
        <v>28</v>
      </c>
      <c r="D385" s="5" t="s">
        <v>2345</v>
      </c>
      <c r="E385" t="s">
        <v>1881</v>
      </c>
      <c r="F385" t="s">
        <v>33</v>
      </c>
      <c r="G385" t="s">
        <v>31</v>
      </c>
      <c r="H385">
        <v>0.02</v>
      </c>
      <c r="I385">
        <v>2E-3</v>
      </c>
      <c r="J385" t="s">
        <v>36</v>
      </c>
      <c r="K385" t="s">
        <v>37</v>
      </c>
      <c r="L385" t="s">
        <v>35</v>
      </c>
      <c r="M385">
        <v>3.2000000000000001E-2</v>
      </c>
      <c r="N385">
        <v>0.36199999999999999</v>
      </c>
      <c r="O385">
        <v>3</v>
      </c>
      <c r="P385">
        <v>231</v>
      </c>
      <c r="Q385">
        <v>0.1</v>
      </c>
      <c r="R385">
        <v>89</v>
      </c>
      <c r="S385" t="s">
        <v>35</v>
      </c>
      <c r="T385">
        <v>0.188</v>
      </c>
      <c r="U385">
        <v>1.4999999999999999E-2</v>
      </c>
      <c r="V385">
        <v>7.21</v>
      </c>
      <c r="W385" t="s">
        <v>28</v>
      </c>
      <c r="X385">
        <v>71</v>
      </c>
      <c r="Y385" t="s">
        <v>35</v>
      </c>
      <c r="Z385" t="s">
        <v>28</v>
      </c>
      <c r="AA385">
        <v>1.7999999999999999E-2</v>
      </c>
      <c r="AB385" t="s">
        <v>2340</v>
      </c>
    </row>
    <row r="386" spans="1:28" x14ac:dyDescent="0.25">
      <c r="A386" t="s">
        <v>27</v>
      </c>
      <c r="B386" s="1">
        <v>45371.5</v>
      </c>
      <c r="C386" t="s">
        <v>28</v>
      </c>
      <c r="D386" s="5" t="s">
        <v>2345</v>
      </c>
      <c r="E386" t="s">
        <v>88</v>
      </c>
      <c r="F386" t="s">
        <v>33</v>
      </c>
      <c r="G386" t="s">
        <v>31</v>
      </c>
      <c r="H386">
        <v>0.03</v>
      </c>
      <c r="I386" t="s">
        <v>35</v>
      </c>
      <c r="J386" t="s">
        <v>36</v>
      </c>
      <c r="K386" t="s">
        <v>37</v>
      </c>
      <c r="L386" t="s">
        <v>35</v>
      </c>
      <c r="M386" t="s">
        <v>35</v>
      </c>
      <c r="N386">
        <v>4.0000000000000001E-3</v>
      </c>
      <c r="O386">
        <v>6</v>
      </c>
      <c r="P386">
        <v>67</v>
      </c>
      <c r="Q386" t="s">
        <v>43</v>
      </c>
      <c r="R386">
        <v>21</v>
      </c>
      <c r="S386" t="s">
        <v>35</v>
      </c>
      <c r="T386">
        <v>3.0000000000000001E-3</v>
      </c>
      <c r="U386" t="s">
        <v>35</v>
      </c>
      <c r="V386">
        <v>6.94</v>
      </c>
      <c r="W386" t="s">
        <v>28</v>
      </c>
      <c r="X386">
        <v>3</v>
      </c>
      <c r="Y386" t="s">
        <v>35</v>
      </c>
      <c r="Z386" t="s">
        <v>28</v>
      </c>
      <c r="AA386">
        <v>6.0000000000000001E-3</v>
      </c>
      <c r="AB386" t="s">
        <v>2340</v>
      </c>
    </row>
    <row r="387" spans="1:28" x14ac:dyDescent="0.25">
      <c r="A387" t="s">
        <v>2282</v>
      </c>
      <c r="B387" s="1">
        <v>45371.423611111109</v>
      </c>
      <c r="C387" t="s">
        <v>28</v>
      </c>
      <c r="D387" s="5" t="s">
        <v>2345</v>
      </c>
      <c r="E387" t="s">
        <v>28</v>
      </c>
      <c r="F387" t="s">
        <v>30</v>
      </c>
      <c r="G387" t="s">
        <v>31</v>
      </c>
      <c r="H387" t="s">
        <v>28</v>
      </c>
      <c r="I387" t="s">
        <v>28</v>
      </c>
      <c r="J387" t="s">
        <v>28</v>
      </c>
      <c r="K387" t="s">
        <v>28</v>
      </c>
      <c r="L387" t="s">
        <v>28</v>
      </c>
      <c r="M387" t="s">
        <v>28</v>
      </c>
      <c r="N387" t="s">
        <v>28</v>
      </c>
      <c r="O387" t="s">
        <v>28</v>
      </c>
      <c r="P387" t="s">
        <v>28</v>
      </c>
      <c r="Q387" t="s">
        <v>28</v>
      </c>
      <c r="R387" t="s">
        <v>28</v>
      </c>
      <c r="S387" t="s">
        <v>28</v>
      </c>
      <c r="T387" t="s">
        <v>28</v>
      </c>
      <c r="U387" t="s">
        <v>28</v>
      </c>
      <c r="V387" t="s">
        <v>28</v>
      </c>
      <c r="W387">
        <v>6.67</v>
      </c>
      <c r="X387" t="s">
        <v>28</v>
      </c>
      <c r="Y387" t="s">
        <v>28</v>
      </c>
      <c r="Z387" t="s">
        <v>28</v>
      </c>
      <c r="AA387" t="s">
        <v>28</v>
      </c>
      <c r="AB387" t="s">
        <v>2340</v>
      </c>
    </row>
    <row r="388" spans="1:28" x14ac:dyDescent="0.25">
      <c r="A388" t="s">
        <v>2282</v>
      </c>
      <c r="B388" s="1">
        <v>45371.423611111109</v>
      </c>
      <c r="C388" t="s">
        <v>28</v>
      </c>
      <c r="D388" s="5" t="s">
        <v>2345</v>
      </c>
      <c r="E388" t="s">
        <v>2308</v>
      </c>
      <c r="F388" t="s">
        <v>33</v>
      </c>
      <c r="G388" t="s">
        <v>31</v>
      </c>
      <c r="H388">
        <v>0.12</v>
      </c>
      <c r="I388">
        <v>1E-3</v>
      </c>
      <c r="J388">
        <v>0.08</v>
      </c>
      <c r="K388" t="s">
        <v>37</v>
      </c>
      <c r="L388" t="s">
        <v>35</v>
      </c>
      <c r="M388">
        <v>0.29199999999999998</v>
      </c>
      <c r="N388">
        <v>0.48899999999999999</v>
      </c>
      <c r="O388">
        <v>2</v>
      </c>
      <c r="P388">
        <v>3720</v>
      </c>
      <c r="Q388">
        <v>0.3</v>
      </c>
      <c r="R388">
        <v>2820</v>
      </c>
      <c r="S388" t="s">
        <v>35</v>
      </c>
      <c r="T388">
        <v>2.61</v>
      </c>
      <c r="U388">
        <v>6.2E-2</v>
      </c>
      <c r="V388">
        <v>6.81</v>
      </c>
      <c r="W388" t="s">
        <v>28</v>
      </c>
      <c r="X388">
        <v>2940</v>
      </c>
      <c r="Y388">
        <v>2E-3</v>
      </c>
      <c r="Z388" t="s">
        <v>28</v>
      </c>
      <c r="AA388">
        <v>4.1000000000000002E-2</v>
      </c>
      <c r="AB388" t="s">
        <v>2340</v>
      </c>
    </row>
    <row r="389" spans="1:28" x14ac:dyDescent="0.25">
      <c r="A389" t="s">
        <v>1864</v>
      </c>
      <c r="B389" s="1">
        <v>45359.652777777781</v>
      </c>
      <c r="C389" t="s">
        <v>28</v>
      </c>
      <c r="D389" s="5" t="s">
        <v>2344</v>
      </c>
      <c r="E389" t="s">
        <v>1884</v>
      </c>
      <c r="F389" t="s">
        <v>33</v>
      </c>
      <c r="G389" t="s">
        <v>31</v>
      </c>
      <c r="H389">
        <v>0.01</v>
      </c>
      <c r="I389" t="s">
        <v>35</v>
      </c>
      <c r="J389" t="s">
        <v>36</v>
      </c>
      <c r="K389" t="s">
        <v>37</v>
      </c>
      <c r="L389" t="s">
        <v>35</v>
      </c>
      <c r="M389">
        <v>1.7000000000000001E-2</v>
      </c>
      <c r="N389">
        <v>0.26700000000000002</v>
      </c>
      <c r="O389">
        <v>3</v>
      </c>
      <c r="P389">
        <v>199</v>
      </c>
      <c r="Q389">
        <v>0.2</v>
      </c>
      <c r="R389">
        <v>49</v>
      </c>
      <c r="S389" t="s">
        <v>35</v>
      </c>
      <c r="T389">
        <v>8.8999999999999996E-2</v>
      </c>
      <c r="U389">
        <v>7.0000000000000001E-3</v>
      </c>
      <c r="V389">
        <v>7.3</v>
      </c>
      <c r="W389" t="s">
        <v>28</v>
      </c>
      <c r="X389">
        <v>68</v>
      </c>
      <c r="Y389" t="s">
        <v>35</v>
      </c>
      <c r="Z389" t="s">
        <v>28</v>
      </c>
      <c r="AA389">
        <v>1.2E-2</v>
      </c>
      <c r="AB389" t="s">
        <v>2340</v>
      </c>
    </row>
    <row r="390" spans="1:28" x14ac:dyDescent="0.25">
      <c r="A390" t="s">
        <v>1135</v>
      </c>
      <c r="B390" s="1">
        <v>45358.701388888891</v>
      </c>
      <c r="C390" t="s">
        <v>28</v>
      </c>
      <c r="D390" s="5" t="s">
        <v>2344</v>
      </c>
      <c r="E390" t="s">
        <v>28</v>
      </c>
      <c r="F390" t="s">
        <v>30</v>
      </c>
      <c r="G390" t="s">
        <v>31</v>
      </c>
      <c r="H390" t="s">
        <v>28</v>
      </c>
      <c r="I390" t="s">
        <v>28</v>
      </c>
      <c r="J390" t="s">
        <v>28</v>
      </c>
      <c r="K390" t="s">
        <v>28</v>
      </c>
      <c r="L390" t="s">
        <v>28</v>
      </c>
      <c r="M390" t="s">
        <v>28</v>
      </c>
      <c r="N390" t="s">
        <v>28</v>
      </c>
      <c r="O390" t="s">
        <v>28</v>
      </c>
      <c r="P390" t="s">
        <v>28</v>
      </c>
      <c r="Q390" t="s">
        <v>28</v>
      </c>
      <c r="R390" t="s">
        <v>28</v>
      </c>
      <c r="S390" t="s">
        <v>28</v>
      </c>
      <c r="T390" t="s">
        <v>28</v>
      </c>
      <c r="U390" t="s">
        <v>28</v>
      </c>
      <c r="V390" t="s">
        <v>28</v>
      </c>
      <c r="W390">
        <v>7.68</v>
      </c>
      <c r="X390" t="s">
        <v>28</v>
      </c>
      <c r="Y390" t="s">
        <v>28</v>
      </c>
      <c r="Z390" t="s">
        <v>28</v>
      </c>
      <c r="AA390" t="s">
        <v>28</v>
      </c>
      <c r="AB390" t="s">
        <v>2340</v>
      </c>
    </row>
    <row r="391" spans="1:28" x14ac:dyDescent="0.25">
      <c r="A391" t="s">
        <v>1135</v>
      </c>
      <c r="B391" s="1">
        <v>45358.701388888891</v>
      </c>
      <c r="C391" t="s">
        <v>28</v>
      </c>
      <c r="D391" s="5" t="s">
        <v>2344</v>
      </c>
      <c r="E391" t="s">
        <v>1276</v>
      </c>
      <c r="F391" t="s">
        <v>33</v>
      </c>
      <c r="G391" t="s">
        <v>31</v>
      </c>
      <c r="H391">
        <v>0.01</v>
      </c>
      <c r="I391" t="s">
        <v>35</v>
      </c>
      <c r="J391" t="s">
        <v>36</v>
      </c>
      <c r="K391" t="s">
        <v>37</v>
      </c>
      <c r="L391" t="s">
        <v>35</v>
      </c>
      <c r="M391" t="s">
        <v>35</v>
      </c>
      <c r="N391" t="s">
        <v>35</v>
      </c>
      <c r="O391">
        <v>4</v>
      </c>
      <c r="P391">
        <v>87</v>
      </c>
      <c r="Q391" t="s">
        <v>43</v>
      </c>
      <c r="R391">
        <v>23</v>
      </c>
      <c r="S391" t="s">
        <v>35</v>
      </c>
      <c r="T391">
        <v>2E-3</v>
      </c>
      <c r="U391" t="s">
        <v>35</v>
      </c>
      <c r="V391">
        <v>8.01</v>
      </c>
      <c r="W391" t="s">
        <v>28</v>
      </c>
      <c r="X391">
        <v>3</v>
      </c>
      <c r="Y391" t="s">
        <v>35</v>
      </c>
      <c r="Z391" t="s">
        <v>28</v>
      </c>
      <c r="AA391">
        <v>6.0000000000000001E-3</v>
      </c>
      <c r="AB391" t="s">
        <v>2340</v>
      </c>
    </row>
    <row r="392" spans="1:28" x14ac:dyDescent="0.25">
      <c r="A392" t="s">
        <v>985</v>
      </c>
      <c r="B392" s="1">
        <v>45358.618055555555</v>
      </c>
      <c r="C392" t="s">
        <v>28</v>
      </c>
      <c r="D392" s="5" t="s">
        <v>2344</v>
      </c>
      <c r="E392" t="s">
        <v>28</v>
      </c>
      <c r="F392" t="s">
        <v>30</v>
      </c>
      <c r="G392" t="s">
        <v>31</v>
      </c>
      <c r="H392" t="s">
        <v>28</v>
      </c>
      <c r="I392" t="s">
        <v>28</v>
      </c>
      <c r="J392" t="s">
        <v>28</v>
      </c>
      <c r="K392" t="s">
        <v>28</v>
      </c>
      <c r="L392" t="s">
        <v>28</v>
      </c>
      <c r="M392" t="s">
        <v>28</v>
      </c>
      <c r="N392" t="s">
        <v>28</v>
      </c>
      <c r="O392" t="s">
        <v>28</v>
      </c>
      <c r="P392" t="s">
        <v>28</v>
      </c>
      <c r="Q392" t="s">
        <v>28</v>
      </c>
      <c r="R392" t="s">
        <v>28</v>
      </c>
      <c r="S392" t="s">
        <v>28</v>
      </c>
      <c r="T392" t="s">
        <v>28</v>
      </c>
      <c r="U392" t="s">
        <v>28</v>
      </c>
      <c r="V392" t="s">
        <v>28</v>
      </c>
      <c r="W392">
        <v>7.32</v>
      </c>
      <c r="X392" t="s">
        <v>28</v>
      </c>
      <c r="Y392" t="s">
        <v>28</v>
      </c>
      <c r="Z392" t="s">
        <v>28</v>
      </c>
      <c r="AA392" t="s">
        <v>28</v>
      </c>
      <c r="AB392" t="s">
        <v>2340</v>
      </c>
    </row>
    <row r="393" spans="1:28" x14ac:dyDescent="0.25">
      <c r="A393" t="s">
        <v>985</v>
      </c>
      <c r="B393" s="1">
        <v>45358.618055555555</v>
      </c>
      <c r="C393" t="s">
        <v>28</v>
      </c>
      <c r="D393" s="5" t="s">
        <v>2344</v>
      </c>
      <c r="E393" t="s">
        <v>1008</v>
      </c>
      <c r="F393" t="s">
        <v>33</v>
      </c>
      <c r="G393" t="s">
        <v>31</v>
      </c>
      <c r="H393" t="s">
        <v>34</v>
      </c>
      <c r="I393" t="s">
        <v>35</v>
      </c>
      <c r="J393" t="s">
        <v>36</v>
      </c>
      <c r="K393" t="s">
        <v>37</v>
      </c>
      <c r="L393" t="s">
        <v>35</v>
      </c>
      <c r="M393" t="s">
        <v>35</v>
      </c>
      <c r="N393">
        <v>1E-3</v>
      </c>
      <c r="O393">
        <v>4</v>
      </c>
      <c r="P393">
        <v>146</v>
      </c>
      <c r="Q393" t="s">
        <v>43</v>
      </c>
      <c r="R393">
        <v>32</v>
      </c>
      <c r="S393" t="s">
        <v>35</v>
      </c>
      <c r="T393">
        <v>5.3999999999999999E-2</v>
      </c>
      <c r="U393" t="s">
        <v>35</v>
      </c>
      <c r="V393">
        <v>8.1300000000000008</v>
      </c>
      <c r="W393" t="s">
        <v>28</v>
      </c>
      <c r="X393">
        <v>31</v>
      </c>
      <c r="Y393" t="s">
        <v>35</v>
      </c>
      <c r="Z393" t="s">
        <v>28</v>
      </c>
      <c r="AA393">
        <v>8.9999999999999993E-3</v>
      </c>
      <c r="AB393" t="s">
        <v>2340</v>
      </c>
    </row>
    <row r="394" spans="1:28" x14ac:dyDescent="0.25">
      <c r="A394" t="s">
        <v>480</v>
      </c>
      <c r="B394" s="1">
        <v>45358.611111111109</v>
      </c>
      <c r="C394" t="s">
        <v>28</v>
      </c>
      <c r="D394" s="5" t="s">
        <v>2344</v>
      </c>
      <c r="E394" t="s">
        <v>28</v>
      </c>
      <c r="F394" t="s">
        <v>30</v>
      </c>
      <c r="G394" t="s">
        <v>31</v>
      </c>
      <c r="H394" t="s">
        <v>28</v>
      </c>
      <c r="I394" t="s">
        <v>28</v>
      </c>
      <c r="J394" t="s">
        <v>28</v>
      </c>
      <c r="K394" t="s">
        <v>28</v>
      </c>
      <c r="L394" t="s">
        <v>28</v>
      </c>
      <c r="M394" t="s">
        <v>28</v>
      </c>
      <c r="N394" t="s">
        <v>28</v>
      </c>
      <c r="O394" t="s">
        <v>28</v>
      </c>
      <c r="P394" t="s">
        <v>28</v>
      </c>
      <c r="Q394" t="s">
        <v>28</v>
      </c>
      <c r="R394" t="s">
        <v>28</v>
      </c>
      <c r="S394" t="s">
        <v>28</v>
      </c>
      <c r="T394" t="s">
        <v>28</v>
      </c>
      <c r="U394" t="s">
        <v>28</v>
      </c>
      <c r="V394" t="s">
        <v>28</v>
      </c>
      <c r="W394">
        <v>7.37</v>
      </c>
      <c r="X394" t="s">
        <v>28</v>
      </c>
      <c r="Y394" t="s">
        <v>28</v>
      </c>
      <c r="Z394" t="s">
        <v>28</v>
      </c>
      <c r="AA394" t="s">
        <v>28</v>
      </c>
      <c r="AB394" t="s">
        <v>2340</v>
      </c>
    </row>
    <row r="395" spans="1:28" x14ac:dyDescent="0.25">
      <c r="A395" t="s">
        <v>480</v>
      </c>
      <c r="B395" s="1">
        <v>45358.611111111109</v>
      </c>
      <c r="C395" t="s">
        <v>28</v>
      </c>
      <c r="D395" s="5" t="s">
        <v>2344</v>
      </c>
      <c r="E395" t="s">
        <v>501</v>
      </c>
      <c r="F395" t="s">
        <v>33</v>
      </c>
      <c r="G395" t="s">
        <v>31</v>
      </c>
      <c r="H395" t="s">
        <v>34</v>
      </c>
      <c r="I395" t="s">
        <v>35</v>
      </c>
      <c r="J395" t="s">
        <v>36</v>
      </c>
      <c r="K395" t="s">
        <v>37</v>
      </c>
      <c r="L395" t="s">
        <v>35</v>
      </c>
      <c r="M395" t="s">
        <v>35</v>
      </c>
      <c r="N395" t="s">
        <v>35</v>
      </c>
      <c r="O395">
        <v>4</v>
      </c>
      <c r="P395">
        <v>162</v>
      </c>
      <c r="Q395" t="s">
        <v>43</v>
      </c>
      <c r="R395">
        <v>31</v>
      </c>
      <c r="S395" t="s">
        <v>35</v>
      </c>
      <c r="T395">
        <v>2.4E-2</v>
      </c>
      <c r="U395" t="s">
        <v>35</v>
      </c>
      <c r="V395">
        <v>7.95</v>
      </c>
      <c r="W395" t="s">
        <v>28</v>
      </c>
      <c r="X395">
        <v>16</v>
      </c>
      <c r="Y395" t="s">
        <v>35</v>
      </c>
      <c r="Z395" t="s">
        <v>28</v>
      </c>
      <c r="AA395" t="s">
        <v>38</v>
      </c>
      <c r="AB395" t="s">
        <v>2340</v>
      </c>
    </row>
    <row r="396" spans="1:28" x14ac:dyDescent="0.25">
      <c r="A396" t="s">
        <v>1127</v>
      </c>
      <c r="B396" s="1">
        <v>45358.604166666664</v>
      </c>
      <c r="C396" t="s">
        <v>28</v>
      </c>
      <c r="D396" s="5" t="s">
        <v>2344</v>
      </c>
      <c r="E396" t="s">
        <v>28</v>
      </c>
      <c r="F396" t="s">
        <v>30</v>
      </c>
      <c r="G396" t="s">
        <v>31</v>
      </c>
      <c r="H396" t="s">
        <v>28</v>
      </c>
      <c r="I396" t="s">
        <v>28</v>
      </c>
      <c r="J396" t="s">
        <v>28</v>
      </c>
      <c r="K396" t="s">
        <v>28</v>
      </c>
      <c r="L396" t="s">
        <v>28</v>
      </c>
      <c r="M396" t="s">
        <v>28</v>
      </c>
      <c r="N396" t="s">
        <v>28</v>
      </c>
      <c r="O396" t="s">
        <v>28</v>
      </c>
      <c r="P396" t="s">
        <v>28</v>
      </c>
      <c r="Q396" t="s">
        <v>28</v>
      </c>
      <c r="R396" t="s">
        <v>28</v>
      </c>
      <c r="S396" t="s">
        <v>28</v>
      </c>
      <c r="T396" t="s">
        <v>28</v>
      </c>
      <c r="U396" t="s">
        <v>28</v>
      </c>
      <c r="V396" t="s">
        <v>28</v>
      </c>
      <c r="W396">
        <v>7.65</v>
      </c>
      <c r="X396" t="s">
        <v>28</v>
      </c>
      <c r="Y396" t="s">
        <v>28</v>
      </c>
      <c r="Z396" t="s">
        <v>28</v>
      </c>
      <c r="AA396" t="s">
        <v>28</v>
      </c>
      <c r="AB396" t="s">
        <v>2340</v>
      </c>
    </row>
    <row r="397" spans="1:28" x14ac:dyDescent="0.25">
      <c r="A397" t="s">
        <v>1127</v>
      </c>
      <c r="B397" s="1">
        <v>45358.604166666664</v>
      </c>
      <c r="C397" t="s">
        <v>28</v>
      </c>
      <c r="D397" s="5" t="s">
        <v>2344</v>
      </c>
      <c r="E397" t="s">
        <v>1546</v>
      </c>
      <c r="F397" t="s">
        <v>33</v>
      </c>
      <c r="G397" t="s">
        <v>31</v>
      </c>
      <c r="H397" t="s">
        <v>34</v>
      </c>
      <c r="I397" t="s">
        <v>35</v>
      </c>
      <c r="J397" t="s">
        <v>36</v>
      </c>
      <c r="K397" t="s">
        <v>37</v>
      </c>
      <c r="L397" t="s">
        <v>35</v>
      </c>
      <c r="M397" t="s">
        <v>35</v>
      </c>
      <c r="N397">
        <v>3.0000000000000001E-3</v>
      </c>
      <c r="O397">
        <v>5</v>
      </c>
      <c r="P397">
        <v>142</v>
      </c>
      <c r="Q397" t="s">
        <v>43</v>
      </c>
      <c r="R397">
        <v>29</v>
      </c>
      <c r="S397" t="s">
        <v>35</v>
      </c>
      <c r="T397">
        <v>3.0000000000000001E-3</v>
      </c>
      <c r="U397" t="s">
        <v>35</v>
      </c>
      <c r="V397">
        <v>8.2899999999999991</v>
      </c>
      <c r="W397" t="s">
        <v>28</v>
      </c>
      <c r="X397">
        <v>6</v>
      </c>
      <c r="Y397" t="s">
        <v>35</v>
      </c>
      <c r="Z397" t="s">
        <v>28</v>
      </c>
      <c r="AA397">
        <v>7.0000000000000001E-3</v>
      </c>
      <c r="AB397" t="s">
        <v>2340</v>
      </c>
    </row>
    <row r="398" spans="1:28" x14ac:dyDescent="0.25">
      <c r="A398" t="s">
        <v>27</v>
      </c>
      <c r="B398" s="1">
        <v>45358.572916666664</v>
      </c>
      <c r="C398" t="s">
        <v>28</v>
      </c>
      <c r="D398" s="5" t="s">
        <v>2344</v>
      </c>
      <c r="E398" t="s">
        <v>28</v>
      </c>
      <c r="F398" t="s">
        <v>30</v>
      </c>
      <c r="G398" t="s">
        <v>31</v>
      </c>
      <c r="H398" t="s">
        <v>28</v>
      </c>
      <c r="I398" t="s">
        <v>28</v>
      </c>
      <c r="J398" t="s">
        <v>28</v>
      </c>
      <c r="K398" t="s">
        <v>28</v>
      </c>
      <c r="L398" t="s">
        <v>28</v>
      </c>
      <c r="M398" t="s">
        <v>28</v>
      </c>
      <c r="N398" t="s">
        <v>28</v>
      </c>
      <c r="O398" t="s">
        <v>28</v>
      </c>
      <c r="P398" t="s">
        <v>28</v>
      </c>
      <c r="Q398" t="s">
        <v>28</v>
      </c>
      <c r="R398" t="s">
        <v>28</v>
      </c>
      <c r="S398" t="s">
        <v>28</v>
      </c>
      <c r="T398" t="s">
        <v>28</v>
      </c>
      <c r="U398" t="s">
        <v>28</v>
      </c>
      <c r="V398" t="s">
        <v>28</v>
      </c>
      <c r="W398">
        <v>7.49</v>
      </c>
      <c r="X398" t="s">
        <v>28</v>
      </c>
      <c r="Y398" t="s">
        <v>28</v>
      </c>
      <c r="Z398" t="s">
        <v>28</v>
      </c>
      <c r="AA398" t="s">
        <v>28</v>
      </c>
      <c r="AB398" t="s">
        <v>2340</v>
      </c>
    </row>
    <row r="399" spans="1:28" x14ac:dyDescent="0.25">
      <c r="A399" t="s">
        <v>27</v>
      </c>
      <c r="B399" s="1">
        <v>45358.572916666664</v>
      </c>
      <c r="C399" t="s">
        <v>28</v>
      </c>
      <c r="D399" s="5" t="s">
        <v>2344</v>
      </c>
      <c r="E399" t="s">
        <v>92</v>
      </c>
      <c r="F399" t="s">
        <v>33</v>
      </c>
      <c r="G399" t="s">
        <v>31</v>
      </c>
      <c r="H399" t="s">
        <v>34</v>
      </c>
      <c r="I399" t="s">
        <v>35</v>
      </c>
      <c r="J399" t="s">
        <v>36</v>
      </c>
      <c r="K399" t="s">
        <v>37</v>
      </c>
      <c r="L399" t="s">
        <v>35</v>
      </c>
      <c r="M399" t="s">
        <v>35</v>
      </c>
      <c r="N399">
        <v>1E-3</v>
      </c>
      <c r="O399">
        <v>4</v>
      </c>
      <c r="P399">
        <v>98</v>
      </c>
      <c r="Q399" t="s">
        <v>43</v>
      </c>
      <c r="R399">
        <v>14</v>
      </c>
      <c r="S399" t="s">
        <v>35</v>
      </c>
      <c r="T399">
        <v>2.1999999999999999E-2</v>
      </c>
      <c r="U399" t="s">
        <v>35</v>
      </c>
      <c r="V399">
        <v>8.1</v>
      </c>
      <c r="W399" t="s">
        <v>28</v>
      </c>
      <c r="X399">
        <v>4</v>
      </c>
      <c r="Y399" t="s">
        <v>35</v>
      </c>
      <c r="Z399" t="s">
        <v>28</v>
      </c>
      <c r="AA399" t="s">
        <v>38</v>
      </c>
      <c r="AB399" t="s">
        <v>2340</v>
      </c>
    </row>
    <row r="400" spans="1:28" x14ac:dyDescent="0.25">
      <c r="A400" t="s">
        <v>2033</v>
      </c>
      <c r="B400" s="1">
        <v>45358.556944444441</v>
      </c>
      <c r="C400" t="s">
        <v>28</v>
      </c>
      <c r="D400" s="5" t="s">
        <v>2344</v>
      </c>
      <c r="E400" t="s">
        <v>28</v>
      </c>
      <c r="F400" t="s">
        <v>30</v>
      </c>
      <c r="G400" t="s">
        <v>31</v>
      </c>
      <c r="H400" t="s">
        <v>28</v>
      </c>
      <c r="I400" t="s">
        <v>28</v>
      </c>
      <c r="J400" t="s">
        <v>28</v>
      </c>
      <c r="K400" t="s">
        <v>28</v>
      </c>
      <c r="L400" t="s">
        <v>28</v>
      </c>
      <c r="M400" t="s">
        <v>28</v>
      </c>
      <c r="N400" t="s">
        <v>28</v>
      </c>
      <c r="O400" t="s">
        <v>28</v>
      </c>
      <c r="P400" t="s">
        <v>28</v>
      </c>
      <c r="Q400" t="s">
        <v>28</v>
      </c>
      <c r="R400" t="s">
        <v>28</v>
      </c>
      <c r="S400" t="s">
        <v>28</v>
      </c>
      <c r="T400" t="s">
        <v>28</v>
      </c>
      <c r="U400" t="s">
        <v>28</v>
      </c>
      <c r="V400" t="s">
        <v>28</v>
      </c>
      <c r="W400">
        <v>7.3</v>
      </c>
      <c r="X400" t="s">
        <v>28</v>
      </c>
      <c r="Y400" t="s">
        <v>28</v>
      </c>
      <c r="Z400" t="s">
        <v>28</v>
      </c>
      <c r="AA400" t="s">
        <v>28</v>
      </c>
      <c r="AB400" t="s">
        <v>2340</v>
      </c>
    </row>
    <row r="401" spans="1:28" x14ac:dyDescent="0.25">
      <c r="A401" t="s">
        <v>2033</v>
      </c>
      <c r="B401" s="1">
        <v>45358.556944444441</v>
      </c>
      <c r="C401" t="s">
        <v>28</v>
      </c>
      <c r="D401" s="5" t="s">
        <v>2344</v>
      </c>
      <c r="E401" t="s">
        <v>2057</v>
      </c>
      <c r="F401" t="s">
        <v>33</v>
      </c>
      <c r="G401" t="s">
        <v>31</v>
      </c>
      <c r="H401">
        <v>0.03</v>
      </c>
      <c r="I401" t="s">
        <v>35</v>
      </c>
      <c r="J401" t="s">
        <v>36</v>
      </c>
      <c r="K401" t="s">
        <v>37</v>
      </c>
      <c r="L401" t="s">
        <v>35</v>
      </c>
      <c r="M401" t="s">
        <v>35</v>
      </c>
      <c r="N401">
        <v>3.0000000000000001E-3</v>
      </c>
      <c r="O401">
        <v>4</v>
      </c>
      <c r="P401">
        <v>20</v>
      </c>
      <c r="Q401" t="s">
        <v>43</v>
      </c>
      <c r="R401">
        <v>2</v>
      </c>
      <c r="S401" t="s">
        <v>35</v>
      </c>
      <c r="T401">
        <v>7.0000000000000001E-3</v>
      </c>
      <c r="U401" t="s">
        <v>35</v>
      </c>
      <c r="V401">
        <v>6.7</v>
      </c>
      <c r="W401" t="s">
        <v>28</v>
      </c>
      <c r="X401">
        <v>1</v>
      </c>
      <c r="Y401" t="s">
        <v>35</v>
      </c>
      <c r="Z401" t="s">
        <v>28</v>
      </c>
      <c r="AA401">
        <v>1.0999999999999999E-2</v>
      </c>
      <c r="AB401" t="s">
        <v>2340</v>
      </c>
    </row>
    <row r="402" spans="1:28" x14ac:dyDescent="0.25">
      <c r="A402" t="s">
        <v>480</v>
      </c>
      <c r="B402" s="1">
        <v>45358.503472222219</v>
      </c>
      <c r="C402" t="s">
        <v>28</v>
      </c>
      <c r="D402" s="5" t="s">
        <v>2344</v>
      </c>
      <c r="E402" t="s">
        <v>502</v>
      </c>
      <c r="F402" t="s">
        <v>33</v>
      </c>
      <c r="G402" t="s">
        <v>31</v>
      </c>
      <c r="H402" t="s">
        <v>34</v>
      </c>
      <c r="I402" t="s">
        <v>35</v>
      </c>
      <c r="J402" t="s">
        <v>36</v>
      </c>
      <c r="K402" t="s">
        <v>37</v>
      </c>
      <c r="L402" t="s">
        <v>35</v>
      </c>
      <c r="M402" t="s">
        <v>35</v>
      </c>
      <c r="N402" t="s">
        <v>35</v>
      </c>
      <c r="O402">
        <v>4</v>
      </c>
      <c r="P402">
        <v>78</v>
      </c>
      <c r="Q402" t="s">
        <v>43</v>
      </c>
      <c r="R402">
        <v>5</v>
      </c>
      <c r="S402" t="s">
        <v>35</v>
      </c>
      <c r="T402">
        <v>2.1999999999999999E-2</v>
      </c>
      <c r="U402" t="s">
        <v>35</v>
      </c>
      <c r="V402">
        <v>8.23</v>
      </c>
      <c r="W402" t="s">
        <v>28</v>
      </c>
      <c r="X402">
        <v>7</v>
      </c>
      <c r="Y402" t="s">
        <v>35</v>
      </c>
      <c r="Z402" t="s">
        <v>28</v>
      </c>
      <c r="AA402">
        <v>8.0000000000000002E-3</v>
      </c>
      <c r="AB402" t="s">
        <v>2340</v>
      </c>
    </row>
    <row r="403" spans="1:28" x14ac:dyDescent="0.25">
      <c r="A403" t="s">
        <v>985</v>
      </c>
      <c r="B403" s="1">
        <v>45358.5</v>
      </c>
      <c r="C403" t="s">
        <v>28</v>
      </c>
      <c r="D403" s="5" t="s">
        <v>2344</v>
      </c>
      <c r="E403" t="s">
        <v>1009</v>
      </c>
      <c r="F403" t="s">
        <v>33</v>
      </c>
      <c r="G403" t="s">
        <v>31</v>
      </c>
      <c r="H403" t="s">
        <v>34</v>
      </c>
      <c r="I403" t="s">
        <v>35</v>
      </c>
      <c r="J403" t="s">
        <v>36</v>
      </c>
      <c r="K403" t="s">
        <v>37</v>
      </c>
      <c r="L403" t="s">
        <v>35</v>
      </c>
      <c r="M403" t="s">
        <v>35</v>
      </c>
      <c r="N403">
        <v>1E-3</v>
      </c>
      <c r="O403">
        <v>4</v>
      </c>
      <c r="P403">
        <v>70</v>
      </c>
      <c r="Q403" t="s">
        <v>43</v>
      </c>
      <c r="R403">
        <v>36</v>
      </c>
      <c r="S403" t="s">
        <v>35</v>
      </c>
      <c r="T403">
        <v>5.2999999999999999E-2</v>
      </c>
      <c r="U403" t="s">
        <v>35</v>
      </c>
      <c r="V403">
        <v>7.81</v>
      </c>
      <c r="W403" t="s">
        <v>28</v>
      </c>
      <c r="X403">
        <v>4</v>
      </c>
      <c r="Y403" t="s">
        <v>35</v>
      </c>
      <c r="Z403" t="s">
        <v>28</v>
      </c>
      <c r="AA403" t="s">
        <v>38</v>
      </c>
      <c r="AB403" t="s">
        <v>2340</v>
      </c>
    </row>
    <row r="404" spans="1:28" x14ac:dyDescent="0.25">
      <c r="A404" t="s">
        <v>985</v>
      </c>
      <c r="B404" s="1">
        <v>45358.5</v>
      </c>
      <c r="C404" t="s">
        <v>28</v>
      </c>
      <c r="D404" s="5" t="s">
        <v>2344</v>
      </c>
      <c r="E404" t="s">
        <v>1010</v>
      </c>
      <c r="F404" t="s">
        <v>33</v>
      </c>
      <c r="G404" t="s">
        <v>31</v>
      </c>
      <c r="H404" t="s">
        <v>34</v>
      </c>
      <c r="I404" t="s">
        <v>35</v>
      </c>
      <c r="J404" t="s">
        <v>36</v>
      </c>
      <c r="K404" t="s">
        <v>37</v>
      </c>
      <c r="L404" t="s">
        <v>35</v>
      </c>
      <c r="M404" t="s">
        <v>35</v>
      </c>
      <c r="N404">
        <v>1E-3</v>
      </c>
      <c r="O404">
        <v>4</v>
      </c>
      <c r="P404">
        <v>143</v>
      </c>
      <c r="Q404" t="s">
        <v>43</v>
      </c>
      <c r="R404">
        <v>31</v>
      </c>
      <c r="S404" t="s">
        <v>35</v>
      </c>
      <c r="T404">
        <v>3.9E-2</v>
      </c>
      <c r="U404" t="s">
        <v>35</v>
      </c>
      <c r="V404">
        <v>7.77</v>
      </c>
      <c r="W404" t="s">
        <v>28</v>
      </c>
      <c r="X404">
        <v>34</v>
      </c>
      <c r="Y404" t="s">
        <v>35</v>
      </c>
      <c r="Z404" t="s">
        <v>28</v>
      </c>
      <c r="AA404">
        <v>8.9999999999999993E-3</v>
      </c>
      <c r="AB404" t="s">
        <v>2340</v>
      </c>
    </row>
    <row r="405" spans="1:28" x14ac:dyDescent="0.25">
      <c r="A405" t="s">
        <v>27</v>
      </c>
      <c r="B405" s="1">
        <v>45358.486111111109</v>
      </c>
      <c r="C405" t="s">
        <v>28</v>
      </c>
      <c r="D405" s="5" t="s">
        <v>2344</v>
      </c>
      <c r="E405" t="s">
        <v>93</v>
      </c>
      <c r="F405" t="s">
        <v>33</v>
      </c>
      <c r="G405" t="s">
        <v>31</v>
      </c>
      <c r="H405" t="s">
        <v>34</v>
      </c>
      <c r="I405" t="s">
        <v>35</v>
      </c>
      <c r="J405" t="s">
        <v>36</v>
      </c>
      <c r="K405" t="s">
        <v>37</v>
      </c>
      <c r="L405" t="s">
        <v>35</v>
      </c>
      <c r="M405" t="s">
        <v>35</v>
      </c>
      <c r="N405">
        <v>1E-3</v>
      </c>
      <c r="O405">
        <v>5</v>
      </c>
      <c r="P405">
        <v>103</v>
      </c>
      <c r="Q405" t="s">
        <v>43</v>
      </c>
      <c r="R405">
        <v>47</v>
      </c>
      <c r="S405" t="s">
        <v>35</v>
      </c>
      <c r="T405">
        <v>3.9E-2</v>
      </c>
      <c r="U405" t="s">
        <v>35</v>
      </c>
      <c r="V405">
        <v>8</v>
      </c>
      <c r="W405" t="s">
        <v>28</v>
      </c>
      <c r="X405">
        <v>5</v>
      </c>
      <c r="Y405" t="s">
        <v>35</v>
      </c>
      <c r="Z405" t="s">
        <v>28</v>
      </c>
      <c r="AA405">
        <v>2.9000000000000001E-2</v>
      </c>
      <c r="AB405" t="s">
        <v>2340</v>
      </c>
    </row>
    <row r="406" spans="1:28" x14ac:dyDescent="0.25">
      <c r="A406" t="s">
        <v>985</v>
      </c>
      <c r="B406" s="1">
        <v>45358.46875</v>
      </c>
      <c r="C406" t="s">
        <v>28</v>
      </c>
      <c r="D406" s="5" t="s">
        <v>2344</v>
      </c>
      <c r="E406" t="s">
        <v>1011</v>
      </c>
      <c r="F406" t="s">
        <v>33</v>
      </c>
      <c r="G406" t="s">
        <v>31</v>
      </c>
      <c r="H406">
        <v>0.18</v>
      </c>
      <c r="I406" t="s">
        <v>35</v>
      </c>
      <c r="J406" t="s">
        <v>36</v>
      </c>
      <c r="K406" t="s">
        <v>37</v>
      </c>
      <c r="L406" t="s">
        <v>35</v>
      </c>
      <c r="M406">
        <v>1E-3</v>
      </c>
      <c r="N406">
        <v>3.0000000000000001E-3</v>
      </c>
      <c r="O406">
        <v>5</v>
      </c>
      <c r="P406">
        <v>138</v>
      </c>
      <c r="Q406" t="s">
        <v>43</v>
      </c>
      <c r="R406">
        <v>27</v>
      </c>
      <c r="S406" t="s">
        <v>35</v>
      </c>
      <c r="T406">
        <v>0.06</v>
      </c>
      <c r="U406" t="s">
        <v>35</v>
      </c>
      <c r="V406">
        <v>7.71</v>
      </c>
      <c r="W406" t="s">
        <v>28</v>
      </c>
      <c r="X406">
        <v>13</v>
      </c>
      <c r="Y406" t="s">
        <v>35</v>
      </c>
      <c r="Z406" t="s">
        <v>28</v>
      </c>
      <c r="AA406" t="s">
        <v>38</v>
      </c>
      <c r="AB406" t="s">
        <v>2340</v>
      </c>
    </row>
    <row r="407" spans="1:28" x14ac:dyDescent="0.25">
      <c r="A407" t="s">
        <v>1127</v>
      </c>
      <c r="B407" s="1">
        <v>45358.456250000003</v>
      </c>
      <c r="C407" t="s">
        <v>28</v>
      </c>
      <c r="D407" s="5" t="s">
        <v>2344</v>
      </c>
      <c r="E407" t="s">
        <v>1547</v>
      </c>
      <c r="F407" t="s">
        <v>33</v>
      </c>
      <c r="G407" t="s">
        <v>31</v>
      </c>
      <c r="H407" t="s">
        <v>34</v>
      </c>
      <c r="I407" t="s">
        <v>35</v>
      </c>
      <c r="J407" t="s">
        <v>36</v>
      </c>
      <c r="K407" t="s">
        <v>37</v>
      </c>
      <c r="L407" t="s">
        <v>35</v>
      </c>
      <c r="M407" t="s">
        <v>35</v>
      </c>
      <c r="N407">
        <v>2E-3</v>
      </c>
      <c r="O407">
        <v>5</v>
      </c>
      <c r="P407">
        <v>118</v>
      </c>
      <c r="Q407" t="s">
        <v>43</v>
      </c>
      <c r="R407">
        <v>36</v>
      </c>
      <c r="S407" t="s">
        <v>35</v>
      </c>
      <c r="T407">
        <v>5.0000000000000001E-3</v>
      </c>
      <c r="U407" t="s">
        <v>35</v>
      </c>
      <c r="V407">
        <v>8.4</v>
      </c>
      <c r="W407" t="s">
        <v>28</v>
      </c>
      <c r="X407">
        <v>3</v>
      </c>
      <c r="Y407" t="s">
        <v>35</v>
      </c>
      <c r="Z407" t="s">
        <v>28</v>
      </c>
      <c r="AA407">
        <v>1.7999999999999999E-2</v>
      </c>
      <c r="AB407" t="s">
        <v>2340</v>
      </c>
    </row>
    <row r="408" spans="1:28" x14ac:dyDescent="0.25">
      <c r="A408" t="s">
        <v>2033</v>
      </c>
      <c r="B408" s="1">
        <v>45358.429166666669</v>
      </c>
      <c r="C408" t="s">
        <v>28</v>
      </c>
      <c r="D408" s="5" t="s">
        <v>2344</v>
      </c>
      <c r="E408" t="s">
        <v>2058</v>
      </c>
      <c r="F408" t="s">
        <v>33</v>
      </c>
      <c r="G408" t="s">
        <v>31</v>
      </c>
      <c r="H408" t="s">
        <v>34</v>
      </c>
      <c r="I408" t="s">
        <v>35</v>
      </c>
      <c r="J408" t="s">
        <v>36</v>
      </c>
      <c r="K408" t="s">
        <v>37</v>
      </c>
      <c r="L408" t="s">
        <v>35</v>
      </c>
      <c r="M408" t="s">
        <v>35</v>
      </c>
      <c r="N408" t="s">
        <v>35</v>
      </c>
      <c r="O408">
        <v>3</v>
      </c>
      <c r="P408">
        <v>15</v>
      </c>
      <c r="Q408" t="s">
        <v>43</v>
      </c>
      <c r="R408" t="s">
        <v>310</v>
      </c>
      <c r="S408" t="s">
        <v>35</v>
      </c>
      <c r="T408" t="s">
        <v>35</v>
      </c>
      <c r="U408" t="s">
        <v>35</v>
      </c>
      <c r="V408">
        <v>6.72</v>
      </c>
      <c r="W408" t="s">
        <v>28</v>
      </c>
      <c r="X408" t="s">
        <v>310</v>
      </c>
      <c r="Y408" t="s">
        <v>35</v>
      </c>
      <c r="Z408" t="s">
        <v>28</v>
      </c>
      <c r="AA408">
        <v>1.4E-2</v>
      </c>
      <c r="AB408" t="s">
        <v>2340</v>
      </c>
    </row>
    <row r="409" spans="1:28" x14ac:dyDescent="0.25">
      <c r="A409" t="s">
        <v>480</v>
      </c>
      <c r="B409" s="1">
        <v>45357.503472222219</v>
      </c>
      <c r="C409" t="s">
        <v>28</v>
      </c>
      <c r="D409" s="5" t="s">
        <v>2344</v>
      </c>
      <c r="E409" t="s">
        <v>28</v>
      </c>
      <c r="F409" t="s">
        <v>30</v>
      </c>
      <c r="G409" t="s">
        <v>31</v>
      </c>
      <c r="H409" t="s">
        <v>28</v>
      </c>
      <c r="I409" t="s">
        <v>28</v>
      </c>
      <c r="J409" t="s">
        <v>28</v>
      </c>
      <c r="K409" t="s">
        <v>28</v>
      </c>
      <c r="L409" t="s">
        <v>28</v>
      </c>
      <c r="M409" t="s">
        <v>28</v>
      </c>
      <c r="N409" t="s">
        <v>28</v>
      </c>
      <c r="O409" t="s">
        <v>28</v>
      </c>
      <c r="P409" t="s">
        <v>28</v>
      </c>
      <c r="Q409" t="s">
        <v>28</v>
      </c>
      <c r="R409" t="s">
        <v>28</v>
      </c>
      <c r="S409" t="s">
        <v>28</v>
      </c>
      <c r="T409" t="s">
        <v>28</v>
      </c>
      <c r="U409" t="s">
        <v>28</v>
      </c>
      <c r="V409" t="s">
        <v>28</v>
      </c>
      <c r="W409">
        <v>7.26</v>
      </c>
      <c r="X409" t="s">
        <v>28</v>
      </c>
      <c r="Y409" t="s">
        <v>28</v>
      </c>
      <c r="Z409" t="s">
        <v>28</v>
      </c>
      <c r="AA409" t="s">
        <v>28</v>
      </c>
      <c r="AB409" t="s">
        <v>2340</v>
      </c>
    </row>
    <row r="410" spans="1:28" x14ac:dyDescent="0.25">
      <c r="A410" t="s">
        <v>27</v>
      </c>
      <c r="B410" s="1">
        <v>45357.486111111109</v>
      </c>
      <c r="C410" t="s">
        <v>28</v>
      </c>
      <c r="D410" s="5" t="s">
        <v>2344</v>
      </c>
      <c r="E410" t="s">
        <v>28</v>
      </c>
      <c r="F410" t="s">
        <v>30</v>
      </c>
      <c r="G410" t="s">
        <v>31</v>
      </c>
      <c r="H410" t="s">
        <v>28</v>
      </c>
      <c r="I410" t="s">
        <v>28</v>
      </c>
      <c r="J410" t="s">
        <v>28</v>
      </c>
      <c r="K410" t="s">
        <v>28</v>
      </c>
      <c r="L410" t="s">
        <v>28</v>
      </c>
      <c r="M410" t="s">
        <v>28</v>
      </c>
      <c r="N410" t="s">
        <v>28</v>
      </c>
      <c r="O410" t="s">
        <v>28</v>
      </c>
      <c r="P410" t="s">
        <v>28</v>
      </c>
      <c r="Q410" t="s">
        <v>28</v>
      </c>
      <c r="R410" t="s">
        <v>28</v>
      </c>
      <c r="S410" t="s">
        <v>28</v>
      </c>
      <c r="T410" t="s">
        <v>28</v>
      </c>
      <c r="U410" t="s">
        <v>28</v>
      </c>
      <c r="V410" t="s">
        <v>28</v>
      </c>
      <c r="W410">
        <v>7.3</v>
      </c>
      <c r="X410" t="s">
        <v>28</v>
      </c>
      <c r="Y410" t="s">
        <v>28</v>
      </c>
      <c r="Z410" t="s">
        <v>28</v>
      </c>
      <c r="AA410" t="s">
        <v>28</v>
      </c>
      <c r="AB410" t="s">
        <v>2340</v>
      </c>
    </row>
    <row r="411" spans="1:28" x14ac:dyDescent="0.25">
      <c r="A411" t="s">
        <v>985</v>
      </c>
      <c r="B411" s="1">
        <v>45357.46875</v>
      </c>
      <c r="C411" t="s">
        <v>28</v>
      </c>
      <c r="D411" s="5" t="s">
        <v>2344</v>
      </c>
      <c r="E411" t="s">
        <v>28</v>
      </c>
      <c r="F411" t="s">
        <v>30</v>
      </c>
      <c r="G411" t="s">
        <v>31</v>
      </c>
      <c r="H411" t="s">
        <v>28</v>
      </c>
      <c r="I411" t="s">
        <v>28</v>
      </c>
      <c r="J411" t="s">
        <v>28</v>
      </c>
      <c r="K411" t="s">
        <v>28</v>
      </c>
      <c r="L411" t="s">
        <v>28</v>
      </c>
      <c r="M411" t="s">
        <v>28</v>
      </c>
      <c r="N411" t="s">
        <v>28</v>
      </c>
      <c r="O411" t="s">
        <v>28</v>
      </c>
      <c r="P411" t="s">
        <v>28</v>
      </c>
      <c r="Q411" t="s">
        <v>28</v>
      </c>
      <c r="R411" t="s">
        <v>28</v>
      </c>
      <c r="S411" t="s">
        <v>28</v>
      </c>
      <c r="T411" t="s">
        <v>28</v>
      </c>
      <c r="U411" t="s">
        <v>28</v>
      </c>
      <c r="V411" t="s">
        <v>28</v>
      </c>
      <c r="W411">
        <v>7.22</v>
      </c>
      <c r="X411" t="s">
        <v>28</v>
      </c>
      <c r="Y411" t="s">
        <v>28</v>
      </c>
      <c r="Z411" t="s">
        <v>28</v>
      </c>
      <c r="AA411" t="s">
        <v>28</v>
      </c>
      <c r="AB411" t="s">
        <v>2340</v>
      </c>
    </row>
    <row r="412" spans="1:28" x14ac:dyDescent="0.25">
      <c r="A412" t="s">
        <v>1127</v>
      </c>
      <c r="B412" s="1">
        <v>45357.456250000003</v>
      </c>
      <c r="C412" t="s">
        <v>28</v>
      </c>
      <c r="D412" s="5" t="s">
        <v>2344</v>
      </c>
      <c r="E412" t="s">
        <v>28</v>
      </c>
      <c r="F412" t="s">
        <v>30</v>
      </c>
      <c r="G412" t="s">
        <v>31</v>
      </c>
      <c r="H412" t="s">
        <v>28</v>
      </c>
      <c r="I412" t="s">
        <v>28</v>
      </c>
      <c r="J412" t="s">
        <v>28</v>
      </c>
      <c r="K412" t="s">
        <v>28</v>
      </c>
      <c r="L412" t="s">
        <v>28</v>
      </c>
      <c r="M412" t="s">
        <v>28</v>
      </c>
      <c r="N412" t="s">
        <v>28</v>
      </c>
      <c r="O412" t="s">
        <v>28</v>
      </c>
      <c r="P412" t="s">
        <v>28</v>
      </c>
      <c r="Q412" t="s">
        <v>28</v>
      </c>
      <c r="R412" t="s">
        <v>28</v>
      </c>
      <c r="S412" t="s">
        <v>28</v>
      </c>
      <c r="T412" t="s">
        <v>28</v>
      </c>
      <c r="U412" t="s">
        <v>28</v>
      </c>
      <c r="V412" t="s">
        <v>28</v>
      </c>
      <c r="W412">
        <v>7.49</v>
      </c>
      <c r="X412" t="s">
        <v>28</v>
      </c>
      <c r="Y412" t="s">
        <v>28</v>
      </c>
      <c r="Z412" t="s">
        <v>28</v>
      </c>
      <c r="AA412" t="s">
        <v>28</v>
      </c>
      <c r="AB412" t="s">
        <v>2340</v>
      </c>
    </row>
    <row r="413" spans="1:28" x14ac:dyDescent="0.25">
      <c r="A413" t="s">
        <v>1864</v>
      </c>
      <c r="B413" s="1">
        <v>45357.442361111112</v>
      </c>
      <c r="C413" t="s">
        <v>28</v>
      </c>
      <c r="D413" s="5" t="s">
        <v>2344</v>
      </c>
      <c r="E413" t="s">
        <v>28</v>
      </c>
      <c r="F413" t="s">
        <v>30</v>
      </c>
      <c r="G413" t="s">
        <v>31</v>
      </c>
      <c r="H413" t="s">
        <v>28</v>
      </c>
      <c r="I413" t="s">
        <v>28</v>
      </c>
      <c r="J413" t="s">
        <v>28</v>
      </c>
      <c r="K413" t="s">
        <v>28</v>
      </c>
      <c r="L413" t="s">
        <v>28</v>
      </c>
      <c r="M413" t="s">
        <v>28</v>
      </c>
      <c r="N413" t="s">
        <v>28</v>
      </c>
      <c r="O413" t="s">
        <v>28</v>
      </c>
      <c r="P413" t="s">
        <v>28</v>
      </c>
      <c r="Q413" t="s">
        <v>28</v>
      </c>
      <c r="R413" t="s">
        <v>28</v>
      </c>
      <c r="S413" t="s">
        <v>28</v>
      </c>
      <c r="T413" t="s">
        <v>28</v>
      </c>
      <c r="U413" t="s">
        <v>28</v>
      </c>
      <c r="V413" t="s">
        <v>28</v>
      </c>
      <c r="W413">
        <v>7.09</v>
      </c>
      <c r="X413" t="s">
        <v>28</v>
      </c>
      <c r="Y413" t="s">
        <v>28</v>
      </c>
      <c r="Z413" t="s">
        <v>28</v>
      </c>
      <c r="AA413" t="s">
        <v>28</v>
      </c>
      <c r="AB413" t="s">
        <v>2340</v>
      </c>
    </row>
    <row r="414" spans="1:28" x14ac:dyDescent="0.25">
      <c r="A414" t="s">
        <v>1864</v>
      </c>
      <c r="B414" s="1">
        <v>45357.442361111112</v>
      </c>
      <c r="C414" t="s">
        <v>28</v>
      </c>
      <c r="D414" s="5" t="s">
        <v>2344</v>
      </c>
      <c r="E414" t="s">
        <v>1885</v>
      </c>
      <c r="F414" t="s">
        <v>33</v>
      </c>
      <c r="G414" t="s">
        <v>31</v>
      </c>
      <c r="H414">
        <v>0.06</v>
      </c>
      <c r="I414">
        <v>1E-3</v>
      </c>
      <c r="J414" t="s">
        <v>36</v>
      </c>
      <c r="K414" t="s">
        <v>37</v>
      </c>
      <c r="L414" t="s">
        <v>35</v>
      </c>
      <c r="M414">
        <v>2.8000000000000001E-2</v>
      </c>
      <c r="N414">
        <v>0.40899999999999997</v>
      </c>
      <c r="O414">
        <v>3</v>
      </c>
      <c r="P414">
        <v>163</v>
      </c>
      <c r="Q414">
        <v>0.1</v>
      </c>
      <c r="R414">
        <v>76</v>
      </c>
      <c r="S414" t="s">
        <v>35</v>
      </c>
      <c r="T414">
        <v>0.14199999999999999</v>
      </c>
      <c r="U414">
        <v>1.2999999999999999E-2</v>
      </c>
      <c r="V414">
        <v>7.3</v>
      </c>
      <c r="W414" t="s">
        <v>28</v>
      </c>
      <c r="X414">
        <v>50</v>
      </c>
      <c r="Y414" t="s">
        <v>35</v>
      </c>
      <c r="Z414" t="s">
        <v>28</v>
      </c>
      <c r="AA414">
        <v>3.9E-2</v>
      </c>
      <c r="AB414" t="s">
        <v>2340</v>
      </c>
    </row>
    <row r="415" spans="1:28" x14ac:dyDescent="0.25">
      <c r="A415" t="s">
        <v>2033</v>
      </c>
      <c r="B415" s="1">
        <v>45357.429166666669</v>
      </c>
      <c r="C415" t="s">
        <v>28</v>
      </c>
      <c r="D415" s="5" t="s">
        <v>2344</v>
      </c>
      <c r="E415" t="s">
        <v>28</v>
      </c>
      <c r="F415" t="s">
        <v>30</v>
      </c>
      <c r="G415" t="s">
        <v>31</v>
      </c>
      <c r="H415" t="s">
        <v>28</v>
      </c>
      <c r="I415" t="s">
        <v>28</v>
      </c>
      <c r="J415" t="s">
        <v>28</v>
      </c>
      <c r="K415" t="s">
        <v>28</v>
      </c>
      <c r="L415" t="s">
        <v>28</v>
      </c>
      <c r="M415" t="s">
        <v>28</v>
      </c>
      <c r="N415" t="s">
        <v>28</v>
      </c>
      <c r="O415" t="s">
        <v>28</v>
      </c>
      <c r="P415" t="s">
        <v>28</v>
      </c>
      <c r="Q415" t="s">
        <v>28</v>
      </c>
      <c r="R415" t="s">
        <v>28</v>
      </c>
      <c r="S415" t="s">
        <v>28</v>
      </c>
      <c r="T415" t="s">
        <v>28</v>
      </c>
      <c r="U415" t="s">
        <v>28</v>
      </c>
      <c r="V415" t="s">
        <v>28</v>
      </c>
      <c r="W415">
        <v>6.79</v>
      </c>
      <c r="X415" t="s">
        <v>28</v>
      </c>
      <c r="Y415" t="s">
        <v>28</v>
      </c>
      <c r="Z415" t="s">
        <v>28</v>
      </c>
      <c r="AA415" t="s">
        <v>28</v>
      </c>
      <c r="AB415" t="s">
        <v>2340</v>
      </c>
    </row>
    <row r="416" spans="1:28" x14ac:dyDescent="0.25">
      <c r="A416" t="s">
        <v>1135</v>
      </c>
      <c r="B416" s="1">
        <v>45355.680555555555</v>
      </c>
      <c r="C416" t="s">
        <v>28</v>
      </c>
      <c r="D416" s="5" t="s">
        <v>2344</v>
      </c>
      <c r="E416" t="s">
        <v>28</v>
      </c>
      <c r="F416" t="s">
        <v>30</v>
      </c>
      <c r="G416" t="s">
        <v>31</v>
      </c>
      <c r="H416" t="s">
        <v>28</v>
      </c>
      <c r="I416" t="s">
        <v>28</v>
      </c>
      <c r="J416" t="s">
        <v>28</v>
      </c>
      <c r="K416" t="s">
        <v>28</v>
      </c>
      <c r="L416" t="s">
        <v>28</v>
      </c>
      <c r="M416" t="s">
        <v>28</v>
      </c>
      <c r="N416" t="s">
        <v>28</v>
      </c>
      <c r="O416" t="s">
        <v>28</v>
      </c>
      <c r="P416" t="s">
        <v>28</v>
      </c>
      <c r="Q416" t="s">
        <v>28</v>
      </c>
      <c r="R416" t="s">
        <v>28</v>
      </c>
      <c r="S416" t="s">
        <v>28</v>
      </c>
      <c r="T416" t="s">
        <v>28</v>
      </c>
      <c r="U416" t="s">
        <v>28</v>
      </c>
      <c r="V416" t="s">
        <v>28</v>
      </c>
      <c r="W416">
        <v>7.24</v>
      </c>
      <c r="X416" t="s">
        <v>28</v>
      </c>
      <c r="Y416" t="s">
        <v>28</v>
      </c>
      <c r="Z416" t="s">
        <v>28</v>
      </c>
      <c r="AA416" t="s">
        <v>28</v>
      </c>
      <c r="AB416" t="s">
        <v>2340</v>
      </c>
    </row>
    <row r="417" spans="1:28" x14ac:dyDescent="0.25">
      <c r="A417" t="s">
        <v>1135</v>
      </c>
      <c r="B417" s="1">
        <v>45355.680555555555</v>
      </c>
      <c r="C417" t="s">
        <v>28</v>
      </c>
      <c r="D417" s="5" t="s">
        <v>2344</v>
      </c>
      <c r="E417" t="s">
        <v>1277</v>
      </c>
      <c r="F417" t="s">
        <v>33</v>
      </c>
      <c r="G417" t="s">
        <v>31</v>
      </c>
      <c r="H417">
        <v>0.01</v>
      </c>
      <c r="I417" t="s">
        <v>35</v>
      </c>
      <c r="J417" t="s">
        <v>36</v>
      </c>
      <c r="K417" t="s">
        <v>37</v>
      </c>
      <c r="L417" t="s">
        <v>35</v>
      </c>
      <c r="M417" t="s">
        <v>35</v>
      </c>
      <c r="N417">
        <v>2E-3</v>
      </c>
      <c r="O417">
        <v>4</v>
      </c>
      <c r="P417">
        <v>114</v>
      </c>
      <c r="Q417" t="s">
        <v>43</v>
      </c>
      <c r="R417">
        <v>46</v>
      </c>
      <c r="S417" t="s">
        <v>35</v>
      </c>
      <c r="T417">
        <v>1.7999999999999999E-2</v>
      </c>
      <c r="U417" t="s">
        <v>35</v>
      </c>
      <c r="V417">
        <v>7.38</v>
      </c>
      <c r="W417" t="s">
        <v>28</v>
      </c>
      <c r="X417">
        <v>4</v>
      </c>
      <c r="Y417" t="s">
        <v>35</v>
      </c>
      <c r="Z417" t="s">
        <v>28</v>
      </c>
      <c r="AA417" t="s">
        <v>38</v>
      </c>
      <c r="AB417" t="s">
        <v>2340</v>
      </c>
    </row>
    <row r="418" spans="1:28" x14ac:dyDescent="0.25">
      <c r="A418" t="s">
        <v>480</v>
      </c>
      <c r="B418" s="1">
        <v>45355.65</v>
      </c>
      <c r="C418" t="s">
        <v>28</v>
      </c>
      <c r="D418" s="5" t="s">
        <v>2344</v>
      </c>
      <c r="E418" t="s">
        <v>28</v>
      </c>
      <c r="F418" t="s">
        <v>30</v>
      </c>
      <c r="G418" t="s">
        <v>31</v>
      </c>
      <c r="H418" t="s">
        <v>28</v>
      </c>
      <c r="I418" t="s">
        <v>28</v>
      </c>
      <c r="J418" t="s">
        <v>28</v>
      </c>
      <c r="K418" t="s">
        <v>28</v>
      </c>
      <c r="L418" t="s">
        <v>28</v>
      </c>
      <c r="M418" t="s">
        <v>28</v>
      </c>
      <c r="N418" t="s">
        <v>28</v>
      </c>
      <c r="O418" t="s">
        <v>28</v>
      </c>
      <c r="P418" t="s">
        <v>28</v>
      </c>
      <c r="Q418" t="s">
        <v>28</v>
      </c>
      <c r="R418" t="s">
        <v>28</v>
      </c>
      <c r="S418" t="s">
        <v>28</v>
      </c>
      <c r="T418" t="s">
        <v>28</v>
      </c>
      <c r="U418" t="s">
        <v>28</v>
      </c>
      <c r="V418" t="s">
        <v>28</v>
      </c>
      <c r="W418">
        <v>7.16</v>
      </c>
      <c r="X418" t="s">
        <v>28</v>
      </c>
      <c r="Y418" t="s">
        <v>28</v>
      </c>
      <c r="Z418" t="s">
        <v>28</v>
      </c>
      <c r="AA418" t="s">
        <v>28</v>
      </c>
      <c r="AB418" t="s">
        <v>2340</v>
      </c>
    </row>
    <row r="419" spans="1:28" x14ac:dyDescent="0.25">
      <c r="A419" t="s">
        <v>480</v>
      </c>
      <c r="B419" s="1">
        <v>45355.65</v>
      </c>
      <c r="C419" t="s">
        <v>28</v>
      </c>
      <c r="D419" s="5" t="s">
        <v>2344</v>
      </c>
      <c r="E419" t="s">
        <v>503</v>
      </c>
      <c r="F419" t="s">
        <v>33</v>
      </c>
      <c r="G419" t="s">
        <v>31</v>
      </c>
      <c r="H419">
        <v>0.03</v>
      </c>
      <c r="I419" t="s">
        <v>35</v>
      </c>
      <c r="J419" t="s">
        <v>36</v>
      </c>
      <c r="K419" t="s">
        <v>37</v>
      </c>
      <c r="L419" t="s">
        <v>35</v>
      </c>
      <c r="M419" t="s">
        <v>35</v>
      </c>
      <c r="N419">
        <v>2E-3</v>
      </c>
      <c r="O419">
        <v>4</v>
      </c>
      <c r="P419">
        <v>108</v>
      </c>
      <c r="Q419" t="s">
        <v>43</v>
      </c>
      <c r="R419">
        <v>43</v>
      </c>
      <c r="S419" t="s">
        <v>35</v>
      </c>
      <c r="T419">
        <v>3.5000000000000003E-2</v>
      </c>
      <c r="U419" t="s">
        <v>35</v>
      </c>
      <c r="V419">
        <v>7.32</v>
      </c>
      <c r="W419" t="s">
        <v>28</v>
      </c>
      <c r="X419">
        <v>6</v>
      </c>
      <c r="Y419" t="s">
        <v>35</v>
      </c>
      <c r="Z419" t="s">
        <v>28</v>
      </c>
      <c r="AA419">
        <v>1.7999999999999999E-2</v>
      </c>
      <c r="AB419" t="s">
        <v>2340</v>
      </c>
    </row>
    <row r="420" spans="1:28" x14ac:dyDescent="0.25">
      <c r="A420" t="s">
        <v>27</v>
      </c>
      <c r="B420" s="1">
        <v>45355.636805555558</v>
      </c>
      <c r="C420" t="s">
        <v>28</v>
      </c>
      <c r="D420" s="5" t="s">
        <v>2344</v>
      </c>
      <c r="E420" t="s">
        <v>28</v>
      </c>
      <c r="F420" t="s">
        <v>30</v>
      </c>
      <c r="G420" t="s">
        <v>31</v>
      </c>
      <c r="H420" t="s">
        <v>28</v>
      </c>
      <c r="I420" t="s">
        <v>28</v>
      </c>
      <c r="J420" t="s">
        <v>28</v>
      </c>
      <c r="K420" t="s">
        <v>28</v>
      </c>
      <c r="L420" t="s">
        <v>28</v>
      </c>
      <c r="M420" t="s">
        <v>28</v>
      </c>
      <c r="N420" t="s">
        <v>28</v>
      </c>
      <c r="O420" t="s">
        <v>28</v>
      </c>
      <c r="P420" t="s">
        <v>28</v>
      </c>
      <c r="Q420" t="s">
        <v>28</v>
      </c>
      <c r="R420" t="s">
        <v>28</v>
      </c>
      <c r="S420" t="s">
        <v>28</v>
      </c>
      <c r="T420" t="s">
        <v>28</v>
      </c>
      <c r="U420" t="s">
        <v>28</v>
      </c>
      <c r="V420" t="s">
        <v>28</v>
      </c>
      <c r="W420">
        <v>7.19</v>
      </c>
      <c r="X420" t="s">
        <v>28</v>
      </c>
      <c r="Y420" t="s">
        <v>28</v>
      </c>
      <c r="Z420" t="s">
        <v>28</v>
      </c>
      <c r="AA420" t="s">
        <v>28</v>
      </c>
      <c r="AB420" t="s">
        <v>2340</v>
      </c>
    </row>
    <row r="421" spans="1:28" x14ac:dyDescent="0.25">
      <c r="A421" t="s">
        <v>27</v>
      </c>
      <c r="B421" s="1">
        <v>45355.636805555558</v>
      </c>
      <c r="C421" t="s">
        <v>28</v>
      </c>
      <c r="D421" s="5" t="s">
        <v>2344</v>
      </c>
      <c r="E421" t="s">
        <v>94</v>
      </c>
      <c r="F421" t="s">
        <v>33</v>
      </c>
      <c r="G421" t="s">
        <v>31</v>
      </c>
      <c r="H421">
        <v>0.02</v>
      </c>
      <c r="I421" t="s">
        <v>35</v>
      </c>
      <c r="J421" t="s">
        <v>36</v>
      </c>
      <c r="K421" t="s">
        <v>37</v>
      </c>
      <c r="L421" t="s">
        <v>35</v>
      </c>
      <c r="M421" t="s">
        <v>35</v>
      </c>
      <c r="N421">
        <v>2E-3</v>
      </c>
      <c r="O421">
        <v>4</v>
      </c>
      <c r="P421">
        <v>105</v>
      </c>
      <c r="Q421" t="s">
        <v>43</v>
      </c>
      <c r="R421">
        <v>40</v>
      </c>
      <c r="S421" t="s">
        <v>35</v>
      </c>
      <c r="T421">
        <v>3.5000000000000003E-2</v>
      </c>
      <c r="U421" t="s">
        <v>35</v>
      </c>
      <c r="V421">
        <v>7.32</v>
      </c>
      <c r="W421" t="s">
        <v>28</v>
      </c>
      <c r="X421">
        <v>7</v>
      </c>
      <c r="Y421" t="s">
        <v>35</v>
      </c>
      <c r="Z421" t="s">
        <v>28</v>
      </c>
      <c r="AA421">
        <v>1.2E-2</v>
      </c>
      <c r="AB421" t="s">
        <v>2340</v>
      </c>
    </row>
    <row r="422" spans="1:28" x14ac:dyDescent="0.25">
      <c r="A422" t="s">
        <v>985</v>
      </c>
      <c r="B422" s="1">
        <v>45355.606249999997</v>
      </c>
      <c r="C422" t="s">
        <v>28</v>
      </c>
      <c r="D422" s="5" t="s">
        <v>2344</v>
      </c>
      <c r="E422" t="s">
        <v>28</v>
      </c>
      <c r="F422" t="s">
        <v>30</v>
      </c>
      <c r="G422" t="s">
        <v>31</v>
      </c>
      <c r="H422" t="s">
        <v>28</v>
      </c>
      <c r="I422" t="s">
        <v>28</v>
      </c>
      <c r="J422" t="s">
        <v>28</v>
      </c>
      <c r="K422" t="s">
        <v>28</v>
      </c>
      <c r="L422" t="s">
        <v>28</v>
      </c>
      <c r="M422" t="s">
        <v>28</v>
      </c>
      <c r="N422" t="s">
        <v>28</v>
      </c>
      <c r="O422" t="s">
        <v>28</v>
      </c>
      <c r="P422" t="s">
        <v>28</v>
      </c>
      <c r="Q422" t="s">
        <v>28</v>
      </c>
      <c r="R422" t="s">
        <v>28</v>
      </c>
      <c r="S422" t="s">
        <v>28</v>
      </c>
      <c r="T422" t="s">
        <v>28</v>
      </c>
      <c r="U422" t="s">
        <v>28</v>
      </c>
      <c r="V422" t="s">
        <v>28</v>
      </c>
      <c r="W422">
        <v>7.04</v>
      </c>
      <c r="X422" t="s">
        <v>28</v>
      </c>
      <c r="Y422" t="s">
        <v>28</v>
      </c>
      <c r="Z422" t="s">
        <v>28</v>
      </c>
      <c r="AA422" t="s">
        <v>28</v>
      </c>
      <c r="AB422" t="s">
        <v>2340</v>
      </c>
    </row>
    <row r="423" spans="1:28" x14ac:dyDescent="0.25">
      <c r="A423" t="s">
        <v>985</v>
      </c>
      <c r="B423" s="1">
        <v>45355.606249999997</v>
      </c>
      <c r="C423" t="s">
        <v>28</v>
      </c>
      <c r="D423" s="5" t="s">
        <v>2344</v>
      </c>
      <c r="E423" t="s">
        <v>1012</v>
      </c>
      <c r="F423" t="s">
        <v>33</v>
      </c>
      <c r="G423" t="s">
        <v>31</v>
      </c>
      <c r="H423">
        <v>0.01</v>
      </c>
      <c r="I423" t="s">
        <v>35</v>
      </c>
      <c r="J423" t="s">
        <v>36</v>
      </c>
      <c r="K423" t="s">
        <v>37</v>
      </c>
      <c r="L423" t="s">
        <v>35</v>
      </c>
      <c r="M423" t="s">
        <v>35</v>
      </c>
      <c r="N423">
        <v>3.0000000000000001E-3</v>
      </c>
      <c r="O423">
        <v>4</v>
      </c>
      <c r="P423">
        <v>115</v>
      </c>
      <c r="Q423" t="s">
        <v>43</v>
      </c>
      <c r="R423">
        <v>50</v>
      </c>
      <c r="S423" t="s">
        <v>35</v>
      </c>
      <c r="T423">
        <v>0.06</v>
      </c>
      <c r="U423" t="s">
        <v>35</v>
      </c>
      <c r="V423">
        <v>7.32</v>
      </c>
      <c r="W423" t="s">
        <v>28</v>
      </c>
      <c r="X423">
        <v>9</v>
      </c>
      <c r="Y423" t="s">
        <v>35</v>
      </c>
      <c r="Z423" t="s">
        <v>28</v>
      </c>
      <c r="AA423">
        <v>7.0000000000000001E-3</v>
      </c>
      <c r="AB423" t="s">
        <v>2340</v>
      </c>
    </row>
    <row r="424" spans="1:28" x14ac:dyDescent="0.25">
      <c r="A424" t="s">
        <v>1127</v>
      </c>
      <c r="B424" s="1">
        <v>45355.59375</v>
      </c>
      <c r="C424" t="s">
        <v>28</v>
      </c>
      <c r="D424" s="5" t="s">
        <v>2344</v>
      </c>
      <c r="E424" t="s">
        <v>1548</v>
      </c>
      <c r="F424" t="s">
        <v>33</v>
      </c>
      <c r="G424" t="s">
        <v>31</v>
      </c>
      <c r="H424" t="s">
        <v>34</v>
      </c>
      <c r="I424" t="s">
        <v>35</v>
      </c>
      <c r="J424" t="s">
        <v>36</v>
      </c>
      <c r="K424" t="s">
        <v>37</v>
      </c>
      <c r="L424" t="s">
        <v>35</v>
      </c>
      <c r="M424" t="s">
        <v>35</v>
      </c>
      <c r="N424">
        <v>4.0000000000000001E-3</v>
      </c>
      <c r="O424">
        <v>5</v>
      </c>
      <c r="P424">
        <v>182</v>
      </c>
      <c r="Q424" t="s">
        <v>43</v>
      </c>
      <c r="R424">
        <v>71</v>
      </c>
      <c r="S424" t="s">
        <v>35</v>
      </c>
      <c r="T424">
        <v>4.0000000000000001E-3</v>
      </c>
      <c r="U424" t="s">
        <v>35</v>
      </c>
      <c r="V424">
        <v>7.89</v>
      </c>
      <c r="W424" t="s">
        <v>28</v>
      </c>
      <c r="X424">
        <v>8</v>
      </c>
      <c r="Y424" t="s">
        <v>35</v>
      </c>
      <c r="Z424" t="s">
        <v>28</v>
      </c>
      <c r="AA424">
        <v>1.9E-2</v>
      </c>
      <c r="AB424" t="s">
        <v>2340</v>
      </c>
    </row>
    <row r="425" spans="1:28" x14ac:dyDescent="0.25">
      <c r="A425" t="s">
        <v>1127</v>
      </c>
      <c r="B425" s="1">
        <v>45355.592361111114</v>
      </c>
      <c r="C425" t="s">
        <v>28</v>
      </c>
      <c r="D425" s="5" t="s">
        <v>2344</v>
      </c>
      <c r="E425" t="s">
        <v>28</v>
      </c>
      <c r="F425" t="s">
        <v>30</v>
      </c>
      <c r="G425" t="s">
        <v>31</v>
      </c>
      <c r="H425" t="s">
        <v>28</v>
      </c>
      <c r="I425" t="s">
        <v>28</v>
      </c>
      <c r="J425" t="s">
        <v>28</v>
      </c>
      <c r="K425" t="s">
        <v>28</v>
      </c>
      <c r="L425" t="s">
        <v>28</v>
      </c>
      <c r="M425" t="s">
        <v>28</v>
      </c>
      <c r="N425" t="s">
        <v>28</v>
      </c>
      <c r="O425" t="s">
        <v>28</v>
      </c>
      <c r="P425" t="s">
        <v>28</v>
      </c>
      <c r="Q425" t="s">
        <v>28</v>
      </c>
      <c r="R425" t="s">
        <v>28</v>
      </c>
      <c r="S425" t="s">
        <v>28</v>
      </c>
      <c r="T425" t="s">
        <v>28</v>
      </c>
      <c r="U425" t="s">
        <v>28</v>
      </c>
      <c r="V425" t="s">
        <v>28</v>
      </c>
      <c r="W425">
        <v>7.25</v>
      </c>
      <c r="X425" t="s">
        <v>28</v>
      </c>
      <c r="Y425" t="s">
        <v>28</v>
      </c>
      <c r="Z425" t="s">
        <v>28</v>
      </c>
      <c r="AA425" t="s">
        <v>28</v>
      </c>
      <c r="AB425" t="s">
        <v>2340</v>
      </c>
    </row>
    <row r="426" spans="1:28" x14ac:dyDescent="0.25">
      <c r="A426" t="s">
        <v>1864</v>
      </c>
      <c r="B426" s="1">
        <v>45355.568055555559</v>
      </c>
      <c r="C426" t="s">
        <v>28</v>
      </c>
      <c r="D426" s="5" t="s">
        <v>2344</v>
      </c>
      <c r="E426" t="s">
        <v>28</v>
      </c>
      <c r="F426" t="s">
        <v>30</v>
      </c>
      <c r="G426" t="s">
        <v>31</v>
      </c>
      <c r="H426" t="s">
        <v>28</v>
      </c>
      <c r="I426" t="s">
        <v>28</v>
      </c>
      <c r="J426" t="s">
        <v>28</v>
      </c>
      <c r="K426" t="s">
        <v>28</v>
      </c>
      <c r="L426" t="s">
        <v>28</v>
      </c>
      <c r="M426" t="s">
        <v>28</v>
      </c>
      <c r="N426" t="s">
        <v>28</v>
      </c>
      <c r="O426" t="s">
        <v>28</v>
      </c>
      <c r="P426" t="s">
        <v>28</v>
      </c>
      <c r="Q426" t="s">
        <v>28</v>
      </c>
      <c r="R426" t="s">
        <v>28</v>
      </c>
      <c r="S426" t="s">
        <v>28</v>
      </c>
      <c r="T426" t="s">
        <v>28</v>
      </c>
      <c r="U426" t="s">
        <v>28</v>
      </c>
      <c r="V426" t="s">
        <v>28</v>
      </c>
      <c r="W426">
        <v>7.11</v>
      </c>
      <c r="X426" t="s">
        <v>28</v>
      </c>
      <c r="Y426" t="s">
        <v>28</v>
      </c>
      <c r="Z426" t="s">
        <v>28</v>
      </c>
      <c r="AA426" t="s">
        <v>28</v>
      </c>
      <c r="AB426" t="s">
        <v>2340</v>
      </c>
    </row>
    <row r="427" spans="1:28" x14ac:dyDescent="0.25">
      <c r="A427" t="s">
        <v>1864</v>
      </c>
      <c r="B427" s="1">
        <v>45355.568055555559</v>
      </c>
      <c r="C427" t="s">
        <v>28</v>
      </c>
      <c r="D427" s="5" t="s">
        <v>2344</v>
      </c>
      <c r="E427" t="s">
        <v>1886</v>
      </c>
      <c r="F427" t="s">
        <v>33</v>
      </c>
      <c r="G427" t="s">
        <v>31</v>
      </c>
      <c r="H427">
        <v>0.02</v>
      </c>
      <c r="I427">
        <v>2E-3</v>
      </c>
      <c r="J427" t="s">
        <v>36</v>
      </c>
      <c r="K427" t="s">
        <v>37</v>
      </c>
      <c r="L427" t="s">
        <v>35</v>
      </c>
      <c r="M427">
        <v>0.03</v>
      </c>
      <c r="N427">
        <v>0.218</v>
      </c>
      <c r="O427">
        <v>3</v>
      </c>
      <c r="P427">
        <v>197</v>
      </c>
      <c r="Q427">
        <v>0.1</v>
      </c>
      <c r="R427">
        <v>83</v>
      </c>
      <c r="S427" t="s">
        <v>35</v>
      </c>
      <c r="T427">
        <v>0.15</v>
      </c>
      <c r="U427">
        <v>1.4E-2</v>
      </c>
      <c r="V427">
        <v>7.17</v>
      </c>
      <c r="W427" t="s">
        <v>28</v>
      </c>
      <c r="X427">
        <v>61</v>
      </c>
      <c r="Y427" t="s">
        <v>35</v>
      </c>
      <c r="Z427" t="s">
        <v>28</v>
      </c>
      <c r="AA427">
        <v>8.0000000000000002E-3</v>
      </c>
      <c r="AB427" t="s">
        <v>2340</v>
      </c>
    </row>
    <row r="428" spans="1:28" x14ac:dyDescent="0.25">
      <c r="A428" t="s">
        <v>2033</v>
      </c>
      <c r="B428" s="1">
        <v>45355.553472222222</v>
      </c>
      <c r="C428" t="s">
        <v>28</v>
      </c>
      <c r="D428" s="5" t="s">
        <v>2344</v>
      </c>
      <c r="E428" t="s">
        <v>28</v>
      </c>
      <c r="F428" t="s">
        <v>30</v>
      </c>
      <c r="G428" t="s">
        <v>31</v>
      </c>
      <c r="H428" t="s">
        <v>28</v>
      </c>
      <c r="I428" t="s">
        <v>28</v>
      </c>
      <c r="J428" t="s">
        <v>28</v>
      </c>
      <c r="K428" t="s">
        <v>28</v>
      </c>
      <c r="L428" t="s">
        <v>28</v>
      </c>
      <c r="M428" t="s">
        <v>28</v>
      </c>
      <c r="N428" t="s">
        <v>28</v>
      </c>
      <c r="O428" t="s">
        <v>28</v>
      </c>
      <c r="P428" t="s">
        <v>28</v>
      </c>
      <c r="Q428" t="s">
        <v>28</v>
      </c>
      <c r="R428" t="s">
        <v>28</v>
      </c>
      <c r="S428" t="s">
        <v>28</v>
      </c>
      <c r="T428" t="s">
        <v>28</v>
      </c>
      <c r="U428" t="s">
        <v>28</v>
      </c>
      <c r="V428" t="s">
        <v>28</v>
      </c>
      <c r="W428">
        <v>6.49</v>
      </c>
      <c r="X428" t="s">
        <v>28</v>
      </c>
      <c r="Y428" t="s">
        <v>28</v>
      </c>
      <c r="Z428" t="s">
        <v>28</v>
      </c>
      <c r="AA428" t="s">
        <v>28</v>
      </c>
      <c r="AB428" t="s">
        <v>2340</v>
      </c>
    </row>
    <row r="429" spans="1:28" x14ac:dyDescent="0.25">
      <c r="A429" t="s">
        <v>2033</v>
      </c>
      <c r="B429" s="1">
        <v>45355.553472222222</v>
      </c>
      <c r="C429" t="s">
        <v>28</v>
      </c>
      <c r="D429" s="5" t="s">
        <v>2344</v>
      </c>
      <c r="E429" t="s">
        <v>2059</v>
      </c>
      <c r="F429" t="s">
        <v>33</v>
      </c>
      <c r="G429" t="s">
        <v>31</v>
      </c>
      <c r="H429">
        <v>0.16</v>
      </c>
      <c r="I429" t="s">
        <v>35</v>
      </c>
      <c r="J429" t="s">
        <v>36</v>
      </c>
      <c r="K429" t="s">
        <v>37</v>
      </c>
      <c r="L429" t="s">
        <v>35</v>
      </c>
      <c r="M429" t="s">
        <v>35</v>
      </c>
      <c r="N429">
        <v>5.0000000000000001E-3</v>
      </c>
      <c r="O429">
        <v>3</v>
      </c>
      <c r="P429">
        <v>26</v>
      </c>
      <c r="Q429" t="s">
        <v>43</v>
      </c>
      <c r="R429">
        <v>2</v>
      </c>
      <c r="S429" t="s">
        <v>35</v>
      </c>
      <c r="T429">
        <v>3.0000000000000001E-3</v>
      </c>
      <c r="U429" t="s">
        <v>35</v>
      </c>
      <c r="V429">
        <v>6.64</v>
      </c>
      <c r="W429" t="s">
        <v>28</v>
      </c>
      <c r="X429">
        <v>2</v>
      </c>
      <c r="Y429" t="s">
        <v>35</v>
      </c>
      <c r="Z429" t="s">
        <v>28</v>
      </c>
      <c r="AA429">
        <v>6.0000000000000001E-3</v>
      </c>
      <c r="AB429" t="s">
        <v>2340</v>
      </c>
    </row>
    <row r="430" spans="1:28" x14ac:dyDescent="0.25">
      <c r="A430" t="s">
        <v>1135</v>
      </c>
      <c r="B430" s="1">
        <v>45352.659722222219</v>
      </c>
      <c r="C430" t="s">
        <v>28</v>
      </c>
      <c r="D430" s="5" t="s">
        <v>2344</v>
      </c>
      <c r="E430" t="s">
        <v>28</v>
      </c>
      <c r="F430" t="s">
        <v>30</v>
      </c>
      <c r="G430" t="s">
        <v>31</v>
      </c>
      <c r="H430" t="s">
        <v>28</v>
      </c>
      <c r="I430" t="s">
        <v>28</v>
      </c>
      <c r="J430" t="s">
        <v>28</v>
      </c>
      <c r="K430" t="s">
        <v>28</v>
      </c>
      <c r="L430" t="s">
        <v>28</v>
      </c>
      <c r="M430" t="s">
        <v>28</v>
      </c>
      <c r="N430" t="s">
        <v>28</v>
      </c>
      <c r="O430" t="s">
        <v>28</v>
      </c>
      <c r="P430" t="s">
        <v>28</v>
      </c>
      <c r="Q430" t="s">
        <v>28</v>
      </c>
      <c r="R430" t="s">
        <v>28</v>
      </c>
      <c r="S430" t="s">
        <v>28</v>
      </c>
      <c r="T430" t="s">
        <v>28</v>
      </c>
      <c r="U430" t="s">
        <v>28</v>
      </c>
      <c r="V430" t="s">
        <v>28</v>
      </c>
      <c r="W430">
        <v>7.46</v>
      </c>
      <c r="X430" t="s">
        <v>28</v>
      </c>
      <c r="Y430" t="s">
        <v>28</v>
      </c>
      <c r="Z430" t="s">
        <v>28</v>
      </c>
      <c r="AA430" t="s">
        <v>28</v>
      </c>
      <c r="AB430" t="s">
        <v>2340</v>
      </c>
    </row>
    <row r="431" spans="1:28" x14ac:dyDescent="0.25">
      <c r="A431" t="s">
        <v>1135</v>
      </c>
      <c r="B431" s="1">
        <v>45352.659722222219</v>
      </c>
      <c r="C431" t="s">
        <v>28</v>
      </c>
      <c r="D431" s="5" t="s">
        <v>2344</v>
      </c>
      <c r="E431" t="s">
        <v>1278</v>
      </c>
      <c r="F431" t="s">
        <v>33</v>
      </c>
      <c r="G431" t="s">
        <v>31</v>
      </c>
      <c r="H431" t="s">
        <v>34</v>
      </c>
      <c r="I431" t="s">
        <v>35</v>
      </c>
      <c r="J431" t="s">
        <v>36</v>
      </c>
      <c r="K431" t="s">
        <v>37</v>
      </c>
      <c r="L431" t="s">
        <v>35</v>
      </c>
      <c r="M431" t="s">
        <v>35</v>
      </c>
      <c r="N431">
        <v>1E-3</v>
      </c>
      <c r="O431">
        <v>4</v>
      </c>
      <c r="P431">
        <v>108</v>
      </c>
      <c r="Q431" t="s">
        <v>43</v>
      </c>
      <c r="R431">
        <v>46</v>
      </c>
      <c r="S431" t="s">
        <v>35</v>
      </c>
      <c r="T431">
        <v>6.0000000000000001E-3</v>
      </c>
      <c r="U431" t="s">
        <v>35</v>
      </c>
      <c r="V431">
        <v>8.02</v>
      </c>
      <c r="W431" t="s">
        <v>28</v>
      </c>
      <c r="X431">
        <v>3</v>
      </c>
      <c r="Y431" t="s">
        <v>35</v>
      </c>
      <c r="Z431" t="s">
        <v>28</v>
      </c>
      <c r="AA431" t="s">
        <v>38</v>
      </c>
      <c r="AB431" t="s">
        <v>2340</v>
      </c>
    </row>
    <row r="432" spans="1:28" x14ac:dyDescent="0.25">
      <c r="A432" t="s">
        <v>480</v>
      </c>
      <c r="B432" s="1">
        <v>45352.614583333336</v>
      </c>
      <c r="C432" t="s">
        <v>28</v>
      </c>
      <c r="D432" s="5" t="s">
        <v>2344</v>
      </c>
      <c r="E432" t="s">
        <v>28</v>
      </c>
      <c r="F432" t="s">
        <v>30</v>
      </c>
      <c r="G432" t="s">
        <v>31</v>
      </c>
      <c r="H432" t="s">
        <v>28</v>
      </c>
      <c r="I432" t="s">
        <v>28</v>
      </c>
      <c r="J432" t="s">
        <v>28</v>
      </c>
      <c r="K432" t="s">
        <v>28</v>
      </c>
      <c r="L432" t="s">
        <v>28</v>
      </c>
      <c r="M432" t="s">
        <v>28</v>
      </c>
      <c r="N432" t="s">
        <v>28</v>
      </c>
      <c r="O432" t="s">
        <v>28</v>
      </c>
      <c r="P432" t="s">
        <v>28</v>
      </c>
      <c r="Q432" t="s">
        <v>28</v>
      </c>
      <c r="R432" t="s">
        <v>28</v>
      </c>
      <c r="S432" t="s">
        <v>28</v>
      </c>
      <c r="T432" t="s">
        <v>28</v>
      </c>
      <c r="U432" t="s">
        <v>28</v>
      </c>
      <c r="V432" t="s">
        <v>28</v>
      </c>
      <c r="W432">
        <v>7.47</v>
      </c>
      <c r="X432" t="s">
        <v>28</v>
      </c>
      <c r="Y432" t="s">
        <v>28</v>
      </c>
      <c r="Z432" t="s">
        <v>28</v>
      </c>
      <c r="AA432" t="s">
        <v>28</v>
      </c>
      <c r="AB432" t="s">
        <v>2340</v>
      </c>
    </row>
    <row r="433" spans="1:28" x14ac:dyDescent="0.25">
      <c r="A433" t="s">
        <v>480</v>
      </c>
      <c r="B433" s="1">
        <v>45352.614583333336</v>
      </c>
      <c r="C433" t="s">
        <v>28</v>
      </c>
      <c r="D433" s="5" t="s">
        <v>2344</v>
      </c>
      <c r="E433" t="s">
        <v>504</v>
      </c>
      <c r="F433" t="s">
        <v>33</v>
      </c>
      <c r="G433" t="s">
        <v>31</v>
      </c>
      <c r="H433" t="s">
        <v>34</v>
      </c>
      <c r="I433" t="s">
        <v>35</v>
      </c>
      <c r="J433" t="s">
        <v>36</v>
      </c>
      <c r="K433" t="s">
        <v>37</v>
      </c>
      <c r="L433" t="s">
        <v>35</v>
      </c>
      <c r="M433" t="s">
        <v>35</v>
      </c>
      <c r="N433">
        <v>1E-3</v>
      </c>
      <c r="O433">
        <v>4</v>
      </c>
      <c r="P433">
        <v>135</v>
      </c>
      <c r="Q433" t="s">
        <v>43</v>
      </c>
      <c r="R433">
        <v>52</v>
      </c>
      <c r="S433" t="s">
        <v>35</v>
      </c>
      <c r="T433">
        <v>6.0000000000000001E-3</v>
      </c>
      <c r="U433" t="s">
        <v>35</v>
      </c>
      <c r="V433">
        <v>7.92</v>
      </c>
      <c r="W433" t="s">
        <v>28</v>
      </c>
      <c r="X433">
        <v>5</v>
      </c>
      <c r="Y433" t="s">
        <v>35</v>
      </c>
      <c r="Z433" t="s">
        <v>28</v>
      </c>
      <c r="AA433">
        <v>1.0999999999999999E-2</v>
      </c>
      <c r="AB433" t="s">
        <v>2340</v>
      </c>
    </row>
    <row r="434" spans="1:28" x14ac:dyDescent="0.25">
      <c r="A434" t="s">
        <v>27</v>
      </c>
      <c r="B434" s="1">
        <v>45352.591666666667</v>
      </c>
      <c r="C434" t="s">
        <v>28</v>
      </c>
      <c r="D434" s="5" t="s">
        <v>2344</v>
      </c>
      <c r="E434" t="s">
        <v>28</v>
      </c>
      <c r="F434" t="s">
        <v>30</v>
      </c>
      <c r="G434" t="s">
        <v>31</v>
      </c>
      <c r="H434" t="s">
        <v>28</v>
      </c>
      <c r="I434" t="s">
        <v>28</v>
      </c>
      <c r="J434" t="s">
        <v>28</v>
      </c>
      <c r="K434" t="s">
        <v>28</v>
      </c>
      <c r="L434" t="s">
        <v>28</v>
      </c>
      <c r="M434" t="s">
        <v>28</v>
      </c>
      <c r="N434" t="s">
        <v>28</v>
      </c>
      <c r="O434" t="s">
        <v>28</v>
      </c>
      <c r="P434" t="s">
        <v>28</v>
      </c>
      <c r="Q434" t="s">
        <v>28</v>
      </c>
      <c r="R434" t="s">
        <v>28</v>
      </c>
      <c r="S434" t="s">
        <v>28</v>
      </c>
      <c r="T434" t="s">
        <v>28</v>
      </c>
      <c r="U434" t="s">
        <v>28</v>
      </c>
      <c r="V434" t="s">
        <v>28</v>
      </c>
      <c r="W434">
        <v>7.45</v>
      </c>
      <c r="X434" t="s">
        <v>28</v>
      </c>
      <c r="Y434" t="s">
        <v>28</v>
      </c>
      <c r="Z434" t="s">
        <v>28</v>
      </c>
      <c r="AA434" t="s">
        <v>28</v>
      </c>
      <c r="AB434" t="s">
        <v>2340</v>
      </c>
    </row>
    <row r="435" spans="1:28" x14ac:dyDescent="0.25">
      <c r="A435" t="s">
        <v>27</v>
      </c>
      <c r="B435" s="1">
        <v>45352.591666666667</v>
      </c>
      <c r="C435" t="s">
        <v>28</v>
      </c>
      <c r="D435" s="5" t="s">
        <v>2344</v>
      </c>
      <c r="E435" t="s">
        <v>95</v>
      </c>
      <c r="F435" t="s">
        <v>33</v>
      </c>
      <c r="G435" t="s">
        <v>31</v>
      </c>
      <c r="H435" t="s">
        <v>34</v>
      </c>
      <c r="I435" t="s">
        <v>35</v>
      </c>
      <c r="J435" t="s">
        <v>36</v>
      </c>
      <c r="K435" t="s">
        <v>37</v>
      </c>
      <c r="L435" t="s">
        <v>35</v>
      </c>
      <c r="M435" t="s">
        <v>35</v>
      </c>
      <c r="N435" t="s">
        <v>35</v>
      </c>
      <c r="O435">
        <v>4</v>
      </c>
      <c r="P435">
        <v>58</v>
      </c>
      <c r="Q435" t="s">
        <v>43</v>
      </c>
      <c r="R435">
        <v>22</v>
      </c>
      <c r="S435" t="s">
        <v>35</v>
      </c>
      <c r="T435">
        <v>5.0000000000000001E-3</v>
      </c>
      <c r="U435" t="s">
        <v>35</v>
      </c>
      <c r="V435">
        <v>8.2100000000000009</v>
      </c>
      <c r="W435" t="s">
        <v>28</v>
      </c>
      <c r="X435">
        <v>2</v>
      </c>
      <c r="Y435" t="s">
        <v>35</v>
      </c>
      <c r="Z435" t="s">
        <v>28</v>
      </c>
      <c r="AA435" t="s">
        <v>38</v>
      </c>
      <c r="AB435" t="s">
        <v>2340</v>
      </c>
    </row>
    <row r="436" spans="1:28" x14ac:dyDescent="0.25">
      <c r="A436" t="s">
        <v>1135</v>
      </c>
      <c r="B436" s="1">
        <v>45352.591666666667</v>
      </c>
      <c r="C436" t="s">
        <v>28</v>
      </c>
      <c r="D436" s="5" t="s">
        <v>2344</v>
      </c>
      <c r="E436" t="s">
        <v>1279</v>
      </c>
      <c r="F436" t="s">
        <v>33</v>
      </c>
      <c r="G436" t="s">
        <v>31</v>
      </c>
      <c r="H436" t="s">
        <v>34</v>
      </c>
      <c r="I436" t="s">
        <v>35</v>
      </c>
      <c r="J436" t="s">
        <v>36</v>
      </c>
      <c r="K436" t="s">
        <v>37</v>
      </c>
      <c r="L436" t="s">
        <v>35</v>
      </c>
      <c r="M436" t="s">
        <v>35</v>
      </c>
      <c r="N436">
        <v>1E-3</v>
      </c>
      <c r="O436">
        <v>4</v>
      </c>
      <c r="P436">
        <v>117</v>
      </c>
      <c r="Q436" t="s">
        <v>43</v>
      </c>
      <c r="R436">
        <v>43</v>
      </c>
      <c r="S436" t="s">
        <v>35</v>
      </c>
      <c r="T436">
        <v>8.9999999999999993E-3</v>
      </c>
      <c r="U436" t="s">
        <v>35</v>
      </c>
      <c r="V436">
        <v>8.07</v>
      </c>
      <c r="W436" t="s">
        <v>28</v>
      </c>
      <c r="X436">
        <v>4</v>
      </c>
      <c r="Y436" t="s">
        <v>35</v>
      </c>
      <c r="Z436" t="s">
        <v>28</v>
      </c>
      <c r="AA436" t="s">
        <v>38</v>
      </c>
      <c r="AB436" t="s">
        <v>2340</v>
      </c>
    </row>
    <row r="437" spans="1:28" x14ac:dyDescent="0.25">
      <c r="A437" t="s">
        <v>985</v>
      </c>
      <c r="B437" s="1">
        <v>45352.572916666664</v>
      </c>
      <c r="C437" t="s">
        <v>28</v>
      </c>
      <c r="D437" s="5" t="s">
        <v>2344</v>
      </c>
      <c r="E437" t="s">
        <v>28</v>
      </c>
      <c r="F437" t="s">
        <v>30</v>
      </c>
      <c r="G437" t="s">
        <v>31</v>
      </c>
      <c r="H437" t="s">
        <v>28</v>
      </c>
      <c r="I437" t="s">
        <v>28</v>
      </c>
      <c r="J437" t="s">
        <v>28</v>
      </c>
      <c r="K437" t="s">
        <v>28</v>
      </c>
      <c r="L437" t="s">
        <v>28</v>
      </c>
      <c r="M437" t="s">
        <v>28</v>
      </c>
      <c r="N437" t="s">
        <v>28</v>
      </c>
      <c r="O437" t="s">
        <v>28</v>
      </c>
      <c r="P437" t="s">
        <v>28</v>
      </c>
      <c r="Q437" t="s">
        <v>28</v>
      </c>
      <c r="R437" t="s">
        <v>28</v>
      </c>
      <c r="S437" t="s">
        <v>28</v>
      </c>
      <c r="T437" t="s">
        <v>28</v>
      </c>
      <c r="U437" t="s">
        <v>28</v>
      </c>
      <c r="V437" t="s">
        <v>28</v>
      </c>
      <c r="W437">
        <v>7.35</v>
      </c>
      <c r="X437" t="s">
        <v>28</v>
      </c>
      <c r="Y437" t="s">
        <v>28</v>
      </c>
      <c r="Z437" t="s">
        <v>28</v>
      </c>
      <c r="AA437" t="s">
        <v>28</v>
      </c>
      <c r="AB437" t="s">
        <v>2340</v>
      </c>
    </row>
    <row r="438" spans="1:28" x14ac:dyDescent="0.25">
      <c r="A438" t="s">
        <v>985</v>
      </c>
      <c r="B438" s="1">
        <v>45352.572916666664</v>
      </c>
      <c r="C438" t="s">
        <v>28</v>
      </c>
      <c r="D438" s="5" t="s">
        <v>2344</v>
      </c>
      <c r="E438" t="s">
        <v>1013</v>
      </c>
      <c r="F438" t="s">
        <v>33</v>
      </c>
      <c r="G438" t="s">
        <v>31</v>
      </c>
      <c r="H438" t="s">
        <v>34</v>
      </c>
      <c r="I438" t="s">
        <v>35</v>
      </c>
      <c r="J438" t="s">
        <v>36</v>
      </c>
      <c r="K438" t="s">
        <v>37</v>
      </c>
      <c r="L438" t="s">
        <v>35</v>
      </c>
      <c r="M438" t="s">
        <v>35</v>
      </c>
      <c r="N438">
        <v>2E-3</v>
      </c>
      <c r="O438">
        <v>4</v>
      </c>
      <c r="P438">
        <v>147</v>
      </c>
      <c r="Q438" t="s">
        <v>43</v>
      </c>
      <c r="R438">
        <v>41</v>
      </c>
      <c r="S438" t="s">
        <v>35</v>
      </c>
      <c r="T438" t="s">
        <v>35</v>
      </c>
      <c r="U438" t="s">
        <v>35</v>
      </c>
      <c r="V438">
        <v>7.91</v>
      </c>
      <c r="W438" t="s">
        <v>28</v>
      </c>
      <c r="X438">
        <v>8</v>
      </c>
      <c r="Y438" t="s">
        <v>35</v>
      </c>
      <c r="Z438" t="s">
        <v>28</v>
      </c>
      <c r="AA438" t="s">
        <v>38</v>
      </c>
      <c r="AB438" t="s">
        <v>2340</v>
      </c>
    </row>
    <row r="439" spans="1:28" x14ac:dyDescent="0.25">
      <c r="A439" t="s">
        <v>1127</v>
      </c>
      <c r="B439" s="1">
        <v>45352.5625</v>
      </c>
      <c r="C439" t="s">
        <v>28</v>
      </c>
      <c r="D439" s="5" t="s">
        <v>2344</v>
      </c>
      <c r="E439" t="s">
        <v>28</v>
      </c>
      <c r="F439" t="s">
        <v>30</v>
      </c>
      <c r="G439" t="s">
        <v>31</v>
      </c>
      <c r="H439" t="s">
        <v>28</v>
      </c>
      <c r="I439" t="s">
        <v>28</v>
      </c>
      <c r="J439" t="s">
        <v>28</v>
      </c>
      <c r="K439" t="s">
        <v>28</v>
      </c>
      <c r="L439" t="s">
        <v>28</v>
      </c>
      <c r="M439" t="s">
        <v>28</v>
      </c>
      <c r="N439" t="s">
        <v>28</v>
      </c>
      <c r="O439" t="s">
        <v>28</v>
      </c>
      <c r="P439" t="s">
        <v>28</v>
      </c>
      <c r="Q439" t="s">
        <v>28</v>
      </c>
      <c r="R439" t="s">
        <v>28</v>
      </c>
      <c r="S439" t="s">
        <v>28</v>
      </c>
      <c r="T439" t="s">
        <v>28</v>
      </c>
      <c r="U439" t="s">
        <v>28</v>
      </c>
      <c r="V439" t="s">
        <v>28</v>
      </c>
      <c r="W439">
        <v>7.65</v>
      </c>
      <c r="X439" t="s">
        <v>28</v>
      </c>
      <c r="Y439" t="s">
        <v>28</v>
      </c>
      <c r="Z439" t="s">
        <v>28</v>
      </c>
      <c r="AA439" t="s">
        <v>28</v>
      </c>
      <c r="AB439" t="s">
        <v>2340</v>
      </c>
    </row>
    <row r="440" spans="1:28" x14ac:dyDescent="0.25">
      <c r="A440" t="s">
        <v>1127</v>
      </c>
      <c r="B440" s="1">
        <v>45352.5625</v>
      </c>
      <c r="C440" t="s">
        <v>28</v>
      </c>
      <c r="D440" s="5" t="s">
        <v>2344</v>
      </c>
      <c r="E440" t="s">
        <v>1549</v>
      </c>
      <c r="F440" t="s">
        <v>33</v>
      </c>
      <c r="G440" t="s">
        <v>31</v>
      </c>
      <c r="H440" t="s">
        <v>34</v>
      </c>
      <c r="I440" t="s">
        <v>35</v>
      </c>
      <c r="J440" t="s">
        <v>36</v>
      </c>
      <c r="K440" t="s">
        <v>37</v>
      </c>
      <c r="L440" t="s">
        <v>35</v>
      </c>
      <c r="M440" t="s">
        <v>35</v>
      </c>
      <c r="N440">
        <v>2E-3</v>
      </c>
      <c r="O440">
        <v>5</v>
      </c>
      <c r="P440">
        <v>84</v>
      </c>
      <c r="Q440" t="s">
        <v>43</v>
      </c>
      <c r="R440">
        <v>36</v>
      </c>
      <c r="S440" t="s">
        <v>35</v>
      </c>
      <c r="T440">
        <v>1E-3</v>
      </c>
      <c r="U440" t="s">
        <v>35</v>
      </c>
      <c r="V440">
        <v>8.6199999999999992</v>
      </c>
      <c r="W440" t="s">
        <v>28</v>
      </c>
      <c r="X440">
        <v>7</v>
      </c>
      <c r="Y440" t="s">
        <v>35</v>
      </c>
      <c r="Z440" t="s">
        <v>28</v>
      </c>
      <c r="AA440" t="s">
        <v>38</v>
      </c>
      <c r="AB440" t="s">
        <v>2340</v>
      </c>
    </row>
    <row r="441" spans="1:28" x14ac:dyDescent="0.25">
      <c r="A441" t="s">
        <v>1864</v>
      </c>
      <c r="B441" s="1">
        <v>45352.527777777781</v>
      </c>
      <c r="C441" t="s">
        <v>28</v>
      </c>
      <c r="D441" s="5" t="s">
        <v>2344</v>
      </c>
      <c r="E441" t="s">
        <v>28</v>
      </c>
      <c r="F441" t="s">
        <v>30</v>
      </c>
      <c r="G441" t="s">
        <v>31</v>
      </c>
      <c r="H441" t="s">
        <v>28</v>
      </c>
      <c r="I441" t="s">
        <v>28</v>
      </c>
      <c r="J441" t="s">
        <v>28</v>
      </c>
      <c r="K441" t="s">
        <v>28</v>
      </c>
      <c r="L441" t="s">
        <v>28</v>
      </c>
      <c r="M441" t="s">
        <v>28</v>
      </c>
      <c r="N441" t="s">
        <v>28</v>
      </c>
      <c r="O441" t="s">
        <v>28</v>
      </c>
      <c r="P441" t="s">
        <v>28</v>
      </c>
      <c r="Q441" t="s">
        <v>28</v>
      </c>
      <c r="R441" t="s">
        <v>28</v>
      </c>
      <c r="S441" t="s">
        <v>28</v>
      </c>
      <c r="T441" t="s">
        <v>28</v>
      </c>
      <c r="U441" t="s">
        <v>28</v>
      </c>
      <c r="V441" t="s">
        <v>28</v>
      </c>
      <c r="W441">
        <v>7.13</v>
      </c>
      <c r="X441" t="s">
        <v>28</v>
      </c>
      <c r="Y441" t="s">
        <v>28</v>
      </c>
      <c r="Z441" t="s">
        <v>28</v>
      </c>
      <c r="AA441" t="s">
        <v>28</v>
      </c>
      <c r="AB441" t="s">
        <v>2340</v>
      </c>
    </row>
    <row r="442" spans="1:28" x14ac:dyDescent="0.25">
      <c r="A442" t="s">
        <v>1864</v>
      </c>
      <c r="B442" s="1">
        <v>45352.527777777781</v>
      </c>
      <c r="C442" t="s">
        <v>28</v>
      </c>
      <c r="D442" s="5" t="s">
        <v>2344</v>
      </c>
      <c r="E442" t="s">
        <v>1887</v>
      </c>
      <c r="F442" t="s">
        <v>33</v>
      </c>
      <c r="G442" t="s">
        <v>31</v>
      </c>
      <c r="H442">
        <v>0.01</v>
      </c>
      <c r="I442" t="s">
        <v>35</v>
      </c>
      <c r="J442" t="s">
        <v>36</v>
      </c>
      <c r="K442" t="s">
        <v>37</v>
      </c>
      <c r="L442" t="s">
        <v>35</v>
      </c>
      <c r="M442">
        <v>1.0999999999999999E-2</v>
      </c>
      <c r="N442">
        <v>0.23</v>
      </c>
      <c r="O442">
        <v>3</v>
      </c>
      <c r="P442">
        <v>160</v>
      </c>
      <c r="Q442">
        <v>0.1</v>
      </c>
      <c r="R442">
        <v>60</v>
      </c>
      <c r="S442" t="s">
        <v>35</v>
      </c>
      <c r="T442">
        <v>0.06</v>
      </c>
      <c r="U442">
        <v>5.0000000000000001E-3</v>
      </c>
      <c r="V442">
        <v>7.16</v>
      </c>
      <c r="W442" t="s">
        <v>28</v>
      </c>
      <c r="X442">
        <v>38</v>
      </c>
      <c r="Y442" t="s">
        <v>35</v>
      </c>
      <c r="Z442" t="s">
        <v>28</v>
      </c>
      <c r="AA442">
        <v>1.0999999999999999E-2</v>
      </c>
      <c r="AB442" t="s">
        <v>2340</v>
      </c>
    </row>
    <row r="443" spans="1:28" x14ac:dyDescent="0.25">
      <c r="A443" t="s">
        <v>2033</v>
      </c>
      <c r="B443" s="1">
        <v>45352.507638888892</v>
      </c>
      <c r="C443" t="s">
        <v>28</v>
      </c>
      <c r="D443" s="5" t="s">
        <v>2344</v>
      </c>
      <c r="E443" t="s">
        <v>28</v>
      </c>
      <c r="F443" t="s">
        <v>30</v>
      </c>
      <c r="G443" t="s">
        <v>31</v>
      </c>
      <c r="H443" t="s">
        <v>28</v>
      </c>
      <c r="I443" t="s">
        <v>28</v>
      </c>
      <c r="J443" t="s">
        <v>28</v>
      </c>
      <c r="K443" t="s">
        <v>28</v>
      </c>
      <c r="L443" t="s">
        <v>28</v>
      </c>
      <c r="M443" t="s">
        <v>28</v>
      </c>
      <c r="N443" t="s">
        <v>28</v>
      </c>
      <c r="O443" t="s">
        <v>28</v>
      </c>
      <c r="P443" t="s">
        <v>28</v>
      </c>
      <c r="Q443" t="s">
        <v>28</v>
      </c>
      <c r="R443" t="s">
        <v>28</v>
      </c>
      <c r="S443" t="s">
        <v>28</v>
      </c>
      <c r="T443" t="s">
        <v>28</v>
      </c>
      <c r="U443" t="s">
        <v>28</v>
      </c>
      <c r="V443" t="s">
        <v>28</v>
      </c>
      <c r="W443">
        <v>6.86</v>
      </c>
      <c r="X443" t="s">
        <v>28</v>
      </c>
      <c r="Y443" t="s">
        <v>28</v>
      </c>
      <c r="Z443" t="s">
        <v>28</v>
      </c>
      <c r="AA443" t="s">
        <v>28</v>
      </c>
      <c r="AB443" t="s">
        <v>2340</v>
      </c>
    </row>
    <row r="444" spans="1:28" x14ac:dyDescent="0.25">
      <c r="A444" t="s">
        <v>2033</v>
      </c>
      <c r="B444" s="1">
        <v>45352.507638888892</v>
      </c>
      <c r="C444" t="s">
        <v>28</v>
      </c>
      <c r="D444" s="5" t="s">
        <v>2344</v>
      </c>
      <c r="E444" t="s">
        <v>2060</v>
      </c>
      <c r="F444" t="s">
        <v>33</v>
      </c>
      <c r="G444" t="s">
        <v>31</v>
      </c>
      <c r="H444">
        <v>0.01</v>
      </c>
      <c r="I444" t="s">
        <v>35</v>
      </c>
      <c r="J444" t="s">
        <v>36</v>
      </c>
      <c r="K444" t="s">
        <v>37</v>
      </c>
      <c r="L444" t="s">
        <v>35</v>
      </c>
      <c r="M444" t="s">
        <v>35</v>
      </c>
      <c r="N444">
        <v>1E-3</v>
      </c>
      <c r="O444">
        <v>3</v>
      </c>
      <c r="P444">
        <v>23</v>
      </c>
      <c r="Q444" t="s">
        <v>43</v>
      </c>
      <c r="R444" t="s">
        <v>310</v>
      </c>
      <c r="S444" t="s">
        <v>35</v>
      </c>
      <c r="T444">
        <v>2E-3</v>
      </c>
      <c r="U444" t="s">
        <v>35</v>
      </c>
      <c r="V444">
        <v>6.62</v>
      </c>
      <c r="W444" t="s">
        <v>28</v>
      </c>
      <c r="X444">
        <v>2</v>
      </c>
      <c r="Y444" t="s">
        <v>35</v>
      </c>
      <c r="Z444" t="s">
        <v>28</v>
      </c>
      <c r="AA444" t="s">
        <v>38</v>
      </c>
      <c r="AB444" t="s">
        <v>2340</v>
      </c>
    </row>
    <row r="445" spans="1:28" x14ac:dyDescent="0.25">
      <c r="A445" t="s">
        <v>480</v>
      </c>
      <c r="B445" s="1">
        <v>45348.647916666669</v>
      </c>
      <c r="C445" t="s">
        <v>28</v>
      </c>
      <c r="D445" s="5" t="s">
        <v>2344</v>
      </c>
      <c r="E445" t="s">
        <v>28</v>
      </c>
      <c r="F445" t="s">
        <v>30</v>
      </c>
      <c r="G445" t="s">
        <v>31</v>
      </c>
      <c r="H445" t="s">
        <v>28</v>
      </c>
      <c r="I445" t="s">
        <v>28</v>
      </c>
      <c r="J445" t="s">
        <v>28</v>
      </c>
      <c r="K445" t="s">
        <v>28</v>
      </c>
      <c r="L445" t="s">
        <v>28</v>
      </c>
      <c r="M445" t="s">
        <v>28</v>
      </c>
      <c r="N445" t="s">
        <v>28</v>
      </c>
      <c r="O445" t="s">
        <v>28</v>
      </c>
      <c r="P445" t="s">
        <v>28</v>
      </c>
      <c r="Q445" t="s">
        <v>28</v>
      </c>
      <c r="R445" t="s">
        <v>28</v>
      </c>
      <c r="S445" t="s">
        <v>28</v>
      </c>
      <c r="T445" t="s">
        <v>28</v>
      </c>
      <c r="U445" t="s">
        <v>28</v>
      </c>
      <c r="V445" t="s">
        <v>28</v>
      </c>
      <c r="W445">
        <v>7.31</v>
      </c>
      <c r="X445" t="s">
        <v>28</v>
      </c>
      <c r="Y445" t="s">
        <v>28</v>
      </c>
      <c r="Z445" t="s">
        <v>28</v>
      </c>
      <c r="AA445" t="s">
        <v>28</v>
      </c>
      <c r="AB445" t="s">
        <v>2340</v>
      </c>
    </row>
    <row r="446" spans="1:28" x14ac:dyDescent="0.25">
      <c r="A446" t="s">
        <v>27</v>
      </c>
      <c r="B446" s="1">
        <v>45348.638194444444</v>
      </c>
      <c r="C446" t="s">
        <v>28</v>
      </c>
      <c r="D446" s="5" t="s">
        <v>2344</v>
      </c>
      <c r="E446" t="s">
        <v>28</v>
      </c>
      <c r="F446" t="s">
        <v>30</v>
      </c>
      <c r="G446" t="s">
        <v>31</v>
      </c>
      <c r="H446" t="s">
        <v>28</v>
      </c>
      <c r="I446" t="s">
        <v>28</v>
      </c>
      <c r="J446" t="s">
        <v>28</v>
      </c>
      <c r="K446" t="s">
        <v>28</v>
      </c>
      <c r="L446" t="s">
        <v>28</v>
      </c>
      <c r="M446" t="s">
        <v>28</v>
      </c>
      <c r="N446" t="s">
        <v>28</v>
      </c>
      <c r="O446" t="s">
        <v>28</v>
      </c>
      <c r="P446" t="s">
        <v>28</v>
      </c>
      <c r="Q446" t="s">
        <v>28</v>
      </c>
      <c r="R446" t="s">
        <v>28</v>
      </c>
      <c r="S446" t="s">
        <v>28</v>
      </c>
      <c r="T446" t="s">
        <v>28</v>
      </c>
      <c r="U446" t="s">
        <v>28</v>
      </c>
      <c r="V446" t="s">
        <v>28</v>
      </c>
      <c r="W446">
        <v>7.44</v>
      </c>
      <c r="X446" t="s">
        <v>28</v>
      </c>
      <c r="Y446" t="s">
        <v>28</v>
      </c>
      <c r="Z446" t="s">
        <v>28</v>
      </c>
      <c r="AA446" t="s">
        <v>28</v>
      </c>
      <c r="AB446" t="s">
        <v>2340</v>
      </c>
    </row>
    <row r="447" spans="1:28" x14ac:dyDescent="0.25">
      <c r="A447" t="s">
        <v>985</v>
      </c>
      <c r="B447" s="1">
        <v>45348.626388888886</v>
      </c>
      <c r="C447" t="s">
        <v>28</v>
      </c>
      <c r="D447" s="5" t="s">
        <v>2344</v>
      </c>
      <c r="E447" t="s">
        <v>28</v>
      </c>
      <c r="F447" t="s">
        <v>30</v>
      </c>
      <c r="G447" t="s">
        <v>31</v>
      </c>
      <c r="H447" t="s">
        <v>28</v>
      </c>
      <c r="I447" t="s">
        <v>28</v>
      </c>
      <c r="J447" t="s">
        <v>28</v>
      </c>
      <c r="K447" t="s">
        <v>28</v>
      </c>
      <c r="L447" t="s">
        <v>28</v>
      </c>
      <c r="M447" t="s">
        <v>28</v>
      </c>
      <c r="N447" t="s">
        <v>28</v>
      </c>
      <c r="O447" t="s">
        <v>28</v>
      </c>
      <c r="P447" t="s">
        <v>28</v>
      </c>
      <c r="Q447" t="s">
        <v>28</v>
      </c>
      <c r="R447" t="s">
        <v>28</v>
      </c>
      <c r="S447" t="s">
        <v>28</v>
      </c>
      <c r="T447" t="s">
        <v>28</v>
      </c>
      <c r="U447" t="s">
        <v>28</v>
      </c>
      <c r="V447" t="s">
        <v>28</v>
      </c>
      <c r="W447">
        <v>7.45</v>
      </c>
      <c r="X447" t="s">
        <v>28</v>
      </c>
      <c r="Y447" t="s">
        <v>28</v>
      </c>
      <c r="Z447" t="s">
        <v>28</v>
      </c>
      <c r="AA447" t="s">
        <v>28</v>
      </c>
      <c r="AB447" t="s">
        <v>2340</v>
      </c>
    </row>
    <row r="448" spans="1:28" x14ac:dyDescent="0.25">
      <c r="A448" t="s">
        <v>1127</v>
      </c>
      <c r="B448" s="1">
        <v>45348.619444444441</v>
      </c>
      <c r="C448" t="s">
        <v>28</v>
      </c>
      <c r="D448" s="5" t="s">
        <v>2344</v>
      </c>
      <c r="E448" t="s">
        <v>28</v>
      </c>
      <c r="F448" t="s">
        <v>30</v>
      </c>
      <c r="G448" t="s">
        <v>31</v>
      </c>
      <c r="H448" t="s">
        <v>28</v>
      </c>
      <c r="I448" t="s">
        <v>28</v>
      </c>
      <c r="J448" t="s">
        <v>28</v>
      </c>
      <c r="K448" t="s">
        <v>28</v>
      </c>
      <c r="L448" t="s">
        <v>28</v>
      </c>
      <c r="M448" t="s">
        <v>28</v>
      </c>
      <c r="N448" t="s">
        <v>28</v>
      </c>
      <c r="O448" t="s">
        <v>28</v>
      </c>
      <c r="P448" t="s">
        <v>28</v>
      </c>
      <c r="Q448" t="s">
        <v>28</v>
      </c>
      <c r="R448" t="s">
        <v>28</v>
      </c>
      <c r="S448" t="s">
        <v>28</v>
      </c>
      <c r="T448" t="s">
        <v>28</v>
      </c>
      <c r="U448" t="s">
        <v>28</v>
      </c>
      <c r="V448" t="s">
        <v>28</v>
      </c>
      <c r="W448">
        <v>7.69</v>
      </c>
      <c r="X448" t="s">
        <v>28</v>
      </c>
      <c r="Y448" t="s">
        <v>28</v>
      </c>
      <c r="Z448" t="s">
        <v>28</v>
      </c>
      <c r="AA448" t="s">
        <v>28</v>
      </c>
      <c r="AB448" t="s">
        <v>2340</v>
      </c>
    </row>
    <row r="449" spans="1:28" x14ac:dyDescent="0.25">
      <c r="A449" t="s">
        <v>1864</v>
      </c>
      <c r="B449" s="1">
        <v>45348.61041666667</v>
      </c>
      <c r="C449" t="s">
        <v>28</v>
      </c>
      <c r="D449" s="5" t="s">
        <v>2344</v>
      </c>
      <c r="E449" t="s">
        <v>28</v>
      </c>
      <c r="F449" t="s">
        <v>30</v>
      </c>
      <c r="G449" t="s">
        <v>31</v>
      </c>
      <c r="H449" t="s">
        <v>28</v>
      </c>
      <c r="I449" t="s">
        <v>28</v>
      </c>
      <c r="J449" t="s">
        <v>28</v>
      </c>
      <c r="K449" t="s">
        <v>28</v>
      </c>
      <c r="L449" t="s">
        <v>28</v>
      </c>
      <c r="M449" t="s">
        <v>28</v>
      </c>
      <c r="N449" t="s">
        <v>28</v>
      </c>
      <c r="O449" t="s">
        <v>28</v>
      </c>
      <c r="P449" t="s">
        <v>28</v>
      </c>
      <c r="Q449" t="s">
        <v>28</v>
      </c>
      <c r="R449" t="s">
        <v>28</v>
      </c>
      <c r="S449" t="s">
        <v>28</v>
      </c>
      <c r="T449" t="s">
        <v>28</v>
      </c>
      <c r="U449" t="s">
        <v>28</v>
      </c>
      <c r="V449" t="s">
        <v>28</v>
      </c>
      <c r="W449">
        <v>7.51</v>
      </c>
      <c r="X449" t="s">
        <v>28</v>
      </c>
      <c r="Y449" t="s">
        <v>28</v>
      </c>
      <c r="Z449" t="s">
        <v>28</v>
      </c>
      <c r="AA449" t="s">
        <v>28</v>
      </c>
      <c r="AB449" t="s">
        <v>2340</v>
      </c>
    </row>
    <row r="450" spans="1:28" x14ac:dyDescent="0.25">
      <c r="A450" t="s">
        <v>2033</v>
      </c>
      <c r="B450" s="1">
        <v>45348.591666666667</v>
      </c>
      <c r="C450" t="s">
        <v>28</v>
      </c>
      <c r="D450" s="5" t="s">
        <v>2344</v>
      </c>
      <c r="E450" t="s">
        <v>28</v>
      </c>
      <c r="F450" t="s">
        <v>30</v>
      </c>
      <c r="G450" t="s">
        <v>31</v>
      </c>
      <c r="H450" t="s">
        <v>28</v>
      </c>
      <c r="I450" t="s">
        <v>28</v>
      </c>
      <c r="J450" t="s">
        <v>28</v>
      </c>
      <c r="K450" t="s">
        <v>28</v>
      </c>
      <c r="L450" t="s">
        <v>28</v>
      </c>
      <c r="M450" t="s">
        <v>28</v>
      </c>
      <c r="N450" t="s">
        <v>28</v>
      </c>
      <c r="O450" t="s">
        <v>28</v>
      </c>
      <c r="P450" t="s">
        <v>28</v>
      </c>
      <c r="Q450" t="s">
        <v>28</v>
      </c>
      <c r="R450" t="s">
        <v>28</v>
      </c>
      <c r="S450" t="s">
        <v>28</v>
      </c>
      <c r="T450" t="s">
        <v>28</v>
      </c>
      <c r="U450" t="s">
        <v>28</v>
      </c>
      <c r="V450" t="s">
        <v>28</v>
      </c>
      <c r="W450">
        <v>7.36</v>
      </c>
      <c r="X450" t="s">
        <v>28</v>
      </c>
      <c r="Y450" t="s">
        <v>28</v>
      </c>
      <c r="Z450" t="s">
        <v>28</v>
      </c>
      <c r="AA450" t="s">
        <v>28</v>
      </c>
      <c r="AB450" t="s">
        <v>2340</v>
      </c>
    </row>
    <row r="451" spans="1:28" x14ac:dyDescent="0.25">
      <c r="A451" t="s">
        <v>27</v>
      </c>
      <c r="B451" s="1">
        <v>45348</v>
      </c>
      <c r="C451" t="s">
        <v>28</v>
      </c>
      <c r="D451" s="5" t="s">
        <v>2344</v>
      </c>
      <c r="E451" t="s">
        <v>96</v>
      </c>
      <c r="F451" t="s">
        <v>33</v>
      </c>
      <c r="G451" t="s">
        <v>31</v>
      </c>
      <c r="H451">
        <v>0.11</v>
      </c>
      <c r="I451" t="s">
        <v>35</v>
      </c>
      <c r="J451">
        <v>7.0000000000000007E-2</v>
      </c>
      <c r="K451" t="s">
        <v>37</v>
      </c>
      <c r="L451" t="s">
        <v>35</v>
      </c>
      <c r="M451">
        <v>1E-3</v>
      </c>
      <c r="N451">
        <v>3.0000000000000001E-3</v>
      </c>
      <c r="O451">
        <v>4</v>
      </c>
      <c r="P451">
        <v>127</v>
      </c>
      <c r="Q451" t="s">
        <v>43</v>
      </c>
      <c r="R451">
        <v>50</v>
      </c>
      <c r="S451" t="s">
        <v>35</v>
      </c>
      <c r="T451">
        <v>5.3999999999999999E-2</v>
      </c>
      <c r="U451" t="s">
        <v>35</v>
      </c>
      <c r="V451">
        <v>7.52</v>
      </c>
      <c r="W451" t="s">
        <v>28</v>
      </c>
      <c r="X451">
        <v>7</v>
      </c>
      <c r="Y451" t="s">
        <v>35</v>
      </c>
      <c r="Z451" t="s">
        <v>28</v>
      </c>
      <c r="AA451" t="s">
        <v>38</v>
      </c>
      <c r="AB451" t="s">
        <v>2340</v>
      </c>
    </row>
    <row r="452" spans="1:28" x14ac:dyDescent="0.25">
      <c r="A452" t="s">
        <v>480</v>
      </c>
      <c r="B452" s="1">
        <v>45348</v>
      </c>
      <c r="C452" t="s">
        <v>28</v>
      </c>
      <c r="D452" s="5" t="s">
        <v>2344</v>
      </c>
      <c r="E452" t="s">
        <v>505</v>
      </c>
      <c r="F452" t="s">
        <v>33</v>
      </c>
      <c r="G452" t="s">
        <v>31</v>
      </c>
      <c r="H452">
        <v>0.16</v>
      </c>
      <c r="I452" t="s">
        <v>35</v>
      </c>
      <c r="J452" t="s">
        <v>36</v>
      </c>
      <c r="K452" t="s">
        <v>37</v>
      </c>
      <c r="L452" t="s">
        <v>35</v>
      </c>
      <c r="M452" t="s">
        <v>35</v>
      </c>
      <c r="N452">
        <v>2E-3</v>
      </c>
      <c r="O452">
        <v>5</v>
      </c>
      <c r="P452">
        <v>129</v>
      </c>
      <c r="Q452" t="s">
        <v>43</v>
      </c>
      <c r="R452">
        <v>47</v>
      </c>
      <c r="S452" t="s">
        <v>35</v>
      </c>
      <c r="T452">
        <v>0.05</v>
      </c>
      <c r="U452" t="s">
        <v>35</v>
      </c>
      <c r="V452">
        <v>7.54</v>
      </c>
      <c r="W452" t="s">
        <v>28</v>
      </c>
      <c r="X452">
        <v>7</v>
      </c>
      <c r="Y452" t="s">
        <v>35</v>
      </c>
      <c r="Z452" t="s">
        <v>28</v>
      </c>
      <c r="AA452" t="s">
        <v>38</v>
      </c>
      <c r="AB452" t="s">
        <v>2340</v>
      </c>
    </row>
    <row r="453" spans="1:28" x14ac:dyDescent="0.25">
      <c r="A453" t="s">
        <v>985</v>
      </c>
      <c r="B453" s="1">
        <v>45348</v>
      </c>
      <c r="C453" t="s">
        <v>28</v>
      </c>
      <c r="D453" s="5" t="s">
        <v>2344</v>
      </c>
      <c r="E453" t="s">
        <v>1014</v>
      </c>
      <c r="F453" t="s">
        <v>33</v>
      </c>
      <c r="G453" t="s">
        <v>31</v>
      </c>
      <c r="H453">
        <v>7.0000000000000007E-2</v>
      </c>
      <c r="I453" t="s">
        <v>35</v>
      </c>
      <c r="J453" t="s">
        <v>36</v>
      </c>
      <c r="K453" t="s">
        <v>37</v>
      </c>
      <c r="L453" t="s">
        <v>35</v>
      </c>
      <c r="M453" t="s">
        <v>35</v>
      </c>
      <c r="N453">
        <v>3.0000000000000001E-3</v>
      </c>
      <c r="O453">
        <v>4</v>
      </c>
      <c r="P453">
        <v>143</v>
      </c>
      <c r="Q453" t="s">
        <v>43</v>
      </c>
      <c r="R453">
        <v>56</v>
      </c>
      <c r="S453" t="s">
        <v>35</v>
      </c>
      <c r="T453">
        <v>0.09</v>
      </c>
      <c r="U453" t="s">
        <v>35</v>
      </c>
      <c r="V453">
        <v>7.55</v>
      </c>
      <c r="W453" t="s">
        <v>28</v>
      </c>
      <c r="X453">
        <v>14</v>
      </c>
      <c r="Y453" t="s">
        <v>35</v>
      </c>
      <c r="Z453" t="s">
        <v>28</v>
      </c>
      <c r="AA453" t="s">
        <v>38</v>
      </c>
      <c r="AB453" t="s">
        <v>2340</v>
      </c>
    </row>
    <row r="454" spans="1:28" x14ac:dyDescent="0.25">
      <c r="A454" t="s">
        <v>1127</v>
      </c>
      <c r="B454" s="1">
        <v>45348</v>
      </c>
      <c r="C454" t="s">
        <v>28</v>
      </c>
      <c r="D454" s="5" t="s">
        <v>2344</v>
      </c>
      <c r="E454" t="s">
        <v>1550</v>
      </c>
      <c r="F454" t="s">
        <v>33</v>
      </c>
      <c r="G454" t="s">
        <v>31</v>
      </c>
      <c r="H454">
        <v>0.16</v>
      </c>
      <c r="I454" t="s">
        <v>35</v>
      </c>
      <c r="J454" t="s">
        <v>36</v>
      </c>
      <c r="K454" t="s">
        <v>37</v>
      </c>
      <c r="L454" t="s">
        <v>35</v>
      </c>
      <c r="M454" t="s">
        <v>35</v>
      </c>
      <c r="N454">
        <v>1.4999999999999999E-2</v>
      </c>
      <c r="O454">
        <v>5</v>
      </c>
      <c r="P454">
        <v>170</v>
      </c>
      <c r="Q454">
        <v>0.1</v>
      </c>
      <c r="R454">
        <v>60</v>
      </c>
      <c r="S454" t="s">
        <v>35</v>
      </c>
      <c r="T454">
        <v>1.6E-2</v>
      </c>
      <c r="U454" t="s">
        <v>35</v>
      </c>
      <c r="V454">
        <v>7.91</v>
      </c>
      <c r="W454" t="s">
        <v>28</v>
      </c>
      <c r="X454">
        <v>7</v>
      </c>
      <c r="Y454" t="s">
        <v>35</v>
      </c>
      <c r="Z454" t="s">
        <v>28</v>
      </c>
      <c r="AA454" t="s">
        <v>38</v>
      </c>
      <c r="AB454" t="s">
        <v>2340</v>
      </c>
    </row>
    <row r="455" spans="1:28" x14ac:dyDescent="0.25">
      <c r="A455" t="s">
        <v>1864</v>
      </c>
      <c r="B455" s="1">
        <v>45348</v>
      </c>
      <c r="C455" t="s">
        <v>28</v>
      </c>
      <c r="D455" s="5" t="s">
        <v>2344</v>
      </c>
      <c r="E455" t="s">
        <v>1888</v>
      </c>
      <c r="F455" t="s">
        <v>33</v>
      </c>
      <c r="G455" t="s">
        <v>31</v>
      </c>
      <c r="H455">
        <v>0.02</v>
      </c>
      <c r="I455">
        <v>2E-3</v>
      </c>
      <c r="J455" t="s">
        <v>36</v>
      </c>
      <c r="K455" t="s">
        <v>37</v>
      </c>
      <c r="L455" t="s">
        <v>35</v>
      </c>
      <c r="M455">
        <v>3.5000000000000003E-2</v>
      </c>
      <c r="N455">
        <v>0.252</v>
      </c>
      <c r="O455">
        <v>3</v>
      </c>
      <c r="P455">
        <v>182</v>
      </c>
      <c r="Q455">
        <v>0.1</v>
      </c>
      <c r="R455">
        <v>75</v>
      </c>
      <c r="S455" t="s">
        <v>35</v>
      </c>
      <c r="T455">
        <v>0.16200000000000001</v>
      </c>
      <c r="U455">
        <v>1.4999999999999999E-2</v>
      </c>
      <c r="V455">
        <v>7.18</v>
      </c>
      <c r="W455" t="s">
        <v>28</v>
      </c>
      <c r="X455">
        <v>55</v>
      </c>
      <c r="Y455" t="s">
        <v>35</v>
      </c>
      <c r="Z455" t="s">
        <v>28</v>
      </c>
      <c r="AA455">
        <v>8.0000000000000002E-3</v>
      </c>
      <c r="AB455" t="s">
        <v>2340</v>
      </c>
    </row>
    <row r="456" spans="1:28" x14ac:dyDescent="0.25">
      <c r="A456" t="s">
        <v>2033</v>
      </c>
      <c r="B456" s="1">
        <v>45348</v>
      </c>
      <c r="C456" t="s">
        <v>28</v>
      </c>
      <c r="D456" s="5" t="s">
        <v>2344</v>
      </c>
      <c r="E456" t="s">
        <v>2061</v>
      </c>
      <c r="F456" t="s">
        <v>33</v>
      </c>
      <c r="G456" t="s">
        <v>31</v>
      </c>
      <c r="H456">
        <v>0.09</v>
      </c>
      <c r="I456" t="s">
        <v>35</v>
      </c>
      <c r="J456" t="s">
        <v>36</v>
      </c>
      <c r="K456" t="s">
        <v>37</v>
      </c>
      <c r="L456" t="s">
        <v>35</v>
      </c>
      <c r="M456" t="s">
        <v>35</v>
      </c>
      <c r="N456">
        <v>3.0000000000000001E-3</v>
      </c>
      <c r="O456">
        <v>3</v>
      </c>
      <c r="P456">
        <v>26</v>
      </c>
      <c r="Q456" t="s">
        <v>43</v>
      </c>
      <c r="R456">
        <v>2</v>
      </c>
      <c r="S456" t="s">
        <v>35</v>
      </c>
      <c r="T456">
        <v>6.0000000000000001E-3</v>
      </c>
      <c r="U456" t="s">
        <v>35</v>
      </c>
      <c r="V456">
        <v>6.57</v>
      </c>
      <c r="W456" t="s">
        <v>28</v>
      </c>
      <c r="X456">
        <v>2</v>
      </c>
      <c r="Y456" t="s">
        <v>35</v>
      </c>
      <c r="Z456" t="s">
        <v>28</v>
      </c>
      <c r="AA456" t="s">
        <v>38</v>
      </c>
      <c r="AB456" t="s">
        <v>2340</v>
      </c>
    </row>
    <row r="457" spans="1:28" x14ac:dyDescent="0.25">
      <c r="A457" t="s">
        <v>1864</v>
      </c>
      <c r="B457" s="1">
        <v>45340.690972222219</v>
      </c>
      <c r="C457" t="s">
        <v>28</v>
      </c>
      <c r="D457" s="5" t="s">
        <v>2344</v>
      </c>
      <c r="E457" t="s">
        <v>28</v>
      </c>
      <c r="F457" t="s">
        <v>30</v>
      </c>
      <c r="G457" t="s">
        <v>31</v>
      </c>
      <c r="H457" t="s">
        <v>28</v>
      </c>
      <c r="I457" t="s">
        <v>28</v>
      </c>
      <c r="J457" t="s">
        <v>28</v>
      </c>
      <c r="K457" t="s">
        <v>28</v>
      </c>
      <c r="L457" t="s">
        <v>28</v>
      </c>
      <c r="M457" t="s">
        <v>28</v>
      </c>
      <c r="N457" t="s">
        <v>28</v>
      </c>
      <c r="O457" t="s">
        <v>28</v>
      </c>
      <c r="P457" t="s">
        <v>28</v>
      </c>
      <c r="Q457" t="s">
        <v>28</v>
      </c>
      <c r="R457" t="s">
        <v>28</v>
      </c>
      <c r="S457" t="s">
        <v>28</v>
      </c>
      <c r="T457" t="s">
        <v>28</v>
      </c>
      <c r="U457" t="s">
        <v>28</v>
      </c>
      <c r="V457" t="s">
        <v>28</v>
      </c>
      <c r="W457">
        <v>6.85</v>
      </c>
      <c r="X457" t="s">
        <v>28</v>
      </c>
      <c r="Y457" t="s">
        <v>28</v>
      </c>
      <c r="Z457" t="s">
        <v>28</v>
      </c>
      <c r="AA457" t="s">
        <v>28</v>
      </c>
      <c r="AB457" t="s">
        <v>2340</v>
      </c>
    </row>
    <row r="458" spans="1:28" x14ac:dyDescent="0.25">
      <c r="A458" t="s">
        <v>1864</v>
      </c>
      <c r="B458" s="1">
        <v>45340.6875</v>
      </c>
      <c r="C458" t="s">
        <v>28</v>
      </c>
      <c r="D458" s="5" t="s">
        <v>2344</v>
      </c>
      <c r="E458" t="s">
        <v>1889</v>
      </c>
      <c r="F458" t="s">
        <v>33</v>
      </c>
      <c r="G458" t="s">
        <v>31</v>
      </c>
      <c r="H458">
        <v>0.02</v>
      </c>
      <c r="I458">
        <v>2E-3</v>
      </c>
      <c r="J458" t="s">
        <v>36</v>
      </c>
      <c r="K458" t="s">
        <v>37</v>
      </c>
      <c r="L458" t="s">
        <v>35</v>
      </c>
      <c r="M458">
        <v>4.2999999999999997E-2</v>
      </c>
      <c r="N458">
        <v>0.27600000000000002</v>
      </c>
      <c r="O458">
        <v>4</v>
      </c>
      <c r="P458">
        <v>258</v>
      </c>
      <c r="Q458">
        <v>0.2</v>
      </c>
      <c r="R458">
        <v>113</v>
      </c>
      <c r="S458" t="s">
        <v>35</v>
      </c>
      <c r="T458">
        <v>0.23599999999999999</v>
      </c>
      <c r="U458">
        <v>2.1000000000000001E-2</v>
      </c>
      <c r="V458">
        <v>7.14</v>
      </c>
      <c r="W458" t="s">
        <v>28</v>
      </c>
      <c r="X458">
        <v>88</v>
      </c>
      <c r="Y458" t="s">
        <v>35</v>
      </c>
      <c r="Z458" t="s">
        <v>28</v>
      </c>
      <c r="AA458">
        <v>0.01</v>
      </c>
      <c r="AB458" t="s">
        <v>2340</v>
      </c>
    </row>
    <row r="459" spans="1:28" x14ac:dyDescent="0.25">
      <c r="A459" t="s">
        <v>2033</v>
      </c>
      <c r="B459" s="1">
        <v>45340.673611111109</v>
      </c>
      <c r="C459" t="s">
        <v>28</v>
      </c>
      <c r="D459" s="5" t="s">
        <v>2344</v>
      </c>
      <c r="E459" t="s">
        <v>28</v>
      </c>
      <c r="F459" t="s">
        <v>30</v>
      </c>
      <c r="G459" t="s">
        <v>31</v>
      </c>
      <c r="H459" t="s">
        <v>28</v>
      </c>
      <c r="I459" t="s">
        <v>28</v>
      </c>
      <c r="J459" t="s">
        <v>28</v>
      </c>
      <c r="K459" t="s">
        <v>28</v>
      </c>
      <c r="L459" t="s">
        <v>28</v>
      </c>
      <c r="M459" t="s">
        <v>28</v>
      </c>
      <c r="N459" t="s">
        <v>28</v>
      </c>
      <c r="O459" t="s">
        <v>28</v>
      </c>
      <c r="P459" t="s">
        <v>28</v>
      </c>
      <c r="Q459" t="s">
        <v>28</v>
      </c>
      <c r="R459" t="s">
        <v>28</v>
      </c>
      <c r="S459" t="s">
        <v>28</v>
      </c>
      <c r="T459" t="s">
        <v>28</v>
      </c>
      <c r="U459" t="s">
        <v>28</v>
      </c>
      <c r="V459" t="s">
        <v>28</v>
      </c>
      <c r="W459">
        <v>6.96</v>
      </c>
      <c r="X459" t="s">
        <v>28</v>
      </c>
      <c r="Y459" t="s">
        <v>28</v>
      </c>
      <c r="Z459" t="s">
        <v>28</v>
      </c>
      <c r="AA459" t="s">
        <v>28</v>
      </c>
      <c r="AB459" t="s">
        <v>2340</v>
      </c>
    </row>
    <row r="460" spans="1:28" x14ac:dyDescent="0.25">
      <c r="A460" t="s">
        <v>2033</v>
      </c>
      <c r="B460" s="1">
        <v>45340.673611111109</v>
      </c>
      <c r="C460" t="s">
        <v>28</v>
      </c>
      <c r="D460" s="5" t="s">
        <v>2344</v>
      </c>
      <c r="E460" t="s">
        <v>2062</v>
      </c>
      <c r="F460" t="s">
        <v>33</v>
      </c>
      <c r="G460" t="s">
        <v>31</v>
      </c>
      <c r="H460">
        <v>0.05</v>
      </c>
      <c r="I460" t="s">
        <v>35</v>
      </c>
      <c r="J460" t="s">
        <v>36</v>
      </c>
      <c r="K460" t="s">
        <v>37</v>
      </c>
      <c r="L460" t="s">
        <v>35</v>
      </c>
      <c r="M460" t="s">
        <v>35</v>
      </c>
      <c r="N460">
        <v>4.0000000000000001E-3</v>
      </c>
      <c r="O460">
        <v>4</v>
      </c>
      <c r="P460">
        <v>30</v>
      </c>
      <c r="Q460" t="s">
        <v>43</v>
      </c>
      <c r="R460">
        <v>2</v>
      </c>
      <c r="S460" t="s">
        <v>35</v>
      </c>
      <c r="T460">
        <v>6.0000000000000001E-3</v>
      </c>
      <c r="U460" t="s">
        <v>35</v>
      </c>
      <c r="V460">
        <v>7</v>
      </c>
      <c r="W460" t="s">
        <v>28</v>
      </c>
      <c r="X460">
        <v>2</v>
      </c>
      <c r="Y460" t="s">
        <v>35</v>
      </c>
      <c r="Z460" t="s">
        <v>28</v>
      </c>
      <c r="AA460" t="s">
        <v>38</v>
      </c>
      <c r="AB460" t="s">
        <v>2340</v>
      </c>
    </row>
    <row r="461" spans="1:28" x14ac:dyDescent="0.25">
      <c r="A461" t="s">
        <v>985</v>
      </c>
      <c r="B461" s="1">
        <v>45340.614583333336</v>
      </c>
      <c r="C461" t="s">
        <v>28</v>
      </c>
      <c r="D461" s="5" t="s">
        <v>2344</v>
      </c>
      <c r="E461" t="s">
        <v>28</v>
      </c>
      <c r="F461" t="s">
        <v>30</v>
      </c>
      <c r="G461" t="s">
        <v>31</v>
      </c>
      <c r="H461" t="s">
        <v>28</v>
      </c>
      <c r="I461" t="s">
        <v>28</v>
      </c>
      <c r="J461" t="s">
        <v>28</v>
      </c>
      <c r="K461" t="s">
        <v>28</v>
      </c>
      <c r="L461" t="s">
        <v>28</v>
      </c>
      <c r="M461" t="s">
        <v>28</v>
      </c>
      <c r="N461" t="s">
        <v>28</v>
      </c>
      <c r="O461" t="s">
        <v>28</v>
      </c>
      <c r="P461" t="s">
        <v>28</v>
      </c>
      <c r="Q461" t="s">
        <v>28</v>
      </c>
      <c r="R461" t="s">
        <v>28</v>
      </c>
      <c r="S461" t="s">
        <v>28</v>
      </c>
      <c r="T461" t="s">
        <v>28</v>
      </c>
      <c r="U461" t="s">
        <v>28</v>
      </c>
      <c r="V461" t="s">
        <v>28</v>
      </c>
      <c r="W461">
        <v>6.94</v>
      </c>
      <c r="X461" t="s">
        <v>28</v>
      </c>
      <c r="Y461" t="s">
        <v>28</v>
      </c>
      <c r="Z461" t="s">
        <v>28</v>
      </c>
      <c r="AA461" t="s">
        <v>28</v>
      </c>
      <c r="AB461" t="s">
        <v>2340</v>
      </c>
    </row>
    <row r="462" spans="1:28" x14ac:dyDescent="0.25">
      <c r="A462" t="s">
        <v>985</v>
      </c>
      <c r="B462" s="1">
        <v>45340.607638888891</v>
      </c>
      <c r="C462" t="s">
        <v>28</v>
      </c>
      <c r="D462" s="5" t="s">
        <v>2344</v>
      </c>
      <c r="E462" t="s">
        <v>1015</v>
      </c>
      <c r="F462" t="s">
        <v>33</v>
      </c>
      <c r="G462" t="s">
        <v>31</v>
      </c>
      <c r="H462">
        <v>0.03</v>
      </c>
      <c r="I462" t="s">
        <v>35</v>
      </c>
      <c r="J462" t="s">
        <v>36</v>
      </c>
      <c r="K462" t="s">
        <v>37</v>
      </c>
      <c r="L462" t="s">
        <v>35</v>
      </c>
      <c r="M462" t="s">
        <v>35</v>
      </c>
      <c r="N462">
        <v>3.0000000000000001E-3</v>
      </c>
      <c r="O462">
        <v>5</v>
      </c>
      <c r="P462">
        <v>111</v>
      </c>
      <c r="Q462" t="s">
        <v>43</v>
      </c>
      <c r="R462">
        <v>55</v>
      </c>
      <c r="S462" t="s">
        <v>35</v>
      </c>
      <c r="T462">
        <v>1.7999999999999999E-2</v>
      </c>
      <c r="U462" t="s">
        <v>35</v>
      </c>
      <c r="V462">
        <v>8.1</v>
      </c>
      <c r="W462" t="s">
        <v>28</v>
      </c>
      <c r="X462">
        <v>5</v>
      </c>
      <c r="Y462" t="s">
        <v>35</v>
      </c>
      <c r="Z462" t="s">
        <v>28</v>
      </c>
      <c r="AA462" t="s">
        <v>38</v>
      </c>
      <c r="AB462" t="s">
        <v>2340</v>
      </c>
    </row>
    <row r="463" spans="1:28" x14ac:dyDescent="0.25">
      <c r="A463" t="s">
        <v>1127</v>
      </c>
      <c r="B463" s="1">
        <v>45340.586805555555</v>
      </c>
      <c r="C463" t="s">
        <v>28</v>
      </c>
      <c r="D463" s="5" t="s">
        <v>2344</v>
      </c>
      <c r="E463" t="s">
        <v>28</v>
      </c>
      <c r="F463" t="s">
        <v>30</v>
      </c>
      <c r="G463" t="s">
        <v>31</v>
      </c>
      <c r="H463" t="s">
        <v>28</v>
      </c>
      <c r="I463" t="s">
        <v>28</v>
      </c>
      <c r="J463" t="s">
        <v>28</v>
      </c>
      <c r="K463" t="s">
        <v>28</v>
      </c>
      <c r="L463" t="s">
        <v>28</v>
      </c>
      <c r="M463" t="s">
        <v>28</v>
      </c>
      <c r="N463" t="s">
        <v>28</v>
      </c>
      <c r="O463" t="s">
        <v>28</v>
      </c>
      <c r="P463" t="s">
        <v>28</v>
      </c>
      <c r="Q463" t="s">
        <v>28</v>
      </c>
      <c r="R463" t="s">
        <v>28</v>
      </c>
      <c r="S463" t="s">
        <v>28</v>
      </c>
      <c r="T463" t="s">
        <v>28</v>
      </c>
      <c r="U463" t="s">
        <v>28</v>
      </c>
      <c r="V463" t="s">
        <v>28</v>
      </c>
      <c r="W463">
        <v>7.43</v>
      </c>
      <c r="X463" t="s">
        <v>28</v>
      </c>
      <c r="Y463" t="s">
        <v>28</v>
      </c>
      <c r="Z463" t="s">
        <v>28</v>
      </c>
      <c r="AA463" t="s">
        <v>28</v>
      </c>
      <c r="AB463" t="s">
        <v>2340</v>
      </c>
    </row>
    <row r="464" spans="1:28" x14ac:dyDescent="0.25">
      <c r="A464" t="s">
        <v>1127</v>
      </c>
      <c r="B464" s="1">
        <v>45340.586805555555</v>
      </c>
      <c r="C464" t="s">
        <v>28</v>
      </c>
      <c r="D464" s="5" t="s">
        <v>2344</v>
      </c>
      <c r="E464" t="s">
        <v>1551</v>
      </c>
      <c r="F464" t="s">
        <v>33</v>
      </c>
      <c r="G464" t="s">
        <v>31</v>
      </c>
      <c r="H464">
        <v>0.1</v>
      </c>
      <c r="I464" t="s">
        <v>35</v>
      </c>
      <c r="J464" t="s">
        <v>36</v>
      </c>
      <c r="K464" t="s">
        <v>37</v>
      </c>
      <c r="L464" t="s">
        <v>35</v>
      </c>
      <c r="M464" t="s">
        <v>35</v>
      </c>
      <c r="N464">
        <v>4.0000000000000001E-3</v>
      </c>
      <c r="O464">
        <v>5</v>
      </c>
      <c r="P464">
        <v>92</v>
      </c>
      <c r="Q464" t="s">
        <v>43</v>
      </c>
      <c r="R464">
        <v>25</v>
      </c>
      <c r="S464" t="s">
        <v>35</v>
      </c>
      <c r="T464">
        <v>4.0000000000000001E-3</v>
      </c>
      <c r="U464" t="s">
        <v>35</v>
      </c>
      <c r="V464">
        <v>8.41</v>
      </c>
      <c r="W464" t="s">
        <v>28</v>
      </c>
      <c r="X464">
        <v>3</v>
      </c>
      <c r="Y464" t="s">
        <v>35</v>
      </c>
      <c r="Z464" t="s">
        <v>28</v>
      </c>
      <c r="AA464" t="s">
        <v>38</v>
      </c>
      <c r="AB464" t="s">
        <v>2340</v>
      </c>
    </row>
    <row r="465" spans="1:28" x14ac:dyDescent="0.25">
      <c r="A465" t="s">
        <v>27</v>
      </c>
      <c r="B465" s="1">
        <v>45340.571527777778</v>
      </c>
      <c r="C465" t="s">
        <v>28</v>
      </c>
      <c r="D465" s="5" t="s">
        <v>2344</v>
      </c>
      <c r="E465" t="s">
        <v>28</v>
      </c>
      <c r="F465" t="s">
        <v>30</v>
      </c>
      <c r="G465" t="s">
        <v>31</v>
      </c>
      <c r="H465" t="s">
        <v>28</v>
      </c>
      <c r="I465" t="s">
        <v>28</v>
      </c>
      <c r="J465" t="s">
        <v>28</v>
      </c>
      <c r="K465" t="s">
        <v>28</v>
      </c>
      <c r="L465" t="s">
        <v>28</v>
      </c>
      <c r="M465" t="s">
        <v>28</v>
      </c>
      <c r="N465" t="s">
        <v>28</v>
      </c>
      <c r="O465" t="s">
        <v>28</v>
      </c>
      <c r="P465" t="s">
        <v>28</v>
      </c>
      <c r="Q465" t="s">
        <v>28</v>
      </c>
      <c r="R465" t="s">
        <v>28</v>
      </c>
      <c r="S465" t="s">
        <v>28</v>
      </c>
      <c r="T465" t="s">
        <v>28</v>
      </c>
      <c r="U465" t="s">
        <v>28</v>
      </c>
      <c r="V465" t="s">
        <v>28</v>
      </c>
      <c r="W465">
        <v>6.66</v>
      </c>
      <c r="X465" t="s">
        <v>28</v>
      </c>
      <c r="Y465" t="s">
        <v>28</v>
      </c>
      <c r="Z465" t="s">
        <v>28</v>
      </c>
      <c r="AA465" t="s">
        <v>28</v>
      </c>
      <c r="AB465" t="s">
        <v>2340</v>
      </c>
    </row>
    <row r="466" spans="1:28" x14ac:dyDescent="0.25">
      <c r="A466" t="s">
        <v>27</v>
      </c>
      <c r="B466" s="1">
        <v>45340.571527777778</v>
      </c>
      <c r="C466" t="s">
        <v>28</v>
      </c>
      <c r="D466" s="5" t="s">
        <v>2344</v>
      </c>
      <c r="E466" t="s">
        <v>97</v>
      </c>
      <c r="F466" t="s">
        <v>33</v>
      </c>
      <c r="G466" t="s">
        <v>31</v>
      </c>
      <c r="H466">
        <v>0.04</v>
      </c>
      <c r="I466" t="s">
        <v>35</v>
      </c>
      <c r="J466" t="s">
        <v>36</v>
      </c>
      <c r="K466" t="s">
        <v>37</v>
      </c>
      <c r="L466" t="s">
        <v>35</v>
      </c>
      <c r="M466" t="s">
        <v>35</v>
      </c>
      <c r="N466">
        <v>2E-3</v>
      </c>
      <c r="O466">
        <v>4</v>
      </c>
      <c r="P466">
        <v>97</v>
      </c>
      <c r="Q466" t="s">
        <v>43</v>
      </c>
      <c r="R466">
        <v>21</v>
      </c>
      <c r="S466" t="s">
        <v>35</v>
      </c>
      <c r="T466">
        <v>1.2E-2</v>
      </c>
      <c r="U466" t="s">
        <v>35</v>
      </c>
      <c r="V466">
        <v>7.89</v>
      </c>
      <c r="W466" t="s">
        <v>28</v>
      </c>
      <c r="X466">
        <v>4</v>
      </c>
      <c r="Y466" t="s">
        <v>35</v>
      </c>
      <c r="Z466" t="s">
        <v>28</v>
      </c>
      <c r="AA466" t="s">
        <v>38</v>
      </c>
      <c r="AB466" t="s">
        <v>2340</v>
      </c>
    </row>
    <row r="467" spans="1:28" x14ac:dyDescent="0.25">
      <c r="A467" t="s">
        <v>1135</v>
      </c>
      <c r="B467" s="1">
        <v>45337.715277777781</v>
      </c>
      <c r="C467" t="s">
        <v>28</v>
      </c>
      <c r="D467" s="5" t="s">
        <v>2344</v>
      </c>
      <c r="E467" t="s">
        <v>28</v>
      </c>
      <c r="F467" t="s">
        <v>30</v>
      </c>
      <c r="G467" t="s">
        <v>31</v>
      </c>
      <c r="H467" t="s">
        <v>28</v>
      </c>
      <c r="I467" t="s">
        <v>28</v>
      </c>
      <c r="J467" t="s">
        <v>28</v>
      </c>
      <c r="K467" t="s">
        <v>28</v>
      </c>
      <c r="L467" t="s">
        <v>28</v>
      </c>
      <c r="M467" t="s">
        <v>28</v>
      </c>
      <c r="N467" t="s">
        <v>28</v>
      </c>
      <c r="O467" t="s">
        <v>28</v>
      </c>
      <c r="P467" t="s">
        <v>28</v>
      </c>
      <c r="Q467" t="s">
        <v>28</v>
      </c>
      <c r="R467" t="s">
        <v>28</v>
      </c>
      <c r="S467" t="s">
        <v>28</v>
      </c>
      <c r="T467" t="s">
        <v>28</v>
      </c>
      <c r="U467" t="s">
        <v>28</v>
      </c>
      <c r="V467" t="s">
        <v>28</v>
      </c>
      <c r="W467">
        <v>7.34</v>
      </c>
      <c r="X467" t="s">
        <v>28</v>
      </c>
      <c r="Y467" t="s">
        <v>28</v>
      </c>
      <c r="Z467" t="s">
        <v>28</v>
      </c>
      <c r="AA467" t="s">
        <v>28</v>
      </c>
      <c r="AB467" t="s">
        <v>2340</v>
      </c>
    </row>
    <row r="468" spans="1:28" x14ac:dyDescent="0.25">
      <c r="A468" t="s">
        <v>1135</v>
      </c>
      <c r="B468" s="1">
        <v>45337.715277777781</v>
      </c>
      <c r="C468" t="s">
        <v>28</v>
      </c>
      <c r="D468" s="5" t="s">
        <v>2344</v>
      </c>
      <c r="E468" t="s">
        <v>1280</v>
      </c>
      <c r="F468" t="s">
        <v>33</v>
      </c>
      <c r="G468" t="s">
        <v>31</v>
      </c>
      <c r="H468">
        <v>0.15</v>
      </c>
      <c r="I468" t="s">
        <v>35</v>
      </c>
      <c r="J468" t="s">
        <v>36</v>
      </c>
      <c r="K468" t="s">
        <v>37</v>
      </c>
      <c r="L468" t="s">
        <v>35</v>
      </c>
      <c r="M468" t="s">
        <v>35</v>
      </c>
      <c r="N468">
        <v>2E-3</v>
      </c>
      <c r="O468">
        <v>5</v>
      </c>
      <c r="P468">
        <v>129</v>
      </c>
      <c r="Q468" t="s">
        <v>43</v>
      </c>
      <c r="R468">
        <v>48</v>
      </c>
      <c r="S468" t="s">
        <v>35</v>
      </c>
      <c r="T468">
        <v>8.9999999999999993E-3</v>
      </c>
      <c r="U468" t="s">
        <v>35</v>
      </c>
      <c r="V468">
        <v>7.58</v>
      </c>
      <c r="W468" t="s">
        <v>28</v>
      </c>
      <c r="X468">
        <v>4</v>
      </c>
      <c r="Y468" t="s">
        <v>35</v>
      </c>
      <c r="Z468" t="s">
        <v>28</v>
      </c>
      <c r="AA468" t="s">
        <v>38</v>
      </c>
      <c r="AB468" t="s">
        <v>2340</v>
      </c>
    </row>
    <row r="469" spans="1:28" x14ac:dyDescent="0.25">
      <c r="A469" t="s">
        <v>27</v>
      </c>
      <c r="B469" s="1">
        <v>45331.618055555555</v>
      </c>
      <c r="C469" t="s">
        <v>28</v>
      </c>
      <c r="D469" s="5" t="s">
        <v>2346</v>
      </c>
      <c r="E469" t="s">
        <v>28</v>
      </c>
      <c r="F469" t="s">
        <v>30</v>
      </c>
      <c r="G469" t="s">
        <v>31</v>
      </c>
      <c r="H469" t="s">
        <v>28</v>
      </c>
      <c r="I469" t="s">
        <v>28</v>
      </c>
      <c r="J469" t="s">
        <v>28</v>
      </c>
      <c r="K469" t="s">
        <v>28</v>
      </c>
      <c r="L469" t="s">
        <v>28</v>
      </c>
      <c r="M469" t="s">
        <v>28</v>
      </c>
      <c r="N469" t="s">
        <v>28</v>
      </c>
      <c r="O469" t="s">
        <v>28</v>
      </c>
      <c r="P469" t="s">
        <v>28</v>
      </c>
      <c r="Q469" t="s">
        <v>28</v>
      </c>
      <c r="R469" t="s">
        <v>28</v>
      </c>
      <c r="S469" t="s">
        <v>28</v>
      </c>
      <c r="T469" t="s">
        <v>28</v>
      </c>
      <c r="U469" t="s">
        <v>28</v>
      </c>
      <c r="V469" t="s">
        <v>28</v>
      </c>
      <c r="W469">
        <v>7.4</v>
      </c>
      <c r="X469" t="s">
        <v>28</v>
      </c>
      <c r="Y469" t="s">
        <v>28</v>
      </c>
      <c r="Z469" t="s">
        <v>28</v>
      </c>
      <c r="AA469" t="s">
        <v>28</v>
      </c>
      <c r="AB469" t="s">
        <v>2340</v>
      </c>
    </row>
    <row r="470" spans="1:28" x14ac:dyDescent="0.25">
      <c r="A470" t="s">
        <v>27</v>
      </c>
      <c r="B470" s="1">
        <v>45331.618055555555</v>
      </c>
      <c r="C470" t="s">
        <v>28</v>
      </c>
      <c r="D470" s="5" t="s">
        <v>2346</v>
      </c>
      <c r="E470" t="s">
        <v>98</v>
      </c>
      <c r="F470" t="s">
        <v>33</v>
      </c>
      <c r="G470" t="s">
        <v>31</v>
      </c>
      <c r="H470">
        <v>7.0000000000000007E-2</v>
      </c>
      <c r="I470" t="s">
        <v>35</v>
      </c>
      <c r="J470" t="s">
        <v>36</v>
      </c>
      <c r="K470" t="s">
        <v>37</v>
      </c>
      <c r="L470" t="s">
        <v>35</v>
      </c>
      <c r="M470" t="s">
        <v>35</v>
      </c>
      <c r="N470">
        <v>1E-3</v>
      </c>
      <c r="O470">
        <v>7</v>
      </c>
      <c r="P470">
        <v>151</v>
      </c>
      <c r="Q470" t="s">
        <v>43</v>
      </c>
      <c r="R470">
        <v>57</v>
      </c>
      <c r="S470" t="s">
        <v>35</v>
      </c>
      <c r="T470">
        <v>0.01</v>
      </c>
      <c r="U470" t="s">
        <v>35</v>
      </c>
      <c r="V470">
        <v>7.57</v>
      </c>
      <c r="W470" t="s">
        <v>28</v>
      </c>
      <c r="X470">
        <v>7</v>
      </c>
      <c r="Y470" t="s">
        <v>35</v>
      </c>
      <c r="Z470" t="s">
        <v>28</v>
      </c>
      <c r="AA470" t="s">
        <v>38</v>
      </c>
      <c r="AB470" t="s">
        <v>2340</v>
      </c>
    </row>
    <row r="471" spans="1:28" x14ac:dyDescent="0.25">
      <c r="A471" t="s">
        <v>985</v>
      </c>
      <c r="B471" s="1">
        <v>45331.600694444445</v>
      </c>
      <c r="C471" t="s">
        <v>28</v>
      </c>
      <c r="D471" s="5" t="s">
        <v>2346</v>
      </c>
      <c r="E471" t="s">
        <v>28</v>
      </c>
      <c r="F471" t="s">
        <v>30</v>
      </c>
      <c r="G471" t="s">
        <v>31</v>
      </c>
      <c r="H471" t="s">
        <v>28</v>
      </c>
      <c r="I471" t="s">
        <v>28</v>
      </c>
      <c r="J471" t="s">
        <v>28</v>
      </c>
      <c r="K471" t="s">
        <v>28</v>
      </c>
      <c r="L471" t="s">
        <v>28</v>
      </c>
      <c r="M471" t="s">
        <v>28</v>
      </c>
      <c r="N471" t="s">
        <v>28</v>
      </c>
      <c r="O471" t="s">
        <v>28</v>
      </c>
      <c r="P471" t="s">
        <v>28</v>
      </c>
      <c r="Q471" t="s">
        <v>28</v>
      </c>
      <c r="R471" t="s">
        <v>28</v>
      </c>
      <c r="S471" t="s">
        <v>28</v>
      </c>
      <c r="T471" t="s">
        <v>28</v>
      </c>
      <c r="U471" t="s">
        <v>28</v>
      </c>
      <c r="V471" t="s">
        <v>28</v>
      </c>
      <c r="W471">
        <v>7.15</v>
      </c>
      <c r="X471" t="s">
        <v>28</v>
      </c>
      <c r="Y471" t="s">
        <v>28</v>
      </c>
      <c r="Z471" t="s">
        <v>28</v>
      </c>
      <c r="AA471" t="s">
        <v>28</v>
      </c>
      <c r="AB471" t="s">
        <v>2340</v>
      </c>
    </row>
    <row r="472" spans="1:28" x14ac:dyDescent="0.25">
      <c r="A472" t="s">
        <v>985</v>
      </c>
      <c r="B472" s="1">
        <v>45331.600694444445</v>
      </c>
      <c r="C472" t="s">
        <v>28</v>
      </c>
      <c r="D472" s="5" t="s">
        <v>2346</v>
      </c>
      <c r="E472" t="s">
        <v>1016</v>
      </c>
      <c r="F472" t="s">
        <v>33</v>
      </c>
      <c r="G472" t="s">
        <v>31</v>
      </c>
      <c r="H472">
        <v>0.08</v>
      </c>
      <c r="I472" t="s">
        <v>35</v>
      </c>
      <c r="J472" t="s">
        <v>36</v>
      </c>
      <c r="K472" t="s">
        <v>37</v>
      </c>
      <c r="L472" t="s">
        <v>35</v>
      </c>
      <c r="M472" t="s">
        <v>35</v>
      </c>
      <c r="N472">
        <v>6.0000000000000001E-3</v>
      </c>
      <c r="O472">
        <v>6</v>
      </c>
      <c r="P472">
        <v>168</v>
      </c>
      <c r="Q472" t="s">
        <v>43</v>
      </c>
      <c r="R472">
        <v>55</v>
      </c>
      <c r="S472" t="s">
        <v>35</v>
      </c>
      <c r="T472">
        <v>2.1000000000000001E-2</v>
      </c>
      <c r="U472" t="s">
        <v>35</v>
      </c>
      <c r="V472">
        <v>7.59</v>
      </c>
      <c r="W472" t="s">
        <v>28</v>
      </c>
      <c r="X472">
        <v>14</v>
      </c>
      <c r="Y472" t="s">
        <v>35</v>
      </c>
      <c r="Z472" t="s">
        <v>28</v>
      </c>
      <c r="AA472" t="s">
        <v>38</v>
      </c>
      <c r="AB472" t="s">
        <v>2340</v>
      </c>
    </row>
    <row r="473" spans="1:28" x14ac:dyDescent="0.25">
      <c r="A473" t="s">
        <v>1127</v>
      </c>
      <c r="B473" s="1">
        <v>45331.583333333336</v>
      </c>
      <c r="C473" t="s">
        <v>28</v>
      </c>
      <c r="D473" s="5" t="s">
        <v>2346</v>
      </c>
      <c r="E473" t="s">
        <v>28</v>
      </c>
      <c r="F473" t="s">
        <v>30</v>
      </c>
      <c r="G473" t="s">
        <v>31</v>
      </c>
      <c r="H473" t="s">
        <v>28</v>
      </c>
      <c r="I473" t="s">
        <v>28</v>
      </c>
      <c r="J473" t="s">
        <v>28</v>
      </c>
      <c r="K473" t="s">
        <v>28</v>
      </c>
      <c r="L473" t="s">
        <v>28</v>
      </c>
      <c r="M473" t="s">
        <v>28</v>
      </c>
      <c r="N473" t="s">
        <v>28</v>
      </c>
      <c r="O473" t="s">
        <v>28</v>
      </c>
      <c r="P473" t="s">
        <v>28</v>
      </c>
      <c r="Q473" t="s">
        <v>28</v>
      </c>
      <c r="R473" t="s">
        <v>28</v>
      </c>
      <c r="S473" t="s">
        <v>28</v>
      </c>
      <c r="T473" t="s">
        <v>28</v>
      </c>
      <c r="U473" t="s">
        <v>28</v>
      </c>
      <c r="V473" t="s">
        <v>28</v>
      </c>
      <c r="W473">
        <v>7.43</v>
      </c>
      <c r="X473" t="s">
        <v>28</v>
      </c>
      <c r="Y473" t="s">
        <v>28</v>
      </c>
      <c r="Z473" t="s">
        <v>28</v>
      </c>
      <c r="AA473" t="s">
        <v>28</v>
      </c>
      <c r="AB473" t="s">
        <v>2340</v>
      </c>
    </row>
    <row r="474" spans="1:28" x14ac:dyDescent="0.25">
      <c r="A474" t="s">
        <v>1127</v>
      </c>
      <c r="B474" s="1">
        <v>45331.583333333336</v>
      </c>
      <c r="C474" t="s">
        <v>28</v>
      </c>
      <c r="D474" s="5" t="s">
        <v>2346</v>
      </c>
      <c r="E474" t="s">
        <v>1552</v>
      </c>
      <c r="F474" t="s">
        <v>33</v>
      </c>
      <c r="G474" t="s">
        <v>31</v>
      </c>
      <c r="H474">
        <v>0.24</v>
      </c>
      <c r="I474" t="s">
        <v>35</v>
      </c>
      <c r="J474" t="s">
        <v>36</v>
      </c>
      <c r="K474" t="s">
        <v>37</v>
      </c>
      <c r="L474" t="s">
        <v>35</v>
      </c>
      <c r="M474" t="s">
        <v>35</v>
      </c>
      <c r="N474">
        <v>6.0000000000000001E-3</v>
      </c>
      <c r="O474">
        <v>7</v>
      </c>
      <c r="P474">
        <v>116</v>
      </c>
      <c r="Q474" t="s">
        <v>43</v>
      </c>
      <c r="R474">
        <v>40</v>
      </c>
      <c r="S474" t="s">
        <v>35</v>
      </c>
      <c r="T474">
        <v>1.4999999999999999E-2</v>
      </c>
      <c r="U474" t="s">
        <v>35</v>
      </c>
      <c r="V474">
        <v>7.53</v>
      </c>
      <c r="W474" t="s">
        <v>28</v>
      </c>
      <c r="X474">
        <v>5</v>
      </c>
      <c r="Y474" t="s">
        <v>35</v>
      </c>
      <c r="Z474" t="s">
        <v>28</v>
      </c>
      <c r="AA474" t="s">
        <v>38</v>
      </c>
      <c r="AB474" t="s">
        <v>2340</v>
      </c>
    </row>
    <row r="475" spans="1:28" x14ac:dyDescent="0.25">
      <c r="A475" t="s">
        <v>1864</v>
      </c>
      <c r="B475" s="1">
        <v>45331.569444444445</v>
      </c>
      <c r="C475" t="s">
        <v>28</v>
      </c>
      <c r="D475" s="5" t="s">
        <v>2346</v>
      </c>
      <c r="E475" t="s">
        <v>28</v>
      </c>
      <c r="F475" t="s">
        <v>30</v>
      </c>
      <c r="G475" t="s">
        <v>31</v>
      </c>
      <c r="H475" t="s">
        <v>28</v>
      </c>
      <c r="I475" t="s">
        <v>28</v>
      </c>
      <c r="J475" t="s">
        <v>28</v>
      </c>
      <c r="K475" t="s">
        <v>28</v>
      </c>
      <c r="L475" t="s">
        <v>28</v>
      </c>
      <c r="M475" t="s">
        <v>28</v>
      </c>
      <c r="N475" t="s">
        <v>28</v>
      </c>
      <c r="O475" t="s">
        <v>28</v>
      </c>
      <c r="P475" t="s">
        <v>28</v>
      </c>
      <c r="Q475" t="s">
        <v>28</v>
      </c>
      <c r="R475" t="s">
        <v>28</v>
      </c>
      <c r="S475" t="s">
        <v>28</v>
      </c>
      <c r="T475" t="s">
        <v>28</v>
      </c>
      <c r="U475" t="s">
        <v>28</v>
      </c>
      <c r="V475" t="s">
        <v>28</v>
      </c>
      <c r="W475">
        <v>6.66</v>
      </c>
      <c r="X475" t="s">
        <v>28</v>
      </c>
      <c r="Y475" t="s">
        <v>28</v>
      </c>
      <c r="Z475" t="s">
        <v>28</v>
      </c>
      <c r="AA475" t="s">
        <v>28</v>
      </c>
      <c r="AB475" t="s">
        <v>2340</v>
      </c>
    </row>
    <row r="476" spans="1:28" x14ac:dyDescent="0.25">
      <c r="A476" t="s">
        <v>1864</v>
      </c>
      <c r="B476" s="1">
        <v>45331.569444444445</v>
      </c>
      <c r="C476" t="s">
        <v>28</v>
      </c>
      <c r="D476" s="5" t="s">
        <v>2346</v>
      </c>
      <c r="E476" t="s">
        <v>1890</v>
      </c>
      <c r="F476" t="s">
        <v>33</v>
      </c>
      <c r="G476" t="s">
        <v>31</v>
      </c>
      <c r="H476">
        <v>0.04</v>
      </c>
      <c r="I476" t="s">
        <v>35</v>
      </c>
      <c r="J476" t="s">
        <v>36</v>
      </c>
      <c r="K476" t="s">
        <v>37</v>
      </c>
      <c r="L476" t="s">
        <v>35</v>
      </c>
      <c r="M476">
        <v>4.9000000000000002E-2</v>
      </c>
      <c r="N476">
        <v>1.34</v>
      </c>
      <c r="O476">
        <v>4</v>
      </c>
      <c r="P476">
        <v>284</v>
      </c>
      <c r="Q476">
        <v>0.2</v>
      </c>
      <c r="R476">
        <v>119</v>
      </c>
      <c r="S476" t="s">
        <v>35</v>
      </c>
      <c r="T476">
        <v>0.216</v>
      </c>
      <c r="U476">
        <v>2.1999999999999999E-2</v>
      </c>
      <c r="V476">
        <v>6.81</v>
      </c>
      <c r="W476" t="s">
        <v>28</v>
      </c>
      <c r="X476">
        <v>103</v>
      </c>
      <c r="Y476" t="s">
        <v>35</v>
      </c>
      <c r="Z476" t="s">
        <v>28</v>
      </c>
      <c r="AA476">
        <v>2.3E-2</v>
      </c>
      <c r="AB476" t="s">
        <v>2340</v>
      </c>
    </row>
    <row r="477" spans="1:28" x14ac:dyDescent="0.25">
      <c r="A477" t="s">
        <v>2033</v>
      </c>
      <c r="B477" s="1">
        <v>45331.559027777781</v>
      </c>
      <c r="C477" t="s">
        <v>28</v>
      </c>
      <c r="D477" s="5" t="s">
        <v>2346</v>
      </c>
      <c r="E477" t="s">
        <v>28</v>
      </c>
      <c r="F477" t="s">
        <v>30</v>
      </c>
      <c r="G477" t="s">
        <v>31</v>
      </c>
      <c r="H477" t="s">
        <v>28</v>
      </c>
      <c r="I477" t="s">
        <v>28</v>
      </c>
      <c r="J477" t="s">
        <v>28</v>
      </c>
      <c r="K477" t="s">
        <v>28</v>
      </c>
      <c r="L477" t="s">
        <v>28</v>
      </c>
      <c r="M477" t="s">
        <v>28</v>
      </c>
      <c r="N477" t="s">
        <v>28</v>
      </c>
      <c r="O477" t="s">
        <v>28</v>
      </c>
      <c r="P477" t="s">
        <v>28</v>
      </c>
      <c r="Q477" t="s">
        <v>28</v>
      </c>
      <c r="R477" t="s">
        <v>28</v>
      </c>
      <c r="S477" t="s">
        <v>28</v>
      </c>
      <c r="T477" t="s">
        <v>28</v>
      </c>
      <c r="U477" t="s">
        <v>28</v>
      </c>
      <c r="V477" t="s">
        <v>28</v>
      </c>
      <c r="W477">
        <v>6.94</v>
      </c>
      <c r="X477" t="s">
        <v>28</v>
      </c>
      <c r="Y477" t="s">
        <v>28</v>
      </c>
      <c r="Z477" t="s">
        <v>28</v>
      </c>
      <c r="AA477" t="s">
        <v>28</v>
      </c>
      <c r="AB477" t="s">
        <v>2340</v>
      </c>
    </row>
    <row r="478" spans="1:28" x14ac:dyDescent="0.25">
      <c r="A478" t="s">
        <v>2033</v>
      </c>
      <c r="B478" s="1">
        <v>45331.559027777781</v>
      </c>
      <c r="C478" t="s">
        <v>28</v>
      </c>
      <c r="D478" s="5" t="s">
        <v>2346</v>
      </c>
      <c r="E478" t="s">
        <v>2063</v>
      </c>
      <c r="F478" t="s">
        <v>33</v>
      </c>
      <c r="G478" t="s">
        <v>31</v>
      </c>
      <c r="H478">
        <v>0.11</v>
      </c>
      <c r="I478" t="s">
        <v>35</v>
      </c>
      <c r="J478" t="s">
        <v>36</v>
      </c>
      <c r="K478" t="s">
        <v>37</v>
      </c>
      <c r="L478" t="s">
        <v>35</v>
      </c>
      <c r="M478" t="s">
        <v>35</v>
      </c>
      <c r="N478" t="s">
        <v>35</v>
      </c>
      <c r="O478">
        <v>4</v>
      </c>
      <c r="P478">
        <v>26</v>
      </c>
      <c r="Q478" t="s">
        <v>43</v>
      </c>
      <c r="R478">
        <v>2</v>
      </c>
      <c r="S478" t="s">
        <v>35</v>
      </c>
      <c r="T478">
        <v>4.0000000000000001E-3</v>
      </c>
      <c r="U478" t="s">
        <v>35</v>
      </c>
      <c r="V478">
        <v>6.74</v>
      </c>
      <c r="W478" t="s">
        <v>28</v>
      </c>
      <c r="X478">
        <v>2</v>
      </c>
      <c r="Y478" t="s">
        <v>35</v>
      </c>
      <c r="Z478" t="s">
        <v>28</v>
      </c>
      <c r="AA478" t="s">
        <v>38</v>
      </c>
      <c r="AB478" t="s">
        <v>2340</v>
      </c>
    </row>
    <row r="479" spans="1:28" x14ac:dyDescent="0.25">
      <c r="A479" t="s">
        <v>1135</v>
      </c>
      <c r="B479" s="1">
        <v>45330.684027777781</v>
      </c>
      <c r="C479" t="s">
        <v>28</v>
      </c>
      <c r="D479" s="5" t="s">
        <v>2346</v>
      </c>
      <c r="E479" t="s">
        <v>28</v>
      </c>
      <c r="F479" t="s">
        <v>30</v>
      </c>
      <c r="G479" t="s">
        <v>31</v>
      </c>
      <c r="H479" t="s">
        <v>28</v>
      </c>
      <c r="I479" t="s">
        <v>28</v>
      </c>
      <c r="J479" t="s">
        <v>28</v>
      </c>
      <c r="K479" t="s">
        <v>28</v>
      </c>
      <c r="L479" t="s">
        <v>28</v>
      </c>
      <c r="M479" t="s">
        <v>28</v>
      </c>
      <c r="N479" t="s">
        <v>28</v>
      </c>
      <c r="O479" t="s">
        <v>28</v>
      </c>
      <c r="P479" t="s">
        <v>28</v>
      </c>
      <c r="Q479" t="s">
        <v>28</v>
      </c>
      <c r="R479" t="s">
        <v>28</v>
      </c>
      <c r="S479" t="s">
        <v>28</v>
      </c>
      <c r="T479" t="s">
        <v>28</v>
      </c>
      <c r="U479" t="s">
        <v>28</v>
      </c>
      <c r="V479" t="s">
        <v>28</v>
      </c>
      <c r="W479">
        <v>7.58</v>
      </c>
      <c r="X479" t="s">
        <v>28</v>
      </c>
      <c r="Y479" t="s">
        <v>28</v>
      </c>
      <c r="Z479" t="s">
        <v>28</v>
      </c>
      <c r="AA479" t="s">
        <v>28</v>
      </c>
      <c r="AB479" t="s">
        <v>2340</v>
      </c>
    </row>
    <row r="480" spans="1:28" x14ac:dyDescent="0.25">
      <c r="A480" t="s">
        <v>1135</v>
      </c>
      <c r="B480" s="1">
        <v>45330.684027777781</v>
      </c>
      <c r="C480" t="s">
        <v>28</v>
      </c>
      <c r="D480" s="5" t="s">
        <v>2346</v>
      </c>
      <c r="E480" t="s">
        <v>1281</v>
      </c>
      <c r="F480" t="s">
        <v>33</v>
      </c>
      <c r="G480" t="s">
        <v>31</v>
      </c>
      <c r="H480">
        <v>7.0000000000000007E-2</v>
      </c>
      <c r="I480" t="s">
        <v>35</v>
      </c>
      <c r="J480" t="s">
        <v>36</v>
      </c>
      <c r="K480" t="s">
        <v>37</v>
      </c>
      <c r="L480" t="s">
        <v>35</v>
      </c>
      <c r="M480" t="s">
        <v>35</v>
      </c>
      <c r="N480">
        <v>4.0000000000000001E-3</v>
      </c>
      <c r="O480">
        <v>6</v>
      </c>
      <c r="P480">
        <v>62</v>
      </c>
      <c r="Q480" t="s">
        <v>43</v>
      </c>
      <c r="R480">
        <v>34</v>
      </c>
      <c r="S480" t="s">
        <v>35</v>
      </c>
      <c r="T480">
        <v>2.3E-2</v>
      </c>
      <c r="U480" t="s">
        <v>35</v>
      </c>
      <c r="V480">
        <v>7.14</v>
      </c>
      <c r="W480" t="s">
        <v>28</v>
      </c>
      <c r="X480">
        <v>20</v>
      </c>
      <c r="Y480" t="s">
        <v>35</v>
      </c>
      <c r="Z480" t="s">
        <v>28</v>
      </c>
      <c r="AA480" t="s">
        <v>38</v>
      </c>
      <c r="AB480" t="s">
        <v>2340</v>
      </c>
    </row>
    <row r="481" spans="1:28" x14ac:dyDescent="0.25">
      <c r="A481" t="s">
        <v>2282</v>
      </c>
      <c r="B481" s="1">
        <v>45330.64166666667</v>
      </c>
      <c r="C481" t="s">
        <v>28</v>
      </c>
      <c r="D481" s="5" t="s">
        <v>2346</v>
      </c>
      <c r="E481" t="s">
        <v>2309</v>
      </c>
      <c r="F481" t="s">
        <v>33</v>
      </c>
      <c r="G481" t="s">
        <v>31</v>
      </c>
      <c r="H481">
        <v>0.32</v>
      </c>
      <c r="I481" t="s">
        <v>35</v>
      </c>
      <c r="J481" t="s">
        <v>36</v>
      </c>
      <c r="K481" t="s">
        <v>37</v>
      </c>
      <c r="L481" t="s">
        <v>35</v>
      </c>
      <c r="M481">
        <v>0.02</v>
      </c>
      <c r="N481">
        <v>1.2999999999999999E-2</v>
      </c>
      <c r="O481" t="s">
        <v>310</v>
      </c>
      <c r="P481">
        <v>2770</v>
      </c>
      <c r="Q481">
        <v>0.2</v>
      </c>
      <c r="R481">
        <v>1820</v>
      </c>
      <c r="S481" t="s">
        <v>35</v>
      </c>
      <c r="T481">
        <v>0.57399999999999995</v>
      </c>
      <c r="U481">
        <v>6.0000000000000001E-3</v>
      </c>
      <c r="V481">
        <v>8.02</v>
      </c>
      <c r="W481" t="s">
        <v>28</v>
      </c>
      <c r="X481">
        <v>1680</v>
      </c>
      <c r="Y481" t="s">
        <v>35</v>
      </c>
      <c r="Z481" t="s">
        <v>28</v>
      </c>
      <c r="AA481" t="s">
        <v>38</v>
      </c>
      <c r="AB481" t="s">
        <v>2340</v>
      </c>
    </row>
    <row r="482" spans="1:28" x14ac:dyDescent="0.25">
      <c r="A482" t="s">
        <v>480</v>
      </c>
      <c r="B482" s="1">
        <v>45330.625</v>
      </c>
      <c r="C482" t="s">
        <v>28</v>
      </c>
      <c r="D482" s="5" t="s">
        <v>2346</v>
      </c>
      <c r="E482" t="s">
        <v>28</v>
      </c>
      <c r="F482" t="s">
        <v>30</v>
      </c>
      <c r="G482" t="s">
        <v>31</v>
      </c>
      <c r="H482" t="s">
        <v>28</v>
      </c>
      <c r="I482" t="s">
        <v>28</v>
      </c>
      <c r="J482" t="s">
        <v>28</v>
      </c>
      <c r="K482" t="s">
        <v>28</v>
      </c>
      <c r="L482" t="s">
        <v>28</v>
      </c>
      <c r="M482" t="s">
        <v>28</v>
      </c>
      <c r="N482" t="s">
        <v>28</v>
      </c>
      <c r="O482" t="s">
        <v>28</v>
      </c>
      <c r="P482" t="s">
        <v>28</v>
      </c>
      <c r="Q482" t="s">
        <v>28</v>
      </c>
      <c r="R482" t="s">
        <v>28</v>
      </c>
      <c r="S482" t="s">
        <v>28</v>
      </c>
      <c r="T482" t="s">
        <v>28</v>
      </c>
      <c r="U482" t="s">
        <v>28</v>
      </c>
      <c r="V482" t="s">
        <v>28</v>
      </c>
      <c r="W482">
        <v>7.35</v>
      </c>
      <c r="X482" t="s">
        <v>28</v>
      </c>
      <c r="Y482" t="s">
        <v>28</v>
      </c>
      <c r="Z482" t="s">
        <v>28</v>
      </c>
      <c r="AA482" t="s">
        <v>28</v>
      </c>
      <c r="AB482" t="s">
        <v>2340</v>
      </c>
    </row>
    <row r="483" spans="1:28" x14ac:dyDescent="0.25">
      <c r="A483" t="s">
        <v>480</v>
      </c>
      <c r="B483" s="1">
        <v>45330.625</v>
      </c>
      <c r="C483" t="s">
        <v>28</v>
      </c>
      <c r="D483" s="5" t="s">
        <v>2346</v>
      </c>
      <c r="E483" t="s">
        <v>506</v>
      </c>
      <c r="F483" t="s">
        <v>33</v>
      </c>
      <c r="G483" t="s">
        <v>31</v>
      </c>
      <c r="H483">
        <v>0.14000000000000001</v>
      </c>
      <c r="I483" t="s">
        <v>35</v>
      </c>
      <c r="J483" t="s">
        <v>36</v>
      </c>
      <c r="K483" t="s">
        <v>37</v>
      </c>
      <c r="L483" t="s">
        <v>35</v>
      </c>
      <c r="M483">
        <v>2E-3</v>
      </c>
      <c r="N483">
        <v>1.9E-2</v>
      </c>
      <c r="O483">
        <v>5</v>
      </c>
      <c r="P483">
        <v>165</v>
      </c>
      <c r="Q483" t="s">
        <v>43</v>
      </c>
      <c r="R483">
        <v>60</v>
      </c>
      <c r="S483" t="s">
        <v>35</v>
      </c>
      <c r="T483">
        <v>3.9E-2</v>
      </c>
      <c r="U483">
        <v>1E-3</v>
      </c>
      <c r="V483">
        <v>7.59</v>
      </c>
      <c r="W483" t="s">
        <v>28</v>
      </c>
      <c r="X483">
        <v>20</v>
      </c>
      <c r="Y483" t="s">
        <v>35</v>
      </c>
      <c r="Z483" t="s">
        <v>28</v>
      </c>
      <c r="AA483" t="s">
        <v>38</v>
      </c>
      <c r="AB483" t="s">
        <v>2340</v>
      </c>
    </row>
    <row r="484" spans="1:28" x14ac:dyDescent="0.25">
      <c r="A484" t="s">
        <v>27</v>
      </c>
      <c r="B484" s="1">
        <v>45330.611111111109</v>
      </c>
      <c r="C484" t="s">
        <v>28</v>
      </c>
      <c r="D484" s="5" t="s">
        <v>2346</v>
      </c>
      <c r="E484" t="s">
        <v>28</v>
      </c>
      <c r="F484" t="s">
        <v>30</v>
      </c>
      <c r="G484" t="s">
        <v>31</v>
      </c>
      <c r="H484" t="s">
        <v>28</v>
      </c>
      <c r="I484" t="s">
        <v>28</v>
      </c>
      <c r="J484" t="s">
        <v>28</v>
      </c>
      <c r="K484" t="s">
        <v>28</v>
      </c>
      <c r="L484" t="s">
        <v>28</v>
      </c>
      <c r="M484" t="s">
        <v>28</v>
      </c>
      <c r="N484" t="s">
        <v>28</v>
      </c>
      <c r="O484" t="s">
        <v>28</v>
      </c>
      <c r="P484" t="s">
        <v>28</v>
      </c>
      <c r="Q484" t="s">
        <v>28</v>
      </c>
      <c r="R484" t="s">
        <v>28</v>
      </c>
      <c r="S484" t="s">
        <v>28</v>
      </c>
      <c r="T484" t="s">
        <v>28</v>
      </c>
      <c r="U484" t="s">
        <v>28</v>
      </c>
      <c r="V484" t="s">
        <v>28</v>
      </c>
      <c r="W484">
        <v>7.36</v>
      </c>
      <c r="X484" t="s">
        <v>28</v>
      </c>
      <c r="Y484" t="s">
        <v>28</v>
      </c>
      <c r="Z484" t="s">
        <v>28</v>
      </c>
      <c r="AA484" t="s">
        <v>28</v>
      </c>
      <c r="AB484" t="s">
        <v>2340</v>
      </c>
    </row>
    <row r="485" spans="1:28" x14ac:dyDescent="0.25">
      <c r="A485" t="s">
        <v>27</v>
      </c>
      <c r="B485" s="1">
        <v>45330.611111111109</v>
      </c>
      <c r="C485" t="s">
        <v>28</v>
      </c>
      <c r="D485" s="5" t="s">
        <v>2346</v>
      </c>
      <c r="E485" t="s">
        <v>99</v>
      </c>
      <c r="F485" t="s">
        <v>33</v>
      </c>
      <c r="G485" t="s">
        <v>31</v>
      </c>
      <c r="H485">
        <v>7.0000000000000007E-2</v>
      </c>
      <c r="I485" t="s">
        <v>35</v>
      </c>
      <c r="J485" t="s">
        <v>36</v>
      </c>
      <c r="K485" t="s">
        <v>37</v>
      </c>
      <c r="L485" t="s">
        <v>35</v>
      </c>
      <c r="M485" t="s">
        <v>35</v>
      </c>
      <c r="N485">
        <v>1.2999999999999999E-2</v>
      </c>
      <c r="O485">
        <v>6</v>
      </c>
      <c r="P485">
        <v>105</v>
      </c>
      <c r="Q485" t="s">
        <v>43</v>
      </c>
      <c r="R485">
        <v>50</v>
      </c>
      <c r="S485" t="s">
        <v>35</v>
      </c>
      <c r="T485">
        <v>3.5999999999999997E-2</v>
      </c>
      <c r="U485" t="s">
        <v>35</v>
      </c>
      <c r="V485">
        <v>7.26</v>
      </c>
      <c r="W485" t="s">
        <v>28</v>
      </c>
      <c r="X485">
        <v>40</v>
      </c>
      <c r="Y485" t="s">
        <v>35</v>
      </c>
      <c r="Z485" t="s">
        <v>28</v>
      </c>
      <c r="AA485" t="s">
        <v>38</v>
      </c>
      <c r="AB485" t="s">
        <v>2340</v>
      </c>
    </row>
    <row r="486" spans="1:28" x14ac:dyDescent="0.25">
      <c r="A486" t="s">
        <v>985</v>
      </c>
      <c r="B486" s="1">
        <v>45330.552083333336</v>
      </c>
      <c r="C486" t="s">
        <v>28</v>
      </c>
      <c r="D486" s="5" t="s">
        <v>2346</v>
      </c>
      <c r="E486" t="s">
        <v>28</v>
      </c>
      <c r="F486" t="s">
        <v>30</v>
      </c>
      <c r="G486" t="s">
        <v>31</v>
      </c>
      <c r="H486" t="s">
        <v>28</v>
      </c>
      <c r="I486" t="s">
        <v>28</v>
      </c>
      <c r="J486" t="s">
        <v>28</v>
      </c>
      <c r="K486" t="s">
        <v>28</v>
      </c>
      <c r="L486" t="s">
        <v>28</v>
      </c>
      <c r="M486" t="s">
        <v>28</v>
      </c>
      <c r="N486" t="s">
        <v>28</v>
      </c>
      <c r="O486" t="s">
        <v>28</v>
      </c>
      <c r="P486" t="s">
        <v>28</v>
      </c>
      <c r="Q486" t="s">
        <v>28</v>
      </c>
      <c r="R486" t="s">
        <v>28</v>
      </c>
      <c r="S486" t="s">
        <v>28</v>
      </c>
      <c r="T486" t="s">
        <v>28</v>
      </c>
      <c r="U486" t="s">
        <v>28</v>
      </c>
      <c r="V486" t="s">
        <v>28</v>
      </c>
      <c r="W486">
        <v>7.71</v>
      </c>
      <c r="X486" t="s">
        <v>28</v>
      </c>
      <c r="Y486" t="s">
        <v>28</v>
      </c>
      <c r="Z486" t="s">
        <v>28</v>
      </c>
      <c r="AA486" t="s">
        <v>28</v>
      </c>
      <c r="AB486" t="s">
        <v>2340</v>
      </c>
    </row>
    <row r="487" spans="1:28" x14ac:dyDescent="0.25">
      <c r="A487" t="s">
        <v>985</v>
      </c>
      <c r="B487" s="1">
        <v>45330.552083333336</v>
      </c>
      <c r="C487" t="s">
        <v>28</v>
      </c>
      <c r="D487" s="5" t="s">
        <v>2346</v>
      </c>
      <c r="E487" t="s">
        <v>1017</v>
      </c>
      <c r="F487" t="s">
        <v>33</v>
      </c>
      <c r="G487" t="s">
        <v>31</v>
      </c>
      <c r="H487">
        <v>0.1</v>
      </c>
      <c r="I487" t="s">
        <v>35</v>
      </c>
      <c r="J487" t="s">
        <v>36</v>
      </c>
      <c r="K487" t="s">
        <v>37</v>
      </c>
      <c r="L487" t="s">
        <v>35</v>
      </c>
      <c r="M487" t="s">
        <v>35</v>
      </c>
      <c r="N487">
        <v>2E-3</v>
      </c>
      <c r="O487">
        <v>6</v>
      </c>
      <c r="P487">
        <v>132</v>
      </c>
      <c r="Q487" t="s">
        <v>43</v>
      </c>
      <c r="R487">
        <v>46</v>
      </c>
      <c r="S487" t="s">
        <v>35</v>
      </c>
      <c r="T487">
        <v>6.0999999999999999E-2</v>
      </c>
      <c r="U487" t="s">
        <v>35</v>
      </c>
      <c r="V487">
        <v>7.43</v>
      </c>
      <c r="W487" t="s">
        <v>28</v>
      </c>
      <c r="X487">
        <v>12</v>
      </c>
      <c r="Y487" t="s">
        <v>35</v>
      </c>
      <c r="Z487" t="s">
        <v>28</v>
      </c>
      <c r="AA487" t="s">
        <v>38</v>
      </c>
      <c r="AB487" t="s">
        <v>2340</v>
      </c>
    </row>
    <row r="488" spans="1:28" x14ac:dyDescent="0.25">
      <c r="A488" t="s">
        <v>1127</v>
      </c>
      <c r="B488" s="1">
        <v>45330.527777777781</v>
      </c>
      <c r="C488" t="s">
        <v>28</v>
      </c>
      <c r="D488" s="5" t="s">
        <v>2346</v>
      </c>
      <c r="E488" t="s">
        <v>28</v>
      </c>
      <c r="F488" t="s">
        <v>30</v>
      </c>
      <c r="G488" t="s">
        <v>31</v>
      </c>
      <c r="H488" t="s">
        <v>28</v>
      </c>
      <c r="I488" t="s">
        <v>28</v>
      </c>
      <c r="J488" t="s">
        <v>28</v>
      </c>
      <c r="K488" t="s">
        <v>28</v>
      </c>
      <c r="L488" t="s">
        <v>28</v>
      </c>
      <c r="M488" t="s">
        <v>28</v>
      </c>
      <c r="N488" t="s">
        <v>28</v>
      </c>
      <c r="O488" t="s">
        <v>28</v>
      </c>
      <c r="P488" t="s">
        <v>28</v>
      </c>
      <c r="Q488" t="s">
        <v>28</v>
      </c>
      <c r="R488" t="s">
        <v>28</v>
      </c>
      <c r="S488" t="s">
        <v>28</v>
      </c>
      <c r="T488" t="s">
        <v>28</v>
      </c>
      <c r="U488" t="s">
        <v>28</v>
      </c>
      <c r="V488" t="s">
        <v>28</v>
      </c>
      <c r="W488">
        <v>8</v>
      </c>
      <c r="X488" t="s">
        <v>28</v>
      </c>
      <c r="Y488" t="s">
        <v>28</v>
      </c>
      <c r="Z488" t="s">
        <v>28</v>
      </c>
      <c r="AA488" t="s">
        <v>28</v>
      </c>
      <c r="AB488" t="s">
        <v>2340</v>
      </c>
    </row>
    <row r="489" spans="1:28" x14ac:dyDescent="0.25">
      <c r="A489" t="s">
        <v>1127</v>
      </c>
      <c r="B489" s="1">
        <v>45330.527777777781</v>
      </c>
      <c r="C489" t="s">
        <v>28</v>
      </c>
      <c r="D489" s="5" t="s">
        <v>2346</v>
      </c>
      <c r="E489" t="s">
        <v>1553</v>
      </c>
      <c r="F489" t="s">
        <v>33</v>
      </c>
      <c r="G489" t="s">
        <v>31</v>
      </c>
      <c r="H489">
        <v>0.21</v>
      </c>
      <c r="I489" t="s">
        <v>35</v>
      </c>
      <c r="J489" t="s">
        <v>36</v>
      </c>
      <c r="K489" t="s">
        <v>37</v>
      </c>
      <c r="L489" t="s">
        <v>35</v>
      </c>
      <c r="M489" t="s">
        <v>35</v>
      </c>
      <c r="N489">
        <v>1.0999999999999999E-2</v>
      </c>
      <c r="O489">
        <v>6</v>
      </c>
      <c r="P489">
        <v>115</v>
      </c>
      <c r="Q489" t="s">
        <v>43</v>
      </c>
      <c r="R489">
        <v>34</v>
      </c>
      <c r="S489" t="s">
        <v>35</v>
      </c>
      <c r="T489">
        <v>1.0999999999999999E-2</v>
      </c>
      <c r="U489" t="s">
        <v>35</v>
      </c>
      <c r="V489">
        <v>7.58</v>
      </c>
      <c r="W489" t="s">
        <v>28</v>
      </c>
      <c r="X489">
        <v>11</v>
      </c>
      <c r="Y489" t="s">
        <v>35</v>
      </c>
      <c r="Z489" t="s">
        <v>28</v>
      </c>
      <c r="AA489">
        <v>5.0000000000000001E-3</v>
      </c>
      <c r="AB489" t="s">
        <v>2340</v>
      </c>
    </row>
    <row r="490" spans="1:28" x14ac:dyDescent="0.25">
      <c r="A490" t="s">
        <v>2282</v>
      </c>
      <c r="B490" s="1">
        <v>45330.527777777781</v>
      </c>
      <c r="C490" t="s">
        <v>28</v>
      </c>
      <c r="D490" s="5" t="s">
        <v>2346</v>
      </c>
      <c r="E490" t="s">
        <v>28</v>
      </c>
      <c r="F490" t="s">
        <v>30</v>
      </c>
      <c r="G490" t="s">
        <v>31</v>
      </c>
      <c r="H490" t="s">
        <v>28</v>
      </c>
      <c r="I490" t="s">
        <v>28</v>
      </c>
      <c r="J490" t="s">
        <v>28</v>
      </c>
      <c r="K490" t="s">
        <v>28</v>
      </c>
      <c r="L490" t="s">
        <v>28</v>
      </c>
      <c r="M490" t="s">
        <v>28</v>
      </c>
      <c r="N490" t="s">
        <v>28</v>
      </c>
      <c r="O490" t="s">
        <v>28</v>
      </c>
      <c r="P490" t="s">
        <v>28</v>
      </c>
      <c r="Q490" t="s">
        <v>28</v>
      </c>
      <c r="R490" t="s">
        <v>28</v>
      </c>
      <c r="S490" t="s">
        <v>28</v>
      </c>
      <c r="T490" t="s">
        <v>28</v>
      </c>
      <c r="U490" t="s">
        <v>28</v>
      </c>
      <c r="V490" t="s">
        <v>28</v>
      </c>
      <c r="W490">
        <v>7.45</v>
      </c>
      <c r="X490" t="s">
        <v>28</v>
      </c>
      <c r="Y490" t="s">
        <v>28</v>
      </c>
      <c r="Z490" t="s">
        <v>28</v>
      </c>
      <c r="AA490" t="s">
        <v>28</v>
      </c>
      <c r="AB490" t="s">
        <v>2340</v>
      </c>
    </row>
    <row r="491" spans="1:28" x14ac:dyDescent="0.25">
      <c r="A491" t="s">
        <v>2282</v>
      </c>
      <c r="B491" s="1">
        <v>45330.527777777781</v>
      </c>
      <c r="C491" t="s">
        <v>28</v>
      </c>
      <c r="D491" s="5" t="s">
        <v>2346</v>
      </c>
      <c r="E491" t="s">
        <v>2310</v>
      </c>
      <c r="F491" t="s">
        <v>33</v>
      </c>
      <c r="G491" t="s">
        <v>31</v>
      </c>
      <c r="H491">
        <v>0.15</v>
      </c>
      <c r="I491" t="s">
        <v>35</v>
      </c>
      <c r="J491" t="s">
        <v>36</v>
      </c>
      <c r="K491" t="s">
        <v>37</v>
      </c>
      <c r="L491" t="s">
        <v>35</v>
      </c>
      <c r="M491">
        <v>0.188</v>
      </c>
      <c r="N491">
        <v>3.1E-2</v>
      </c>
      <c r="O491" t="s">
        <v>310</v>
      </c>
      <c r="P491">
        <v>2960</v>
      </c>
      <c r="Q491">
        <v>0.2</v>
      </c>
      <c r="R491">
        <v>2320</v>
      </c>
      <c r="S491" t="s">
        <v>35</v>
      </c>
      <c r="T491">
        <v>1.1399999999999999</v>
      </c>
      <c r="U491">
        <v>4.9000000000000002E-2</v>
      </c>
      <c r="V491">
        <v>6.97</v>
      </c>
      <c r="W491" t="s">
        <v>28</v>
      </c>
      <c r="X491">
        <v>1920</v>
      </c>
      <c r="Y491" t="s">
        <v>35</v>
      </c>
      <c r="Z491" t="s">
        <v>28</v>
      </c>
      <c r="AA491">
        <v>2.1999999999999999E-2</v>
      </c>
      <c r="AB491" t="s">
        <v>2340</v>
      </c>
    </row>
    <row r="492" spans="1:28" x14ac:dyDescent="0.25">
      <c r="A492" t="s">
        <v>1864</v>
      </c>
      <c r="B492" s="1">
        <v>45330.510416666664</v>
      </c>
      <c r="C492" t="s">
        <v>28</v>
      </c>
      <c r="D492" s="5" t="s">
        <v>2346</v>
      </c>
      <c r="E492" t="s">
        <v>28</v>
      </c>
      <c r="F492" t="s">
        <v>30</v>
      </c>
      <c r="G492" t="s">
        <v>31</v>
      </c>
      <c r="H492" t="s">
        <v>28</v>
      </c>
      <c r="I492" t="s">
        <v>28</v>
      </c>
      <c r="J492" t="s">
        <v>28</v>
      </c>
      <c r="K492" t="s">
        <v>28</v>
      </c>
      <c r="L492" t="s">
        <v>28</v>
      </c>
      <c r="M492" t="s">
        <v>28</v>
      </c>
      <c r="N492" t="s">
        <v>28</v>
      </c>
      <c r="O492" t="s">
        <v>28</v>
      </c>
      <c r="P492" t="s">
        <v>28</v>
      </c>
      <c r="Q492" t="s">
        <v>28</v>
      </c>
      <c r="R492" t="s">
        <v>28</v>
      </c>
      <c r="S492" t="s">
        <v>28</v>
      </c>
      <c r="T492" t="s">
        <v>28</v>
      </c>
      <c r="U492" t="s">
        <v>28</v>
      </c>
      <c r="V492" t="s">
        <v>28</v>
      </c>
      <c r="W492">
        <v>7.3</v>
      </c>
      <c r="X492" t="s">
        <v>28</v>
      </c>
      <c r="Y492" t="s">
        <v>28</v>
      </c>
      <c r="Z492" t="s">
        <v>28</v>
      </c>
      <c r="AA492" t="s">
        <v>28</v>
      </c>
      <c r="AB492" t="s">
        <v>2340</v>
      </c>
    </row>
    <row r="493" spans="1:28" x14ac:dyDescent="0.25">
      <c r="A493" t="s">
        <v>1864</v>
      </c>
      <c r="B493" s="1">
        <v>45330.510416666664</v>
      </c>
      <c r="C493" t="s">
        <v>28</v>
      </c>
      <c r="D493" s="5" t="s">
        <v>2346</v>
      </c>
      <c r="E493" t="s">
        <v>1891</v>
      </c>
      <c r="F493" t="s">
        <v>33</v>
      </c>
      <c r="G493" t="s">
        <v>31</v>
      </c>
      <c r="H493">
        <v>0.05</v>
      </c>
      <c r="I493" t="s">
        <v>35</v>
      </c>
      <c r="J493" t="s">
        <v>36</v>
      </c>
      <c r="K493" t="s">
        <v>37</v>
      </c>
      <c r="L493" t="s">
        <v>35</v>
      </c>
      <c r="M493">
        <v>2.8000000000000001E-2</v>
      </c>
      <c r="N493">
        <v>0.86</v>
      </c>
      <c r="O493">
        <v>4</v>
      </c>
      <c r="P493">
        <v>204</v>
      </c>
      <c r="Q493">
        <v>0.1</v>
      </c>
      <c r="R493">
        <v>93</v>
      </c>
      <c r="S493" t="s">
        <v>35</v>
      </c>
      <c r="T493">
        <v>0.13200000000000001</v>
      </c>
      <c r="U493">
        <v>1.4E-2</v>
      </c>
      <c r="V493">
        <v>6.3</v>
      </c>
      <c r="W493" t="s">
        <v>28</v>
      </c>
      <c r="X493">
        <v>69</v>
      </c>
      <c r="Y493" t="s">
        <v>35</v>
      </c>
      <c r="Z493" t="s">
        <v>28</v>
      </c>
      <c r="AA493">
        <v>0.02</v>
      </c>
      <c r="AB493" t="s">
        <v>2340</v>
      </c>
    </row>
    <row r="494" spans="1:28" x14ac:dyDescent="0.25">
      <c r="A494" t="s">
        <v>2033</v>
      </c>
      <c r="B494" s="1">
        <v>45330.5</v>
      </c>
      <c r="C494" t="s">
        <v>28</v>
      </c>
      <c r="D494" s="5" t="s">
        <v>2346</v>
      </c>
      <c r="E494" t="s">
        <v>28</v>
      </c>
      <c r="F494" t="s">
        <v>30</v>
      </c>
      <c r="G494" t="s">
        <v>31</v>
      </c>
      <c r="H494" t="s">
        <v>28</v>
      </c>
      <c r="I494" t="s">
        <v>28</v>
      </c>
      <c r="J494" t="s">
        <v>28</v>
      </c>
      <c r="K494" t="s">
        <v>28</v>
      </c>
      <c r="L494" t="s">
        <v>28</v>
      </c>
      <c r="M494" t="s">
        <v>28</v>
      </c>
      <c r="N494" t="s">
        <v>28</v>
      </c>
      <c r="O494" t="s">
        <v>28</v>
      </c>
      <c r="P494" t="s">
        <v>28</v>
      </c>
      <c r="Q494" t="s">
        <v>28</v>
      </c>
      <c r="R494" t="s">
        <v>28</v>
      </c>
      <c r="S494" t="s">
        <v>28</v>
      </c>
      <c r="T494" t="s">
        <v>28</v>
      </c>
      <c r="U494" t="s">
        <v>28</v>
      </c>
      <c r="V494" t="s">
        <v>28</v>
      </c>
      <c r="W494">
        <v>8.17</v>
      </c>
      <c r="X494" t="s">
        <v>28</v>
      </c>
      <c r="Y494" t="s">
        <v>28</v>
      </c>
      <c r="Z494" t="s">
        <v>28</v>
      </c>
      <c r="AA494" t="s">
        <v>28</v>
      </c>
      <c r="AB494" t="s">
        <v>2340</v>
      </c>
    </row>
    <row r="495" spans="1:28" x14ac:dyDescent="0.25">
      <c r="A495" t="s">
        <v>2033</v>
      </c>
      <c r="B495" s="1">
        <v>45330.5</v>
      </c>
      <c r="C495" t="s">
        <v>28</v>
      </c>
      <c r="D495" s="5" t="s">
        <v>2346</v>
      </c>
      <c r="E495" t="s">
        <v>2064</v>
      </c>
      <c r="F495" t="s">
        <v>33</v>
      </c>
      <c r="G495" t="s">
        <v>31</v>
      </c>
      <c r="H495">
        <v>0.06</v>
      </c>
      <c r="I495" t="s">
        <v>35</v>
      </c>
      <c r="J495" t="s">
        <v>36</v>
      </c>
      <c r="K495" t="s">
        <v>37</v>
      </c>
      <c r="L495" t="s">
        <v>35</v>
      </c>
      <c r="M495" t="s">
        <v>35</v>
      </c>
      <c r="N495" t="s">
        <v>35</v>
      </c>
      <c r="O495">
        <v>4</v>
      </c>
      <c r="P495">
        <v>16</v>
      </c>
      <c r="Q495" t="s">
        <v>43</v>
      </c>
      <c r="R495" t="s">
        <v>310</v>
      </c>
      <c r="S495" t="s">
        <v>35</v>
      </c>
      <c r="T495">
        <v>5.0000000000000001E-3</v>
      </c>
      <c r="U495" t="s">
        <v>35</v>
      </c>
      <c r="V495">
        <v>6.45</v>
      </c>
      <c r="W495" t="s">
        <v>28</v>
      </c>
      <c r="X495">
        <v>4</v>
      </c>
      <c r="Y495" t="s">
        <v>35</v>
      </c>
      <c r="Z495" t="s">
        <v>28</v>
      </c>
      <c r="AA495" t="s">
        <v>38</v>
      </c>
      <c r="AB495" t="s">
        <v>2340</v>
      </c>
    </row>
    <row r="496" spans="1:28" x14ac:dyDescent="0.25">
      <c r="A496" t="s">
        <v>1135</v>
      </c>
      <c r="B496" s="1">
        <v>45329.635416666664</v>
      </c>
      <c r="C496" t="s">
        <v>28</v>
      </c>
      <c r="D496" s="5" t="s">
        <v>2344</v>
      </c>
      <c r="E496" t="s">
        <v>28</v>
      </c>
      <c r="F496" t="s">
        <v>30</v>
      </c>
      <c r="G496" t="s">
        <v>31</v>
      </c>
      <c r="H496" t="s">
        <v>28</v>
      </c>
      <c r="I496" t="s">
        <v>28</v>
      </c>
      <c r="J496" t="s">
        <v>28</v>
      </c>
      <c r="K496" t="s">
        <v>28</v>
      </c>
      <c r="L496" t="s">
        <v>28</v>
      </c>
      <c r="M496" t="s">
        <v>28</v>
      </c>
      <c r="N496" t="s">
        <v>28</v>
      </c>
      <c r="O496" t="s">
        <v>28</v>
      </c>
      <c r="P496" t="s">
        <v>28</v>
      </c>
      <c r="Q496" t="s">
        <v>28</v>
      </c>
      <c r="R496" t="s">
        <v>28</v>
      </c>
      <c r="S496" t="s">
        <v>28</v>
      </c>
      <c r="T496" t="s">
        <v>28</v>
      </c>
      <c r="U496" t="s">
        <v>28</v>
      </c>
      <c r="V496" t="s">
        <v>28</v>
      </c>
      <c r="W496">
        <v>7.15</v>
      </c>
      <c r="X496" t="s">
        <v>28</v>
      </c>
      <c r="Y496" t="s">
        <v>28</v>
      </c>
      <c r="Z496" t="s">
        <v>28</v>
      </c>
      <c r="AA496" t="s">
        <v>28</v>
      </c>
      <c r="AB496" t="s">
        <v>2340</v>
      </c>
    </row>
    <row r="497" spans="1:28" x14ac:dyDescent="0.25">
      <c r="A497" t="s">
        <v>480</v>
      </c>
      <c r="B497" s="1">
        <v>45329.614583333336</v>
      </c>
      <c r="C497" t="s">
        <v>28</v>
      </c>
      <c r="D497" s="5" t="s">
        <v>2344</v>
      </c>
      <c r="E497" t="s">
        <v>28</v>
      </c>
      <c r="F497" t="s">
        <v>30</v>
      </c>
      <c r="G497" t="s">
        <v>31</v>
      </c>
      <c r="H497" t="s">
        <v>28</v>
      </c>
      <c r="I497" t="s">
        <v>28</v>
      </c>
      <c r="J497" t="s">
        <v>28</v>
      </c>
      <c r="K497" t="s">
        <v>28</v>
      </c>
      <c r="L497" t="s">
        <v>28</v>
      </c>
      <c r="M497" t="s">
        <v>28</v>
      </c>
      <c r="N497" t="s">
        <v>28</v>
      </c>
      <c r="O497" t="s">
        <v>28</v>
      </c>
      <c r="P497" t="s">
        <v>28</v>
      </c>
      <c r="Q497" t="s">
        <v>28</v>
      </c>
      <c r="R497" t="s">
        <v>28</v>
      </c>
      <c r="S497" t="s">
        <v>28</v>
      </c>
      <c r="T497" t="s">
        <v>28</v>
      </c>
      <c r="U497" t="s">
        <v>28</v>
      </c>
      <c r="V497" t="s">
        <v>28</v>
      </c>
      <c r="W497">
        <v>7.13</v>
      </c>
      <c r="X497" t="s">
        <v>28</v>
      </c>
      <c r="Y497" t="s">
        <v>28</v>
      </c>
      <c r="Z497" t="s">
        <v>28</v>
      </c>
      <c r="AA497" t="s">
        <v>28</v>
      </c>
      <c r="AB497" t="s">
        <v>2340</v>
      </c>
    </row>
    <row r="498" spans="1:28" x14ac:dyDescent="0.25">
      <c r="A498" t="s">
        <v>27</v>
      </c>
      <c r="B498" s="1">
        <v>45329.59375</v>
      </c>
      <c r="C498" t="s">
        <v>28</v>
      </c>
      <c r="D498" s="5" t="s">
        <v>2344</v>
      </c>
      <c r="E498" t="s">
        <v>28</v>
      </c>
      <c r="F498" t="s">
        <v>30</v>
      </c>
      <c r="G498" t="s">
        <v>31</v>
      </c>
      <c r="H498" t="s">
        <v>28</v>
      </c>
      <c r="I498" t="s">
        <v>28</v>
      </c>
      <c r="J498" t="s">
        <v>28</v>
      </c>
      <c r="K498" t="s">
        <v>28</v>
      </c>
      <c r="L498" t="s">
        <v>28</v>
      </c>
      <c r="M498" t="s">
        <v>28</v>
      </c>
      <c r="N498" t="s">
        <v>28</v>
      </c>
      <c r="O498" t="s">
        <v>28</v>
      </c>
      <c r="P498" t="s">
        <v>28</v>
      </c>
      <c r="Q498" t="s">
        <v>28</v>
      </c>
      <c r="R498" t="s">
        <v>28</v>
      </c>
      <c r="S498" t="s">
        <v>28</v>
      </c>
      <c r="T498" t="s">
        <v>28</v>
      </c>
      <c r="U498" t="s">
        <v>28</v>
      </c>
      <c r="V498" t="s">
        <v>28</v>
      </c>
      <c r="W498">
        <v>7.13</v>
      </c>
      <c r="X498" t="s">
        <v>28</v>
      </c>
      <c r="Y498" t="s">
        <v>28</v>
      </c>
      <c r="Z498" t="s">
        <v>28</v>
      </c>
      <c r="AA498" t="s">
        <v>28</v>
      </c>
      <c r="AB498" t="s">
        <v>2340</v>
      </c>
    </row>
    <row r="499" spans="1:28" x14ac:dyDescent="0.25">
      <c r="A499" t="s">
        <v>27</v>
      </c>
      <c r="B499" s="1">
        <v>45329.59375</v>
      </c>
      <c r="C499" t="s">
        <v>28</v>
      </c>
      <c r="D499" s="5" t="s">
        <v>2344</v>
      </c>
      <c r="E499" t="s">
        <v>100</v>
      </c>
      <c r="F499" t="s">
        <v>33</v>
      </c>
      <c r="G499" t="s">
        <v>31</v>
      </c>
      <c r="H499" t="s">
        <v>28</v>
      </c>
      <c r="I499" t="s">
        <v>28</v>
      </c>
      <c r="J499" t="s">
        <v>28</v>
      </c>
      <c r="K499" t="s">
        <v>28</v>
      </c>
      <c r="L499" t="s">
        <v>28</v>
      </c>
      <c r="M499" t="s">
        <v>28</v>
      </c>
      <c r="N499" t="s">
        <v>28</v>
      </c>
      <c r="O499" t="s">
        <v>28</v>
      </c>
      <c r="P499">
        <v>128</v>
      </c>
      <c r="Q499" t="s">
        <v>43</v>
      </c>
      <c r="R499">
        <v>59</v>
      </c>
      <c r="S499" t="s">
        <v>28</v>
      </c>
      <c r="T499" t="s">
        <v>28</v>
      </c>
      <c r="U499" t="s">
        <v>28</v>
      </c>
      <c r="V499">
        <v>7.57</v>
      </c>
      <c r="W499" t="s">
        <v>28</v>
      </c>
      <c r="X499">
        <v>6</v>
      </c>
      <c r="Y499" t="s">
        <v>28</v>
      </c>
      <c r="Z499" t="s">
        <v>28</v>
      </c>
      <c r="AA499" t="s">
        <v>28</v>
      </c>
      <c r="AB499" t="s">
        <v>2340</v>
      </c>
    </row>
    <row r="500" spans="1:28" x14ac:dyDescent="0.25">
      <c r="A500" t="s">
        <v>772</v>
      </c>
      <c r="B500" s="1">
        <v>45329.572916666664</v>
      </c>
      <c r="C500" t="s">
        <v>28</v>
      </c>
      <c r="D500" s="5" t="s">
        <v>2344</v>
      </c>
      <c r="E500" t="s">
        <v>28</v>
      </c>
      <c r="F500" t="s">
        <v>30</v>
      </c>
      <c r="G500" t="s">
        <v>31</v>
      </c>
      <c r="H500" t="s">
        <v>28</v>
      </c>
      <c r="I500" t="s">
        <v>28</v>
      </c>
      <c r="J500" t="s">
        <v>28</v>
      </c>
      <c r="K500" t="s">
        <v>28</v>
      </c>
      <c r="L500" t="s">
        <v>28</v>
      </c>
      <c r="M500" t="s">
        <v>28</v>
      </c>
      <c r="N500" t="s">
        <v>28</v>
      </c>
      <c r="O500" t="s">
        <v>28</v>
      </c>
      <c r="P500" t="s">
        <v>28</v>
      </c>
      <c r="Q500" t="s">
        <v>28</v>
      </c>
      <c r="R500" t="s">
        <v>28</v>
      </c>
      <c r="S500" t="s">
        <v>28</v>
      </c>
      <c r="T500" t="s">
        <v>28</v>
      </c>
      <c r="U500" t="s">
        <v>28</v>
      </c>
      <c r="V500" t="s">
        <v>28</v>
      </c>
      <c r="W500">
        <v>6.96</v>
      </c>
      <c r="X500" t="s">
        <v>28</v>
      </c>
      <c r="Y500" t="s">
        <v>28</v>
      </c>
      <c r="Z500" t="s">
        <v>28</v>
      </c>
      <c r="AA500" t="s">
        <v>28</v>
      </c>
      <c r="AB500" t="s">
        <v>2340</v>
      </c>
    </row>
    <row r="501" spans="1:28" x14ac:dyDescent="0.25">
      <c r="A501" t="s">
        <v>772</v>
      </c>
      <c r="B501" s="1">
        <v>45329.572916666664</v>
      </c>
      <c r="C501" t="s">
        <v>28</v>
      </c>
      <c r="D501" s="5" t="s">
        <v>2344</v>
      </c>
      <c r="E501" t="s">
        <v>794</v>
      </c>
      <c r="F501" t="s">
        <v>33</v>
      </c>
      <c r="G501" t="s">
        <v>31</v>
      </c>
      <c r="H501">
        <v>0.54</v>
      </c>
      <c r="I501" t="s">
        <v>35</v>
      </c>
      <c r="J501" t="s">
        <v>36</v>
      </c>
      <c r="K501" t="s">
        <v>37</v>
      </c>
      <c r="L501" t="s">
        <v>35</v>
      </c>
      <c r="M501" t="s">
        <v>35</v>
      </c>
      <c r="N501">
        <v>4.0000000000000001E-3</v>
      </c>
      <c r="O501">
        <v>7</v>
      </c>
      <c r="P501">
        <v>138</v>
      </c>
      <c r="Q501" t="s">
        <v>43</v>
      </c>
      <c r="R501">
        <v>59</v>
      </c>
      <c r="S501" t="s">
        <v>35</v>
      </c>
      <c r="T501">
        <v>5.0999999999999997E-2</v>
      </c>
      <c r="U501">
        <v>1E-3</v>
      </c>
      <c r="V501">
        <v>7.62</v>
      </c>
      <c r="W501" t="s">
        <v>28</v>
      </c>
      <c r="X501">
        <v>11</v>
      </c>
      <c r="Y501" t="s">
        <v>35</v>
      </c>
      <c r="Z501" t="s">
        <v>28</v>
      </c>
      <c r="AA501" t="s">
        <v>38</v>
      </c>
      <c r="AB501" t="s">
        <v>2340</v>
      </c>
    </row>
    <row r="502" spans="1:28" x14ac:dyDescent="0.25">
      <c r="A502" t="s">
        <v>1127</v>
      </c>
      <c r="B502" s="1">
        <v>45329.559027777781</v>
      </c>
      <c r="C502" t="s">
        <v>28</v>
      </c>
      <c r="D502" s="5" t="s">
        <v>2344</v>
      </c>
      <c r="E502" t="s">
        <v>28</v>
      </c>
      <c r="F502" t="s">
        <v>30</v>
      </c>
      <c r="G502" t="s">
        <v>31</v>
      </c>
      <c r="H502" t="s">
        <v>28</v>
      </c>
      <c r="I502" t="s">
        <v>28</v>
      </c>
      <c r="J502" t="s">
        <v>28</v>
      </c>
      <c r="K502" t="s">
        <v>28</v>
      </c>
      <c r="L502" t="s">
        <v>28</v>
      </c>
      <c r="M502" t="s">
        <v>28</v>
      </c>
      <c r="N502" t="s">
        <v>28</v>
      </c>
      <c r="O502" t="s">
        <v>28</v>
      </c>
      <c r="P502" t="s">
        <v>28</v>
      </c>
      <c r="Q502" t="s">
        <v>28</v>
      </c>
      <c r="R502" t="s">
        <v>28</v>
      </c>
      <c r="S502" t="s">
        <v>28</v>
      </c>
      <c r="T502" t="s">
        <v>28</v>
      </c>
      <c r="U502" t="s">
        <v>28</v>
      </c>
      <c r="V502" t="s">
        <v>28</v>
      </c>
      <c r="W502">
        <v>6.84</v>
      </c>
      <c r="X502" t="s">
        <v>28</v>
      </c>
      <c r="Y502" t="s">
        <v>28</v>
      </c>
      <c r="Z502" t="s">
        <v>28</v>
      </c>
      <c r="AA502" t="s">
        <v>28</v>
      </c>
      <c r="AB502" t="s">
        <v>2340</v>
      </c>
    </row>
    <row r="503" spans="1:28" x14ac:dyDescent="0.25">
      <c r="A503" t="s">
        <v>1127</v>
      </c>
      <c r="B503" s="1">
        <v>45329.559027777781</v>
      </c>
      <c r="C503" t="s">
        <v>28</v>
      </c>
      <c r="D503" s="5" t="s">
        <v>2344</v>
      </c>
      <c r="E503" t="s">
        <v>1554</v>
      </c>
      <c r="F503" t="s">
        <v>33</v>
      </c>
      <c r="G503" t="s">
        <v>31</v>
      </c>
      <c r="H503">
        <v>0.22</v>
      </c>
      <c r="I503" t="s">
        <v>35</v>
      </c>
      <c r="J503" t="s">
        <v>36</v>
      </c>
      <c r="K503" t="s">
        <v>37</v>
      </c>
      <c r="L503" t="s">
        <v>35</v>
      </c>
      <c r="M503" t="s">
        <v>35</v>
      </c>
      <c r="N503">
        <v>8.0000000000000002E-3</v>
      </c>
      <c r="O503">
        <v>5</v>
      </c>
      <c r="P503">
        <v>67</v>
      </c>
      <c r="Q503" t="s">
        <v>43</v>
      </c>
      <c r="R503">
        <v>38</v>
      </c>
      <c r="S503" t="s">
        <v>35</v>
      </c>
      <c r="T503">
        <v>1.6E-2</v>
      </c>
      <c r="U503" t="s">
        <v>35</v>
      </c>
      <c r="V503">
        <v>7.19</v>
      </c>
      <c r="W503" t="s">
        <v>28</v>
      </c>
      <c r="X503">
        <v>7</v>
      </c>
      <c r="Y503" t="s">
        <v>35</v>
      </c>
      <c r="Z503" t="s">
        <v>28</v>
      </c>
      <c r="AA503" t="s">
        <v>38</v>
      </c>
      <c r="AB503" t="s">
        <v>2340</v>
      </c>
    </row>
    <row r="504" spans="1:28" x14ac:dyDescent="0.25">
      <c r="A504" t="s">
        <v>1864</v>
      </c>
      <c r="B504" s="1">
        <v>45329.548611111109</v>
      </c>
      <c r="C504" t="s">
        <v>28</v>
      </c>
      <c r="D504" s="5" t="s">
        <v>2344</v>
      </c>
      <c r="E504" t="s">
        <v>28</v>
      </c>
      <c r="F504" t="s">
        <v>30</v>
      </c>
      <c r="G504" t="s">
        <v>31</v>
      </c>
      <c r="H504" t="s">
        <v>28</v>
      </c>
      <c r="I504" t="s">
        <v>28</v>
      </c>
      <c r="J504" t="s">
        <v>28</v>
      </c>
      <c r="K504" t="s">
        <v>28</v>
      </c>
      <c r="L504" t="s">
        <v>28</v>
      </c>
      <c r="M504" t="s">
        <v>28</v>
      </c>
      <c r="N504" t="s">
        <v>28</v>
      </c>
      <c r="O504" t="s">
        <v>28</v>
      </c>
      <c r="P504" t="s">
        <v>28</v>
      </c>
      <c r="Q504" t="s">
        <v>28</v>
      </c>
      <c r="R504" t="s">
        <v>28</v>
      </c>
      <c r="S504" t="s">
        <v>28</v>
      </c>
      <c r="T504" t="s">
        <v>28</v>
      </c>
      <c r="U504" t="s">
        <v>28</v>
      </c>
      <c r="V504" t="s">
        <v>28</v>
      </c>
      <c r="W504">
        <v>6.47</v>
      </c>
      <c r="X504" t="s">
        <v>28</v>
      </c>
      <c r="Y504" t="s">
        <v>28</v>
      </c>
      <c r="Z504" t="s">
        <v>28</v>
      </c>
      <c r="AA504" t="s">
        <v>28</v>
      </c>
      <c r="AB504" t="s">
        <v>2340</v>
      </c>
    </row>
    <row r="505" spans="1:28" x14ac:dyDescent="0.25">
      <c r="A505" t="s">
        <v>1864</v>
      </c>
      <c r="B505" s="1">
        <v>45329.548611111109</v>
      </c>
      <c r="C505" t="s">
        <v>28</v>
      </c>
      <c r="D505" s="5" t="s">
        <v>2344</v>
      </c>
      <c r="E505" t="s">
        <v>1892</v>
      </c>
      <c r="F505" t="s">
        <v>33</v>
      </c>
      <c r="G505" t="s">
        <v>31</v>
      </c>
      <c r="H505">
        <v>0.04</v>
      </c>
      <c r="I505" t="s">
        <v>35</v>
      </c>
      <c r="J505" t="s">
        <v>36</v>
      </c>
      <c r="K505" t="s">
        <v>37</v>
      </c>
      <c r="L505" t="s">
        <v>35</v>
      </c>
      <c r="M505">
        <v>1.9E-2</v>
      </c>
      <c r="N505">
        <v>1.04</v>
      </c>
      <c r="O505">
        <v>4</v>
      </c>
      <c r="P505">
        <v>168</v>
      </c>
      <c r="Q505">
        <v>0.1</v>
      </c>
      <c r="R505">
        <v>114</v>
      </c>
      <c r="S505" t="s">
        <v>35</v>
      </c>
      <c r="T505">
        <v>8.4000000000000005E-2</v>
      </c>
      <c r="U505">
        <v>8.9999999999999993E-3</v>
      </c>
      <c r="V505">
        <v>6.85</v>
      </c>
      <c r="W505" t="s">
        <v>28</v>
      </c>
      <c r="X505">
        <v>48</v>
      </c>
      <c r="Y505" t="s">
        <v>35</v>
      </c>
      <c r="Z505" t="s">
        <v>28</v>
      </c>
      <c r="AA505">
        <v>1.7999999999999999E-2</v>
      </c>
      <c r="AB505" t="s">
        <v>2340</v>
      </c>
    </row>
    <row r="506" spans="1:28" x14ac:dyDescent="0.25">
      <c r="A506" t="s">
        <v>2033</v>
      </c>
      <c r="B506" s="1">
        <v>45329.537499999999</v>
      </c>
      <c r="C506" t="s">
        <v>28</v>
      </c>
      <c r="D506" s="5" t="s">
        <v>2344</v>
      </c>
      <c r="E506" t="s">
        <v>28</v>
      </c>
      <c r="F506" t="s">
        <v>30</v>
      </c>
      <c r="G506" t="s">
        <v>31</v>
      </c>
      <c r="H506" t="s">
        <v>28</v>
      </c>
      <c r="I506" t="s">
        <v>28</v>
      </c>
      <c r="J506" t="s">
        <v>28</v>
      </c>
      <c r="K506" t="s">
        <v>28</v>
      </c>
      <c r="L506" t="s">
        <v>28</v>
      </c>
      <c r="M506" t="s">
        <v>28</v>
      </c>
      <c r="N506" t="s">
        <v>28</v>
      </c>
      <c r="O506" t="s">
        <v>28</v>
      </c>
      <c r="P506" t="s">
        <v>28</v>
      </c>
      <c r="Q506" t="s">
        <v>28</v>
      </c>
      <c r="R506" t="s">
        <v>28</v>
      </c>
      <c r="S506" t="s">
        <v>28</v>
      </c>
      <c r="T506" t="s">
        <v>28</v>
      </c>
      <c r="U506" t="s">
        <v>28</v>
      </c>
      <c r="V506" t="s">
        <v>28</v>
      </c>
      <c r="W506">
        <v>6.25</v>
      </c>
      <c r="X506" t="s">
        <v>28</v>
      </c>
      <c r="Y506" t="s">
        <v>28</v>
      </c>
      <c r="Z506" t="s">
        <v>28</v>
      </c>
      <c r="AA506" t="s">
        <v>28</v>
      </c>
      <c r="AB506" t="s">
        <v>2340</v>
      </c>
    </row>
    <row r="507" spans="1:28" x14ac:dyDescent="0.25">
      <c r="A507" t="s">
        <v>2033</v>
      </c>
      <c r="B507" s="1">
        <v>45329.537499999999</v>
      </c>
      <c r="C507" t="s">
        <v>28</v>
      </c>
      <c r="D507" s="5" t="s">
        <v>2344</v>
      </c>
      <c r="E507" t="s">
        <v>2065</v>
      </c>
      <c r="F507" t="s">
        <v>33</v>
      </c>
      <c r="G507" t="s">
        <v>31</v>
      </c>
      <c r="H507">
        <v>0.56999999999999995</v>
      </c>
      <c r="I507" t="s">
        <v>35</v>
      </c>
      <c r="J507" t="s">
        <v>36</v>
      </c>
      <c r="K507" t="s">
        <v>37</v>
      </c>
      <c r="L507" t="s">
        <v>35</v>
      </c>
      <c r="M507" t="s">
        <v>35</v>
      </c>
      <c r="N507">
        <v>3.0000000000000001E-3</v>
      </c>
      <c r="O507">
        <v>4</v>
      </c>
      <c r="P507">
        <v>13</v>
      </c>
      <c r="Q507" t="s">
        <v>43</v>
      </c>
      <c r="R507" t="s">
        <v>310</v>
      </c>
      <c r="S507" t="s">
        <v>35</v>
      </c>
      <c r="T507">
        <v>4.0000000000000001E-3</v>
      </c>
      <c r="U507" t="s">
        <v>35</v>
      </c>
      <c r="V507">
        <v>6.7</v>
      </c>
      <c r="W507" t="s">
        <v>28</v>
      </c>
      <c r="X507">
        <v>1</v>
      </c>
      <c r="Y507" t="s">
        <v>35</v>
      </c>
      <c r="Z507" t="s">
        <v>28</v>
      </c>
      <c r="AA507" t="s">
        <v>38</v>
      </c>
      <c r="AB507" t="s">
        <v>2340</v>
      </c>
    </row>
    <row r="508" spans="1:28" x14ac:dyDescent="0.25">
      <c r="A508" t="s">
        <v>27</v>
      </c>
      <c r="B508" s="1">
        <v>45325.590277777781</v>
      </c>
      <c r="C508" t="s">
        <v>28</v>
      </c>
      <c r="D508" s="5" t="s">
        <v>2344</v>
      </c>
      <c r="E508" t="s">
        <v>28</v>
      </c>
      <c r="F508" t="s">
        <v>30</v>
      </c>
      <c r="G508" t="s">
        <v>31</v>
      </c>
      <c r="H508" t="s">
        <v>28</v>
      </c>
      <c r="I508" t="s">
        <v>28</v>
      </c>
      <c r="J508" t="s">
        <v>28</v>
      </c>
      <c r="K508" t="s">
        <v>28</v>
      </c>
      <c r="L508" t="s">
        <v>28</v>
      </c>
      <c r="M508" t="s">
        <v>28</v>
      </c>
      <c r="N508" t="s">
        <v>28</v>
      </c>
      <c r="O508" t="s">
        <v>28</v>
      </c>
      <c r="P508" t="s">
        <v>28</v>
      </c>
      <c r="Q508" t="s">
        <v>28</v>
      </c>
      <c r="R508" t="s">
        <v>28</v>
      </c>
      <c r="S508" t="s">
        <v>28</v>
      </c>
      <c r="T508" t="s">
        <v>28</v>
      </c>
      <c r="U508" t="s">
        <v>28</v>
      </c>
      <c r="V508" t="s">
        <v>28</v>
      </c>
      <c r="W508">
        <v>6.74</v>
      </c>
      <c r="X508" t="s">
        <v>28</v>
      </c>
      <c r="Y508" t="s">
        <v>28</v>
      </c>
      <c r="Z508" t="s">
        <v>28</v>
      </c>
      <c r="AA508" t="s">
        <v>28</v>
      </c>
      <c r="AB508" t="s">
        <v>2340</v>
      </c>
    </row>
    <row r="509" spans="1:28" x14ac:dyDescent="0.25">
      <c r="A509" t="s">
        <v>27</v>
      </c>
      <c r="B509" s="1">
        <v>45325.590277777781</v>
      </c>
      <c r="C509" t="s">
        <v>28</v>
      </c>
      <c r="D509" s="5" t="s">
        <v>2344</v>
      </c>
      <c r="E509" t="s">
        <v>101</v>
      </c>
      <c r="F509" t="s">
        <v>33</v>
      </c>
      <c r="G509" t="s">
        <v>31</v>
      </c>
      <c r="H509">
        <v>0.06</v>
      </c>
      <c r="I509" t="s">
        <v>35</v>
      </c>
      <c r="J509" t="s">
        <v>36</v>
      </c>
      <c r="K509" t="s">
        <v>37</v>
      </c>
      <c r="L509" t="s">
        <v>35</v>
      </c>
      <c r="M509" t="s">
        <v>35</v>
      </c>
      <c r="N509">
        <v>2E-3</v>
      </c>
      <c r="O509">
        <v>7</v>
      </c>
      <c r="P509">
        <v>45</v>
      </c>
      <c r="Q509" t="s">
        <v>43</v>
      </c>
      <c r="R509">
        <v>16</v>
      </c>
      <c r="S509" t="s">
        <v>35</v>
      </c>
      <c r="T509">
        <v>5.0000000000000001E-3</v>
      </c>
      <c r="U509" t="s">
        <v>35</v>
      </c>
      <c r="V509">
        <v>7.11</v>
      </c>
      <c r="W509" t="s">
        <v>28</v>
      </c>
      <c r="X509">
        <v>5</v>
      </c>
      <c r="Y509" t="s">
        <v>35</v>
      </c>
      <c r="Z509" t="s">
        <v>28</v>
      </c>
      <c r="AA509" t="s">
        <v>38</v>
      </c>
      <c r="AB509" t="s">
        <v>2340</v>
      </c>
    </row>
    <row r="510" spans="1:28" x14ac:dyDescent="0.25">
      <c r="A510" t="s">
        <v>772</v>
      </c>
      <c r="B510" s="1">
        <v>45325.569444444445</v>
      </c>
      <c r="C510" t="s">
        <v>28</v>
      </c>
      <c r="D510" s="5" t="s">
        <v>2344</v>
      </c>
      <c r="E510" t="s">
        <v>28</v>
      </c>
      <c r="F510" t="s">
        <v>30</v>
      </c>
      <c r="G510" t="s">
        <v>31</v>
      </c>
      <c r="H510" t="s">
        <v>28</v>
      </c>
      <c r="I510" t="s">
        <v>28</v>
      </c>
      <c r="J510" t="s">
        <v>28</v>
      </c>
      <c r="K510" t="s">
        <v>28</v>
      </c>
      <c r="L510" t="s">
        <v>28</v>
      </c>
      <c r="M510" t="s">
        <v>28</v>
      </c>
      <c r="N510" t="s">
        <v>28</v>
      </c>
      <c r="O510" t="s">
        <v>28</v>
      </c>
      <c r="P510" t="s">
        <v>28</v>
      </c>
      <c r="Q510" t="s">
        <v>28</v>
      </c>
      <c r="R510" t="s">
        <v>28</v>
      </c>
      <c r="S510" t="s">
        <v>28</v>
      </c>
      <c r="T510" t="s">
        <v>28</v>
      </c>
      <c r="U510" t="s">
        <v>28</v>
      </c>
      <c r="V510" t="s">
        <v>28</v>
      </c>
      <c r="W510">
        <v>6.77</v>
      </c>
      <c r="X510" t="s">
        <v>28</v>
      </c>
      <c r="Y510" t="s">
        <v>28</v>
      </c>
      <c r="Z510" t="s">
        <v>28</v>
      </c>
      <c r="AA510" t="s">
        <v>28</v>
      </c>
      <c r="AB510" t="s">
        <v>2340</v>
      </c>
    </row>
    <row r="511" spans="1:28" x14ac:dyDescent="0.25">
      <c r="A511" t="s">
        <v>772</v>
      </c>
      <c r="B511" s="1">
        <v>45325.569444444445</v>
      </c>
      <c r="C511" t="s">
        <v>28</v>
      </c>
      <c r="D511" s="5" t="s">
        <v>2344</v>
      </c>
      <c r="E511" t="s">
        <v>795</v>
      </c>
      <c r="F511" t="s">
        <v>33</v>
      </c>
      <c r="G511" t="s">
        <v>31</v>
      </c>
      <c r="H511">
        <v>0.06</v>
      </c>
      <c r="I511" t="s">
        <v>35</v>
      </c>
      <c r="J511" t="s">
        <v>36</v>
      </c>
      <c r="K511" t="s">
        <v>37</v>
      </c>
      <c r="L511" t="s">
        <v>35</v>
      </c>
      <c r="M511" t="s">
        <v>35</v>
      </c>
      <c r="N511">
        <v>8.9999999999999993E-3</v>
      </c>
      <c r="O511">
        <v>8</v>
      </c>
      <c r="P511">
        <v>98</v>
      </c>
      <c r="Q511" t="s">
        <v>43</v>
      </c>
      <c r="R511">
        <v>38</v>
      </c>
      <c r="S511" t="s">
        <v>35</v>
      </c>
      <c r="T511">
        <v>2.5999999999999999E-2</v>
      </c>
      <c r="U511" t="s">
        <v>35</v>
      </c>
      <c r="V511">
        <v>7.38</v>
      </c>
      <c r="W511" t="s">
        <v>28</v>
      </c>
      <c r="X511">
        <v>7</v>
      </c>
      <c r="Y511" t="s">
        <v>35</v>
      </c>
      <c r="Z511" t="s">
        <v>28</v>
      </c>
      <c r="AA511" t="s">
        <v>38</v>
      </c>
      <c r="AB511" t="s">
        <v>2340</v>
      </c>
    </row>
    <row r="512" spans="1:28" x14ac:dyDescent="0.25">
      <c r="A512" t="s">
        <v>1127</v>
      </c>
      <c r="B512" s="1">
        <v>45325.555555555555</v>
      </c>
      <c r="C512" t="s">
        <v>28</v>
      </c>
      <c r="D512" s="5" t="s">
        <v>2344</v>
      </c>
      <c r="E512" t="s">
        <v>28</v>
      </c>
      <c r="F512" t="s">
        <v>30</v>
      </c>
      <c r="G512" t="s">
        <v>31</v>
      </c>
      <c r="H512" t="s">
        <v>28</v>
      </c>
      <c r="I512" t="s">
        <v>28</v>
      </c>
      <c r="J512" t="s">
        <v>28</v>
      </c>
      <c r="K512" t="s">
        <v>28</v>
      </c>
      <c r="L512" t="s">
        <v>28</v>
      </c>
      <c r="M512" t="s">
        <v>28</v>
      </c>
      <c r="N512" t="s">
        <v>28</v>
      </c>
      <c r="O512" t="s">
        <v>28</v>
      </c>
      <c r="P512" t="s">
        <v>28</v>
      </c>
      <c r="Q512" t="s">
        <v>28</v>
      </c>
      <c r="R512" t="s">
        <v>28</v>
      </c>
      <c r="S512" t="s">
        <v>28</v>
      </c>
      <c r="T512" t="s">
        <v>28</v>
      </c>
      <c r="U512" t="s">
        <v>28</v>
      </c>
      <c r="V512" t="s">
        <v>28</v>
      </c>
      <c r="W512">
        <v>6.23</v>
      </c>
      <c r="X512" t="s">
        <v>28</v>
      </c>
      <c r="Y512" t="s">
        <v>28</v>
      </c>
      <c r="Z512" t="s">
        <v>28</v>
      </c>
      <c r="AA512" t="s">
        <v>28</v>
      </c>
      <c r="AB512" t="s">
        <v>2340</v>
      </c>
    </row>
    <row r="513" spans="1:28" x14ac:dyDescent="0.25">
      <c r="A513" t="s">
        <v>1127</v>
      </c>
      <c r="B513" s="1">
        <v>45325.555555555555</v>
      </c>
      <c r="C513" t="s">
        <v>28</v>
      </c>
      <c r="D513" s="5" t="s">
        <v>2344</v>
      </c>
      <c r="E513" t="s">
        <v>1555</v>
      </c>
      <c r="F513" t="s">
        <v>33</v>
      </c>
      <c r="G513" t="s">
        <v>31</v>
      </c>
      <c r="H513">
        <v>0.18</v>
      </c>
      <c r="I513" t="s">
        <v>35</v>
      </c>
      <c r="J513" t="s">
        <v>36</v>
      </c>
      <c r="K513" t="s">
        <v>37</v>
      </c>
      <c r="L513" t="s">
        <v>35</v>
      </c>
      <c r="M513" t="s">
        <v>35</v>
      </c>
      <c r="N513">
        <v>8.0000000000000002E-3</v>
      </c>
      <c r="O513">
        <v>7</v>
      </c>
      <c r="P513">
        <v>92</v>
      </c>
      <c r="Q513" t="s">
        <v>43</v>
      </c>
      <c r="R513">
        <v>31</v>
      </c>
      <c r="S513" t="s">
        <v>35</v>
      </c>
      <c r="T513">
        <v>0.01</v>
      </c>
      <c r="U513" t="s">
        <v>35</v>
      </c>
      <c r="V513">
        <v>7.15</v>
      </c>
      <c r="W513" t="s">
        <v>28</v>
      </c>
      <c r="X513">
        <v>3</v>
      </c>
      <c r="Y513" t="s">
        <v>35</v>
      </c>
      <c r="Z513" t="s">
        <v>28</v>
      </c>
      <c r="AA513" t="s">
        <v>38</v>
      </c>
      <c r="AB513" t="s">
        <v>2340</v>
      </c>
    </row>
    <row r="514" spans="1:28" x14ac:dyDescent="0.25">
      <c r="A514" t="s">
        <v>1864</v>
      </c>
      <c r="B514" s="1">
        <v>45325.540277777778</v>
      </c>
      <c r="C514" t="s">
        <v>28</v>
      </c>
      <c r="D514" s="5" t="s">
        <v>2344</v>
      </c>
      <c r="E514" t="s">
        <v>28</v>
      </c>
      <c r="F514" t="s">
        <v>30</v>
      </c>
      <c r="G514" t="s">
        <v>31</v>
      </c>
      <c r="H514" t="s">
        <v>28</v>
      </c>
      <c r="I514" t="s">
        <v>28</v>
      </c>
      <c r="J514" t="s">
        <v>28</v>
      </c>
      <c r="K514" t="s">
        <v>28</v>
      </c>
      <c r="L514" t="s">
        <v>28</v>
      </c>
      <c r="M514" t="s">
        <v>28</v>
      </c>
      <c r="N514" t="s">
        <v>28</v>
      </c>
      <c r="O514" t="s">
        <v>28</v>
      </c>
      <c r="P514" t="s">
        <v>28</v>
      </c>
      <c r="Q514" t="s">
        <v>28</v>
      </c>
      <c r="R514" t="s">
        <v>28</v>
      </c>
      <c r="S514" t="s">
        <v>28</v>
      </c>
      <c r="T514" t="s">
        <v>28</v>
      </c>
      <c r="U514" t="s">
        <v>28</v>
      </c>
      <c r="V514" t="s">
        <v>28</v>
      </c>
      <c r="W514">
        <v>6.25</v>
      </c>
      <c r="X514" t="s">
        <v>28</v>
      </c>
      <c r="Y514" t="s">
        <v>28</v>
      </c>
      <c r="Z514" t="s">
        <v>28</v>
      </c>
      <c r="AA514" t="s">
        <v>28</v>
      </c>
      <c r="AB514" t="s">
        <v>2340</v>
      </c>
    </row>
    <row r="515" spans="1:28" x14ac:dyDescent="0.25">
      <c r="A515" t="s">
        <v>1864</v>
      </c>
      <c r="B515" s="1">
        <v>45325.540277777778</v>
      </c>
      <c r="C515" t="s">
        <v>28</v>
      </c>
      <c r="D515" s="5" t="s">
        <v>2344</v>
      </c>
      <c r="E515" t="s">
        <v>1893</v>
      </c>
      <c r="F515" t="s">
        <v>33</v>
      </c>
      <c r="G515" t="s">
        <v>31</v>
      </c>
      <c r="H515">
        <v>0.04</v>
      </c>
      <c r="I515">
        <v>1E-3</v>
      </c>
      <c r="J515" t="s">
        <v>36</v>
      </c>
      <c r="K515" t="s">
        <v>37</v>
      </c>
      <c r="L515" t="s">
        <v>35</v>
      </c>
      <c r="M515">
        <v>2.5000000000000001E-2</v>
      </c>
      <c r="N515">
        <v>0.49399999999999999</v>
      </c>
      <c r="O515">
        <v>4</v>
      </c>
      <c r="P515">
        <v>232</v>
      </c>
      <c r="Q515">
        <v>0.1</v>
      </c>
      <c r="R515">
        <v>88</v>
      </c>
      <c r="S515" t="s">
        <v>35</v>
      </c>
      <c r="T515">
        <v>0.11</v>
      </c>
      <c r="U515">
        <v>1.4E-2</v>
      </c>
      <c r="V515">
        <v>7</v>
      </c>
      <c r="W515" t="s">
        <v>28</v>
      </c>
      <c r="X515">
        <v>74</v>
      </c>
      <c r="Y515" t="s">
        <v>35</v>
      </c>
      <c r="Z515" t="s">
        <v>28</v>
      </c>
      <c r="AA515">
        <v>0.01</v>
      </c>
      <c r="AB515" t="s">
        <v>2340</v>
      </c>
    </row>
    <row r="516" spans="1:28" x14ac:dyDescent="0.25">
      <c r="A516" t="s">
        <v>2033</v>
      </c>
      <c r="B516" s="1">
        <v>45325.527777777781</v>
      </c>
      <c r="C516" t="s">
        <v>28</v>
      </c>
      <c r="D516" s="5" t="s">
        <v>2344</v>
      </c>
      <c r="E516" t="s">
        <v>28</v>
      </c>
      <c r="F516" t="s">
        <v>30</v>
      </c>
      <c r="G516" t="s">
        <v>31</v>
      </c>
      <c r="H516" t="s">
        <v>28</v>
      </c>
      <c r="I516" t="s">
        <v>28</v>
      </c>
      <c r="J516" t="s">
        <v>28</v>
      </c>
      <c r="K516" t="s">
        <v>28</v>
      </c>
      <c r="L516" t="s">
        <v>28</v>
      </c>
      <c r="M516" t="s">
        <v>28</v>
      </c>
      <c r="N516" t="s">
        <v>28</v>
      </c>
      <c r="O516" t="s">
        <v>28</v>
      </c>
      <c r="P516" t="s">
        <v>28</v>
      </c>
      <c r="Q516" t="s">
        <v>28</v>
      </c>
      <c r="R516" t="s">
        <v>28</v>
      </c>
      <c r="S516" t="s">
        <v>28</v>
      </c>
      <c r="T516" t="s">
        <v>28</v>
      </c>
      <c r="U516" t="s">
        <v>28</v>
      </c>
      <c r="V516" t="s">
        <v>28</v>
      </c>
      <c r="W516">
        <v>5.21</v>
      </c>
      <c r="X516" t="s">
        <v>28</v>
      </c>
      <c r="Y516" t="s">
        <v>28</v>
      </c>
      <c r="Z516" t="s">
        <v>28</v>
      </c>
      <c r="AA516" t="s">
        <v>28</v>
      </c>
      <c r="AB516" t="s">
        <v>2340</v>
      </c>
    </row>
    <row r="517" spans="1:28" x14ac:dyDescent="0.25">
      <c r="A517" t="s">
        <v>2033</v>
      </c>
      <c r="B517" s="1">
        <v>45325.527777777781</v>
      </c>
      <c r="C517" t="s">
        <v>28</v>
      </c>
      <c r="D517" s="5" t="s">
        <v>2344</v>
      </c>
      <c r="E517" t="s">
        <v>2066</v>
      </c>
      <c r="F517" t="s">
        <v>33</v>
      </c>
      <c r="G517" t="s">
        <v>31</v>
      </c>
      <c r="H517">
        <v>0.1</v>
      </c>
      <c r="I517" t="s">
        <v>35</v>
      </c>
      <c r="J517" t="s">
        <v>36</v>
      </c>
      <c r="K517" t="s">
        <v>37</v>
      </c>
      <c r="L517" t="s">
        <v>35</v>
      </c>
      <c r="M517" t="s">
        <v>35</v>
      </c>
      <c r="N517">
        <v>2E-3</v>
      </c>
      <c r="O517">
        <v>4</v>
      </c>
      <c r="P517">
        <v>23</v>
      </c>
      <c r="Q517" t="s">
        <v>43</v>
      </c>
      <c r="R517" t="s">
        <v>310</v>
      </c>
      <c r="S517" t="s">
        <v>35</v>
      </c>
      <c r="T517">
        <v>3.0000000000000001E-3</v>
      </c>
      <c r="U517" t="s">
        <v>35</v>
      </c>
      <c r="V517">
        <v>6.57</v>
      </c>
      <c r="W517" t="s">
        <v>28</v>
      </c>
      <c r="X517">
        <v>2</v>
      </c>
      <c r="Y517" t="s">
        <v>35</v>
      </c>
      <c r="Z517" t="s">
        <v>28</v>
      </c>
      <c r="AA517" t="s">
        <v>38</v>
      </c>
      <c r="AB517" t="s">
        <v>2340</v>
      </c>
    </row>
    <row r="518" spans="1:28" x14ac:dyDescent="0.25">
      <c r="A518" t="s">
        <v>27</v>
      </c>
      <c r="B518" s="1">
        <v>45324.572916666664</v>
      </c>
      <c r="C518" t="s">
        <v>28</v>
      </c>
      <c r="D518" s="5" t="s">
        <v>2348</v>
      </c>
      <c r="E518" t="s">
        <v>28</v>
      </c>
      <c r="F518" t="s">
        <v>30</v>
      </c>
      <c r="G518" t="s">
        <v>31</v>
      </c>
      <c r="H518" t="s">
        <v>28</v>
      </c>
      <c r="I518" t="s">
        <v>28</v>
      </c>
      <c r="J518" t="s">
        <v>28</v>
      </c>
      <c r="K518" t="s">
        <v>28</v>
      </c>
      <c r="L518" t="s">
        <v>28</v>
      </c>
      <c r="M518" t="s">
        <v>28</v>
      </c>
      <c r="N518" t="s">
        <v>28</v>
      </c>
      <c r="O518" t="s">
        <v>28</v>
      </c>
      <c r="P518" t="s">
        <v>28</v>
      </c>
      <c r="Q518" t="s">
        <v>28</v>
      </c>
      <c r="R518" t="s">
        <v>28</v>
      </c>
      <c r="S518" t="s">
        <v>28</v>
      </c>
      <c r="T518" t="s">
        <v>28</v>
      </c>
      <c r="U518" t="s">
        <v>28</v>
      </c>
      <c r="V518" t="s">
        <v>28</v>
      </c>
      <c r="W518">
        <v>7.89</v>
      </c>
      <c r="X518" t="s">
        <v>28</v>
      </c>
      <c r="Y518" t="s">
        <v>28</v>
      </c>
      <c r="Z518" t="s">
        <v>28</v>
      </c>
      <c r="AA518" t="s">
        <v>28</v>
      </c>
      <c r="AB518" t="s">
        <v>2340</v>
      </c>
    </row>
    <row r="519" spans="1:28" x14ac:dyDescent="0.25">
      <c r="A519" t="s">
        <v>27</v>
      </c>
      <c r="B519" s="1">
        <v>45324.572916666664</v>
      </c>
      <c r="C519" t="s">
        <v>28</v>
      </c>
      <c r="D519" s="5" t="s">
        <v>2348</v>
      </c>
      <c r="E519" t="s">
        <v>102</v>
      </c>
      <c r="F519" t="s">
        <v>33</v>
      </c>
      <c r="G519" t="s">
        <v>31</v>
      </c>
      <c r="H519">
        <v>0.12</v>
      </c>
      <c r="I519" t="s">
        <v>35</v>
      </c>
      <c r="J519" t="s">
        <v>36</v>
      </c>
      <c r="K519" t="s">
        <v>37</v>
      </c>
      <c r="L519" t="s">
        <v>35</v>
      </c>
      <c r="M519" t="s">
        <v>35</v>
      </c>
      <c r="N519">
        <v>3.0000000000000001E-3</v>
      </c>
      <c r="O519">
        <v>8</v>
      </c>
      <c r="P519">
        <v>74</v>
      </c>
      <c r="Q519">
        <v>0.2</v>
      </c>
      <c r="R519">
        <v>21</v>
      </c>
      <c r="S519" t="s">
        <v>35</v>
      </c>
      <c r="T519">
        <v>3.0000000000000001E-3</v>
      </c>
      <c r="U519" t="s">
        <v>35</v>
      </c>
      <c r="V519">
        <v>7.28</v>
      </c>
      <c r="W519" t="s">
        <v>28</v>
      </c>
      <c r="X519">
        <v>4</v>
      </c>
      <c r="Y519" t="s">
        <v>35</v>
      </c>
      <c r="Z519" t="s">
        <v>28</v>
      </c>
      <c r="AA519" t="s">
        <v>38</v>
      </c>
      <c r="AB519" t="s">
        <v>2340</v>
      </c>
    </row>
    <row r="520" spans="1:28" x14ac:dyDescent="0.25">
      <c r="A520" t="s">
        <v>772</v>
      </c>
      <c r="B520" s="1">
        <v>45324.513888888891</v>
      </c>
      <c r="C520" t="s">
        <v>28</v>
      </c>
      <c r="D520" s="5" t="s">
        <v>2348</v>
      </c>
      <c r="E520" t="s">
        <v>28</v>
      </c>
      <c r="F520" t="s">
        <v>30</v>
      </c>
      <c r="G520" t="s">
        <v>31</v>
      </c>
      <c r="H520" t="s">
        <v>28</v>
      </c>
      <c r="I520" t="s">
        <v>28</v>
      </c>
      <c r="J520" t="s">
        <v>28</v>
      </c>
      <c r="K520" t="s">
        <v>28</v>
      </c>
      <c r="L520" t="s">
        <v>28</v>
      </c>
      <c r="M520" t="s">
        <v>28</v>
      </c>
      <c r="N520" t="s">
        <v>28</v>
      </c>
      <c r="O520" t="s">
        <v>28</v>
      </c>
      <c r="P520" t="s">
        <v>28</v>
      </c>
      <c r="Q520" t="s">
        <v>28</v>
      </c>
      <c r="R520" t="s">
        <v>28</v>
      </c>
      <c r="S520" t="s">
        <v>28</v>
      </c>
      <c r="T520" t="s">
        <v>28</v>
      </c>
      <c r="U520" t="s">
        <v>28</v>
      </c>
      <c r="V520" t="s">
        <v>28</v>
      </c>
      <c r="W520">
        <v>7.45</v>
      </c>
      <c r="X520" t="s">
        <v>28</v>
      </c>
      <c r="Y520" t="s">
        <v>28</v>
      </c>
      <c r="Z520" t="s">
        <v>28</v>
      </c>
      <c r="AA520" t="s">
        <v>28</v>
      </c>
      <c r="AB520" t="s">
        <v>2340</v>
      </c>
    </row>
    <row r="521" spans="1:28" x14ac:dyDescent="0.25">
      <c r="A521" t="s">
        <v>772</v>
      </c>
      <c r="B521" s="1">
        <v>45324.513888888891</v>
      </c>
      <c r="C521" t="s">
        <v>28</v>
      </c>
      <c r="D521" s="5" t="s">
        <v>2348</v>
      </c>
      <c r="E521" t="s">
        <v>796</v>
      </c>
      <c r="F521" t="s">
        <v>33</v>
      </c>
      <c r="G521" t="s">
        <v>31</v>
      </c>
      <c r="H521">
        <v>0.21</v>
      </c>
      <c r="I521" t="s">
        <v>35</v>
      </c>
      <c r="J521" t="s">
        <v>36</v>
      </c>
      <c r="K521" t="s">
        <v>37</v>
      </c>
      <c r="L521" t="s">
        <v>35</v>
      </c>
      <c r="M521">
        <v>2E-3</v>
      </c>
      <c r="N521">
        <v>2.1999999999999999E-2</v>
      </c>
      <c r="O521">
        <v>7</v>
      </c>
      <c r="P521">
        <v>70</v>
      </c>
      <c r="Q521">
        <v>0.2</v>
      </c>
      <c r="R521">
        <v>26</v>
      </c>
      <c r="S521" t="s">
        <v>35</v>
      </c>
      <c r="T521">
        <v>4.1000000000000002E-2</v>
      </c>
      <c r="U521">
        <v>2E-3</v>
      </c>
      <c r="V521">
        <v>7.23</v>
      </c>
      <c r="W521" t="s">
        <v>28</v>
      </c>
      <c r="X521">
        <v>8</v>
      </c>
      <c r="Y521" t="s">
        <v>35</v>
      </c>
      <c r="Z521" t="s">
        <v>28</v>
      </c>
      <c r="AA521" t="s">
        <v>38</v>
      </c>
      <c r="AB521" t="s">
        <v>2340</v>
      </c>
    </row>
    <row r="522" spans="1:28" x14ac:dyDescent="0.25">
      <c r="A522" t="s">
        <v>1127</v>
      </c>
      <c r="B522" s="1">
        <v>45324.493055555555</v>
      </c>
      <c r="C522" t="s">
        <v>28</v>
      </c>
      <c r="D522" s="5" t="s">
        <v>2348</v>
      </c>
      <c r="E522" t="s">
        <v>28</v>
      </c>
      <c r="F522" t="s">
        <v>30</v>
      </c>
      <c r="G522" t="s">
        <v>31</v>
      </c>
      <c r="H522" t="s">
        <v>28</v>
      </c>
      <c r="I522" t="s">
        <v>28</v>
      </c>
      <c r="J522" t="s">
        <v>28</v>
      </c>
      <c r="K522" t="s">
        <v>28</v>
      </c>
      <c r="L522" t="s">
        <v>28</v>
      </c>
      <c r="M522" t="s">
        <v>28</v>
      </c>
      <c r="N522" t="s">
        <v>28</v>
      </c>
      <c r="O522" t="s">
        <v>28</v>
      </c>
      <c r="P522" t="s">
        <v>28</v>
      </c>
      <c r="Q522" t="s">
        <v>28</v>
      </c>
      <c r="R522" t="s">
        <v>28</v>
      </c>
      <c r="S522" t="s">
        <v>28</v>
      </c>
      <c r="T522" t="s">
        <v>28</v>
      </c>
      <c r="U522" t="s">
        <v>28</v>
      </c>
      <c r="V522" t="s">
        <v>28</v>
      </c>
      <c r="W522">
        <v>7.46</v>
      </c>
      <c r="X522" t="s">
        <v>28</v>
      </c>
      <c r="Y522" t="s">
        <v>28</v>
      </c>
      <c r="Z522" t="s">
        <v>28</v>
      </c>
      <c r="AA522" t="s">
        <v>28</v>
      </c>
      <c r="AB522" t="s">
        <v>2340</v>
      </c>
    </row>
    <row r="523" spans="1:28" x14ac:dyDescent="0.25">
      <c r="A523" t="s">
        <v>1127</v>
      </c>
      <c r="B523" s="1">
        <v>45324.493055555555</v>
      </c>
      <c r="C523" t="s">
        <v>28</v>
      </c>
      <c r="D523" s="5" t="s">
        <v>2348</v>
      </c>
      <c r="E523" t="s">
        <v>1556</v>
      </c>
      <c r="F523" t="s">
        <v>33</v>
      </c>
      <c r="G523" t="s">
        <v>31</v>
      </c>
      <c r="H523">
        <v>0.1</v>
      </c>
      <c r="I523" t="s">
        <v>35</v>
      </c>
      <c r="J523" t="s">
        <v>36</v>
      </c>
      <c r="K523" t="s">
        <v>37</v>
      </c>
      <c r="L523" t="s">
        <v>35</v>
      </c>
      <c r="M523" t="s">
        <v>35</v>
      </c>
      <c r="N523">
        <v>5.0000000000000001E-3</v>
      </c>
      <c r="O523">
        <v>7</v>
      </c>
      <c r="P523">
        <v>61</v>
      </c>
      <c r="Q523">
        <v>0.2</v>
      </c>
      <c r="R523">
        <v>18</v>
      </c>
      <c r="S523" t="s">
        <v>35</v>
      </c>
      <c r="T523">
        <v>6.0000000000000001E-3</v>
      </c>
      <c r="U523" t="s">
        <v>35</v>
      </c>
      <c r="V523">
        <v>7.26</v>
      </c>
      <c r="W523" t="s">
        <v>28</v>
      </c>
      <c r="X523">
        <v>2</v>
      </c>
      <c r="Y523" t="s">
        <v>35</v>
      </c>
      <c r="Z523" t="s">
        <v>28</v>
      </c>
      <c r="AA523" t="s">
        <v>38</v>
      </c>
      <c r="AB523" t="s">
        <v>2340</v>
      </c>
    </row>
    <row r="524" spans="1:28" x14ac:dyDescent="0.25">
      <c r="A524" t="s">
        <v>1864</v>
      </c>
      <c r="B524" s="1">
        <v>45324.482638888891</v>
      </c>
      <c r="C524" t="s">
        <v>28</v>
      </c>
      <c r="D524" s="5" t="s">
        <v>2348</v>
      </c>
      <c r="E524" t="s">
        <v>28</v>
      </c>
      <c r="F524" t="s">
        <v>30</v>
      </c>
      <c r="G524" t="s">
        <v>31</v>
      </c>
      <c r="H524" t="s">
        <v>28</v>
      </c>
      <c r="I524" t="s">
        <v>28</v>
      </c>
      <c r="J524" t="s">
        <v>28</v>
      </c>
      <c r="K524" t="s">
        <v>28</v>
      </c>
      <c r="L524" t="s">
        <v>28</v>
      </c>
      <c r="M524" t="s">
        <v>28</v>
      </c>
      <c r="N524" t="s">
        <v>28</v>
      </c>
      <c r="O524" t="s">
        <v>28</v>
      </c>
      <c r="P524" t="s">
        <v>28</v>
      </c>
      <c r="Q524" t="s">
        <v>28</v>
      </c>
      <c r="R524" t="s">
        <v>28</v>
      </c>
      <c r="S524" t="s">
        <v>28</v>
      </c>
      <c r="T524" t="s">
        <v>28</v>
      </c>
      <c r="U524" t="s">
        <v>28</v>
      </c>
      <c r="V524" t="s">
        <v>28</v>
      </c>
      <c r="W524">
        <v>6.91</v>
      </c>
      <c r="X524" t="s">
        <v>28</v>
      </c>
      <c r="Y524" t="s">
        <v>28</v>
      </c>
      <c r="Z524" t="s">
        <v>28</v>
      </c>
      <c r="AA524" t="s">
        <v>28</v>
      </c>
      <c r="AB524" t="s">
        <v>2340</v>
      </c>
    </row>
    <row r="525" spans="1:28" x14ac:dyDescent="0.25">
      <c r="A525" t="s">
        <v>1864</v>
      </c>
      <c r="B525" s="1">
        <v>45324.482638888891</v>
      </c>
      <c r="C525" t="s">
        <v>28</v>
      </c>
      <c r="D525" s="5" t="s">
        <v>2348</v>
      </c>
      <c r="E525" t="s">
        <v>1894</v>
      </c>
      <c r="F525" t="s">
        <v>33</v>
      </c>
      <c r="G525" t="s">
        <v>31</v>
      </c>
      <c r="H525">
        <v>0.04</v>
      </c>
      <c r="I525" t="s">
        <v>35</v>
      </c>
      <c r="J525" t="s">
        <v>36</v>
      </c>
      <c r="K525" t="s">
        <v>37</v>
      </c>
      <c r="L525" t="s">
        <v>35</v>
      </c>
      <c r="M525">
        <v>8.0000000000000002E-3</v>
      </c>
      <c r="N525">
        <v>0.24</v>
      </c>
      <c r="O525">
        <v>4</v>
      </c>
      <c r="P525">
        <v>123</v>
      </c>
      <c r="Q525">
        <v>0.2</v>
      </c>
      <c r="R525">
        <v>40</v>
      </c>
      <c r="S525" t="s">
        <v>35</v>
      </c>
      <c r="T525">
        <v>4.1000000000000002E-2</v>
      </c>
      <c r="U525">
        <v>5.0000000000000001E-3</v>
      </c>
      <c r="V525">
        <v>7.01</v>
      </c>
      <c r="W525" t="s">
        <v>28</v>
      </c>
      <c r="X525">
        <v>39</v>
      </c>
      <c r="Y525" t="s">
        <v>35</v>
      </c>
      <c r="Z525" t="s">
        <v>28</v>
      </c>
      <c r="AA525" t="s">
        <v>38</v>
      </c>
      <c r="AB525" t="s">
        <v>2340</v>
      </c>
    </row>
    <row r="526" spans="1:28" x14ac:dyDescent="0.25">
      <c r="A526" t="s">
        <v>2033</v>
      </c>
      <c r="B526" s="1">
        <v>45324.46875</v>
      </c>
      <c r="C526" t="s">
        <v>28</v>
      </c>
      <c r="D526" s="5" t="s">
        <v>2348</v>
      </c>
      <c r="E526" t="s">
        <v>28</v>
      </c>
      <c r="F526" t="s">
        <v>30</v>
      </c>
      <c r="G526" t="s">
        <v>31</v>
      </c>
      <c r="H526" t="s">
        <v>28</v>
      </c>
      <c r="I526" t="s">
        <v>28</v>
      </c>
      <c r="J526" t="s">
        <v>28</v>
      </c>
      <c r="K526" t="s">
        <v>28</v>
      </c>
      <c r="L526" t="s">
        <v>28</v>
      </c>
      <c r="M526" t="s">
        <v>28</v>
      </c>
      <c r="N526" t="s">
        <v>28</v>
      </c>
      <c r="O526" t="s">
        <v>28</v>
      </c>
      <c r="P526" t="s">
        <v>28</v>
      </c>
      <c r="Q526" t="s">
        <v>28</v>
      </c>
      <c r="R526" t="s">
        <v>28</v>
      </c>
      <c r="S526" t="s">
        <v>28</v>
      </c>
      <c r="T526" t="s">
        <v>28</v>
      </c>
      <c r="U526" t="s">
        <v>28</v>
      </c>
      <c r="V526" t="s">
        <v>28</v>
      </c>
      <c r="W526">
        <v>7.05</v>
      </c>
      <c r="X526" t="s">
        <v>28</v>
      </c>
      <c r="Y526" t="s">
        <v>28</v>
      </c>
      <c r="Z526" t="s">
        <v>28</v>
      </c>
      <c r="AA526" t="s">
        <v>28</v>
      </c>
      <c r="AB526" t="s">
        <v>2340</v>
      </c>
    </row>
    <row r="527" spans="1:28" x14ac:dyDescent="0.25">
      <c r="A527" t="s">
        <v>2033</v>
      </c>
      <c r="B527" s="1">
        <v>45324.46875</v>
      </c>
      <c r="C527" t="s">
        <v>28</v>
      </c>
      <c r="D527" s="5" t="s">
        <v>2348</v>
      </c>
      <c r="E527" t="s">
        <v>2067</v>
      </c>
      <c r="F527" t="s">
        <v>33</v>
      </c>
      <c r="G527" t="s">
        <v>31</v>
      </c>
      <c r="H527">
        <v>0.13</v>
      </c>
      <c r="I527" t="s">
        <v>35</v>
      </c>
      <c r="J527" t="s">
        <v>36</v>
      </c>
      <c r="K527" t="s">
        <v>37</v>
      </c>
      <c r="L527" t="s">
        <v>35</v>
      </c>
      <c r="M527" t="s">
        <v>35</v>
      </c>
      <c r="N527">
        <v>4.0000000000000001E-3</v>
      </c>
      <c r="O527">
        <v>4</v>
      </c>
      <c r="P527">
        <v>31</v>
      </c>
      <c r="Q527">
        <v>0.2</v>
      </c>
      <c r="R527" t="s">
        <v>310</v>
      </c>
      <c r="S527" t="s">
        <v>35</v>
      </c>
      <c r="T527">
        <v>1.0999999999999999E-2</v>
      </c>
      <c r="U527" t="s">
        <v>35</v>
      </c>
      <c r="V527">
        <v>5.36</v>
      </c>
      <c r="W527" t="s">
        <v>28</v>
      </c>
      <c r="X527">
        <v>12</v>
      </c>
      <c r="Y527" t="s">
        <v>35</v>
      </c>
      <c r="Z527" t="s">
        <v>28</v>
      </c>
      <c r="AA527" t="s">
        <v>38</v>
      </c>
      <c r="AB527" t="s">
        <v>2340</v>
      </c>
    </row>
    <row r="528" spans="1:28" x14ac:dyDescent="0.25">
      <c r="A528" t="s">
        <v>480</v>
      </c>
      <c r="B528" s="1">
        <v>45322.731944444444</v>
      </c>
      <c r="C528" t="s">
        <v>28</v>
      </c>
      <c r="D528" s="5" t="s">
        <v>2346</v>
      </c>
      <c r="E528" t="s">
        <v>28</v>
      </c>
      <c r="F528" t="s">
        <v>30</v>
      </c>
      <c r="G528" t="s">
        <v>31</v>
      </c>
      <c r="H528" t="s">
        <v>28</v>
      </c>
      <c r="I528" t="s">
        <v>28</v>
      </c>
      <c r="J528" t="s">
        <v>28</v>
      </c>
      <c r="K528" t="s">
        <v>28</v>
      </c>
      <c r="L528" t="s">
        <v>28</v>
      </c>
      <c r="M528" t="s">
        <v>28</v>
      </c>
      <c r="N528" t="s">
        <v>28</v>
      </c>
      <c r="O528" t="s">
        <v>28</v>
      </c>
      <c r="P528" t="s">
        <v>28</v>
      </c>
      <c r="Q528" t="s">
        <v>28</v>
      </c>
      <c r="R528" t="s">
        <v>28</v>
      </c>
      <c r="S528" t="s">
        <v>28</v>
      </c>
      <c r="T528" t="s">
        <v>28</v>
      </c>
      <c r="U528" t="s">
        <v>28</v>
      </c>
      <c r="V528" t="s">
        <v>28</v>
      </c>
      <c r="W528">
        <v>6.82</v>
      </c>
      <c r="X528" t="s">
        <v>28</v>
      </c>
      <c r="Y528" t="s">
        <v>28</v>
      </c>
      <c r="Z528" t="s">
        <v>28</v>
      </c>
      <c r="AA528" t="s">
        <v>28</v>
      </c>
      <c r="AB528" t="s">
        <v>2340</v>
      </c>
    </row>
    <row r="529" spans="1:28" x14ac:dyDescent="0.25">
      <c r="A529" t="s">
        <v>480</v>
      </c>
      <c r="B529" s="1">
        <v>45322.731944444444</v>
      </c>
      <c r="C529" t="s">
        <v>28</v>
      </c>
      <c r="D529" s="5" t="s">
        <v>2346</v>
      </c>
      <c r="E529" t="s">
        <v>507</v>
      </c>
      <c r="F529" t="s">
        <v>33</v>
      </c>
      <c r="G529" t="s">
        <v>31</v>
      </c>
      <c r="H529">
        <v>0.03</v>
      </c>
      <c r="I529" t="s">
        <v>35</v>
      </c>
      <c r="J529" t="s">
        <v>36</v>
      </c>
      <c r="K529" t="s">
        <v>37</v>
      </c>
      <c r="L529" t="s">
        <v>35</v>
      </c>
      <c r="M529" t="s">
        <v>35</v>
      </c>
      <c r="N529">
        <v>4.0000000000000001E-3</v>
      </c>
      <c r="O529">
        <v>5</v>
      </c>
      <c r="P529">
        <v>82</v>
      </c>
      <c r="Q529">
        <v>0.2</v>
      </c>
      <c r="R529">
        <v>30</v>
      </c>
      <c r="S529" t="s">
        <v>35</v>
      </c>
      <c r="T529">
        <v>2.4E-2</v>
      </c>
      <c r="U529" t="s">
        <v>35</v>
      </c>
      <c r="V529">
        <v>7.93</v>
      </c>
      <c r="W529" t="s">
        <v>28</v>
      </c>
      <c r="X529">
        <v>5</v>
      </c>
      <c r="Y529" t="s">
        <v>35</v>
      </c>
      <c r="Z529" t="s">
        <v>28</v>
      </c>
      <c r="AA529" t="s">
        <v>38</v>
      </c>
      <c r="AB529" t="s">
        <v>2340</v>
      </c>
    </row>
    <row r="530" spans="1:28" x14ac:dyDescent="0.25">
      <c r="A530" t="s">
        <v>1135</v>
      </c>
      <c r="B530" s="1">
        <v>45322.70416666667</v>
      </c>
      <c r="C530" t="s">
        <v>28</v>
      </c>
      <c r="D530" s="5" t="s">
        <v>2346</v>
      </c>
      <c r="E530" t="s">
        <v>28</v>
      </c>
      <c r="F530" t="s">
        <v>30</v>
      </c>
      <c r="G530" t="s">
        <v>31</v>
      </c>
      <c r="H530" t="s">
        <v>28</v>
      </c>
      <c r="I530" t="s">
        <v>28</v>
      </c>
      <c r="J530" t="s">
        <v>28</v>
      </c>
      <c r="K530" t="s">
        <v>28</v>
      </c>
      <c r="L530" t="s">
        <v>28</v>
      </c>
      <c r="M530" t="s">
        <v>28</v>
      </c>
      <c r="N530" t="s">
        <v>28</v>
      </c>
      <c r="O530" t="s">
        <v>28</v>
      </c>
      <c r="P530" t="s">
        <v>28</v>
      </c>
      <c r="Q530" t="s">
        <v>28</v>
      </c>
      <c r="R530" t="s">
        <v>28</v>
      </c>
      <c r="S530" t="s">
        <v>28</v>
      </c>
      <c r="T530" t="s">
        <v>28</v>
      </c>
      <c r="U530" t="s">
        <v>28</v>
      </c>
      <c r="V530" t="s">
        <v>28</v>
      </c>
      <c r="W530">
        <v>6.26</v>
      </c>
      <c r="X530" t="s">
        <v>28</v>
      </c>
      <c r="Y530" t="s">
        <v>28</v>
      </c>
      <c r="Z530" t="s">
        <v>28</v>
      </c>
      <c r="AA530" t="s">
        <v>28</v>
      </c>
      <c r="AB530" t="s">
        <v>2340</v>
      </c>
    </row>
    <row r="531" spans="1:28" x14ac:dyDescent="0.25">
      <c r="A531" t="s">
        <v>1135</v>
      </c>
      <c r="B531" s="1">
        <v>45322.70416666667</v>
      </c>
      <c r="C531" t="s">
        <v>28</v>
      </c>
      <c r="D531" s="5" t="s">
        <v>2346</v>
      </c>
      <c r="E531" t="s">
        <v>1282</v>
      </c>
      <c r="F531" t="s">
        <v>33</v>
      </c>
      <c r="G531" t="s">
        <v>31</v>
      </c>
      <c r="H531">
        <v>0.02</v>
      </c>
      <c r="I531" t="s">
        <v>35</v>
      </c>
      <c r="J531" t="s">
        <v>36</v>
      </c>
      <c r="K531" t="s">
        <v>37</v>
      </c>
      <c r="L531" t="s">
        <v>35</v>
      </c>
      <c r="M531" t="s">
        <v>35</v>
      </c>
      <c r="N531">
        <v>2E-3</v>
      </c>
      <c r="O531">
        <v>5</v>
      </c>
      <c r="P531">
        <v>132</v>
      </c>
      <c r="Q531">
        <v>0.2</v>
      </c>
      <c r="R531">
        <v>48</v>
      </c>
      <c r="S531" t="s">
        <v>35</v>
      </c>
      <c r="T531">
        <v>1.6E-2</v>
      </c>
      <c r="U531" t="s">
        <v>35</v>
      </c>
      <c r="V531">
        <v>7.69</v>
      </c>
      <c r="W531" t="s">
        <v>28</v>
      </c>
      <c r="X531">
        <v>6</v>
      </c>
      <c r="Y531" t="s">
        <v>35</v>
      </c>
      <c r="Z531" t="s">
        <v>28</v>
      </c>
      <c r="AA531" t="s">
        <v>38</v>
      </c>
      <c r="AB531" t="s">
        <v>2340</v>
      </c>
    </row>
    <row r="532" spans="1:28" x14ac:dyDescent="0.25">
      <c r="A532" t="s">
        <v>27</v>
      </c>
      <c r="B532" s="1">
        <v>45322.591666666667</v>
      </c>
      <c r="C532" t="s">
        <v>28</v>
      </c>
      <c r="D532" s="5" t="s">
        <v>2346</v>
      </c>
      <c r="E532" t="s">
        <v>28</v>
      </c>
      <c r="F532" t="s">
        <v>30</v>
      </c>
      <c r="G532" t="s">
        <v>31</v>
      </c>
      <c r="H532" t="s">
        <v>28</v>
      </c>
      <c r="I532" t="s">
        <v>28</v>
      </c>
      <c r="J532" t="s">
        <v>28</v>
      </c>
      <c r="K532" t="s">
        <v>28</v>
      </c>
      <c r="L532" t="s">
        <v>28</v>
      </c>
      <c r="M532" t="s">
        <v>28</v>
      </c>
      <c r="N532" t="s">
        <v>28</v>
      </c>
      <c r="O532" t="s">
        <v>28</v>
      </c>
      <c r="P532" t="s">
        <v>28</v>
      </c>
      <c r="Q532" t="s">
        <v>28</v>
      </c>
      <c r="R532" t="s">
        <v>28</v>
      </c>
      <c r="S532" t="s">
        <v>28</v>
      </c>
      <c r="T532" t="s">
        <v>28</v>
      </c>
      <c r="U532" t="s">
        <v>28</v>
      </c>
      <c r="V532" t="s">
        <v>28</v>
      </c>
      <c r="W532">
        <v>6.46</v>
      </c>
      <c r="X532" t="s">
        <v>28</v>
      </c>
      <c r="Y532" t="s">
        <v>28</v>
      </c>
      <c r="Z532" t="s">
        <v>28</v>
      </c>
      <c r="AA532" t="s">
        <v>28</v>
      </c>
      <c r="AB532" t="s">
        <v>2340</v>
      </c>
    </row>
    <row r="533" spans="1:28" x14ac:dyDescent="0.25">
      <c r="A533" t="s">
        <v>27</v>
      </c>
      <c r="B533" s="1">
        <v>45322.591666666667</v>
      </c>
      <c r="C533" t="s">
        <v>28</v>
      </c>
      <c r="D533" s="5" t="s">
        <v>2346</v>
      </c>
      <c r="E533" t="s">
        <v>103</v>
      </c>
      <c r="F533" t="s">
        <v>33</v>
      </c>
      <c r="G533" t="s">
        <v>31</v>
      </c>
      <c r="H533">
        <v>0.04</v>
      </c>
      <c r="I533" t="s">
        <v>35</v>
      </c>
      <c r="J533" t="s">
        <v>36</v>
      </c>
      <c r="K533" t="s">
        <v>37</v>
      </c>
      <c r="L533" t="s">
        <v>35</v>
      </c>
      <c r="M533" t="s">
        <v>35</v>
      </c>
      <c r="N533">
        <v>2E-3</v>
      </c>
      <c r="O533">
        <v>6</v>
      </c>
      <c r="P533">
        <v>237</v>
      </c>
      <c r="Q533">
        <v>0.2</v>
      </c>
      <c r="R533">
        <v>21</v>
      </c>
      <c r="S533" t="s">
        <v>35</v>
      </c>
      <c r="T533">
        <v>2.3E-2</v>
      </c>
      <c r="U533" t="s">
        <v>35</v>
      </c>
      <c r="V533">
        <v>8.3800000000000008</v>
      </c>
      <c r="W533" t="s">
        <v>28</v>
      </c>
      <c r="X533">
        <v>7</v>
      </c>
      <c r="Y533" t="s">
        <v>35</v>
      </c>
      <c r="Z533" t="s">
        <v>28</v>
      </c>
      <c r="AA533" t="s">
        <v>38</v>
      </c>
      <c r="AB533" t="s">
        <v>2340</v>
      </c>
    </row>
    <row r="534" spans="1:28" x14ac:dyDescent="0.25">
      <c r="A534" t="s">
        <v>985</v>
      </c>
      <c r="B534" s="1">
        <v>45322.579861111109</v>
      </c>
      <c r="C534" t="s">
        <v>28</v>
      </c>
      <c r="D534" s="5" t="s">
        <v>2346</v>
      </c>
      <c r="E534" t="s">
        <v>28</v>
      </c>
      <c r="F534" t="s">
        <v>30</v>
      </c>
      <c r="G534" t="s">
        <v>31</v>
      </c>
      <c r="H534" t="s">
        <v>28</v>
      </c>
      <c r="I534" t="s">
        <v>28</v>
      </c>
      <c r="J534" t="s">
        <v>28</v>
      </c>
      <c r="K534" t="s">
        <v>28</v>
      </c>
      <c r="L534" t="s">
        <v>28</v>
      </c>
      <c r="M534" t="s">
        <v>28</v>
      </c>
      <c r="N534" t="s">
        <v>28</v>
      </c>
      <c r="O534" t="s">
        <v>28</v>
      </c>
      <c r="P534" t="s">
        <v>28</v>
      </c>
      <c r="Q534" t="s">
        <v>28</v>
      </c>
      <c r="R534" t="s">
        <v>28</v>
      </c>
      <c r="S534" t="s">
        <v>28</v>
      </c>
      <c r="T534" t="s">
        <v>28</v>
      </c>
      <c r="U534" t="s">
        <v>28</v>
      </c>
      <c r="V534" t="s">
        <v>28</v>
      </c>
      <c r="W534">
        <v>6.1</v>
      </c>
      <c r="X534" t="s">
        <v>28</v>
      </c>
      <c r="Y534" t="s">
        <v>28</v>
      </c>
      <c r="Z534" t="s">
        <v>28</v>
      </c>
      <c r="AA534" t="s">
        <v>28</v>
      </c>
      <c r="AB534" t="s">
        <v>2340</v>
      </c>
    </row>
    <row r="535" spans="1:28" x14ac:dyDescent="0.25">
      <c r="A535" t="s">
        <v>985</v>
      </c>
      <c r="B535" s="1">
        <v>45322.579861111109</v>
      </c>
      <c r="C535" t="s">
        <v>28</v>
      </c>
      <c r="D535" s="5" t="s">
        <v>2346</v>
      </c>
      <c r="E535" t="s">
        <v>1018</v>
      </c>
      <c r="F535" t="s">
        <v>33</v>
      </c>
      <c r="G535" t="s">
        <v>31</v>
      </c>
      <c r="H535">
        <v>0.02</v>
      </c>
      <c r="I535" t="s">
        <v>35</v>
      </c>
      <c r="J535" t="s">
        <v>36</v>
      </c>
      <c r="K535" t="s">
        <v>37</v>
      </c>
      <c r="L535" t="s">
        <v>35</v>
      </c>
      <c r="M535">
        <v>3.0000000000000001E-3</v>
      </c>
      <c r="N535">
        <v>1.6E-2</v>
      </c>
      <c r="O535">
        <v>6</v>
      </c>
      <c r="P535">
        <v>217</v>
      </c>
      <c r="Q535">
        <v>0.2</v>
      </c>
      <c r="R535">
        <v>50</v>
      </c>
      <c r="S535" t="s">
        <v>35</v>
      </c>
      <c r="T535">
        <v>0.16</v>
      </c>
      <c r="U535">
        <v>1E-3</v>
      </c>
      <c r="V535">
        <v>8.43</v>
      </c>
      <c r="W535" t="s">
        <v>28</v>
      </c>
      <c r="X535">
        <v>35</v>
      </c>
      <c r="Y535" t="s">
        <v>35</v>
      </c>
      <c r="Z535" t="s">
        <v>28</v>
      </c>
      <c r="AA535">
        <v>6.0000000000000001E-3</v>
      </c>
      <c r="AB535" t="s">
        <v>2340</v>
      </c>
    </row>
    <row r="536" spans="1:28" x14ac:dyDescent="0.25">
      <c r="A536" t="s">
        <v>1127</v>
      </c>
      <c r="B536" s="1">
        <v>45322.568749999999</v>
      </c>
      <c r="C536" t="s">
        <v>28</v>
      </c>
      <c r="D536" s="5" t="s">
        <v>2346</v>
      </c>
      <c r="E536" t="s">
        <v>28</v>
      </c>
      <c r="F536" t="s">
        <v>30</v>
      </c>
      <c r="G536" t="s">
        <v>31</v>
      </c>
      <c r="H536" t="s">
        <v>28</v>
      </c>
      <c r="I536" t="s">
        <v>28</v>
      </c>
      <c r="J536" t="s">
        <v>28</v>
      </c>
      <c r="K536" t="s">
        <v>28</v>
      </c>
      <c r="L536" t="s">
        <v>28</v>
      </c>
      <c r="M536" t="s">
        <v>28</v>
      </c>
      <c r="N536" t="s">
        <v>28</v>
      </c>
      <c r="O536" t="s">
        <v>28</v>
      </c>
      <c r="P536" t="s">
        <v>28</v>
      </c>
      <c r="Q536" t="s">
        <v>28</v>
      </c>
      <c r="R536" t="s">
        <v>28</v>
      </c>
      <c r="S536" t="s">
        <v>28</v>
      </c>
      <c r="T536" t="s">
        <v>28</v>
      </c>
      <c r="U536" t="s">
        <v>28</v>
      </c>
      <c r="V536" t="s">
        <v>28</v>
      </c>
      <c r="W536">
        <v>6.68</v>
      </c>
      <c r="X536" t="s">
        <v>28</v>
      </c>
      <c r="Y536" t="s">
        <v>28</v>
      </c>
      <c r="Z536" t="s">
        <v>28</v>
      </c>
      <c r="AA536" t="s">
        <v>28</v>
      </c>
      <c r="AB536" t="s">
        <v>2340</v>
      </c>
    </row>
    <row r="537" spans="1:28" x14ac:dyDescent="0.25">
      <c r="A537" t="s">
        <v>1127</v>
      </c>
      <c r="B537" s="1">
        <v>45322.568749999999</v>
      </c>
      <c r="C537" t="s">
        <v>28</v>
      </c>
      <c r="D537" s="5" t="s">
        <v>2346</v>
      </c>
      <c r="E537" t="s">
        <v>1557</v>
      </c>
      <c r="F537" t="s">
        <v>33</v>
      </c>
      <c r="G537" t="s">
        <v>31</v>
      </c>
      <c r="H537" t="s">
        <v>34</v>
      </c>
      <c r="I537" t="s">
        <v>35</v>
      </c>
      <c r="J537" t="s">
        <v>36</v>
      </c>
      <c r="K537" t="s">
        <v>37</v>
      </c>
      <c r="L537" t="s">
        <v>35</v>
      </c>
      <c r="M537" t="s">
        <v>35</v>
      </c>
      <c r="N537">
        <v>1.7000000000000001E-2</v>
      </c>
      <c r="O537">
        <v>7</v>
      </c>
      <c r="P537">
        <v>178</v>
      </c>
      <c r="Q537">
        <v>0.2</v>
      </c>
      <c r="R537">
        <v>54</v>
      </c>
      <c r="S537" t="s">
        <v>35</v>
      </c>
      <c r="T537">
        <v>9.1999999999999998E-2</v>
      </c>
      <c r="U537" t="s">
        <v>35</v>
      </c>
      <c r="V537">
        <v>8.41</v>
      </c>
      <c r="W537" t="s">
        <v>28</v>
      </c>
      <c r="X537">
        <v>7</v>
      </c>
      <c r="Y537" t="s">
        <v>35</v>
      </c>
      <c r="Z537" t="s">
        <v>28</v>
      </c>
      <c r="AA537" t="s">
        <v>38</v>
      </c>
      <c r="AB537" t="s">
        <v>2340</v>
      </c>
    </row>
    <row r="538" spans="1:28" x14ac:dyDescent="0.25">
      <c r="A538" t="s">
        <v>1864</v>
      </c>
      <c r="B538" s="1">
        <v>45322.55972222222</v>
      </c>
      <c r="C538" t="s">
        <v>28</v>
      </c>
      <c r="D538" s="5" t="s">
        <v>2346</v>
      </c>
      <c r="E538" t="s">
        <v>28</v>
      </c>
      <c r="F538" t="s">
        <v>30</v>
      </c>
      <c r="G538" t="s">
        <v>31</v>
      </c>
      <c r="H538" t="s">
        <v>28</v>
      </c>
      <c r="I538" t="s">
        <v>28</v>
      </c>
      <c r="J538" t="s">
        <v>28</v>
      </c>
      <c r="K538" t="s">
        <v>28</v>
      </c>
      <c r="L538" t="s">
        <v>28</v>
      </c>
      <c r="M538" t="s">
        <v>28</v>
      </c>
      <c r="N538" t="s">
        <v>28</v>
      </c>
      <c r="O538" t="s">
        <v>28</v>
      </c>
      <c r="P538" t="s">
        <v>28</v>
      </c>
      <c r="Q538" t="s">
        <v>28</v>
      </c>
      <c r="R538" t="s">
        <v>28</v>
      </c>
      <c r="S538" t="s">
        <v>28</v>
      </c>
      <c r="T538" t="s">
        <v>28</v>
      </c>
      <c r="U538" t="s">
        <v>28</v>
      </c>
      <c r="V538" t="s">
        <v>28</v>
      </c>
      <c r="W538">
        <v>5.21</v>
      </c>
      <c r="X538" t="s">
        <v>28</v>
      </c>
      <c r="Y538" t="s">
        <v>28</v>
      </c>
      <c r="Z538" t="s">
        <v>28</v>
      </c>
      <c r="AA538" t="s">
        <v>28</v>
      </c>
      <c r="AB538" t="s">
        <v>2340</v>
      </c>
    </row>
    <row r="539" spans="1:28" x14ac:dyDescent="0.25">
      <c r="A539" t="s">
        <v>1864</v>
      </c>
      <c r="B539" s="1">
        <v>45322.55972222222</v>
      </c>
      <c r="C539" t="s">
        <v>28</v>
      </c>
      <c r="D539" s="5" t="s">
        <v>2346</v>
      </c>
      <c r="E539" t="s">
        <v>1895</v>
      </c>
      <c r="F539" t="s">
        <v>33</v>
      </c>
      <c r="G539" t="s">
        <v>31</v>
      </c>
      <c r="H539" t="s">
        <v>34</v>
      </c>
      <c r="I539" t="s">
        <v>35</v>
      </c>
      <c r="J539" t="s">
        <v>36</v>
      </c>
      <c r="K539" t="s">
        <v>37</v>
      </c>
      <c r="L539" t="s">
        <v>35</v>
      </c>
      <c r="M539">
        <v>3.5999999999999997E-2</v>
      </c>
      <c r="N539">
        <v>0.67300000000000004</v>
      </c>
      <c r="O539">
        <v>2</v>
      </c>
      <c r="P539">
        <v>296</v>
      </c>
      <c r="Q539">
        <v>0.2</v>
      </c>
      <c r="R539">
        <v>73</v>
      </c>
      <c r="S539" t="s">
        <v>35</v>
      </c>
      <c r="T539">
        <v>0.218</v>
      </c>
      <c r="U539">
        <v>1.4999999999999999E-2</v>
      </c>
      <c r="V539">
        <v>6.95</v>
      </c>
      <c r="W539" t="s">
        <v>28</v>
      </c>
      <c r="X539">
        <v>73</v>
      </c>
      <c r="Y539" t="s">
        <v>35</v>
      </c>
      <c r="Z539" t="s">
        <v>28</v>
      </c>
      <c r="AA539">
        <v>1.6E-2</v>
      </c>
      <c r="AB539" t="s">
        <v>2340</v>
      </c>
    </row>
    <row r="540" spans="1:28" x14ac:dyDescent="0.25">
      <c r="A540" t="s">
        <v>2033</v>
      </c>
      <c r="B540" s="1">
        <v>45322.549305555556</v>
      </c>
      <c r="C540" t="s">
        <v>28</v>
      </c>
      <c r="D540" s="5" t="s">
        <v>2346</v>
      </c>
      <c r="E540" t="s">
        <v>28</v>
      </c>
      <c r="F540" t="s">
        <v>30</v>
      </c>
      <c r="G540" t="s">
        <v>31</v>
      </c>
      <c r="H540" t="s">
        <v>28</v>
      </c>
      <c r="I540" t="s">
        <v>28</v>
      </c>
      <c r="J540" t="s">
        <v>28</v>
      </c>
      <c r="K540" t="s">
        <v>28</v>
      </c>
      <c r="L540" t="s">
        <v>28</v>
      </c>
      <c r="M540" t="s">
        <v>28</v>
      </c>
      <c r="N540" t="s">
        <v>28</v>
      </c>
      <c r="O540" t="s">
        <v>28</v>
      </c>
      <c r="P540" t="s">
        <v>28</v>
      </c>
      <c r="Q540" t="s">
        <v>28</v>
      </c>
      <c r="R540" t="s">
        <v>28</v>
      </c>
      <c r="S540" t="s">
        <v>28</v>
      </c>
      <c r="T540" t="s">
        <v>28</v>
      </c>
      <c r="U540" t="s">
        <v>28</v>
      </c>
      <c r="V540" t="s">
        <v>28</v>
      </c>
      <c r="W540">
        <v>5.32</v>
      </c>
      <c r="X540" t="s">
        <v>28</v>
      </c>
      <c r="Y540" t="s">
        <v>28</v>
      </c>
      <c r="Z540" t="s">
        <v>28</v>
      </c>
      <c r="AA540" t="s">
        <v>28</v>
      </c>
      <c r="AB540" t="s">
        <v>2340</v>
      </c>
    </row>
    <row r="541" spans="1:28" x14ac:dyDescent="0.25">
      <c r="A541" t="s">
        <v>2033</v>
      </c>
      <c r="B541" s="1">
        <v>45322.549305555556</v>
      </c>
      <c r="C541" t="s">
        <v>28</v>
      </c>
      <c r="D541" s="5" t="s">
        <v>2346</v>
      </c>
      <c r="E541" t="s">
        <v>2068</v>
      </c>
      <c r="F541" t="s">
        <v>33</v>
      </c>
      <c r="G541" t="s">
        <v>31</v>
      </c>
      <c r="H541">
        <v>0.05</v>
      </c>
      <c r="I541" t="s">
        <v>35</v>
      </c>
      <c r="J541" t="s">
        <v>36</v>
      </c>
      <c r="K541" t="s">
        <v>37</v>
      </c>
      <c r="L541" t="s">
        <v>35</v>
      </c>
      <c r="M541" t="s">
        <v>35</v>
      </c>
      <c r="N541">
        <v>3.0000000000000001E-3</v>
      </c>
      <c r="O541">
        <v>4</v>
      </c>
      <c r="P541">
        <v>41</v>
      </c>
      <c r="Q541">
        <v>0.2</v>
      </c>
      <c r="R541" t="s">
        <v>310</v>
      </c>
      <c r="S541" t="s">
        <v>35</v>
      </c>
      <c r="T541">
        <v>3.0000000000000001E-3</v>
      </c>
      <c r="U541" t="s">
        <v>35</v>
      </c>
      <c r="V541">
        <v>6.77</v>
      </c>
      <c r="W541" t="s">
        <v>28</v>
      </c>
      <c r="X541">
        <v>2</v>
      </c>
      <c r="Y541" t="s">
        <v>35</v>
      </c>
      <c r="Z541" t="s">
        <v>28</v>
      </c>
      <c r="AA541" t="s">
        <v>38</v>
      </c>
      <c r="AB541" t="s">
        <v>2340</v>
      </c>
    </row>
    <row r="542" spans="1:28" x14ac:dyDescent="0.25">
      <c r="A542" t="s">
        <v>27</v>
      </c>
      <c r="B542" s="1">
        <v>45321.770833333336</v>
      </c>
      <c r="C542" t="s">
        <v>28</v>
      </c>
      <c r="D542" s="5" t="s">
        <v>2346</v>
      </c>
      <c r="E542" t="s">
        <v>28</v>
      </c>
      <c r="F542" t="s">
        <v>30</v>
      </c>
      <c r="G542" t="s">
        <v>31</v>
      </c>
      <c r="H542" t="s">
        <v>28</v>
      </c>
      <c r="I542" t="s">
        <v>28</v>
      </c>
      <c r="J542" t="s">
        <v>28</v>
      </c>
      <c r="K542" t="s">
        <v>28</v>
      </c>
      <c r="L542" t="s">
        <v>28</v>
      </c>
      <c r="M542" t="s">
        <v>28</v>
      </c>
      <c r="N542" t="s">
        <v>28</v>
      </c>
      <c r="O542" t="s">
        <v>28</v>
      </c>
      <c r="P542" t="s">
        <v>28</v>
      </c>
      <c r="Q542" t="s">
        <v>28</v>
      </c>
      <c r="R542" t="s">
        <v>28</v>
      </c>
      <c r="S542" t="s">
        <v>28</v>
      </c>
      <c r="T542" t="s">
        <v>28</v>
      </c>
      <c r="U542" t="s">
        <v>28</v>
      </c>
      <c r="V542" t="s">
        <v>28</v>
      </c>
      <c r="W542">
        <v>7.91</v>
      </c>
      <c r="X542" t="s">
        <v>28</v>
      </c>
      <c r="Y542" t="s">
        <v>28</v>
      </c>
      <c r="Z542" t="s">
        <v>28</v>
      </c>
      <c r="AA542" t="s">
        <v>28</v>
      </c>
      <c r="AB542" t="s">
        <v>2340</v>
      </c>
    </row>
    <row r="543" spans="1:28" x14ac:dyDescent="0.25">
      <c r="A543" t="s">
        <v>1135</v>
      </c>
      <c r="B543" s="1">
        <v>45321.738888888889</v>
      </c>
      <c r="C543" t="s">
        <v>28</v>
      </c>
      <c r="D543" s="5" t="s">
        <v>2346</v>
      </c>
      <c r="E543" t="s">
        <v>28</v>
      </c>
      <c r="F543" t="s">
        <v>30</v>
      </c>
      <c r="G543" t="s">
        <v>31</v>
      </c>
      <c r="H543" t="s">
        <v>28</v>
      </c>
      <c r="I543" t="s">
        <v>28</v>
      </c>
      <c r="J543" t="s">
        <v>28</v>
      </c>
      <c r="K543" t="s">
        <v>28</v>
      </c>
      <c r="L543" t="s">
        <v>28</v>
      </c>
      <c r="M543" t="s">
        <v>28</v>
      </c>
      <c r="N543" t="s">
        <v>28</v>
      </c>
      <c r="O543" t="s">
        <v>28</v>
      </c>
      <c r="P543" t="s">
        <v>28</v>
      </c>
      <c r="Q543" t="s">
        <v>28</v>
      </c>
      <c r="R543" t="s">
        <v>28</v>
      </c>
      <c r="S543" t="s">
        <v>28</v>
      </c>
      <c r="T543" t="s">
        <v>28</v>
      </c>
      <c r="U543" t="s">
        <v>28</v>
      </c>
      <c r="V543" t="s">
        <v>28</v>
      </c>
      <c r="W543">
        <v>7.88</v>
      </c>
      <c r="X543" t="s">
        <v>28</v>
      </c>
      <c r="Y543" t="s">
        <v>28</v>
      </c>
      <c r="Z543" t="s">
        <v>28</v>
      </c>
      <c r="AA543" t="s">
        <v>28</v>
      </c>
      <c r="AB543" t="s">
        <v>2340</v>
      </c>
    </row>
    <row r="544" spans="1:28" x14ac:dyDescent="0.25">
      <c r="A544" t="s">
        <v>985</v>
      </c>
      <c r="B544" s="1">
        <v>45321.703472222223</v>
      </c>
      <c r="C544" t="s">
        <v>28</v>
      </c>
      <c r="D544" s="5" t="s">
        <v>2346</v>
      </c>
      <c r="E544" t="s">
        <v>28</v>
      </c>
      <c r="F544" t="s">
        <v>30</v>
      </c>
      <c r="G544" t="s">
        <v>31</v>
      </c>
      <c r="H544" t="s">
        <v>28</v>
      </c>
      <c r="I544" t="s">
        <v>28</v>
      </c>
      <c r="J544" t="s">
        <v>28</v>
      </c>
      <c r="K544" t="s">
        <v>28</v>
      </c>
      <c r="L544" t="s">
        <v>28</v>
      </c>
      <c r="M544" t="s">
        <v>28</v>
      </c>
      <c r="N544" t="s">
        <v>28</v>
      </c>
      <c r="O544" t="s">
        <v>28</v>
      </c>
      <c r="P544" t="s">
        <v>28</v>
      </c>
      <c r="Q544" t="s">
        <v>28</v>
      </c>
      <c r="R544" t="s">
        <v>28</v>
      </c>
      <c r="S544" t="s">
        <v>28</v>
      </c>
      <c r="T544" t="s">
        <v>28</v>
      </c>
      <c r="U544" t="s">
        <v>28</v>
      </c>
      <c r="V544" t="s">
        <v>28</v>
      </c>
      <c r="W544">
        <v>7.94</v>
      </c>
      <c r="X544" t="s">
        <v>28</v>
      </c>
      <c r="Y544" t="s">
        <v>28</v>
      </c>
      <c r="Z544" t="s">
        <v>28</v>
      </c>
      <c r="AA544" t="s">
        <v>28</v>
      </c>
      <c r="AB544" t="s">
        <v>2340</v>
      </c>
    </row>
    <row r="545" spans="1:28" x14ac:dyDescent="0.25">
      <c r="A545" t="s">
        <v>985</v>
      </c>
      <c r="B545" s="1">
        <v>45321.703472222223</v>
      </c>
      <c r="C545" t="s">
        <v>28</v>
      </c>
      <c r="D545" s="5" t="s">
        <v>2346</v>
      </c>
      <c r="E545" t="s">
        <v>1019</v>
      </c>
      <c r="F545" t="s">
        <v>33</v>
      </c>
      <c r="G545" t="s">
        <v>31</v>
      </c>
      <c r="H545">
        <v>0.03</v>
      </c>
      <c r="I545" t="s">
        <v>35</v>
      </c>
      <c r="J545" t="s">
        <v>36</v>
      </c>
      <c r="K545" t="s">
        <v>37</v>
      </c>
      <c r="L545" t="s">
        <v>35</v>
      </c>
      <c r="M545">
        <v>2E-3</v>
      </c>
      <c r="N545">
        <v>1.9E-2</v>
      </c>
      <c r="O545">
        <v>6</v>
      </c>
      <c r="P545">
        <v>214</v>
      </c>
      <c r="Q545">
        <v>0.2</v>
      </c>
      <c r="R545">
        <v>85</v>
      </c>
      <c r="S545" t="s">
        <v>35</v>
      </c>
      <c r="T545">
        <v>6.2E-2</v>
      </c>
      <c r="U545">
        <v>1E-3</v>
      </c>
      <c r="V545">
        <v>7.76</v>
      </c>
      <c r="W545" t="s">
        <v>28</v>
      </c>
      <c r="X545">
        <v>47</v>
      </c>
      <c r="Y545" t="s">
        <v>35</v>
      </c>
      <c r="Z545" t="s">
        <v>28</v>
      </c>
      <c r="AA545" t="s">
        <v>38</v>
      </c>
      <c r="AB545" t="s">
        <v>2340</v>
      </c>
    </row>
    <row r="546" spans="1:28" x14ac:dyDescent="0.25">
      <c r="A546" t="s">
        <v>1127</v>
      </c>
      <c r="B546" s="1">
        <v>45321.695833333331</v>
      </c>
      <c r="C546" t="s">
        <v>28</v>
      </c>
      <c r="D546" s="5" t="s">
        <v>2346</v>
      </c>
      <c r="E546" t="s">
        <v>28</v>
      </c>
      <c r="F546" t="s">
        <v>30</v>
      </c>
      <c r="G546" t="s">
        <v>31</v>
      </c>
      <c r="H546" t="s">
        <v>28</v>
      </c>
      <c r="I546" t="s">
        <v>28</v>
      </c>
      <c r="J546" t="s">
        <v>28</v>
      </c>
      <c r="K546" t="s">
        <v>28</v>
      </c>
      <c r="L546" t="s">
        <v>28</v>
      </c>
      <c r="M546" t="s">
        <v>28</v>
      </c>
      <c r="N546" t="s">
        <v>28</v>
      </c>
      <c r="O546" t="s">
        <v>28</v>
      </c>
      <c r="P546" t="s">
        <v>28</v>
      </c>
      <c r="Q546" t="s">
        <v>28</v>
      </c>
      <c r="R546" t="s">
        <v>28</v>
      </c>
      <c r="S546" t="s">
        <v>28</v>
      </c>
      <c r="T546" t="s">
        <v>28</v>
      </c>
      <c r="U546" t="s">
        <v>28</v>
      </c>
      <c r="V546" t="s">
        <v>28</v>
      </c>
      <c r="W546">
        <v>8.02</v>
      </c>
      <c r="X546" t="s">
        <v>28</v>
      </c>
      <c r="Y546" t="s">
        <v>28</v>
      </c>
      <c r="Z546" t="s">
        <v>28</v>
      </c>
      <c r="AA546" t="s">
        <v>28</v>
      </c>
      <c r="AB546" t="s">
        <v>2340</v>
      </c>
    </row>
    <row r="547" spans="1:28" x14ac:dyDescent="0.25">
      <c r="A547" t="s">
        <v>1127</v>
      </c>
      <c r="B547" s="1">
        <v>45321.695833333331</v>
      </c>
      <c r="C547" t="s">
        <v>28</v>
      </c>
      <c r="D547" s="5" t="s">
        <v>2346</v>
      </c>
      <c r="E547" t="s">
        <v>1558</v>
      </c>
      <c r="F547" t="s">
        <v>33</v>
      </c>
      <c r="G547" t="s">
        <v>31</v>
      </c>
      <c r="H547">
        <v>0.04</v>
      </c>
      <c r="I547" t="s">
        <v>35</v>
      </c>
      <c r="J547" t="s">
        <v>36</v>
      </c>
      <c r="K547" t="s">
        <v>37</v>
      </c>
      <c r="L547" t="s">
        <v>35</v>
      </c>
      <c r="M547" t="s">
        <v>35</v>
      </c>
      <c r="N547">
        <v>4.0000000000000001E-3</v>
      </c>
      <c r="O547">
        <v>8</v>
      </c>
      <c r="P547">
        <v>174</v>
      </c>
      <c r="Q547">
        <v>0.2</v>
      </c>
      <c r="R547">
        <v>60</v>
      </c>
      <c r="S547" t="s">
        <v>35</v>
      </c>
      <c r="T547">
        <v>1.4E-2</v>
      </c>
      <c r="U547" t="s">
        <v>35</v>
      </c>
      <c r="V547">
        <v>8.2899999999999991</v>
      </c>
      <c r="W547" t="s">
        <v>28</v>
      </c>
      <c r="X547">
        <v>6</v>
      </c>
      <c r="Y547" t="s">
        <v>35</v>
      </c>
      <c r="Z547" t="s">
        <v>28</v>
      </c>
      <c r="AA547" t="s">
        <v>38</v>
      </c>
      <c r="AB547" t="s">
        <v>2340</v>
      </c>
    </row>
    <row r="548" spans="1:28" x14ac:dyDescent="0.25">
      <c r="A548" t="s">
        <v>1864</v>
      </c>
      <c r="B548" s="1">
        <v>45321.676388888889</v>
      </c>
      <c r="C548" t="s">
        <v>28</v>
      </c>
      <c r="D548" s="5" t="s">
        <v>2346</v>
      </c>
      <c r="E548" t="s">
        <v>28</v>
      </c>
      <c r="F548" t="s">
        <v>30</v>
      </c>
      <c r="G548" t="s">
        <v>31</v>
      </c>
      <c r="H548" t="s">
        <v>28</v>
      </c>
      <c r="I548" t="s">
        <v>28</v>
      </c>
      <c r="J548" t="s">
        <v>28</v>
      </c>
      <c r="K548" t="s">
        <v>28</v>
      </c>
      <c r="L548" t="s">
        <v>28</v>
      </c>
      <c r="M548" t="s">
        <v>28</v>
      </c>
      <c r="N548" t="s">
        <v>28</v>
      </c>
      <c r="O548" t="s">
        <v>28</v>
      </c>
      <c r="P548" t="s">
        <v>28</v>
      </c>
      <c r="Q548" t="s">
        <v>28</v>
      </c>
      <c r="R548" t="s">
        <v>28</v>
      </c>
      <c r="S548" t="s">
        <v>28</v>
      </c>
      <c r="T548" t="s">
        <v>28</v>
      </c>
      <c r="U548" t="s">
        <v>28</v>
      </c>
      <c r="V548" t="s">
        <v>28</v>
      </c>
      <c r="W548">
        <v>7.88</v>
      </c>
      <c r="X548" t="s">
        <v>28</v>
      </c>
      <c r="Y548" t="s">
        <v>28</v>
      </c>
      <c r="Z548" t="s">
        <v>28</v>
      </c>
      <c r="AA548" t="s">
        <v>28</v>
      </c>
      <c r="AB548" t="s">
        <v>2340</v>
      </c>
    </row>
    <row r="549" spans="1:28" x14ac:dyDescent="0.25">
      <c r="A549" t="s">
        <v>1864</v>
      </c>
      <c r="B549" s="1">
        <v>45321.676388888889</v>
      </c>
      <c r="C549" t="s">
        <v>28</v>
      </c>
      <c r="D549" s="5" t="s">
        <v>2346</v>
      </c>
      <c r="E549" t="s">
        <v>1896</v>
      </c>
      <c r="F549" t="s">
        <v>33</v>
      </c>
      <c r="G549" t="s">
        <v>31</v>
      </c>
      <c r="H549">
        <v>0.04</v>
      </c>
      <c r="I549" t="s">
        <v>35</v>
      </c>
      <c r="J549" t="s">
        <v>36</v>
      </c>
      <c r="K549" t="s">
        <v>37</v>
      </c>
      <c r="L549" t="s">
        <v>35</v>
      </c>
      <c r="M549">
        <v>2.9000000000000001E-2</v>
      </c>
      <c r="N549">
        <v>0.98899999999999999</v>
      </c>
      <c r="O549">
        <v>3</v>
      </c>
      <c r="P549">
        <v>266</v>
      </c>
      <c r="Q549">
        <v>0.2</v>
      </c>
      <c r="R549">
        <v>121</v>
      </c>
      <c r="S549" t="s">
        <v>35</v>
      </c>
      <c r="T549">
        <v>0.17399999999999999</v>
      </c>
      <c r="U549">
        <v>1.9E-2</v>
      </c>
      <c r="V549">
        <v>6.54</v>
      </c>
      <c r="W549" t="s">
        <v>28</v>
      </c>
      <c r="X549">
        <v>130</v>
      </c>
      <c r="Y549" t="s">
        <v>35</v>
      </c>
      <c r="Z549" t="s">
        <v>28</v>
      </c>
      <c r="AA549">
        <v>2.8000000000000001E-2</v>
      </c>
      <c r="AB549" t="s">
        <v>2340</v>
      </c>
    </row>
    <row r="550" spans="1:28" x14ac:dyDescent="0.25">
      <c r="A550" t="s">
        <v>2033</v>
      </c>
      <c r="B550" s="1">
        <v>45321.661111111112</v>
      </c>
      <c r="C550" t="s">
        <v>28</v>
      </c>
      <c r="D550" s="5" t="s">
        <v>2346</v>
      </c>
      <c r="E550" t="s">
        <v>28</v>
      </c>
      <c r="F550" t="s">
        <v>30</v>
      </c>
      <c r="G550" t="s">
        <v>31</v>
      </c>
      <c r="H550" t="s">
        <v>28</v>
      </c>
      <c r="I550" t="s">
        <v>28</v>
      </c>
      <c r="J550" t="s">
        <v>28</v>
      </c>
      <c r="K550" t="s">
        <v>28</v>
      </c>
      <c r="L550" t="s">
        <v>28</v>
      </c>
      <c r="M550" t="s">
        <v>28</v>
      </c>
      <c r="N550" t="s">
        <v>28</v>
      </c>
      <c r="O550" t="s">
        <v>28</v>
      </c>
      <c r="P550" t="s">
        <v>28</v>
      </c>
      <c r="Q550" t="s">
        <v>28</v>
      </c>
      <c r="R550" t="s">
        <v>28</v>
      </c>
      <c r="S550" t="s">
        <v>28</v>
      </c>
      <c r="T550" t="s">
        <v>28</v>
      </c>
      <c r="U550" t="s">
        <v>28</v>
      </c>
      <c r="V550" t="s">
        <v>28</v>
      </c>
      <c r="W550">
        <v>8.4700000000000006</v>
      </c>
      <c r="X550" t="s">
        <v>28</v>
      </c>
      <c r="Y550" t="s">
        <v>28</v>
      </c>
      <c r="Z550" t="s">
        <v>28</v>
      </c>
      <c r="AA550" t="s">
        <v>28</v>
      </c>
      <c r="AB550" t="s">
        <v>2340</v>
      </c>
    </row>
    <row r="551" spans="1:28" x14ac:dyDescent="0.25">
      <c r="A551" t="s">
        <v>2033</v>
      </c>
      <c r="B551" s="1">
        <v>45321.661111111112</v>
      </c>
      <c r="C551" t="s">
        <v>28</v>
      </c>
      <c r="D551" s="5" t="s">
        <v>2346</v>
      </c>
      <c r="E551" t="s">
        <v>2069</v>
      </c>
      <c r="F551" t="s">
        <v>33</v>
      </c>
      <c r="G551" t="s">
        <v>31</v>
      </c>
      <c r="H551">
        <v>0.06</v>
      </c>
      <c r="I551" t="s">
        <v>35</v>
      </c>
      <c r="J551" t="s">
        <v>36</v>
      </c>
      <c r="K551" t="s">
        <v>37</v>
      </c>
      <c r="L551" t="s">
        <v>35</v>
      </c>
      <c r="M551" t="s">
        <v>35</v>
      </c>
      <c r="N551">
        <v>1E-3</v>
      </c>
      <c r="O551">
        <v>4</v>
      </c>
      <c r="P551">
        <v>35</v>
      </c>
      <c r="Q551">
        <v>0.2</v>
      </c>
      <c r="R551">
        <v>2</v>
      </c>
      <c r="S551" t="s">
        <v>35</v>
      </c>
      <c r="T551">
        <v>2E-3</v>
      </c>
      <c r="U551" t="s">
        <v>35</v>
      </c>
      <c r="V551">
        <v>6.94</v>
      </c>
      <c r="W551" t="s">
        <v>28</v>
      </c>
      <c r="X551">
        <v>2</v>
      </c>
      <c r="Y551" t="s">
        <v>35</v>
      </c>
      <c r="Z551" t="s">
        <v>28</v>
      </c>
      <c r="AA551" t="s">
        <v>38</v>
      </c>
      <c r="AB551" t="s">
        <v>2340</v>
      </c>
    </row>
    <row r="552" spans="1:28" x14ac:dyDescent="0.25">
      <c r="A552" t="s">
        <v>2282</v>
      </c>
      <c r="B552" s="1">
        <v>45321.645833333336</v>
      </c>
      <c r="C552" t="s">
        <v>28</v>
      </c>
      <c r="D552" s="5" t="s">
        <v>2346</v>
      </c>
      <c r="E552" t="s">
        <v>28</v>
      </c>
      <c r="F552" t="s">
        <v>30</v>
      </c>
      <c r="G552" t="s">
        <v>31</v>
      </c>
      <c r="H552" t="s">
        <v>28</v>
      </c>
      <c r="I552" t="s">
        <v>28</v>
      </c>
      <c r="J552" t="s">
        <v>28</v>
      </c>
      <c r="K552" t="s">
        <v>28</v>
      </c>
      <c r="L552" t="s">
        <v>28</v>
      </c>
      <c r="M552" t="s">
        <v>28</v>
      </c>
      <c r="N552" t="s">
        <v>28</v>
      </c>
      <c r="O552" t="s">
        <v>28</v>
      </c>
      <c r="P552" t="s">
        <v>28</v>
      </c>
      <c r="Q552" t="s">
        <v>28</v>
      </c>
      <c r="R552" t="s">
        <v>28</v>
      </c>
      <c r="S552" t="s">
        <v>28</v>
      </c>
      <c r="T552" t="s">
        <v>28</v>
      </c>
      <c r="U552" t="s">
        <v>28</v>
      </c>
      <c r="V552" t="s">
        <v>28</v>
      </c>
      <c r="W552">
        <v>8.99</v>
      </c>
      <c r="X552" t="s">
        <v>28</v>
      </c>
      <c r="Y552" t="s">
        <v>28</v>
      </c>
      <c r="Z552" t="s">
        <v>28</v>
      </c>
      <c r="AA552" t="s">
        <v>28</v>
      </c>
      <c r="AB552" t="s">
        <v>2340</v>
      </c>
    </row>
    <row r="553" spans="1:28" x14ac:dyDescent="0.25">
      <c r="A553" t="s">
        <v>2282</v>
      </c>
      <c r="B553" s="1">
        <v>45321.643055555556</v>
      </c>
      <c r="C553" t="s">
        <v>28</v>
      </c>
      <c r="D553" s="5" t="s">
        <v>2346</v>
      </c>
      <c r="E553" t="s">
        <v>2311</v>
      </c>
      <c r="F553" t="s">
        <v>33</v>
      </c>
      <c r="G553" t="s">
        <v>31</v>
      </c>
      <c r="H553" t="s">
        <v>34</v>
      </c>
      <c r="I553" t="s">
        <v>35</v>
      </c>
      <c r="J553" t="s">
        <v>36</v>
      </c>
      <c r="K553" t="s">
        <v>37</v>
      </c>
      <c r="L553" t="s">
        <v>35</v>
      </c>
      <c r="M553" t="s">
        <v>35</v>
      </c>
      <c r="N553">
        <v>6.0000000000000001E-3</v>
      </c>
      <c r="O553">
        <v>2</v>
      </c>
      <c r="P553">
        <v>2770</v>
      </c>
      <c r="Q553">
        <v>0.2</v>
      </c>
      <c r="R553">
        <v>1410</v>
      </c>
      <c r="S553" t="s">
        <v>35</v>
      </c>
      <c r="T553">
        <v>1E-3</v>
      </c>
      <c r="U553" t="s">
        <v>35</v>
      </c>
      <c r="V553">
        <v>8.9499999999999993</v>
      </c>
      <c r="W553" t="s">
        <v>28</v>
      </c>
      <c r="X553">
        <v>1710</v>
      </c>
      <c r="Y553" t="s">
        <v>35</v>
      </c>
      <c r="Z553" t="s">
        <v>28</v>
      </c>
      <c r="AA553" t="s">
        <v>38</v>
      </c>
      <c r="AB553" t="s">
        <v>2340</v>
      </c>
    </row>
    <row r="554" spans="1:28" x14ac:dyDescent="0.25">
      <c r="A554" t="s">
        <v>2282</v>
      </c>
      <c r="B554" s="1">
        <v>45321.263888888891</v>
      </c>
      <c r="C554" t="s">
        <v>28</v>
      </c>
      <c r="D554" s="5" t="s">
        <v>2346</v>
      </c>
      <c r="E554" t="s">
        <v>2312</v>
      </c>
      <c r="F554" t="s">
        <v>33</v>
      </c>
      <c r="G554" t="s">
        <v>31</v>
      </c>
      <c r="H554">
        <v>0.03</v>
      </c>
      <c r="I554" t="s">
        <v>35</v>
      </c>
      <c r="J554" t="s">
        <v>36</v>
      </c>
      <c r="K554" t="s">
        <v>37</v>
      </c>
      <c r="L554" t="s">
        <v>35</v>
      </c>
      <c r="M554">
        <v>0.11700000000000001</v>
      </c>
      <c r="N554">
        <v>0.54600000000000004</v>
      </c>
      <c r="O554">
        <v>2</v>
      </c>
      <c r="P554">
        <v>2720</v>
      </c>
      <c r="Q554">
        <v>0.3</v>
      </c>
      <c r="R554">
        <v>1560</v>
      </c>
      <c r="S554" t="s">
        <v>35</v>
      </c>
      <c r="T554">
        <v>0.65200000000000002</v>
      </c>
      <c r="U554">
        <v>3.6999999999999998E-2</v>
      </c>
      <c r="V554">
        <v>6.34</v>
      </c>
      <c r="W554" t="s">
        <v>28</v>
      </c>
      <c r="X554">
        <v>1670</v>
      </c>
      <c r="Y554" t="s">
        <v>35</v>
      </c>
      <c r="Z554" t="s">
        <v>28</v>
      </c>
      <c r="AA554">
        <v>2.8000000000000001E-2</v>
      </c>
      <c r="AB554" t="s">
        <v>2340</v>
      </c>
    </row>
    <row r="555" spans="1:28" x14ac:dyDescent="0.25">
      <c r="A555" t="s">
        <v>1127</v>
      </c>
      <c r="B555" s="1">
        <v>45320.708333333336</v>
      </c>
      <c r="C555" t="s">
        <v>28</v>
      </c>
      <c r="D555" s="5" t="s">
        <v>2346</v>
      </c>
      <c r="E555" t="s">
        <v>28</v>
      </c>
      <c r="F555" t="s">
        <v>30</v>
      </c>
      <c r="G555" t="s">
        <v>31</v>
      </c>
      <c r="H555" t="s">
        <v>28</v>
      </c>
      <c r="I555" t="s">
        <v>28</v>
      </c>
      <c r="J555" t="s">
        <v>28</v>
      </c>
      <c r="K555" t="s">
        <v>28</v>
      </c>
      <c r="L555" t="s">
        <v>28</v>
      </c>
      <c r="M555" t="s">
        <v>28</v>
      </c>
      <c r="N555" t="s">
        <v>28</v>
      </c>
      <c r="O555" t="s">
        <v>28</v>
      </c>
      <c r="P555" t="s">
        <v>28</v>
      </c>
      <c r="Q555" t="s">
        <v>28</v>
      </c>
      <c r="R555" t="s">
        <v>28</v>
      </c>
      <c r="S555" t="s">
        <v>28</v>
      </c>
      <c r="T555" t="s">
        <v>28</v>
      </c>
      <c r="U555" t="s">
        <v>28</v>
      </c>
      <c r="V555" t="s">
        <v>28</v>
      </c>
      <c r="W555">
        <v>7.78</v>
      </c>
      <c r="X555" t="s">
        <v>28</v>
      </c>
      <c r="Y555" t="s">
        <v>28</v>
      </c>
      <c r="Z555" t="s">
        <v>28</v>
      </c>
      <c r="AA555" t="s">
        <v>28</v>
      </c>
      <c r="AB555" t="s">
        <v>2340</v>
      </c>
    </row>
    <row r="556" spans="1:28" x14ac:dyDescent="0.25">
      <c r="A556" t="s">
        <v>1127</v>
      </c>
      <c r="B556" s="1">
        <v>45320.708333333336</v>
      </c>
      <c r="C556" t="s">
        <v>28</v>
      </c>
      <c r="D556" s="5" t="s">
        <v>2346</v>
      </c>
      <c r="E556" t="s">
        <v>1559</v>
      </c>
      <c r="F556" t="s">
        <v>33</v>
      </c>
      <c r="G556" t="s">
        <v>31</v>
      </c>
      <c r="H556">
        <v>0.04</v>
      </c>
      <c r="I556" t="s">
        <v>35</v>
      </c>
      <c r="J556" t="s">
        <v>36</v>
      </c>
      <c r="K556" t="s">
        <v>37</v>
      </c>
      <c r="L556" t="s">
        <v>35</v>
      </c>
      <c r="M556" t="s">
        <v>35</v>
      </c>
      <c r="N556">
        <v>2E-3</v>
      </c>
      <c r="O556">
        <v>7</v>
      </c>
      <c r="P556">
        <v>287</v>
      </c>
      <c r="Q556">
        <v>0.2</v>
      </c>
      <c r="R556">
        <v>60</v>
      </c>
      <c r="S556" t="s">
        <v>35</v>
      </c>
      <c r="T556">
        <v>5.0000000000000001E-3</v>
      </c>
      <c r="U556" t="s">
        <v>35</v>
      </c>
      <c r="V556">
        <v>8.4499999999999993</v>
      </c>
      <c r="W556" t="s">
        <v>28</v>
      </c>
      <c r="X556">
        <v>4</v>
      </c>
      <c r="Y556" t="s">
        <v>35</v>
      </c>
      <c r="Z556" t="s">
        <v>28</v>
      </c>
      <c r="AA556" t="s">
        <v>38</v>
      </c>
      <c r="AB556" t="s">
        <v>2340</v>
      </c>
    </row>
    <row r="557" spans="1:28" x14ac:dyDescent="0.25">
      <c r="A557" t="s">
        <v>27</v>
      </c>
      <c r="B557" s="1">
        <v>45320.694444444445</v>
      </c>
      <c r="C557" t="s">
        <v>28</v>
      </c>
      <c r="D557" s="5" t="s">
        <v>2346</v>
      </c>
      <c r="E557" t="s">
        <v>28</v>
      </c>
      <c r="F557" t="s">
        <v>30</v>
      </c>
      <c r="G557" t="s">
        <v>31</v>
      </c>
      <c r="H557" t="s">
        <v>28</v>
      </c>
      <c r="I557" t="s">
        <v>28</v>
      </c>
      <c r="J557" t="s">
        <v>28</v>
      </c>
      <c r="K557" t="s">
        <v>28</v>
      </c>
      <c r="L557" t="s">
        <v>28</v>
      </c>
      <c r="M557" t="s">
        <v>28</v>
      </c>
      <c r="N557" t="s">
        <v>28</v>
      </c>
      <c r="O557" t="s">
        <v>28</v>
      </c>
      <c r="P557" t="s">
        <v>28</v>
      </c>
      <c r="Q557" t="s">
        <v>28</v>
      </c>
      <c r="R557" t="s">
        <v>28</v>
      </c>
      <c r="S557" t="s">
        <v>28</v>
      </c>
      <c r="T557" t="s">
        <v>28</v>
      </c>
      <c r="U557" t="s">
        <v>28</v>
      </c>
      <c r="V557" t="s">
        <v>28</v>
      </c>
      <c r="W557">
        <v>7.28</v>
      </c>
      <c r="X557" t="s">
        <v>28</v>
      </c>
      <c r="Y557" t="s">
        <v>28</v>
      </c>
      <c r="Z557" t="s">
        <v>28</v>
      </c>
      <c r="AA557" t="s">
        <v>28</v>
      </c>
      <c r="AB557" t="s">
        <v>2340</v>
      </c>
    </row>
    <row r="558" spans="1:28" x14ac:dyDescent="0.25">
      <c r="A558" t="s">
        <v>27</v>
      </c>
      <c r="B558" s="1">
        <v>45320.694444444445</v>
      </c>
      <c r="C558" t="s">
        <v>28</v>
      </c>
      <c r="D558" s="5" t="s">
        <v>2346</v>
      </c>
      <c r="E558" t="s">
        <v>104</v>
      </c>
      <c r="F558" t="s">
        <v>33</v>
      </c>
      <c r="G558" t="s">
        <v>31</v>
      </c>
      <c r="H558">
        <v>0.04</v>
      </c>
      <c r="I558" t="s">
        <v>35</v>
      </c>
      <c r="J558" t="s">
        <v>36</v>
      </c>
      <c r="K558" t="s">
        <v>37</v>
      </c>
      <c r="L558" t="s">
        <v>35</v>
      </c>
      <c r="M558" t="s">
        <v>35</v>
      </c>
      <c r="N558">
        <v>2E-3</v>
      </c>
      <c r="O558">
        <v>6</v>
      </c>
      <c r="P558">
        <v>37</v>
      </c>
      <c r="Q558">
        <v>0.2</v>
      </c>
      <c r="R558">
        <v>14</v>
      </c>
      <c r="S558" t="s">
        <v>35</v>
      </c>
      <c r="T558">
        <v>1.0999999999999999E-2</v>
      </c>
      <c r="U558" t="s">
        <v>35</v>
      </c>
      <c r="V558">
        <v>7.45</v>
      </c>
      <c r="W558" t="s">
        <v>28</v>
      </c>
      <c r="X558">
        <v>2</v>
      </c>
      <c r="Y558" t="s">
        <v>35</v>
      </c>
      <c r="Z558" t="s">
        <v>28</v>
      </c>
      <c r="AA558">
        <v>6.0000000000000001E-3</v>
      </c>
      <c r="AB558" t="s">
        <v>2340</v>
      </c>
    </row>
    <row r="559" spans="1:28" x14ac:dyDescent="0.25">
      <c r="A559" t="s">
        <v>2282</v>
      </c>
      <c r="B559" s="1">
        <v>45320.590277777781</v>
      </c>
      <c r="C559" t="s">
        <v>28</v>
      </c>
      <c r="D559" s="5" t="s">
        <v>2346</v>
      </c>
      <c r="E559" t="s">
        <v>28</v>
      </c>
      <c r="F559" t="s">
        <v>30</v>
      </c>
      <c r="G559" t="s">
        <v>31</v>
      </c>
      <c r="H559" t="s">
        <v>28</v>
      </c>
      <c r="I559" t="s">
        <v>28</v>
      </c>
      <c r="J559" t="s">
        <v>28</v>
      </c>
      <c r="K559" t="s">
        <v>28</v>
      </c>
      <c r="L559" t="s">
        <v>28</v>
      </c>
      <c r="M559" t="s">
        <v>28</v>
      </c>
      <c r="N559" t="s">
        <v>28</v>
      </c>
      <c r="O559" t="s">
        <v>28</v>
      </c>
      <c r="P559" t="s">
        <v>28</v>
      </c>
      <c r="Q559" t="s">
        <v>28</v>
      </c>
      <c r="R559" t="s">
        <v>28</v>
      </c>
      <c r="S559" t="s">
        <v>28</v>
      </c>
      <c r="T559" t="s">
        <v>28</v>
      </c>
      <c r="U559" t="s">
        <v>28</v>
      </c>
      <c r="V559" t="s">
        <v>28</v>
      </c>
      <c r="W559">
        <v>7.25</v>
      </c>
      <c r="X559" t="s">
        <v>28</v>
      </c>
      <c r="Y559" t="s">
        <v>28</v>
      </c>
      <c r="Z559" t="s">
        <v>28</v>
      </c>
      <c r="AA559" t="s">
        <v>28</v>
      </c>
      <c r="AB559" t="s">
        <v>2340</v>
      </c>
    </row>
    <row r="560" spans="1:28" x14ac:dyDescent="0.25">
      <c r="A560" t="s">
        <v>2282</v>
      </c>
      <c r="B560" s="1">
        <v>45320.590277777781</v>
      </c>
      <c r="C560" t="s">
        <v>28</v>
      </c>
      <c r="D560" s="5" t="s">
        <v>2346</v>
      </c>
      <c r="E560" t="s">
        <v>2313</v>
      </c>
      <c r="F560" t="s">
        <v>33</v>
      </c>
      <c r="G560" t="s">
        <v>31</v>
      </c>
      <c r="H560">
        <v>0.17</v>
      </c>
      <c r="I560" t="s">
        <v>35</v>
      </c>
      <c r="J560" t="s">
        <v>36</v>
      </c>
      <c r="K560" t="s">
        <v>37</v>
      </c>
      <c r="L560" t="s">
        <v>35</v>
      </c>
      <c r="M560">
        <v>0.09</v>
      </c>
      <c r="N560">
        <v>0.14199999999999999</v>
      </c>
      <c r="O560">
        <v>2</v>
      </c>
      <c r="P560">
        <v>2640</v>
      </c>
      <c r="Q560">
        <v>0.2</v>
      </c>
      <c r="R560">
        <v>1540</v>
      </c>
      <c r="S560" t="s">
        <v>35</v>
      </c>
      <c r="T560">
        <v>0.433</v>
      </c>
      <c r="U560">
        <v>2.9000000000000001E-2</v>
      </c>
      <c r="V560">
        <v>6.75</v>
      </c>
      <c r="W560" t="s">
        <v>28</v>
      </c>
      <c r="X560">
        <v>1560</v>
      </c>
      <c r="Y560" t="s">
        <v>35</v>
      </c>
      <c r="Z560" t="s">
        <v>28</v>
      </c>
      <c r="AA560">
        <v>4.3999999999999997E-2</v>
      </c>
      <c r="AB560" t="s">
        <v>2340</v>
      </c>
    </row>
    <row r="561" spans="1:28" x14ac:dyDescent="0.25">
      <c r="A561" t="s">
        <v>1864</v>
      </c>
      <c r="B561" s="1">
        <v>45319.674305555556</v>
      </c>
      <c r="C561" t="s">
        <v>28</v>
      </c>
      <c r="D561" s="5" t="s">
        <v>2346</v>
      </c>
      <c r="E561" t="s">
        <v>28</v>
      </c>
      <c r="F561" t="s">
        <v>30</v>
      </c>
      <c r="G561" t="s">
        <v>31</v>
      </c>
      <c r="H561" t="s">
        <v>28</v>
      </c>
      <c r="I561" t="s">
        <v>28</v>
      </c>
      <c r="J561" t="s">
        <v>28</v>
      </c>
      <c r="K561" t="s">
        <v>28</v>
      </c>
      <c r="L561" t="s">
        <v>28</v>
      </c>
      <c r="M561" t="s">
        <v>28</v>
      </c>
      <c r="N561" t="s">
        <v>28</v>
      </c>
      <c r="O561" t="s">
        <v>28</v>
      </c>
      <c r="P561" t="s">
        <v>28</v>
      </c>
      <c r="Q561" t="s">
        <v>28</v>
      </c>
      <c r="R561" t="s">
        <v>28</v>
      </c>
      <c r="S561" t="s">
        <v>28</v>
      </c>
      <c r="T561" t="s">
        <v>28</v>
      </c>
      <c r="U561" t="s">
        <v>28</v>
      </c>
      <c r="V561" t="s">
        <v>28</v>
      </c>
      <c r="W561">
        <v>6.96</v>
      </c>
      <c r="X561" t="s">
        <v>28</v>
      </c>
      <c r="Y561" t="s">
        <v>28</v>
      </c>
      <c r="Z561" t="s">
        <v>28</v>
      </c>
      <c r="AA561" t="s">
        <v>28</v>
      </c>
      <c r="AB561" t="s">
        <v>2340</v>
      </c>
    </row>
    <row r="562" spans="1:28" x14ac:dyDescent="0.25">
      <c r="A562" t="s">
        <v>1864</v>
      </c>
      <c r="B562" s="1">
        <v>45319.666666666664</v>
      </c>
      <c r="C562" t="s">
        <v>28</v>
      </c>
      <c r="D562" s="5" t="s">
        <v>2346</v>
      </c>
      <c r="E562" t="s">
        <v>1897</v>
      </c>
      <c r="F562" t="s">
        <v>33</v>
      </c>
      <c r="G562" t="s">
        <v>31</v>
      </c>
      <c r="H562" t="s">
        <v>34</v>
      </c>
      <c r="I562" t="s">
        <v>35</v>
      </c>
      <c r="J562" t="s">
        <v>36</v>
      </c>
      <c r="K562" t="s">
        <v>37</v>
      </c>
      <c r="L562" t="s">
        <v>35</v>
      </c>
      <c r="M562">
        <v>6.0999999999999999E-2</v>
      </c>
      <c r="N562">
        <v>1.62</v>
      </c>
      <c r="O562">
        <v>3</v>
      </c>
      <c r="P562">
        <v>387</v>
      </c>
      <c r="Q562">
        <v>1.3</v>
      </c>
      <c r="R562">
        <v>155</v>
      </c>
      <c r="S562" t="s">
        <v>35</v>
      </c>
      <c r="T562">
        <v>0.36299999999999999</v>
      </c>
      <c r="U562">
        <v>3.2000000000000001E-2</v>
      </c>
      <c r="V562">
        <v>6.34</v>
      </c>
      <c r="W562" t="s">
        <v>28</v>
      </c>
      <c r="X562">
        <v>168</v>
      </c>
      <c r="Y562" t="s">
        <v>35</v>
      </c>
      <c r="Z562" t="s">
        <v>28</v>
      </c>
      <c r="AA562">
        <v>3.4000000000000002E-2</v>
      </c>
      <c r="AB562" t="s">
        <v>2340</v>
      </c>
    </row>
    <row r="563" spans="1:28" x14ac:dyDescent="0.25">
      <c r="A563" t="s">
        <v>2033</v>
      </c>
      <c r="B563" s="1">
        <v>45319.661805555559</v>
      </c>
      <c r="C563" t="s">
        <v>28</v>
      </c>
      <c r="D563" s="5" t="s">
        <v>2346</v>
      </c>
      <c r="E563" t="s">
        <v>28</v>
      </c>
      <c r="F563" t="s">
        <v>30</v>
      </c>
      <c r="G563" t="s">
        <v>31</v>
      </c>
      <c r="H563" t="s">
        <v>28</v>
      </c>
      <c r="I563" t="s">
        <v>28</v>
      </c>
      <c r="J563" t="s">
        <v>28</v>
      </c>
      <c r="K563" t="s">
        <v>28</v>
      </c>
      <c r="L563" t="s">
        <v>28</v>
      </c>
      <c r="M563" t="s">
        <v>28</v>
      </c>
      <c r="N563" t="s">
        <v>28</v>
      </c>
      <c r="O563" t="s">
        <v>28</v>
      </c>
      <c r="P563" t="s">
        <v>28</v>
      </c>
      <c r="Q563" t="s">
        <v>28</v>
      </c>
      <c r="R563" t="s">
        <v>28</v>
      </c>
      <c r="S563" t="s">
        <v>28</v>
      </c>
      <c r="T563" t="s">
        <v>28</v>
      </c>
      <c r="U563" t="s">
        <v>28</v>
      </c>
      <c r="V563" t="s">
        <v>28</v>
      </c>
      <c r="W563">
        <v>7.36</v>
      </c>
      <c r="X563" t="s">
        <v>28</v>
      </c>
      <c r="Y563" t="s">
        <v>28</v>
      </c>
      <c r="Z563" t="s">
        <v>28</v>
      </c>
      <c r="AA563" t="s">
        <v>28</v>
      </c>
      <c r="AB563" t="s">
        <v>2340</v>
      </c>
    </row>
    <row r="564" spans="1:28" x14ac:dyDescent="0.25">
      <c r="A564" t="s">
        <v>2033</v>
      </c>
      <c r="B564" s="1">
        <v>45319.658333333333</v>
      </c>
      <c r="C564" t="s">
        <v>28</v>
      </c>
      <c r="D564" s="5" t="s">
        <v>2346</v>
      </c>
      <c r="E564" t="s">
        <v>2070</v>
      </c>
      <c r="F564" t="s">
        <v>33</v>
      </c>
      <c r="G564" t="s">
        <v>31</v>
      </c>
      <c r="H564" t="s">
        <v>34</v>
      </c>
      <c r="I564" t="s">
        <v>35</v>
      </c>
      <c r="J564" t="s">
        <v>36</v>
      </c>
      <c r="K564" t="s">
        <v>37</v>
      </c>
      <c r="L564">
        <v>1E-3</v>
      </c>
      <c r="M564" t="s">
        <v>35</v>
      </c>
      <c r="N564">
        <v>2E-3</v>
      </c>
      <c r="O564">
        <v>4</v>
      </c>
      <c r="P564">
        <v>24</v>
      </c>
      <c r="Q564">
        <v>1.3</v>
      </c>
      <c r="R564" t="s">
        <v>310</v>
      </c>
      <c r="S564" t="s">
        <v>35</v>
      </c>
      <c r="T564">
        <v>5.0000000000000001E-3</v>
      </c>
      <c r="U564" t="s">
        <v>35</v>
      </c>
      <c r="V564">
        <v>6.74</v>
      </c>
      <c r="W564" t="s">
        <v>28</v>
      </c>
      <c r="X564">
        <v>2</v>
      </c>
      <c r="Y564" t="s">
        <v>35</v>
      </c>
      <c r="Z564" t="s">
        <v>28</v>
      </c>
      <c r="AA564">
        <v>7.0000000000000001E-3</v>
      </c>
      <c r="AB564" t="s">
        <v>2340</v>
      </c>
    </row>
    <row r="565" spans="1:28" x14ac:dyDescent="0.25">
      <c r="A565" t="s">
        <v>1127</v>
      </c>
      <c r="B565" s="1">
        <v>45319.65</v>
      </c>
      <c r="C565" t="s">
        <v>28</v>
      </c>
      <c r="D565" s="5" t="s">
        <v>2346</v>
      </c>
      <c r="E565" t="s">
        <v>28</v>
      </c>
      <c r="F565" t="s">
        <v>30</v>
      </c>
      <c r="G565" t="s">
        <v>31</v>
      </c>
      <c r="H565" t="s">
        <v>28</v>
      </c>
      <c r="I565" t="s">
        <v>28</v>
      </c>
      <c r="J565" t="s">
        <v>28</v>
      </c>
      <c r="K565" t="s">
        <v>28</v>
      </c>
      <c r="L565" t="s">
        <v>28</v>
      </c>
      <c r="M565" t="s">
        <v>28</v>
      </c>
      <c r="N565" t="s">
        <v>28</v>
      </c>
      <c r="O565" t="s">
        <v>28</v>
      </c>
      <c r="P565" t="s">
        <v>28</v>
      </c>
      <c r="Q565" t="s">
        <v>28</v>
      </c>
      <c r="R565" t="s">
        <v>28</v>
      </c>
      <c r="S565" t="s">
        <v>28</v>
      </c>
      <c r="T565" t="s">
        <v>28</v>
      </c>
      <c r="U565" t="s">
        <v>28</v>
      </c>
      <c r="V565" t="s">
        <v>28</v>
      </c>
      <c r="W565">
        <v>6.95</v>
      </c>
      <c r="X565" t="s">
        <v>28</v>
      </c>
      <c r="Y565" t="s">
        <v>28</v>
      </c>
      <c r="Z565" t="s">
        <v>28</v>
      </c>
      <c r="AA565" t="s">
        <v>28</v>
      </c>
      <c r="AB565" t="s">
        <v>2340</v>
      </c>
    </row>
    <row r="566" spans="1:28" x14ac:dyDescent="0.25">
      <c r="A566" t="s">
        <v>1127</v>
      </c>
      <c r="B566" s="1">
        <v>45319.646527777775</v>
      </c>
      <c r="C566" t="s">
        <v>28</v>
      </c>
      <c r="D566" s="5" t="s">
        <v>2346</v>
      </c>
      <c r="E566" t="s">
        <v>1560</v>
      </c>
      <c r="F566" t="s">
        <v>33</v>
      </c>
      <c r="G566" t="s">
        <v>31</v>
      </c>
      <c r="H566" t="s">
        <v>34</v>
      </c>
      <c r="I566" t="s">
        <v>35</v>
      </c>
      <c r="J566" t="s">
        <v>36</v>
      </c>
      <c r="K566" t="s">
        <v>37</v>
      </c>
      <c r="L566">
        <v>1E-3</v>
      </c>
      <c r="M566" t="s">
        <v>35</v>
      </c>
      <c r="N566">
        <v>2E-3</v>
      </c>
      <c r="O566">
        <v>7</v>
      </c>
      <c r="P566">
        <v>94</v>
      </c>
      <c r="Q566">
        <v>1.4</v>
      </c>
      <c r="R566">
        <v>27</v>
      </c>
      <c r="S566" t="s">
        <v>35</v>
      </c>
      <c r="T566">
        <v>2E-3</v>
      </c>
      <c r="U566" t="s">
        <v>35</v>
      </c>
      <c r="V566">
        <v>8.59</v>
      </c>
      <c r="W566" t="s">
        <v>28</v>
      </c>
      <c r="X566">
        <v>2</v>
      </c>
      <c r="Y566" t="s">
        <v>35</v>
      </c>
      <c r="Z566" t="s">
        <v>28</v>
      </c>
      <c r="AA566" t="s">
        <v>38</v>
      </c>
      <c r="AB566" t="s">
        <v>2340</v>
      </c>
    </row>
    <row r="567" spans="1:28" x14ac:dyDescent="0.25">
      <c r="A567" t="s">
        <v>27</v>
      </c>
      <c r="B567" s="1">
        <v>45319.634027777778</v>
      </c>
      <c r="C567" t="s">
        <v>28</v>
      </c>
      <c r="D567" s="5" t="s">
        <v>2346</v>
      </c>
      <c r="E567" t="s">
        <v>28</v>
      </c>
      <c r="F567" t="s">
        <v>30</v>
      </c>
      <c r="G567" t="s">
        <v>31</v>
      </c>
      <c r="H567" t="s">
        <v>28</v>
      </c>
      <c r="I567" t="s">
        <v>28</v>
      </c>
      <c r="J567" t="s">
        <v>28</v>
      </c>
      <c r="K567" t="s">
        <v>28</v>
      </c>
      <c r="L567" t="s">
        <v>28</v>
      </c>
      <c r="M567" t="s">
        <v>28</v>
      </c>
      <c r="N567" t="s">
        <v>28</v>
      </c>
      <c r="O567" t="s">
        <v>28</v>
      </c>
      <c r="P567" t="s">
        <v>28</v>
      </c>
      <c r="Q567" t="s">
        <v>28</v>
      </c>
      <c r="R567" t="s">
        <v>28</v>
      </c>
      <c r="S567" t="s">
        <v>28</v>
      </c>
      <c r="T567" t="s">
        <v>28</v>
      </c>
      <c r="U567" t="s">
        <v>28</v>
      </c>
      <c r="V567" t="s">
        <v>28</v>
      </c>
      <c r="W567">
        <v>6.16</v>
      </c>
      <c r="X567" t="s">
        <v>28</v>
      </c>
      <c r="Y567" t="s">
        <v>28</v>
      </c>
      <c r="Z567" t="s">
        <v>28</v>
      </c>
      <c r="AA567" t="s">
        <v>28</v>
      </c>
      <c r="AB567" t="s">
        <v>2340</v>
      </c>
    </row>
    <row r="568" spans="1:28" x14ac:dyDescent="0.25">
      <c r="A568" t="s">
        <v>27</v>
      </c>
      <c r="B568" s="1">
        <v>45319.634027777778</v>
      </c>
      <c r="C568" t="s">
        <v>28</v>
      </c>
      <c r="D568" s="5" t="s">
        <v>2346</v>
      </c>
      <c r="E568" t="s">
        <v>105</v>
      </c>
      <c r="F568" t="s">
        <v>33</v>
      </c>
      <c r="G568" t="s">
        <v>31</v>
      </c>
      <c r="H568" t="s">
        <v>34</v>
      </c>
      <c r="I568" t="s">
        <v>35</v>
      </c>
      <c r="J568" t="s">
        <v>36</v>
      </c>
      <c r="K568" t="s">
        <v>37</v>
      </c>
      <c r="L568" t="s">
        <v>35</v>
      </c>
      <c r="M568" t="s">
        <v>35</v>
      </c>
      <c r="N568">
        <v>3.0000000000000001E-3</v>
      </c>
      <c r="O568">
        <v>7</v>
      </c>
      <c r="P568">
        <v>63</v>
      </c>
      <c r="Q568">
        <v>1.4</v>
      </c>
      <c r="R568">
        <v>23</v>
      </c>
      <c r="S568" t="s">
        <v>35</v>
      </c>
      <c r="T568">
        <v>4.0000000000000001E-3</v>
      </c>
      <c r="U568" t="s">
        <v>35</v>
      </c>
      <c r="V568">
        <v>7.45</v>
      </c>
      <c r="W568" t="s">
        <v>28</v>
      </c>
      <c r="X568">
        <v>4</v>
      </c>
      <c r="Y568" t="s">
        <v>35</v>
      </c>
      <c r="Z568" t="s">
        <v>28</v>
      </c>
      <c r="AA568" t="s">
        <v>38</v>
      </c>
      <c r="AB568" t="s">
        <v>2340</v>
      </c>
    </row>
    <row r="569" spans="1:28" x14ac:dyDescent="0.25">
      <c r="A569" t="s">
        <v>1127</v>
      </c>
      <c r="B569" s="1">
        <v>45318.70416666667</v>
      </c>
      <c r="C569" t="s">
        <v>28</v>
      </c>
      <c r="D569" s="5" t="s">
        <v>2346</v>
      </c>
      <c r="E569" t="s">
        <v>28</v>
      </c>
      <c r="F569" t="s">
        <v>30</v>
      </c>
      <c r="G569" t="s">
        <v>31</v>
      </c>
      <c r="H569" t="s">
        <v>28</v>
      </c>
      <c r="I569" t="s">
        <v>28</v>
      </c>
      <c r="J569" t="s">
        <v>28</v>
      </c>
      <c r="K569" t="s">
        <v>28</v>
      </c>
      <c r="L569" t="s">
        <v>28</v>
      </c>
      <c r="M569" t="s">
        <v>28</v>
      </c>
      <c r="N569" t="s">
        <v>28</v>
      </c>
      <c r="O569" t="s">
        <v>28</v>
      </c>
      <c r="P569" t="s">
        <v>28</v>
      </c>
      <c r="Q569" t="s">
        <v>28</v>
      </c>
      <c r="R569" t="s">
        <v>28</v>
      </c>
      <c r="S569" t="s">
        <v>28</v>
      </c>
      <c r="T569" t="s">
        <v>28</v>
      </c>
      <c r="U569" t="s">
        <v>28</v>
      </c>
      <c r="V569" t="s">
        <v>28</v>
      </c>
      <c r="W569">
        <v>7.29</v>
      </c>
      <c r="X569" t="s">
        <v>28</v>
      </c>
      <c r="Y569" t="s">
        <v>28</v>
      </c>
      <c r="Z569" t="s">
        <v>28</v>
      </c>
      <c r="AA569" t="s">
        <v>28</v>
      </c>
      <c r="AB569" t="s">
        <v>2340</v>
      </c>
    </row>
    <row r="570" spans="1:28" x14ac:dyDescent="0.25">
      <c r="A570" t="s">
        <v>1127</v>
      </c>
      <c r="B570" s="1">
        <v>45318.690972222219</v>
      </c>
      <c r="C570" t="s">
        <v>28</v>
      </c>
      <c r="D570" s="5" t="s">
        <v>2346</v>
      </c>
      <c r="E570" t="s">
        <v>1561</v>
      </c>
      <c r="F570" t="s">
        <v>33</v>
      </c>
      <c r="G570" t="s">
        <v>31</v>
      </c>
      <c r="H570" t="s">
        <v>34</v>
      </c>
      <c r="I570" t="s">
        <v>35</v>
      </c>
      <c r="J570" t="s">
        <v>36</v>
      </c>
      <c r="K570" t="s">
        <v>37</v>
      </c>
      <c r="L570" t="s">
        <v>35</v>
      </c>
      <c r="M570" t="s">
        <v>35</v>
      </c>
      <c r="N570">
        <v>3.1E-2</v>
      </c>
      <c r="O570">
        <v>8</v>
      </c>
      <c r="P570">
        <v>192</v>
      </c>
      <c r="Q570">
        <v>1.4</v>
      </c>
      <c r="R570">
        <v>50</v>
      </c>
      <c r="S570" t="s">
        <v>35</v>
      </c>
      <c r="T570">
        <v>3.0000000000000001E-3</v>
      </c>
      <c r="U570" t="s">
        <v>35</v>
      </c>
      <c r="V570">
        <v>8.18</v>
      </c>
      <c r="W570" t="s">
        <v>28</v>
      </c>
      <c r="X570">
        <v>2</v>
      </c>
      <c r="Y570" t="s">
        <v>35</v>
      </c>
      <c r="Z570" t="s">
        <v>28</v>
      </c>
      <c r="AA570">
        <v>6.0000000000000001E-3</v>
      </c>
      <c r="AB570" t="s">
        <v>2340</v>
      </c>
    </row>
    <row r="571" spans="1:28" x14ac:dyDescent="0.25">
      <c r="A571" t="s">
        <v>27</v>
      </c>
      <c r="B571" s="1">
        <v>45318.6875</v>
      </c>
      <c r="C571" t="s">
        <v>28</v>
      </c>
      <c r="D571" s="5" t="s">
        <v>2346</v>
      </c>
      <c r="E571" t="s">
        <v>28</v>
      </c>
      <c r="F571" t="s">
        <v>30</v>
      </c>
      <c r="G571" t="s">
        <v>31</v>
      </c>
      <c r="H571" t="s">
        <v>28</v>
      </c>
      <c r="I571" t="s">
        <v>28</v>
      </c>
      <c r="J571" t="s">
        <v>28</v>
      </c>
      <c r="K571" t="s">
        <v>28</v>
      </c>
      <c r="L571" t="s">
        <v>28</v>
      </c>
      <c r="M571" t="s">
        <v>28</v>
      </c>
      <c r="N571" t="s">
        <v>28</v>
      </c>
      <c r="O571" t="s">
        <v>28</v>
      </c>
      <c r="P571" t="s">
        <v>28</v>
      </c>
      <c r="Q571" t="s">
        <v>28</v>
      </c>
      <c r="R571" t="s">
        <v>28</v>
      </c>
      <c r="S571" t="s">
        <v>28</v>
      </c>
      <c r="T571" t="s">
        <v>28</v>
      </c>
      <c r="U571" t="s">
        <v>28</v>
      </c>
      <c r="V571" t="s">
        <v>28</v>
      </c>
      <c r="W571">
        <v>7.21</v>
      </c>
      <c r="X571" t="s">
        <v>28</v>
      </c>
      <c r="Y571" t="s">
        <v>28</v>
      </c>
      <c r="Z571" t="s">
        <v>28</v>
      </c>
      <c r="AA571" t="s">
        <v>28</v>
      </c>
      <c r="AB571" t="s">
        <v>2340</v>
      </c>
    </row>
    <row r="572" spans="1:28" x14ac:dyDescent="0.25">
      <c r="A572" t="s">
        <v>27</v>
      </c>
      <c r="B572" s="1">
        <v>45318.6875</v>
      </c>
      <c r="C572" t="s">
        <v>28</v>
      </c>
      <c r="D572" s="5" t="s">
        <v>2346</v>
      </c>
      <c r="E572" t="s">
        <v>106</v>
      </c>
      <c r="F572" t="s">
        <v>33</v>
      </c>
      <c r="G572" t="s">
        <v>31</v>
      </c>
      <c r="H572" t="s">
        <v>34</v>
      </c>
      <c r="I572" t="s">
        <v>35</v>
      </c>
      <c r="J572" t="s">
        <v>36</v>
      </c>
      <c r="K572" t="s">
        <v>37</v>
      </c>
      <c r="L572" t="s">
        <v>35</v>
      </c>
      <c r="M572" t="s">
        <v>35</v>
      </c>
      <c r="N572">
        <v>3.0000000000000001E-3</v>
      </c>
      <c r="O572">
        <v>10</v>
      </c>
      <c r="P572">
        <v>59</v>
      </c>
      <c r="Q572">
        <v>1.6</v>
      </c>
      <c r="R572">
        <v>21</v>
      </c>
      <c r="S572" t="s">
        <v>35</v>
      </c>
      <c r="T572">
        <v>1E-3</v>
      </c>
      <c r="U572" t="s">
        <v>35</v>
      </c>
      <c r="V572">
        <v>7.27</v>
      </c>
      <c r="W572" t="s">
        <v>28</v>
      </c>
      <c r="X572">
        <v>3</v>
      </c>
      <c r="Y572" t="s">
        <v>35</v>
      </c>
      <c r="Z572" t="s">
        <v>28</v>
      </c>
      <c r="AA572" t="s">
        <v>38</v>
      </c>
      <c r="AB572" t="s">
        <v>2340</v>
      </c>
    </row>
    <row r="573" spans="1:28" x14ac:dyDescent="0.25">
      <c r="A573" t="s">
        <v>2282</v>
      </c>
      <c r="B573" s="1">
        <v>45318.465277777781</v>
      </c>
      <c r="C573" t="s">
        <v>28</v>
      </c>
      <c r="D573" s="5" t="s">
        <v>2346</v>
      </c>
      <c r="E573" t="s">
        <v>28</v>
      </c>
      <c r="F573" t="s">
        <v>30</v>
      </c>
      <c r="G573" t="s">
        <v>31</v>
      </c>
      <c r="H573" t="s">
        <v>28</v>
      </c>
      <c r="I573" t="s">
        <v>28</v>
      </c>
      <c r="J573" t="s">
        <v>28</v>
      </c>
      <c r="K573" t="s">
        <v>28</v>
      </c>
      <c r="L573" t="s">
        <v>28</v>
      </c>
      <c r="M573" t="s">
        <v>28</v>
      </c>
      <c r="N573" t="s">
        <v>28</v>
      </c>
      <c r="O573" t="s">
        <v>28</v>
      </c>
      <c r="P573" t="s">
        <v>28</v>
      </c>
      <c r="Q573" t="s">
        <v>28</v>
      </c>
      <c r="R573" t="s">
        <v>28</v>
      </c>
      <c r="S573" t="s">
        <v>28</v>
      </c>
      <c r="T573" t="s">
        <v>28</v>
      </c>
      <c r="U573" t="s">
        <v>28</v>
      </c>
      <c r="V573" t="s">
        <v>28</v>
      </c>
      <c r="W573">
        <v>7.17</v>
      </c>
      <c r="X573" t="s">
        <v>28</v>
      </c>
      <c r="Y573" t="s">
        <v>28</v>
      </c>
      <c r="Z573" t="s">
        <v>28</v>
      </c>
      <c r="AA573" t="s">
        <v>28</v>
      </c>
      <c r="AB573" t="s">
        <v>2340</v>
      </c>
    </row>
    <row r="574" spans="1:28" x14ac:dyDescent="0.25">
      <c r="A574" t="s">
        <v>2282</v>
      </c>
      <c r="B574" s="1">
        <v>45318.465277777781</v>
      </c>
      <c r="C574" t="s">
        <v>28</v>
      </c>
      <c r="D574" s="5" t="s">
        <v>2346</v>
      </c>
      <c r="E574" t="s">
        <v>2314</v>
      </c>
      <c r="F574" t="s">
        <v>33</v>
      </c>
      <c r="G574" t="s">
        <v>31</v>
      </c>
      <c r="H574">
        <v>0.02</v>
      </c>
      <c r="I574" t="s">
        <v>35</v>
      </c>
      <c r="J574" t="s">
        <v>36</v>
      </c>
      <c r="K574" t="s">
        <v>37</v>
      </c>
      <c r="L574" t="s">
        <v>35</v>
      </c>
      <c r="M574">
        <v>0.14000000000000001</v>
      </c>
      <c r="N574">
        <v>4.2999999999999997E-2</v>
      </c>
      <c r="O574">
        <v>2</v>
      </c>
      <c r="P574">
        <v>2710</v>
      </c>
      <c r="Q574">
        <v>2.2000000000000002</v>
      </c>
      <c r="R574">
        <v>1340</v>
      </c>
      <c r="S574" t="s">
        <v>35</v>
      </c>
      <c r="T574">
        <v>0.70499999999999996</v>
      </c>
      <c r="U574">
        <v>0.04</v>
      </c>
      <c r="V574">
        <v>6.82</v>
      </c>
      <c r="W574" t="s">
        <v>28</v>
      </c>
      <c r="X574">
        <v>1660</v>
      </c>
      <c r="Y574" t="s">
        <v>35</v>
      </c>
      <c r="Z574" t="s">
        <v>28</v>
      </c>
      <c r="AA574">
        <v>1.9E-2</v>
      </c>
      <c r="AB574" t="s">
        <v>2340</v>
      </c>
    </row>
    <row r="575" spans="1:28" x14ac:dyDescent="0.25">
      <c r="A575" t="s">
        <v>1864</v>
      </c>
      <c r="B575" s="1">
        <v>45314.594444444447</v>
      </c>
      <c r="C575" t="s">
        <v>28</v>
      </c>
      <c r="D575" s="5" t="s">
        <v>2344</v>
      </c>
      <c r="E575" t="s">
        <v>28</v>
      </c>
      <c r="F575" t="s">
        <v>30</v>
      </c>
      <c r="G575" t="s">
        <v>31</v>
      </c>
      <c r="H575" t="s">
        <v>28</v>
      </c>
      <c r="I575" t="s">
        <v>28</v>
      </c>
      <c r="J575" t="s">
        <v>28</v>
      </c>
      <c r="K575" t="s">
        <v>28</v>
      </c>
      <c r="L575" t="s">
        <v>28</v>
      </c>
      <c r="M575" t="s">
        <v>28</v>
      </c>
      <c r="N575" t="s">
        <v>28</v>
      </c>
      <c r="O575" t="s">
        <v>28</v>
      </c>
      <c r="P575" t="s">
        <v>28</v>
      </c>
      <c r="Q575" t="s">
        <v>28</v>
      </c>
      <c r="R575" t="s">
        <v>28</v>
      </c>
      <c r="S575" t="s">
        <v>28</v>
      </c>
      <c r="T575" t="s">
        <v>28</v>
      </c>
      <c r="U575" t="s">
        <v>28</v>
      </c>
      <c r="V575" t="s">
        <v>28</v>
      </c>
      <c r="W575">
        <v>6.16</v>
      </c>
      <c r="X575" t="s">
        <v>28</v>
      </c>
      <c r="Y575" t="s">
        <v>28</v>
      </c>
      <c r="Z575" t="s">
        <v>28</v>
      </c>
      <c r="AA575" t="s">
        <v>28</v>
      </c>
      <c r="AB575" t="s">
        <v>2340</v>
      </c>
    </row>
    <row r="576" spans="1:28" x14ac:dyDescent="0.25">
      <c r="A576" t="s">
        <v>1864</v>
      </c>
      <c r="B576" s="1">
        <v>45314.594444444447</v>
      </c>
      <c r="C576" t="s">
        <v>28</v>
      </c>
      <c r="D576" s="5" t="s">
        <v>2344</v>
      </c>
      <c r="E576" t="s">
        <v>1898</v>
      </c>
      <c r="F576" t="s">
        <v>33</v>
      </c>
      <c r="G576" t="s">
        <v>31</v>
      </c>
      <c r="H576" t="s">
        <v>34</v>
      </c>
      <c r="I576" t="s">
        <v>35</v>
      </c>
      <c r="J576" t="s">
        <v>36</v>
      </c>
      <c r="K576">
        <v>1E-4</v>
      </c>
      <c r="L576" t="s">
        <v>35</v>
      </c>
      <c r="M576">
        <v>5.3999999999999999E-2</v>
      </c>
      <c r="N576">
        <v>0.88</v>
      </c>
      <c r="O576">
        <v>3</v>
      </c>
      <c r="P576">
        <v>539</v>
      </c>
      <c r="Q576">
        <v>0.2</v>
      </c>
      <c r="R576">
        <v>191</v>
      </c>
      <c r="S576" t="s">
        <v>35</v>
      </c>
      <c r="T576">
        <v>0.35499999999999998</v>
      </c>
      <c r="U576">
        <v>3.5000000000000003E-2</v>
      </c>
      <c r="V576">
        <v>6.63</v>
      </c>
      <c r="W576" t="s">
        <v>28</v>
      </c>
      <c r="X576">
        <v>226</v>
      </c>
      <c r="Y576" t="s">
        <v>35</v>
      </c>
      <c r="Z576" t="s">
        <v>28</v>
      </c>
      <c r="AA576">
        <v>2.8000000000000001E-2</v>
      </c>
      <c r="AB576" t="s">
        <v>2340</v>
      </c>
    </row>
    <row r="577" spans="1:28" x14ac:dyDescent="0.25">
      <c r="A577" t="s">
        <v>2033</v>
      </c>
      <c r="B577" s="1">
        <v>45314.580555555556</v>
      </c>
      <c r="C577" t="s">
        <v>28</v>
      </c>
      <c r="D577" s="5" t="s">
        <v>2344</v>
      </c>
      <c r="E577" t="s">
        <v>28</v>
      </c>
      <c r="F577" t="s">
        <v>30</v>
      </c>
      <c r="G577" t="s">
        <v>31</v>
      </c>
      <c r="H577" t="s">
        <v>28</v>
      </c>
      <c r="I577" t="s">
        <v>28</v>
      </c>
      <c r="J577" t="s">
        <v>28</v>
      </c>
      <c r="K577" t="s">
        <v>28</v>
      </c>
      <c r="L577" t="s">
        <v>28</v>
      </c>
      <c r="M577" t="s">
        <v>28</v>
      </c>
      <c r="N577" t="s">
        <v>28</v>
      </c>
      <c r="O577" t="s">
        <v>28</v>
      </c>
      <c r="P577" t="s">
        <v>28</v>
      </c>
      <c r="Q577" t="s">
        <v>28</v>
      </c>
      <c r="R577" t="s">
        <v>28</v>
      </c>
      <c r="S577" t="s">
        <v>28</v>
      </c>
      <c r="T577" t="s">
        <v>28</v>
      </c>
      <c r="U577" t="s">
        <v>28</v>
      </c>
      <c r="V577" t="s">
        <v>28</v>
      </c>
      <c r="W577">
        <v>7.3</v>
      </c>
      <c r="X577" t="s">
        <v>28</v>
      </c>
      <c r="Y577" t="s">
        <v>28</v>
      </c>
      <c r="Z577" t="s">
        <v>28</v>
      </c>
      <c r="AA577" t="s">
        <v>28</v>
      </c>
      <c r="AB577" t="s">
        <v>2340</v>
      </c>
    </row>
    <row r="578" spans="1:28" x14ac:dyDescent="0.25">
      <c r="A578" t="s">
        <v>2033</v>
      </c>
      <c r="B578" s="1">
        <v>45314.580555555556</v>
      </c>
      <c r="C578" t="s">
        <v>28</v>
      </c>
      <c r="D578" s="5" t="s">
        <v>2344</v>
      </c>
      <c r="E578" t="s">
        <v>2071</v>
      </c>
      <c r="F578" t="s">
        <v>33</v>
      </c>
      <c r="G578" t="s">
        <v>31</v>
      </c>
      <c r="H578" t="s">
        <v>34</v>
      </c>
      <c r="I578" t="s">
        <v>35</v>
      </c>
      <c r="J578" t="s">
        <v>36</v>
      </c>
      <c r="K578" t="s">
        <v>37</v>
      </c>
      <c r="L578" t="s">
        <v>35</v>
      </c>
      <c r="M578" t="s">
        <v>35</v>
      </c>
      <c r="N578">
        <v>3.0000000000000001E-3</v>
      </c>
      <c r="O578">
        <v>5</v>
      </c>
      <c r="P578">
        <v>27</v>
      </c>
      <c r="Q578">
        <v>0.2</v>
      </c>
      <c r="R578">
        <v>2</v>
      </c>
      <c r="S578" t="s">
        <v>35</v>
      </c>
      <c r="T578">
        <v>5.0000000000000001E-3</v>
      </c>
      <c r="U578" t="s">
        <v>35</v>
      </c>
      <c r="V578">
        <v>6.58</v>
      </c>
      <c r="W578" t="s">
        <v>28</v>
      </c>
      <c r="X578">
        <v>2</v>
      </c>
      <c r="Y578" t="s">
        <v>35</v>
      </c>
      <c r="Z578" t="s">
        <v>28</v>
      </c>
      <c r="AA578" t="s">
        <v>38</v>
      </c>
      <c r="AB578" t="s">
        <v>2340</v>
      </c>
    </row>
    <row r="579" spans="1:28" x14ac:dyDescent="0.25">
      <c r="A579" t="s">
        <v>985</v>
      </c>
      <c r="B579" s="1">
        <v>45314.486805555556</v>
      </c>
      <c r="C579" t="s">
        <v>28</v>
      </c>
      <c r="D579" s="5" t="s">
        <v>2344</v>
      </c>
      <c r="E579" t="s">
        <v>28</v>
      </c>
      <c r="F579" t="s">
        <v>30</v>
      </c>
      <c r="G579" t="s">
        <v>31</v>
      </c>
      <c r="H579" t="s">
        <v>28</v>
      </c>
      <c r="I579" t="s">
        <v>28</v>
      </c>
      <c r="J579" t="s">
        <v>28</v>
      </c>
      <c r="K579" t="s">
        <v>28</v>
      </c>
      <c r="L579" t="s">
        <v>28</v>
      </c>
      <c r="M579" t="s">
        <v>28</v>
      </c>
      <c r="N579" t="s">
        <v>28</v>
      </c>
      <c r="O579" t="s">
        <v>28</v>
      </c>
      <c r="P579" t="s">
        <v>28</v>
      </c>
      <c r="Q579" t="s">
        <v>28</v>
      </c>
      <c r="R579" t="s">
        <v>28</v>
      </c>
      <c r="S579" t="s">
        <v>28</v>
      </c>
      <c r="T579" t="s">
        <v>28</v>
      </c>
      <c r="U579" t="s">
        <v>28</v>
      </c>
      <c r="V579" t="s">
        <v>28</v>
      </c>
      <c r="W579">
        <v>7.31</v>
      </c>
      <c r="X579" t="s">
        <v>28</v>
      </c>
      <c r="Y579" t="s">
        <v>28</v>
      </c>
      <c r="Z579" t="s">
        <v>28</v>
      </c>
      <c r="AA579" t="s">
        <v>28</v>
      </c>
      <c r="AB579" t="s">
        <v>2340</v>
      </c>
    </row>
    <row r="580" spans="1:28" x14ac:dyDescent="0.25">
      <c r="A580" t="s">
        <v>985</v>
      </c>
      <c r="B580" s="1">
        <v>45314.486805555556</v>
      </c>
      <c r="C580" t="s">
        <v>28</v>
      </c>
      <c r="D580" s="5" t="s">
        <v>2344</v>
      </c>
      <c r="E580" t="s">
        <v>1020</v>
      </c>
      <c r="F580" t="s">
        <v>33</v>
      </c>
      <c r="G580" t="s">
        <v>31</v>
      </c>
      <c r="H580" t="s">
        <v>34</v>
      </c>
      <c r="I580" t="s">
        <v>35</v>
      </c>
      <c r="J580" t="s">
        <v>36</v>
      </c>
      <c r="K580" t="s">
        <v>37</v>
      </c>
      <c r="L580" t="s">
        <v>35</v>
      </c>
      <c r="M580" t="s">
        <v>35</v>
      </c>
      <c r="N580">
        <v>4.0000000000000001E-3</v>
      </c>
      <c r="O580">
        <v>10</v>
      </c>
      <c r="P580">
        <v>111</v>
      </c>
      <c r="Q580">
        <v>0.2</v>
      </c>
      <c r="R580">
        <v>36</v>
      </c>
      <c r="S580" t="s">
        <v>35</v>
      </c>
      <c r="T580">
        <v>1.2E-2</v>
      </c>
      <c r="U580" t="s">
        <v>35</v>
      </c>
      <c r="V580">
        <v>7.52</v>
      </c>
      <c r="W580" t="s">
        <v>28</v>
      </c>
      <c r="X580">
        <v>6</v>
      </c>
      <c r="Y580" t="s">
        <v>35</v>
      </c>
      <c r="Z580" t="s">
        <v>28</v>
      </c>
      <c r="AA580" t="s">
        <v>38</v>
      </c>
      <c r="AB580" t="s">
        <v>2340</v>
      </c>
    </row>
    <row r="581" spans="1:28" x14ac:dyDescent="0.25">
      <c r="A581" t="s">
        <v>1127</v>
      </c>
      <c r="B581" s="1">
        <v>45314.476388888892</v>
      </c>
      <c r="C581" t="s">
        <v>28</v>
      </c>
      <c r="D581" s="5" t="s">
        <v>2344</v>
      </c>
      <c r="E581" t="s">
        <v>28</v>
      </c>
      <c r="F581" t="s">
        <v>30</v>
      </c>
      <c r="G581" t="s">
        <v>31</v>
      </c>
      <c r="H581" t="s">
        <v>28</v>
      </c>
      <c r="I581" t="s">
        <v>28</v>
      </c>
      <c r="J581" t="s">
        <v>28</v>
      </c>
      <c r="K581" t="s">
        <v>28</v>
      </c>
      <c r="L581" t="s">
        <v>28</v>
      </c>
      <c r="M581" t="s">
        <v>28</v>
      </c>
      <c r="N581" t="s">
        <v>28</v>
      </c>
      <c r="O581" t="s">
        <v>28</v>
      </c>
      <c r="P581" t="s">
        <v>28</v>
      </c>
      <c r="Q581" t="s">
        <v>28</v>
      </c>
      <c r="R581" t="s">
        <v>28</v>
      </c>
      <c r="S581" t="s">
        <v>28</v>
      </c>
      <c r="T581" t="s">
        <v>28</v>
      </c>
      <c r="U581" t="s">
        <v>28</v>
      </c>
      <c r="V581" t="s">
        <v>28</v>
      </c>
      <c r="W581">
        <v>7.85</v>
      </c>
      <c r="X581" t="s">
        <v>28</v>
      </c>
      <c r="Y581" t="s">
        <v>28</v>
      </c>
      <c r="Z581" t="s">
        <v>28</v>
      </c>
      <c r="AA581" t="s">
        <v>28</v>
      </c>
      <c r="AB581" t="s">
        <v>2340</v>
      </c>
    </row>
    <row r="582" spans="1:28" x14ac:dyDescent="0.25">
      <c r="A582" t="s">
        <v>1127</v>
      </c>
      <c r="B582" s="1">
        <v>45314.476388888892</v>
      </c>
      <c r="C582" t="s">
        <v>28</v>
      </c>
      <c r="D582" s="5" t="s">
        <v>2344</v>
      </c>
      <c r="E582" t="s">
        <v>1562</v>
      </c>
      <c r="F582" t="s">
        <v>33</v>
      </c>
      <c r="G582" t="s">
        <v>31</v>
      </c>
      <c r="H582" t="s">
        <v>34</v>
      </c>
      <c r="I582" t="s">
        <v>35</v>
      </c>
      <c r="J582" t="s">
        <v>36</v>
      </c>
      <c r="K582" t="s">
        <v>37</v>
      </c>
      <c r="L582" t="s">
        <v>35</v>
      </c>
      <c r="M582" t="s">
        <v>35</v>
      </c>
      <c r="N582">
        <v>3.0000000000000001E-3</v>
      </c>
      <c r="O582">
        <v>6</v>
      </c>
      <c r="P582">
        <v>219</v>
      </c>
      <c r="Q582">
        <v>0.2</v>
      </c>
      <c r="R582">
        <v>48</v>
      </c>
      <c r="S582" t="s">
        <v>35</v>
      </c>
      <c r="T582" t="s">
        <v>35</v>
      </c>
      <c r="U582" t="s">
        <v>35</v>
      </c>
      <c r="V582">
        <v>8.56</v>
      </c>
      <c r="W582" t="s">
        <v>28</v>
      </c>
      <c r="X582">
        <v>3</v>
      </c>
      <c r="Y582" t="s">
        <v>35</v>
      </c>
      <c r="Z582" t="s">
        <v>28</v>
      </c>
      <c r="AA582" t="s">
        <v>38</v>
      </c>
      <c r="AB582" t="s">
        <v>2340</v>
      </c>
    </row>
    <row r="583" spans="1:28" x14ac:dyDescent="0.25">
      <c r="A583" t="s">
        <v>27</v>
      </c>
      <c r="B583" s="1">
        <v>45314.461111111108</v>
      </c>
      <c r="C583" t="s">
        <v>28</v>
      </c>
      <c r="D583" s="5" t="s">
        <v>2344</v>
      </c>
      <c r="E583" t="s">
        <v>28</v>
      </c>
      <c r="F583" t="s">
        <v>30</v>
      </c>
      <c r="G583" t="s">
        <v>31</v>
      </c>
      <c r="H583" t="s">
        <v>28</v>
      </c>
      <c r="I583" t="s">
        <v>28</v>
      </c>
      <c r="J583" t="s">
        <v>28</v>
      </c>
      <c r="K583" t="s">
        <v>28</v>
      </c>
      <c r="L583" t="s">
        <v>28</v>
      </c>
      <c r="M583" t="s">
        <v>28</v>
      </c>
      <c r="N583" t="s">
        <v>28</v>
      </c>
      <c r="O583" t="s">
        <v>28</v>
      </c>
      <c r="P583" t="s">
        <v>28</v>
      </c>
      <c r="Q583" t="s">
        <v>28</v>
      </c>
      <c r="R583" t="s">
        <v>28</v>
      </c>
      <c r="S583" t="s">
        <v>28</v>
      </c>
      <c r="T583" t="s">
        <v>28</v>
      </c>
      <c r="U583" t="s">
        <v>28</v>
      </c>
      <c r="V583" t="s">
        <v>28</v>
      </c>
      <c r="W583">
        <v>7.29</v>
      </c>
      <c r="X583" t="s">
        <v>28</v>
      </c>
      <c r="Y583" t="s">
        <v>28</v>
      </c>
      <c r="Z583" t="s">
        <v>28</v>
      </c>
      <c r="AA583" t="s">
        <v>28</v>
      </c>
      <c r="AB583" t="s">
        <v>2340</v>
      </c>
    </row>
    <row r="584" spans="1:28" x14ac:dyDescent="0.25">
      <c r="A584" t="s">
        <v>27</v>
      </c>
      <c r="B584" s="1">
        <v>45314.461111111108</v>
      </c>
      <c r="C584" t="s">
        <v>28</v>
      </c>
      <c r="D584" s="5" t="s">
        <v>2344</v>
      </c>
      <c r="E584" t="s">
        <v>107</v>
      </c>
      <c r="F584" t="s">
        <v>33</v>
      </c>
      <c r="G584" t="s">
        <v>31</v>
      </c>
      <c r="H584" t="s">
        <v>34</v>
      </c>
      <c r="I584" t="s">
        <v>35</v>
      </c>
      <c r="J584" t="s">
        <v>36</v>
      </c>
      <c r="K584" t="s">
        <v>37</v>
      </c>
      <c r="L584" t="s">
        <v>35</v>
      </c>
      <c r="M584" t="s">
        <v>35</v>
      </c>
      <c r="N584">
        <v>2E-3</v>
      </c>
      <c r="O584">
        <v>9</v>
      </c>
      <c r="P584">
        <v>112</v>
      </c>
      <c r="Q584">
        <v>0.2</v>
      </c>
      <c r="R584">
        <v>30</v>
      </c>
      <c r="S584" t="s">
        <v>35</v>
      </c>
      <c r="T584">
        <v>6.0000000000000001E-3</v>
      </c>
      <c r="U584" t="s">
        <v>35</v>
      </c>
      <c r="V584">
        <v>7.57</v>
      </c>
      <c r="W584" t="s">
        <v>28</v>
      </c>
      <c r="X584">
        <v>4</v>
      </c>
      <c r="Y584" t="s">
        <v>35</v>
      </c>
      <c r="Z584" t="s">
        <v>28</v>
      </c>
      <c r="AA584" t="s">
        <v>38</v>
      </c>
      <c r="AB584" t="s">
        <v>2340</v>
      </c>
    </row>
    <row r="585" spans="1:28" x14ac:dyDescent="0.25">
      <c r="A585" t="s">
        <v>480</v>
      </c>
      <c r="B585" s="1">
        <v>45314.448611111111</v>
      </c>
      <c r="C585" t="s">
        <v>28</v>
      </c>
      <c r="D585" s="5" t="s">
        <v>2344</v>
      </c>
      <c r="E585" t="s">
        <v>28</v>
      </c>
      <c r="F585" t="s">
        <v>30</v>
      </c>
      <c r="G585" t="s">
        <v>31</v>
      </c>
      <c r="H585" t="s">
        <v>28</v>
      </c>
      <c r="I585" t="s">
        <v>28</v>
      </c>
      <c r="J585" t="s">
        <v>28</v>
      </c>
      <c r="K585" t="s">
        <v>28</v>
      </c>
      <c r="L585" t="s">
        <v>28</v>
      </c>
      <c r="M585" t="s">
        <v>28</v>
      </c>
      <c r="N585" t="s">
        <v>28</v>
      </c>
      <c r="O585" t="s">
        <v>28</v>
      </c>
      <c r="P585" t="s">
        <v>28</v>
      </c>
      <c r="Q585" t="s">
        <v>28</v>
      </c>
      <c r="R585" t="s">
        <v>28</v>
      </c>
      <c r="S585" t="s">
        <v>28</v>
      </c>
      <c r="T585" t="s">
        <v>28</v>
      </c>
      <c r="U585" t="s">
        <v>28</v>
      </c>
      <c r="V585" t="s">
        <v>28</v>
      </c>
      <c r="W585">
        <v>7.23</v>
      </c>
      <c r="X585" t="s">
        <v>28</v>
      </c>
      <c r="Y585" t="s">
        <v>28</v>
      </c>
      <c r="Z585" t="s">
        <v>28</v>
      </c>
      <c r="AA585" t="s">
        <v>28</v>
      </c>
      <c r="AB585" t="s">
        <v>2340</v>
      </c>
    </row>
    <row r="586" spans="1:28" x14ac:dyDescent="0.25">
      <c r="A586" t="s">
        <v>480</v>
      </c>
      <c r="B586" s="1">
        <v>45314.448611111111</v>
      </c>
      <c r="C586" t="s">
        <v>28</v>
      </c>
      <c r="D586" s="5" t="s">
        <v>2344</v>
      </c>
      <c r="E586" t="s">
        <v>508</v>
      </c>
      <c r="F586" t="s">
        <v>33</v>
      </c>
      <c r="G586" t="s">
        <v>31</v>
      </c>
      <c r="H586" t="s">
        <v>34</v>
      </c>
      <c r="I586" t="s">
        <v>35</v>
      </c>
      <c r="J586" t="s">
        <v>36</v>
      </c>
      <c r="K586" t="s">
        <v>37</v>
      </c>
      <c r="L586" t="s">
        <v>35</v>
      </c>
      <c r="M586" t="s">
        <v>35</v>
      </c>
      <c r="N586">
        <v>2E-3</v>
      </c>
      <c r="O586">
        <v>9</v>
      </c>
      <c r="P586">
        <v>116</v>
      </c>
      <c r="Q586">
        <v>0.2</v>
      </c>
      <c r="R586">
        <v>21</v>
      </c>
      <c r="S586" t="s">
        <v>35</v>
      </c>
      <c r="T586">
        <v>4.0000000000000001E-3</v>
      </c>
      <c r="U586" t="s">
        <v>35</v>
      </c>
      <c r="V586">
        <v>7.76</v>
      </c>
      <c r="W586" t="s">
        <v>28</v>
      </c>
      <c r="X586">
        <v>5</v>
      </c>
      <c r="Y586" t="s">
        <v>35</v>
      </c>
      <c r="Z586" t="s">
        <v>28</v>
      </c>
      <c r="AA586" t="s">
        <v>38</v>
      </c>
      <c r="AB586" t="s">
        <v>2340</v>
      </c>
    </row>
    <row r="587" spans="1:28" x14ac:dyDescent="0.25">
      <c r="A587" t="s">
        <v>1135</v>
      </c>
      <c r="B587" s="1">
        <v>45314.427777777775</v>
      </c>
      <c r="C587" t="s">
        <v>28</v>
      </c>
      <c r="D587" s="5" t="s">
        <v>2344</v>
      </c>
      <c r="E587" t="s">
        <v>28</v>
      </c>
      <c r="F587" t="s">
        <v>30</v>
      </c>
      <c r="G587" t="s">
        <v>31</v>
      </c>
      <c r="H587" t="s">
        <v>28</v>
      </c>
      <c r="I587" t="s">
        <v>28</v>
      </c>
      <c r="J587" t="s">
        <v>28</v>
      </c>
      <c r="K587" t="s">
        <v>28</v>
      </c>
      <c r="L587" t="s">
        <v>28</v>
      </c>
      <c r="M587" t="s">
        <v>28</v>
      </c>
      <c r="N587" t="s">
        <v>28</v>
      </c>
      <c r="O587" t="s">
        <v>28</v>
      </c>
      <c r="P587" t="s">
        <v>28</v>
      </c>
      <c r="Q587" t="s">
        <v>28</v>
      </c>
      <c r="R587" t="s">
        <v>28</v>
      </c>
      <c r="S587" t="s">
        <v>28</v>
      </c>
      <c r="T587" t="s">
        <v>28</v>
      </c>
      <c r="U587" t="s">
        <v>28</v>
      </c>
      <c r="V587" t="s">
        <v>28</v>
      </c>
      <c r="W587">
        <v>7.27</v>
      </c>
      <c r="X587" t="s">
        <v>28</v>
      </c>
      <c r="Y587" t="s">
        <v>28</v>
      </c>
      <c r="Z587" t="s">
        <v>28</v>
      </c>
      <c r="AA587" t="s">
        <v>28</v>
      </c>
      <c r="AB587" t="s">
        <v>2340</v>
      </c>
    </row>
    <row r="588" spans="1:28" x14ac:dyDescent="0.25">
      <c r="A588" t="s">
        <v>1135</v>
      </c>
      <c r="B588" s="1">
        <v>45314.427777777775</v>
      </c>
      <c r="C588" t="s">
        <v>28</v>
      </c>
      <c r="D588" s="5" t="s">
        <v>2344</v>
      </c>
      <c r="E588" t="s">
        <v>1283</v>
      </c>
      <c r="F588" t="s">
        <v>33</v>
      </c>
      <c r="G588" t="s">
        <v>31</v>
      </c>
      <c r="H588" t="s">
        <v>34</v>
      </c>
      <c r="I588" t="s">
        <v>35</v>
      </c>
      <c r="J588" t="s">
        <v>36</v>
      </c>
      <c r="K588" t="s">
        <v>37</v>
      </c>
      <c r="L588" t="s">
        <v>35</v>
      </c>
      <c r="M588" t="s">
        <v>35</v>
      </c>
      <c r="N588">
        <v>2E-3</v>
      </c>
      <c r="O588">
        <v>9</v>
      </c>
      <c r="P588">
        <v>109</v>
      </c>
      <c r="Q588">
        <v>0.2</v>
      </c>
      <c r="R588">
        <v>21</v>
      </c>
      <c r="S588" t="s">
        <v>35</v>
      </c>
      <c r="T588">
        <v>2E-3</v>
      </c>
      <c r="U588" t="s">
        <v>35</v>
      </c>
      <c r="V588">
        <v>7.57</v>
      </c>
      <c r="W588" t="s">
        <v>28</v>
      </c>
      <c r="X588">
        <v>2</v>
      </c>
      <c r="Y588" t="s">
        <v>35</v>
      </c>
      <c r="Z588" t="s">
        <v>28</v>
      </c>
      <c r="AA588" t="s">
        <v>38</v>
      </c>
      <c r="AB588" t="s">
        <v>2340</v>
      </c>
    </row>
    <row r="589" spans="1:28" x14ac:dyDescent="0.25">
      <c r="A589" t="s">
        <v>1443</v>
      </c>
      <c r="B589" s="1">
        <v>45311.50277777778</v>
      </c>
      <c r="C589" t="s">
        <v>28</v>
      </c>
      <c r="D589" s="5" t="s">
        <v>2346</v>
      </c>
      <c r="E589" t="s">
        <v>28</v>
      </c>
      <c r="F589" t="s">
        <v>30</v>
      </c>
      <c r="G589" t="s">
        <v>31</v>
      </c>
      <c r="H589" t="s">
        <v>28</v>
      </c>
      <c r="I589" t="s">
        <v>28</v>
      </c>
      <c r="J589" t="s">
        <v>28</v>
      </c>
      <c r="K589" t="s">
        <v>28</v>
      </c>
      <c r="L589" t="s">
        <v>28</v>
      </c>
      <c r="M589" t="s">
        <v>28</v>
      </c>
      <c r="N589" t="s">
        <v>28</v>
      </c>
      <c r="O589" t="s">
        <v>28</v>
      </c>
      <c r="P589" t="s">
        <v>28</v>
      </c>
      <c r="Q589" t="s">
        <v>28</v>
      </c>
      <c r="R589" t="s">
        <v>28</v>
      </c>
      <c r="S589" t="s">
        <v>28</v>
      </c>
      <c r="T589" t="s">
        <v>28</v>
      </c>
      <c r="U589" t="s">
        <v>28</v>
      </c>
      <c r="V589" t="s">
        <v>28</v>
      </c>
      <c r="W589">
        <v>6.87</v>
      </c>
      <c r="X589" t="s">
        <v>28</v>
      </c>
      <c r="Y589" t="s">
        <v>28</v>
      </c>
      <c r="Z589" t="s">
        <v>28</v>
      </c>
      <c r="AA589" t="s">
        <v>28</v>
      </c>
      <c r="AB589" t="s">
        <v>2340</v>
      </c>
    </row>
    <row r="590" spans="1:28" x14ac:dyDescent="0.25">
      <c r="A590" t="s">
        <v>1443</v>
      </c>
      <c r="B590" s="1">
        <v>45311.5</v>
      </c>
      <c r="C590" t="s">
        <v>28</v>
      </c>
      <c r="D590" s="5" t="s">
        <v>2346</v>
      </c>
      <c r="E590" t="s">
        <v>1444</v>
      </c>
      <c r="F590" t="s">
        <v>33</v>
      </c>
      <c r="G590" t="s">
        <v>31</v>
      </c>
      <c r="H590" t="s">
        <v>34</v>
      </c>
      <c r="I590" t="s">
        <v>35</v>
      </c>
      <c r="J590" t="s">
        <v>36</v>
      </c>
      <c r="K590" t="s">
        <v>37</v>
      </c>
      <c r="L590" t="s">
        <v>35</v>
      </c>
      <c r="M590" t="s">
        <v>35</v>
      </c>
      <c r="N590">
        <v>2E-3</v>
      </c>
      <c r="O590">
        <v>5</v>
      </c>
      <c r="P590">
        <v>134</v>
      </c>
      <c r="Q590" t="s">
        <v>43</v>
      </c>
      <c r="R590">
        <v>62</v>
      </c>
      <c r="S590" t="s">
        <v>35</v>
      </c>
      <c r="T590">
        <v>6.2E-2</v>
      </c>
      <c r="U590" t="s">
        <v>35</v>
      </c>
      <c r="V590">
        <v>8.08</v>
      </c>
      <c r="W590" t="s">
        <v>28</v>
      </c>
      <c r="X590">
        <v>6</v>
      </c>
      <c r="Y590" t="s">
        <v>35</v>
      </c>
      <c r="Z590" t="s">
        <v>28</v>
      </c>
      <c r="AA590" t="s">
        <v>38</v>
      </c>
      <c r="AB590" t="s">
        <v>2340</v>
      </c>
    </row>
    <row r="591" spans="1:28" x14ac:dyDescent="0.25">
      <c r="A591" t="s">
        <v>1864</v>
      </c>
      <c r="B591" s="1">
        <v>45310.649305555555</v>
      </c>
      <c r="C591" t="s">
        <v>28</v>
      </c>
      <c r="D591" s="5" t="s">
        <v>2346</v>
      </c>
      <c r="E591" t="s">
        <v>28</v>
      </c>
      <c r="F591" t="s">
        <v>30</v>
      </c>
      <c r="G591" t="s">
        <v>31</v>
      </c>
      <c r="H591" t="s">
        <v>28</v>
      </c>
      <c r="I591" t="s">
        <v>28</v>
      </c>
      <c r="J591" t="s">
        <v>28</v>
      </c>
      <c r="K591" t="s">
        <v>28</v>
      </c>
      <c r="L591" t="s">
        <v>28</v>
      </c>
      <c r="M591" t="s">
        <v>28</v>
      </c>
      <c r="N591" t="s">
        <v>28</v>
      </c>
      <c r="O591" t="s">
        <v>28</v>
      </c>
      <c r="P591" t="s">
        <v>28</v>
      </c>
      <c r="Q591" t="s">
        <v>28</v>
      </c>
      <c r="R591" t="s">
        <v>28</v>
      </c>
      <c r="S591" t="s">
        <v>28</v>
      </c>
      <c r="T591" t="s">
        <v>28</v>
      </c>
      <c r="U591" t="s">
        <v>28</v>
      </c>
      <c r="V591" t="s">
        <v>28</v>
      </c>
      <c r="W591">
        <v>6.66</v>
      </c>
      <c r="X591" t="s">
        <v>28</v>
      </c>
      <c r="Y591" t="s">
        <v>28</v>
      </c>
      <c r="Z591" t="s">
        <v>28</v>
      </c>
      <c r="AA591" t="s">
        <v>28</v>
      </c>
      <c r="AB591" t="s">
        <v>2340</v>
      </c>
    </row>
    <row r="592" spans="1:28" x14ac:dyDescent="0.25">
      <c r="A592" t="s">
        <v>1864</v>
      </c>
      <c r="B592" s="1">
        <v>45310.649305555555</v>
      </c>
      <c r="C592" t="s">
        <v>28</v>
      </c>
      <c r="D592" s="5" t="s">
        <v>2346</v>
      </c>
      <c r="E592" t="s">
        <v>1899</v>
      </c>
      <c r="F592" t="s">
        <v>33</v>
      </c>
      <c r="G592" t="s">
        <v>31</v>
      </c>
      <c r="H592" t="s">
        <v>34</v>
      </c>
      <c r="I592" t="s">
        <v>35</v>
      </c>
      <c r="J592" t="s">
        <v>36</v>
      </c>
      <c r="K592" t="s">
        <v>37</v>
      </c>
      <c r="L592" t="s">
        <v>35</v>
      </c>
      <c r="M592">
        <v>3.4000000000000002E-2</v>
      </c>
      <c r="N592">
        <v>0.188</v>
      </c>
      <c r="O592">
        <v>4</v>
      </c>
      <c r="P592">
        <v>292</v>
      </c>
      <c r="Q592">
        <v>0.1</v>
      </c>
      <c r="R592">
        <v>130</v>
      </c>
      <c r="S592" t="s">
        <v>35</v>
      </c>
      <c r="T592">
        <v>0.26200000000000001</v>
      </c>
      <c r="U592">
        <v>1.4E-2</v>
      </c>
      <c r="V592">
        <v>6.8</v>
      </c>
      <c r="W592" t="s">
        <v>28</v>
      </c>
      <c r="X592">
        <v>124</v>
      </c>
      <c r="Y592" t="s">
        <v>35</v>
      </c>
      <c r="Z592" t="s">
        <v>28</v>
      </c>
      <c r="AA592">
        <v>2.1999999999999999E-2</v>
      </c>
      <c r="AB592" t="s">
        <v>2340</v>
      </c>
    </row>
    <row r="593" spans="1:28" x14ac:dyDescent="0.25">
      <c r="A593" t="s">
        <v>1235</v>
      </c>
      <c r="B593" s="1">
        <v>45310.621527777781</v>
      </c>
      <c r="C593" t="s">
        <v>28</v>
      </c>
      <c r="D593" s="5" t="s">
        <v>2346</v>
      </c>
      <c r="E593" t="s">
        <v>28</v>
      </c>
      <c r="F593" t="s">
        <v>30</v>
      </c>
      <c r="G593" t="s">
        <v>31</v>
      </c>
      <c r="H593" t="s">
        <v>28</v>
      </c>
      <c r="I593" t="s">
        <v>28</v>
      </c>
      <c r="J593" t="s">
        <v>28</v>
      </c>
      <c r="K593" t="s">
        <v>28</v>
      </c>
      <c r="L593" t="s">
        <v>28</v>
      </c>
      <c r="M593" t="s">
        <v>28</v>
      </c>
      <c r="N593" t="s">
        <v>28</v>
      </c>
      <c r="O593" t="s">
        <v>28</v>
      </c>
      <c r="P593" t="s">
        <v>28</v>
      </c>
      <c r="Q593" t="s">
        <v>28</v>
      </c>
      <c r="R593" t="s">
        <v>28</v>
      </c>
      <c r="S593" t="s">
        <v>28</v>
      </c>
      <c r="T593" t="s">
        <v>28</v>
      </c>
      <c r="U593" t="s">
        <v>28</v>
      </c>
      <c r="V593" t="s">
        <v>28</v>
      </c>
      <c r="W593">
        <v>7.41</v>
      </c>
      <c r="X593" t="s">
        <v>28</v>
      </c>
      <c r="Y593" t="s">
        <v>28</v>
      </c>
      <c r="Z593" t="s">
        <v>28</v>
      </c>
      <c r="AA593" t="s">
        <v>28</v>
      </c>
      <c r="AB593" t="s">
        <v>2340</v>
      </c>
    </row>
    <row r="594" spans="1:28" x14ac:dyDescent="0.25">
      <c r="A594" t="s">
        <v>1235</v>
      </c>
      <c r="B594" s="1">
        <v>45310.621527777781</v>
      </c>
      <c r="C594" t="s">
        <v>28</v>
      </c>
      <c r="D594" s="5" t="s">
        <v>2346</v>
      </c>
      <c r="E594" t="s">
        <v>1236</v>
      </c>
      <c r="F594" t="s">
        <v>33</v>
      </c>
      <c r="G594" t="s">
        <v>31</v>
      </c>
      <c r="H594" t="s">
        <v>34</v>
      </c>
      <c r="I594" t="s">
        <v>35</v>
      </c>
      <c r="J594" t="s">
        <v>36</v>
      </c>
      <c r="K594" t="s">
        <v>37</v>
      </c>
      <c r="L594" t="s">
        <v>35</v>
      </c>
      <c r="M594" t="s">
        <v>35</v>
      </c>
      <c r="N594">
        <v>2E-3</v>
      </c>
      <c r="O594">
        <v>4</v>
      </c>
      <c r="P594">
        <v>62</v>
      </c>
      <c r="Q594" t="s">
        <v>43</v>
      </c>
      <c r="R594">
        <v>28</v>
      </c>
      <c r="S594" t="s">
        <v>35</v>
      </c>
      <c r="T594">
        <v>8.0000000000000002E-3</v>
      </c>
      <c r="U594" t="s">
        <v>35</v>
      </c>
      <c r="V594">
        <v>7.82</v>
      </c>
      <c r="W594" t="s">
        <v>28</v>
      </c>
      <c r="X594" t="s">
        <v>310</v>
      </c>
      <c r="Y594" t="s">
        <v>35</v>
      </c>
      <c r="Z594" t="s">
        <v>28</v>
      </c>
      <c r="AA594" t="s">
        <v>38</v>
      </c>
      <c r="AB594" t="s">
        <v>2340</v>
      </c>
    </row>
    <row r="595" spans="1:28" x14ac:dyDescent="0.25">
      <c r="A595" t="s">
        <v>2033</v>
      </c>
      <c r="B595" s="1">
        <v>45310.541666666664</v>
      </c>
      <c r="C595" t="s">
        <v>28</v>
      </c>
      <c r="D595" s="5" t="s">
        <v>2346</v>
      </c>
      <c r="E595" t="s">
        <v>28</v>
      </c>
      <c r="F595" t="s">
        <v>30</v>
      </c>
      <c r="G595" t="s">
        <v>31</v>
      </c>
      <c r="H595" t="s">
        <v>28</v>
      </c>
      <c r="I595" t="s">
        <v>28</v>
      </c>
      <c r="J595" t="s">
        <v>28</v>
      </c>
      <c r="K595" t="s">
        <v>28</v>
      </c>
      <c r="L595" t="s">
        <v>28</v>
      </c>
      <c r="M595" t="s">
        <v>28</v>
      </c>
      <c r="N595" t="s">
        <v>28</v>
      </c>
      <c r="O595" t="s">
        <v>28</v>
      </c>
      <c r="P595" t="s">
        <v>28</v>
      </c>
      <c r="Q595" t="s">
        <v>28</v>
      </c>
      <c r="R595" t="s">
        <v>28</v>
      </c>
      <c r="S595" t="s">
        <v>28</v>
      </c>
      <c r="T595" t="s">
        <v>28</v>
      </c>
      <c r="U595" t="s">
        <v>28</v>
      </c>
      <c r="V595" t="s">
        <v>28</v>
      </c>
      <c r="W595">
        <v>6.74</v>
      </c>
      <c r="X595" t="s">
        <v>28</v>
      </c>
      <c r="Y595" t="s">
        <v>28</v>
      </c>
      <c r="Z595" t="s">
        <v>28</v>
      </c>
      <c r="AA595" t="s">
        <v>28</v>
      </c>
      <c r="AB595" t="s">
        <v>2340</v>
      </c>
    </row>
    <row r="596" spans="1:28" x14ac:dyDescent="0.25">
      <c r="A596" t="s">
        <v>2033</v>
      </c>
      <c r="B596" s="1">
        <v>45310.541666666664</v>
      </c>
      <c r="C596" t="s">
        <v>28</v>
      </c>
      <c r="D596" s="5" t="s">
        <v>2346</v>
      </c>
      <c r="E596" t="s">
        <v>2072</v>
      </c>
      <c r="F596" t="s">
        <v>33</v>
      </c>
      <c r="G596" t="s">
        <v>31</v>
      </c>
      <c r="H596">
        <v>0.02</v>
      </c>
      <c r="I596" t="s">
        <v>35</v>
      </c>
      <c r="J596" t="s">
        <v>36</v>
      </c>
      <c r="K596" t="s">
        <v>37</v>
      </c>
      <c r="L596" t="s">
        <v>35</v>
      </c>
      <c r="M596" t="s">
        <v>35</v>
      </c>
      <c r="N596">
        <v>3.0000000000000001E-3</v>
      </c>
      <c r="O596">
        <v>2</v>
      </c>
      <c r="P596">
        <v>24</v>
      </c>
      <c r="Q596" t="s">
        <v>43</v>
      </c>
      <c r="R596" t="s">
        <v>310</v>
      </c>
      <c r="S596" t="s">
        <v>35</v>
      </c>
      <c r="T596">
        <v>2.8000000000000001E-2</v>
      </c>
      <c r="U596" t="s">
        <v>35</v>
      </c>
      <c r="V596">
        <v>4.72</v>
      </c>
      <c r="W596" t="s">
        <v>28</v>
      </c>
      <c r="X596">
        <v>6</v>
      </c>
      <c r="Y596" t="s">
        <v>35</v>
      </c>
      <c r="Z596" t="s">
        <v>28</v>
      </c>
      <c r="AA596" t="s">
        <v>38</v>
      </c>
      <c r="AB596" t="s">
        <v>2340</v>
      </c>
    </row>
    <row r="597" spans="1:28" x14ac:dyDescent="0.25">
      <c r="A597" t="s">
        <v>985</v>
      </c>
      <c r="B597" s="1">
        <v>45310.538194444445</v>
      </c>
      <c r="C597" t="s">
        <v>28</v>
      </c>
      <c r="D597" s="5" t="s">
        <v>2346</v>
      </c>
      <c r="E597" t="s">
        <v>28</v>
      </c>
      <c r="F597" t="s">
        <v>30</v>
      </c>
      <c r="G597" t="s">
        <v>31</v>
      </c>
      <c r="H597" t="s">
        <v>28</v>
      </c>
      <c r="I597" t="s">
        <v>28</v>
      </c>
      <c r="J597" t="s">
        <v>28</v>
      </c>
      <c r="K597" t="s">
        <v>28</v>
      </c>
      <c r="L597" t="s">
        <v>28</v>
      </c>
      <c r="M597" t="s">
        <v>28</v>
      </c>
      <c r="N597" t="s">
        <v>28</v>
      </c>
      <c r="O597" t="s">
        <v>28</v>
      </c>
      <c r="P597" t="s">
        <v>28</v>
      </c>
      <c r="Q597" t="s">
        <v>28</v>
      </c>
      <c r="R597" t="s">
        <v>28</v>
      </c>
      <c r="S597" t="s">
        <v>28</v>
      </c>
      <c r="T597" t="s">
        <v>28</v>
      </c>
      <c r="U597" t="s">
        <v>28</v>
      </c>
      <c r="V597" t="s">
        <v>28</v>
      </c>
      <c r="W597">
        <v>7.14</v>
      </c>
      <c r="X597" t="s">
        <v>28</v>
      </c>
      <c r="Y597" t="s">
        <v>28</v>
      </c>
      <c r="Z597" t="s">
        <v>28</v>
      </c>
      <c r="AA597" t="s">
        <v>28</v>
      </c>
      <c r="AB597" t="s">
        <v>2340</v>
      </c>
    </row>
    <row r="598" spans="1:28" x14ac:dyDescent="0.25">
      <c r="A598" t="s">
        <v>985</v>
      </c>
      <c r="B598" s="1">
        <v>45310.538194444445</v>
      </c>
      <c r="C598" t="s">
        <v>28</v>
      </c>
      <c r="D598" s="5" t="s">
        <v>2346</v>
      </c>
      <c r="E598" t="s">
        <v>1021</v>
      </c>
      <c r="F598" t="s">
        <v>33</v>
      </c>
      <c r="G598" t="s">
        <v>31</v>
      </c>
      <c r="H598" t="s">
        <v>34</v>
      </c>
      <c r="I598" t="s">
        <v>35</v>
      </c>
      <c r="J598" t="s">
        <v>36</v>
      </c>
      <c r="K598" t="s">
        <v>37</v>
      </c>
      <c r="L598" t="s">
        <v>35</v>
      </c>
      <c r="M598">
        <v>2E-3</v>
      </c>
      <c r="N598">
        <v>8.0000000000000002E-3</v>
      </c>
      <c r="O598">
        <v>4</v>
      </c>
      <c r="P598">
        <v>295</v>
      </c>
      <c r="Q598" t="s">
        <v>43</v>
      </c>
      <c r="R598">
        <v>129</v>
      </c>
      <c r="S598" t="s">
        <v>35</v>
      </c>
      <c r="T598">
        <v>0.24</v>
      </c>
      <c r="U598">
        <v>2E-3</v>
      </c>
      <c r="V598">
        <v>7.78</v>
      </c>
      <c r="W598" t="s">
        <v>28</v>
      </c>
      <c r="X598">
        <v>90</v>
      </c>
      <c r="Y598" t="s">
        <v>35</v>
      </c>
      <c r="Z598" t="s">
        <v>28</v>
      </c>
      <c r="AA598" t="s">
        <v>38</v>
      </c>
      <c r="AB598" t="s">
        <v>2340</v>
      </c>
    </row>
    <row r="599" spans="1:28" x14ac:dyDescent="0.25">
      <c r="A599" t="s">
        <v>480</v>
      </c>
      <c r="B599" s="1">
        <v>45310.520833333336</v>
      </c>
      <c r="C599" t="s">
        <v>28</v>
      </c>
      <c r="D599" s="5" t="s">
        <v>2346</v>
      </c>
      <c r="E599" t="s">
        <v>28</v>
      </c>
      <c r="F599" t="s">
        <v>30</v>
      </c>
      <c r="G599" t="s">
        <v>31</v>
      </c>
      <c r="H599" t="s">
        <v>28</v>
      </c>
      <c r="I599" t="s">
        <v>28</v>
      </c>
      <c r="J599" t="s">
        <v>28</v>
      </c>
      <c r="K599" t="s">
        <v>28</v>
      </c>
      <c r="L599" t="s">
        <v>28</v>
      </c>
      <c r="M599" t="s">
        <v>28</v>
      </c>
      <c r="N599" t="s">
        <v>28</v>
      </c>
      <c r="O599" t="s">
        <v>28</v>
      </c>
      <c r="P599" t="s">
        <v>28</v>
      </c>
      <c r="Q599" t="s">
        <v>28</v>
      </c>
      <c r="R599" t="s">
        <v>28</v>
      </c>
      <c r="S599" t="s">
        <v>28</v>
      </c>
      <c r="T599" t="s">
        <v>28</v>
      </c>
      <c r="U599" t="s">
        <v>28</v>
      </c>
      <c r="V599" t="s">
        <v>28</v>
      </c>
      <c r="W599">
        <v>7.23</v>
      </c>
      <c r="X599" t="s">
        <v>28</v>
      </c>
      <c r="Y599" t="s">
        <v>28</v>
      </c>
      <c r="Z599" t="s">
        <v>28</v>
      </c>
      <c r="AA599" t="s">
        <v>28</v>
      </c>
      <c r="AB599" t="s">
        <v>2340</v>
      </c>
    </row>
    <row r="600" spans="1:28" x14ac:dyDescent="0.25">
      <c r="A600" t="s">
        <v>480</v>
      </c>
      <c r="B600" s="1">
        <v>45310.520833333336</v>
      </c>
      <c r="C600" t="s">
        <v>28</v>
      </c>
      <c r="D600" s="5" t="s">
        <v>2346</v>
      </c>
      <c r="E600" t="s">
        <v>509</v>
      </c>
      <c r="F600" t="s">
        <v>33</v>
      </c>
      <c r="G600" t="s">
        <v>31</v>
      </c>
      <c r="H600" t="s">
        <v>34</v>
      </c>
      <c r="I600" t="s">
        <v>35</v>
      </c>
      <c r="J600" t="s">
        <v>36</v>
      </c>
      <c r="K600" t="s">
        <v>37</v>
      </c>
      <c r="L600" t="s">
        <v>35</v>
      </c>
      <c r="M600">
        <v>2E-3</v>
      </c>
      <c r="N600">
        <v>7.0000000000000001E-3</v>
      </c>
      <c r="O600">
        <v>4</v>
      </c>
      <c r="P600">
        <v>252</v>
      </c>
      <c r="Q600" t="s">
        <v>43</v>
      </c>
      <c r="R600">
        <v>113</v>
      </c>
      <c r="S600" t="s">
        <v>35</v>
      </c>
      <c r="T600">
        <v>0.16</v>
      </c>
      <c r="U600">
        <v>1E-3</v>
      </c>
      <c r="V600">
        <v>7.64</v>
      </c>
      <c r="W600" t="s">
        <v>28</v>
      </c>
      <c r="X600">
        <v>76</v>
      </c>
      <c r="Y600" t="s">
        <v>35</v>
      </c>
      <c r="Z600" t="s">
        <v>28</v>
      </c>
      <c r="AA600" t="s">
        <v>38</v>
      </c>
      <c r="AB600" t="s">
        <v>2340</v>
      </c>
    </row>
    <row r="601" spans="1:28" x14ac:dyDescent="0.25">
      <c r="A601" t="s">
        <v>1135</v>
      </c>
      <c r="B601" s="1">
        <v>45310.493055555555</v>
      </c>
      <c r="C601" t="s">
        <v>28</v>
      </c>
      <c r="D601" s="5" t="s">
        <v>2346</v>
      </c>
      <c r="E601" t="s">
        <v>28</v>
      </c>
      <c r="F601" t="s">
        <v>30</v>
      </c>
      <c r="G601" t="s">
        <v>31</v>
      </c>
      <c r="H601" t="s">
        <v>28</v>
      </c>
      <c r="I601" t="s">
        <v>28</v>
      </c>
      <c r="J601" t="s">
        <v>28</v>
      </c>
      <c r="K601" t="s">
        <v>28</v>
      </c>
      <c r="L601" t="s">
        <v>28</v>
      </c>
      <c r="M601" t="s">
        <v>28</v>
      </c>
      <c r="N601" t="s">
        <v>28</v>
      </c>
      <c r="O601" t="s">
        <v>28</v>
      </c>
      <c r="P601" t="s">
        <v>28</v>
      </c>
      <c r="Q601" t="s">
        <v>28</v>
      </c>
      <c r="R601" t="s">
        <v>28</v>
      </c>
      <c r="S601" t="s">
        <v>28</v>
      </c>
      <c r="T601" t="s">
        <v>28</v>
      </c>
      <c r="U601" t="s">
        <v>28</v>
      </c>
      <c r="V601" t="s">
        <v>28</v>
      </c>
      <c r="W601">
        <v>7.33</v>
      </c>
      <c r="X601" t="s">
        <v>28</v>
      </c>
      <c r="Y601" t="s">
        <v>28</v>
      </c>
      <c r="Z601" t="s">
        <v>28</v>
      </c>
      <c r="AA601" t="s">
        <v>28</v>
      </c>
      <c r="AB601" t="s">
        <v>2340</v>
      </c>
    </row>
    <row r="602" spans="1:28" x14ac:dyDescent="0.25">
      <c r="A602" t="s">
        <v>27</v>
      </c>
      <c r="B602" s="1">
        <v>45310.46875</v>
      </c>
      <c r="C602" t="s">
        <v>28</v>
      </c>
      <c r="D602" s="5" t="s">
        <v>2346</v>
      </c>
      <c r="E602" t="s">
        <v>28</v>
      </c>
      <c r="F602" t="s">
        <v>30</v>
      </c>
      <c r="G602" t="s">
        <v>31</v>
      </c>
      <c r="H602" t="s">
        <v>28</v>
      </c>
      <c r="I602" t="s">
        <v>28</v>
      </c>
      <c r="J602" t="s">
        <v>28</v>
      </c>
      <c r="K602" t="s">
        <v>28</v>
      </c>
      <c r="L602" t="s">
        <v>28</v>
      </c>
      <c r="M602" t="s">
        <v>28</v>
      </c>
      <c r="N602" t="s">
        <v>28</v>
      </c>
      <c r="O602" t="s">
        <v>28</v>
      </c>
      <c r="P602" t="s">
        <v>28</v>
      </c>
      <c r="Q602" t="s">
        <v>28</v>
      </c>
      <c r="R602" t="s">
        <v>28</v>
      </c>
      <c r="S602" t="s">
        <v>28</v>
      </c>
      <c r="T602" t="s">
        <v>28</v>
      </c>
      <c r="U602" t="s">
        <v>28</v>
      </c>
      <c r="V602" t="s">
        <v>28</v>
      </c>
      <c r="W602">
        <v>7.21</v>
      </c>
      <c r="X602" t="s">
        <v>28</v>
      </c>
      <c r="Y602" t="s">
        <v>28</v>
      </c>
      <c r="Z602" t="s">
        <v>28</v>
      </c>
      <c r="AA602" t="s">
        <v>28</v>
      </c>
      <c r="AB602" t="s">
        <v>2340</v>
      </c>
    </row>
    <row r="603" spans="1:28" x14ac:dyDescent="0.25">
      <c r="A603" t="s">
        <v>27</v>
      </c>
      <c r="B603" s="1">
        <v>45310.46875</v>
      </c>
      <c r="C603" t="s">
        <v>28</v>
      </c>
      <c r="D603" s="5" t="s">
        <v>2346</v>
      </c>
      <c r="E603" t="s">
        <v>108</v>
      </c>
      <c r="F603" t="s">
        <v>33</v>
      </c>
      <c r="G603" t="s">
        <v>31</v>
      </c>
      <c r="H603" t="s">
        <v>34</v>
      </c>
      <c r="I603" t="s">
        <v>35</v>
      </c>
      <c r="J603" t="s">
        <v>36</v>
      </c>
      <c r="K603" t="s">
        <v>37</v>
      </c>
      <c r="L603" t="s">
        <v>35</v>
      </c>
      <c r="M603">
        <v>3.0000000000000001E-3</v>
      </c>
      <c r="N603">
        <v>1E-3</v>
      </c>
      <c r="O603">
        <v>3</v>
      </c>
      <c r="P603">
        <v>86</v>
      </c>
      <c r="Q603" t="s">
        <v>43</v>
      </c>
      <c r="R603">
        <v>32</v>
      </c>
      <c r="S603" t="s">
        <v>35</v>
      </c>
      <c r="T603">
        <v>0.17799999999999999</v>
      </c>
      <c r="U603">
        <v>2E-3</v>
      </c>
      <c r="V603">
        <v>7.37</v>
      </c>
      <c r="W603" t="s">
        <v>28</v>
      </c>
      <c r="X603">
        <v>12</v>
      </c>
      <c r="Y603" t="s">
        <v>35</v>
      </c>
      <c r="Z603" t="s">
        <v>28</v>
      </c>
      <c r="AA603" t="s">
        <v>38</v>
      </c>
      <c r="AB603" t="s">
        <v>2340</v>
      </c>
    </row>
    <row r="604" spans="1:28" x14ac:dyDescent="0.25">
      <c r="A604" t="s">
        <v>1135</v>
      </c>
      <c r="B604" s="1">
        <v>45310.461805555555</v>
      </c>
      <c r="C604" t="s">
        <v>28</v>
      </c>
      <c r="D604" s="5" t="s">
        <v>2346</v>
      </c>
      <c r="E604" t="s">
        <v>1284</v>
      </c>
      <c r="F604" t="s">
        <v>33</v>
      </c>
      <c r="G604" t="s">
        <v>31</v>
      </c>
      <c r="H604" t="s">
        <v>34</v>
      </c>
      <c r="I604" t="s">
        <v>35</v>
      </c>
      <c r="J604" t="s">
        <v>36</v>
      </c>
      <c r="K604" t="s">
        <v>37</v>
      </c>
      <c r="L604" t="s">
        <v>35</v>
      </c>
      <c r="M604" t="s">
        <v>35</v>
      </c>
      <c r="N604">
        <v>2E-3</v>
      </c>
      <c r="O604">
        <v>4</v>
      </c>
      <c r="P604">
        <v>84</v>
      </c>
      <c r="Q604" t="s">
        <v>43</v>
      </c>
      <c r="R604">
        <v>33</v>
      </c>
      <c r="S604" t="s">
        <v>35</v>
      </c>
      <c r="T604">
        <v>3.7999999999999999E-2</v>
      </c>
      <c r="U604" t="s">
        <v>35</v>
      </c>
      <c r="V604">
        <v>7.91</v>
      </c>
      <c r="W604" t="s">
        <v>28</v>
      </c>
      <c r="X604">
        <v>3</v>
      </c>
      <c r="Y604" t="s">
        <v>35</v>
      </c>
      <c r="Z604" t="s">
        <v>28</v>
      </c>
      <c r="AA604" t="s">
        <v>38</v>
      </c>
      <c r="AB604" t="s">
        <v>2340</v>
      </c>
    </row>
    <row r="605" spans="1:28" x14ac:dyDescent="0.25">
      <c r="A605" t="s">
        <v>1127</v>
      </c>
      <c r="B605" s="1">
        <v>45310.454861111109</v>
      </c>
      <c r="C605" t="s">
        <v>28</v>
      </c>
      <c r="D605" s="5" t="s">
        <v>2346</v>
      </c>
      <c r="E605" t="s">
        <v>28</v>
      </c>
      <c r="F605" t="s">
        <v>30</v>
      </c>
      <c r="G605" t="s">
        <v>31</v>
      </c>
      <c r="H605" t="s">
        <v>28</v>
      </c>
      <c r="I605" t="s">
        <v>28</v>
      </c>
      <c r="J605" t="s">
        <v>28</v>
      </c>
      <c r="K605" t="s">
        <v>28</v>
      </c>
      <c r="L605" t="s">
        <v>28</v>
      </c>
      <c r="M605" t="s">
        <v>28</v>
      </c>
      <c r="N605" t="s">
        <v>28</v>
      </c>
      <c r="O605" t="s">
        <v>28</v>
      </c>
      <c r="P605" t="s">
        <v>28</v>
      </c>
      <c r="Q605" t="s">
        <v>28</v>
      </c>
      <c r="R605" t="s">
        <v>28</v>
      </c>
      <c r="S605" t="s">
        <v>28</v>
      </c>
      <c r="T605" t="s">
        <v>28</v>
      </c>
      <c r="U605" t="s">
        <v>28</v>
      </c>
      <c r="V605" t="s">
        <v>28</v>
      </c>
      <c r="W605">
        <v>7.16</v>
      </c>
      <c r="X605" t="s">
        <v>28</v>
      </c>
      <c r="Y605" t="s">
        <v>28</v>
      </c>
      <c r="Z605" t="s">
        <v>28</v>
      </c>
      <c r="AA605" t="s">
        <v>28</v>
      </c>
      <c r="AB605" t="s">
        <v>2340</v>
      </c>
    </row>
    <row r="606" spans="1:28" x14ac:dyDescent="0.25">
      <c r="A606" t="s">
        <v>1127</v>
      </c>
      <c r="B606" s="1">
        <v>45310.454861111109</v>
      </c>
      <c r="C606" t="s">
        <v>28</v>
      </c>
      <c r="D606" s="5" t="s">
        <v>2346</v>
      </c>
      <c r="E606" t="s">
        <v>1563</v>
      </c>
      <c r="F606" t="s">
        <v>33</v>
      </c>
      <c r="G606" t="s">
        <v>31</v>
      </c>
      <c r="H606" t="s">
        <v>34</v>
      </c>
      <c r="I606" t="s">
        <v>35</v>
      </c>
      <c r="J606" t="s">
        <v>36</v>
      </c>
      <c r="K606" t="s">
        <v>37</v>
      </c>
      <c r="L606" t="s">
        <v>35</v>
      </c>
      <c r="M606" t="s">
        <v>35</v>
      </c>
      <c r="N606">
        <v>8.9999999999999993E-3</v>
      </c>
      <c r="O606">
        <v>2</v>
      </c>
      <c r="P606">
        <v>118</v>
      </c>
      <c r="Q606" t="s">
        <v>43</v>
      </c>
      <c r="R606">
        <v>48</v>
      </c>
      <c r="S606" t="s">
        <v>35</v>
      </c>
      <c r="T606">
        <v>4.0000000000000001E-3</v>
      </c>
      <c r="U606" t="s">
        <v>35</v>
      </c>
      <c r="V606">
        <v>7.49</v>
      </c>
      <c r="W606" t="s">
        <v>28</v>
      </c>
      <c r="X606">
        <v>34</v>
      </c>
      <c r="Y606" t="s">
        <v>35</v>
      </c>
      <c r="Z606" t="s">
        <v>28</v>
      </c>
      <c r="AA606" t="s">
        <v>38</v>
      </c>
      <c r="AB606" t="s">
        <v>2340</v>
      </c>
    </row>
    <row r="607" spans="1:28" x14ac:dyDescent="0.25">
      <c r="A607" t="s">
        <v>1034</v>
      </c>
      <c r="B607" s="1">
        <v>45310.442361111112</v>
      </c>
      <c r="C607" t="s">
        <v>28</v>
      </c>
      <c r="D607" s="5" t="s">
        <v>2346</v>
      </c>
      <c r="E607" t="s">
        <v>28</v>
      </c>
      <c r="F607" t="s">
        <v>30</v>
      </c>
      <c r="G607" t="s">
        <v>31</v>
      </c>
      <c r="H607" t="s">
        <v>28</v>
      </c>
      <c r="I607" t="s">
        <v>28</v>
      </c>
      <c r="J607" t="s">
        <v>28</v>
      </c>
      <c r="K607" t="s">
        <v>28</v>
      </c>
      <c r="L607" t="s">
        <v>28</v>
      </c>
      <c r="M607" t="s">
        <v>28</v>
      </c>
      <c r="N607" t="s">
        <v>28</v>
      </c>
      <c r="O607" t="s">
        <v>28</v>
      </c>
      <c r="P607" t="s">
        <v>28</v>
      </c>
      <c r="Q607" t="s">
        <v>28</v>
      </c>
      <c r="R607" t="s">
        <v>28</v>
      </c>
      <c r="S607" t="s">
        <v>28</v>
      </c>
      <c r="T607" t="s">
        <v>28</v>
      </c>
      <c r="U607" t="s">
        <v>28</v>
      </c>
      <c r="V607" t="s">
        <v>28</v>
      </c>
      <c r="W607">
        <v>7.34</v>
      </c>
      <c r="X607" t="s">
        <v>28</v>
      </c>
      <c r="Y607" t="s">
        <v>28</v>
      </c>
      <c r="Z607" t="s">
        <v>28</v>
      </c>
      <c r="AA607" t="s">
        <v>28</v>
      </c>
      <c r="AB607" t="s">
        <v>2340</v>
      </c>
    </row>
    <row r="608" spans="1:28" x14ac:dyDescent="0.25">
      <c r="A608" t="s">
        <v>1034</v>
      </c>
      <c r="B608" s="1">
        <v>45310.442361111112</v>
      </c>
      <c r="C608" t="s">
        <v>28</v>
      </c>
      <c r="D608" s="5" t="s">
        <v>2346</v>
      </c>
      <c r="E608" t="s">
        <v>1055</v>
      </c>
      <c r="F608" t="s">
        <v>33</v>
      </c>
      <c r="G608" t="s">
        <v>31</v>
      </c>
      <c r="H608" t="s">
        <v>34</v>
      </c>
      <c r="I608" t="s">
        <v>35</v>
      </c>
      <c r="J608" t="s">
        <v>36</v>
      </c>
      <c r="K608" t="s">
        <v>37</v>
      </c>
      <c r="L608" t="s">
        <v>35</v>
      </c>
      <c r="M608" t="s">
        <v>35</v>
      </c>
      <c r="N608">
        <v>8.0000000000000002E-3</v>
      </c>
      <c r="O608">
        <v>4</v>
      </c>
      <c r="P608">
        <v>102</v>
      </c>
      <c r="Q608">
        <v>0.2</v>
      </c>
      <c r="R608">
        <v>40</v>
      </c>
      <c r="S608" t="s">
        <v>35</v>
      </c>
      <c r="T608">
        <v>6.9000000000000006E-2</v>
      </c>
      <c r="U608" t="s">
        <v>35</v>
      </c>
      <c r="V608">
        <v>7.35</v>
      </c>
      <c r="W608" t="s">
        <v>28</v>
      </c>
      <c r="X608">
        <v>26</v>
      </c>
      <c r="Y608" t="s">
        <v>35</v>
      </c>
      <c r="Z608" t="s">
        <v>28</v>
      </c>
      <c r="AA608" t="s">
        <v>38</v>
      </c>
      <c r="AB608" t="s">
        <v>2340</v>
      </c>
    </row>
    <row r="609" spans="1:28" x14ac:dyDescent="0.25">
      <c r="A609" t="s">
        <v>2282</v>
      </c>
      <c r="B609" s="1">
        <v>45310.29791666667</v>
      </c>
      <c r="C609" t="s">
        <v>28</v>
      </c>
      <c r="D609" s="5" t="s">
        <v>2346</v>
      </c>
      <c r="E609" t="s">
        <v>28</v>
      </c>
      <c r="F609" t="s">
        <v>30</v>
      </c>
      <c r="G609" t="s">
        <v>31</v>
      </c>
      <c r="H609" t="s">
        <v>28</v>
      </c>
      <c r="I609" t="s">
        <v>28</v>
      </c>
      <c r="J609" t="s">
        <v>28</v>
      </c>
      <c r="K609" t="s">
        <v>28</v>
      </c>
      <c r="L609" t="s">
        <v>28</v>
      </c>
      <c r="M609" t="s">
        <v>28</v>
      </c>
      <c r="N609" t="s">
        <v>28</v>
      </c>
      <c r="O609" t="s">
        <v>28</v>
      </c>
      <c r="P609" t="s">
        <v>28</v>
      </c>
      <c r="Q609" t="s">
        <v>28</v>
      </c>
      <c r="R609" t="s">
        <v>28</v>
      </c>
      <c r="S609" t="s">
        <v>28</v>
      </c>
      <c r="T609" t="s">
        <v>28</v>
      </c>
      <c r="U609" t="s">
        <v>28</v>
      </c>
      <c r="V609" t="s">
        <v>28</v>
      </c>
      <c r="W609">
        <v>8.0399999999999991</v>
      </c>
      <c r="X609" t="s">
        <v>28</v>
      </c>
      <c r="Y609" t="s">
        <v>28</v>
      </c>
      <c r="Z609" t="s">
        <v>28</v>
      </c>
      <c r="AA609" t="s">
        <v>28</v>
      </c>
      <c r="AB609" t="s">
        <v>2340</v>
      </c>
    </row>
    <row r="610" spans="1:28" x14ac:dyDescent="0.25">
      <c r="A610" t="s">
        <v>2282</v>
      </c>
      <c r="B610" s="1">
        <v>45310.29791666667</v>
      </c>
      <c r="C610" t="s">
        <v>28</v>
      </c>
      <c r="D610" s="5" t="s">
        <v>2346</v>
      </c>
      <c r="E610" t="s">
        <v>2315</v>
      </c>
      <c r="F610" t="s">
        <v>33</v>
      </c>
      <c r="G610" t="s">
        <v>31</v>
      </c>
      <c r="H610" t="s">
        <v>34</v>
      </c>
      <c r="I610" t="s">
        <v>35</v>
      </c>
      <c r="J610" t="s">
        <v>36</v>
      </c>
      <c r="K610" t="s">
        <v>37</v>
      </c>
      <c r="L610" t="s">
        <v>35</v>
      </c>
      <c r="M610">
        <v>7.6999999999999999E-2</v>
      </c>
      <c r="N610">
        <v>0.27400000000000002</v>
      </c>
      <c r="O610">
        <v>1</v>
      </c>
      <c r="P610">
        <v>2320</v>
      </c>
      <c r="Q610">
        <v>0.2</v>
      </c>
      <c r="R610">
        <v>1280</v>
      </c>
      <c r="S610" t="s">
        <v>35</v>
      </c>
      <c r="T610">
        <v>0.22600000000000001</v>
      </c>
      <c r="U610">
        <v>2.7E-2</v>
      </c>
      <c r="V610">
        <v>6.62</v>
      </c>
      <c r="W610" t="s">
        <v>28</v>
      </c>
      <c r="X610">
        <v>1540</v>
      </c>
      <c r="Y610" t="s">
        <v>35</v>
      </c>
      <c r="Z610" t="s">
        <v>28</v>
      </c>
      <c r="AA610">
        <v>3.5999999999999997E-2</v>
      </c>
      <c r="AB610" t="s">
        <v>2340</v>
      </c>
    </row>
    <row r="611" spans="1:28" x14ac:dyDescent="0.25">
      <c r="A611" t="s">
        <v>1135</v>
      </c>
      <c r="B611" s="1">
        <v>45309.666666666664</v>
      </c>
      <c r="C611" t="s">
        <v>28</v>
      </c>
      <c r="D611" s="5" t="s">
        <v>2346</v>
      </c>
      <c r="E611" t="s">
        <v>1285</v>
      </c>
      <c r="F611" t="s">
        <v>33</v>
      </c>
      <c r="G611" t="s">
        <v>31</v>
      </c>
      <c r="H611" t="s">
        <v>34</v>
      </c>
      <c r="I611" t="s">
        <v>35</v>
      </c>
      <c r="J611" t="s">
        <v>36</v>
      </c>
      <c r="K611" t="s">
        <v>37</v>
      </c>
      <c r="L611" t="s">
        <v>35</v>
      </c>
      <c r="M611" t="s">
        <v>35</v>
      </c>
      <c r="N611">
        <v>2E-3</v>
      </c>
      <c r="O611">
        <v>4</v>
      </c>
      <c r="P611">
        <v>68</v>
      </c>
      <c r="Q611" t="s">
        <v>43</v>
      </c>
      <c r="R611">
        <v>28</v>
      </c>
      <c r="S611" t="s">
        <v>35</v>
      </c>
      <c r="T611">
        <v>3.9E-2</v>
      </c>
      <c r="U611" t="s">
        <v>35</v>
      </c>
      <c r="V611">
        <v>7.68</v>
      </c>
      <c r="W611" t="s">
        <v>28</v>
      </c>
      <c r="X611">
        <v>3</v>
      </c>
      <c r="Y611" t="s">
        <v>35</v>
      </c>
      <c r="Z611" t="s">
        <v>28</v>
      </c>
      <c r="AA611" t="s">
        <v>38</v>
      </c>
      <c r="AB611" t="s">
        <v>2340</v>
      </c>
    </row>
    <row r="612" spans="1:28" x14ac:dyDescent="0.25">
      <c r="A612" t="s">
        <v>1864</v>
      </c>
      <c r="B612" s="1">
        <v>45309.625</v>
      </c>
      <c r="C612" t="s">
        <v>28</v>
      </c>
      <c r="D612" s="5" t="s">
        <v>2346</v>
      </c>
      <c r="E612" t="s">
        <v>28</v>
      </c>
      <c r="F612" t="s">
        <v>30</v>
      </c>
      <c r="G612" t="s">
        <v>31</v>
      </c>
      <c r="H612" t="s">
        <v>28</v>
      </c>
      <c r="I612" t="s">
        <v>28</v>
      </c>
      <c r="J612" t="s">
        <v>28</v>
      </c>
      <c r="K612" t="s">
        <v>28</v>
      </c>
      <c r="L612" t="s">
        <v>28</v>
      </c>
      <c r="M612" t="s">
        <v>28</v>
      </c>
      <c r="N612" t="s">
        <v>28</v>
      </c>
      <c r="O612" t="s">
        <v>28</v>
      </c>
      <c r="P612" t="s">
        <v>28</v>
      </c>
      <c r="Q612" t="s">
        <v>28</v>
      </c>
      <c r="R612" t="s">
        <v>28</v>
      </c>
      <c r="S612" t="s">
        <v>28</v>
      </c>
      <c r="T612" t="s">
        <v>28</v>
      </c>
      <c r="U612" t="s">
        <v>28</v>
      </c>
      <c r="V612" t="s">
        <v>28</v>
      </c>
      <c r="W612">
        <v>6.99</v>
      </c>
      <c r="X612" t="s">
        <v>28</v>
      </c>
      <c r="Y612" t="s">
        <v>28</v>
      </c>
      <c r="Z612" t="s">
        <v>28</v>
      </c>
      <c r="AA612" t="s">
        <v>28</v>
      </c>
      <c r="AB612" t="s">
        <v>2340</v>
      </c>
    </row>
    <row r="613" spans="1:28" x14ac:dyDescent="0.25">
      <c r="A613" t="s">
        <v>1864</v>
      </c>
      <c r="B613" s="1">
        <v>45309.625</v>
      </c>
      <c r="C613" t="s">
        <v>28</v>
      </c>
      <c r="D613" s="5" t="s">
        <v>2346</v>
      </c>
      <c r="E613" t="s">
        <v>1900</v>
      </c>
      <c r="F613" t="s">
        <v>33</v>
      </c>
      <c r="G613" t="s">
        <v>31</v>
      </c>
      <c r="H613" t="s">
        <v>34</v>
      </c>
      <c r="I613">
        <v>1E-3</v>
      </c>
      <c r="J613" t="s">
        <v>36</v>
      </c>
      <c r="K613">
        <v>1E-4</v>
      </c>
      <c r="L613" t="s">
        <v>35</v>
      </c>
      <c r="M613">
        <v>5.7000000000000002E-2</v>
      </c>
      <c r="N613">
        <v>0.13300000000000001</v>
      </c>
      <c r="O613">
        <v>2</v>
      </c>
      <c r="P613">
        <v>339</v>
      </c>
      <c r="Q613">
        <v>0.1</v>
      </c>
      <c r="R613">
        <v>151</v>
      </c>
      <c r="S613" t="s">
        <v>35</v>
      </c>
      <c r="T613">
        <v>0.504</v>
      </c>
      <c r="U613">
        <v>0.02</v>
      </c>
      <c r="V613">
        <v>6.75</v>
      </c>
      <c r="W613" t="s">
        <v>28</v>
      </c>
      <c r="X613">
        <v>153</v>
      </c>
      <c r="Y613" t="s">
        <v>35</v>
      </c>
      <c r="Z613" t="s">
        <v>28</v>
      </c>
      <c r="AA613">
        <v>3.2000000000000001E-2</v>
      </c>
      <c r="AB613" t="s">
        <v>2340</v>
      </c>
    </row>
    <row r="614" spans="1:28" x14ac:dyDescent="0.25">
      <c r="A614" t="s">
        <v>2033</v>
      </c>
      <c r="B614" s="1">
        <v>45309.611111111109</v>
      </c>
      <c r="C614" t="s">
        <v>28</v>
      </c>
      <c r="D614" s="5" t="s">
        <v>2346</v>
      </c>
      <c r="E614" t="s">
        <v>28</v>
      </c>
      <c r="F614" t="s">
        <v>30</v>
      </c>
      <c r="G614" t="s">
        <v>31</v>
      </c>
      <c r="H614" t="s">
        <v>28</v>
      </c>
      <c r="I614" t="s">
        <v>28</v>
      </c>
      <c r="J614" t="s">
        <v>28</v>
      </c>
      <c r="K614" t="s">
        <v>28</v>
      </c>
      <c r="L614" t="s">
        <v>28</v>
      </c>
      <c r="M614" t="s">
        <v>28</v>
      </c>
      <c r="N614" t="s">
        <v>28</v>
      </c>
      <c r="O614" t="s">
        <v>28</v>
      </c>
      <c r="P614" t="s">
        <v>28</v>
      </c>
      <c r="Q614" t="s">
        <v>28</v>
      </c>
      <c r="R614" t="s">
        <v>28</v>
      </c>
      <c r="S614" t="s">
        <v>28</v>
      </c>
      <c r="T614" t="s">
        <v>28</v>
      </c>
      <c r="U614" t="s">
        <v>28</v>
      </c>
      <c r="V614" t="s">
        <v>28</v>
      </c>
      <c r="W614">
        <v>7.06</v>
      </c>
      <c r="X614" t="s">
        <v>28</v>
      </c>
      <c r="Y614" t="s">
        <v>28</v>
      </c>
      <c r="Z614" t="s">
        <v>28</v>
      </c>
      <c r="AA614" t="s">
        <v>28</v>
      </c>
      <c r="AB614" t="s">
        <v>2340</v>
      </c>
    </row>
    <row r="615" spans="1:28" x14ac:dyDescent="0.25">
      <c r="A615" t="s">
        <v>2033</v>
      </c>
      <c r="B615" s="1">
        <v>45309.611111111109</v>
      </c>
      <c r="C615" t="s">
        <v>28</v>
      </c>
      <c r="D615" s="5" t="s">
        <v>2346</v>
      </c>
      <c r="E615" t="s">
        <v>2073</v>
      </c>
      <c r="F615" t="s">
        <v>33</v>
      </c>
      <c r="G615" t="s">
        <v>31</v>
      </c>
      <c r="H615" t="s">
        <v>34</v>
      </c>
      <c r="I615" t="s">
        <v>35</v>
      </c>
      <c r="J615" t="s">
        <v>36</v>
      </c>
      <c r="K615" t="s">
        <v>37</v>
      </c>
      <c r="L615" t="s">
        <v>35</v>
      </c>
      <c r="M615" t="s">
        <v>35</v>
      </c>
      <c r="N615">
        <v>2E-3</v>
      </c>
      <c r="O615">
        <v>2</v>
      </c>
      <c r="P615">
        <v>11</v>
      </c>
      <c r="Q615" t="s">
        <v>43</v>
      </c>
      <c r="R615" t="s">
        <v>310</v>
      </c>
      <c r="S615" t="s">
        <v>35</v>
      </c>
      <c r="T615">
        <v>4.0000000000000001E-3</v>
      </c>
      <c r="U615" t="s">
        <v>35</v>
      </c>
      <c r="V615">
        <v>6.41</v>
      </c>
      <c r="W615" t="s">
        <v>28</v>
      </c>
      <c r="X615">
        <v>1</v>
      </c>
      <c r="Y615" t="s">
        <v>35</v>
      </c>
      <c r="Z615" t="s">
        <v>28</v>
      </c>
      <c r="AA615" t="s">
        <v>38</v>
      </c>
      <c r="AB615" t="s">
        <v>2340</v>
      </c>
    </row>
    <row r="616" spans="1:28" x14ac:dyDescent="0.25">
      <c r="A616" t="s">
        <v>480</v>
      </c>
      <c r="B616" s="1">
        <v>45309.545138888891</v>
      </c>
      <c r="C616" t="s">
        <v>28</v>
      </c>
      <c r="D616" s="5" t="s">
        <v>2346</v>
      </c>
      <c r="E616" t="s">
        <v>28</v>
      </c>
      <c r="F616" t="s">
        <v>30</v>
      </c>
      <c r="G616" t="s">
        <v>31</v>
      </c>
      <c r="H616" t="s">
        <v>28</v>
      </c>
      <c r="I616" t="s">
        <v>28</v>
      </c>
      <c r="J616" t="s">
        <v>28</v>
      </c>
      <c r="K616" t="s">
        <v>28</v>
      </c>
      <c r="L616" t="s">
        <v>28</v>
      </c>
      <c r="M616" t="s">
        <v>28</v>
      </c>
      <c r="N616" t="s">
        <v>28</v>
      </c>
      <c r="O616" t="s">
        <v>28</v>
      </c>
      <c r="P616" t="s">
        <v>28</v>
      </c>
      <c r="Q616" t="s">
        <v>28</v>
      </c>
      <c r="R616" t="s">
        <v>28</v>
      </c>
      <c r="S616" t="s">
        <v>28</v>
      </c>
      <c r="T616" t="s">
        <v>28</v>
      </c>
      <c r="U616" t="s">
        <v>28</v>
      </c>
      <c r="V616" t="s">
        <v>28</v>
      </c>
      <c r="W616">
        <v>7.71</v>
      </c>
      <c r="X616" t="s">
        <v>28</v>
      </c>
      <c r="Y616" t="s">
        <v>28</v>
      </c>
      <c r="Z616" t="s">
        <v>28</v>
      </c>
      <c r="AA616" t="s">
        <v>28</v>
      </c>
      <c r="AB616" t="s">
        <v>2340</v>
      </c>
    </row>
    <row r="617" spans="1:28" x14ac:dyDescent="0.25">
      <c r="A617" t="s">
        <v>480</v>
      </c>
      <c r="B617" s="1">
        <v>45309.545138888891</v>
      </c>
      <c r="C617" t="s">
        <v>28</v>
      </c>
      <c r="D617" s="5" t="s">
        <v>2346</v>
      </c>
      <c r="E617" t="s">
        <v>510</v>
      </c>
      <c r="F617" t="s">
        <v>33</v>
      </c>
      <c r="G617" t="s">
        <v>31</v>
      </c>
      <c r="H617" t="s">
        <v>34</v>
      </c>
      <c r="I617" t="s">
        <v>35</v>
      </c>
      <c r="J617" t="s">
        <v>36</v>
      </c>
      <c r="K617" t="s">
        <v>37</v>
      </c>
      <c r="L617" t="s">
        <v>35</v>
      </c>
      <c r="M617">
        <v>2E-3</v>
      </c>
      <c r="N617">
        <v>8.9999999999999993E-3</v>
      </c>
      <c r="O617">
        <v>6</v>
      </c>
      <c r="P617">
        <v>276</v>
      </c>
      <c r="Q617" t="s">
        <v>43</v>
      </c>
      <c r="R617">
        <v>118</v>
      </c>
      <c r="S617" t="s">
        <v>35</v>
      </c>
      <c r="T617">
        <v>0.19600000000000001</v>
      </c>
      <c r="U617">
        <v>2E-3</v>
      </c>
      <c r="V617">
        <v>7.67</v>
      </c>
      <c r="W617" t="s">
        <v>28</v>
      </c>
      <c r="X617">
        <v>80</v>
      </c>
      <c r="Y617" t="s">
        <v>35</v>
      </c>
      <c r="Z617" t="s">
        <v>28</v>
      </c>
      <c r="AA617" t="s">
        <v>38</v>
      </c>
      <c r="AB617" t="s">
        <v>2340</v>
      </c>
    </row>
    <row r="618" spans="1:28" x14ac:dyDescent="0.25">
      <c r="A618" t="s">
        <v>985</v>
      </c>
      <c r="B618" s="1">
        <v>45309.532638888886</v>
      </c>
      <c r="C618" t="s">
        <v>28</v>
      </c>
      <c r="D618" s="5" t="s">
        <v>2346</v>
      </c>
      <c r="E618" t="s">
        <v>28</v>
      </c>
      <c r="F618" t="s">
        <v>30</v>
      </c>
      <c r="G618" t="s">
        <v>31</v>
      </c>
      <c r="H618" t="s">
        <v>28</v>
      </c>
      <c r="I618" t="s">
        <v>28</v>
      </c>
      <c r="J618" t="s">
        <v>28</v>
      </c>
      <c r="K618" t="s">
        <v>28</v>
      </c>
      <c r="L618" t="s">
        <v>28</v>
      </c>
      <c r="M618" t="s">
        <v>28</v>
      </c>
      <c r="N618" t="s">
        <v>28</v>
      </c>
      <c r="O618" t="s">
        <v>28</v>
      </c>
      <c r="P618" t="s">
        <v>28</v>
      </c>
      <c r="Q618" t="s">
        <v>28</v>
      </c>
      <c r="R618" t="s">
        <v>28</v>
      </c>
      <c r="S618" t="s">
        <v>28</v>
      </c>
      <c r="T618" t="s">
        <v>28</v>
      </c>
      <c r="U618" t="s">
        <v>28</v>
      </c>
      <c r="V618" t="s">
        <v>28</v>
      </c>
      <c r="W618">
        <v>7.46</v>
      </c>
      <c r="X618" t="s">
        <v>28</v>
      </c>
      <c r="Y618" t="s">
        <v>28</v>
      </c>
      <c r="Z618" t="s">
        <v>28</v>
      </c>
      <c r="AA618" t="s">
        <v>28</v>
      </c>
      <c r="AB618" t="s">
        <v>2340</v>
      </c>
    </row>
    <row r="619" spans="1:28" x14ac:dyDescent="0.25">
      <c r="A619" t="s">
        <v>985</v>
      </c>
      <c r="B619" s="1">
        <v>45309.532638888886</v>
      </c>
      <c r="C619" t="s">
        <v>28</v>
      </c>
      <c r="D619" s="5" t="s">
        <v>2346</v>
      </c>
      <c r="E619" t="s">
        <v>1022</v>
      </c>
      <c r="F619" t="s">
        <v>33</v>
      </c>
      <c r="G619" t="s">
        <v>31</v>
      </c>
      <c r="H619" t="s">
        <v>34</v>
      </c>
      <c r="I619" t="s">
        <v>35</v>
      </c>
      <c r="J619" t="s">
        <v>36</v>
      </c>
      <c r="K619" t="s">
        <v>37</v>
      </c>
      <c r="L619" t="s">
        <v>35</v>
      </c>
      <c r="M619">
        <v>2E-3</v>
      </c>
      <c r="N619">
        <v>8.9999999999999993E-3</v>
      </c>
      <c r="O619">
        <v>3</v>
      </c>
      <c r="P619">
        <v>369</v>
      </c>
      <c r="Q619" t="s">
        <v>43</v>
      </c>
      <c r="R619">
        <v>170</v>
      </c>
      <c r="S619" t="s">
        <v>35</v>
      </c>
      <c r="T619">
        <v>0.23300000000000001</v>
      </c>
      <c r="U619">
        <v>1E-3</v>
      </c>
      <c r="V619">
        <v>7.22</v>
      </c>
      <c r="W619" t="s">
        <v>28</v>
      </c>
      <c r="X619">
        <v>156</v>
      </c>
      <c r="Y619" t="s">
        <v>35</v>
      </c>
      <c r="Z619" t="s">
        <v>28</v>
      </c>
      <c r="AA619" t="s">
        <v>38</v>
      </c>
      <c r="AB619" t="s">
        <v>2340</v>
      </c>
    </row>
    <row r="620" spans="1:28" x14ac:dyDescent="0.25">
      <c r="A620" t="s">
        <v>1127</v>
      </c>
      <c r="B620" s="1">
        <v>45309.525694444441</v>
      </c>
      <c r="C620" t="s">
        <v>28</v>
      </c>
      <c r="D620" s="5" t="s">
        <v>2346</v>
      </c>
      <c r="E620" t="s">
        <v>28</v>
      </c>
      <c r="F620" t="s">
        <v>30</v>
      </c>
      <c r="G620" t="s">
        <v>31</v>
      </c>
      <c r="H620" t="s">
        <v>28</v>
      </c>
      <c r="I620" t="s">
        <v>28</v>
      </c>
      <c r="J620" t="s">
        <v>28</v>
      </c>
      <c r="K620" t="s">
        <v>28</v>
      </c>
      <c r="L620" t="s">
        <v>28</v>
      </c>
      <c r="M620" t="s">
        <v>28</v>
      </c>
      <c r="N620" t="s">
        <v>28</v>
      </c>
      <c r="O620" t="s">
        <v>28</v>
      </c>
      <c r="P620" t="s">
        <v>28</v>
      </c>
      <c r="Q620" t="s">
        <v>28</v>
      </c>
      <c r="R620" t="s">
        <v>28</v>
      </c>
      <c r="S620" t="s">
        <v>28</v>
      </c>
      <c r="T620" t="s">
        <v>28</v>
      </c>
      <c r="U620" t="s">
        <v>28</v>
      </c>
      <c r="V620" t="s">
        <v>28</v>
      </c>
      <c r="W620">
        <v>7.68</v>
      </c>
      <c r="X620" t="s">
        <v>28</v>
      </c>
      <c r="Y620" t="s">
        <v>28</v>
      </c>
      <c r="Z620" t="s">
        <v>28</v>
      </c>
      <c r="AA620" t="s">
        <v>28</v>
      </c>
      <c r="AB620" t="s">
        <v>2340</v>
      </c>
    </row>
    <row r="621" spans="1:28" x14ac:dyDescent="0.25">
      <c r="A621" t="s">
        <v>1127</v>
      </c>
      <c r="B621" s="1">
        <v>45309.525694444441</v>
      </c>
      <c r="C621" t="s">
        <v>28</v>
      </c>
      <c r="D621" s="5" t="s">
        <v>2346</v>
      </c>
      <c r="E621" t="s">
        <v>1564</v>
      </c>
      <c r="F621" t="s">
        <v>33</v>
      </c>
      <c r="G621" t="s">
        <v>31</v>
      </c>
      <c r="H621" t="s">
        <v>34</v>
      </c>
      <c r="I621" t="s">
        <v>35</v>
      </c>
      <c r="J621" t="s">
        <v>36</v>
      </c>
      <c r="K621" t="s">
        <v>37</v>
      </c>
      <c r="L621" t="s">
        <v>35</v>
      </c>
      <c r="M621">
        <v>2E-3</v>
      </c>
      <c r="N621">
        <v>4.0000000000000001E-3</v>
      </c>
      <c r="O621">
        <v>5</v>
      </c>
      <c r="P621">
        <v>132</v>
      </c>
      <c r="Q621" t="s">
        <v>43</v>
      </c>
      <c r="R621">
        <v>67</v>
      </c>
      <c r="S621" t="s">
        <v>35</v>
      </c>
      <c r="T621">
        <v>0.159</v>
      </c>
      <c r="U621">
        <v>2E-3</v>
      </c>
      <c r="V621">
        <v>7.61</v>
      </c>
      <c r="W621" t="s">
        <v>28</v>
      </c>
      <c r="X621">
        <v>24</v>
      </c>
      <c r="Y621" t="s">
        <v>35</v>
      </c>
      <c r="Z621" t="s">
        <v>28</v>
      </c>
      <c r="AA621" t="s">
        <v>38</v>
      </c>
      <c r="AB621" t="s">
        <v>2340</v>
      </c>
    </row>
    <row r="622" spans="1:28" x14ac:dyDescent="0.25">
      <c r="A622" t="s">
        <v>1034</v>
      </c>
      <c r="B622" s="1">
        <v>45309.518055555556</v>
      </c>
      <c r="C622" t="s">
        <v>28</v>
      </c>
      <c r="D622" s="5" t="s">
        <v>2346</v>
      </c>
      <c r="E622" t="s">
        <v>28</v>
      </c>
      <c r="F622" t="s">
        <v>30</v>
      </c>
      <c r="G622" t="s">
        <v>31</v>
      </c>
      <c r="H622" t="s">
        <v>28</v>
      </c>
      <c r="I622" t="s">
        <v>28</v>
      </c>
      <c r="J622" t="s">
        <v>28</v>
      </c>
      <c r="K622" t="s">
        <v>28</v>
      </c>
      <c r="L622" t="s">
        <v>28</v>
      </c>
      <c r="M622" t="s">
        <v>28</v>
      </c>
      <c r="N622" t="s">
        <v>28</v>
      </c>
      <c r="O622" t="s">
        <v>28</v>
      </c>
      <c r="P622" t="s">
        <v>28</v>
      </c>
      <c r="Q622" t="s">
        <v>28</v>
      </c>
      <c r="R622" t="s">
        <v>28</v>
      </c>
      <c r="S622" t="s">
        <v>28</v>
      </c>
      <c r="T622" t="s">
        <v>28</v>
      </c>
      <c r="U622" t="s">
        <v>28</v>
      </c>
      <c r="V622" t="s">
        <v>28</v>
      </c>
      <c r="W622">
        <v>7.71</v>
      </c>
      <c r="X622" t="s">
        <v>28</v>
      </c>
      <c r="Y622" t="s">
        <v>28</v>
      </c>
      <c r="Z622" t="s">
        <v>28</v>
      </c>
      <c r="AA622" t="s">
        <v>28</v>
      </c>
      <c r="AB622" t="s">
        <v>2340</v>
      </c>
    </row>
    <row r="623" spans="1:28" x14ac:dyDescent="0.25">
      <c r="A623" t="s">
        <v>1034</v>
      </c>
      <c r="B623" s="1">
        <v>45309.518055555556</v>
      </c>
      <c r="C623" t="s">
        <v>28</v>
      </c>
      <c r="D623" s="5" t="s">
        <v>2346</v>
      </c>
      <c r="E623" t="s">
        <v>1056</v>
      </c>
      <c r="F623" t="s">
        <v>33</v>
      </c>
      <c r="G623" t="s">
        <v>31</v>
      </c>
      <c r="H623" t="s">
        <v>34</v>
      </c>
      <c r="I623" t="s">
        <v>35</v>
      </c>
      <c r="J623" t="s">
        <v>36</v>
      </c>
      <c r="K623" t="s">
        <v>37</v>
      </c>
      <c r="L623" t="s">
        <v>35</v>
      </c>
      <c r="M623">
        <v>5.0000000000000001E-3</v>
      </c>
      <c r="N623">
        <v>1.7000000000000001E-2</v>
      </c>
      <c r="O623">
        <v>6</v>
      </c>
      <c r="P623">
        <v>531</v>
      </c>
      <c r="Q623">
        <v>0.2</v>
      </c>
      <c r="R623">
        <v>254</v>
      </c>
      <c r="S623" t="s">
        <v>35</v>
      </c>
      <c r="T623">
        <v>0.41</v>
      </c>
      <c r="U623">
        <v>4.0000000000000001E-3</v>
      </c>
      <c r="V623">
        <v>8.15</v>
      </c>
      <c r="W623" t="s">
        <v>28</v>
      </c>
      <c r="X623">
        <v>228</v>
      </c>
      <c r="Y623" t="s">
        <v>35</v>
      </c>
      <c r="Z623" t="s">
        <v>28</v>
      </c>
      <c r="AA623">
        <v>1.4E-2</v>
      </c>
      <c r="AB623" t="s">
        <v>2340</v>
      </c>
    </row>
    <row r="624" spans="1:28" x14ac:dyDescent="0.25">
      <c r="A624" t="s">
        <v>27</v>
      </c>
      <c r="B624" s="1">
        <v>45309.5</v>
      </c>
      <c r="C624" t="s">
        <v>28</v>
      </c>
      <c r="D624" s="5" t="s">
        <v>2346</v>
      </c>
      <c r="E624" t="s">
        <v>28</v>
      </c>
      <c r="F624" t="s">
        <v>30</v>
      </c>
      <c r="G624" t="s">
        <v>31</v>
      </c>
      <c r="H624" t="s">
        <v>28</v>
      </c>
      <c r="I624" t="s">
        <v>28</v>
      </c>
      <c r="J624" t="s">
        <v>28</v>
      </c>
      <c r="K624" t="s">
        <v>28</v>
      </c>
      <c r="L624" t="s">
        <v>28</v>
      </c>
      <c r="M624" t="s">
        <v>28</v>
      </c>
      <c r="N624" t="s">
        <v>28</v>
      </c>
      <c r="O624" t="s">
        <v>28</v>
      </c>
      <c r="P624" t="s">
        <v>28</v>
      </c>
      <c r="Q624" t="s">
        <v>28</v>
      </c>
      <c r="R624" t="s">
        <v>28</v>
      </c>
      <c r="S624" t="s">
        <v>28</v>
      </c>
      <c r="T624" t="s">
        <v>28</v>
      </c>
      <c r="U624" t="s">
        <v>28</v>
      </c>
      <c r="V624" t="s">
        <v>28</v>
      </c>
      <c r="W624">
        <v>7.45</v>
      </c>
      <c r="X624" t="s">
        <v>28</v>
      </c>
      <c r="Y624" t="s">
        <v>28</v>
      </c>
      <c r="Z624" t="s">
        <v>28</v>
      </c>
      <c r="AA624" t="s">
        <v>28</v>
      </c>
      <c r="AB624" t="s">
        <v>2340</v>
      </c>
    </row>
    <row r="625" spans="1:28" x14ac:dyDescent="0.25">
      <c r="A625" t="s">
        <v>480</v>
      </c>
      <c r="B625" s="1">
        <v>45308.960416666669</v>
      </c>
      <c r="C625" t="s">
        <v>28</v>
      </c>
      <c r="D625" s="5" t="s">
        <v>2346</v>
      </c>
      <c r="E625" t="s">
        <v>511</v>
      </c>
      <c r="F625" t="s">
        <v>33</v>
      </c>
      <c r="G625" t="s">
        <v>31</v>
      </c>
      <c r="H625" t="s">
        <v>34</v>
      </c>
      <c r="I625" t="s">
        <v>35</v>
      </c>
      <c r="J625" t="s">
        <v>36</v>
      </c>
      <c r="K625" t="s">
        <v>37</v>
      </c>
      <c r="L625" t="s">
        <v>35</v>
      </c>
      <c r="M625">
        <v>4.0000000000000001E-3</v>
      </c>
      <c r="N625">
        <v>1.2E-2</v>
      </c>
      <c r="O625">
        <v>5</v>
      </c>
      <c r="P625">
        <v>397</v>
      </c>
      <c r="Q625" t="s">
        <v>43</v>
      </c>
      <c r="R625">
        <v>196</v>
      </c>
      <c r="S625" t="s">
        <v>35</v>
      </c>
      <c r="T625">
        <v>0.17199999999999999</v>
      </c>
      <c r="U625">
        <v>2E-3</v>
      </c>
      <c r="V625">
        <v>7.77</v>
      </c>
      <c r="W625" t="s">
        <v>28</v>
      </c>
      <c r="X625">
        <v>148</v>
      </c>
      <c r="Y625" t="s">
        <v>35</v>
      </c>
      <c r="Z625" t="s">
        <v>28</v>
      </c>
      <c r="AA625" t="s">
        <v>38</v>
      </c>
      <c r="AB625" t="s">
        <v>2340</v>
      </c>
    </row>
    <row r="626" spans="1:28" x14ac:dyDescent="0.25">
      <c r="A626" t="s">
        <v>1135</v>
      </c>
      <c r="B626" s="1">
        <v>45308.951388888891</v>
      </c>
      <c r="C626" t="s">
        <v>28</v>
      </c>
      <c r="D626" s="5" t="s">
        <v>2346</v>
      </c>
      <c r="E626" t="s">
        <v>1286</v>
      </c>
      <c r="F626" t="s">
        <v>33</v>
      </c>
      <c r="G626" t="s">
        <v>31</v>
      </c>
      <c r="H626" t="s">
        <v>34</v>
      </c>
      <c r="I626" t="s">
        <v>35</v>
      </c>
      <c r="J626" t="s">
        <v>36</v>
      </c>
      <c r="K626" t="s">
        <v>37</v>
      </c>
      <c r="L626" t="s">
        <v>35</v>
      </c>
      <c r="M626" t="s">
        <v>35</v>
      </c>
      <c r="N626">
        <v>2E-3</v>
      </c>
      <c r="O626">
        <v>5</v>
      </c>
      <c r="P626">
        <v>96</v>
      </c>
      <c r="Q626" t="s">
        <v>43</v>
      </c>
      <c r="R626">
        <v>35</v>
      </c>
      <c r="S626" t="s">
        <v>35</v>
      </c>
      <c r="T626">
        <v>4.4999999999999998E-2</v>
      </c>
      <c r="U626" t="s">
        <v>35</v>
      </c>
      <c r="V626">
        <v>7.61</v>
      </c>
      <c r="W626" t="s">
        <v>28</v>
      </c>
      <c r="X626">
        <v>4</v>
      </c>
      <c r="Y626" t="s">
        <v>35</v>
      </c>
      <c r="Z626" t="s">
        <v>28</v>
      </c>
      <c r="AA626" t="s">
        <v>38</v>
      </c>
      <c r="AB626" t="s">
        <v>2340</v>
      </c>
    </row>
    <row r="627" spans="1:28" x14ac:dyDescent="0.25">
      <c r="A627" t="s">
        <v>1127</v>
      </c>
      <c r="B627" s="1">
        <v>45308.65</v>
      </c>
      <c r="C627" t="s">
        <v>28</v>
      </c>
      <c r="D627" s="5" t="s">
        <v>2346</v>
      </c>
      <c r="E627" t="s">
        <v>1565</v>
      </c>
      <c r="F627" t="s">
        <v>33</v>
      </c>
      <c r="G627" t="s">
        <v>31</v>
      </c>
      <c r="H627" t="s">
        <v>34</v>
      </c>
      <c r="I627" t="s">
        <v>35</v>
      </c>
      <c r="J627" t="s">
        <v>36</v>
      </c>
      <c r="K627" t="s">
        <v>37</v>
      </c>
      <c r="L627" t="s">
        <v>35</v>
      </c>
      <c r="M627" t="s">
        <v>35</v>
      </c>
      <c r="N627">
        <v>1.6E-2</v>
      </c>
      <c r="O627">
        <v>5</v>
      </c>
      <c r="P627">
        <v>251</v>
      </c>
      <c r="Q627" t="s">
        <v>43</v>
      </c>
      <c r="R627">
        <v>102</v>
      </c>
      <c r="S627" t="s">
        <v>35</v>
      </c>
      <c r="T627">
        <v>0.01</v>
      </c>
      <c r="U627">
        <v>2E-3</v>
      </c>
      <c r="V627">
        <v>7.68</v>
      </c>
      <c r="W627" t="s">
        <v>28</v>
      </c>
      <c r="X627">
        <v>70</v>
      </c>
      <c r="Y627" t="s">
        <v>35</v>
      </c>
      <c r="Z627" t="s">
        <v>28</v>
      </c>
      <c r="AA627" t="s">
        <v>38</v>
      </c>
      <c r="AB627" t="s">
        <v>2340</v>
      </c>
    </row>
    <row r="628" spans="1:28" x14ac:dyDescent="0.25">
      <c r="A628" t="s">
        <v>1034</v>
      </c>
      <c r="B628" s="1">
        <v>45308.627083333333</v>
      </c>
      <c r="C628" t="s">
        <v>28</v>
      </c>
      <c r="D628" s="5" t="s">
        <v>2346</v>
      </c>
      <c r="E628" t="s">
        <v>28</v>
      </c>
      <c r="F628" t="s">
        <v>30</v>
      </c>
      <c r="G628" t="s">
        <v>31</v>
      </c>
      <c r="H628" t="s">
        <v>28</v>
      </c>
      <c r="I628" t="s">
        <v>28</v>
      </c>
      <c r="J628" t="s">
        <v>28</v>
      </c>
      <c r="K628" t="s">
        <v>28</v>
      </c>
      <c r="L628" t="s">
        <v>28</v>
      </c>
      <c r="M628" t="s">
        <v>28</v>
      </c>
      <c r="N628" t="s">
        <v>28</v>
      </c>
      <c r="O628" t="s">
        <v>28</v>
      </c>
      <c r="P628" t="s">
        <v>28</v>
      </c>
      <c r="Q628" t="s">
        <v>28</v>
      </c>
      <c r="R628" t="s">
        <v>28</v>
      </c>
      <c r="S628" t="s">
        <v>28</v>
      </c>
      <c r="T628" t="s">
        <v>28</v>
      </c>
      <c r="U628" t="s">
        <v>28</v>
      </c>
      <c r="V628" t="s">
        <v>28</v>
      </c>
      <c r="W628">
        <v>7.43</v>
      </c>
      <c r="X628" t="s">
        <v>28</v>
      </c>
      <c r="Y628" t="s">
        <v>28</v>
      </c>
      <c r="Z628" t="s">
        <v>28</v>
      </c>
      <c r="AA628" t="s">
        <v>28</v>
      </c>
      <c r="AB628" t="s">
        <v>2340</v>
      </c>
    </row>
    <row r="629" spans="1:28" x14ac:dyDescent="0.25">
      <c r="A629" t="s">
        <v>2033</v>
      </c>
      <c r="B629" s="1">
        <v>45308.592361111114</v>
      </c>
      <c r="C629" t="s">
        <v>28</v>
      </c>
      <c r="D629" s="5" t="s">
        <v>2346</v>
      </c>
      <c r="E629" t="s">
        <v>28</v>
      </c>
      <c r="F629" t="s">
        <v>30</v>
      </c>
      <c r="G629" t="s">
        <v>31</v>
      </c>
      <c r="H629" t="s">
        <v>28</v>
      </c>
      <c r="I629" t="s">
        <v>28</v>
      </c>
      <c r="J629" t="s">
        <v>28</v>
      </c>
      <c r="K629" t="s">
        <v>28</v>
      </c>
      <c r="L629" t="s">
        <v>28</v>
      </c>
      <c r="M629" t="s">
        <v>28</v>
      </c>
      <c r="N629" t="s">
        <v>28</v>
      </c>
      <c r="O629" t="s">
        <v>28</v>
      </c>
      <c r="P629" t="s">
        <v>28</v>
      </c>
      <c r="Q629" t="s">
        <v>28</v>
      </c>
      <c r="R629" t="s">
        <v>28</v>
      </c>
      <c r="S629" t="s">
        <v>28</v>
      </c>
      <c r="T629" t="s">
        <v>28</v>
      </c>
      <c r="U629" t="s">
        <v>28</v>
      </c>
      <c r="V629" t="s">
        <v>28</v>
      </c>
      <c r="W629">
        <v>7.64</v>
      </c>
      <c r="X629" t="s">
        <v>28</v>
      </c>
      <c r="Y629" t="s">
        <v>28</v>
      </c>
      <c r="Z629" t="s">
        <v>28</v>
      </c>
      <c r="AA629" t="s">
        <v>28</v>
      </c>
      <c r="AB629" t="s">
        <v>2340</v>
      </c>
    </row>
    <row r="630" spans="1:28" x14ac:dyDescent="0.25">
      <c r="A630" t="s">
        <v>2033</v>
      </c>
      <c r="B630" s="1">
        <v>45308.592361111114</v>
      </c>
      <c r="C630" t="s">
        <v>28</v>
      </c>
      <c r="D630" s="5" t="s">
        <v>2346</v>
      </c>
      <c r="E630" t="s">
        <v>2074</v>
      </c>
      <c r="F630" t="s">
        <v>33</v>
      </c>
      <c r="G630" t="s">
        <v>31</v>
      </c>
      <c r="H630" t="s">
        <v>34</v>
      </c>
      <c r="I630" t="s">
        <v>35</v>
      </c>
      <c r="J630" t="s">
        <v>36</v>
      </c>
      <c r="K630" t="s">
        <v>37</v>
      </c>
      <c r="L630" t="s">
        <v>35</v>
      </c>
      <c r="M630" t="s">
        <v>35</v>
      </c>
      <c r="N630">
        <v>4.0000000000000001E-3</v>
      </c>
      <c r="O630">
        <v>4</v>
      </c>
      <c r="P630">
        <v>40</v>
      </c>
      <c r="Q630" t="s">
        <v>43</v>
      </c>
      <c r="R630">
        <v>9</v>
      </c>
      <c r="S630" t="s">
        <v>35</v>
      </c>
      <c r="T630" t="s">
        <v>35</v>
      </c>
      <c r="U630">
        <v>1E-3</v>
      </c>
      <c r="V630">
        <v>6.91</v>
      </c>
      <c r="W630" t="s">
        <v>28</v>
      </c>
      <c r="X630">
        <v>4</v>
      </c>
      <c r="Y630" t="s">
        <v>35</v>
      </c>
      <c r="Z630" t="s">
        <v>28</v>
      </c>
      <c r="AA630" t="s">
        <v>38</v>
      </c>
      <c r="AB630" t="s">
        <v>2340</v>
      </c>
    </row>
    <row r="631" spans="1:28" x14ac:dyDescent="0.25">
      <c r="A631" t="s">
        <v>1864</v>
      </c>
      <c r="B631" s="1">
        <v>45308.579861111109</v>
      </c>
      <c r="C631" t="s">
        <v>28</v>
      </c>
      <c r="D631" s="5" t="s">
        <v>2346</v>
      </c>
      <c r="E631" t="s">
        <v>28</v>
      </c>
      <c r="F631" t="s">
        <v>30</v>
      </c>
      <c r="G631" t="s">
        <v>31</v>
      </c>
      <c r="H631" t="s">
        <v>28</v>
      </c>
      <c r="I631" t="s">
        <v>28</v>
      </c>
      <c r="J631" t="s">
        <v>28</v>
      </c>
      <c r="K631" t="s">
        <v>28</v>
      </c>
      <c r="L631" t="s">
        <v>28</v>
      </c>
      <c r="M631" t="s">
        <v>28</v>
      </c>
      <c r="N631" t="s">
        <v>28</v>
      </c>
      <c r="O631" t="s">
        <v>28</v>
      </c>
      <c r="P631" t="s">
        <v>28</v>
      </c>
      <c r="Q631" t="s">
        <v>28</v>
      </c>
      <c r="R631" t="s">
        <v>28</v>
      </c>
      <c r="S631" t="s">
        <v>28</v>
      </c>
      <c r="T631" t="s">
        <v>28</v>
      </c>
      <c r="U631" t="s">
        <v>28</v>
      </c>
      <c r="V631" t="s">
        <v>28</v>
      </c>
      <c r="W631">
        <v>7.37</v>
      </c>
      <c r="X631" t="s">
        <v>28</v>
      </c>
      <c r="Y631" t="s">
        <v>28</v>
      </c>
      <c r="Z631" t="s">
        <v>28</v>
      </c>
      <c r="AA631" t="s">
        <v>28</v>
      </c>
      <c r="AB631" t="s">
        <v>2340</v>
      </c>
    </row>
    <row r="632" spans="1:28" x14ac:dyDescent="0.25">
      <c r="A632" t="s">
        <v>1864</v>
      </c>
      <c r="B632" s="1">
        <v>45308.579861111109</v>
      </c>
      <c r="C632" t="s">
        <v>28</v>
      </c>
      <c r="D632" s="5" t="s">
        <v>2346</v>
      </c>
      <c r="E632" t="s">
        <v>1901</v>
      </c>
      <c r="F632" t="s">
        <v>33</v>
      </c>
      <c r="G632" t="s">
        <v>31</v>
      </c>
      <c r="H632" t="s">
        <v>34</v>
      </c>
      <c r="I632">
        <v>1E-3</v>
      </c>
      <c r="J632" t="s">
        <v>36</v>
      </c>
      <c r="K632">
        <v>1E-4</v>
      </c>
      <c r="L632" t="s">
        <v>35</v>
      </c>
      <c r="M632">
        <v>8.0000000000000002E-3</v>
      </c>
      <c r="N632">
        <v>0.59099999999999997</v>
      </c>
      <c r="O632">
        <v>2</v>
      </c>
      <c r="P632">
        <v>654</v>
      </c>
      <c r="Q632">
        <v>0.1</v>
      </c>
      <c r="R632">
        <v>295</v>
      </c>
      <c r="S632" t="s">
        <v>35</v>
      </c>
      <c r="T632">
        <v>8.1000000000000003E-2</v>
      </c>
      <c r="U632">
        <v>2.7E-2</v>
      </c>
      <c r="V632">
        <v>6.91</v>
      </c>
      <c r="W632" t="s">
        <v>28</v>
      </c>
      <c r="X632">
        <v>310</v>
      </c>
      <c r="Y632" t="s">
        <v>35</v>
      </c>
      <c r="Z632" t="s">
        <v>28</v>
      </c>
      <c r="AA632">
        <v>3.6999999999999998E-2</v>
      </c>
      <c r="AB632" t="s">
        <v>2340</v>
      </c>
    </row>
    <row r="633" spans="1:28" x14ac:dyDescent="0.25">
      <c r="A633" t="s">
        <v>1127</v>
      </c>
      <c r="B633" s="1">
        <v>45308.566666666666</v>
      </c>
      <c r="C633" t="s">
        <v>28</v>
      </c>
      <c r="D633" s="5" t="s">
        <v>2346</v>
      </c>
      <c r="E633" t="s">
        <v>28</v>
      </c>
      <c r="F633" t="s">
        <v>30</v>
      </c>
      <c r="G633" t="s">
        <v>31</v>
      </c>
      <c r="H633" t="s">
        <v>28</v>
      </c>
      <c r="I633" t="s">
        <v>28</v>
      </c>
      <c r="J633" t="s">
        <v>28</v>
      </c>
      <c r="K633" t="s">
        <v>28</v>
      </c>
      <c r="L633" t="s">
        <v>28</v>
      </c>
      <c r="M633" t="s">
        <v>28</v>
      </c>
      <c r="N633" t="s">
        <v>28</v>
      </c>
      <c r="O633" t="s">
        <v>28</v>
      </c>
      <c r="P633" t="s">
        <v>28</v>
      </c>
      <c r="Q633" t="s">
        <v>28</v>
      </c>
      <c r="R633" t="s">
        <v>28</v>
      </c>
      <c r="S633" t="s">
        <v>28</v>
      </c>
      <c r="T633" t="s">
        <v>28</v>
      </c>
      <c r="U633" t="s">
        <v>28</v>
      </c>
      <c r="V633" t="s">
        <v>28</v>
      </c>
      <c r="W633">
        <v>7.82</v>
      </c>
      <c r="X633" t="s">
        <v>28</v>
      </c>
      <c r="Y633" t="s">
        <v>28</v>
      </c>
      <c r="Z633" t="s">
        <v>28</v>
      </c>
      <c r="AA633" t="s">
        <v>28</v>
      </c>
      <c r="AB633" t="s">
        <v>2340</v>
      </c>
    </row>
    <row r="634" spans="1:28" x14ac:dyDescent="0.25">
      <c r="A634" t="s">
        <v>985</v>
      </c>
      <c r="B634" s="1">
        <v>45308.557638888888</v>
      </c>
      <c r="C634" t="s">
        <v>28</v>
      </c>
      <c r="D634" s="5" t="s">
        <v>2346</v>
      </c>
      <c r="E634" t="s">
        <v>28</v>
      </c>
      <c r="F634" t="s">
        <v>30</v>
      </c>
      <c r="G634" t="s">
        <v>31</v>
      </c>
      <c r="H634" t="s">
        <v>28</v>
      </c>
      <c r="I634" t="s">
        <v>28</v>
      </c>
      <c r="J634" t="s">
        <v>28</v>
      </c>
      <c r="K634" t="s">
        <v>28</v>
      </c>
      <c r="L634" t="s">
        <v>28</v>
      </c>
      <c r="M634" t="s">
        <v>28</v>
      </c>
      <c r="N634" t="s">
        <v>28</v>
      </c>
      <c r="O634" t="s">
        <v>28</v>
      </c>
      <c r="P634" t="s">
        <v>28</v>
      </c>
      <c r="Q634" t="s">
        <v>28</v>
      </c>
      <c r="R634" t="s">
        <v>28</v>
      </c>
      <c r="S634" t="s">
        <v>28</v>
      </c>
      <c r="T634" t="s">
        <v>28</v>
      </c>
      <c r="U634" t="s">
        <v>28</v>
      </c>
      <c r="V634" t="s">
        <v>28</v>
      </c>
      <c r="W634">
        <v>7.23</v>
      </c>
      <c r="X634" t="s">
        <v>28</v>
      </c>
      <c r="Y634" t="s">
        <v>28</v>
      </c>
      <c r="Z634" t="s">
        <v>28</v>
      </c>
      <c r="AA634" t="s">
        <v>28</v>
      </c>
      <c r="AB634" t="s">
        <v>2340</v>
      </c>
    </row>
    <row r="635" spans="1:28" x14ac:dyDescent="0.25">
      <c r="A635" t="s">
        <v>27</v>
      </c>
      <c r="B635" s="1">
        <v>45308.491666666669</v>
      </c>
      <c r="C635" t="s">
        <v>28</v>
      </c>
      <c r="D635" s="5" t="s">
        <v>2346</v>
      </c>
      <c r="E635" t="s">
        <v>28</v>
      </c>
      <c r="F635" t="s">
        <v>30</v>
      </c>
      <c r="G635" t="s">
        <v>31</v>
      </c>
      <c r="H635" t="s">
        <v>28</v>
      </c>
      <c r="I635" t="s">
        <v>28</v>
      </c>
      <c r="J635" t="s">
        <v>28</v>
      </c>
      <c r="K635" t="s">
        <v>28</v>
      </c>
      <c r="L635" t="s">
        <v>28</v>
      </c>
      <c r="M635" t="s">
        <v>28</v>
      </c>
      <c r="N635" t="s">
        <v>28</v>
      </c>
      <c r="O635" t="s">
        <v>28</v>
      </c>
      <c r="P635" t="s">
        <v>28</v>
      </c>
      <c r="Q635" t="s">
        <v>28</v>
      </c>
      <c r="R635" t="s">
        <v>28</v>
      </c>
      <c r="S635" t="s">
        <v>28</v>
      </c>
      <c r="T635" t="s">
        <v>28</v>
      </c>
      <c r="U635" t="s">
        <v>28</v>
      </c>
      <c r="V635" t="s">
        <v>28</v>
      </c>
      <c r="W635">
        <v>7.23</v>
      </c>
      <c r="X635" t="s">
        <v>28</v>
      </c>
      <c r="Y635" t="s">
        <v>28</v>
      </c>
      <c r="Z635" t="s">
        <v>28</v>
      </c>
      <c r="AA635" t="s">
        <v>28</v>
      </c>
      <c r="AB635" t="s">
        <v>2340</v>
      </c>
    </row>
    <row r="636" spans="1:28" x14ac:dyDescent="0.25">
      <c r="A636" t="s">
        <v>27</v>
      </c>
      <c r="B636" s="1">
        <v>45308.491666666669</v>
      </c>
      <c r="C636" t="s">
        <v>28</v>
      </c>
      <c r="D636" s="5" t="s">
        <v>2346</v>
      </c>
      <c r="E636" t="s">
        <v>109</v>
      </c>
      <c r="F636" t="s">
        <v>33</v>
      </c>
      <c r="G636" t="s">
        <v>31</v>
      </c>
      <c r="H636">
        <v>0.01</v>
      </c>
      <c r="I636" t="s">
        <v>35</v>
      </c>
      <c r="J636" t="s">
        <v>36</v>
      </c>
      <c r="K636" t="s">
        <v>37</v>
      </c>
      <c r="L636" t="s">
        <v>35</v>
      </c>
      <c r="M636">
        <v>4.0000000000000001E-3</v>
      </c>
      <c r="N636">
        <v>5.0000000000000001E-3</v>
      </c>
      <c r="O636">
        <v>6</v>
      </c>
      <c r="P636">
        <v>158</v>
      </c>
      <c r="Q636" t="s">
        <v>43</v>
      </c>
      <c r="R636">
        <v>62</v>
      </c>
      <c r="S636" t="s">
        <v>35</v>
      </c>
      <c r="T636">
        <v>0.22900000000000001</v>
      </c>
      <c r="U636">
        <v>2E-3</v>
      </c>
      <c r="V636">
        <v>6.22</v>
      </c>
      <c r="W636" t="s">
        <v>28</v>
      </c>
      <c r="X636">
        <v>27</v>
      </c>
      <c r="Y636" t="s">
        <v>35</v>
      </c>
      <c r="Z636" t="s">
        <v>28</v>
      </c>
      <c r="AA636" t="s">
        <v>38</v>
      </c>
      <c r="AB636" t="s">
        <v>2340</v>
      </c>
    </row>
    <row r="637" spans="1:28" x14ac:dyDescent="0.25">
      <c r="A637" t="s">
        <v>480</v>
      </c>
      <c r="B637" s="1">
        <v>45308.479166666664</v>
      </c>
      <c r="C637" t="s">
        <v>28</v>
      </c>
      <c r="D637" s="5" t="s">
        <v>2346</v>
      </c>
      <c r="E637" t="s">
        <v>28</v>
      </c>
      <c r="F637" t="s">
        <v>30</v>
      </c>
      <c r="G637" t="s">
        <v>31</v>
      </c>
      <c r="H637" t="s">
        <v>28</v>
      </c>
      <c r="I637" t="s">
        <v>28</v>
      </c>
      <c r="J637" t="s">
        <v>28</v>
      </c>
      <c r="K637" t="s">
        <v>28</v>
      </c>
      <c r="L637" t="s">
        <v>28</v>
      </c>
      <c r="M637" t="s">
        <v>28</v>
      </c>
      <c r="N637" t="s">
        <v>28</v>
      </c>
      <c r="O637" t="s">
        <v>28</v>
      </c>
      <c r="P637" t="s">
        <v>28</v>
      </c>
      <c r="Q637" t="s">
        <v>28</v>
      </c>
      <c r="R637" t="s">
        <v>28</v>
      </c>
      <c r="S637" t="s">
        <v>28</v>
      </c>
      <c r="T637" t="s">
        <v>28</v>
      </c>
      <c r="U637" t="s">
        <v>28</v>
      </c>
      <c r="V637" t="s">
        <v>28</v>
      </c>
      <c r="W637">
        <v>7.19</v>
      </c>
      <c r="X637" t="s">
        <v>28</v>
      </c>
      <c r="Y637" t="s">
        <v>28</v>
      </c>
      <c r="Z637" t="s">
        <v>28</v>
      </c>
      <c r="AA637" t="s">
        <v>28</v>
      </c>
      <c r="AB637" t="s">
        <v>2340</v>
      </c>
    </row>
    <row r="638" spans="1:28" x14ac:dyDescent="0.25">
      <c r="A638" t="s">
        <v>1135</v>
      </c>
      <c r="B638" s="1">
        <v>45308.452777777777</v>
      </c>
      <c r="C638" t="s">
        <v>28</v>
      </c>
      <c r="D638" s="5" t="s">
        <v>2346</v>
      </c>
      <c r="E638" t="s">
        <v>28</v>
      </c>
      <c r="F638" t="s">
        <v>30</v>
      </c>
      <c r="G638" t="s">
        <v>31</v>
      </c>
      <c r="H638" t="s">
        <v>28</v>
      </c>
      <c r="I638" t="s">
        <v>28</v>
      </c>
      <c r="J638" t="s">
        <v>28</v>
      </c>
      <c r="K638" t="s">
        <v>28</v>
      </c>
      <c r="L638" t="s">
        <v>28</v>
      </c>
      <c r="M638" t="s">
        <v>28</v>
      </c>
      <c r="N638" t="s">
        <v>28</v>
      </c>
      <c r="O638" t="s">
        <v>28</v>
      </c>
      <c r="P638" t="s">
        <v>28</v>
      </c>
      <c r="Q638" t="s">
        <v>28</v>
      </c>
      <c r="R638" t="s">
        <v>28</v>
      </c>
      <c r="S638" t="s">
        <v>28</v>
      </c>
      <c r="T638" t="s">
        <v>28</v>
      </c>
      <c r="U638" t="s">
        <v>28</v>
      </c>
      <c r="V638" t="s">
        <v>28</v>
      </c>
      <c r="W638">
        <v>7.33</v>
      </c>
      <c r="X638" t="s">
        <v>28</v>
      </c>
      <c r="Y638" t="s">
        <v>28</v>
      </c>
      <c r="Z638" t="s">
        <v>28</v>
      </c>
      <c r="AA638" t="s">
        <v>28</v>
      </c>
      <c r="AB638" t="s">
        <v>2340</v>
      </c>
    </row>
    <row r="639" spans="1:28" x14ac:dyDescent="0.25">
      <c r="A639" t="s">
        <v>480</v>
      </c>
      <c r="B639" s="1">
        <v>45307.666666666664</v>
      </c>
      <c r="C639" t="s">
        <v>28</v>
      </c>
      <c r="D639" s="5" t="s">
        <v>2346</v>
      </c>
      <c r="E639" t="s">
        <v>28</v>
      </c>
      <c r="F639" t="s">
        <v>30</v>
      </c>
      <c r="G639" t="s">
        <v>31</v>
      </c>
      <c r="H639" t="s">
        <v>28</v>
      </c>
      <c r="I639" t="s">
        <v>28</v>
      </c>
      <c r="J639" t="s">
        <v>28</v>
      </c>
      <c r="K639" t="s">
        <v>28</v>
      </c>
      <c r="L639" t="s">
        <v>28</v>
      </c>
      <c r="M639" t="s">
        <v>28</v>
      </c>
      <c r="N639" t="s">
        <v>28</v>
      </c>
      <c r="O639" t="s">
        <v>28</v>
      </c>
      <c r="P639" t="s">
        <v>28</v>
      </c>
      <c r="Q639" t="s">
        <v>28</v>
      </c>
      <c r="R639" t="s">
        <v>28</v>
      </c>
      <c r="S639" t="s">
        <v>28</v>
      </c>
      <c r="T639" t="s">
        <v>28</v>
      </c>
      <c r="U639" t="s">
        <v>28</v>
      </c>
      <c r="V639" t="s">
        <v>28</v>
      </c>
      <c r="W639">
        <v>7.08</v>
      </c>
      <c r="X639" t="s">
        <v>28</v>
      </c>
      <c r="Y639" t="s">
        <v>28</v>
      </c>
      <c r="Z639" t="s">
        <v>28</v>
      </c>
      <c r="AA639" t="s">
        <v>28</v>
      </c>
      <c r="AB639" t="s">
        <v>2340</v>
      </c>
    </row>
    <row r="640" spans="1:28" x14ac:dyDescent="0.25">
      <c r="A640" t="s">
        <v>480</v>
      </c>
      <c r="B640" s="1">
        <v>45307.666666666664</v>
      </c>
      <c r="C640" t="s">
        <v>28</v>
      </c>
      <c r="D640" s="5" t="s">
        <v>2346</v>
      </c>
      <c r="E640" t="s">
        <v>512</v>
      </c>
      <c r="F640" t="s">
        <v>33</v>
      </c>
      <c r="G640" t="s">
        <v>31</v>
      </c>
      <c r="H640" t="s">
        <v>34</v>
      </c>
      <c r="I640" t="s">
        <v>35</v>
      </c>
      <c r="J640" t="s">
        <v>36</v>
      </c>
      <c r="K640" t="s">
        <v>37</v>
      </c>
      <c r="L640" t="s">
        <v>35</v>
      </c>
      <c r="M640">
        <v>1.4E-2</v>
      </c>
      <c r="N640">
        <v>2.1999999999999999E-2</v>
      </c>
      <c r="O640">
        <v>4</v>
      </c>
      <c r="P640">
        <v>758</v>
      </c>
      <c r="Q640" t="s">
        <v>43</v>
      </c>
      <c r="R640">
        <v>380</v>
      </c>
      <c r="S640" t="s">
        <v>35</v>
      </c>
      <c r="T640">
        <v>0.28399999999999997</v>
      </c>
      <c r="U640">
        <v>5.0000000000000001E-3</v>
      </c>
      <c r="V640">
        <v>7.45</v>
      </c>
      <c r="W640" t="s">
        <v>28</v>
      </c>
      <c r="X640">
        <v>370</v>
      </c>
      <c r="Y640" t="s">
        <v>35</v>
      </c>
      <c r="Z640" t="s">
        <v>28</v>
      </c>
      <c r="AA640" t="s">
        <v>38</v>
      </c>
      <c r="AB640" t="s">
        <v>2340</v>
      </c>
    </row>
    <row r="641" spans="1:28" x14ac:dyDescent="0.25">
      <c r="A641" t="s">
        <v>1135</v>
      </c>
      <c r="B641" s="1">
        <v>45307.635416666664</v>
      </c>
      <c r="C641" t="s">
        <v>28</v>
      </c>
      <c r="D641" s="5" t="s">
        <v>2346</v>
      </c>
      <c r="E641" t="s">
        <v>28</v>
      </c>
      <c r="F641" t="s">
        <v>30</v>
      </c>
      <c r="G641" t="s">
        <v>31</v>
      </c>
      <c r="H641" t="s">
        <v>28</v>
      </c>
      <c r="I641" t="s">
        <v>28</v>
      </c>
      <c r="J641" t="s">
        <v>28</v>
      </c>
      <c r="K641" t="s">
        <v>28</v>
      </c>
      <c r="L641" t="s">
        <v>28</v>
      </c>
      <c r="M641" t="s">
        <v>28</v>
      </c>
      <c r="N641" t="s">
        <v>28</v>
      </c>
      <c r="O641" t="s">
        <v>28</v>
      </c>
      <c r="P641" t="s">
        <v>28</v>
      </c>
      <c r="Q641" t="s">
        <v>28</v>
      </c>
      <c r="R641" t="s">
        <v>28</v>
      </c>
      <c r="S641" t="s">
        <v>28</v>
      </c>
      <c r="T641" t="s">
        <v>28</v>
      </c>
      <c r="U641" t="s">
        <v>28</v>
      </c>
      <c r="V641" t="s">
        <v>28</v>
      </c>
      <c r="W641">
        <v>6.89</v>
      </c>
      <c r="X641" t="s">
        <v>28</v>
      </c>
      <c r="Y641" t="s">
        <v>28</v>
      </c>
      <c r="Z641" t="s">
        <v>28</v>
      </c>
      <c r="AA641" t="s">
        <v>28</v>
      </c>
      <c r="AB641" t="s">
        <v>2340</v>
      </c>
    </row>
    <row r="642" spans="1:28" x14ac:dyDescent="0.25">
      <c r="A642" t="s">
        <v>1135</v>
      </c>
      <c r="B642" s="1">
        <v>45307.635416666664</v>
      </c>
      <c r="C642" t="s">
        <v>28</v>
      </c>
      <c r="D642" s="5" t="s">
        <v>2346</v>
      </c>
      <c r="E642" t="s">
        <v>1287</v>
      </c>
      <c r="F642" t="s">
        <v>33</v>
      </c>
      <c r="G642" t="s">
        <v>31</v>
      </c>
      <c r="H642" t="s">
        <v>34</v>
      </c>
      <c r="I642" t="s">
        <v>35</v>
      </c>
      <c r="J642" t="s">
        <v>36</v>
      </c>
      <c r="K642" t="s">
        <v>37</v>
      </c>
      <c r="L642" t="s">
        <v>35</v>
      </c>
      <c r="M642" t="s">
        <v>35</v>
      </c>
      <c r="N642">
        <v>2E-3</v>
      </c>
      <c r="O642">
        <v>6</v>
      </c>
      <c r="P642">
        <v>99</v>
      </c>
      <c r="Q642" t="s">
        <v>43</v>
      </c>
      <c r="R642">
        <v>37</v>
      </c>
      <c r="S642" t="s">
        <v>35</v>
      </c>
      <c r="T642">
        <v>6.2E-2</v>
      </c>
      <c r="U642" t="s">
        <v>35</v>
      </c>
      <c r="V642">
        <v>7.64</v>
      </c>
      <c r="W642" t="s">
        <v>28</v>
      </c>
      <c r="X642">
        <v>4</v>
      </c>
      <c r="Y642" t="s">
        <v>35</v>
      </c>
      <c r="Z642" t="s">
        <v>28</v>
      </c>
      <c r="AA642" t="s">
        <v>38</v>
      </c>
      <c r="AB642" t="s">
        <v>2340</v>
      </c>
    </row>
    <row r="643" spans="1:28" x14ac:dyDescent="0.25">
      <c r="A643" t="s">
        <v>27</v>
      </c>
      <c r="B643" s="1">
        <v>45307.574999999997</v>
      </c>
      <c r="C643" t="s">
        <v>28</v>
      </c>
      <c r="D643" s="5" t="s">
        <v>2346</v>
      </c>
      <c r="E643" t="s">
        <v>28</v>
      </c>
      <c r="F643" t="s">
        <v>30</v>
      </c>
      <c r="G643" t="s">
        <v>31</v>
      </c>
      <c r="H643" t="s">
        <v>28</v>
      </c>
      <c r="I643" t="s">
        <v>28</v>
      </c>
      <c r="J643" t="s">
        <v>28</v>
      </c>
      <c r="K643" t="s">
        <v>28</v>
      </c>
      <c r="L643" t="s">
        <v>28</v>
      </c>
      <c r="M643" t="s">
        <v>28</v>
      </c>
      <c r="N643" t="s">
        <v>28</v>
      </c>
      <c r="O643" t="s">
        <v>28</v>
      </c>
      <c r="P643" t="s">
        <v>28</v>
      </c>
      <c r="Q643" t="s">
        <v>28</v>
      </c>
      <c r="R643" t="s">
        <v>28</v>
      </c>
      <c r="S643" t="s">
        <v>28</v>
      </c>
      <c r="T643" t="s">
        <v>28</v>
      </c>
      <c r="U643" t="s">
        <v>28</v>
      </c>
      <c r="V643" t="s">
        <v>28</v>
      </c>
      <c r="W643">
        <v>6.92</v>
      </c>
      <c r="X643" t="s">
        <v>28</v>
      </c>
      <c r="Y643" t="s">
        <v>28</v>
      </c>
      <c r="Z643" t="s">
        <v>28</v>
      </c>
      <c r="AA643" t="s">
        <v>28</v>
      </c>
      <c r="AB643" t="s">
        <v>2340</v>
      </c>
    </row>
    <row r="644" spans="1:28" x14ac:dyDescent="0.25">
      <c r="A644" t="s">
        <v>27</v>
      </c>
      <c r="B644" s="1">
        <v>45307.574999999997</v>
      </c>
      <c r="C644" t="s">
        <v>28</v>
      </c>
      <c r="D644" s="5" t="s">
        <v>2346</v>
      </c>
      <c r="E644" t="s">
        <v>110</v>
      </c>
      <c r="F644" t="s">
        <v>33</v>
      </c>
      <c r="G644" t="s">
        <v>31</v>
      </c>
      <c r="H644" t="s">
        <v>34</v>
      </c>
      <c r="I644" t="s">
        <v>35</v>
      </c>
      <c r="J644" t="s">
        <v>36</v>
      </c>
      <c r="K644" t="s">
        <v>37</v>
      </c>
      <c r="L644" t="s">
        <v>35</v>
      </c>
      <c r="M644">
        <v>2E-3</v>
      </c>
      <c r="N644">
        <v>6.0000000000000001E-3</v>
      </c>
      <c r="O644">
        <v>5</v>
      </c>
      <c r="P644">
        <v>198</v>
      </c>
      <c r="Q644" t="s">
        <v>43</v>
      </c>
      <c r="R644">
        <v>78</v>
      </c>
      <c r="S644" t="s">
        <v>35</v>
      </c>
      <c r="T644">
        <v>0.156</v>
      </c>
      <c r="U644">
        <v>1E-3</v>
      </c>
      <c r="V644">
        <v>7.61</v>
      </c>
      <c r="W644" t="s">
        <v>28</v>
      </c>
      <c r="X644">
        <v>46</v>
      </c>
      <c r="Y644" t="s">
        <v>35</v>
      </c>
      <c r="Z644" t="s">
        <v>28</v>
      </c>
      <c r="AA644" t="s">
        <v>38</v>
      </c>
      <c r="AB644" t="s">
        <v>2340</v>
      </c>
    </row>
    <row r="645" spans="1:28" x14ac:dyDescent="0.25">
      <c r="A645" t="s">
        <v>985</v>
      </c>
      <c r="B645" s="1">
        <v>45307.559027777781</v>
      </c>
      <c r="C645" t="s">
        <v>28</v>
      </c>
      <c r="D645" s="5" t="s">
        <v>2346</v>
      </c>
      <c r="E645" t="s">
        <v>28</v>
      </c>
      <c r="F645" t="s">
        <v>30</v>
      </c>
      <c r="G645" t="s">
        <v>31</v>
      </c>
      <c r="H645" t="s">
        <v>28</v>
      </c>
      <c r="I645" t="s">
        <v>28</v>
      </c>
      <c r="J645" t="s">
        <v>28</v>
      </c>
      <c r="K645" t="s">
        <v>28</v>
      </c>
      <c r="L645" t="s">
        <v>28</v>
      </c>
      <c r="M645" t="s">
        <v>28</v>
      </c>
      <c r="N645" t="s">
        <v>28</v>
      </c>
      <c r="O645" t="s">
        <v>28</v>
      </c>
      <c r="P645" t="s">
        <v>28</v>
      </c>
      <c r="Q645" t="s">
        <v>28</v>
      </c>
      <c r="R645" t="s">
        <v>28</v>
      </c>
      <c r="S645" t="s">
        <v>28</v>
      </c>
      <c r="T645" t="s">
        <v>28</v>
      </c>
      <c r="U645" t="s">
        <v>28</v>
      </c>
      <c r="V645" t="s">
        <v>28</v>
      </c>
      <c r="W645">
        <v>6.59</v>
      </c>
      <c r="X645" t="s">
        <v>28</v>
      </c>
      <c r="Y645" t="s">
        <v>28</v>
      </c>
      <c r="Z645" t="s">
        <v>28</v>
      </c>
      <c r="AA645" t="s">
        <v>28</v>
      </c>
      <c r="AB645" t="s">
        <v>2340</v>
      </c>
    </row>
    <row r="646" spans="1:28" x14ac:dyDescent="0.25">
      <c r="A646" t="s">
        <v>985</v>
      </c>
      <c r="B646" s="1">
        <v>45307.559027777781</v>
      </c>
      <c r="C646" t="s">
        <v>28</v>
      </c>
      <c r="D646" s="5" t="s">
        <v>2346</v>
      </c>
      <c r="E646" t="s">
        <v>1023</v>
      </c>
      <c r="F646" t="s">
        <v>33</v>
      </c>
      <c r="G646" t="s">
        <v>31</v>
      </c>
      <c r="H646">
        <v>0.01</v>
      </c>
      <c r="I646" t="s">
        <v>35</v>
      </c>
      <c r="J646" t="s">
        <v>36</v>
      </c>
      <c r="K646" t="s">
        <v>37</v>
      </c>
      <c r="L646" t="s">
        <v>35</v>
      </c>
      <c r="M646">
        <v>3.0000000000000001E-3</v>
      </c>
      <c r="N646">
        <v>8.0000000000000002E-3</v>
      </c>
      <c r="O646">
        <v>3</v>
      </c>
      <c r="P646">
        <v>315</v>
      </c>
      <c r="Q646" t="s">
        <v>43</v>
      </c>
      <c r="R646">
        <v>140</v>
      </c>
      <c r="S646" t="s">
        <v>35</v>
      </c>
      <c r="T646">
        <v>0.29199999999999998</v>
      </c>
      <c r="U646">
        <v>1E-3</v>
      </c>
      <c r="V646">
        <v>7.45</v>
      </c>
      <c r="W646" t="s">
        <v>28</v>
      </c>
      <c r="X646">
        <v>123</v>
      </c>
      <c r="Y646" t="s">
        <v>35</v>
      </c>
      <c r="Z646" t="s">
        <v>28</v>
      </c>
      <c r="AA646" t="s">
        <v>38</v>
      </c>
      <c r="AB646" t="s">
        <v>2340</v>
      </c>
    </row>
    <row r="647" spans="1:28" x14ac:dyDescent="0.25">
      <c r="A647" t="s">
        <v>1127</v>
      </c>
      <c r="B647" s="1">
        <v>45307.527777777781</v>
      </c>
      <c r="C647" t="s">
        <v>28</v>
      </c>
      <c r="D647" s="5" t="s">
        <v>2346</v>
      </c>
      <c r="E647" t="s">
        <v>28</v>
      </c>
      <c r="F647" t="s">
        <v>30</v>
      </c>
      <c r="G647" t="s">
        <v>31</v>
      </c>
      <c r="H647" t="s">
        <v>28</v>
      </c>
      <c r="I647" t="s">
        <v>28</v>
      </c>
      <c r="J647" t="s">
        <v>28</v>
      </c>
      <c r="K647" t="s">
        <v>28</v>
      </c>
      <c r="L647" t="s">
        <v>28</v>
      </c>
      <c r="M647" t="s">
        <v>28</v>
      </c>
      <c r="N647" t="s">
        <v>28</v>
      </c>
      <c r="O647" t="s">
        <v>28</v>
      </c>
      <c r="P647" t="s">
        <v>28</v>
      </c>
      <c r="Q647" t="s">
        <v>28</v>
      </c>
      <c r="R647" t="s">
        <v>28</v>
      </c>
      <c r="S647" t="s">
        <v>28</v>
      </c>
      <c r="T647" t="s">
        <v>28</v>
      </c>
      <c r="U647" t="s">
        <v>28</v>
      </c>
      <c r="V647" t="s">
        <v>28</v>
      </c>
      <c r="W647">
        <v>6.87</v>
      </c>
      <c r="X647" t="s">
        <v>28</v>
      </c>
      <c r="Y647" t="s">
        <v>28</v>
      </c>
      <c r="Z647" t="s">
        <v>28</v>
      </c>
      <c r="AA647" t="s">
        <v>28</v>
      </c>
      <c r="AB647" t="s">
        <v>2340</v>
      </c>
    </row>
    <row r="648" spans="1:28" x14ac:dyDescent="0.25">
      <c r="A648" t="s">
        <v>1127</v>
      </c>
      <c r="B648" s="1">
        <v>45307.527777777781</v>
      </c>
      <c r="C648" t="s">
        <v>28</v>
      </c>
      <c r="D648" s="5" t="s">
        <v>2346</v>
      </c>
      <c r="E648" t="s">
        <v>1566</v>
      </c>
      <c r="F648" t="s">
        <v>33</v>
      </c>
      <c r="G648" t="s">
        <v>31</v>
      </c>
      <c r="H648">
        <v>0.01</v>
      </c>
      <c r="I648" t="s">
        <v>35</v>
      </c>
      <c r="J648" t="s">
        <v>36</v>
      </c>
      <c r="K648" t="s">
        <v>37</v>
      </c>
      <c r="L648" t="s">
        <v>35</v>
      </c>
      <c r="M648" t="s">
        <v>35</v>
      </c>
      <c r="N648">
        <v>1.2999999999999999E-2</v>
      </c>
      <c r="O648">
        <v>3</v>
      </c>
      <c r="P648">
        <v>121</v>
      </c>
      <c r="Q648" t="s">
        <v>43</v>
      </c>
      <c r="R648">
        <v>44</v>
      </c>
      <c r="S648" t="s">
        <v>35</v>
      </c>
      <c r="T648">
        <v>1.0999999999999999E-2</v>
      </c>
      <c r="U648" t="s">
        <v>35</v>
      </c>
      <c r="V648">
        <v>7.62</v>
      </c>
      <c r="W648" t="s">
        <v>28</v>
      </c>
      <c r="X648">
        <v>31</v>
      </c>
      <c r="Y648" t="s">
        <v>35</v>
      </c>
      <c r="Z648" t="s">
        <v>28</v>
      </c>
      <c r="AA648" t="s">
        <v>38</v>
      </c>
      <c r="AB648" t="s">
        <v>2340</v>
      </c>
    </row>
    <row r="649" spans="1:28" x14ac:dyDescent="0.25">
      <c r="A649" t="s">
        <v>1864</v>
      </c>
      <c r="B649" s="1">
        <v>45307.517361111109</v>
      </c>
      <c r="C649" t="s">
        <v>28</v>
      </c>
      <c r="D649" s="5" t="s">
        <v>2346</v>
      </c>
      <c r="E649" t="s">
        <v>28</v>
      </c>
      <c r="F649" t="s">
        <v>30</v>
      </c>
      <c r="G649" t="s">
        <v>31</v>
      </c>
      <c r="H649" t="s">
        <v>28</v>
      </c>
      <c r="I649" t="s">
        <v>28</v>
      </c>
      <c r="J649" t="s">
        <v>28</v>
      </c>
      <c r="K649" t="s">
        <v>28</v>
      </c>
      <c r="L649" t="s">
        <v>28</v>
      </c>
      <c r="M649" t="s">
        <v>28</v>
      </c>
      <c r="N649" t="s">
        <v>28</v>
      </c>
      <c r="O649" t="s">
        <v>28</v>
      </c>
      <c r="P649" t="s">
        <v>28</v>
      </c>
      <c r="Q649" t="s">
        <v>28</v>
      </c>
      <c r="R649" t="s">
        <v>28</v>
      </c>
      <c r="S649" t="s">
        <v>28</v>
      </c>
      <c r="T649" t="s">
        <v>28</v>
      </c>
      <c r="U649" t="s">
        <v>28</v>
      </c>
      <c r="V649" t="s">
        <v>28</v>
      </c>
      <c r="W649">
        <v>6.21</v>
      </c>
      <c r="X649" t="s">
        <v>28</v>
      </c>
      <c r="Y649" t="s">
        <v>28</v>
      </c>
      <c r="Z649" t="s">
        <v>28</v>
      </c>
      <c r="AA649" t="s">
        <v>28</v>
      </c>
      <c r="AB649" t="s">
        <v>2340</v>
      </c>
    </row>
    <row r="650" spans="1:28" x14ac:dyDescent="0.25">
      <c r="A650" t="s">
        <v>1864</v>
      </c>
      <c r="B650" s="1">
        <v>45307.517361111109</v>
      </c>
      <c r="C650" t="s">
        <v>28</v>
      </c>
      <c r="D650" s="5" t="s">
        <v>2346</v>
      </c>
      <c r="E650" t="s">
        <v>1902</v>
      </c>
      <c r="F650" t="s">
        <v>33</v>
      </c>
      <c r="G650" t="s">
        <v>31</v>
      </c>
      <c r="H650" t="s">
        <v>34</v>
      </c>
      <c r="I650" t="s">
        <v>35</v>
      </c>
      <c r="J650" t="s">
        <v>36</v>
      </c>
      <c r="K650">
        <v>1E-4</v>
      </c>
      <c r="L650" t="s">
        <v>35</v>
      </c>
      <c r="M650">
        <v>7.1999999999999995E-2</v>
      </c>
      <c r="N650">
        <v>0.50600000000000001</v>
      </c>
      <c r="O650">
        <v>2</v>
      </c>
      <c r="P650">
        <v>701</v>
      </c>
      <c r="Q650">
        <v>0.2</v>
      </c>
      <c r="R650">
        <v>338</v>
      </c>
      <c r="S650" t="s">
        <v>35</v>
      </c>
      <c r="T650">
        <v>0.42299999999999999</v>
      </c>
      <c r="U650">
        <v>4.8000000000000001E-2</v>
      </c>
      <c r="V650">
        <v>6.89</v>
      </c>
      <c r="W650" t="s">
        <v>28</v>
      </c>
      <c r="X650">
        <v>367</v>
      </c>
      <c r="Y650" t="s">
        <v>35</v>
      </c>
      <c r="Z650" t="s">
        <v>28</v>
      </c>
      <c r="AA650">
        <v>4.4999999999999998E-2</v>
      </c>
      <c r="AB650" t="s">
        <v>2340</v>
      </c>
    </row>
    <row r="651" spans="1:28" x14ac:dyDescent="0.25">
      <c r="A651" t="s">
        <v>2033</v>
      </c>
      <c r="B651" s="1">
        <v>45307.510416666664</v>
      </c>
      <c r="C651" t="s">
        <v>28</v>
      </c>
      <c r="D651" s="5" t="s">
        <v>2346</v>
      </c>
      <c r="E651" t="s">
        <v>28</v>
      </c>
      <c r="F651" t="s">
        <v>30</v>
      </c>
      <c r="G651" t="s">
        <v>31</v>
      </c>
      <c r="H651" t="s">
        <v>28</v>
      </c>
      <c r="I651" t="s">
        <v>28</v>
      </c>
      <c r="J651" t="s">
        <v>28</v>
      </c>
      <c r="K651" t="s">
        <v>28</v>
      </c>
      <c r="L651" t="s">
        <v>28</v>
      </c>
      <c r="M651" t="s">
        <v>28</v>
      </c>
      <c r="N651" t="s">
        <v>28</v>
      </c>
      <c r="O651" t="s">
        <v>28</v>
      </c>
      <c r="P651" t="s">
        <v>28</v>
      </c>
      <c r="Q651" t="s">
        <v>28</v>
      </c>
      <c r="R651" t="s">
        <v>28</v>
      </c>
      <c r="S651" t="s">
        <v>28</v>
      </c>
      <c r="T651" t="s">
        <v>28</v>
      </c>
      <c r="U651" t="s">
        <v>28</v>
      </c>
      <c r="V651" t="s">
        <v>28</v>
      </c>
      <c r="W651">
        <v>6.01</v>
      </c>
      <c r="X651" t="s">
        <v>28</v>
      </c>
      <c r="Y651" t="s">
        <v>28</v>
      </c>
      <c r="Z651" t="s">
        <v>28</v>
      </c>
      <c r="AA651" t="s">
        <v>28</v>
      </c>
      <c r="AB651" t="s">
        <v>2340</v>
      </c>
    </row>
    <row r="652" spans="1:28" x14ac:dyDescent="0.25">
      <c r="A652" t="s">
        <v>2033</v>
      </c>
      <c r="B652" s="1">
        <v>45307.510416666664</v>
      </c>
      <c r="C652" t="s">
        <v>28</v>
      </c>
      <c r="D652" s="5" t="s">
        <v>2346</v>
      </c>
      <c r="E652" t="s">
        <v>2075</v>
      </c>
      <c r="F652" t="s">
        <v>33</v>
      </c>
      <c r="G652" t="s">
        <v>31</v>
      </c>
      <c r="H652" t="s">
        <v>34</v>
      </c>
      <c r="I652" t="s">
        <v>35</v>
      </c>
      <c r="J652" t="s">
        <v>36</v>
      </c>
      <c r="K652" t="s">
        <v>37</v>
      </c>
      <c r="L652" t="s">
        <v>35</v>
      </c>
      <c r="M652" t="s">
        <v>35</v>
      </c>
      <c r="N652">
        <v>3.0000000000000001E-3</v>
      </c>
      <c r="O652">
        <v>3</v>
      </c>
      <c r="P652">
        <v>18</v>
      </c>
      <c r="Q652" t="s">
        <v>43</v>
      </c>
      <c r="R652" t="s">
        <v>310</v>
      </c>
      <c r="S652" t="s">
        <v>35</v>
      </c>
      <c r="T652" t="s">
        <v>35</v>
      </c>
      <c r="U652" t="s">
        <v>35</v>
      </c>
      <c r="V652">
        <v>6.75</v>
      </c>
      <c r="W652" t="s">
        <v>28</v>
      </c>
      <c r="X652">
        <v>2</v>
      </c>
      <c r="Y652" t="s">
        <v>35</v>
      </c>
      <c r="Z652" t="s">
        <v>28</v>
      </c>
      <c r="AA652" t="s">
        <v>38</v>
      </c>
      <c r="AB652" t="s">
        <v>2340</v>
      </c>
    </row>
    <row r="653" spans="1:28" x14ac:dyDescent="0.25">
      <c r="A653" t="s">
        <v>2282</v>
      </c>
      <c r="B653" s="1">
        <v>45307.305555555555</v>
      </c>
      <c r="C653" t="s">
        <v>28</v>
      </c>
      <c r="D653" s="5" t="s">
        <v>2346</v>
      </c>
      <c r="E653" t="s">
        <v>28</v>
      </c>
      <c r="F653" t="s">
        <v>30</v>
      </c>
      <c r="G653" t="s">
        <v>31</v>
      </c>
      <c r="H653" t="s">
        <v>28</v>
      </c>
      <c r="I653" t="s">
        <v>28</v>
      </c>
      <c r="J653" t="s">
        <v>28</v>
      </c>
      <c r="K653" t="s">
        <v>28</v>
      </c>
      <c r="L653" t="s">
        <v>28</v>
      </c>
      <c r="M653" t="s">
        <v>28</v>
      </c>
      <c r="N653" t="s">
        <v>28</v>
      </c>
      <c r="O653" t="s">
        <v>28</v>
      </c>
      <c r="P653" t="s">
        <v>28</v>
      </c>
      <c r="Q653" t="s">
        <v>28</v>
      </c>
      <c r="R653" t="s">
        <v>28</v>
      </c>
      <c r="S653" t="s">
        <v>28</v>
      </c>
      <c r="T653" t="s">
        <v>28</v>
      </c>
      <c r="U653" t="s">
        <v>28</v>
      </c>
      <c r="V653" t="s">
        <v>28</v>
      </c>
      <c r="W653">
        <v>6.97</v>
      </c>
      <c r="X653" t="s">
        <v>28</v>
      </c>
      <c r="Y653" t="s">
        <v>28</v>
      </c>
      <c r="Z653" t="s">
        <v>28</v>
      </c>
      <c r="AA653" t="s">
        <v>28</v>
      </c>
      <c r="AB653" t="s">
        <v>2340</v>
      </c>
    </row>
    <row r="654" spans="1:28" x14ac:dyDescent="0.25">
      <c r="A654" t="s">
        <v>2282</v>
      </c>
      <c r="B654" s="1">
        <v>45307.305555555555</v>
      </c>
      <c r="C654" t="s">
        <v>28</v>
      </c>
      <c r="D654" s="5" t="s">
        <v>2346</v>
      </c>
      <c r="E654" t="s">
        <v>2316</v>
      </c>
      <c r="F654" t="s">
        <v>33</v>
      </c>
      <c r="G654" t="s">
        <v>31</v>
      </c>
      <c r="H654">
        <v>0.02</v>
      </c>
      <c r="I654" t="s">
        <v>35</v>
      </c>
      <c r="J654" t="s">
        <v>36</v>
      </c>
      <c r="K654" t="s">
        <v>37</v>
      </c>
      <c r="L654" t="s">
        <v>35</v>
      </c>
      <c r="M654">
        <v>0.161</v>
      </c>
      <c r="N654">
        <v>0.98199999999999998</v>
      </c>
      <c r="O654">
        <v>1</v>
      </c>
      <c r="P654">
        <v>2480</v>
      </c>
      <c r="Q654">
        <v>0.3</v>
      </c>
      <c r="R654">
        <v>1370</v>
      </c>
      <c r="S654" t="s">
        <v>35</v>
      </c>
      <c r="T654">
        <v>0.68600000000000005</v>
      </c>
      <c r="U654">
        <v>4.9000000000000002E-2</v>
      </c>
      <c r="V654">
        <v>6.43</v>
      </c>
      <c r="W654" t="s">
        <v>28</v>
      </c>
      <c r="X654">
        <v>1620</v>
      </c>
      <c r="Y654" t="s">
        <v>35</v>
      </c>
      <c r="Z654" t="s">
        <v>28</v>
      </c>
      <c r="AA654">
        <v>6.7000000000000004E-2</v>
      </c>
      <c r="AB654" t="s">
        <v>2340</v>
      </c>
    </row>
    <row r="655" spans="1:28" x14ac:dyDescent="0.25">
      <c r="A655" t="s">
        <v>480</v>
      </c>
      <c r="B655" s="1">
        <v>45306.680555555555</v>
      </c>
      <c r="C655" t="s">
        <v>28</v>
      </c>
      <c r="D655" s="5" t="s">
        <v>2346</v>
      </c>
      <c r="E655" t="s">
        <v>28</v>
      </c>
      <c r="F655" t="s">
        <v>30</v>
      </c>
      <c r="G655" t="s">
        <v>31</v>
      </c>
      <c r="H655" t="s">
        <v>28</v>
      </c>
      <c r="I655" t="s">
        <v>28</v>
      </c>
      <c r="J655" t="s">
        <v>28</v>
      </c>
      <c r="K655" t="s">
        <v>28</v>
      </c>
      <c r="L655" t="s">
        <v>28</v>
      </c>
      <c r="M655" t="s">
        <v>28</v>
      </c>
      <c r="N655" t="s">
        <v>28</v>
      </c>
      <c r="O655" t="s">
        <v>28</v>
      </c>
      <c r="P655" t="s">
        <v>28</v>
      </c>
      <c r="Q655" t="s">
        <v>28</v>
      </c>
      <c r="R655" t="s">
        <v>28</v>
      </c>
      <c r="S655" t="s">
        <v>28</v>
      </c>
      <c r="T655" t="s">
        <v>28</v>
      </c>
      <c r="U655" t="s">
        <v>28</v>
      </c>
      <c r="V655" t="s">
        <v>28</v>
      </c>
      <c r="W655">
        <v>7.06</v>
      </c>
      <c r="X655" t="s">
        <v>28</v>
      </c>
      <c r="Y655" t="s">
        <v>28</v>
      </c>
      <c r="Z655" t="s">
        <v>28</v>
      </c>
      <c r="AA655" t="s">
        <v>28</v>
      </c>
      <c r="AB655" t="s">
        <v>2340</v>
      </c>
    </row>
    <row r="656" spans="1:28" x14ac:dyDescent="0.25">
      <c r="A656" t="s">
        <v>480</v>
      </c>
      <c r="B656" s="1">
        <v>45306.680555555555</v>
      </c>
      <c r="C656" t="s">
        <v>28</v>
      </c>
      <c r="D656" s="5" t="s">
        <v>2346</v>
      </c>
      <c r="E656" t="s">
        <v>513</v>
      </c>
      <c r="F656" t="s">
        <v>33</v>
      </c>
      <c r="G656" t="s">
        <v>31</v>
      </c>
      <c r="H656" t="s">
        <v>34</v>
      </c>
      <c r="I656" t="s">
        <v>35</v>
      </c>
      <c r="J656" t="s">
        <v>36</v>
      </c>
      <c r="K656" t="s">
        <v>37</v>
      </c>
      <c r="L656" t="s">
        <v>35</v>
      </c>
      <c r="M656">
        <v>2E-3</v>
      </c>
      <c r="N656">
        <v>8.9999999999999993E-3</v>
      </c>
      <c r="O656" t="s">
        <v>28</v>
      </c>
      <c r="P656">
        <v>342</v>
      </c>
      <c r="Q656" t="s">
        <v>43</v>
      </c>
      <c r="R656">
        <v>80</v>
      </c>
      <c r="S656" t="s">
        <v>35</v>
      </c>
      <c r="T656">
        <v>8.7999999999999995E-2</v>
      </c>
      <c r="U656">
        <v>1E-3</v>
      </c>
      <c r="V656">
        <v>7.37</v>
      </c>
      <c r="W656" t="s">
        <v>28</v>
      </c>
      <c r="X656">
        <v>94</v>
      </c>
      <c r="Y656" t="s">
        <v>35</v>
      </c>
      <c r="Z656" t="s">
        <v>28</v>
      </c>
      <c r="AA656" t="s">
        <v>38</v>
      </c>
      <c r="AB656" t="s">
        <v>2340</v>
      </c>
    </row>
    <row r="657" spans="1:28" x14ac:dyDescent="0.25">
      <c r="A657" t="s">
        <v>27</v>
      </c>
      <c r="B657" s="1">
        <v>45306.666666666664</v>
      </c>
      <c r="C657" t="s">
        <v>28</v>
      </c>
      <c r="D657" s="5" t="s">
        <v>2346</v>
      </c>
      <c r="E657" t="s">
        <v>28</v>
      </c>
      <c r="F657" t="s">
        <v>30</v>
      </c>
      <c r="G657" t="s">
        <v>31</v>
      </c>
      <c r="H657" t="s">
        <v>28</v>
      </c>
      <c r="I657" t="s">
        <v>28</v>
      </c>
      <c r="J657" t="s">
        <v>28</v>
      </c>
      <c r="K657" t="s">
        <v>28</v>
      </c>
      <c r="L657" t="s">
        <v>28</v>
      </c>
      <c r="M657" t="s">
        <v>28</v>
      </c>
      <c r="N657" t="s">
        <v>28</v>
      </c>
      <c r="O657" t="s">
        <v>28</v>
      </c>
      <c r="P657" t="s">
        <v>28</v>
      </c>
      <c r="Q657" t="s">
        <v>28</v>
      </c>
      <c r="R657" t="s">
        <v>28</v>
      </c>
      <c r="S657" t="s">
        <v>28</v>
      </c>
      <c r="T657" t="s">
        <v>28</v>
      </c>
      <c r="U657" t="s">
        <v>28</v>
      </c>
      <c r="V657" t="s">
        <v>28</v>
      </c>
      <c r="W657">
        <v>7.1</v>
      </c>
      <c r="X657" t="s">
        <v>28</v>
      </c>
      <c r="Y657" t="s">
        <v>28</v>
      </c>
      <c r="Z657" t="s">
        <v>28</v>
      </c>
      <c r="AA657" t="s">
        <v>28</v>
      </c>
      <c r="AB657" t="s">
        <v>2340</v>
      </c>
    </row>
    <row r="658" spans="1:28" x14ac:dyDescent="0.25">
      <c r="A658" t="s">
        <v>27</v>
      </c>
      <c r="B658" s="1">
        <v>45306.666666666664</v>
      </c>
      <c r="C658" t="s">
        <v>28</v>
      </c>
      <c r="D658" s="5" t="s">
        <v>2346</v>
      </c>
      <c r="E658" t="s">
        <v>111</v>
      </c>
      <c r="F658" t="s">
        <v>33</v>
      </c>
      <c r="G658" t="s">
        <v>31</v>
      </c>
      <c r="H658">
        <v>0.05</v>
      </c>
      <c r="I658" t="s">
        <v>35</v>
      </c>
      <c r="J658" t="s">
        <v>36</v>
      </c>
      <c r="K658" t="s">
        <v>37</v>
      </c>
      <c r="L658" t="s">
        <v>35</v>
      </c>
      <c r="M658" t="s">
        <v>35</v>
      </c>
      <c r="N658">
        <v>5.0000000000000001E-3</v>
      </c>
      <c r="O658" t="s">
        <v>28</v>
      </c>
      <c r="P658">
        <v>147</v>
      </c>
      <c r="Q658" t="s">
        <v>43</v>
      </c>
      <c r="R658">
        <v>65</v>
      </c>
      <c r="S658" t="s">
        <v>35</v>
      </c>
      <c r="T658">
        <v>7.5999999999999998E-2</v>
      </c>
      <c r="U658" t="s">
        <v>35</v>
      </c>
      <c r="V658">
        <v>7.45</v>
      </c>
      <c r="W658" t="s">
        <v>28</v>
      </c>
      <c r="X658">
        <v>8</v>
      </c>
      <c r="Y658" t="s">
        <v>35</v>
      </c>
      <c r="Z658" t="s">
        <v>28</v>
      </c>
      <c r="AA658" t="s">
        <v>38</v>
      </c>
      <c r="AB658" t="s">
        <v>2340</v>
      </c>
    </row>
    <row r="659" spans="1:28" x14ac:dyDescent="0.25">
      <c r="A659" t="s">
        <v>985</v>
      </c>
      <c r="B659" s="1">
        <v>45306.638888888891</v>
      </c>
      <c r="C659" t="s">
        <v>28</v>
      </c>
      <c r="D659" s="5" t="s">
        <v>2346</v>
      </c>
      <c r="E659" t="s">
        <v>28</v>
      </c>
      <c r="F659" t="s">
        <v>30</v>
      </c>
      <c r="G659" t="s">
        <v>31</v>
      </c>
      <c r="H659" t="s">
        <v>28</v>
      </c>
      <c r="I659" t="s">
        <v>28</v>
      </c>
      <c r="J659" t="s">
        <v>28</v>
      </c>
      <c r="K659" t="s">
        <v>28</v>
      </c>
      <c r="L659" t="s">
        <v>28</v>
      </c>
      <c r="M659" t="s">
        <v>28</v>
      </c>
      <c r="N659" t="s">
        <v>28</v>
      </c>
      <c r="O659" t="s">
        <v>28</v>
      </c>
      <c r="P659" t="s">
        <v>28</v>
      </c>
      <c r="Q659" t="s">
        <v>28</v>
      </c>
      <c r="R659" t="s">
        <v>28</v>
      </c>
      <c r="S659" t="s">
        <v>28</v>
      </c>
      <c r="T659" t="s">
        <v>28</v>
      </c>
      <c r="U659" t="s">
        <v>28</v>
      </c>
      <c r="V659" t="s">
        <v>28</v>
      </c>
      <c r="W659">
        <v>7.03</v>
      </c>
      <c r="X659" t="s">
        <v>28</v>
      </c>
      <c r="Y659" t="s">
        <v>28</v>
      </c>
      <c r="Z659" t="s">
        <v>28</v>
      </c>
      <c r="AA659" t="s">
        <v>28</v>
      </c>
      <c r="AB659" t="s">
        <v>2340</v>
      </c>
    </row>
    <row r="660" spans="1:28" x14ac:dyDescent="0.25">
      <c r="A660" t="s">
        <v>985</v>
      </c>
      <c r="B660" s="1">
        <v>45306.638888888891</v>
      </c>
      <c r="C660" t="s">
        <v>28</v>
      </c>
      <c r="D660" s="5" t="s">
        <v>2346</v>
      </c>
      <c r="E660" t="s">
        <v>1024</v>
      </c>
      <c r="F660" t="s">
        <v>33</v>
      </c>
      <c r="G660" t="s">
        <v>31</v>
      </c>
      <c r="H660">
        <v>0.02</v>
      </c>
      <c r="I660">
        <v>1E-3</v>
      </c>
      <c r="J660" t="s">
        <v>36</v>
      </c>
      <c r="K660" t="s">
        <v>37</v>
      </c>
      <c r="L660" t="s">
        <v>35</v>
      </c>
      <c r="M660">
        <v>6.0000000000000001E-3</v>
      </c>
      <c r="N660">
        <v>2.3E-2</v>
      </c>
      <c r="O660" t="s">
        <v>28</v>
      </c>
      <c r="P660">
        <v>406</v>
      </c>
      <c r="Q660" t="s">
        <v>43</v>
      </c>
      <c r="R660">
        <v>197</v>
      </c>
      <c r="S660" t="s">
        <v>35</v>
      </c>
      <c r="T660">
        <v>0.441</v>
      </c>
      <c r="U660">
        <v>3.0000000000000001E-3</v>
      </c>
      <c r="V660">
        <v>7.22</v>
      </c>
      <c r="W660" t="s">
        <v>28</v>
      </c>
      <c r="X660">
        <v>126</v>
      </c>
      <c r="Y660" t="s">
        <v>35</v>
      </c>
      <c r="Z660" t="s">
        <v>28</v>
      </c>
      <c r="AA660" t="s">
        <v>38</v>
      </c>
      <c r="AB660" t="s">
        <v>2340</v>
      </c>
    </row>
    <row r="661" spans="1:28" x14ac:dyDescent="0.25">
      <c r="A661" t="s">
        <v>1127</v>
      </c>
      <c r="B661" s="1">
        <v>45306.625</v>
      </c>
      <c r="C661" t="s">
        <v>28</v>
      </c>
      <c r="D661" s="5" t="s">
        <v>2346</v>
      </c>
      <c r="E661" t="s">
        <v>28</v>
      </c>
      <c r="F661" t="s">
        <v>30</v>
      </c>
      <c r="G661" t="s">
        <v>31</v>
      </c>
      <c r="H661" t="s">
        <v>28</v>
      </c>
      <c r="I661" t="s">
        <v>28</v>
      </c>
      <c r="J661" t="s">
        <v>28</v>
      </c>
      <c r="K661" t="s">
        <v>28</v>
      </c>
      <c r="L661" t="s">
        <v>28</v>
      </c>
      <c r="M661" t="s">
        <v>28</v>
      </c>
      <c r="N661" t="s">
        <v>28</v>
      </c>
      <c r="O661" t="s">
        <v>28</v>
      </c>
      <c r="P661" t="s">
        <v>28</v>
      </c>
      <c r="Q661" t="s">
        <v>28</v>
      </c>
      <c r="R661" t="s">
        <v>28</v>
      </c>
      <c r="S661" t="s">
        <v>28</v>
      </c>
      <c r="T661" t="s">
        <v>28</v>
      </c>
      <c r="U661" t="s">
        <v>28</v>
      </c>
      <c r="V661" t="s">
        <v>28</v>
      </c>
      <c r="W661">
        <v>7.27</v>
      </c>
      <c r="X661" t="s">
        <v>28</v>
      </c>
      <c r="Y661" t="s">
        <v>28</v>
      </c>
      <c r="Z661" t="s">
        <v>28</v>
      </c>
      <c r="AA661" t="s">
        <v>28</v>
      </c>
      <c r="AB661" t="s">
        <v>2340</v>
      </c>
    </row>
    <row r="662" spans="1:28" x14ac:dyDescent="0.25">
      <c r="A662" t="s">
        <v>1127</v>
      </c>
      <c r="B662" s="1">
        <v>45306.625</v>
      </c>
      <c r="C662" t="s">
        <v>28</v>
      </c>
      <c r="D662" s="5" t="s">
        <v>2346</v>
      </c>
      <c r="E662" t="s">
        <v>1567</v>
      </c>
      <c r="F662" t="s">
        <v>33</v>
      </c>
      <c r="G662" t="s">
        <v>31</v>
      </c>
      <c r="H662">
        <v>0.04</v>
      </c>
      <c r="I662" t="s">
        <v>35</v>
      </c>
      <c r="J662" t="s">
        <v>36</v>
      </c>
      <c r="K662" t="s">
        <v>37</v>
      </c>
      <c r="L662" t="s">
        <v>35</v>
      </c>
      <c r="M662">
        <v>4.0000000000000001E-3</v>
      </c>
      <c r="N662">
        <v>1.7999999999999999E-2</v>
      </c>
      <c r="O662" t="s">
        <v>28</v>
      </c>
      <c r="P662">
        <v>158</v>
      </c>
      <c r="Q662" t="s">
        <v>43</v>
      </c>
      <c r="R662">
        <v>87</v>
      </c>
      <c r="S662" t="s">
        <v>35</v>
      </c>
      <c r="T662">
        <v>1.7999999999999999E-2</v>
      </c>
      <c r="U662">
        <v>2E-3</v>
      </c>
      <c r="V662">
        <v>7.63</v>
      </c>
      <c r="W662" t="s">
        <v>28</v>
      </c>
      <c r="X662">
        <v>40</v>
      </c>
      <c r="Y662" t="s">
        <v>35</v>
      </c>
      <c r="Z662" t="s">
        <v>28</v>
      </c>
      <c r="AA662" t="s">
        <v>38</v>
      </c>
      <c r="AB662" t="s">
        <v>2340</v>
      </c>
    </row>
    <row r="663" spans="1:28" x14ac:dyDescent="0.25">
      <c r="A663" t="s">
        <v>1864</v>
      </c>
      <c r="B663" s="1">
        <v>45306.618055555555</v>
      </c>
      <c r="C663" t="s">
        <v>28</v>
      </c>
      <c r="D663" s="5" t="s">
        <v>2346</v>
      </c>
      <c r="E663" t="s">
        <v>28</v>
      </c>
      <c r="F663" t="s">
        <v>30</v>
      </c>
      <c r="G663" t="s">
        <v>31</v>
      </c>
      <c r="H663" t="s">
        <v>28</v>
      </c>
      <c r="I663" t="s">
        <v>28</v>
      </c>
      <c r="J663" t="s">
        <v>28</v>
      </c>
      <c r="K663" t="s">
        <v>28</v>
      </c>
      <c r="L663" t="s">
        <v>28</v>
      </c>
      <c r="M663" t="s">
        <v>28</v>
      </c>
      <c r="N663" t="s">
        <v>28</v>
      </c>
      <c r="O663" t="s">
        <v>28</v>
      </c>
      <c r="P663" t="s">
        <v>28</v>
      </c>
      <c r="Q663" t="s">
        <v>28</v>
      </c>
      <c r="R663" t="s">
        <v>28</v>
      </c>
      <c r="S663" t="s">
        <v>28</v>
      </c>
      <c r="T663" t="s">
        <v>28</v>
      </c>
      <c r="U663" t="s">
        <v>28</v>
      </c>
      <c r="V663" t="s">
        <v>28</v>
      </c>
      <c r="W663">
        <v>6.74</v>
      </c>
      <c r="X663" t="s">
        <v>28</v>
      </c>
      <c r="Y663" t="s">
        <v>28</v>
      </c>
      <c r="Z663" t="s">
        <v>28</v>
      </c>
      <c r="AA663" t="s">
        <v>28</v>
      </c>
      <c r="AB663" t="s">
        <v>2340</v>
      </c>
    </row>
    <row r="664" spans="1:28" x14ac:dyDescent="0.25">
      <c r="A664" t="s">
        <v>1864</v>
      </c>
      <c r="B664" s="1">
        <v>45306.618055555555</v>
      </c>
      <c r="C664" t="s">
        <v>28</v>
      </c>
      <c r="D664" s="5" t="s">
        <v>2346</v>
      </c>
      <c r="E664" t="s">
        <v>1903</v>
      </c>
      <c r="F664" t="s">
        <v>33</v>
      </c>
      <c r="G664" t="s">
        <v>31</v>
      </c>
      <c r="H664" t="s">
        <v>34</v>
      </c>
      <c r="I664" t="s">
        <v>35</v>
      </c>
      <c r="J664" t="s">
        <v>36</v>
      </c>
      <c r="K664">
        <v>2.0000000000000001E-4</v>
      </c>
      <c r="L664" t="s">
        <v>35</v>
      </c>
      <c r="M664">
        <v>0.121</v>
      </c>
      <c r="N664">
        <v>1.37</v>
      </c>
      <c r="O664" t="s">
        <v>28</v>
      </c>
      <c r="P664">
        <v>638</v>
      </c>
      <c r="Q664">
        <v>0.2</v>
      </c>
      <c r="R664">
        <v>425</v>
      </c>
      <c r="S664" t="s">
        <v>35</v>
      </c>
      <c r="T664">
        <v>0.81599999999999995</v>
      </c>
      <c r="U664">
        <v>7.8E-2</v>
      </c>
      <c r="V664">
        <v>6.95</v>
      </c>
      <c r="W664" t="s">
        <v>28</v>
      </c>
      <c r="X664">
        <v>313</v>
      </c>
      <c r="Y664" t="s">
        <v>35</v>
      </c>
      <c r="Z664" t="s">
        <v>28</v>
      </c>
      <c r="AA664">
        <v>4.8000000000000001E-2</v>
      </c>
      <c r="AB664" t="s">
        <v>2340</v>
      </c>
    </row>
    <row r="665" spans="1:28" x14ac:dyDescent="0.25">
      <c r="A665" t="s">
        <v>2033</v>
      </c>
      <c r="B665" s="1">
        <v>45306.607638888891</v>
      </c>
      <c r="C665" t="s">
        <v>28</v>
      </c>
      <c r="D665" s="5" t="s">
        <v>2346</v>
      </c>
      <c r="E665" t="s">
        <v>28</v>
      </c>
      <c r="F665" t="s">
        <v>30</v>
      </c>
      <c r="G665" t="s">
        <v>31</v>
      </c>
      <c r="H665" t="s">
        <v>28</v>
      </c>
      <c r="I665" t="s">
        <v>28</v>
      </c>
      <c r="J665" t="s">
        <v>28</v>
      </c>
      <c r="K665" t="s">
        <v>28</v>
      </c>
      <c r="L665" t="s">
        <v>28</v>
      </c>
      <c r="M665" t="s">
        <v>28</v>
      </c>
      <c r="N665" t="s">
        <v>28</v>
      </c>
      <c r="O665" t="s">
        <v>28</v>
      </c>
      <c r="P665" t="s">
        <v>28</v>
      </c>
      <c r="Q665" t="s">
        <v>28</v>
      </c>
      <c r="R665" t="s">
        <v>28</v>
      </c>
      <c r="S665" t="s">
        <v>28</v>
      </c>
      <c r="T665" t="s">
        <v>28</v>
      </c>
      <c r="U665" t="s">
        <v>28</v>
      </c>
      <c r="V665" t="s">
        <v>28</v>
      </c>
      <c r="W665">
        <v>7</v>
      </c>
      <c r="X665" t="s">
        <v>28</v>
      </c>
      <c r="Y665" t="s">
        <v>28</v>
      </c>
      <c r="Z665" t="s">
        <v>28</v>
      </c>
      <c r="AA665" t="s">
        <v>28</v>
      </c>
      <c r="AB665" t="s">
        <v>2340</v>
      </c>
    </row>
    <row r="666" spans="1:28" x14ac:dyDescent="0.25">
      <c r="A666" t="s">
        <v>2033</v>
      </c>
      <c r="B666" s="1">
        <v>45306.607638888891</v>
      </c>
      <c r="C666" t="s">
        <v>28</v>
      </c>
      <c r="D666" s="5" t="s">
        <v>2346</v>
      </c>
      <c r="E666" t="s">
        <v>2076</v>
      </c>
      <c r="F666" t="s">
        <v>33</v>
      </c>
      <c r="G666" t="s">
        <v>31</v>
      </c>
      <c r="H666" t="s">
        <v>34</v>
      </c>
      <c r="I666" t="s">
        <v>35</v>
      </c>
      <c r="J666" t="s">
        <v>36</v>
      </c>
      <c r="K666" t="s">
        <v>37</v>
      </c>
      <c r="L666" t="s">
        <v>35</v>
      </c>
      <c r="M666">
        <v>1E-3</v>
      </c>
      <c r="N666">
        <v>7.0000000000000001E-3</v>
      </c>
      <c r="O666" t="s">
        <v>28</v>
      </c>
      <c r="P666">
        <v>26</v>
      </c>
      <c r="Q666" t="s">
        <v>43</v>
      </c>
      <c r="R666">
        <v>2</v>
      </c>
      <c r="S666" t="s">
        <v>35</v>
      </c>
      <c r="T666">
        <v>3.1E-2</v>
      </c>
      <c r="U666">
        <v>1E-3</v>
      </c>
      <c r="V666">
        <v>6.77</v>
      </c>
      <c r="W666" t="s">
        <v>28</v>
      </c>
      <c r="X666">
        <v>2</v>
      </c>
      <c r="Y666" t="s">
        <v>35</v>
      </c>
      <c r="Z666" t="s">
        <v>28</v>
      </c>
      <c r="AA666" t="s">
        <v>38</v>
      </c>
      <c r="AB666" t="s">
        <v>2340</v>
      </c>
    </row>
    <row r="667" spans="1:28" x14ac:dyDescent="0.25">
      <c r="A667" t="s">
        <v>1135</v>
      </c>
      <c r="B667" s="1">
        <v>45306.597222222219</v>
      </c>
      <c r="C667" t="s">
        <v>28</v>
      </c>
      <c r="D667" s="5" t="s">
        <v>2346</v>
      </c>
      <c r="E667" t="s">
        <v>28</v>
      </c>
      <c r="F667" t="s">
        <v>30</v>
      </c>
      <c r="G667" t="s">
        <v>31</v>
      </c>
      <c r="H667" t="s">
        <v>28</v>
      </c>
      <c r="I667" t="s">
        <v>28</v>
      </c>
      <c r="J667" t="s">
        <v>28</v>
      </c>
      <c r="K667" t="s">
        <v>28</v>
      </c>
      <c r="L667" t="s">
        <v>28</v>
      </c>
      <c r="M667" t="s">
        <v>28</v>
      </c>
      <c r="N667" t="s">
        <v>28</v>
      </c>
      <c r="O667" t="s">
        <v>28</v>
      </c>
      <c r="P667" t="s">
        <v>28</v>
      </c>
      <c r="Q667" t="s">
        <v>28</v>
      </c>
      <c r="R667" t="s">
        <v>28</v>
      </c>
      <c r="S667" t="s">
        <v>28</v>
      </c>
      <c r="T667" t="s">
        <v>28</v>
      </c>
      <c r="U667" t="s">
        <v>28</v>
      </c>
      <c r="V667" t="s">
        <v>28</v>
      </c>
      <c r="W667">
        <v>7.79</v>
      </c>
      <c r="X667" t="s">
        <v>28</v>
      </c>
      <c r="Y667" t="s">
        <v>28</v>
      </c>
      <c r="Z667" t="s">
        <v>28</v>
      </c>
      <c r="AA667" t="s">
        <v>28</v>
      </c>
      <c r="AB667" t="s">
        <v>2340</v>
      </c>
    </row>
    <row r="668" spans="1:28" x14ac:dyDescent="0.25">
      <c r="A668" t="s">
        <v>1135</v>
      </c>
      <c r="B668" s="1">
        <v>45306.597222222219</v>
      </c>
      <c r="C668" t="s">
        <v>28</v>
      </c>
      <c r="D668" s="5" t="s">
        <v>2346</v>
      </c>
      <c r="E668" t="s">
        <v>1288</v>
      </c>
      <c r="F668" t="s">
        <v>33</v>
      </c>
      <c r="G668" t="s">
        <v>31</v>
      </c>
      <c r="H668" t="s">
        <v>34</v>
      </c>
      <c r="I668" t="s">
        <v>35</v>
      </c>
      <c r="J668" t="s">
        <v>36</v>
      </c>
      <c r="K668" t="s">
        <v>37</v>
      </c>
      <c r="L668" t="s">
        <v>35</v>
      </c>
      <c r="M668" t="s">
        <v>35</v>
      </c>
      <c r="N668">
        <v>2E-3</v>
      </c>
      <c r="O668" t="s">
        <v>28</v>
      </c>
      <c r="P668">
        <v>94</v>
      </c>
      <c r="Q668" t="s">
        <v>43</v>
      </c>
      <c r="R668">
        <v>21</v>
      </c>
      <c r="S668" t="s">
        <v>35</v>
      </c>
      <c r="T668">
        <v>4.1000000000000002E-2</v>
      </c>
      <c r="U668" t="s">
        <v>35</v>
      </c>
      <c r="V668">
        <v>7.73</v>
      </c>
      <c r="W668" t="s">
        <v>28</v>
      </c>
      <c r="X668">
        <v>3</v>
      </c>
      <c r="Y668" t="s">
        <v>35</v>
      </c>
      <c r="Z668" t="s">
        <v>28</v>
      </c>
      <c r="AA668" t="s">
        <v>38</v>
      </c>
      <c r="AB668" t="s">
        <v>2340</v>
      </c>
    </row>
    <row r="669" spans="1:28" x14ac:dyDescent="0.25">
      <c r="A669" t="s">
        <v>2282</v>
      </c>
      <c r="B669" s="1">
        <v>45305.833333333336</v>
      </c>
      <c r="C669" t="s">
        <v>28</v>
      </c>
      <c r="D669" s="5" t="s">
        <v>2346</v>
      </c>
      <c r="E669" t="s">
        <v>28</v>
      </c>
      <c r="F669" t="s">
        <v>30</v>
      </c>
      <c r="G669" t="s">
        <v>31</v>
      </c>
      <c r="H669" t="s">
        <v>28</v>
      </c>
      <c r="I669" t="s">
        <v>28</v>
      </c>
      <c r="J669" t="s">
        <v>28</v>
      </c>
      <c r="K669" t="s">
        <v>28</v>
      </c>
      <c r="L669" t="s">
        <v>28</v>
      </c>
      <c r="M669" t="s">
        <v>28</v>
      </c>
      <c r="N669" t="s">
        <v>28</v>
      </c>
      <c r="O669" t="s">
        <v>28</v>
      </c>
      <c r="P669" t="s">
        <v>28</v>
      </c>
      <c r="Q669" t="s">
        <v>28</v>
      </c>
      <c r="R669" t="s">
        <v>28</v>
      </c>
      <c r="S669" t="s">
        <v>28</v>
      </c>
      <c r="T669" t="s">
        <v>28</v>
      </c>
      <c r="U669" t="s">
        <v>28</v>
      </c>
      <c r="V669" t="s">
        <v>28</v>
      </c>
      <c r="W669">
        <v>8.3699999999999992</v>
      </c>
      <c r="X669" t="s">
        <v>28</v>
      </c>
      <c r="Y669" t="s">
        <v>28</v>
      </c>
      <c r="Z669" t="s">
        <v>28</v>
      </c>
      <c r="AA669" t="s">
        <v>28</v>
      </c>
      <c r="AB669" t="s">
        <v>2340</v>
      </c>
    </row>
    <row r="670" spans="1:28" x14ac:dyDescent="0.25">
      <c r="A670" t="s">
        <v>2282</v>
      </c>
      <c r="B670" s="1">
        <v>45305.833333333336</v>
      </c>
      <c r="C670" t="s">
        <v>28</v>
      </c>
      <c r="D670" s="5" t="s">
        <v>2346</v>
      </c>
      <c r="E670" t="s">
        <v>2317</v>
      </c>
      <c r="F670" t="s">
        <v>33</v>
      </c>
      <c r="G670" t="s">
        <v>31</v>
      </c>
      <c r="H670">
        <v>0.12</v>
      </c>
      <c r="I670">
        <v>1E-3</v>
      </c>
      <c r="J670" t="s">
        <v>36</v>
      </c>
      <c r="K670" t="s">
        <v>37</v>
      </c>
      <c r="L670" t="s">
        <v>35</v>
      </c>
      <c r="M670">
        <v>8.2000000000000003E-2</v>
      </c>
      <c r="N670">
        <v>1.7000000000000001E-2</v>
      </c>
      <c r="O670" t="s">
        <v>28</v>
      </c>
      <c r="P670">
        <v>2480</v>
      </c>
      <c r="Q670">
        <v>0.3</v>
      </c>
      <c r="R670">
        <v>1610</v>
      </c>
      <c r="S670" t="s">
        <v>35</v>
      </c>
      <c r="T670">
        <v>0.52500000000000002</v>
      </c>
      <c r="U670">
        <v>2.1999999999999999E-2</v>
      </c>
      <c r="V670">
        <v>6.81</v>
      </c>
      <c r="W670" t="s">
        <v>28</v>
      </c>
      <c r="X670">
        <v>1540</v>
      </c>
      <c r="Y670" t="s">
        <v>35</v>
      </c>
      <c r="Z670" t="s">
        <v>28</v>
      </c>
      <c r="AA670" t="s">
        <v>38</v>
      </c>
      <c r="AB670" t="s">
        <v>2340</v>
      </c>
    </row>
    <row r="671" spans="1:28" x14ac:dyDescent="0.25">
      <c r="A671" t="s">
        <v>480</v>
      </c>
      <c r="B671" s="1">
        <v>45305.6875</v>
      </c>
      <c r="C671" t="s">
        <v>28</v>
      </c>
      <c r="D671" s="5" t="s">
        <v>2346</v>
      </c>
      <c r="E671" t="s">
        <v>28</v>
      </c>
      <c r="F671" t="s">
        <v>30</v>
      </c>
      <c r="G671" t="s">
        <v>31</v>
      </c>
      <c r="H671" t="s">
        <v>28</v>
      </c>
      <c r="I671" t="s">
        <v>28</v>
      </c>
      <c r="J671" t="s">
        <v>28</v>
      </c>
      <c r="K671" t="s">
        <v>28</v>
      </c>
      <c r="L671" t="s">
        <v>28</v>
      </c>
      <c r="M671" t="s">
        <v>28</v>
      </c>
      <c r="N671" t="s">
        <v>28</v>
      </c>
      <c r="O671" t="s">
        <v>28</v>
      </c>
      <c r="P671" t="s">
        <v>28</v>
      </c>
      <c r="Q671" t="s">
        <v>28</v>
      </c>
      <c r="R671" t="s">
        <v>28</v>
      </c>
      <c r="S671" t="s">
        <v>28</v>
      </c>
      <c r="T671" t="s">
        <v>28</v>
      </c>
      <c r="U671" t="s">
        <v>28</v>
      </c>
      <c r="V671" t="s">
        <v>28</v>
      </c>
      <c r="W671">
        <v>6.99</v>
      </c>
      <c r="X671" t="s">
        <v>28</v>
      </c>
      <c r="Y671" t="s">
        <v>28</v>
      </c>
      <c r="Z671" t="s">
        <v>28</v>
      </c>
      <c r="AA671" t="s">
        <v>28</v>
      </c>
      <c r="AB671" t="s">
        <v>2340</v>
      </c>
    </row>
    <row r="672" spans="1:28" x14ac:dyDescent="0.25">
      <c r="A672" t="s">
        <v>985</v>
      </c>
      <c r="B672" s="1">
        <v>45305.659722222219</v>
      </c>
      <c r="C672" t="s">
        <v>28</v>
      </c>
      <c r="D672" s="5" t="s">
        <v>2346</v>
      </c>
      <c r="E672" t="s">
        <v>28</v>
      </c>
      <c r="F672" t="s">
        <v>30</v>
      </c>
      <c r="G672" t="s">
        <v>31</v>
      </c>
      <c r="H672" t="s">
        <v>28</v>
      </c>
      <c r="I672" t="s">
        <v>28</v>
      </c>
      <c r="J672" t="s">
        <v>28</v>
      </c>
      <c r="K672" t="s">
        <v>28</v>
      </c>
      <c r="L672" t="s">
        <v>28</v>
      </c>
      <c r="M672" t="s">
        <v>28</v>
      </c>
      <c r="N672" t="s">
        <v>28</v>
      </c>
      <c r="O672" t="s">
        <v>28</v>
      </c>
      <c r="P672" t="s">
        <v>28</v>
      </c>
      <c r="Q672" t="s">
        <v>28</v>
      </c>
      <c r="R672" t="s">
        <v>28</v>
      </c>
      <c r="S672" t="s">
        <v>28</v>
      </c>
      <c r="T672" t="s">
        <v>28</v>
      </c>
      <c r="U672" t="s">
        <v>28</v>
      </c>
      <c r="V672" t="s">
        <v>28</v>
      </c>
      <c r="W672">
        <v>6.9</v>
      </c>
      <c r="X672" t="s">
        <v>28</v>
      </c>
      <c r="Y672" t="s">
        <v>28</v>
      </c>
      <c r="Z672" t="s">
        <v>28</v>
      </c>
      <c r="AA672" t="s">
        <v>28</v>
      </c>
      <c r="AB672" t="s">
        <v>2340</v>
      </c>
    </row>
    <row r="673" spans="1:28" x14ac:dyDescent="0.25">
      <c r="A673" t="s">
        <v>985</v>
      </c>
      <c r="B673" s="1">
        <v>45305.659722222219</v>
      </c>
      <c r="C673" t="s">
        <v>28</v>
      </c>
      <c r="D673" s="5" t="s">
        <v>2346</v>
      </c>
      <c r="E673" t="s">
        <v>1025</v>
      </c>
      <c r="F673" t="s">
        <v>33</v>
      </c>
      <c r="G673" t="s">
        <v>31</v>
      </c>
      <c r="H673">
        <v>0.04</v>
      </c>
      <c r="I673" t="s">
        <v>35</v>
      </c>
      <c r="J673" t="s">
        <v>36</v>
      </c>
      <c r="K673" t="s">
        <v>37</v>
      </c>
      <c r="L673" t="s">
        <v>35</v>
      </c>
      <c r="M673">
        <v>2E-3</v>
      </c>
      <c r="N673">
        <v>8.9999999999999993E-3</v>
      </c>
      <c r="O673" t="s">
        <v>28</v>
      </c>
      <c r="P673">
        <v>98</v>
      </c>
      <c r="Q673" t="s">
        <v>43</v>
      </c>
      <c r="R673">
        <v>86</v>
      </c>
      <c r="S673" t="s">
        <v>35</v>
      </c>
      <c r="T673">
        <v>0.182</v>
      </c>
      <c r="U673">
        <v>1E-3</v>
      </c>
      <c r="V673">
        <v>7.4</v>
      </c>
      <c r="W673" t="s">
        <v>28</v>
      </c>
      <c r="X673">
        <v>18</v>
      </c>
      <c r="Y673" t="s">
        <v>35</v>
      </c>
      <c r="Z673" t="s">
        <v>28</v>
      </c>
      <c r="AA673" t="s">
        <v>38</v>
      </c>
      <c r="AB673" t="s">
        <v>2340</v>
      </c>
    </row>
    <row r="674" spans="1:28" x14ac:dyDescent="0.25">
      <c r="A674" t="s">
        <v>1127</v>
      </c>
      <c r="B674" s="1">
        <v>45305.645833333336</v>
      </c>
      <c r="C674" t="s">
        <v>28</v>
      </c>
      <c r="D674" s="5" t="s">
        <v>2346</v>
      </c>
      <c r="E674" t="s">
        <v>28</v>
      </c>
      <c r="F674" t="s">
        <v>30</v>
      </c>
      <c r="G674" t="s">
        <v>31</v>
      </c>
      <c r="H674" t="s">
        <v>28</v>
      </c>
      <c r="I674" t="s">
        <v>28</v>
      </c>
      <c r="J674" t="s">
        <v>28</v>
      </c>
      <c r="K674" t="s">
        <v>28</v>
      </c>
      <c r="L674" t="s">
        <v>28</v>
      </c>
      <c r="M674" t="s">
        <v>28</v>
      </c>
      <c r="N674" t="s">
        <v>28</v>
      </c>
      <c r="O674" t="s">
        <v>28</v>
      </c>
      <c r="P674" t="s">
        <v>28</v>
      </c>
      <c r="Q674" t="s">
        <v>28</v>
      </c>
      <c r="R674" t="s">
        <v>28</v>
      </c>
      <c r="S674" t="s">
        <v>28</v>
      </c>
      <c r="T674" t="s">
        <v>28</v>
      </c>
      <c r="U674" t="s">
        <v>28</v>
      </c>
      <c r="V674" t="s">
        <v>28</v>
      </c>
      <c r="W674">
        <v>7.1</v>
      </c>
      <c r="X674" t="s">
        <v>28</v>
      </c>
      <c r="Y674" t="s">
        <v>28</v>
      </c>
      <c r="Z674" t="s">
        <v>28</v>
      </c>
      <c r="AA674" t="s">
        <v>28</v>
      </c>
      <c r="AB674" t="s">
        <v>2340</v>
      </c>
    </row>
    <row r="675" spans="1:28" x14ac:dyDescent="0.25">
      <c r="A675" t="s">
        <v>1127</v>
      </c>
      <c r="B675" s="1">
        <v>45305.645833333336</v>
      </c>
      <c r="C675" t="s">
        <v>28</v>
      </c>
      <c r="D675" s="5" t="s">
        <v>2346</v>
      </c>
      <c r="E675" t="s">
        <v>1568</v>
      </c>
      <c r="F675" t="s">
        <v>33</v>
      </c>
      <c r="G675" t="s">
        <v>31</v>
      </c>
      <c r="H675" t="s">
        <v>34</v>
      </c>
      <c r="I675" t="s">
        <v>35</v>
      </c>
      <c r="J675" t="s">
        <v>36</v>
      </c>
      <c r="K675" t="s">
        <v>37</v>
      </c>
      <c r="L675" t="s">
        <v>35</v>
      </c>
      <c r="M675" t="s">
        <v>35</v>
      </c>
      <c r="N675">
        <v>1.2E-2</v>
      </c>
      <c r="O675" t="s">
        <v>28</v>
      </c>
      <c r="P675">
        <v>243</v>
      </c>
      <c r="Q675" t="s">
        <v>43</v>
      </c>
      <c r="R675">
        <v>80</v>
      </c>
      <c r="S675" t="s">
        <v>35</v>
      </c>
      <c r="T675">
        <v>1.7999999999999999E-2</v>
      </c>
      <c r="U675" t="s">
        <v>35</v>
      </c>
      <c r="V675">
        <v>7.55</v>
      </c>
      <c r="W675" t="s">
        <v>28</v>
      </c>
      <c r="X675">
        <v>62</v>
      </c>
      <c r="Y675" t="s">
        <v>35</v>
      </c>
      <c r="Z675" t="s">
        <v>28</v>
      </c>
      <c r="AA675" t="s">
        <v>38</v>
      </c>
      <c r="AB675" t="s">
        <v>2340</v>
      </c>
    </row>
    <row r="676" spans="1:28" x14ac:dyDescent="0.25">
      <c r="A676" t="s">
        <v>1864</v>
      </c>
      <c r="B676" s="1">
        <v>45305.638888888891</v>
      </c>
      <c r="C676" t="s">
        <v>28</v>
      </c>
      <c r="D676" s="5" t="s">
        <v>2346</v>
      </c>
      <c r="E676" t="s">
        <v>28</v>
      </c>
      <c r="F676" t="s">
        <v>30</v>
      </c>
      <c r="G676" t="s">
        <v>31</v>
      </c>
      <c r="H676" t="s">
        <v>28</v>
      </c>
      <c r="I676" t="s">
        <v>28</v>
      </c>
      <c r="J676" t="s">
        <v>28</v>
      </c>
      <c r="K676" t="s">
        <v>28</v>
      </c>
      <c r="L676" t="s">
        <v>28</v>
      </c>
      <c r="M676" t="s">
        <v>28</v>
      </c>
      <c r="N676" t="s">
        <v>28</v>
      </c>
      <c r="O676" t="s">
        <v>28</v>
      </c>
      <c r="P676" t="s">
        <v>28</v>
      </c>
      <c r="Q676" t="s">
        <v>28</v>
      </c>
      <c r="R676" t="s">
        <v>28</v>
      </c>
      <c r="S676" t="s">
        <v>28</v>
      </c>
      <c r="T676" t="s">
        <v>28</v>
      </c>
      <c r="U676" t="s">
        <v>28</v>
      </c>
      <c r="V676" t="s">
        <v>28</v>
      </c>
      <c r="W676">
        <v>6.47</v>
      </c>
      <c r="X676" t="s">
        <v>28</v>
      </c>
      <c r="Y676" t="s">
        <v>28</v>
      </c>
      <c r="Z676" t="s">
        <v>28</v>
      </c>
      <c r="AA676" t="s">
        <v>28</v>
      </c>
      <c r="AB676" t="s">
        <v>2340</v>
      </c>
    </row>
    <row r="677" spans="1:28" x14ac:dyDescent="0.25">
      <c r="A677" t="s">
        <v>1864</v>
      </c>
      <c r="B677" s="1">
        <v>45305.638888888891</v>
      </c>
      <c r="C677" t="s">
        <v>28</v>
      </c>
      <c r="D677" s="5" t="s">
        <v>2346</v>
      </c>
      <c r="E677" t="s">
        <v>1904</v>
      </c>
      <c r="F677" t="s">
        <v>33</v>
      </c>
      <c r="G677" t="s">
        <v>31</v>
      </c>
      <c r="H677" t="s">
        <v>34</v>
      </c>
      <c r="I677" t="s">
        <v>35</v>
      </c>
      <c r="J677" t="s">
        <v>36</v>
      </c>
      <c r="K677">
        <v>2.0000000000000001E-4</v>
      </c>
      <c r="L677" t="s">
        <v>35</v>
      </c>
      <c r="M677">
        <v>0.13800000000000001</v>
      </c>
      <c r="N677">
        <v>1.46</v>
      </c>
      <c r="O677" t="s">
        <v>28</v>
      </c>
      <c r="P677">
        <v>892</v>
      </c>
      <c r="Q677">
        <v>0.2</v>
      </c>
      <c r="R677">
        <v>469</v>
      </c>
      <c r="S677" t="s">
        <v>35</v>
      </c>
      <c r="T677">
        <v>0.88400000000000001</v>
      </c>
      <c r="U677">
        <v>0.08</v>
      </c>
      <c r="V677">
        <v>6.9</v>
      </c>
      <c r="W677" t="s">
        <v>28</v>
      </c>
      <c r="X677">
        <v>461</v>
      </c>
      <c r="Y677" t="s">
        <v>35</v>
      </c>
      <c r="Z677" t="s">
        <v>28</v>
      </c>
      <c r="AA677">
        <v>5.3999999999999999E-2</v>
      </c>
      <c r="AB677" t="s">
        <v>2340</v>
      </c>
    </row>
    <row r="678" spans="1:28" x14ac:dyDescent="0.25">
      <c r="A678" t="s">
        <v>2033</v>
      </c>
      <c r="B678" s="1">
        <v>45305.629861111112</v>
      </c>
      <c r="C678" t="s">
        <v>28</v>
      </c>
      <c r="D678" s="5" t="s">
        <v>2346</v>
      </c>
      <c r="E678" t="s">
        <v>28</v>
      </c>
      <c r="F678" t="s">
        <v>30</v>
      </c>
      <c r="G678" t="s">
        <v>31</v>
      </c>
      <c r="H678" t="s">
        <v>28</v>
      </c>
      <c r="I678" t="s">
        <v>28</v>
      </c>
      <c r="J678" t="s">
        <v>28</v>
      </c>
      <c r="K678" t="s">
        <v>28</v>
      </c>
      <c r="L678" t="s">
        <v>28</v>
      </c>
      <c r="M678" t="s">
        <v>28</v>
      </c>
      <c r="N678" t="s">
        <v>28</v>
      </c>
      <c r="O678" t="s">
        <v>28</v>
      </c>
      <c r="P678" t="s">
        <v>28</v>
      </c>
      <c r="Q678" t="s">
        <v>28</v>
      </c>
      <c r="R678" t="s">
        <v>28</v>
      </c>
      <c r="S678" t="s">
        <v>28</v>
      </c>
      <c r="T678" t="s">
        <v>28</v>
      </c>
      <c r="U678" t="s">
        <v>28</v>
      </c>
      <c r="V678" t="s">
        <v>28</v>
      </c>
      <c r="W678">
        <v>6.65</v>
      </c>
      <c r="X678" t="s">
        <v>28</v>
      </c>
      <c r="Y678" t="s">
        <v>28</v>
      </c>
      <c r="Z678" t="s">
        <v>28</v>
      </c>
      <c r="AA678" t="s">
        <v>28</v>
      </c>
      <c r="AB678" t="s">
        <v>2340</v>
      </c>
    </row>
    <row r="679" spans="1:28" x14ac:dyDescent="0.25">
      <c r="A679" t="s">
        <v>2033</v>
      </c>
      <c r="B679" s="1">
        <v>45305.629861111112</v>
      </c>
      <c r="C679" t="s">
        <v>28</v>
      </c>
      <c r="D679" s="5" t="s">
        <v>2346</v>
      </c>
      <c r="E679" t="s">
        <v>2077</v>
      </c>
      <c r="F679" t="s">
        <v>33</v>
      </c>
      <c r="G679" t="s">
        <v>31</v>
      </c>
      <c r="H679">
        <v>7.0000000000000007E-2</v>
      </c>
      <c r="I679" t="s">
        <v>35</v>
      </c>
      <c r="J679" t="s">
        <v>36</v>
      </c>
      <c r="K679" t="s">
        <v>37</v>
      </c>
      <c r="L679" t="s">
        <v>35</v>
      </c>
      <c r="M679" t="s">
        <v>35</v>
      </c>
      <c r="N679">
        <v>5.0000000000000001E-3</v>
      </c>
      <c r="O679" t="s">
        <v>28</v>
      </c>
      <c r="P679">
        <v>24</v>
      </c>
      <c r="Q679" t="s">
        <v>43</v>
      </c>
      <c r="R679">
        <v>2</v>
      </c>
      <c r="S679" t="s">
        <v>35</v>
      </c>
      <c r="T679">
        <v>1.6E-2</v>
      </c>
      <c r="U679" t="s">
        <v>35</v>
      </c>
      <c r="V679">
        <v>6.61</v>
      </c>
      <c r="W679" t="s">
        <v>28</v>
      </c>
      <c r="X679">
        <v>2</v>
      </c>
      <c r="Y679" t="s">
        <v>35</v>
      </c>
      <c r="Z679" t="s">
        <v>28</v>
      </c>
      <c r="AA679" t="s">
        <v>38</v>
      </c>
      <c r="AB679" t="s">
        <v>2340</v>
      </c>
    </row>
    <row r="680" spans="1:28" x14ac:dyDescent="0.25">
      <c r="A680" t="s">
        <v>480</v>
      </c>
      <c r="B680" s="1">
        <v>45305.604166666664</v>
      </c>
      <c r="C680" t="s">
        <v>28</v>
      </c>
      <c r="D680" s="5" t="s">
        <v>2346</v>
      </c>
      <c r="E680" t="s">
        <v>514</v>
      </c>
      <c r="F680" t="s">
        <v>33</v>
      </c>
      <c r="G680" t="s">
        <v>31</v>
      </c>
      <c r="H680">
        <v>0.06</v>
      </c>
      <c r="I680" t="s">
        <v>35</v>
      </c>
      <c r="J680" t="s">
        <v>36</v>
      </c>
      <c r="K680" t="s">
        <v>37</v>
      </c>
      <c r="L680" t="s">
        <v>35</v>
      </c>
      <c r="M680" t="s">
        <v>35</v>
      </c>
      <c r="N680">
        <v>5.0000000000000001E-3</v>
      </c>
      <c r="O680" t="s">
        <v>28</v>
      </c>
      <c r="P680">
        <v>140</v>
      </c>
      <c r="Q680" t="s">
        <v>43</v>
      </c>
      <c r="R680">
        <v>60</v>
      </c>
      <c r="S680" t="s">
        <v>35</v>
      </c>
      <c r="T680">
        <v>8.7999999999999995E-2</v>
      </c>
      <c r="U680">
        <v>1E-3</v>
      </c>
      <c r="V680">
        <v>7.43</v>
      </c>
      <c r="W680" t="s">
        <v>28</v>
      </c>
      <c r="X680">
        <v>11</v>
      </c>
      <c r="Y680" t="s">
        <v>35</v>
      </c>
      <c r="Z680" t="s">
        <v>28</v>
      </c>
      <c r="AA680" t="s">
        <v>38</v>
      </c>
      <c r="AB680" t="s">
        <v>2340</v>
      </c>
    </row>
    <row r="681" spans="1:28" x14ac:dyDescent="0.25">
      <c r="A681" t="s">
        <v>985</v>
      </c>
      <c r="B681" s="1">
        <v>45305.599305555559</v>
      </c>
      <c r="C681" t="s">
        <v>28</v>
      </c>
      <c r="D681" s="5" t="s">
        <v>2346</v>
      </c>
      <c r="E681" t="s">
        <v>1026</v>
      </c>
      <c r="F681" t="s">
        <v>33</v>
      </c>
      <c r="G681" t="s">
        <v>31</v>
      </c>
      <c r="H681" t="s">
        <v>34</v>
      </c>
      <c r="I681" t="s">
        <v>35</v>
      </c>
      <c r="J681" t="s">
        <v>36</v>
      </c>
      <c r="K681" t="s">
        <v>37</v>
      </c>
      <c r="L681" t="s">
        <v>35</v>
      </c>
      <c r="M681">
        <v>4.0000000000000001E-3</v>
      </c>
      <c r="N681">
        <v>0.01</v>
      </c>
      <c r="O681">
        <v>3</v>
      </c>
      <c r="P681">
        <v>503</v>
      </c>
      <c r="Q681">
        <v>0.2</v>
      </c>
      <c r="R681">
        <v>216</v>
      </c>
      <c r="S681" t="s">
        <v>35</v>
      </c>
      <c r="T681">
        <v>0.28999999999999998</v>
      </c>
      <c r="U681">
        <v>2E-3</v>
      </c>
      <c r="V681">
        <v>6.57</v>
      </c>
      <c r="W681" t="s">
        <v>28</v>
      </c>
      <c r="X681">
        <v>267</v>
      </c>
      <c r="Y681" t="s">
        <v>35</v>
      </c>
      <c r="Z681" t="s">
        <v>28</v>
      </c>
      <c r="AA681" t="s">
        <v>38</v>
      </c>
      <c r="AB681" t="s">
        <v>2340</v>
      </c>
    </row>
    <row r="682" spans="1:28" x14ac:dyDescent="0.25">
      <c r="A682" t="s">
        <v>1135</v>
      </c>
      <c r="B682" s="1">
        <v>45305.444444444445</v>
      </c>
      <c r="C682" t="s">
        <v>28</v>
      </c>
      <c r="D682" s="5" t="s">
        <v>2346</v>
      </c>
      <c r="E682" t="s">
        <v>28</v>
      </c>
      <c r="F682" t="s">
        <v>30</v>
      </c>
      <c r="G682" t="s">
        <v>31</v>
      </c>
      <c r="H682" t="s">
        <v>28</v>
      </c>
      <c r="I682" t="s">
        <v>28</v>
      </c>
      <c r="J682" t="s">
        <v>28</v>
      </c>
      <c r="K682" t="s">
        <v>28</v>
      </c>
      <c r="L682" t="s">
        <v>28</v>
      </c>
      <c r="M682" t="s">
        <v>28</v>
      </c>
      <c r="N682" t="s">
        <v>28</v>
      </c>
      <c r="O682" t="s">
        <v>28</v>
      </c>
      <c r="P682" t="s">
        <v>28</v>
      </c>
      <c r="Q682" t="s">
        <v>28</v>
      </c>
      <c r="R682" t="s">
        <v>28</v>
      </c>
      <c r="S682" t="s">
        <v>28</v>
      </c>
      <c r="T682" t="s">
        <v>28</v>
      </c>
      <c r="U682" t="s">
        <v>28</v>
      </c>
      <c r="V682" t="s">
        <v>28</v>
      </c>
      <c r="W682">
        <v>7.24</v>
      </c>
      <c r="X682" t="s">
        <v>28</v>
      </c>
      <c r="Y682" t="s">
        <v>28</v>
      </c>
      <c r="Z682" t="s">
        <v>28</v>
      </c>
      <c r="AA682" t="s">
        <v>28</v>
      </c>
      <c r="AB682" t="s">
        <v>2340</v>
      </c>
    </row>
    <row r="683" spans="1:28" x14ac:dyDescent="0.25">
      <c r="A683" t="s">
        <v>1135</v>
      </c>
      <c r="B683" s="1">
        <v>45305.444444444445</v>
      </c>
      <c r="C683" t="s">
        <v>28</v>
      </c>
      <c r="D683" s="5" t="s">
        <v>2346</v>
      </c>
      <c r="E683" t="s">
        <v>1289</v>
      </c>
      <c r="F683" t="s">
        <v>33</v>
      </c>
      <c r="G683" t="s">
        <v>31</v>
      </c>
      <c r="H683">
        <v>0.06</v>
      </c>
      <c r="I683" t="s">
        <v>35</v>
      </c>
      <c r="J683" t="s">
        <v>36</v>
      </c>
      <c r="K683" t="s">
        <v>37</v>
      </c>
      <c r="L683" t="s">
        <v>35</v>
      </c>
      <c r="M683" t="s">
        <v>35</v>
      </c>
      <c r="N683">
        <v>7.0000000000000001E-3</v>
      </c>
      <c r="O683" t="s">
        <v>28</v>
      </c>
      <c r="P683">
        <v>79</v>
      </c>
      <c r="Q683" t="s">
        <v>43</v>
      </c>
      <c r="R683">
        <v>53</v>
      </c>
      <c r="S683" t="s">
        <v>35</v>
      </c>
      <c r="T683">
        <v>8.3000000000000004E-2</v>
      </c>
      <c r="U683" t="s">
        <v>35</v>
      </c>
      <c r="V683">
        <v>7.34</v>
      </c>
      <c r="W683" t="s">
        <v>28</v>
      </c>
      <c r="X683">
        <v>3</v>
      </c>
      <c r="Y683" t="s">
        <v>35</v>
      </c>
      <c r="Z683" t="s">
        <v>28</v>
      </c>
      <c r="AA683">
        <v>7.0000000000000001E-3</v>
      </c>
      <c r="AB683" t="s">
        <v>2340</v>
      </c>
    </row>
    <row r="684" spans="1:28" x14ac:dyDescent="0.25">
      <c r="A684" t="s">
        <v>27</v>
      </c>
      <c r="B684" s="1">
        <v>45305.429166666669</v>
      </c>
      <c r="C684" t="s">
        <v>28</v>
      </c>
      <c r="D684" s="5" t="s">
        <v>2346</v>
      </c>
      <c r="E684" t="s">
        <v>28</v>
      </c>
      <c r="F684" t="s">
        <v>30</v>
      </c>
      <c r="G684" t="s">
        <v>31</v>
      </c>
      <c r="H684" t="s">
        <v>28</v>
      </c>
      <c r="I684" t="s">
        <v>28</v>
      </c>
      <c r="J684" t="s">
        <v>28</v>
      </c>
      <c r="K684" t="s">
        <v>28</v>
      </c>
      <c r="L684" t="s">
        <v>28</v>
      </c>
      <c r="M684" t="s">
        <v>28</v>
      </c>
      <c r="N684" t="s">
        <v>28</v>
      </c>
      <c r="O684" t="s">
        <v>28</v>
      </c>
      <c r="P684" t="s">
        <v>28</v>
      </c>
      <c r="Q684" t="s">
        <v>28</v>
      </c>
      <c r="R684" t="s">
        <v>28</v>
      </c>
      <c r="S684" t="s">
        <v>28</v>
      </c>
      <c r="T684" t="s">
        <v>28</v>
      </c>
      <c r="U684" t="s">
        <v>28</v>
      </c>
      <c r="V684" t="s">
        <v>28</v>
      </c>
      <c r="W684">
        <v>7.04</v>
      </c>
      <c r="X684" t="s">
        <v>28</v>
      </c>
      <c r="Y684" t="s">
        <v>28</v>
      </c>
      <c r="Z684" t="s">
        <v>28</v>
      </c>
      <c r="AA684" t="s">
        <v>28</v>
      </c>
      <c r="AB684" t="s">
        <v>2340</v>
      </c>
    </row>
    <row r="685" spans="1:28" x14ac:dyDescent="0.25">
      <c r="A685" t="s">
        <v>27</v>
      </c>
      <c r="B685" s="1">
        <v>45305.429166666669</v>
      </c>
      <c r="C685" t="s">
        <v>28</v>
      </c>
      <c r="D685" s="5" t="s">
        <v>2346</v>
      </c>
      <c r="E685" t="s">
        <v>112</v>
      </c>
      <c r="F685" t="s">
        <v>33</v>
      </c>
      <c r="G685" t="s">
        <v>31</v>
      </c>
      <c r="H685">
        <v>7.0000000000000007E-2</v>
      </c>
      <c r="I685" t="s">
        <v>35</v>
      </c>
      <c r="J685" t="s">
        <v>36</v>
      </c>
      <c r="K685" t="s">
        <v>37</v>
      </c>
      <c r="L685" t="s">
        <v>35</v>
      </c>
      <c r="M685" t="s">
        <v>35</v>
      </c>
      <c r="N685">
        <v>5.0000000000000001E-3</v>
      </c>
      <c r="O685" t="s">
        <v>28</v>
      </c>
      <c r="P685">
        <v>134</v>
      </c>
      <c r="Q685" t="s">
        <v>43</v>
      </c>
      <c r="R685">
        <v>56</v>
      </c>
      <c r="S685" t="s">
        <v>35</v>
      </c>
      <c r="T685">
        <v>6.4000000000000001E-2</v>
      </c>
      <c r="U685" t="s">
        <v>35</v>
      </c>
      <c r="V685">
        <v>7.3</v>
      </c>
      <c r="W685" t="s">
        <v>28</v>
      </c>
      <c r="X685">
        <v>8</v>
      </c>
      <c r="Y685" t="s">
        <v>35</v>
      </c>
      <c r="Z685" t="s">
        <v>28</v>
      </c>
      <c r="AA685" t="s">
        <v>38</v>
      </c>
      <c r="AB685" t="s">
        <v>2340</v>
      </c>
    </row>
    <row r="686" spans="1:28" x14ac:dyDescent="0.25">
      <c r="A686" t="s">
        <v>1135</v>
      </c>
      <c r="B686" s="1">
        <v>45302.406944444447</v>
      </c>
      <c r="C686" t="s">
        <v>28</v>
      </c>
      <c r="D686" s="5" t="s">
        <v>2344</v>
      </c>
      <c r="E686" t="s">
        <v>28</v>
      </c>
      <c r="F686" t="s">
        <v>30</v>
      </c>
      <c r="G686" t="s">
        <v>31</v>
      </c>
      <c r="H686" t="s">
        <v>28</v>
      </c>
      <c r="I686" t="s">
        <v>28</v>
      </c>
      <c r="J686" t="s">
        <v>28</v>
      </c>
      <c r="K686" t="s">
        <v>28</v>
      </c>
      <c r="L686" t="s">
        <v>28</v>
      </c>
      <c r="M686" t="s">
        <v>28</v>
      </c>
      <c r="N686" t="s">
        <v>28</v>
      </c>
      <c r="O686" t="s">
        <v>28</v>
      </c>
      <c r="P686" t="s">
        <v>28</v>
      </c>
      <c r="Q686" t="s">
        <v>28</v>
      </c>
      <c r="R686" t="s">
        <v>28</v>
      </c>
      <c r="S686" t="s">
        <v>28</v>
      </c>
      <c r="T686" t="s">
        <v>28</v>
      </c>
      <c r="U686" t="s">
        <v>28</v>
      </c>
      <c r="V686" t="s">
        <v>28</v>
      </c>
      <c r="W686">
        <v>7.37</v>
      </c>
      <c r="X686" t="s">
        <v>28</v>
      </c>
      <c r="Y686" t="s">
        <v>28</v>
      </c>
      <c r="Z686" t="s">
        <v>28</v>
      </c>
      <c r="AA686" t="s">
        <v>28</v>
      </c>
      <c r="AB686" t="s">
        <v>2340</v>
      </c>
    </row>
    <row r="687" spans="1:28" x14ac:dyDescent="0.25">
      <c r="A687" t="s">
        <v>958</v>
      </c>
      <c r="B687" s="1">
        <v>45016.531944444447</v>
      </c>
      <c r="C687" t="s">
        <v>28</v>
      </c>
      <c r="D687" s="5" t="s">
        <v>2345</v>
      </c>
      <c r="E687" t="s">
        <v>28</v>
      </c>
      <c r="F687" t="s">
        <v>30</v>
      </c>
      <c r="G687" t="s">
        <v>31</v>
      </c>
      <c r="H687" t="s">
        <v>28</v>
      </c>
      <c r="I687" t="s">
        <v>28</v>
      </c>
      <c r="J687" t="s">
        <v>28</v>
      </c>
      <c r="K687" t="s">
        <v>28</v>
      </c>
      <c r="L687" t="s">
        <v>28</v>
      </c>
      <c r="M687" t="s">
        <v>28</v>
      </c>
      <c r="N687" t="s">
        <v>28</v>
      </c>
      <c r="O687" t="s">
        <v>28</v>
      </c>
      <c r="P687" t="s">
        <v>28</v>
      </c>
      <c r="Q687" t="s">
        <v>28</v>
      </c>
      <c r="R687" t="s">
        <v>28</v>
      </c>
      <c r="S687" t="s">
        <v>28</v>
      </c>
      <c r="T687" t="s">
        <v>28</v>
      </c>
      <c r="U687" t="s">
        <v>28</v>
      </c>
      <c r="V687" t="s">
        <v>28</v>
      </c>
      <c r="W687">
        <v>8.17</v>
      </c>
      <c r="X687" t="s">
        <v>28</v>
      </c>
      <c r="Y687" t="s">
        <v>28</v>
      </c>
      <c r="Z687" t="s">
        <v>28</v>
      </c>
      <c r="AA687" t="s">
        <v>28</v>
      </c>
      <c r="AB687" t="s">
        <v>2340</v>
      </c>
    </row>
    <row r="688" spans="1:28" x14ac:dyDescent="0.25">
      <c r="A688" t="s">
        <v>958</v>
      </c>
      <c r="B688" s="1">
        <v>45016.531944444447</v>
      </c>
      <c r="C688" t="s">
        <v>28</v>
      </c>
      <c r="D688" s="5" t="s">
        <v>2345</v>
      </c>
      <c r="E688" t="s">
        <v>968</v>
      </c>
      <c r="F688" t="s">
        <v>33</v>
      </c>
      <c r="G688" t="s">
        <v>31</v>
      </c>
      <c r="H688" t="s">
        <v>34</v>
      </c>
      <c r="I688" t="s">
        <v>35</v>
      </c>
      <c r="J688" t="s">
        <v>36</v>
      </c>
      <c r="K688" t="s">
        <v>37</v>
      </c>
      <c r="L688" t="s">
        <v>35</v>
      </c>
      <c r="M688" t="s">
        <v>35</v>
      </c>
      <c r="N688">
        <v>6.0000000000000001E-3</v>
      </c>
      <c r="O688" t="s">
        <v>28</v>
      </c>
      <c r="P688">
        <v>144</v>
      </c>
      <c r="Q688">
        <v>0.1</v>
      </c>
      <c r="R688">
        <v>58</v>
      </c>
      <c r="S688" t="s">
        <v>35</v>
      </c>
      <c r="T688">
        <v>1E-3</v>
      </c>
      <c r="U688" t="s">
        <v>35</v>
      </c>
      <c r="V688">
        <v>7.3</v>
      </c>
      <c r="W688" t="s">
        <v>28</v>
      </c>
      <c r="X688">
        <v>6</v>
      </c>
      <c r="Y688" t="s">
        <v>35</v>
      </c>
      <c r="Z688" t="s">
        <v>28</v>
      </c>
      <c r="AA688" t="s">
        <v>38</v>
      </c>
      <c r="AB688" t="s">
        <v>2340</v>
      </c>
    </row>
    <row r="689" spans="1:28" x14ac:dyDescent="0.25">
      <c r="A689" t="s">
        <v>1127</v>
      </c>
      <c r="B689" s="1">
        <v>45016.524305555555</v>
      </c>
      <c r="C689" t="s">
        <v>28</v>
      </c>
      <c r="D689" s="5" t="s">
        <v>2345</v>
      </c>
      <c r="E689" t="s">
        <v>28</v>
      </c>
      <c r="F689" t="s">
        <v>30</v>
      </c>
      <c r="G689" t="s">
        <v>31</v>
      </c>
      <c r="H689" t="s">
        <v>28</v>
      </c>
      <c r="I689" t="s">
        <v>28</v>
      </c>
      <c r="J689" t="s">
        <v>28</v>
      </c>
      <c r="K689" t="s">
        <v>28</v>
      </c>
      <c r="L689" t="s">
        <v>28</v>
      </c>
      <c r="M689" t="s">
        <v>28</v>
      </c>
      <c r="N689" t="s">
        <v>28</v>
      </c>
      <c r="O689" t="s">
        <v>28</v>
      </c>
      <c r="P689" t="s">
        <v>28</v>
      </c>
      <c r="Q689" t="s">
        <v>28</v>
      </c>
      <c r="R689" t="s">
        <v>28</v>
      </c>
      <c r="S689" t="s">
        <v>28</v>
      </c>
      <c r="T689" t="s">
        <v>28</v>
      </c>
      <c r="U689" t="s">
        <v>28</v>
      </c>
      <c r="V689" t="s">
        <v>28</v>
      </c>
      <c r="W689">
        <v>8.1999999999999993</v>
      </c>
      <c r="X689" t="s">
        <v>28</v>
      </c>
      <c r="Y689" t="s">
        <v>28</v>
      </c>
      <c r="Z689" t="s">
        <v>28</v>
      </c>
      <c r="AA689" t="s">
        <v>28</v>
      </c>
      <c r="AB689" t="s">
        <v>2340</v>
      </c>
    </row>
    <row r="690" spans="1:28" x14ac:dyDescent="0.25">
      <c r="A690" t="s">
        <v>1127</v>
      </c>
      <c r="B690" s="1">
        <v>45016.524305555555</v>
      </c>
      <c r="C690" t="s">
        <v>28</v>
      </c>
      <c r="D690" s="5" t="s">
        <v>2345</v>
      </c>
      <c r="E690" t="s">
        <v>1590</v>
      </c>
      <c r="F690" t="s">
        <v>33</v>
      </c>
      <c r="G690" t="s">
        <v>31</v>
      </c>
      <c r="H690" t="s">
        <v>34</v>
      </c>
      <c r="I690" t="s">
        <v>35</v>
      </c>
      <c r="J690" t="s">
        <v>36</v>
      </c>
      <c r="K690" t="s">
        <v>37</v>
      </c>
      <c r="L690" t="s">
        <v>35</v>
      </c>
      <c r="M690" t="s">
        <v>35</v>
      </c>
      <c r="N690">
        <v>7.0000000000000001E-3</v>
      </c>
      <c r="O690" t="s">
        <v>28</v>
      </c>
      <c r="P690">
        <v>118</v>
      </c>
      <c r="Q690">
        <v>0.1</v>
      </c>
      <c r="R690">
        <v>50</v>
      </c>
      <c r="S690" t="s">
        <v>35</v>
      </c>
      <c r="T690">
        <v>1E-3</v>
      </c>
      <c r="U690" t="s">
        <v>35</v>
      </c>
      <c r="V690">
        <v>7.08</v>
      </c>
      <c r="W690" t="s">
        <v>28</v>
      </c>
      <c r="X690">
        <v>5</v>
      </c>
      <c r="Y690" t="s">
        <v>35</v>
      </c>
      <c r="Z690" t="s">
        <v>28</v>
      </c>
      <c r="AA690" t="s">
        <v>38</v>
      </c>
      <c r="AB690" t="s">
        <v>2340</v>
      </c>
    </row>
    <row r="691" spans="1:28" x14ac:dyDescent="0.25">
      <c r="A691" t="s">
        <v>1864</v>
      </c>
      <c r="B691" s="1">
        <v>45016.451388888891</v>
      </c>
      <c r="C691" t="s">
        <v>28</v>
      </c>
      <c r="D691" s="5" t="s">
        <v>2345</v>
      </c>
      <c r="E691" t="s">
        <v>1917</v>
      </c>
      <c r="F691" t="s">
        <v>33</v>
      </c>
      <c r="G691" t="s">
        <v>31</v>
      </c>
      <c r="H691" t="s">
        <v>34</v>
      </c>
      <c r="I691" t="s">
        <v>35</v>
      </c>
      <c r="J691" t="s">
        <v>36</v>
      </c>
      <c r="K691" t="s">
        <v>37</v>
      </c>
      <c r="L691" t="s">
        <v>35</v>
      </c>
      <c r="M691">
        <v>3.2000000000000001E-2</v>
      </c>
      <c r="N691">
        <v>0.752</v>
      </c>
      <c r="O691" t="s">
        <v>28</v>
      </c>
      <c r="P691">
        <v>147</v>
      </c>
      <c r="Q691">
        <v>0.1</v>
      </c>
      <c r="R691">
        <v>65</v>
      </c>
      <c r="S691" t="s">
        <v>35</v>
      </c>
      <c r="T691">
        <v>0.13900000000000001</v>
      </c>
      <c r="U691">
        <v>1.4E-2</v>
      </c>
      <c r="V691">
        <v>6.14</v>
      </c>
      <c r="W691" t="s">
        <v>28</v>
      </c>
      <c r="X691">
        <v>52</v>
      </c>
      <c r="Y691" t="s">
        <v>35</v>
      </c>
      <c r="Z691" t="s">
        <v>28</v>
      </c>
      <c r="AA691">
        <v>1.4E-2</v>
      </c>
      <c r="AB691" t="s">
        <v>2340</v>
      </c>
    </row>
    <row r="692" spans="1:28" x14ac:dyDescent="0.25">
      <c r="A692" t="s">
        <v>1864</v>
      </c>
      <c r="B692" s="1">
        <v>45016.4375</v>
      </c>
      <c r="C692" t="s">
        <v>28</v>
      </c>
      <c r="D692" s="5" t="s">
        <v>2345</v>
      </c>
      <c r="E692" t="s">
        <v>28</v>
      </c>
      <c r="F692" t="s">
        <v>30</v>
      </c>
      <c r="G692" t="s">
        <v>31</v>
      </c>
      <c r="H692" t="s">
        <v>28</v>
      </c>
      <c r="I692" t="s">
        <v>28</v>
      </c>
      <c r="J692" t="s">
        <v>28</v>
      </c>
      <c r="K692" t="s">
        <v>28</v>
      </c>
      <c r="L692" t="s">
        <v>28</v>
      </c>
      <c r="M692" t="s">
        <v>28</v>
      </c>
      <c r="N692" t="s">
        <v>28</v>
      </c>
      <c r="O692" t="s">
        <v>28</v>
      </c>
      <c r="P692" t="s">
        <v>28</v>
      </c>
      <c r="Q692" t="s">
        <v>28</v>
      </c>
      <c r="R692" t="s">
        <v>28</v>
      </c>
      <c r="S692" t="s">
        <v>28</v>
      </c>
      <c r="T692" t="s">
        <v>28</v>
      </c>
      <c r="U692" t="s">
        <v>28</v>
      </c>
      <c r="V692" t="s">
        <v>28</v>
      </c>
      <c r="W692">
        <v>6.8</v>
      </c>
      <c r="X692" t="s">
        <v>28</v>
      </c>
      <c r="Y692" t="s">
        <v>28</v>
      </c>
      <c r="Z692" t="s">
        <v>28</v>
      </c>
      <c r="AA692" t="s">
        <v>28</v>
      </c>
      <c r="AB692" t="s">
        <v>2340</v>
      </c>
    </row>
    <row r="693" spans="1:28" x14ac:dyDescent="0.25">
      <c r="A693" t="s">
        <v>2033</v>
      </c>
      <c r="B693" s="1">
        <v>45016.430555555555</v>
      </c>
      <c r="C693" t="s">
        <v>28</v>
      </c>
      <c r="D693" s="5" t="s">
        <v>2345</v>
      </c>
      <c r="E693" t="s">
        <v>28</v>
      </c>
      <c r="F693" t="s">
        <v>30</v>
      </c>
      <c r="G693" t="s">
        <v>31</v>
      </c>
      <c r="H693" t="s">
        <v>28</v>
      </c>
      <c r="I693" t="s">
        <v>28</v>
      </c>
      <c r="J693" t="s">
        <v>28</v>
      </c>
      <c r="K693" t="s">
        <v>28</v>
      </c>
      <c r="L693" t="s">
        <v>28</v>
      </c>
      <c r="M693" t="s">
        <v>28</v>
      </c>
      <c r="N693" t="s">
        <v>28</v>
      </c>
      <c r="O693" t="s">
        <v>28</v>
      </c>
      <c r="P693" t="s">
        <v>28</v>
      </c>
      <c r="Q693" t="s">
        <v>28</v>
      </c>
      <c r="R693" t="s">
        <v>28</v>
      </c>
      <c r="S693" t="s">
        <v>28</v>
      </c>
      <c r="T693" t="s">
        <v>28</v>
      </c>
      <c r="U693" t="s">
        <v>28</v>
      </c>
      <c r="V693" t="s">
        <v>28</v>
      </c>
      <c r="W693">
        <v>7.03</v>
      </c>
      <c r="X693" t="s">
        <v>28</v>
      </c>
      <c r="Y693" t="s">
        <v>28</v>
      </c>
      <c r="Z693" t="s">
        <v>28</v>
      </c>
      <c r="AA693" t="s">
        <v>28</v>
      </c>
      <c r="AB693" t="s">
        <v>2340</v>
      </c>
    </row>
    <row r="694" spans="1:28" x14ac:dyDescent="0.25">
      <c r="A694" t="s">
        <v>2033</v>
      </c>
      <c r="B694" s="1">
        <v>45016.430555555555</v>
      </c>
      <c r="C694" t="s">
        <v>28</v>
      </c>
      <c r="D694" s="5" t="s">
        <v>2345</v>
      </c>
      <c r="E694" t="s">
        <v>2090</v>
      </c>
      <c r="F694" t="s">
        <v>33</v>
      </c>
      <c r="G694" t="s">
        <v>31</v>
      </c>
      <c r="H694" t="s">
        <v>34</v>
      </c>
      <c r="I694" t="s">
        <v>35</v>
      </c>
      <c r="J694" t="s">
        <v>36</v>
      </c>
      <c r="K694" t="s">
        <v>37</v>
      </c>
      <c r="L694" t="s">
        <v>35</v>
      </c>
      <c r="M694" t="s">
        <v>35</v>
      </c>
      <c r="N694">
        <v>4.0000000000000001E-3</v>
      </c>
      <c r="O694" t="s">
        <v>28</v>
      </c>
      <c r="P694">
        <v>20</v>
      </c>
      <c r="Q694" t="s">
        <v>43</v>
      </c>
      <c r="R694">
        <v>2</v>
      </c>
      <c r="S694" t="s">
        <v>35</v>
      </c>
      <c r="T694">
        <v>4.0000000000000001E-3</v>
      </c>
      <c r="U694" t="s">
        <v>35</v>
      </c>
      <c r="V694">
        <v>6.13</v>
      </c>
      <c r="W694" t="s">
        <v>28</v>
      </c>
      <c r="X694">
        <v>4</v>
      </c>
      <c r="Y694" t="s">
        <v>35</v>
      </c>
      <c r="Z694" t="s">
        <v>28</v>
      </c>
      <c r="AA694" t="s">
        <v>38</v>
      </c>
      <c r="AB694" t="s">
        <v>2340</v>
      </c>
    </row>
    <row r="695" spans="1:28" x14ac:dyDescent="0.25">
      <c r="A695" t="s">
        <v>27</v>
      </c>
      <c r="B695" s="1">
        <v>45016.402777777781</v>
      </c>
      <c r="C695" t="s">
        <v>28</v>
      </c>
      <c r="D695" s="5" t="s">
        <v>2345</v>
      </c>
      <c r="E695" t="s">
        <v>28</v>
      </c>
      <c r="F695" t="s">
        <v>30</v>
      </c>
      <c r="G695" t="s">
        <v>31</v>
      </c>
      <c r="H695" t="s">
        <v>28</v>
      </c>
      <c r="I695" t="s">
        <v>28</v>
      </c>
      <c r="J695" t="s">
        <v>28</v>
      </c>
      <c r="K695" t="s">
        <v>28</v>
      </c>
      <c r="L695" t="s">
        <v>28</v>
      </c>
      <c r="M695" t="s">
        <v>28</v>
      </c>
      <c r="N695" t="s">
        <v>28</v>
      </c>
      <c r="O695" t="s">
        <v>28</v>
      </c>
      <c r="P695" t="s">
        <v>28</v>
      </c>
      <c r="Q695" t="s">
        <v>28</v>
      </c>
      <c r="R695" t="s">
        <v>28</v>
      </c>
      <c r="S695" t="s">
        <v>28</v>
      </c>
      <c r="T695" t="s">
        <v>28</v>
      </c>
      <c r="U695" t="s">
        <v>28</v>
      </c>
      <c r="V695" t="s">
        <v>28</v>
      </c>
      <c r="W695">
        <v>7.71</v>
      </c>
      <c r="X695" t="s">
        <v>28</v>
      </c>
      <c r="Y695" t="s">
        <v>28</v>
      </c>
      <c r="Z695" t="s">
        <v>28</v>
      </c>
      <c r="AA695" t="s">
        <v>28</v>
      </c>
      <c r="AB695" t="s">
        <v>2340</v>
      </c>
    </row>
    <row r="696" spans="1:28" x14ac:dyDescent="0.25">
      <c r="A696" t="s">
        <v>27</v>
      </c>
      <c r="B696" s="1">
        <v>45016.402777777781</v>
      </c>
      <c r="C696" t="s">
        <v>28</v>
      </c>
      <c r="D696" s="5" t="s">
        <v>2345</v>
      </c>
      <c r="E696" t="s">
        <v>134</v>
      </c>
      <c r="F696" t="s">
        <v>33</v>
      </c>
      <c r="G696" t="s">
        <v>31</v>
      </c>
      <c r="H696" t="s">
        <v>34</v>
      </c>
      <c r="I696" t="s">
        <v>35</v>
      </c>
      <c r="J696" t="s">
        <v>36</v>
      </c>
      <c r="K696" t="s">
        <v>37</v>
      </c>
      <c r="L696" t="s">
        <v>35</v>
      </c>
      <c r="M696">
        <v>1E-3</v>
      </c>
      <c r="N696">
        <v>8.9999999999999993E-3</v>
      </c>
      <c r="O696" t="s">
        <v>28</v>
      </c>
      <c r="P696">
        <v>285</v>
      </c>
      <c r="Q696" t="s">
        <v>43</v>
      </c>
      <c r="R696">
        <v>130</v>
      </c>
      <c r="S696" t="s">
        <v>35</v>
      </c>
      <c r="T696">
        <v>8.2000000000000003E-2</v>
      </c>
      <c r="U696">
        <v>2E-3</v>
      </c>
      <c r="V696">
        <v>8.2100000000000009</v>
      </c>
      <c r="W696" t="s">
        <v>28</v>
      </c>
      <c r="X696">
        <v>36</v>
      </c>
      <c r="Y696" t="s">
        <v>35</v>
      </c>
      <c r="Z696" t="s">
        <v>28</v>
      </c>
      <c r="AA696" t="s">
        <v>38</v>
      </c>
      <c r="AB696" t="s">
        <v>2340</v>
      </c>
    </row>
    <row r="697" spans="1:28" x14ac:dyDescent="0.25">
      <c r="A697" t="s">
        <v>480</v>
      </c>
      <c r="B697" s="1">
        <v>45016.395833333336</v>
      </c>
      <c r="C697" t="s">
        <v>28</v>
      </c>
      <c r="D697" s="5" t="s">
        <v>2345</v>
      </c>
      <c r="E697" t="s">
        <v>28</v>
      </c>
      <c r="F697" t="s">
        <v>30</v>
      </c>
      <c r="G697" t="s">
        <v>31</v>
      </c>
      <c r="H697" t="s">
        <v>28</v>
      </c>
      <c r="I697" t="s">
        <v>28</v>
      </c>
      <c r="J697" t="s">
        <v>28</v>
      </c>
      <c r="K697" t="s">
        <v>28</v>
      </c>
      <c r="L697" t="s">
        <v>28</v>
      </c>
      <c r="M697" t="s">
        <v>28</v>
      </c>
      <c r="N697" t="s">
        <v>28</v>
      </c>
      <c r="O697" t="s">
        <v>28</v>
      </c>
      <c r="P697" t="s">
        <v>28</v>
      </c>
      <c r="Q697" t="s">
        <v>28</v>
      </c>
      <c r="R697" t="s">
        <v>28</v>
      </c>
      <c r="S697" t="s">
        <v>28</v>
      </c>
      <c r="T697" t="s">
        <v>28</v>
      </c>
      <c r="U697" t="s">
        <v>28</v>
      </c>
      <c r="V697" t="s">
        <v>28</v>
      </c>
      <c r="W697">
        <v>7.64</v>
      </c>
      <c r="X697" t="s">
        <v>28</v>
      </c>
      <c r="Y697" t="s">
        <v>28</v>
      </c>
      <c r="Z697" t="s">
        <v>28</v>
      </c>
      <c r="AA697" t="s">
        <v>28</v>
      </c>
      <c r="AB697" t="s">
        <v>2340</v>
      </c>
    </row>
    <row r="698" spans="1:28" x14ac:dyDescent="0.25">
      <c r="A698" t="s">
        <v>480</v>
      </c>
      <c r="B698" s="1">
        <v>45016.395833333336</v>
      </c>
      <c r="C698" t="s">
        <v>28</v>
      </c>
      <c r="D698" s="5" t="s">
        <v>2345</v>
      </c>
      <c r="E698" t="s">
        <v>536</v>
      </c>
      <c r="F698" t="s">
        <v>33</v>
      </c>
      <c r="G698" t="s">
        <v>31</v>
      </c>
      <c r="H698" t="s">
        <v>34</v>
      </c>
      <c r="I698" t="s">
        <v>35</v>
      </c>
      <c r="J698" t="s">
        <v>36</v>
      </c>
      <c r="K698" t="s">
        <v>37</v>
      </c>
      <c r="L698" t="s">
        <v>35</v>
      </c>
      <c r="M698">
        <v>1.6E-2</v>
      </c>
      <c r="N698">
        <v>7.0000000000000001E-3</v>
      </c>
      <c r="O698" t="s">
        <v>28</v>
      </c>
      <c r="P698">
        <v>526</v>
      </c>
      <c r="Q698">
        <v>0.1</v>
      </c>
      <c r="R698">
        <v>260</v>
      </c>
      <c r="S698" t="s">
        <v>35</v>
      </c>
      <c r="T698">
        <v>0.35499999999999998</v>
      </c>
      <c r="U698">
        <v>4.0000000000000001E-3</v>
      </c>
      <c r="V698">
        <v>7.02</v>
      </c>
      <c r="W698" t="s">
        <v>28</v>
      </c>
      <c r="X698">
        <v>200</v>
      </c>
      <c r="Y698" t="s">
        <v>35</v>
      </c>
      <c r="Z698" t="s">
        <v>28</v>
      </c>
      <c r="AA698" t="s">
        <v>38</v>
      </c>
      <c r="AB698" t="s">
        <v>2340</v>
      </c>
    </row>
    <row r="699" spans="1:28" x14ac:dyDescent="0.25">
      <c r="A699" t="s">
        <v>27</v>
      </c>
      <c r="B699" s="1">
        <v>45015.545138888891</v>
      </c>
      <c r="C699" t="s">
        <v>28</v>
      </c>
      <c r="D699" s="5" t="s">
        <v>2345</v>
      </c>
      <c r="E699" t="s">
        <v>28</v>
      </c>
      <c r="F699" t="s">
        <v>30</v>
      </c>
      <c r="G699" t="s">
        <v>31</v>
      </c>
      <c r="H699" t="s">
        <v>28</v>
      </c>
      <c r="I699" t="s">
        <v>28</v>
      </c>
      <c r="J699" t="s">
        <v>28</v>
      </c>
      <c r="K699" t="s">
        <v>28</v>
      </c>
      <c r="L699" t="s">
        <v>28</v>
      </c>
      <c r="M699" t="s">
        <v>28</v>
      </c>
      <c r="N699" t="s">
        <v>28</v>
      </c>
      <c r="O699" t="s">
        <v>28</v>
      </c>
      <c r="P699" t="s">
        <v>28</v>
      </c>
      <c r="Q699" t="s">
        <v>28</v>
      </c>
      <c r="R699" t="s">
        <v>28</v>
      </c>
      <c r="S699" t="s">
        <v>28</v>
      </c>
      <c r="T699" t="s">
        <v>28</v>
      </c>
      <c r="U699" t="s">
        <v>28</v>
      </c>
      <c r="V699" t="s">
        <v>28</v>
      </c>
      <c r="W699">
        <v>7.66</v>
      </c>
      <c r="X699" t="s">
        <v>28</v>
      </c>
      <c r="Y699" t="s">
        <v>28</v>
      </c>
      <c r="Z699" t="s">
        <v>28</v>
      </c>
      <c r="AA699" t="s">
        <v>28</v>
      </c>
      <c r="AB699" t="s">
        <v>2340</v>
      </c>
    </row>
    <row r="700" spans="1:28" x14ac:dyDescent="0.25">
      <c r="A700" t="s">
        <v>27</v>
      </c>
      <c r="B700" s="1">
        <v>45015.545138888891</v>
      </c>
      <c r="C700" t="s">
        <v>28</v>
      </c>
      <c r="D700" s="5" t="s">
        <v>2345</v>
      </c>
      <c r="E700" t="s">
        <v>135</v>
      </c>
      <c r="F700" t="s">
        <v>33</v>
      </c>
      <c r="G700" t="s">
        <v>31</v>
      </c>
      <c r="H700" t="s">
        <v>34</v>
      </c>
      <c r="I700" t="s">
        <v>35</v>
      </c>
      <c r="J700" t="s">
        <v>36</v>
      </c>
      <c r="K700" t="s">
        <v>37</v>
      </c>
      <c r="L700" t="s">
        <v>35</v>
      </c>
      <c r="M700" t="s">
        <v>35</v>
      </c>
      <c r="N700">
        <v>1E-3</v>
      </c>
      <c r="O700" t="s">
        <v>28</v>
      </c>
      <c r="P700">
        <v>161</v>
      </c>
      <c r="Q700">
        <v>0.1</v>
      </c>
      <c r="R700">
        <v>64</v>
      </c>
      <c r="S700" t="s">
        <v>35</v>
      </c>
      <c r="T700">
        <v>2E-3</v>
      </c>
      <c r="U700" t="s">
        <v>35</v>
      </c>
      <c r="V700">
        <v>7.5</v>
      </c>
      <c r="W700" t="s">
        <v>28</v>
      </c>
      <c r="X700">
        <v>13</v>
      </c>
      <c r="Y700" t="s">
        <v>35</v>
      </c>
      <c r="Z700" t="s">
        <v>28</v>
      </c>
      <c r="AA700" t="s">
        <v>38</v>
      </c>
      <c r="AB700" t="s">
        <v>2340</v>
      </c>
    </row>
    <row r="701" spans="1:28" x14ac:dyDescent="0.25">
      <c r="A701" t="s">
        <v>480</v>
      </c>
      <c r="B701" s="1">
        <v>45015.53125</v>
      </c>
      <c r="C701" t="s">
        <v>28</v>
      </c>
      <c r="D701" s="5" t="s">
        <v>2345</v>
      </c>
      <c r="E701" t="s">
        <v>28</v>
      </c>
      <c r="F701" t="s">
        <v>30</v>
      </c>
      <c r="G701" t="s">
        <v>31</v>
      </c>
      <c r="H701" t="s">
        <v>28</v>
      </c>
      <c r="I701" t="s">
        <v>28</v>
      </c>
      <c r="J701" t="s">
        <v>28</v>
      </c>
      <c r="K701" t="s">
        <v>28</v>
      </c>
      <c r="L701" t="s">
        <v>28</v>
      </c>
      <c r="M701" t="s">
        <v>28</v>
      </c>
      <c r="N701" t="s">
        <v>28</v>
      </c>
      <c r="O701" t="s">
        <v>28</v>
      </c>
      <c r="P701" t="s">
        <v>28</v>
      </c>
      <c r="Q701" t="s">
        <v>28</v>
      </c>
      <c r="R701" t="s">
        <v>28</v>
      </c>
      <c r="S701" t="s">
        <v>28</v>
      </c>
      <c r="T701" t="s">
        <v>28</v>
      </c>
      <c r="U701" t="s">
        <v>28</v>
      </c>
      <c r="V701" t="s">
        <v>28</v>
      </c>
      <c r="W701">
        <v>7.66</v>
      </c>
      <c r="X701" t="s">
        <v>28</v>
      </c>
      <c r="Y701" t="s">
        <v>28</v>
      </c>
      <c r="Z701" t="s">
        <v>28</v>
      </c>
      <c r="AA701" t="s">
        <v>28</v>
      </c>
      <c r="AB701" t="s">
        <v>2340</v>
      </c>
    </row>
    <row r="702" spans="1:28" x14ac:dyDescent="0.25">
      <c r="A702" t="s">
        <v>480</v>
      </c>
      <c r="B702" s="1">
        <v>45015.53125</v>
      </c>
      <c r="C702" t="s">
        <v>28</v>
      </c>
      <c r="D702" s="5" t="s">
        <v>2345</v>
      </c>
      <c r="E702" t="s">
        <v>537</v>
      </c>
      <c r="F702" t="s">
        <v>33</v>
      </c>
      <c r="G702" t="s">
        <v>31</v>
      </c>
      <c r="H702" t="s">
        <v>34</v>
      </c>
      <c r="I702" t="s">
        <v>35</v>
      </c>
      <c r="J702" t="s">
        <v>36</v>
      </c>
      <c r="K702" t="s">
        <v>37</v>
      </c>
      <c r="L702" t="s">
        <v>35</v>
      </c>
      <c r="M702">
        <v>4.0000000000000001E-3</v>
      </c>
      <c r="N702">
        <v>1.4E-2</v>
      </c>
      <c r="O702" t="s">
        <v>28</v>
      </c>
      <c r="P702">
        <v>595</v>
      </c>
      <c r="Q702">
        <v>0.2</v>
      </c>
      <c r="R702">
        <v>286</v>
      </c>
      <c r="S702" t="s">
        <v>35</v>
      </c>
      <c r="T702">
        <v>0.248</v>
      </c>
      <c r="U702">
        <v>2E-3</v>
      </c>
      <c r="V702">
        <v>8.33</v>
      </c>
      <c r="W702" t="s">
        <v>28</v>
      </c>
      <c r="X702">
        <v>192</v>
      </c>
      <c r="Y702" t="s">
        <v>35</v>
      </c>
      <c r="Z702" t="s">
        <v>28</v>
      </c>
      <c r="AA702" t="s">
        <v>38</v>
      </c>
      <c r="AB702" t="s">
        <v>2340</v>
      </c>
    </row>
    <row r="703" spans="1:28" x14ac:dyDescent="0.25">
      <c r="A703" t="s">
        <v>958</v>
      </c>
      <c r="B703" s="1">
        <v>45015.440972222219</v>
      </c>
      <c r="C703" t="s">
        <v>28</v>
      </c>
      <c r="D703" s="5" t="s">
        <v>2345</v>
      </c>
      <c r="E703" t="s">
        <v>28</v>
      </c>
      <c r="F703" t="s">
        <v>30</v>
      </c>
      <c r="G703" t="s">
        <v>31</v>
      </c>
      <c r="H703" t="s">
        <v>28</v>
      </c>
      <c r="I703" t="s">
        <v>28</v>
      </c>
      <c r="J703" t="s">
        <v>28</v>
      </c>
      <c r="K703" t="s">
        <v>28</v>
      </c>
      <c r="L703" t="s">
        <v>28</v>
      </c>
      <c r="M703" t="s">
        <v>28</v>
      </c>
      <c r="N703" t="s">
        <v>28</v>
      </c>
      <c r="O703" t="s">
        <v>28</v>
      </c>
      <c r="P703" t="s">
        <v>28</v>
      </c>
      <c r="Q703" t="s">
        <v>28</v>
      </c>
      <c r="R703" t="s">
        <v>28</v>
      </c>
      <c r="S703" t="s">
        <v>28</v>
      </c>
      <c r="T703" t="s">
        <v>28</v>
      </c>
      <c r="U703" t="s">
        <v>28</v>
      </c>
      <c r="V703" t="s">
        <v>28</v>
      </c>
      <c r="W703">
        <v>7.88</v>
      </c>
      <c r="X703" t="s">
        <v>28</v>
      </c>
      <c r="Y703" t="s">
        <v>28</v>
      </c>
      <c r="Z703" t="s">
        <v>28</v>
      </c>
      <c r="AA703" t="s">
        <v>28</v>
      </c>
      <c r="AB703" t="s">
        <v>2340</v>
      </c>
    </row>
    <row r="704" spans="1:28" x14ac:dyDescent="0.25">
      <c r="A704" t="s">
        <v>958</v>
      </c>
      <c r="B704" s="1">
        <v>45015.440972222219</v>
      </c>
      <c r="C704" t="s">
        <v>28</v>
      </c>
      <c r="D704" s="5" t="s">
        <v>2345</v>
      </c>
      <c r="E704" t="s">
        <v>969</v>
      </c>
      <c r="F704" t="s">
        <v>33</v>
      </c>
      <c r="G704" t="s">
        <v>31</v>
      </c>
      <c r="H704" t="s">
        <v>34</v>
      </c>
      <c r="I704" t="s">
        <v>35</v>
      </c>
      <c r="J704" t="s">
        <v>36</v>
      </c>
      <c r="K704" t="s">
        <v>37</v>
      </c>
      <c r="L704" t="s">
        <v>35</v>
      </c>
      <c r="M704" t="s">
        <v>35</v>
      </c>
      <c r="N704">
        <v>7.0000000000000001E-3</v>
      </c>
      <c r="O704" t="s">
        <v>28</v>
      </c>
      <c r="P704">
        <v>193</v>
      </c>
      <c r="Q704">
        <v>0.1</v>
      </c>
      <c r="R704">
        <v>82</v>
      </c>
      <c r="S704" t="s">
        <v>35</v>
      </c>
      <c r="T704" t="s">
        <v>35</v>
      </c>
      <c r="U704" t="s">
        <v>35</v>
      </c>
      <c r="V704">
        <v>7.42</v>
      </c>
      <c r="W704" t="s">
        <v>28</v>
      </c>
      <c r="X704">
        <v>10</v>
      </c>
      <c r="Y704" t="s">
        <v>35</v>
      </c>
      <c r="Z704" t="s">
        <v>28</v>
      </c>
      <c r="AA704" t="s">
        <v>38</v>
      </c>
      <c r="AB704" t="s">
        <v>2340</v>
      </c>
    </row>
    <row r="705" spans="1:28" x14ac:dyDescent="0.25">
      <c r="A705" t="s">
        <v>1127</v>
      </c>
      <c r="B705" s="1">
        <v>45015.430555555555</v>
      </c>
      <c r="C705" t="s">
        <v>28</v>
      </c>
      <c r="D705" s="5" t="s">
        <v>2345</v>
      </c>
      <c r="E705" t="s">
        <v>28</v>
      </c>
      <c r="F705" t="s">
        <v>30</v>
      </c>
      <c r="G705" t="s">
        <v>31</v>
      </c>
      <c r="H705" t="s">
        <v>28</v>
      </c>
      <c r="I705" t="s">
        <v>28</v>
      </c>
      <c r="J705" t="s">
        <v>28</v>
      </c>
      <c r="K705" t="s">
        <v>28</v>
      </c>
      <c r="L705" t="s">
        <v>28</v>
      </c>
      <c r="M705" t="s">
        <v>28</v>
      </c>
      <c r="N705" t="s">
        <v>28</v>
      </c>
      <c r="O705" t="s">
        <v>28</v>
      </c>
      <c r="P705" t="s">
        <v>28</v>
      </c>
      <c r="Q705" t="s">
        <v>28</v>
      </c>
      <c r="R705" t="s">
        <v>28</v>
      </c>
      <c r="S705" t="s">
        <v>28</v>
      </c>
      <c r="T705" t="s">
        <v>28</v>
      </c>
      <c r="U705" t="s">
        <v>28</v>
      </c>
      <c r="V705" t="s">
        <v>28</v>
      </c>
      <c r="W705">
        <v>7.95</v>
      </c>
      <c r="X705" t="s">
        <v>28</v>
      </c>
      <c r="Y705" t="s">
        <v>28</v>
      </c>
      <c r="Z705" t="s">
        <v>28</v>
      </c>
      <c r="AA705" t="s">
        <v>28</v>
      </c>
      <c r="AB705" t="s">
        <v>2340</v>
      </c>
    </row>
    <row r="706" spans="1:28" x14ac:dyDescent="0.25">
      <c r="A706" t="s">
        <v>1127</v>
      </c>
      <c r="B706" s="1">
        <v>45015.430555555555</v>
      </c>
      <c r="C706" t="s">
        <v>28</v>
      </c>
      <c r="D706" s="5" t="s">
        <v>2345</v>
      </c>
      <c r="E706" t="s">
        <v>1591</v>
      </c>
      <c r="F706" t="s">
        <v>33</v>
      </c>
      <c r="G706" t="s">
        <v>31</v>
      </c>
      <c r="H706" t="s">
        <v>34</v>
      </c>
      <c r="I706" t="s">
        <v>35</v>
      </c>
      <c r="J706" t="s">
        <v>36</v>
      </c>
      <c r="K706" t="s">
        <v>37</v>
      </c>
      <c r="L706" t="s">
        <v>35</v>
      </c>
      <c r="M706" t="s">
        <v>35</v>
      </c>
      <c r="N706">
        <v>7.0000000000000001E-3</v>
      </c>
      <c r="O706" t="s">
        <v>28</v>
      </c>
      <c r="P706">
        <v>157</v>
      </c>
      <c r="Q706">
        <v>0.1</v>
      </c>
      <c r="R706">
        <v>66</v>
      </c>
      <c r="S706" t="s">
        <v>35</v>
      </c>
      <c r="T706" t="s">
        <v>35</v>
      </c>
      <c r="U706" t="s">
        <v>35</v>
      </c>
      <c r="V706">
        <v>7.33</v>
      </c>
      <c r="W706" t="s">
        <v>28</v>
      </c>
      <c r="X706">
        <v>7</v>
      </c>
      <c r="Y706" t="s">
        <v>35</v>
      </c>
      <c r="Z706" t="s">
        <v>28</v>
      </c>
      <c r="AA706" t="s">
        <v>38</v>
      </c>
      <c r="AB706" t="s">
        <v>2340</v>
      </c>
    </row>
    <row r="707" spans="1:28" x14ac:dyDescent="0.25">
      <c r="A707" t="s">
        <v>2033</v>
      </c>
      <c r="B707" s="1">
        <v>45015.401388888888</v>
      </c>
      <c r="C707" t="s">
        <v>28</v>
      </c>
      <c r="D707" s="5" t="s">
        <v>2345</v>
      </c>
      <c r="E707" t="s">
        <v>28</v>
      </c>
      <c r="F707" t="s">
        <v>30</v>
      </c>
      <c r="G707" t="s">
        <v>31</v>
      </c>
      <c r="H707" t="s">
        <v>28</v>
      </c>
      <c r="I707" t="s">
        <v>28</v>
      </c>
      <c r="J707" t="s">
        <v>28</v>
      </c>
      <c r="K707" t="s">
        <v>28</v>
      </c>
      <c r="L707" t="s">
        <v>28</v>
      </c>
      <c r="M707" t="s">
        <v>28</v>
      </c>
      <c r="N707" t="s">
        <v>28</v>
      </c>
      <c r="O707" t="s">
        <v>28</v>
      </c>
      <c r="P707" t="s">
        <v>28</v>
      </c>
      <c r="Q707" t="s">
        <v>28</v>
      </c>
      <c r="R707" t="s">
        <v>28</v>
      </c>
      <c r="S707" t="s">
        <v>28</v>
      </c>
      <c r="T707" t="s">
        <v>28</v>
      </c>
      <c r="U707" t="s">
        <v>28</v>
      </c>
      <c r="V707" t="s">
        <v>28</v>
      </c>
      <c r="W707">
        <v>6.93</v>
      </c>
      <c r="X707" t="s">
        <v>28</v>
      </c>
      <c r="Y707" t="s">
        <v>28</v>
      </c>
      <c r="Z707" t="s">
        <v>28</v>
      </c>
      <c r="AA707" t="s">
        <v>28</v>
      </c>
      <c r="AB707" t="s">
        <v>2340</v>
      </c>
    </row>
    <row r="708" spans="1:28" x14ac:dyDescent="0.25">
      <c r="A708" t="s">
        <v>2033</v>
      </c>
      <c r="B708" s="1">
        <v>45015.401388888888</v>
      </c>
      <c r="C708" t="s">
        <v>28</v>
      </c>
      <c r="D708" s="5" t="s">
        <v>2345</v>
      </c>
      <c r="E708" t="s">
        <v>2091</v>
      </c>
      <c r="F708" t="s">
        <v>33</v>
      </c>
      <c r="G708" t="s">
        <v>31</v>
      </c>
      <c r="H708" t="s">
        <v>34</v>
      </c>
      <c r="I708" t="s">
        <v>35</v>
      </c>
      <c r="J708" t="s">
        <v>36</v>
      </c>
      <c r="K708" t="s">
        <v>37</v>
      </c>
      <c r="L708" t="s">
        <v>35</v>
      </c>
      <c r="M708" t="s">
        <v>35</v>
      </c>
      <c r="N708">
        <v>2E-3</v>
      </c>
      <c r="O708" t="s">
        <v>28</v>
      </c>
      <c r="P708">
        <v>14</v>
      </c>
      <c r="Q708" t="s">
        <v>43</v>
      </c>
      <c r="R708">
        <v>4</v>
      </c>
      <c r="S708" t="s">
        <v>35</v>
      </c>
      <c r="T708">
        <v>1E-3</v>
      </c>
      <c r="U708" t="s">
        <v>35</v>
      </c>
      <c r="V708">
        <v>6.3</v>
      </c>
      <c r="W708" t="s">
        <v>28</v>
      </c>
      <c r="X708">
        <v>1</v>
      </c>
      <c r="Y708" t="s">
        <v>35</v>
      </c>
      <c r="Z708" t="s">
        <v>28</v>
      </c>
      <c r="AA708" t="s">
        <v>38</v>
      </c>
      <c r="AB708" t="s">
        <v>2340</v>
      </c>
    </row>
    <row r="709" spans="1:28" x14ac:dyDescent="0.25">
      <c r="A709" t="s">
        <v>1864</v>
      </c>
      <c r="B709" s="1">
        <v>45015.381944444445</v>
      </c>
      <c r="C709" t="s">
        <v>28</v>
      </c>
      <c r="D709" s="5" t="s">
        <v>2345</v>
      </c>
      <c r="E709" t="s">
        <v>28</v>
      </c>
      <c r="F709" t="s">
        <v>30</v>
      </c>
      <c r="G709" t="s">
        <v>31</v>
      </c>
      <c r="H709" t="s">
        <v>28</v>
      </c>
      <c r="I709" t="s">
        <v>28</v>
      </c>
      <c r="J709" t="s">
        <v>28</v>
      </c>
      <c r="K709" t="s">
        <v>28</v>
      </c>
      <c r="L709" t="s">
        <v>28</v>
      </c>
      <c r="M709" t="s">
        <v>28</v>
      </c>
      <c r="N709" t="s">
        <v>28</v>
      </c>
      <c r="O709" t="s">
        <v>28</v>
      </c>
      <c r="P709" t="s">
        <v>28</v>
      </c>
      <c r="Q709" t="s">
        <v>28</v>
      </c>
      <c r="R709" t="s">
        <v>28</v>
      </c>
      <c r="S709" t="s">
        <v>28</v>
      </c>
      <c r="T709" t="s">
        <v>28</v>
      </c>
      <c r="U709" t="s">
        <v>28</v>
      </c>
      <c r="V709" t="s">
        <v>28</v>
      </c>
      <c r="W709">
        <v>6.67</v>
      </c>
      <c r="X709" t="s">
        <v>28</v>
      </c>
      <c r="Y709" t="s">
        <v>28</v>
      </c>
      <c r="Z709" t="s">
        <v>28</v>
      </c>
      <c r="AA709" t="s">
        <v>28</v>
      </c>
      <c r="AB709" t="s">
        <v>2340</v>
      </c>
    </row>
    <row r="710" spans="1:28" x14ac:dyDescent="0.25">
      <c r="A710" t="s">
        <v>1864</v>
      </c>
      <c r="B710" s="1">
        <v>45015.381944444445</v>
      </c>
      <c r="C710" t="s">
        <v>28</v>
      </c>
      <c r="D710" s="5" t="s">
        <v>2345</v>
      </c>
      <c r="E710" t="s">
        <v>1918</v>
      </c>
      <c r="F710" t="s">
        <v>33</v>
      </c>
      <c r="G710" t="s">
        <v>31</v>
      </c>
      <c r="H710" t="s">
        <v>34</v>
      </c>
      <c r="I710" t="s">
        <v>35</v>
      </c>
      <c r="J710" t="s">
        <v>36</v>
      </c>
      <c r="K710" t="s">
        <v>37</v>
      </c>
      <c r="L710" t="s">
        <v>35</v>
      </c>
      <c r="M710">
        <v>5.8000000000000003E-2</v>
      </c>
      <c r="N710">
        <v>0.747</v>
      </c>
      <c r="O710" t="s">
        <v>28</v>
      </c>
      <c r="P710">
        <v>233</v>
      </c>
      <c r="Q710">
        <v>0.2</v>
      </c>
      <c r="R710">
        <v>101</v>
      </c>
      <c r="S710" t="s">
        <v>35</v>
      </c>
      <c r="T710">
        <v>0.248</v>
      </c>
      <c r="U710">
        <v>2.5000000000000001E-2</v>
      </c>
      <c r="V710">
        <v>6.31</v>
      </c>
      <c r="W710" t="s">
        <v>28</v>
      </c>
      <c r="X710">
        <v>86</v>
      </c>
      <c r="Y710" t="s">
        <v>35</v>
      </c>
      <c r="Z710" t="s">
        <v>28</v>
      </c>
      <c r="AA710">
        <v>2.1999999999999999E-2</v>
      </c>
      <c r="AB710" t="s">
        <v>2340</v>
      </c>
    </row>
    <row r="711" spans="1:28" x14ac:dyDescent="0.25">
      <c r="A711" t="s">
        <v>27</v>
      </c>
      <c r="B711" s="1">
        <v>45014.5625</v>
      </c>
      <c r="C711" t="s">
        <v>28</v>
      </c>
      <c r="D711" s="5" t="s">
        <v>2345</v>
      </c>
      <c r="E711" t="s">
        <v>28</v>
      </c>
      <c r="F711" t="s">
        <v>30</v>
      </c>
      <c r="G711" t="s">
        <v>31</v>
      </c>
      <c r="H711" t="s">
        <v>28</v>
      </c>
      <c r="I711" t="s">
        <v>28</v>
      </c>
      <c r="J711" t="s">
        <v>28</v>
      </c>
      <c r="K711" t="s">
        <v>28</v>
      </c>
      <c r="L711" t="s">
        <v>28</v>
      </c>
      <c r="M711" t="s">
        <v>28</v>
      </c>
      <c r="N711" t="s">
        <v>28</v>
      </c>
      <c r="O711" t="s">
        <v>28</v>
      </c>
      <c r="P711" t="s">
        <v>28</v>
      </c>
      <c r="Q711" t="s">
        <v>28</v>
      </c>
      <c r="R711" t="s">
        <v>28</v>
      </c>
      <c r="S711" t="s">
        <v>28</v>
      </c>
      <c r="T711" t="s">
        <v>28</v>
      </c>
      <c r="U711" t="s">
        <v>28</v>
      </c>
      <c r="V711" t="s">
        <v>28</v>
      </c>
      <c r="W711">
        <v>7.68</v>
      </c>
      <c r="X711" t="s">
        <v>28</v>
      </c>
      <c r="Y711" t="s">
        <v>28</v>
      </c>
      <c r="Z711" t="s">
        <v>28</v>
      </c>
      <c r="AA711" t="s">
        <v>28</v>
      </c>
      <c r="AB711" t="s">
        <v>2340</v>
      </c>
    </row>
    <row r="712" spans="1:28" x14ac:dyDescent="0.25">
      <c r="A712" t="s">
        <v>27</v>
      </c>
      <c r="B712" s="1">
        <v>45014.5625</v>
      </c>
      <c r="C712" t="s">
        <v>28</v>
      </c>
      <c r="D712" s="5" t="s">
        <v>2345</v>
      </c>
      <c r="E712" t="s">
        <v>136</v>
      </c>
      <c r="F712" t="s">
        <v>33</v>
      </c>
      <c r="G712" t="s">
        <v>31</v>
      </c>
      <c r="H712" t="s">
        <v>34</v>
      </c>
      <c r="I712" t="s">
        <v>35</v>
      </c>
      <c r="J712" t="s">
        <v>36</v>
      </c>
      <c r="K712" t="s">
        <v>37</v>
      </c>
      <c r="L712" t="s">
        <v>35</v>
      </c>
      <c r="M712" t="s">
        <v>35</v>
      </c>
      <c r="N712">
        <v>1E-3</v>
      </c>
      <c r="O712" t="s">
        <v>28</v>
      </c>
      <c r="P712">
        <v>188</v>
      </c>
      <c r="Q712">
        <v>0.1</v>
      </c>
      <c r="R712">
        <v>79</v>
      </c>
      <c r="S712" t="s">
        <v>35</v>
      </c>
      <c r="T712" t="s">
        <v>35</v>
      </c>
      <c r="U712" t="s">
        <v>35</v>
      </c>
      <c r="V712">
        <v>7.15</v>
      </c>
      <c r="W712" t="s">
        <v>28</v>
      </c>
      <c r="X712">
        <v>12</v>
      </c>
      <c r="Y712" t="s">
        <v>35</v>
      </c>
      <c r="Z712" t="s">
        <v>28</v>
      </c>
      <c r="AA712" t="s">
        <v>38</v>
      </c>
      <c r="AB712" t="s">
        <v>2340</v>
      </c>
    </row>
    <row r="713" spans="1:28" x14ac:dyDescent="0.25">
      <c r="A713" t="s">
        <v>480</v>
      </c>
      <c r="B713" s="1">
        <v>45014.548611111109</v>
      </c>
      <c r="C713" t="s">
        <v>28</v>
      </c>
      <c r="D713" s="5" t="s">
        <v>2345</v>
      </c>
      <c r="E713" t="s">
        <v>28</v>
      </c>
      <c r="F713" t="s">
        <v>30</v>
      </c>
      <c r="G713" t="s">
        <v>31</v>
      </c>
      <c r="H713" t="s">
        <v>28</v>
      </c>
      <c r="I713" t="s">
        <v>28</v>
      </c>
      <c r="J713" t="s">
        <v>28</v>
      </c>
      <c r="K713" t="s">
        <v>28</v>
      </c>
      <c r="L713" t="s">
        <v>28</v>
      </c>
      <c r="M713" t="s">
        <v>28</v>
      </c>
      <c r="N713" t="s">
        <v>28</v>
      </c>
      <c r="O713" t="s">
        <v>28</v>
      </c>
      <c r="P713" t="s">
        <v>28</v>
      </c>
      <c r="Q713" t="s">
        <v>28</v>
      </c>
      <c r="R713" t="s">
        <v>28</v>
      </c>
      <c r="S713" t="s">
        <v>28</v>
      </c>
      <c r="T713" t="s">
        <v>28</v>
      </c>
      <c r="U713" t="s">
        <v>28</v>
      </c>
      <c r="V713" t="s">
        <v>28</v>
      </c>
      <c r="W713">
        <v>7.83</v>
      </c>
      <c r="X713" t="s">
        <v>28</v>
      </c>
      <c r="Y713" t="s">
        <v>28</v>
      </c>
      <c r="Z713" t="s">
        <v>28</v>
      </c>
      <c r="AA713" t="s">
        <v>28</v>
      </c>
      <c r="AB713" t="s">
        <v>2340</v>
      </c>
    </row>
    <row r="714" spans="1:28" x14ac:dyDescent="0.25">
      <c r="A714" t="s">
        <v>480</v>
      </c>
      <c r="B714" s="1">
        <v>45014.548611111109</v>
      </c>
      <c r="C714" t="s">
        <v>28</v>
      </c>
      <c r="D714" s="5" t="s">
        <v>2345</v>
      </c>
      <c r="E714" t="s">
        <v>538</v>
      </c>
      <c r="F714" t="s">
        <v>33</v>
      </c>
      <c r="G714" t="s">
        <v>31</v>
      </c>
      <c r="H714" t="s">
        <v>34</v>
      </c>
      <c r="I714" t="s">
        <v>35</v>
      </c>
      <c r="J714" t="s">
        <v>36</v>
      </c>
      <c r="K714" t="s">
        <v>37</v>
      </c>
      <c r="L714" t="s">
        <v>35</v>
      </c>
      <c r="M714" t="s">
        <v>35</v>
      </c>
      <c r="N714">
        <v>2E-3</v>
      </c>
      <c r="O714" t="s">
        <v>28</v>
      </c>
      <c r="P714">
        <v>177</v>
      </c>
      <c r="Q714" t="s">
        <v>43</v>
      </c>
      <c r="R714">
        <v>74</v>
      </c>
      <c r="S714" t="s">
        <v>35</v>
      </c>
      <c r="T714" t="s">
        <v>35</v>
      </c>
      <c r="U714" t="s">
        <v>35</v>
      </c>
      <c r="V714">
        <v>7.17</v>
      </c>
      <c r="W714" t="s">
        <v>28</v>
      </c>
      <c r="X714">
        <v>15</v>
      </c>
      <c r="Y714" t="s">
        <v>35</v>
      </c>
      <c r="Z714" t="s">
        <v>28</v>
      </c>
      <c r="AA714" t="s">
        <v>38</v>
      </c>
      <c r="AB714" t="s">
        <v>2340</v>
      </c>
    </row>
    <row r="715" spans="1:28" x14ac:dyDescent="0.25">
      <c r="A715" t="s">
        <v>958</v>
      </c>
      <c r="B715" s="1">
        <v>45014.464583333334</v>
      </c>
      <c r="C715" t="s">
        <v>28</v>
      </c>
      <c r="D715" s="5" t="s">
        <v>2345</v>
      </c>
      <c r="E715" t="s">
        <v>28</v>
      </c>
      <c r="F715" t="s">
        <v>30</v>
      </c>
      <c r="G715" t="s">
        <v>31</v>
      </c>
      <c r="H715" t="s">
        <v>28</v>
      </c>
      <c r="I715" t="s">
        <v>28</v>
      </c>
      <c r="J715" t="s">
        <v>28</v>
      </c>
      <c r="K715" t="s">
        <v>28</v>
      </c>
      <c r="L715" t="s">
        <v>28</v>
      </c>
      <c r="M715" t="s">
        <v>28</v>
      </c>
      <c r="N715" t="s">
        <v>28</v>
      </c>
      <c r="O715" t="s">
        <v>28</v>
      </c>
      <c r="P715" t="s">
        <v>28</v>
      </c>
      <c r="Q715" t="s">
        <v>28</v>
      </c>
      <c r="R715" t="s">
        <v>28</v>
      </c>
      <c r="S715" t="s">
        <v>28</v>
      </c>
      <c r="T715" t="s">
        <v>28</v>
      </c>
      <c r="U715" t="s">
        <v>28</v>
      </c>
      <c r="V715" t="s">
        <v>28</v>
      </c>
      <c r="W715">
        <v>8.01</v>
      </c>
      <c r="X715" t="s">
        <v>28</v>
      </c>
      <c r="Y715" t="s">
        <v>28</v>
      </c>
      <c r="Z715" t="s">
        <v>28</v>
      </c>
      <c r="AA715" t="s">
        <v>28</v>
      </c>
      <c r="AB715" t="s">
        <v>2340</v>
      </c>
    </row>
    <row r="716" spans="1:28" x14ac:dyDescent="0.25">
      <c r="A716" t="s">
        <v>958</v>
      </c>
      <c r="B716" s="1">
        <v>45014.464583333334</v>
      </c>
      <c r="C716" t="s">
        <v>28</v>
      </c>
      <c r="D716" s="5" t="s">
        <v>2345</v>
      </c>
      <c r="E716" t="s">
        <v>970</v>
      </c>
      <c r="F716" t="s">
        <v>33</v>
      </c>
      <c r="G716" t="s">
        <v>31</v>
      </c>
      <c r="H716" t="s">
        <v>34</v>
      </c>
      <c r="I716" t="s">
        <v>35</v>
      </c>
      <c r="J716" t="s">
        <v>36</v>
      </c>
      <c r="K716" t="s">
        <v>37</v>
      </c>
      <c r="L716" t="s">
        <v>35</v>
      </c>
      <c r="M716" t="s">
        <v>35</v>
      </c>
      <c r="N716">
        <v>6.0000000000000001E-3</v>
      </c>
      <c r="O716" t="s">
        <v>28</v>
      </c>
      <c r="P716">
        <v>137</v>
      </c>
      <c r="Q716">
        <v>0.1</v>
      </c>
      <c r="R716">
        <v>55</v>
      </c>
      <c r="S716" t="s">
        <v>35</v>
      </c>
      <c r="T716">
        <v>1E-3</v>
      </c>
      <c r="U716" t="s">
        <v>35</v>
      </c>
      <c r="V716">
        <v>7.23</v>
      </c>
      <c r="W716" t="s">
        <v>28</v>
      </c>
      <c r="X716">
        <v>7</v>
      </c>
      <c r="Y716" t="s">
        <v>35</v>
      </c>
      <c r="Z716" t="s">
        <v>28</v>
      </c>
      <c r="AA716" t="s">
        <v>38</v>
      </c>
      <c r="AB716" t="s">
        <v>2340</v>
      </c>
    </row>
    <row r="717" spans="1:28" x14ac:dyDescent="0.25">
      <c r="A717" t="s">
        <v>1127</v>
      </c>
      <c r="B717" s="1">
        <v>45014.449305555558</v>
      </c>
      <c r="C717" t="s">
        <v>28</v>
      </c>
      <c r="D717" s="5" t="s">
        <v>2345</v>
      </c>
      <c r="E717" t="s">
        <v>28</v>
      </c>
      <c r="F717" t="s">
        <v>30</v>
      </c>
      <c r="G717" t="s">
        <v>31</v>
      </c>
      <c r="H717" t="s">
        <v>28</v>
      </c>
      <c r="I717" t="s">
        <v>28</v>
      </c>
      <c r="J717" t="s">
        <v>28</v>
      </c>
      <c r="K717" t="s">
        <v>28</v>
      </c>
      <c r="L717" t="s">
        <v>28</v>
      </c>
      <c r="M717" t="s">
        <v>28</v>
      </c>
      <c r="N717" t="s">
        <v>28</v>
      </c>
      <c r="O717" t="s">
        <v>28</v>
      </c>
      <c r="P717" t="s">
        <v>28</v>
      </c>
      <c r="Q717" t="s">
        <v>28</v>
      </c>
      <c r="R717" t="s">
        <v>28</v>
      </c>
      <c r="S717" t="s">
        <v>28</v>
      </c>
      <c r="T717" t="s">
        <v>28</v>
      </c>
      <c r="U717" t="s">
        <v>28</v>
      </c>
      <c r="V717" t="s">
        <v>28</v>
      </c>
      <c r="W717">
        <v>8.06</v>
      </c>
      <c r="X717" t="s">
        <v>28</v>
      </c>
      <c r="Y717" t="s">
        <v>28</v>
      </c>
      <c r="Z717" t="s">
        <v>28</v>
      </c>
      <c r="AA717" t="s">
        <v>28</v>
      </c>
      <c r="AB717" t="s">
        <v>2340</v>
      </c>
    </row>
    <row r="718" spans="1:28" x14ac:dyDescent="0.25">
      <c r="A718" t="s">
        <v>1127</v>
      </c>
      <c r="B718" s="1">
        <v>45014.449305555558</v>
      </c>
      <c r="C718" t="s">
        <v>28</v>
      </c>
      <c r="D718" s="5" t="s">
        <v>2345</v>
      </c>
      <c r="E718" t="s">
        <v>1592</v>
      </c>
      <c r="F718" t="s">
        <v>33</v>
      </c>
      <c r="G718" t="s">
        <v>31</v>
      </c>
      <c r="H718" t="s">
        <v>34</v>
      </c>
      <c r="I718" t="s">
        <v>35</v>
      </c>
      <c r="J718" t="s">
        <v>36</v>
      </c>
      <c r="K718" t="s">
        <v>37</v>
      </c>
      <c r="L718" t="s">
        <v>35</v>
      </c>
      <c r="M718" t="s">
        <v>35</v>
      </c>
      <c r="N718">
        <v>8.9999999999999993E-3</v>
      </c>
      <c r="O718" t="s">
        <v>28</v>
      </c>
      <c r="P718">
        <v>194</v>
      </c>
      <c r="Q718">
        <v>0.1</v>
      </c>
      <c r="R718">
        <v>76</v>
      </c>
      <c r="S718" t="s">
        <v>35</v>
      </c>
      <c r="T718">
        <v>2.8000000000000001E-2</v>
      </c>
      <c r="U718" t="s">
        <v>35</v>
      </c>
      <c r="V718">
        <v>6.72</v>
      </c>
      <c r="W718" t="s">
        <v>28</v>
      </c>
      <c r="X718">
        <v>43</v>
      </c>
      <c r="Y718" t="s">
        <v>35</v>
      </c>
      <c r="Z718" t="s">
        <v>28</v>
      </c>
      <c r="AA718" t="s">
        <v>38</v>
      </c>
      <c r="AB718" t="s">
        <v>2340</v>
      </c>
    </row>
    <row r="719" spans="1:28" x14ac:dyDescent="0.25">
      <c r="A719" t="s">
        <v>1864</v>
      </c>
      <c r="B719" s="1">
        <v>45014.416666666664</v>
      </c>
      <c r="C719" t="s">
        <v>28</v>
      </c>
      <c r="D719" s="5" t="s">
        <v>2345</v>
      </c>
      <c r="E719" t="s">
        <v>28</v>
      </c>
      <c r="F719" t="s">
        <v>30</v>
      </c>
      <c r="G719" t="s">
        <v>31</v>
      </c>
      <c r="H719" t="s">
        <v>28</v>
      </c>
      <c r="I719" t="s">
        <v>28</v>
      </c>
      <c r="J719" t="s">
        <v>28</v>
      </c>
      <c r="K719" t="s">
        <v>28</v>
      </c>
      <c r="L719" t="s">
        <v>28</v>
      </c>
      <c r="M719" t="s">
        <v>28</v>
      </c>
      <c r="N719" t="s">
        <v>28</v>
      </c>
      <c r="O719" t="s">
        <v>28</v>
      </c>
      <c r="P719" t="s">
        <v>28</v>
      </c>
      <c r="Q719" t="s">
        <v>28</v>
      </c>
      <c r="R719" t="s">
        <v>28</v>
      </c>
      <c r="S719" t="s">
        <v>28</v>
      </c>
      <c r="T719" t="s">
        <v>28</v>
      </c>
      <c r="U719" t="s">
        <v>28</v>
      </c>
      <c r="V719" t="s">
        <v>28</v>
      </c>
      <c r="W719">
        <v>6.78</v>
      </c>
      <c r="X719" t="s">
        <v>28</v>
      </c>
      <c r="Y719" t="s">
        <v>28</v>
      </c>
      <c r="Z719" t="s">
        <v>28</v>
      </c>
      <c r="AA719" t="s">
        <v>28</v>
      </c>
      <c r="AB719" t="s">
        <v>2340</v>
      </c>
    </row>
    <row r="720" spans="1:28" x14ac:dyDescent="0.25">
      <c r="A720" t="s">
        <v>1864</v>
      </c>
      <c r="B720" s="1">
        <v>45014.416666666664</v>
      </c>
      <c r="C720" t="s">
        <v>28</v>
      </c>
      <c r="D720" s="5" t="s">
        <v>2345</v>
      </c>
      <c r="E720" t="s">
        <v>1919</v>
      </c>
      <c r="F720" t="s">
        <v>33</v>
      </c>
      <c r="G720" t="s">
        <v>31</v>
      </c>
      <c r="H720">
        <v>0.18</v>
      </c>
      <c r="I720">
        <v>2E-3</v>
      </c>
      <c r="J720" t="s">
        <v>36</v>
      </c>
      <c r="K720" t="s">
        <v>37</v>
      </c>
      <c r="L720" t="s">
        <v>35</v>
      </c>
      <c r="M720">
        <v>4.3999999999999997E-2</v>
      </c>
      <c r="N720">
        <v>2.27</v>
      </c>
      <c r="O720" t="s">
        <v>28</v>
      </c>
      <c r="P720">
        <v>401</v>
      </c>
      <c r="Q720">
        <v>0.2</v>
      </c>
      <c r="R720">
        <v>78</v>
      </c>
      <c r="S720" t="s">
        <v>35</v>
      </c>
      <c r="T720">
        <v>0.189</v>
      </c>
      <c r="U720">
        <v>0.02</v>
      </c>
      <c r="V720">
        <v>3.32</v>
      </c>
      <c r="W720" t="s">
        <v>28</v>
      </c>
      <c r="X720">
        <v>92</v>
      </c>
      <c r="Y720" t="s">
        <v>35</v>
      </c>
      <c r="Z720" t="s">
        <v>28</v>
      </c>
      <c r="AA720">
        <v>0.02</v>
      </c>
      <c r="AB720" t="s">
        <v>2340</v>
      </c>
    </row>
    <row r="721" spans="1:28" x14ac:dyDescent="0.25">
      <c r="A721" t="s">
        <v>2033</v>
      </c>
      <c r="B721" s="1">
        <v>45014.396527777775</v>
      </c>
      <c r="C721" t="s">
        <v>28</v>
      </c>
      <c r="D721" s="5" t="s">
        <v>2345</v>
      </c>
      <c r="E721" t="s">
        <v>28</v>
      </c>
      <c r="F721" t="s">
        <v>30</v>
      </c>
      <c r="G721" t="s">
        <v>31</v>
      </c>
      <c r="H721" t="s">
        <v>28</v>
      </c>
      <c r="I721" t="s">
        <v>28</v>
      </c>
      <c r="J721" t="s">
        <v>28</v>
      </c>
      <c r="K721" t="s">
        <v>28</v>
      </c>
      <c r="L721" t="s">
        <v>28</v>
      </c>
      <c r="M721" t="s">
        <v>28</v>
      </c>
      <c r="N721" t="s">
        <v>28</v>
      </c>
      <c r="O721" t="s">
        <v>28</v>
      </c>
      <c r="P721" t="s">
        <v>28</v>
      </c>
      <c r="Q721" t="s">
        <v>28</v>
      </c>
      <c r="R721" t="s">
        <v>28</v>
      </c>
      <c r="S721" t="s">
        <v>28</v>
      </c>
      <c r="T721" t="s">
        <v>28</v>
      </c>
      <c r="U721" t="s">
        <v>28</v>
      </c>
      <c r="V721" t="s">
        <v>28</v>
      </c>
      <c r="W721">
        <v>6.78</v>
      </c>
      <c r="X721" t="s">
        <v>28</v>
      </c>
      <c r="Y721" t="s">
        <v>28</v>
      </c>
      <c r="Z721" t="s">
        <v>28</v>
      </c>
      <c r="AA721" t="s">
        <v>28</v>
      </c>
      <c r="AB721" t="s">
        <v>2340</v>
      </c>
    </row>
    <row r="722" spans="1:28" x14ac:dyDescent="0.25">
      <c r="A722" t="s">
        <v>2033</v>
      </c>
      <c r="B722" s="1">
        <v>45014.396527777775</v>
      </c>
      <c r="C722" t="s">
        <v>28</v>
      </c>
      <c r="D722" s="5" t="s">
        <v>2345</v>
      </c>
      <c r="E722" t="s">
        <v>2092</v>
      </c>
      <c r="F722" t="s">
        <v>33</v>
      </c>
      <c r="G722" t="s">
        <v>31</v>
      </c>
      <c r="H722" t="s">
        <v>34</v>
      </c>
      <c r="I722" t="s">
        <v>35</v>
      </c>
      <c r="J722" t="s">
        <v>36</v>
      </c>
      <c r="K722" t="s">
        <v>37</v>
      </c>
      <c r="L722" t="s">
        <v>35</v>
      </c>
      <c r="M722" t="s">
        <v>35</v>
      </c>
      <c r="N722">
        <v>1E-3</v>
      </c>
      <c r="O722" t="s">
        <v>28</v>
      </c>
      <c r="P722">
        <v>14</v>
      </c>
      <c r="Q722" t="s">
        <v>43</v>
      </c>
      <c r="R722" t="s">
        <v>310</v>
      </c>
      <c r="S722" t="s">
        <v>35</v>
      </c>
      <c r="T722">
        <v>2E-3</v>
      </c>
      <c r="U722" t="s">
        <v>35</v>
      </c>
      <c r="V722">
        <v>6.31</v>
      </c>
      <c r="W722" t="s">
        <v>28</v>
      </c>
      <c r="X722">
        <v>1</v>
      </c>
      <c r="Y722" t="s">
        <v>35</v>
      </c>
      <c r="Z722" t="s">
        <v>28</v>
      </c>
      <c r="AA722">
        <v>6.0000000000000001E-3</v>
      </c>
      <c r="AB722" t="s">
        <v>2340</v>
      </c>
    </row>
    <row r="723" spans="1:28" x14ac:dyDescent="0.25">
      <c r="A723" t="s">
        <v>958</v>
      </c>
      <c r="B723" s="1">
        <v>45013.556944444441</v>
      </c>
      <c r="C723" t="s">
        <v>28</v>
      </c>
      <c r="D723" s="5" t="s">
        <v>2346</v>
      </c>
      <c r="E723" t="s">
        <v>28</v>
      </c>
      <c r="F723" t="s">
        <v>30</v>
      </c>
      <c r="G723" t="s">
        <v>31</v>
      </c>
      <c r="H723" t="s">
        <v>28</v>
      </c>
      <c r="I723" t="s">
        <v>28</v>
      </c>
      <c r="J723" t="s">
        <v>28</v>
      </c>
      <c r="K723" t="s">
        <v>28</v>
      </c>
      <c r="L723" t="s">
        <v>28</v>
      </c>
      <c r="M723" t="s">
        <v>28</v>
      </c>
      <c r="N723" t="s">
        <v>28</v>
      </c>
      <c r="O723" t="s">
        <v>28</v>
      </c>
      <c r="P723" t="s">
        <v>28</v>
      </c>
      <c r="Q723" t="s">
        <v>28</v>
      </c>
      <c r="R723" t="s">
        <v>28</v>
      </c>
      <c r="S723" t="s">
        <v>28</v>
      </c>
      <c r="T723" t="s">
        <v>28</v>
      </c>
      <c r="U723" t="s">
        <v>28</v>
      </c>
      <c r="V723" t="s">
        <v>28</v>
      </c>
      <c r="W723">
        <v>8.0500000000000007</v>
      </c>
      <c r="X723" t="s">
        <v>28</v>
      </c>
      <c r="Y723" t="s">
        <v>28</v>
      </c>
      <c r="Z723" t="s">
        <v>28</v>
      </c>
      <c r="AA723" t="s">
        <v>28</v>
      </c>
      <c r="AB723" t="s">
        <v>2340</v>
      </c>
    </row>
    <row r="724" spans="1:28" x14ac:dyDescent="0.25">
      <c r="A724" t="s">
        <v>958</v>
      </c>
      <c r="B724" s="1">
        <v>45013.556944444441</v>
      </c>
      <c r="C724" t="s">
        <v>28</v>
      </c>
      <c r="D724" s="5" t="s">
        <v>2346</v>
      </c>
      <c r="E724" t="s">
        <v>971</v>
      </c>
      <c r="F724" t="s">
        <v>33</v>
      </c>
      <c r="G724" t="s">
        <v>31</v>
      </c>
      <c r="H724" t="s">
        <v>34</v>
      </c>
      <c r="I724" t="s">
        <v>35</v>
      </c>
      <c r="J724" t="s">
        <v>36</v>
      </c>
      <c r="K724" t="s">
        <v>37</v>
      </c>
      <c r="L724" t="s">
        <v>35</v>
      </c>
      <c r="M724" t="s">
        <v>35</v>
      </c>
      <c r="N724">
        <v>8.9999999999999993E-3</v>
      </c>
      <c r="O724" t="s">
        <v>28</v>
      </c>
      <c r="P724">
        <v>205</v>
      </c>
      <c r="Q724">
        <v>0.1</v>
      </c>
      <c r="R724">
        <v>81</v>
      </c>
      <c r="S724" t="s">
        <v>35</v>
      </c>
      <c r="T724">
        <v>6.0000000000000001E-3</v>
      </c>
      <c r="U724" t="s">
        <v>35</v>
      </c>
      <c r="V724">
        <v>7.26</v>
      </c>
      <c r="W724" t="s">
        <v>28</v>
      </c>
      <c r="X724">
        <v>11</v>
      </c>
      <c r="Y724" t="s">
        <v>35</v>
      </c>
      <c r="Z724" t="s">
        <v>28</v>
      </c>
      <c r="AA724" t="s">
        <v>38</v>
      </c>
      <c r="AB724" t="s">
        <v>2340</v>
      </c>
    </row>
    <row r="725" spans="1:28" x14ac:dyDescent="0.25">
      <c r="A725" t="s">
        <v>1127</v>
      </c>
      <c r="B725" s="1">
        <v>45013.541666666664</v>
      </c>
      <c r="C725" t="s">
        <v>28</v>
      </c>
      <c r="D725" s="5" t="s">
        <v>2346</v>
      </c>
      <c r="E725" t="s">
        <v>28</v>
      </c>
      <c r="F725" t="s">
        <v>30</v>
      </c>
      <c r="G725" t="s">
        <v>31</v>
      </c>
      <c r="H725" t="s">
        <v>28</v>
      </c>
      <c r="I725" t="s">
        <v>28</v>
      </c>
      <c r="J725" t="s">
        <v>28</v>
      </c>
      <c r="K725" t="s">
        <v>28</v>
      </c>
      <c r="L725" t="s">
        <v>28</v>
      </c>
      <c r="M725" t="s">
        <v>28</v>
      </c>
      <c r="N725" t="s">
        <v>28</v>
      </c>
      <c r="O725" t="s">
        <v>28</v>
      </c>
      <c r="P725" t="s">
        <v>28</v>
      </c>
      <c r="Q725" t="s">
        <v>28</v>
      </c>
      <c r="R725" t="s">
        <v>28</v>
      </c>
      <c r="S725" t="s">
        <v>28</v>
      </c>
      <c r="T725" t="s">
        <v>28</v>
      </c>
      <c r="U725" t="s">
        <v>28</v>
      </c>
      <c r="V725" t="s">
        <v>28</v>
      </c>
      <c r="W725">
        <v>8.25</v>
      </c>
      <c r="X725" t="s">
        <v>28</v>
      </c>
      <c r="Y725" t="s">
        <v>28</v>
      </c>
      <c r="Z725" t="s">
        <v>28</v>
      </c>
      <c r="AA725" t="s">
        <v>28</v>
      </c>
      <c r="AB725" t="s">
        <v>2340</v>
      </c>
    </row>
    <row r="726" spans="1:28" x14ac:dyDescent="0.25">
      <c r="A726" t="s">
        <v>1127</v>
      </c>
      <c r="B726" s="1">
        <v>45013.541666666664</v>
      </c>
      <c r="C726" t="s">
        <v>28</v>
      </c>
      <c r="D726" s="5" t="s">
        <v>2346</v>
      </c>
      <c r="E726" t="s">
        <v>1593</v>
      </c>
      <c r="F726" t="s">
        <v>33</v>
      </c>
      <c r="G726" t="s">
        <v>31</v>
      </c>
      <c r="H726" t="s">
        <v>34</v>
      </c>
      <c r="I726" t="s">
        <v>35</v>
      </c>
      <c r="J726" t="s">
        <v>36</v>
      </c>
      <c r="K726" t="s">
        <v>37</v>
      </c>
      <c r="L726" t="s">
        <v>35</v>
      </c>
      <c r="M726" t="s">
        <v>35</v>
      </c>
      <c r="N726">
        <v>1.0999999999999999E-2</v>
      </c>
      <c r="O726" t="s">
        <v>28</v>
      </c>
      <c r="P726">
        <v>162</v>
      </c>
      <c r="Q726">
        <v>0.1</v>
      </c>
      <c r="R726">
        <v>65</v>
      </c>
      <c r="S726" t="s">
        <v>35</v>
      </c>
      <c r="T726">
        <v>3.0000000000000001E-3</v>
      </c>
      <c r="U726" t="s">
        <v>35</v>
      </c>
      <c r="V726">
        <v>7.46</v>
      </c>
      <c r="W726" t="s">
        <v>28</v>
      </c>
      <c r="X726">
        <v>10</v>
      </c>
      <c r="Y726" t="s">
        <v>35</v>
      </c>
      <c r="Z726" t="s">
        <v>28</v>
      </c>
      <c r="AA726" t="s">
        <v>38</v>
      </c>
      <c r="AB726" t="s">
        <v>2340</v>
      </c>
    </row>
    <row r="727" spans="1:28" x14ac:dyDescent="0.25">
      <c r="A727" t="s">
        <v>1864</v>
      </c>
      <c r="B727" s="1">
        <v>45013.518750000003</v>
      </c>
      <c r="C727" t="s">
        <v>28</v>
      </c>
      <c r="D727" s="5" t="s">
        <v>2346</v>
      </c>
      <c r="E727" t="s">
        <v>28</v>
      </c>
      <c r="F727" t="s">
        <v>30</v>
      </c>
      <c r="G727" t="s">
        <v>31</v>
      </c>
      <c r="H727" t="s">
        <v>28</v>
      </c>
      <c r="I727" t="s">
        <v>28</v>
      </c>
      <c r="J727" t="s">
        <v>28</v>
      </c>
      <c r="K727" t="s">
        <v>28</v>
      </c>
      <c r="L727" t="s">
        <v>28</v>
      </c>
      <c r="M727" t="s">
        <v>28</v>
      </c>
      <c r="N727" t="s">
        <v>28</v>
      </c>
      <c r="O727" t="s">
        <v>28</v>
      </c>
      <c r="P727" t="s">
        <v>28</v>
      </c>
      <c r="Q727" t="s">
        <v>28</v>
      </c>
      <c r="R727" t="s">
        <v>28</v>
      </c>
      <c r="S727" t="s">
        <v>28</v>
      </c>
      <c r="T727" t="s">
        <v>28</v>
      </c>
      <c r="U727" t="s">
        <v>28</v>
      </c>
      <c r="V727" t="s">
        <v>28</v>
      </c>
      <c r="W727">
        <v>6.56</v>
      </c>
      <c r="X727" t="s">
        <v>28</v>
      </c>
      <c r="Y727" t="s">
        <v>28</v>
      </c>
      <c r="Z727" t="s">
        <v>28</v>
      </c>
      <c r="AA727" t="s">
        <v>28</v>
      </c>
      <c r="AB727" t="s">
        <v>2340</v>
      </c>
    </row>
    <row r="728" spans="1:28" x14ac:dyDescent="0.25">
      <c r="A728" t="s">
        <v>1864</v>
      </c>
      <c r="B728" s="1">
        <v>45013.518750000003</v>
      </c>
      <c r="C728" t="s">
        <v>28</v>
      </c>
      <c r="D728" s="5" t="s">
        <v>2346</v>
      </c>
      <c r="E728" t="s">
        <v>1920</v>
      </c>
      <c r="F728" t="s">
        <v>33</v>
      </c>
      <c r="G728" t="s">
        <v>31</v>
      </c>
      <c r="H728">
        <v>0.2</v>
      </c>
      <c r="I728">
        <v>2E-3</v>
      </c>
      <c r="J728" t="s">
        <v>36</v>
      </c>
      <c r="K728" t="s">
        <v>37</v>
      </c>
      <c r="L728" t="s">
        <v>35</v>
      </c>
      <c r="M728">
        <v>8.2000000000000003E-2</v>
      </c>
      <c r="N728">
        <v>2.58</v>
      </c>
      <c r="O728" t="s">
        <v>28</v>
      </c>
      <c r="P728">
        <v>2380</v>
      </c>
      <c r="Q728">
        <v>0.2</v>
      </c>
      <c r="R728">
        <v>131</v>
      </c>
      <c r="S728" t="s">
        <v>35</v>
      </c>
      <c r="T728">
        <v>0.33800000000000002</v>
      </c>
      <c r="U728">
        <v>3.5999999999999997E-2</v>
      </c>
      <c r="V728">
        <v>2.31</v>
      </c>
      <c r="W728" t="s">
        <v>28</v>
      </c>
      <c r="X728">
        <v>426</v>
      </c>
      <c r="Y728" t="s">
        <v>35</v>
      </c>
      <c r="Z728" t="s">
        <v>28</v>
      </c>
      <c r="AA728">
        <v>3.5999999999999997E-2</v>
      </c>
      <c r="AB728" t="s">
        <v>2340</v>
      </c>
    </row>
    <row r="729" spans="1:28" x14ac:dyDescent="0.25">
      <c r="A729" t="s">
        <v>2033</v>
      </c>
      <c r="B729" s="1">
        <v>45013.506944444445</v>
      </c>
      <c r="C729" t="s">
        <v>28</v>
      </c>
      <c r="D729" s="5" t="s">
        <v>2346</v>
      </c>
      <c r="E729" t="s">
        <v>28</v>
      </c>
      <c r="F729" t="s">
        <v>30</v>
      </c>
      <c r="G729" t="s">
        <v>31</v>
      </c>
      <c r="H729" t="s">
        <v>28</v>
      </c>
      <c r="I729" t="s">
        <v>28</v>
      </c>
      <c r="J729" t="s">
        <v>28</v>
      </c>
      <c r="K729" t="s">
        <v>28</v>
      </c>
      <c r="L729" t="s">
        <v>28</v>
      </c>
      <c r="M729" t="s">
        <v>28</v>
      </c>
      <c r="N729" t="s">
        <v>28</v>
      </c>
      <c r="O729" t="s">
        <v>28</v>
      </c>
      <c r="P729" t="s">
        <v>28</v>
      </c>
      <c r="Q729" t="s">
        <v>28</v>
      </c>
      <c r="R729" t="s">
        <v>28</v>
      </c>
      <c r="S729" t="s">
        <v>28</v>
      </c>
      <c r="T729" t="s">
        <v>28</v>
      </c>
      <c r="U729" t="s">
        <v>28</v>
      </c>
      <c r="V729" t="s">
        <v>28</v>
      </c>
      <c r="W729">
        <v>7.02</v>
      </c>
      <c r="X729" t="s">
        <v>28</v>
      </c>
      <c r="Y729" t="s">
        <v>28</v>
      </c>
      <c r="Z729" t="s">
        <v>28</v>
      </c>
      <c r="AA729" t="s">
        <v>28</v>
      </c>
      <c r="AB729" t="s">
        <v>2340</v>
      </c>
    </row>
    <row r="730" spans="1:28" x14ac:dyDescent="0.25">
      <c r="A730" t="s">
        <v>2033</v>
      </c>
      <c r="B730" s="1">
        <v>45013.506944444445</v>
      </c>
      <c r="C730" t="s">
        <v>28</v>
      </c>
      <c r="D730" s="5" t="s">
        <v>2346</v>
      </c>
      <c r="E730" t="s">
        <v>2093</v>
      </c>
      <c r="F730" t="s">
        <v>33</v>
      </c>
      <c r="G730" t="s">
        <v>31</v>
      </c>
      <c r="H730" t="s">
        <v>34</v>
      </c>
      <c r="I730" t="s">
        <v>35</v>
      </c>
      <c r="J730" t="s">
        <v>36</v>
      </c>
      <c r="K730" t="s">
        <v>37</v>
      </c>
      <c r="L730" t="s">
        <v>35</v>
      </c>
      <c r="M730" t="s">
        <v>35</v>
      </c>
      <c r="N730">
        <v>2E-3</v>
      </c>
      <c r="O730" t="s">
        <v>28</v>
      </c>
      <c r="P730">
        <v>21</v>
      </c>
      <c r="Q730" t="s">
        <v>43</v>
      </c>
      <c r="R730" t="s">
        <v>310</v>
      </c>
      <c r="S730" t="s">
        <v>35</v>
      </c>
      <c r="T730">
        <v>2E-3</v>
      </c>
      <c r="U730" t="s">
        <v>35</v>
      </c>
      <c r="V730">
        <v>6.93</v>
      </c>
      <c r="W730" t="s">
        <v>28</v>
      </c>
      <c r="X730">
        <v>2</v>
      </c>
      <c r="Y730" t="s">
        <v>35</v>
      </c>
      <c r="Z730" t="s">
        <v>28</v>
      </c>
      <c r="AA730" t="s">
        <v>38</v>
      </c>
      <c r="AB730" t="s">
        <v>2340</v>
      </c>
    </row>
    <row r="731" spans="1:28" x14ac:dyDescent="0.25">
      <c r="A731" t="s">
        <v>27</v>
      </c>
      <c r="B731" s="1">
        <v>45013.434027777781</v>
      </c>
      <c r="C731" t="s">
        <v>28</v>
      </c>
      <c r="D731" s="5" t="s">
        <v>2346</v>
      </c>
      <c r="E731" t="s">
        <v>28</v>
      </c>
      <c r="F731" t="s">
        <v>30</v>
      </c>
      <c r="G731" t="s">
        <v>31</v>
      </c>
      <c r="H731" t="s">
        <v>28</v>
      </c>
      <c r="I731" t="s">
        <v>28</v>
      </c>
      <c r="J731" t="s">
        <v>28</v>
      </c>
      <c r="K731" t="s">
        <v>28</v>
      </c>
      <c r="L731" t="s">
        <v>28</v>
      </c>
      <c r="M731" t="s">
        <v>28</v>
      </c>
      <c r="N731" t="s">
        <v>28</v>
      </c>
      <c r="O731" t="s">
        <v>28</v>
      </c>
      <c r="P731" t="s">
        <v>28</v>
      </c>
      <c r="Q731" t="s">
        <v>28</v>
      </c>
      <c r="R731" t="s">
        <v>28</v>
      </c>
      <c r="S731" t="s">
        <v>28</v>
      </c>
      <c r="T731" t="s">
        <v>28</v>
      </c>
      <c r="U731" t="s">
        <v>28</v>
      </c>
      <c r="V731" t="s">
        <v>28</v>
      </c>
      <c r="W731">
        <v>7.86</v>
      </c>
      <c r="X731" t="s">
        <v>28</v>
      </c>
      <c r="Y731" t="s">
        <v>28</v>
      </c>
      <c r="Z731" t="s">
        <v>28</v>
      </c>
      <c r="AA731" t="s">
        <v>28</v>
      </c>
      <c r="AB731" t="s">
        <v>2340</v>
      </c>
    </row>
    <row r="732" spans="1:28" x14ac:dyDescent="0.25">
      <c r="A732" t="s">
        <v>27</v>
      </c>
      <c r="B732" s="1">
        <v>45013.434027777781</v>
      </c>
      <c r="C732" t="s">
        <v>28</v>
      </c>
      <c r="D732" s="5" t="s">
        <v>2346</v>
      </c>
      <c r="E732" t="s">
        <v>137</v>
      </c>
      <c r="F732" t="s">
        <v>33</v>
      </c>
      <c r="G732" t="s">
        <v>31</v>
      </c>
      <c r="H732">
        <v>0.02</v>
      </c>
      <c r="I732" t="s">
        <v>35</v>
      </c>
      <c r="J732" t="s">
        <v>36</v>
      </c>
      <c r="K732" t="s">
        <v>37</v>
      </c>
      <c r="L732" t="s">
        <v>35</v>
      </c>
      <c r="M732">
        <v>3.0000000000000001E-3</v>
      </c>
      <c r="N732" t="s">
        <v>35</v>
      </c>
      <c r="O732" t="s">
        <v>28</v>
      </c>
      <c r="P732">
        <v>154</v>
      </c>
      <c r="Q732" t="s">
        <v>43</v>
      </c>
      <c r="R732">
        <v>65</v>
      </c>
      <c r="S732" t="s">
        <v>35</v>
      </c>
      <c r="T732">
        <v>1.7000000000000001E-2</v>
      </c>
      <c r="U732">
        <v>1E-3</v>
      </c>
      <c r="V732">
        <v>7.19</v>
      </c>
      <c r="W732" t="s">
        <v>28</v>
      </c>
      <c r="X732">
        <v>12</v>
      </c>
      <c r="Y732" t="s">
        <v>35</v>
      </c>
      <c r="Z732" t="s">
        <v>28</v>
      </c>
      <c r="AA732" t="s">
        <v>38</v>
      </c>
      <c r="AB732" t="s">
        <v>2340</v>
      </c>
    </row>
    <row r="733" spans="1:28" x14ac:dyDescent="0.25">
      <c r="A733" t="s">
        <v>480</v>
      </c>
      <c r="B733" s="1">
        <v>45013.407638888886</v>
      </c>
      <c r="C733" t="s">
        <v>28</v>
      </c>
      <c r="D733" s="5" t="s">
        <v>2346</v>
      </c>
      <c r="E733" t="s">
        <v>28</v>
      </c>
      <c r="F733" t="s">
        <v>30</v>
      </c>
      <c r="G733" t="s">
        <v>31</v>
      </c>
      <c r="H733" t="s">
        <v>28</v>
      </c>
      <c r="I733" t="s">
        <v>28</v>
      </c>
      <c r="J733" t="s">
        <v>28</v>
      </c>
      <c r="K733" t="s">
        <v>28</v>
      </c>
      <c r="L733" t="s">
        <v>28</v>
      </c>
      <c r="M733" t="s">
        <v>28</v>
      </c>
      <c r="N733" t="s">
        <v>28</v>
      </c>
      <c r="O733" t="s">
        <v>28</v>
      </c>
      <c r="P733" t="s">
        <v>28</v>
      </c>
      <c r="Q733" t="s">
        <v>28</v>
      </c>
      <c r="R733" t="s">
        <v>28</v>
      </c>
      <c r="S733" t="s">
        <v>28</v>
      </c>
      <c r="T733" t="s">
        <v>28</v>
      </c>
      <c r="U733" t="s">
        <v>28</v>
      </c>
      <c r="V733" t="s">
        <v>28</v>
      </c>
      <c r="W733">
        <v>7.53</v>
      </c>
      <c r="X733" t="s">
        <v>28</v>
      </c>
      <c r="Y733" t="s">
        <v>28</v>
      </c>
      <c r="Z733" t="s">
        <v>28</v>
      </c>
      <c r="AA733" t="s">
        <v>28</v>
      </c>
      <c r="AB733" t="s">
        <v>2340</v>
      </c>
    </row>
    <row r="734" spans="1:28" x14ac:dyDescent="0.25">
      <c r="A734" t="s">
        <v>480</v>
      </c>
      <c r="B734" s="1">
        <v>45013.407638888886</v>
      </c>
      <c r="C734" t="s">
        <v>28</v>
      </c>
      <c r="D734" s="5" t="s">
        <v>2346</v>
      </c>
      <c r="E734" t="s">
        <v>539</v>
      </c>
      <c r="F734" t="s">
        <v>33</v>
      </c>
      <c r="G734" t="s">
        <v>31</v>
      </c>
      <c r="H734" t="s">
        <v>34</v>
      </c>
      <c r="I734" t="s">
        <v>35</v>
      </c>
      <c r="J734" t="s">
        <v>36</v>
      </c>
      <c r="K734" t="s">
        <v>37</v>
      </c>
      <c r="L734" t="s">
        <v>35</v>
      </c>
      <c r="M734" t="s">
        <v>35</v>
      </c>
      <c r="N734">
        <v>2E-3</v>
      </c>
      <c r="O734" t="s">
        <v>28</v>
      </c>
      <c r="P734">
        <v>241</v>
      </c>
      <c r="Q734">
        <v>0.1</v>
      </c>
      <c r="R734">
        <v>101</v>
      </c>
      <c r="S734" t="s">
        <v>35</v>
      </c>
      <c r="T734" t="s">
        <v>35</v>
      </c>
      <c r="U734" t="s">
        <v>35</v>
      </c>
      <c r="V734">
        <v>8.2100000000000009</v>
      </c>
      <c r="W734" t="s">
        <v>28</v>
      </c>
      <c r="X734">
        <v>24</v>
      </c>
      <c r="Y734" t="s">
        <v>35</v>
      </c>
      <c r="Z734" t="s">
        <v>28</v>
      </c>
      <c r="AA734" t="s">
        <v>38</v>
      </c>
      <c r="AB734" t="s">
        <v>2340</v>
      </c>
    </row>
    <row r="735" spans="1:28" x14ac:dyDescent="0.25">
      <c r="A735" t="s">
        <v>480</v>
      </c>
      <c r="B735" s="1">
        <v>45012.636805555558</v>
      </c>
      <c r="C735" t="s">
        <v>28</v>
      </c>
      <c r="D735" s="5" t="s">
        <v>2346</v>
      </c>
      <c r="E735" t="s">
        <v>28</v>
      </c>
      <c r="F735" t="s">
        <v>30</v>
      </c>
      <c r="G735" t="s">
        <v>31</v>
      </c>
      <c r="H735" t="s">
        <v>28</v>
      </c>
      <c r="I735" t="s">
        <v>28</v>
      </c>
      <c r="J735" t="s">
        <v>28</v>
      </c>
      <c r="K735" t="s">
        <v>28</v>
      </c>
      <c r="L735" t="s">
        <v>28</v>
      </c>
      <c r="M735" t="s">
        <v>28</v>
      </c>
      <c r="N735" t="s">
        <v>28</v>
      </c>
      <c r="O735" t="s">
        <v>28</v>
      </c>
      <c r="P735" t="s">
        <v>28</v>
      </c>
      <c r="Q735" t="s">
        <v>28</v>
      </c>
      <c r="R735" t="s">
        <v>28</v>
      </c>
      <c r="S735" t="s">
        <v>28</v>
      </c>
      <c r="T735" t="s">
        <v>28</v>
      </c>
      <c r="U735" t="s">
        <v>28</v>
      </c>
      <c r="V735" t="s">
        <v>28</v>
      </c>
      <c r="W735">
        <v>8.08</v>
      </c>
      <c r="X735" t="s">
        <v>28</v>
      </c>
      <c r="Y735" t="s">
        <v>28</v>
      </c>
      <c r="Z735" t="s">
        <v>28</v>
      </c>
      <c r="AA735" t="s">
        <v>28</v>
      </c>
      <c r="AB735" t="s">
        <v>2340</v>
      </c>
    </row>
    <row r="736" spans="1:28" x14ac:dyDescent="0.25">
      <c r="A736" t="s">
        <v>480</v>
      </c>
      <c r="B736" s="1">
        <v>45012.636805555558</v>
      </c>
      <c r="C736" t="s">
        <v>28</v>
      </c>
      <c r="D736" s="5" t="s">
        <v>2346</v>
      </c>
      <c r="E736" t="s">
        <v>540</v>
      </c>
      <c r="F736" t="s">
        <v>33</v>
      </c>
      <c r="G736" t="s">
        <v>31</v>
      </c>
      <c r="H736" t="s">
        <v>34</v>
      </c>
      <c r="I736" t="s">
        <v>35</v>
      </c>
      <c r="J736" t="s">
        <v>36</v>
      </c>
      <c r="K736" t="s">
        <v>37</v>
      </c>
      <c r="L736" t="s">
        <v>35</v>
      </c>
      <c r="M736" t="s">
        <v>35</v>
      </c>
      <c r="N736">
        <v>3.0000000000000001E-3</v>
      </c>
      <c r="O736" t="s">
        <v>28</v>
      </c>
      <c r="P736">
        <v>294</v>
      </c>
      <c r="Q736" t="s">
        <v>43</v>
      </c>
      <c r="R736">
        <v>123</v>
      </c>
      <c r="S736" t="s">
        <v>35</v>
      </c>
      <c r="T736">
        <v>2.8000000000000001E-2</v>
      </c>
      <c r="U736">
        <v>1E-3</v>
      </c>
      <c r="V736">
        <v>8</v>
      </c>
      <c r="W736" t="s">
        <v>28</v>
      </c>
      <c r="X736">
        <v>46</v>
      </c>
      <c r="Y736" t="s">
        <v>35</v>
      </c>
      <c r="Z736" t="s">
        <v>28</v>
      </c>
      <c r="AA736" t="s">
        <v>38</v>
      </c>
      <c r="AB736" t="s">
        <v>2340</v>
      </c>
    </row>
    <row r="737" spans="1:28" x14ac:dyDescent="0.25">
      <c r="A737" t="s">
        <v>958</v>
      </c>
      <c r="B737" s="1">
        <v>45012.57708333333</v>
      </c>
      <c r="C737" t="s">
        <v>28</v>
      </c>
      <c r="D737" s="5" t="s">
        <v>2346</v>
      </c>
      <c r="E737" t="s">
        <v>28</v>
      </c>
      <c r="F737" t="s">
        <v>30</v>
      </c>
      <c r="G737" t="s">
        <v>31</v>
      </c>
      <c r="H737" t="s">
        <v>28</v>
      </c>
      <c r="I737" t="s">
        <v>28</v>
      </c>
      <c r="J737" t="s">
        <v>28</v>
      </c>
      <c r="K737" t="s">
        <v>28</v>
      </c>
      <c r="L737" t="s">
        <v>28</v>
      </c>
      <c r="M737" t="s">
        <v>28</v>
      </c>
      <c r="N737" t="s">
        <v>28</v>
      </c>
      <c r="O737" t="s">
        <v>28</v>
      </c>
      <c r="P737" t="s">
        <v>28</v>
      </c>
      <c r="Q737" t="s">
        <v>28</v>
      </c>
      <c r="R737" t="s">
        <v>28</v>
      </c>
      <c r="S737" t="s">
        <v>28</v>
      </c>
      <c r="T737" t="s">
        <v>28</v>
      </c>
      <c r="U737" t="s">
        <v>28</v>
      </c>
      <c r="V737" t="s">
        <v>28</v>
      </c>
      <c r="W737">
        <v>7.94</v>
      </c>
      <c r="X737" t="s">
        <v>28</v>
      </c>
      <c r="Y737" t="s">
        <v>28</v>
      </c>
      <c r="Z737" t="s">
        <v>28</v>
      </c>
      <c r="AA737" t="s">
        <v>28</v>
      </c>
      <c r="AB737" t="s">
        <v>2340</v>
      </c>
    </row>
    <row r="738" spans="1:28" x14ac:dyDescent="0.25">
      <c r="A738" t="s">
        <v>958</v>
      </c>
      <c r="B738" s="1">
        <v>45012.57708333333</v>
      </c>
      <c r="C738" t="s">
        <v>28</v>
      </c>
      <c r="D738" s="5" t="s">
        <v>2346</v>
      </c>
      <c r="E738" t="s">
        <v>972</v>
      </c>
      <c r="F738" t="s">
        <v>33</v>
      </c>
      <c r="G738" t="s">
        <v>31</v>
      </c>
      <c r="H738" t="s">
        <v>34</v>
      </c>
      <c r="I738" t="s">
        <v>35</v>
      </c>
      <c r="J738" t="s">
        <v>36</v>
      </c>
      <c r="K738" t="s">
        <v>37</v>
      </c>
      <c r="L738" t="s">
        <v>35</v>
      </c>
      <c r="M738" t="s">
        <v>35</v>
      </c>
      <c r="N738">
        <v>3.0000000000000001E-3</v>
      </c>
      <c r="O738" t="s">
        <v>28</v>
      </c>
      <c r="P738">
        <v>140</v>
      </c>
      <c r="Q738" t="s">
        <v>43</v>
      </c>
      <c r="R738">
        <v>46</v>
      </c>
      <c r="S738" t="s">
        <v>35</v>
      </c>
      <c r="T738">
        <v>2E-3</v>
      </c>
      <c r="U738" t="s">
        <v>35</v>
      </c>
      <c r="V738">
        <v>8.15</v>
      </c>
      <c r="W738" t="s">
        <v>28</v>
      </c>
      <c r="X738">
        <v>8</v>
      </c>
      <c r="Y738" t="s">
        <v>35</v>
      </c>
      <c r="Z738" t="s">
        <v>28</v>
      </c>
      <c r="AA738" t="s">
        <v>38</v>
      </c>
      <c r="AB738" t="s">
        <v>2340</v>
      </c>
    </row>
    <row r="739" spans="1:28" x14ac:dyDescent="0.25">
      <c r="A739" t="s">
        <v>1127</v>
      </c>
      <c r="B739" s="1">
        <v>45012.5625</v>
      </c>
      <c r="C739" t="s">
        <v>28</v>
      </c>
      <c r="D739" s="5" t="s">
        <v>2346</v>
      </c>
      <c r="E739" t="s">
        <v>28</v>
      </c>
      <c r="F739" t="s">
        <v>30</v>
      </c>
      <c r="G739" t="s">
        <v>31</v>
      </c>
      <c r="H739" t="s">
        <v>28</v>
      </c>
      <c r="I739" t="s">
        <v>28</v>
      </c>
      <c r="J739" t="s">
        <v>28</v>
      </c>
      <c r="K739" t="s">
        <v>28</v>
      </c>
      <c r="L739" t="s">
        <v>28</v>
      </c>
      <c r="M739" t="s">
        <v>28</v>
      </c>
      <c r="N739" t="s">
        <v>28</v>
      </c>
      <c r="O739" t="s">
        <v>28</v>
      </c>
      <c r="P739" t="s">
        <v>28</v>
      </c>
      <c r="Q739" t="s">
        <v>28</v>
      </c>
      <c r="R739" t="s">
        <v>28</v>
      </c>
      <c r="S739" t="s">
        <v>28</v>
      </c>
      <c r="T739" t="s">
        <v>28</v>
      </c>
      <c r="U739" t="s">
        <v>28</v>
      </c>
      <c r="V739" t="s">
        <v>28</v>
      </c>
      <c r="W739">
        <v>8.1300000000000008</v>
      </c>
      <c r="X739" t="s">
        <v>28</v>
      </c>
      <c r="Y739" t="s">
        <v>28</v>
      </c>
      <c r="Z739" t="s">
        <v>28</v>
      </c>
      <c r="AA739" t="s">
        <v>28</v>
      </c>
      <c r="AB739" t="s">
        <v>2340</v>
      </c>
    </row>
    <row r="740" spans="1:28" x14ac:dyDescent="0.25">
      <c r="A740" t="s">
        <v>1127</v>
      </c>
      <c r="B740" s="1">
        <v>45012.5625</v>
      </c>
      <c r="C740" t="s">
        <v>28</v>
      </c>
      <c r="D740" s="5" t="s">
        <v>2346</v>
      </c>
      <c r="E740" t="s">
        <v>1594</v>
      </c>
      <c r="F740" t="s">
        <v>33</v>
      </c>
      <c r="G740" t="s">
        <v>31</v>
      </c>
      <c r="H740" t="s">
        <v>34</v>
      </c>
      <c r="I740" t="s">
        <v>35</v>
      </c>
      <c r="J740" t="s">
        <v>36</v>
      </c>
      <c r="K740" t="s">
        <v>37</v>
      </c>
      <c r="L740" t="s">
        <v>35</v>
      </c>
      <c r="M740" t="s">
        <v>35</v>
      </c>
      <c r="N740">
        <v>5.0000000000000001E-3</v>
      </c>
      <c r="O740" t="s">
        <v>28</v>
      </c>
      <c r="P740">
        <v>177</v>
      </c>
      <c r="Q740" t="s">
        <v>43</v>
      </c>
      <c r="R740">
        <v>68</v>
      </c>
      <c r="S740" t="s">
        <v>35</v>
      </c>
      <c r="T740">
        <v>8.0000000000000002E-3</v>
      </c>
      <c r="U740" t="s">
        <v>35</v>
      </c>
      <c r="V740">
        <v>8.23</v>
      </c>
      <c r="W740" t="s">
        <v>28</v>
      </c>
      <c r="X740">
        <v>8</v>
      </c>
      <c r="Y740" t="s">
        <v>35</v>
      </c>
      <c r="Z740" t="s">
        <v>28</v>
      </c>
      <c r="AA740" t="s">
        <v>38</v>
      </c>
      <c r="AB740" t="s">
        <v>2340</v>
      </c>
    </row>
    <row r="741" spans="1:28" x14ac:dyDescent="0.25">
      <c r="A741" t="s">
        <v>27</v>
      </c>
      <c r="B741" s="1">
        <v>45012.545138888891</v>
      </c>
      <c r="C741" t="s">
        <v>28</v>
      </c>
      <c r="D741" s="5" t="s">
        <v>2346</v>
      </c>
      <c r="E741" t="s">
        <v>28</v>
      </c>
      <c r="F741" t="s">
        <v>30</v>
      </c>
      <c r="G741" t="s">
        <v>31</v>
      </c>
      <c r="H741" t="s">
        <v>28</v>
      </c>
      <c r="I741" t="s">
        <v>28</v>
      </c>
      <c r="J741" t="s">
        <v>28</v>
      </c>
      <c r="K741" t="s">
        <v>28</v>
      </c>
      <c r="L741" t="s">
        <v>28</v>
      </c>
      <c r="M741" t="s">
        <v>28</v>
      </c>
      <c r="N741" t="s">
        <v>28</v>
      </c>
      <c r="O741" t="s">
        <v>28</v>
      </c>
      <c r="P741" t="s">
        <v>28</v>
      </c>
      <c r="Q741" t="s">
        <v>28</v>
      </c>
      <c r="R741" t="s">
        <v>28</v>
      </c>
      <c r="S741" t="s">
        <v>28</v>
      </c>
      <c r="T741" t="s">
        <v>28</v>
      </c>
      <c r="U741" t="s">
        <v>28</v>
      </c>
      <c r="V741" t="s">
        <v>28</v>
      </c>
      <c r="W741">
        <v>7.92</v>
      </c>
      <c r="X741" t="s">
        <v>28</v>
      </c>
      <c r="Y741" t="s">
        <v>28</v>
      </c>
      <c r="Z741" t="s">
        <v>28</v>
      </c>
      <c r="AA741" t="s">
        <v>28</v>
      </c>
      <c r="AB741" t="s">
        <v>2340</v>
      </c>
    </row>
    <row r="742" spans="1:28" x14ac:dyDescent="0.25">
      <c r="A742" t="s">
        <v>27</v>
      </c>
      <c r="B742" s="1">
        <v>45012.545138888891</v>
      </c>
      <c r="C742" t="s">
        <v>28</v>
      </c>
      <c r="D742" s="5" t="s">
        <v>2346</v>
      </c>
      <c r="E742" t="s">
        <v>138</v>
      </c>
      <c r="F742" t="s">
        <v>33</v>
      </c>
      <c r="G742" t="s">
        <v>31</v>
      </c>
      <c r="H742" t="s">
        <v>34</v>
      </c>
      <c r="I742" t="s">
        <v>35</v>
      </c>
      <c r="J742" t="s">
        <v>36</v>
      </c>
      <c r="K742" t="s">
        <v>37</v>
      </c>
      <c r="L742" t="s">
        <v>35</v>
      </c>
      <c r="M742" t="s">
        <v>35</v>
      </c>
      <c r="N742">
        <v>2E-3</v>
      </c>
      <c r="O742" t="s">
        <v>28</v>
      </c>
      <c r="P742">
        <v>205</v>
      </c>
      <c r="Q742" t="s">
        <v>43</v>
      </c>
      <c r="R742">
        <v>91</v>
      </c>
      <c r="S742" t="s">
        <v>35</v>
      </c>
      <c r="T742" t="s">
        <v>35</v>
      </c>
      <c r="U742" t="s">
        <v>35</v>
      </c>
      <c r="V742">
        <v>8.09</v>
      </c>
      <c r="W742" t="s">
        <v>28</v>
      </c>
      <c r="X742">
        <v>11</v>
      </c>
      <c r="Y742" t="s">
        <v>35</v>
      </c>
      <c r="Z742" t="s">
        <v>28</v>
      </c>
      <c r="AA742" t="s">
        <v>38</v>
      </c>
      <c r="AB742" t="s">
        <v>2340</v>
      </c>
    </row>
    <row r="743" spans="1:28" x14ac:dyDescent="0.25">
      <c r="A743" t="s">
        <v>1864</v>
      </c>
      <c r="B743" s="1">
        <v>45012.436111111114</v>
      </c>
      <c r="C743" t="s">
        <v>28</v>
      </c>
      <c r="D743" s="5" t="s">
        <v>2346</v>
      </c>
      <c r="E743" t="s">
        <v>28</v>
      </c>
      <c r="F743" t="s">
        <v>30</v>
      </c>
      <c r="G743" t="s">
        <v>31</v>
      </c>
      <c r="H743" t="s">
        <v>28</v>
      </c>
      <c r="I743" t="s">
        <v>28</v>
      </c>
      <c r="J743" t="s">
        <v>28</v>
      </c>
      <c r="K743" t="s">
        <v>28</v>
      </c>
      <c r="L743" t="s">
        <v>28</v>
      </c>
      <c r="M743" t="s">
        <v>28</v>
      </c>
      <c r="N743" t="s">
        <v>28</v>
      </c>
      <c r="O743" t="s">
        <v>28</v>
      </c>
      <c r="P743" t="s">
        <v>28</v>
      </c>
      <c r="Q743" t="s">
        <v>28</v>
      </c>
      <c r="R743" t="s">
        <v>28</v>
      </c>
      <c r="S743" t="s">
        <v>28</v>
      </c>
      <c r="T743" t="s">
        <v>28</v>
      </c>
      <c r="U743" t="s">
        <v>28</v>
      </c>
      <c r="V743" t="s">
        <v>28</v>
      </c>
      <c r="W743">
        <v>6.65</v>
      </c>
      <c r="X743" t="s">
        <v>28</v>
      </c>
      <c r="Y743" t="s">
        <v>28</v>
      </c>
      <c r="Z743" t="s">
        <v>28</v>
      </c>
      <c r="AA743" t="s">
        <v>28</v>
      </c>
      <c r="AB743" t="s">
        <v>2340</v>
      </c>
    </row>
    <row r="744" spans="1:28" x14ac:dyDescent="0.25">
      <c r="A744" t="s">
        <v>1864</v>
      </c>
      <c r="B744" s="1">
        <v>45012.436111111114</v>
      </c>
      <c r="C744" t="s">
        <v>28</v>
      </c>
      <c r="D744" s="5" t="s">
        <v>2346</v>
      </c>
      <c r="E744" t="s">
        <v>1921</v>
      </c>
      <c r="F744" t="s">
        <v>33</v>
      </c>
      <c r="G744" t="s">
        <v>31</v>
      </c>
      <c r="H744">
        <v>0.04</v>
      </c>
      <c r="I744">
        <v>1E-3</v>
      </c>
      <c r="J744" t="s">
        <v>36</v>
      </c>
      <c r="K744" t="s">
        <v>37</v>
      </c>
      <c r="L744" t="s">
        <v>35</v>
      </c>
      <c r="M744">
        <v>6.8000000000000005E-2</v>
      </c>
      <c r="N744">
        <v>1.84</v>
      </c>
      <c r="O744" t="s">
        <v>28</v>
      </c>
      <c r="P744">
        <v>254</v>
      </c>
      <c r="Q744">
        <v>0.2</v>
      </c>
      <c r="R744">
        <v>120</v>
      </c>
      <c r="S744" t="s">
        <v>35</v>
      </c>
      <c r="T744">
        <v>0.28000000000000003</v>
      </c>
      <c r="U744">
        <v>3.1E-2</v>
      </c>
      <c r="V744">
        <v>6.74</v>
      </c>
      <c r="W744" t="s">
        <v>28</v>
      </c>
      <c r="X744">
        <v>92</v>
      </c>
      <c r="Y744" t="s">
        <v>35</v>
      </c>
      <c r="Z744" t="s">
        <v>28</v>
      </c>
      <c r="AA744">
        <v>0.03</v>
      </c>
      <c r="AB744" t="s">
        <v>2340</v>
      </c>
    </row>
    <row r="745" spans="1:28" x14ac:dyDescent="0.25">
      <c r="A745" t="s">
        <v>2033</v>
      </c>
      <c r="B745" s="1">
        <v>45012.408333333333</v>
      </c>
      <c r="C745" t="s">
        <v>28</v>
      </c>
      <c r="D745" s="5" t="s">
        <v>2346</v>
      </c>
      <c r="E745" t="s">
        <v>28</v>
      </c>
      <c r="F745" t="s">
        <v>30</v>
      </c>
      <c r="G745" t="s">
        <v>31</v>
      </c>
      <c r="H745" t="s">
        <v>28</v>
      </c>
      <c r="I745" t="s">
        <v>28</v>
      </c>
      <c r="J745" t="s">
        <v>28</v>
      </c>
      <c r="K745" t="s">
        <v>28</v>
      </c>
      <c r="L745" t="s">
        <v>28</v>
      </c>
      <c r="M745" t="s">
        <v>28</v>
      </c>
      <c r="N745" t="s">
        <v>28</v>
      </c>
      <c r="O745" t="s">
        <v>28</v>
      </c>
      <c r="P745" t="s">
        <v>28</v>
      </c>
      <c r="Q745" t="s">
        <v>28</v>
      </c>
      <c r="R745" t="s">
        <v>28</v>
      </c>
      <c r="S745" t="s">
        <v>28</v>
      </c>
      <c r="T745" t="s">
        <v>28</v>
      </c>
      <c r="U745" t="s">
        <v>28</v>
      </c>
      <c r="V745" t="s">
        <v>28</v>
      </c>
      <c r="W745">
        <v>6.21</v>
      </c>
      <c r="X745" t="s">
        <v>28</v>
      </c>
      <c r="Y745" t="s">
        <v>28</v>
      </c>
      <c r="Z745" t="s">
        <v>28</v>
      </c>
      <c r="AA745" t="s">
        <v>28</v>
      </c>
      <c r="AB745" t="s">
        <v>2340</v>
      </c>
    </row>
    <row r="746" spans="1:28" x14ac:dyDescent="0.25">
      <c r="A746" t="s">
        <v>2033</v>
      </c>
      <c r="B746" s="1">
        <v>45012.408333333333</v>
      </c>
      <c r="C746" t="s">
        <v>28</v>
      </c>
      <c r="D746" s="5" t="s">
        <v>2346</v>
      </c>
      <c r="E746" t="s">
        <v>2094</v>
      </c>
      <c r="F746" t="s">
        <v>33</v>
      </c>
      <c r="G746" t="s">
        <v>31</v>
      </c>
      <c r="H746" t="s">
        <v>34</v>
      </c>
      <c r="I746" t="s">
        <v>35</v>
      </c>
      <c r="J746" t="s">
        <v>36</v>
      </c>
      <c r="K746" t="s">
        <v>37</v>
      </c>
      <c r="L746" t="s">
        <v>35</v>
      </c>
      <c r="M746" t="s">
        <v>35</v>
      </c>
      <c r="N746" t="s">
        <v>35</v>
      </c>
      <c r="O746" t="s">
        <v>28</v>
      </c>
      <c r="P746">
        <v>9</v>
      </c>
      <c r="Q746" t="s">
        <v>43</v>
      </c>
      <c r="R746" t="s">
        <v>310</v>
      </c>
      <c r="S746" t="s">
        <v>35</v>
      </c>
      <c r="T746" t="s">
        <v>35</v>
      </c>
      <c r="U746" t="s">
        <v>35</v>
      </c>
      <c r="V746">
        <v>6.52</v>
      </c>
      <c r="W746" t="s">
        <v>28</v>
      </c>
      <c r="X746">
        <v>1</v>
      </c>
      <c r="Y746" t="s">
        <v>35</v>
      </c>
      <c r="Z746" t="s">
        <v>28</v>
      </c>
      <c r="AA746" t="s">
        <v>38</v>
      </c>
      <c r="AB746" t="s">
        <v>2340</v>
      </c>
    </row>
    <row r="747" spans="1:28" x14ac:dyDescent="0.25">
      <c r="A747" t="s">
        <v>714</v>
      </c>
      <c r="B747" s="1">
        <v>45011.575694444444</v>
      </c>
      <c r="C747" t="s">
        <v>28</v>
      </c>
      <c r="D747" s="5" t="s">
        <v>2346</v>
      </c>
      <c r="E747" t="s">
        <v>28</v>
      </c>
      <c r="F747" t="s">
        <v>30</v>
      </c>
      <c r="G747" t="s">
        <v>31</v>
      </c>
      <c r="H747" t="s">
        <v>28</v>
      </c>
      <c r="I747" t="s">
        <v>28</v>
      </c>
      <c r="J747" t="s">
        <v>28</v>
      </c>
      <c r="K747" t="s">
        <v>28</v>
      </c>
      <c r="L747" t="s">
        <v>28</v>
      </c>
      <c r="M747" t="s">
        <v>28</v>
      </c>
      <c r="N747" t="s">
        <v>28</v>
      </c>
      <c r="O747" t="s">
        <v>28</v>
      </c>
      <c r="P747" t="s">
        <v>28</v>
      </c>
      <c r="Q747" t="s">
        <v>28</v>
      </c>
      <c r="R747" t="s">
        <v>28</v>
      </c>
      <c r="S747" t="s">
        <v>28</v>
      </c>
      <c r="T747" t="s">
        <v>28</v>
      </c>
      <c r="U747" t="s">
        <v>28</v>
      </c>
      <c r="V747" t="s">
        <v>28</v>
      </c>
      <c r="W747">
        <v>7.96</v>
      </c>
      <c r="X747" t="s">
        <v>28</v>
      </c>
      <c r="Y747" t="s">
        <v>28</v>
      </c>
      <c r="Z747" t="s">
        <v>28</v>
      </c>
      <c r="AA747" t="s">
        <v>28</v>
      </c>
      <c r="AB747" t="s">
        <v>2340</v>
      </c>
    </row>
    <row r="748" spans="1:28" x14ac:dyDescent="0.25">
      <c r="A748" t="s">
        <v>714</v>
      </c>
      <c r="B748" s="1">
        <v>45011.575694444444</v>
      </c>
      <c r="C748" t="s">
        <v>28</v>
      </c>
      <c r="D748" s="5" t="s">
        <v>2346</v>
      </c>
      <c r="E748" t="s">
        <v>715</v>
      </c>
      <c r="F748" t="s">
        <v>33</v>
      </c>
      <c r="G748" t="s">
        <v>31</v>
      </c>
      <c r="H748" t="s">
        <v>34</v>
      </c>
      <c r="I748" t="s">
        <v>35</v>
      </c>
      <c r="J748" t="s">
        <v>36</v>
      </c>
      <c r="K748" t="s">
        <v>37</v>
      </c>
      <c r="L748" t="s">
        <v>35</v>
      </c>
      <c r="M748" t="s">
        <v>35</v>
      </c>
      <c r="N748">
        <v>2E-3</v>
      </c>
      <c r="O748" t="s">
        <v>28</v>
      </c>
      <c r="P748">
        <v>91</v>
      </c>
      <c r="Q748" t="s">
        <v>43</v>
      </c>
      <c r="R748">
        <v>46</v>
      </c>
      <c r="S748" t="s">
        <v>35</v>
      </c>
      <c r="T748">
        <v>2E-3</v>
      </c>
      <c r="U748" t="s">
        <v>35</v>
      </c>
      <c r="V748">
        <v>8.44</v>
      </c>
      <c r="W748" t="s">
        <v>28</v>
      </c>
      <c r="X748">
        <v>6</v>
      </c>
      <c r="Y748" t="s">
        <v>35</v>
      </c>
      <c r="Z748" t="s">
        <v>28</v>
      </c>
      <c r="AA748" t="s">
        <v>38</v>
      </c>
      <c r="AB748" t="s">
        <v>2340</v>
      </c>
    </row>
    <row r="749" spans="1:28" x14ac:dyDescent="0.25">
      <c r="A749" t="s">
        <v>958</v>
      </c>
      <c r="B749" s="1">
        <v>45011.509722222225</v>
      </c>
      <c r="C749" t="s">
        <v>28</v>
      </c>
      <c r="D749" s="5" t="s">
        <v>2346</v>
      </c>
      <c r="E749" t="s">
        <v>28</v>
      </c>
      <c r="F749" t="s">
        <v>30</v>
      </c>
      <c r="G749" t="s">
        <v>31</v>
      </c>
      <c r="H749" t="s">
        <v>28</v>
      </c>
      <c r="I749" t="s">
        <v>28</v>
      </c>
      <c r="J749" t="s">
        <v>28</v>
      </c>
      <c r="K749" t="s">
        <v>28</v>
      </c>
      <c r="L749" t="s">
        <v>28</v>
      </c>
      <c r="M749" t="s">
        <v>28</v>
      </c>
      <c r="N749" t="s">
        <v>28</v>
      </c>
      <c r="O749" t="s">
        <v>28</v>
      </c>
      <c r="P749" t="s">
        <v>28</v>
      </c>
      <c r="Q749" t="s">
        <v>28</v>
      </c>
      <c r="R749" t="s">
        <v>28</v>
      </c>
      <c r="S749" t="s">
        <v>28</v>
      </c>
      <c r="T749" t="s">
        <v>28</v>
      </c>
      <c r="U749" t="s">
        <v>28</v>
      </c>
      <c r="V749" t="s">
        <v>28</v>
      </c>
      <c r="W749">
        <v>7.82</v>
      </c>
      <c r="X749" t="s">
        <v>28</v>
      </c>
      <c r="Y749" t="s">
        <v>28</v>
      </c>
      <c r="Z749" t="s">
        <v>28</v>
      </c>
      <c r="AA749" t="s">
        <v>28</v>
      </c>
      <c r="AB749" t="s">
        <v>2340</v>
      </c>
    </row>
    <row r="750" spans="1:28" x14ac:dyDescent="0.25">
      <c r="A750" t="s">
        <v>958</v>
      </c>
      <c r="B750" s="1">
        <v>45011.509722222225</v>
      </c>
      <c r="C750" t="s">
        <v>28</v>
      </c>
      <c r="D750" s="5" t="s">
        <v>2346</v>
      </c>
      <c r="E750" t="s">
        <v>973</v>
      </c>
      <c r="F750" t="s">
        <v>33</v>
      </c>
      <c r="G750" t="s">
        <v>31</v>
      </c>
      <c r="H750" t="s">
        <v>34</v>
      </c>
      <c r="I750" t="s">
        <v>35</v>
      </c>
      <c r="J750" t="s">
        <v>36</v>
      </c>
      <c r="K750" t="s">
        <v>37</v>
      </c>
      <c r="L750" t="s">
        <v>35</v>
      </c>
      <c r="M750" t="s">
        <v>35</v>
      </c>
      <c r="N750">
        <v>4.0000000000000001E-3</v>
      </c>
      <c r="O750" t="s">
        <v>28</v>
      </c>
      <c r="P750">
        <v>116</v>
      </c>
      <c r="Q750" t="s">
        <v>43</v>
      </c>
      <c r="R750">
        <v>55</v>
      </c>
      <c r="S750" t="s">
        <v>35</v>
      </c>
      <c r="T750">
        <v>7.0000000000000001E-3</v>
      </c>
      <c r="U750" t="s">
        <v>35</v>
      </c>
      <c r="V750">
        <v>6.48</v>
      </c>
      <c r="W750" t="s">
        <v>28</v>
      </c>
      <c r="X750">
        <v>4</v>
      </c>
      <c r="Y750" t="s">
        <v>35</v>
      </c>
      <c r="Z750" t="s">
        <v>28</v>
      </c>
      <c r="AA750" t="s">
        <v>38</v>
      </c>
      <c r="AB750" t="s">
        <v>2340</v>
      </c>
    </row>
    <row r="751" spans="1:28" x14ac:dyDescent="0.25">
      <c r="A751" t="s">
        <v>1127</v>
      </c>
      <c r="B751" s="1">
        <v>45011.499305555553</v>
      </c>
      <c r="C751" t="s">
        <v>28</v>
      </c>
      <c r="D751" s="5" t="s">
        <v>2346</v>
      </c>
      <c r="E751" t="s">
        <v>28</v>
      </c>
      <c r="F751" t="s">
        <v>30</v>
      </c>
      <c r="G751" t="s">
        <v>31</v>
      </c>
      <c r="H751" t="s">
        <v>28</v>
      </c>
      <c r="I751" t="s">
        <v>28</v>
      </c>
      <c r="J751" t="s">
        <v>28</v>
      </c>
      <c r="K751" t="s">
        <v>28</v>
      </c>
      <c r="L751" t="s">
        <v>28</v>
      </c>
      <c r="M751" t="s">
        <v>28</v>
      </c>
      <c r="N751" t="s">
        <v>28</v>
      </c>
      <c r="O751" t="s">
        <v>28</v>
      </c>
      <c r="P751" t="s">
        <v>28</v>
      </c>
      <c r="Q751" t="s">
        <v>28</v>
      </c>
      <c r="R751" t="s">
        <v>28</v>
      </c>
      <c r="S751" t="s">
        <v>28</v>
      </c>
      <c r="T751" t="s">
        <v>28</v>
      </c>
      <c r="U751" t="s">
        <v>28</v>
      </c>
      <c r="V751" t="s">
        <v>28</v>
      </c>
      <c r="W751">
        <v>8.08</v>
      </c>
      <c r="X751" t="s">
        <v>28</v>
      </c>
      <c r="Y751" t="s">
        <v>28</v>
      </c>
      <c r="Z751" t="s">
        <v>28</v>
      </c>
      <c r="AA751" t="s">
        <v>28</v>
      </c>
      <c r="AB751" t="s">
        <v>2340</v>
      </c>
    </row>
    <row r="752" spans="1:28" x14ac:dyDescent="0.25">
      <c r="A752" t="s">
        <v>1127</v>
      </c>
      <c r="B752" s="1">
        <v>45011.499305555553</v>
      </c>
      <c r="C752" t="s">
        <v>28</v>
      </c>
      <c r="D752" s="5" t="s">
        <v>2346</v>
      </c>
      <c r="E752" t="s">
        <v>1595</v>
      </c>
      <c r="F752" t="s">
        <v>33</v>
      </c>
      <c r="G752" t="s">
        <v>31</v>
      </c>
      <c r="H752" t="s">
        <v>34</v>
      </c>
      <c r="I752" t="s">
        <v>35</v>
      </c>
      <c r="J752" t="s">
        <v>36</v>
      </c>
      <c r="K752" t="s">
        <v>37</v>
      </c>
      <c r="L752" t="s">
        <v>35</v>
      </c>
      <c r="M752" t="s">
        <v>35</v>
      </c>
      <c r="N752">
        <v>3.0000000000000001E-3</v>
      </c>
      <c r="O752" t="s">
        <v>28</v>
      </c>
      <c r="P752">
        <v>125</v>
      </c>
      <c r="Q752" t="s">
        <v>43</v>
      </c>
      <c r="R752">
        <v>48</v>
      </c>
      <c r="S752" t="s">
        <v>35</v>
      </c>
      <c r="T752">
        <v>3.0000000000000001E-3</v>
      </c>
      <c r="U752" t="s">
        <v>35</v>
      </c>
      <c r="V752">
        <v>8.4700000000000006</v>
      </c>
      <c r="W752" t="s">
        <v>28</v>
      </c>
      <c r="X752">
        <v>5</v>
      </c>
      <c r="Y752" t="s">
        <v>35</v>
      </c>
      <c r="Z752" t="s">
        <v>28</v>
      </c>
      <c r="AA752" t="s">
        <v>38</v>
      </c>
      <c r="AB752" t="s">
        <v>2340</v>
      </c>
    </row>
    <row r="753" spans="1:28" x14ac:dyDescent="0.25">
      <c r="A753" t="s">
        <v>1864</v>
      </c>
      <c r="B753" s="1">
        <v>45011.481944444444</v>
      </c>
      <c r="C753" t="s">
        <v>28</v>
      </c>
      <c r="D753" s="5" t="s">
        <v>2346</v>
      </c>
      <c r="E753" t="s">
        <v>28</v>
      </c>
      <c r="F753" t="s">
        <v>30</v>
      </c>
      <c r="G753" t="s">
        <v>31</v>
      </c>
      <c r="H753" t="s">
        <v>28</v>
      </c>
      <c r="I753" t="s">
        <v>28</v>
      </c>
      <c r="J753" t="s">
        <v>28</v>
      </c>
      <c r="K753" t="s">
        <v>28</v>
      </c>
      <c r="L753" t="s">
        <v>28</v>
      </c>
      <c r="M753" t="s">
        <v>28</v>
      </c>
      <c r="N753" t="s">
        <v>28</v>
      </c>
      <c r="O753" t="s">
        <v>28</v>
      </c>
      <c r="P753" t="s">
        <v>28</v>
      </c>
      <c r="Q753" t="s">
        <v>28</v>
      </c>
      <c r="R753" t="s">
        <v>28</v>
      </c>
      <c r="S753" t="s">
        <v>28</v>
      </c>
      <c r="T753" t="s">
        <v>28</v>
      </c>
      <c r="U753" t="s">
        <v>28</v>
      </c>
      <c r="V753" t="s">
        <v>28</v>
      </c>
      <c r="W753">
        <v>6.73</v>
      </c>
      <c r="X753" t="s">
        <v>28</v>
      </c>
      <c r="Y753" t="s">
        <v>28</v>
      </c>
      <c r="Z753" t="s">
        <v>28</v>
      </c>
      <c r="AA753" t="s">
        <v>28</v>
      </c>
      <c r="AB753" t="s">
        <v>2340</v>
      </c>
    </row>
    <row r="754" spans="1:28" x14ac:dyDescent="0.25">
      <c r="A754" t="s">
        <v>1864</v>
      </c>
      <c r="B754" s="1">
        <v>45011.481944444444</v>
      </c>
      <c r="C754" t="s">
        <v>28</v>
      </c>
      <c r="D754" s="5" t="s">
        <v>2346</v>
      </c>
      <c r="E754" t="s">
        <v>1922</v>
      </c>
      <c r="F754" t="s">
        <v>33</v>
      </c>
      <c r="G754" t="s">
        <v>31</v>
      </c>
      <c r="H754" t="s">
        <v>34</v>
      </c>
      <c r="I754" t="s">
        <v>35</v>
      </c>
      <c r="J754" t="s">
        <v>36</v>
      </c>
      <c r="K754" t="s">
        <v>37</v>
      </c>
      <c r="L754" t="s">
        <v>35</v>
      </c>
      <c r="M754">
        <v>4.3999999999999997E-2</v>
      </c>
      <c r="N754">
        <v>0.89700000000000002</v>
      </c>
      <c r="O754" t="s">
        <v>28</v>
      </c>
      <c r="P754">
        <v>206</v>
      </c>
      <c r="Q754">
        <v>0.3</v>
      </c>
      <c r="R754">
        <v>96</v>
      </c>
      <c r="S754" t="s">
        <v>35</v>
      </c>
      <c r="T754">
        <v>0.189</v>
      </c>
      <c r="U754">
        <v>2.1000000000000001E-2</v>
      </c>
      <c r="V754">
        <v>6.3</v>
      </c>
      <c r="W754" t="s">
        <v>28</v>
      </c>
      <c r="X754">
        <v>72</v>
      </c>
      <c r="Y754" t="s">
        <v>35</v>
      </c>
      <c r="Z754" t="s">
        <v>28</v>
      </c>
      <c r="AA754">
        <v>2.1999999999999999E-2</v>
      </c>
      <c r="AB754" t="s">
        <v>2340</v>
      </c>
    </row>
    <row r="755" spans="1:28" x14ac:dyDescent="0.25">
      <c r="A755" t="s">
        <v>2033</v>
      </c>
      <c r="B755" s="1">
        <v>45011.466666666667</v>
      </c>
      <c r="C755" t="s">
        <v>28</v>
      </c>
      <c r="D755" s="5" t="s">
        <v>2346</v>
      </c>
      <c r="E755" t="s">
        <v>28</v>
      </c>
      <c r="F755" t="s">
        <v>30</v>
      </c>
      <c r="G755" t="s">
        <v>31</v>
      </c>
      <c r="H755" t="s">
        <v>28</v>
      </c>
      <c r="I755" t="s">
        <v>28</v>
      </c>
      <c r="J755" t="s">
        <v>28</v>
      </c>
      <c r="K755" t="s">
        <v>28</v>
      </c>
      <c r="L755" t="s">
        <v>28</v>
      </c>
      <c r="M755" t="s">
        <v>28</v>
      </c>
      <c r="N755" t="s">
        <v>28</v>
      </c>
      <c r="O755" t="s">
        <v>28</v>
      </c>
      <c r="P755" t="s">
        <v>28</v>
      </c>
      <c r="Q755" t="s">
        <v>28</v>
      </c>
      <c r="R755" t="s">
        <v>28</v>
      </c>
      <c r="S755" t="s">
        <v>28</v>
      </c>
      <c r="T755" t="s">
        <v>28</v>
      </c>
      <c r="U755" t="s">
        <v>28</v>
      </c>
      <c r="V755" t="s">
        <v>28</v>
      </c>
      <c r="W755">
        <v>6.81</v>
      </c>
      <c r="X755" t="s">
        <v>28</v>
      </c>
      <c r="Y755" t="s">
        <v>28</v>
      </c>
      <c r="Z755" t="s">
        <v>28</v>
      </c>
      <c r="AA755" t="s">
        <v>28</v>
      </c>
      <c r="AB755" t="s">
        <v>2340</v>
      </c>
    </row>
    <row r="756" spans="1:28" x14ac:dyDescent="0.25">
      <c r="A756" t="s">
        <v>2033</v>
      </c>
      <c r="B756" s="1">
        <v>45011.466666666667</v>
      </c>
      <c r="C756" t="s">
        <v>28</v>
      </c>
      <c r="D756" s="5" t="s">
        <v>2346</v>
      </c>
      <c r="E756" t="s">
        <v>2095</v>
      </c>
      <c r="F756" t="s">
        <v>33</v>
      </c>
      <c r="G756" t="s">
        <v>31</v>
      </c>
      <c r="H756" t="s">
        <v>34</v>
      </c>
      <c r="I756" t="s">
        <v>35</v>
      </c>
      <c r="J756" t="s">
        <v>36</v>
      </c>
      <c r="K756" t="s">
        <v>37</v>
      </c>
      <c r="L756" t="s">
        <v>35</v>
      </c>
      <c r="M756" t="s">
        <v>35</v>
      </c>
      <c r="N756">
        <v>1E-3</v>
      </c>
      <c r="O756" t="s">
        <v>28</v>
      </c>
      <c r="P756">
        <v>22</v>
      </c>
      <c r="Q756" t="s">
        <v>43</v>
      </c>
      <c r="R756" t="s">
        <v>310</v>
      </c>
      <c r="S756" t="s">
        <v>35</v>
      </c>
      <c r="T756">
        <v>2E-3</v>
      </c>
      <c r="U756" t="s">
        <v>35</v>
      </c>
      <c r="V756">
        <v>4.34</v>
      </c>
      <c r="W756" t="s">
        <v>28</v>
      </c>
      <c r="X756">
        <v>4</v>
      </c>
      <c r="Y756" t="s">
        <v>35</v>
      </c>
      <c r="Z756" t="s">
        <v>28</v>
      </c>
      <c r="AA756" t="s">
        <v>38</v>
      </c>
      <c r="AB756" t="s">
        <v>2340</v>
      </c>
    </row>
    <row r="757" spans="1:28" x14ac:dyDescent="0.25">
      <c r="A757" t="s">
        <v>27</v>
      </c>
      <c r="B757" s="1">
        <v>45011.443749999999</v>
      </c>
      <c r="C757" t="s">
        <v>28</v>
      </c>
      <c r="D757" s="5" t="s">
        <v>2346</v>
      </c>
      <c r="E757" t="s">
        <v>28</v>
      </c>
      <c r="F757" t="s">
        <v>30</v>
      </c>
      <c r="G757" t="s">
        <v>31</v>
      </c>
      <c r="H757" t="s">
        <v>28</v>
      </c>
      <c r="I757" t="s">
        <v>28</v>
      </c>
      <c r="J757" t="s">
        <v>28</v>
      </c>
      <c r="K757" t="s">
        <v>28</v>
      </c>
      <c r="L757" t="s">
        <v>28</v>
      </c>
      <c r="M757" t="s">
        <v>28</v>
      </c>
      <c r="N757" t="s">
        <v>28</v>
      </c>
      <c r="O757" t="s">
        <v>28</v>
      </c>
      <c r="P757" t="s">
        <v>28</v>
      </c>
      <c r="Q757" t="s">
        <v>28</v>
      </c>
      <c r="R757" t="s">
        <v>28</v>
      </c>
      <c r="S757" t="s">
        <v>28</v>
      </c>
      <c r="T757" t="s">
        <v>28</v>
      </c>
      <c r="U757" t="s">
        <v>28</v>
      </c>
      <c r="V757" t="s">
        <v>28</v>
      </c>
      <c r="W757">
        <v>7.74</v>
      </c>
      <c r="X757" t="s">
        <v>28</v>
      </c>
      <c r="Y757" t="s">
        <v>28</v>
      </c>
      <c r="Z757" t="s">
        <v>28</v>
      </c>
      <c r="AA757" t="s">
        <v>28</v>
      </c>
      <c r="AB757" t="s">
        <v>2340</v>
      </c>
    </row>
    <row r="758" spans="1:28" x14ac:dyDescent="0.25">
      <c r="A758" t="s">
        <v>27</v>
      </c>
      <c r="B758" s="1">
        <v>45011.443749999999</v>
      </c>
      <c r="C758" t="s">
        <v>28</v>
      </c>
      <c r="D758" s="5" t="s">
        <v>2346</v>
      </c>
      <c r="E758" t="s">
        <v>139</v>
      </c>
      <c r="F758" t="s">
        <v>33</v>
      </c>
      <c r="G758" t="s">
        <v>31</v>
      </c>
      <c r="H758" t="s">
        <v>34</v>
      </c>
      <c r="I758" t="s">
        <v>35</v>
      </c>
      <c r="J758" t="s">
        <v>36</v>
      </c>
      <c r="K758" t="s">
        <v>37</v>
      </c>
      <c r="L758" t="s">
        <v>35</v>
      </c>
      <c r="M758" t="s">
        <v>35</v>
      </c>
      <c r="N758" t="s">
        <v>35</v>
      </c>
      <c r="O758" t="s">
        <v>28</v>
      </c>
      <c r="P758">
        <v>2050</v>
      </c>
      <c r="Q758">
        <v>0.1</v>
      </c>
      <c r="R758">
        <v>44</v>
      </c>
      <c r="S758" t="s">
        <v>35</v>
      </c>
      <c r="T758">
        <v>7.0000000000000001E-3</v>
      </c>
      <c r="U758" t="s">
        <v>35</v>
      </c>
      <c r="V758">
        <v>2.42</v>
      </c>
      <c r="W758" t="s">
        <v>28</v>
      </c>
      <c r="X758">
        <v>386</v>
      </c>
      <c r="Y758" t="s">
        <v>35</v>
      </c>
      <c r="Z758" t="s">
        <v>28</v>
      </c>
      <c r="AA758" t="s">
        <v>38</v>
      </c>
      <c r="AB758" t="s">
        <v>2340</v>
      </c>
    </row>
    <row r="759" spans="1:28" x14ac:dyDescent="0.25">
      <c r="A759" t="s">
        <v>714</v>
      </c>
      <c r="B759" s="1">
        <v>45010.643750000003</v>
      </c>
      <c r="C759" t="s">
        <v>28</v>
      </c>
      <c r="D759" s="5" t="s">
        <v>2344</v>
      </c>
      <c r="E759" t="s">
        <v>28</v>
      </c>
      <c r="F759" t="s">
        <v>30</v>
      </c>
      <c r="G759" t="s">
        <v>31</v>
      </c>
      <c r="H759" t="s">
        <v>28</v>
      </c>
      <c r="I759" t="s">
        <v>28</v>
      </c>
      <c r="J759" t="s">
        <v>28</v>
      </c>
      <c r="K759" t="s">
        <v>28</v>
      </c>
      <c r="L759" t="s">
        <v>28</v>
      </c>
      <c r="M759" t="s">
        <v>28</v>
      </c>
      <c r="N759" t="s">
        <v>28</v>
      </c>
      <c r="O759" t="s">
        <v>28</v>
      </c>
      <c r="P759" t="s">
        <v>28</v>
      </c>
      <c r="Q759" t="s">
        <v>28</v>
      </c>
      <c r="R759" t="s">
        <v>28</v>
      </c>
      <c r="S759" t="s">
        <v>28</v>
      </c>
      <c r="T759" t="s">
        <v>28</v>
      </c>
      <c r="U759" t="s">
        <v>28</v>
      </c>
      <c r="V759" t="s">
        <v>28</v>
      </c>
      <c r="W759">
        <v>7.78</v>
      </c>
      <c r="X759" t="s">
        <v>28</v>
      </c>
      <c r="Y759" t="s">
        <v>28</v>
      </c>
      <c r="Z759" t="s">
        <v>28</v>
      </c>
      <c r="AA759" t="s">
        <v>28</v>
      </c>
      <c r="AB759" t="s">
        <v>2340</v>
      </c>
    </row>
    <row r="760" spans="1:28" x14ac:dyDescent="0.25">
      <c r="A760" t="s">
        <v>714</v>
      </c>
      <c r="B760" s="1">
        <v>45010.643750000003</v>
      </c>
      <c r="C760" t="s">
        <v>28</v>
      </c>
      <c r="D760" s="5" t="s">
        <v>2344</v>
      </c>
      <c r="E760" t="s">
        <v>716</v>
      </c>
      <c r="F760" t="s">
        <v>33</v>
      </c>
      <c r="G760" t="s">
        <v>31</v>
      </c>
      <c r="H760" t="s">
        <v>34</v>
      </c>
      <c r="I760" t="s">
        <v>35</v>
      </c>
      <c r="J760" t="s">
        <v>36</v>
      </c>
      <c r="K760" t="s">
        <v>37</v>
      </c>
      <c r="L760" t="s">
        <v>35</v>
      </c>
      <c r="M760" t="s">
        <v>35</v>
      </c>
      <c r="N760">
        <v>2E-3</v>
      </c>
      <c r="O760" t="s">
        <v>28</v>
      </c>
      <c r="P760">
        <v>134</v>
      </c>
      <c r="Q760" t="s">
        <v>43</v>
      </c>
      <c r="R760">
        <v>44</v>
      </c>
      <c r="S760" t="s">
        <v>35</v>
      </c>
      <c r="T760">
        <v>2E-3</v>
      </c>
      <c r="U760" t="s">
        <v>35</v>
      </c>
      <c r="V760">
        <v>8.3800000000000008</v>
      </c>
      <c r="W760" t="s">
        <v>28</v>
      </c>
      <c r="X760">
        <v>10</v>
      </c>
      <c r="Y760" t="s">
        <v>35</v>
      </c>
      <c r="Z760" t="s">
        <v>28</v>
      </c>
      <c r="AA760" t="s">
        <v>38</v>
      </c>
      <c r="AB760" t="s">
        <v>2340</v>
      </c>
    </row>
    <row r="761" spans="1:28" x14ac:dyDescent="0.25">
      <c r="A761" t="s">
        <v>27</v>
      </c>
      <c r="B761" s="1">
        <v>45010.597222222219</v>
      </c>
      <c r="C761" t="s">
        <v>28</v>
      </c>
      <c r="D761" s="5" t="s">
        <v>2344</v>
      </c>
      <c r="E761" t="s">
        <v>28</v>
      </c>
      <c r="F761" t="s">
        <v>30</v>
      </c>
      <c r="G761" t="s">
        <v>31</v>
      </c>
      <c r="H761" t="s">
        <v>28</v>
      </c>
      <c r="I761" t="s">
        <v>28</v>
      </c>
      <c r="J761" t="s">
        <v>28</v>
      </c>
      <c r="K761" t="s">
        <v>28</v>
      </c>
      <c r="L761" t="s">
        <v>28</v>
      </c>
      <c r="M761" t="s">
        <v>28</v>
      </c>
      <c r="N761" t="s">
        <v>28</v>
      </c>
      <c r="O761" t="s">
        <v>28</v>
      </c>
      <c r="P761" t="s">
        <v>28</v>
      </c>
      <c r="Q761" t="s">
        <v>28</v>
      </c>
      <c r="R761" t="s">
        <v>28</v>
      </c>
      <c r="S761" t="s">
        <v>28</v>
      </c>
      <c r="T761" t="s">
        <v>28</v>
      </c>
      <c r="U761" t="s">
        <v>28</v>
      </c>
      <c r="V761" t="s">
        <v>28</v>
      </c>
      <c r="W761">
        <v>8.11</v>
      </c>
      <c r="X761" t="s">
        <v>28</v>
      </c>
      <c r="Y761" t="s">
        <v>28</v>
      </c>
      <c r="Z761" t="s">
        <v>28</v>
      </c>
      <c r="AA761" t="s">
        <v>28</v>
      </c>
      <c r="AB761" t="s">
        <v>2340</v>
      </c>
    </row>
    <row r="762" spans="1:28" x14ac:dyDescent="0.25">
      <c r="A762" t="s">
        <v>27</v>
      </c>
      <c r="B762" s="1">
        <v>45010.597222222219</v>
      </c>
      <c r="C762" t="s">
        <v>28</v>
      </c>
      <c r="D762" s="5" t="s">
        <v>2344</v>
      </c>
      <c r="E762" t="s">
        <v>140</v>
      </c>
      <c r="F762" t="s">
        <v>33</v>
      </c>
      <c r="G762" t="s">
        <v>31</v>
      </c>
      <c r="H762" t="s">
        <v>34</v>
      </c>
      <c r="I762" t="s">
        <v>35</v>
      </c>
      <c r="J762" t="s">
        <v>36</v>
      </c>
      <c r="K762" t="s">
        <v>37</v>
      </c>
      <c r="L762" t="s">
        <v>35</v>
      </c>
      <c r="M762" t="s">
        <v>35</v>
      </c>
      <c r="N762">
        <v>2E-3</v>
      </c>
      <c r="O762" t="s">
        <v>28</v>
      </c>
      <c r="P762">
        <v>1460</v>
      </c>
      <c r="Q762" t="s">
        <v>43</v>
      </c>
      <c r="R762">
        <v>53</v>
      </c>
      <c r="S762" t="s">
        <v>35</v>
      </c>
      <c r="T762" t="s">
        <v>35</v>
      </c>
      <c r="U762" t="s">
        <v>35</v>
      </c>
      <c r="V762">
        <v>2.58</v>
      </c>
      <c r="W762" t="s">
        <v>28</v>
      </c>
      <c r="X762">
        <v>274</v>
      </c>
      <c r="Y762" t="s">
        <v>35</v>
      </c>
      <c r="Z762" t="s">
        <v>28</v>
      </c>
      <c r="AA762" t="s">
        <v>38</v>
      </c>
      <c r="AB762" t="s">
        <v>2340</v>
      </c>
    </row>
    <row r="763" spans="1:28" x14ac:dyDescent="0.25">
      <c r="A763" t="s">
        <v>958</v>
      </c>
      <c r="B763" s="1">
        <v>45010.57708333333</v>
      </c>
      <c r="C763" t="s">
        <v>28</v>
      </c>
      <c r="D763" s="5" t="s">
        <v>2344</v>
      </c>
      <c r="E763" t="s">
        <v>28</v>
      </c>
      <c r="F763" t="s">
        <v>30</v>
      </c>
      <c r="G763" t="s">
        <v>31</v>
      </c>
      <c r="H763" t="s">
        <v>28</v>
      </c>
      <c r="I763" t="s">
        <v>28</v>
      </c>
      <c r="J763" t="s">
        <v>28</v>
      </c>
      <c r="K763" t="s">
        <v>28</v>
      </c>
      <c r="L763" t="s">
        <v>28</v>
      </c>
      <c r="M763" t="s">
        <v>28</v>
      </c>
      <c r="N763" t="s">
        <v>28</v>
      </c>
      <c r="O763" t="s">
        <v>28</v>
      </c>
      <c r="P763" t="s">
        <v>28</v>
      </c>
      <c r="Q763" t="s">
        <v>28</v>
      </c>
      <c r="R763" t="s">
        <v>28</v>
      </c>
      <c r="S763" t="s">
        <v>28</v>
      </c>
      <c r="T763" t="s">
        <v>28</v>
      </c>
      <c r="U763" t="s">
        <v>28</v>
      </c>
      <c r="V763" t="s">
        <v>28</v>
      </c>
      <c r="W763">
        <v>8</v>
      </c>
      <c r="X763" t="s">
        <v>28</v>
      </c>
      <c r="Y763" t="s">
        <v>28</v>
      </c>
      <c r="Z763" t="s">
        <v>28</v>
      </c>
      <c r="AA763" t="s">
        <v>28</v>
      </c>
      <c r="AB763" t="s">
        <v>2340</v>
      </c>
    </row>
    <row r="764" spans="1:28" x14ac:dyDescent="0.25">
      <c r="A764" t="s">
        <v>958</v>
      </c>
      <c r="B764" s="1">
        <v>45010.57708333333</v>
      </c>
      <c r="C764" t="s">
        <v>28</v>
      </c>
      <c r="D764" s="5" t="s">
        <v>2344</v>
      </c>
      <c r="E764" t="s">
        <v>974</v>
      </c>
      <c r="F764" t="s">
        <v>33</v>
      </c>
      <c r="G764" t="s">
        <v>31</v>
      </c>
      <c r="H764" t="s">
        <v>34</v>
      </c>
      <c r="I764" t="s">
        <v>35</v>
      </c>
      <c r="J764" t="s">
        <v>36</v>
      </c>
      <c r="K764" t="s">
        <v>37</v>
      </c>
      <c r="L764" t="s">
        <v>35</v>
      </c>
      <c r="M764" t="s">
        <v>35</v>
      </c>
      <c r="N764">
        <v>3.0000000000000001E-3</v>
      </c>
      <c r="O764" t="s">
        <v>28</v>
      </c>
      <c r="P764">
        <v>80</v>
      </c>
      <c r="Q764">
        <v>0.1</v>
      </c>
      <c r="R764">
        <v>41</v>
      </c>
      <c r="S764" t="s">
        <v>35</v>
      </c>
      <c r="T764">
        <v>6.0000000000000001E-3</v>
      </c>
      <c r="U764" t="s">
        <v>35</v>
      </c>
      <c r="V764">
        <v>8.7100000000000009</v>
      </c>
      <c r="W764" t="s">
        <v>28</v>
      </c>
      <c r="X764">
        <v>2</v>
      </c>
      <c r="Y764" t="s">
        <v>35</v>
      </c>
      <c r="Z764" t="s">
        <v>28</v>
      </c>
      <c r="AA764" t="s">
        <v>38</v>
      </c>
      <c r="AB764" t="s">
        <v>2340</v>
      </c>
    </row>
    <row r="765" spans="1:28" x14ac:dyDescent="0.25">
      <c r="A765" t="s">
        <v>1127</v>
      </c>
      <c r="B765" s="1">
        <v>45010.563888888886</v>
      </c>
      <c r="C765" t="s">
        <v>28</v>
      </c>
      <c r="D765" s="5" t="s">
        <v>2344</v>
      </c>
      <c r="E765" t="s">
        <v>28</v>
      </c>
      <c r="F765" t="s">
        <v>30</v>
      </c>
      <c r="G765" t="s">
        <v>31</v>
      </c>
      <c r="H765" t="s">
        <v>28</v>
      </c>
      <c r="I765" t="s">
        <v>28</v>
      </c>
      <c r="J765" t="s">
        <v>28</v>
      </c>
      <c r="K765" t="s">
        <v>28</v>
      </c>
      <c r="L765" t="s">
        <v>28</v>
      </c>
      <c r="M765" t="s">
        <v>28</v>
      </c>
      <c r="N765" t="s">
        <v>28</v>
      </c>
      <c r="O765" t="s">
        <v>28</v>
      </c>
      <c r="P765" t="s">
        <v>28</v>
      </c>
      <c r="Q765" t="s">
        <v>28</v>
      </c>
      <c r="R765" t="s">
        <v>28</v>
      </c>
      <c r="S765" t="s">
        <v>28</v>
      </c>
      <c r="T765" t="s">
        <v>28</v>
      </c>
      <c r="U765" t="s">
        <v>28</v>
      </c>
      <c r="V765" t="s">
        <v>28</v>
      </c>
      <c r="W765">
        <v>8.06</v>
      </c>
      <c r="X765" t="s">
        <v>28</v>
      </c>
      <c r="Y765" t="s">
        <v>28</v>
      </c>
      <c r="Z765" t="s">
        <v>28</v>
      </c>
      <c r="AA765" t="s">
        <v>28</v>
      </c>
      <c r="AB765" t="s">
        <v>2340</v>
      </c>
    </row>
    <row r="766" spans="1:28" x14ac:dyDescent="0.25">
      <c r="A766" t="s">
        <v>1127</v>
      </c>
      <c r="B766" s="1">
        <v>45010.563888888886</v>
      </c>
      <c r="C766" t="s">
        <v>28</v>
      </c>
      <c r="D766" s="5" t="s">
        <v>2344</v>
      </c>
      <c r="E766" t="s">
        <v>1596</v>
      </c>
      <c r="F766" t="s">
        <v>33</v>
      </c>
      <c r="G766" t="s">
        <v>31</v>
      </c>
      <c r="H766" t="s">
        <v>34</v>
      </c>
      <c r="I766" t="s">
        <v>35</v>
      </c>
      <c r="J766" t="s">
        <v>36</v>
      </c>
      <c r="K766" t="s">
        <v>37</v>
      </c>
      <c r="L766" t="s">
        <v>35</v>
      </c>
      <c r="M766" t="s">
        <v>35</v>
      </c>
      <c r="N766">
        <v>5.0000000000000001E-3</v>
      </c>
      <c r="O766" t="s">
        <v>28</v>
      </c>
      <c r="P766">
        <v>145</v>
      </c>
      <c r="Q766">
        <v>0.1</v>
      </c>
      <c r="R766">
        <v>56</v>
      </c>
      <c r="S766" t="s">
        <v>35</v>
      </c>
      <c r="T766">
        <v>6.0000000000000001E-3</v>
      </c>
      <c r="U766" t="s">
        <v>35</v>
      </c>
      <c r="V766">
        <v>8.3699999999999992</v>
      </c>
      <c r="W766" t="s">
        <v>28</v>
      </c>
      <c r="X766">
        <v>11</v>
      </c>
      <c r="Y766" t="s">
        <v>35</v>
      </c>
      <c r="Z766" t="s">
        <v>28</v>
      </c>
      <c r="AA766" t="s">
        <v>38</v>
      </c>
      <c r="AB766" t="s">
        <v>2340</v>
      </c>
    </row>
    <row r="767" spans="1:28" x14ac:dyDescent="0.25">
      <c r="A767" t="s">
        <v>1864</v>
      </c>
      <c r="B767" s="1">
        <v>45010.54583333333</v>
      </c>
      <c r="C767" t="s">
        <v>28</v>
      </c>
      <c r="D767" s="5" t="s">
        <v>2344</v>
      </c>
      <c r="E767" t="s">
        <v>28</v>
      </c>
      <c r="F767" t="s">
        <v>30</v>
      </c>
      <c r="G767" t="s">
        <v>31</v>
      </c>
      <c r="H767" t="s">
        <v>28</v>
      </c>
      <c r="I767" t="s">
        <v>28</v>
      </c>
      <c r="J767" t="s">
        <v>28</v>
      </c>
      <c r="K767" t="s">
        <v>28</v>
      </c>
      <c r="L767" t="s">
        <v>28</v>
      </c>
      <c r="M767" t="s">
        <v>28</v>
      </c>
      <c r="N767" t="s">
        <v>28</v>
      </c>
      <c r="O767" t="s">
        <v>28</v>
      </c>
      <c r="P767" t="s">
        <v>28</v>
      </c>
      <c r="Q767" t="s">
        <v>28</v>
      </c>
      <c r="R767" t="s">
        <v>28</v>
      </c>
      <c r="S767" t="s">
        <v>28</v>
      </c>
      <c r="T767" t="s">
        <v>28</v>
      </c>
      <c r="U767" t="s">
        <v>28</v>
      </c>
      <c r="V767" t="s">
        <v>28</v>
      </c>
      <c r="W767">
        <v>6.46</v>
      </c>
      <c r="X767" t="s">
        <v>28</v>
      </c>
      <c r="Y767" t="s">
        <v>28</v>
      </c>
      <c r="Z767" t="s">
        <v>28</v>
      </c>
      <c r="AA767" t="s">
        <v>28</v>
      </c>
      <c r="AB767" t="s">
        <v>2340</v>
      </c>
    </row>
    <row r="768" spans="1:28" x14ac:dyDescent="0.25">
      <c r="A768" t="s">
        <v>1864</v>
      </c>
      <c r="B768" s="1">
        <v>45010.54583333333</v>
      </c>
      <c r="C768" t="s">
        <v>28</v>
      </c>
      <c r="D768" s="5" t="s">
        <v>2344</v>
      </c>
      <c r="E768" t="s">
        <v>1923</v>
      </c>
      <c r="F768" t="s">
        <v>33</v>
      </c>
      <c r="G768" t="s">
        <v>31</v>
      </c>
      <c r="H768" t="s">
        <v>34</v>
      </c>
      <c r="I768" t="s">
        <v>35</v>
      </c>
      <c r="J768" t="s">
        <v>36</v>
      </c>
      <c r="K768" t="s">
        <v>37</v>
      </c>
      <c r="L768" t="s">
        <v>35</v>
      </c>
      <c r="M768">
        <v>2.7E-2</v>
      </c>
      <c r="N768">
        <v>0.61299999999999999</v>
      </c>
      <c r="O768" t="s">
        <v>28</v>
      </c>
      <c r="P768">
        <v>160</v>
      </c>
      <c r="Q768">
        <v>0.1</v>
      </c>
      <c r="R768">
        <v>69</v>
      </c>
      <c r="S768" t="s">
        <v>35</v>
      </c>
      <c r="T768">
        <v>0.113</v>
      </c>
      <c r="U768">
        <v>1.2E-2</v>
      </c>
      <c r="V768">
        <v>6.41</v>
      </c>
      <c r="W768" t="s">
        <v>28</v>
      </c>
      <c r="X768">
        <v>48</v>
      </c>
      <c r="Y768" t="s">
        <v>35</v>
      </c>
      <c r="Z768" t="s">
        <v>28</v>
      </c>
      <c r="AA768">
        <v>2.1000000000000001E-2</v>
      </c>
      <c r="AB768" t="s">
        <v>2340</v>
      </c>
    </row>
    <row r="769" spans="1:28" x14ac:dyDescent="0.25">
      <c r="A769" t="s">
        <v>2033</v>
      </c>
      <c r="B769" s="1">
        <v>45010.533333333333</v>
      </c>
      <c r="C769" t="s">
        <v>28</v>
      </c>
      <c r="D769" s="5" t="s">
        <v>2344</v>
      </c>
      <c r="E769" t="s">
        <v>28</v>
      </c>
      <c r="F769" t="s">
        <v>30</v>
      </c>
      <c r="G769" t="s">
        <v>31</v>
      </c>
      <c r="H769" t="s">
        <v>28</v>
      </c>
      <c r="I769" t="s">
        <v>28</v>
      </c>
      <c r="J769" t="s">
        <v>28</v>
      </c>
      <c r="K769" t="s">
        <v>28</v>
      </c>
      <c r="L769" t="s">
        <v>28</v>
      </c>
      <c r="M769" t="s">
        <v>28</v>
      </c>
      <c r="N769" t="s">
        <v>28</v>
      </c>
      <c r="O769" t="s">
        <v>28</v>
      </c>
      <c r="P769" t="s">
        <v>28</v>
      </c>
      <c r="Q769" t="s">
        <v>28</v>
      </c>
      <c r="R769" t="s">
        <v>28</v>
      </c>
      <c r="S769" t="s">
        <v>28</v>
      </c>
      <c r="T769" t="s">
        <v>28</v>
      </c>
      <c r="U769" t="s">
        <v>28</v>
      </c>
      <c r="V769" t="s">
        <v>28</v>
      </c>
      <c r="W769">
        <v>6.32</v>
      </c>
      <c r="X769" t="s">
        <v>28</v>
      </c>
      <c r="Y769" t="s">
        <v>28</v>
      </c>
      <c r="Z769" t="s">
        <v>28</v>
      </c>
      <c r="AA769" t="s">
        <v>28</v>
      </c>
      <c r="AB769" t="s">
        <v>2340</v>
      </c>
    </row>
    <row r="770" spans="1:28" x14ac:dyDescent="0.25">
      <c r="A770" t="s">
        <v>2033</v>
      </c>
      <c r="B770" s="1">
        <v>45010.533333333333</v>
      </c>
      <c r="C770" t="s">
        <v>28</v>
      </c>
      <c r="D770" s="5" t="s">
        <v>2344</v>
      </c>
      <c r="E770" t="s">
        <v>2096</v>
      </c>
      <c r="F770" t="s">
        <v>33</v>
      </c>
      <c r="G770" t="s">
        <v>31</v>
      </c>
      <c r="H770" t="s">
        <v>34</v>
      </c>
      <c r="I770" t="s">
        <v>35</v>
      </c>
      <c r="J770" t="s">
        <v>36</v>
      </c>
      <c r="K770" t="s">
        <v>37</v>
      </c>
      <c r="L770" t="s">
        <v>35</v>
      </c>
      <c r="M770" t="s">
        <v>35</v>
      </c>
      <c r="N770">
        <v>2E-3</v>
      </c>
      <c r="O770" t="s">
        <v>28</v>
      </c>
      <c r="P770">
        <v>148</v>
      </c>
      <c r="Q770" t="s">
        <v>43</v>
      </c>
      <c r="R770">
        <v>2</v>
      </c>
      <c r="S770" t="s">
        <v>35</v>
      </c>
      <c r="T770">
        <v>3.0000000000000001E-3</v>
      </c>
      <c r="U770" t="s">
        <v>35</v>
      </c>
      <c r="V770">
        <v>6.82</v>
      </c>
      <c r="W770" t="s">
        <v>28</v>
      </c>
      <c r="X770" t="s">
        <v>310</v>
      </c>
      <c r="Y770" t="s">
        <v>35</v>
      </c>
      <c r="Z770" t="s">
        <v>28</v>
      </c>
      <c r="AA770" t="s">
        <v>38</v>
      </c>
      <c r="AB770" t="s">
        <v>2340</v>
      </c>
    </row>
    <row r="771" spans="1:28" x14ac:dyDescent="0.25">
      <c r="A771" t="s">
        <v>714</v>
      </c>
      <c r="B771" s="1">
        <v>45009.697916666664</v>
      </c>
      <c r="C771" t="s">
        <v>28</v>
      </c>
      <c r="D771" s="5" t="s">
        <v>2346</v>
      </c>
      <c r="E771" t="s">
        <v>28</v>
      </c>
      <c r="F771" t="s">
        <v>30</v>
      </c>
      <c r="G771" t="s">
        <v>31</v>
      </c>
      <c r="H771" t="s">
        <v>28</v>
      </c>
      <c r="I771" t="s">
        <v>28</v>
      </c>
      <c r="J771" t="s">
        <v>28</v>
      </c>
      <c r="K771" t="s">
        <v>28</v>
      </c>
      <c r="L771" t="s">
        <v>28</v>
      </c>
      <c r="M771" t="s">
        <v>28</v>
      </c>
      <c r="N771" t="s">
        <v>28</v>
      </c>
      <c r="O771" t="s">
        <v>28</v>
      </c>
      <c r="P771" t="s">
        <v>28</v>
      </c>
      <c r="Q771" t="s">
        <v>28</v>
      </c>
      <c r="R771" t="s">
        <v>28</v>
      </c>
      <c r="S771" t="s">
        <v>28</v>
      </c>
      <c r="T771" t="s">
        <v>28</v>
      </c>
      <c r="U771" t="s">
        <v>28</v>
      </c>
      <c r="V771" t="s">
        <v>28</v>
      </c>
      <c r="W771">
        <v>7.99</v>
      </c>
      <c r="X771" t="s">
        <v>28</v>
      </c>
      <c r="Y771" t="s">
        <v>28</v>
      </c>
      <c r="Z771" t="s">
        <v>28</v>
      </c>
      <c r="AA771" t="s">
        <v>28</v>
      </c>
      <c r="AB771" t="s">
        <v>2340</v>
      </c>
    </row>
    <row r="772" spans="1:28" x14ac:dyDescent="0.25">
      <c r="A772" t="s">
        <v>714</v>
      </c>
      <c r="B772" s="1">
        <v>45009.697916666664</v>
      </c>
      <c r="C772" t="s">
        <v>28</v>
      </c>
      <c r="D772" s="5" t="s">
        <v>2346</v>
      </c>
      <c r="E772" t="s">
        <v>717</v>
      </c>
      <c r="F772" t="s">
        <v>33</v>
      </c>
      <c r="G772" t="s">
        <v>31</v>
      </c>
      <c r="H772" t="s">
        <v>34</v>
      </c>
      <c r="I772" t="s">
        <v>35</v>
      </c>
      <c r="J772" t="s">
        <v>36</v>
      </c>
      <c r="K772" t="s">
        <v>37</v>
      </c>
      <c r="L772" t="s">
        <v>35</v>
      </c>
      <c r="M772" t="s">
        <v>35</v>
      </c>
      <c r="N772">
        <v>3.0000000000000001E-3</v>
      </c>
      <c r="O772" t="s">
        <v>28</v>
      </c>
      <c r="P772">
        <v>920</v>
      </c>
      <c r="Q772" t="s">
        <v>43</v>
      </c>
      <c r="R772">
        <v>83</v>
      </c>
      <c r="S772" t="s">
        <v>35</v>
      </c>
      <c r="T772">
        <v>1.2E-2</v>
      </c>
      <c r="U772" t="s">
        <v>35</v>
      </c>
      <c r="V772">
        <v>2.86</v>
      </c>
      <c r="W772" t="s">
        <v>28</v>
      </c>
      <c r="X772">
        <v>181</v>
      </c>
      <c r="Y772" t="s">
        <v>35</v>
      </c>
      <c r="Z772" t="s">
        <v>28</v>
      </c>
      <c r="AA772" t="s">
        <v>38</v>
      </c>
      <c r="AB772" t="s">
        <v>2340</v>
      </c>
    </row>
    <row r="773" spans="1:28" x14ac:dyDescent="0.25">
      <c r="A773" t="s">
        <v>27</v>
      </c>
      <c r="B773" s="1">
        <v>45009.573611111111</v>
      </c>
      <c r="C773" t="s">
        <v>28</v>
      </c>
      <c r="D773" s="5" t="s">
        <v>2346</v>
      </c>
      <c r="E773" t="s">
        <v>28</v>
      </c>
      <c r="F773" t="s">
        <v>30</v>
      </c>
      <c r="G773" t="s">
        <v>31</v>
      </c>
      <c r="H773" t="s">
        <v>28</v>
      </c>
      <c r="I773" t="s">
        <v>28</v>
      </c>
      <c r="J773" t="s">
        <v>28</v>
      </c>
      <c r="K773" t="s">
        <v>28</v>
      </c>
      <c r="L773" t="s">
        <v>28</v>
      </c>
      <c r="M773" t="s">
        <v>28</v>
      </c>
      <c r="N773" t="s">
        <v>28</v>
      </c>
      <c r="O773" t="s">
        <v>28</v>
      </c>
      <c r="P773" t="s">
        <v>28</v>
      </c>
      <c r="Q773" t="s">
        <v>28</v>
      </c>
      <c r="R773" t="s">
        <v>28</v>
      </c>
      <c r="S773" t="s">
        <v>28</v>
      </c>
      <c r="T773" t="s">
        <v>28</v>
      </c>
      <c r="U773" t="s">
        <v>28</v>
      </c>
      <c r="V773" t="s">
        <v>28</v>
      </c>
      <c r="W773">
        <v>7.88</v>
      </c>
      <c r="X773" t="s">
        <v>28</v>
      </c>
      <c r="Y773" t="s">
        <v>28</v>
      </c>
      <c r="Z773" t="s">
        <v>28</v>
      </c>
      <c r="AA773" t="s">
        <v>28</v>
      </c>
      <c r="AB773" t="s">
        <v>2340</v>
      </c>
    </row>
    <row r="774" spans="1:28" x14ac:dyDescent="0.25">
      <c r="A774" t="s">
        <v>27</v>
      </c>
      <c r="B774" s="1">
        <v>45009.573611111111</v>
      </c>
      <c r="C774" t="s">
        <v>28</v>
      </c>
      <c r="D774" s="5" t="s">
        <v>2346</v>
      </c>
      <c r="E774" t="s">
        <v>141</v>
      </c>
      <c r="F774" t="s">
        <v>33</v>
      </c>
      <c r="G774" t="s">
        <v>31</v>
      </c>
      <c r="H774" t="s">
        <v>34</v>
      </c>
      <c r="I774" t="s">
        <v>35</v>
      </c>
      <c r="J774" t="s">
        <v>36</v>
      </c>
      <c r="K774" t="s">
        <v>37</v>
      </c>
      <c r="L774" t="s">
        <v>35</v>
      </c>
      <c r="M774" t="s">
        <v>35</v>
      </c>
      <c r="N774" t="s">
        <v>35</v>
      </c>
      <c r="O774" t="s">
        <v>28</v>
      </c>
      <c r="P774">
        <v>128</v>
      </c>
      <c r="Q774" t="s">
        <v>43</v>
      </c>
      <c r="R774">
        <v>31</v>
      </c>
      <c r="S774" t="s">
        <v>35</v>
      </c>
      <c r="T774" t="s">
        <v>35</v>
      </c>
      <c r="U774" t="s">
        <v>35</v>
      </c>
      <c r="V774">
        <v>8.5500000000000007</v>
      </c>
      <c r="W774" t="s">
        <v>28</v>
      </c>
      <c r="X774">
        <v>6</v>
      </c>
      <c r="Y774" t="s">
        <v>35</v>
      </c>
      <c r="Z774" t="s">
        <v>28</v>
      </c>
      <c r="AA774" t="s">
        <v>38</v>
      </c>
      <c r="AB774" t="s">
        <v>2340</v>
      </c>
    </row>
    <row r="775" spans="1:28" x14ac:dyDescent="0.25">
      <c r="A775" t="s">
        <v>1127</v>
      </c>
      <c r="B775" s="1">
        <v>45009.556944444441</v>
      </c>
      <c r="C775" t="s">
        <v>28</v>
      </c>
      <c r="D775" s="5" t="s">
        <v>2346</v>
      </c>
      <c r="E775" t="s">
        <v>28</v>
      </c>
      <c r="F775" t="s">
        <v>30</v>
      </c>
      <c r="G775" t="s">
        <v>31</v>
      </c>
      <c r="H775" t="s">
        <v>28</v>
      </c>
      <c r="I775" t="s">
        <v>28</v>
      </c>
      <c r="J775" t="s">
        <v>28</v>
      </c>
      <c r="K775" t="s">
        <v>28</v>
      </c>
      <c r="L775" t="s">
        <v>28</v>
      </c>
      <c r="M775" t="s">
        <v>28</v>
      </c>
      <c r="N775" t="s">
        <v>28</v>
      </c>
      <c r="O775" t="s">
        <v>28</v>
      </c>
      <c r="P775" t="s">
        <v>28</v>
      </c>
      <c r="Q775" t="s">
        <v>28</v>
      </c>
      <c r="R775" t="s">
        <v>28</v>
      </c>
      <c r="S775" t="s">
        <v>28</v>
      </c>
      <c r="T775" t="s">
        <v>28</v>
      </c>
      <c r="U775" t="s">
        <v>28</v>
      </c>
      <c r="V775" t="s">
        <v>28</v>
      </c>
      <c r="W775">
        <v>8.11</v>
      </c>
      <c r="X775" t="s">
        <v>28</v>
      </c>
      <c r="Y775" t="s">
        <v>28</v>
      </c>
      <c r="Z775" t="s">
        <v>28</v>
      </c>
      <c r="AA775" t="s">
        <v>28</v>
      </c>
      <c r="AB775" t="s">
        <v>2340</v>
      </c>
    </row>
    <row r="776" spans="1:28" x14ac:dyDescent="0.25">
      <c r="A776" t="s">
        <v>1127</v>
      </c>
      <c r="B776" s="1">
        <v>45009.556944444441</v>
      </c>
      <c r="C776" t="s">
        <v>28</v>
      </c>
      <c r="D776" s="5" t="s">
        <v>2346</v>
      </c>
      <c r="E776" t="s">
        <v>1597</v>
      </c>
      <c r="F776" t="s">
        <v>33</v>
      </c>
      <c r="G776" t="s">
        <v>31</v>
      </c>
      <c r="H776" t="s">
        <v>34</v>
      </c>
      <c r="I776" t="s">
        <v>35</v>
      </c>
      <c r="J776" t="s">
        <v>36</v>
      </c>
      <c r="K776" t="s">
        <v>37</v>
      </c>
      <c r="L776" t="s">
        <v>35</v>
      </c>
      <c r="M776" t="s">
        <v>35</v>
      </c>
      <c r="N776">
        <v>4.0000000000000001E-3</v>
      </c>
      <c r="O776" t="s">
        <v>28</v>
      </c>
      <c r="P776">
        <v>183</v>
      </c>
      <c r="Q776">
        <v>0.1</v>
      </c>
      <c r="R776">
        <v>41</v>
      </c>
      <c r="S776" t="s">
        <v>35</v>
      </c>
      <c r="T776">
        <v>5.0000000000000001E-3</v>
      </c>
      <c r="U776" t="s">
        <v>35</v>
      </c>
      <c r="V776">
        <v>8.25</v>
      </c>
      <c r="W776" t="s">
        <v>28</v>
      </c>
      <c r="X776">
        <v>6</v>
      </c>
      <c r="Y776" t="s">
        <v>35</v>
      </c>
      <c r="Z776" t="s">
        <v>28</v>
      </c>
      <c r="AA776" t="s">
        <v>38</v>
      </c>
      <c r="AB776" t="s">
        <v>2340</v>
      </c>
    </row>
    <row r="777" spans="1:28" x14ac:dyDescent="0.25">
      <c r="A777" t="s">
        <v>958</v>
      </c>
      <c r="B777" s="1">
        <v>45009.54583333333</v>
      </c>
      <c r="C777" t="s">
        <v>28</v>
      </c>
      <c r="D777" s="5" t="s">
        <v>2346</v>
      </c>
      <c r="E777" t="s">
        <v>28</v>
      </c>
      <c r="F777" t="s">
        <v>30</v>
      </c>
      <c r="G777" t="s">
        <v>31</v>
      </c>
      <c r="H777" t="s">
        <v>28</v>
      </c>
      <c r="I777" t="s">
        <v>28</v>
      </c>
      <c r="J777" t="s">
        <v>28</v>
      </c>
      <c r="K777" t="s">
        <v>28</v>
      </c>
      <c r="L777" t="s">
        <v>28</v>
      </c>
      <c r="M777" t="s">
        <v>28</v>
      </c>
      <c r="N777" t="s">
        <v>28</v>
      </c>
      <c r="O777" t="s">
        <v>28</v>
      </c>
      <c r="P777" t="s">
        <v>28</v>
      </c>
      <c r="Q777" t="s">
        <v>28</v>
      </c>
      <c r="R777" t="s">
        <v>28</v>
      </c>
      <c r="S777" t="s">
        <v>28</v>
      </c>
      <c r="T777" t="s">
        <v>28</v>
      </c>
      <c r="U777" t="s">
        <v>28</v>
      </c>
      <c r="V777" t="s">
        <v>28</v>
      </c>
      <c r="W777">
        <v>8.17</v>
      </c>
      <c r="X777" t="s">
        <v>28</v>
      </c>
      <c r="Y777" t="s">
        <v>28</v>
      </c>
      <c r="Z777" t="s">
        <v>28</v>
      </c>
      <c r="AA777" t="s">
        <v>28</v>
      </c>
      <c r="AB777" t="s">
        <v>2340</v>
      </c>
    </row>
    <row r="778" spans="1:28" x14ac:dyDescent="0.25">
      <c r="A778" t="s">
        <v>958</v>
      </c>
      <c r="B778" s="1">
        <v>45009.54583333333</v>
      </c>
      <c r="C778" t="s">
        <v>28</v>
      </c>
      <c r="D778" s="5" t="s">
        <v>2346</v>
      </c>
      <c r="E778" t="s">
        <v>975</v>
      </c>
      <c r="F778" t="s">
        <v>33</v>
      </c>
      <c r="G778" t="s">
        <v>31</v>
      </c>
      <c r="H778" t="s">
        <v>34</v>
      </c>
      <c r="I778" t="s">
        <v>35</v>
      </c>
      <c r="J778" t="s">
        <v>36</v>
      </c>
      <c r="K778" t="s">
        <v>37</v>
      </c>
      <c r="L778" t="s">
        <v>35</v>
      </c>
      <c r="M778" t="s">
        <v>35</v>
      </c>
      <c r="N778">
        <v>4.0000000000000001E-3</v>
      </c>
      <c r="O778" t="s">
        <v>28</v>
      </c>
      <c r="P778">
        <v>85</v>
      </c>
      <c r="Q778">
        <v>0.1</v>
      </c>
      <c r="R778">
        <v>41</v>
      </c>
      <c r="S778" t="s">
        <v>35</v>
      </c>
      <c r="T778">
        <v>2E-3</v>
      </c>
      <c r="U778" t="s">
        <v>35</v>
      </c>
      <c r="V778">
        <v>8.81</v>
      </c>
      <c r="W778" t="s">
        <v>28</v>
      </c>
      <c r="X778">
        <v>2</v>
      </c>
      <c r="Y778" t="s">
        <v>35</v>
      </c>
      <c r="Z778" t="s">
        <v>28</v>
      </c>
      <c r="AA778" t="s">
        <v>38</v>
      </c>
      <c r="AB778" t="s">
        <v>2340</v>
      </c>
    </row>
    <row r="779" spans="1:28" x14ac:dyDescent="0.25">
      <c r="A779" t="s">
        <v>2033</v>
      </c>
      <c r="B779" s="1">
        <v>45009.493055555555</v>
      </c>
      <c r="C779" t="s">
        <v>28</v>
      </c>
      <c r="D779" s="5" t="s">
        <v>2346</v>
      </c>
      <c r="E779" t="s">
        <v>28</v>
      </c>
      <c r="F779" t="s">
        <v>30</v>
      </c>
      <c r="G779" t="s">
        <v>31</v>
      </c>
      <c r="H779" t="s">
        <v>28</v>
      </c>
      <c r="I779" t="s">
        <v>28</v>
      </c>
      <c r="J779" t="s">
        <v>28</v>
      </c>
      <c r="K779" t="s">
        <v>28</v>
      </c>
      <c r="L779" t="s">
        <v>28</v>
      </c>
      <c r="M779" t="s">
        <v>28</v>
      </c>
      <c r="N779" t="s">
        <v>28</v>
      </c>
      <c r="O779" t="s">
        <v>28</v>
      </c>
      <c r="P779" t="s">
        <v>28</v>
      </c>
      <c r="Q779" t="s">
        <v>28</v>
      </c>
      <c r="R779" t="s">
        <v>28</v>
      </c>
      <c r="S779" t="s">
        <v>28</v>
      </c>
      <c r="T779" t="s">
        <v>28</v>
      </c>
      <c r="U779" t="s">
        <v>28</v>
      </c>
      <c r="V779" t="s">
        <v>28</v>
      </c>
      <c r="W779">
        <v>6.77</v>
      </c>
      <c r="X779" t="s">
        <v>28</v>
      </c>
      <c r="Y779" t="s">
        <v>28</v>
      </c>
      <c r="Z779" t="s">
        <v>28</v>
      </c>
      <c r="AA779" t="s">
        <v>28</v>
      </c>
      <c r="AB779" t="s">
        <v>2340</v>
      </c>
    </row>
    <row r="780" spans="1:28" x14ac:dyDescent="0.25">
      <c r="A780" t="s">
        <v>2033</v>
      </c>
      <c r="B780" s="1">
        <v>45009.493055555555</v>
      </c>
      <c r="C780" t="s">
        <v>28</v>
      </c>
      <c r="D780" s="5" t="s">
        <v>2346</v>
      </c>
      <c r="E780" t="s">
        <v>2097</v>
      </c>
      <c r="F780" t="s">
        <v>33</v>
      </c>
      <c r="G780" t="s">
        <v>31</v>
      </c>
      <c r="H780" t="s">
        <v>34</v>
      </c>
      <c r="I780" t="s">
        <v>35</v>
      </c>
      <c r="J780" t="s">
        <v>36</v>
      </c>
      <c r="K780" t="s">
        <v>37</v>
      </c>
      <c r="L780" t="s">
        <v>35</v>
      </c>
      <c r="M780" t="s">
        <v>35</v>
      </c>
      <c r="N780">
        <v>1E-3</v>
      </c>
      <c r="O780" t="s">
        <v>28</v>
      </c>
      <c r="P780">
        <v>25</v>
      </c>
      <c r="Q780" t="s">
        <v>43</v>
      </c>
      <c r="R780" t="s">
        <v>310</v>
      </c>
      <c r="S780" t="s">
        <v>35</v>
      </c>
      <c r="T780">
        <v>4.0000000000000001E-3</v>
      </c>
      <c r="U780" t="s">
        <v>35</v>
      </c>
      <c r="V780">
        <v>6.83</v>
      </c>
      <c r="W780" t="s">
        <v>28</v>
      </c>
      <c r="X780">
        <v>1</v>
      </c>
      <c r="Y780" t="s">
        <v>35</v>
      </c>
      <c r="Z780" t="s">
        <v>28</v>
      </c>
      <c r="AA780" t="s">
        <v>38</v>
      </c>
      <c r="AB780" t="s">
        <v>2340</v>
      </c>
    </row>
    <row r="781" spans="1:28" x14ac:dyDescent="0.25">
      <c r="A781" t="s">
        <v>714</v>
      </c>
      <c r="B781" s="1">
        <v>45008.680555555555</v>
      </c>
      <c r="C781" t="s">
        <v>28</v>
      </c>
      <c r="D781" s="5" t="s">
        <v>2346</v>
      </c>
      <c r="E781" t="s">
        <v>28</v>
      </c>
      <c r="F781" t="s">
        <v>30</v>
      </c>
      <c r="G781" t="s">
        <v>31</v>
      </c>
      <c r="H781" t="s">
        <v>28</v>
      </c>
      <c r="I781" t="s">
        <v>28</v>
      </c>
      <c r="J781" t="s">
        <v>28</v>
      </c>
      <c r="K781" t="s">
        <v>28</v>
      </c>
      <c r="L781" t="s">
        <v>28</v>
      </c>
      <c r="M781" t="s">
        <v>28</v>
      </c>
      <c r="N781" t="s">
        <v>28</v>
      </c>
      <c r="O781" t="s">
        <v>28</v>
      </c>
      <c r="P781" t="s">
        <v>28</v>
      </c>
      <c r="Q781" t="s">
        <v>28</v>
      </c>
      <c r="R781" t="s">
        <v>28</v>
      </c>
      <c r="S781" t="s">
        <v>28</v>
      </c>
      <c r="T781" t="s">
        <v>28</v>
      </c>
      <c r="U781" t="s">
        <v>28</v>
      </c>
      <c r="V781" t="s">
        <v>28</v>
      </c>
      <c r="W781">
        <v>8.0500000000000007</v>
      </c>
      <c r="X781" t="s">
        <v>28</v>
      </c>
      <c r="Y781" t="s">
        <v>28</v>
      </c>
      <c r="Z781" t="s">
        <v>28</v>
      </c>
      <c r="AA781" t="s">
        <v>28</v>
      </c>
      <c r="AB781" t="s">
        <v>2340</v>
      </c>
    </row>
    <row r="782" spans="1:28" x14ac:dyDescent="0.25">
      <c r="A782" t="s">
        <v>714</v>
      </c>
      <c r="B782" s="1">
        <v>45008.680555555555</v>
      </c>
      <c r="C782" t="s">
        <v>28</v>
      </c>
      <c r="D782" s="5" t="s">
        <v>2346</v>
      </c>
      <c r="E782" t="s">
        <v>718</v>
      </c>
      <c r="F782" t="s">
        <v>33</v>
      </c>
      <c r="G782" t="s">
        <v>31</v>
      </c>
      <c r="H782" t="s">
        <v>34</v>
      </c>
      <c r="I782" t="s">
        <v>35</v>
      </c>
      <c r="J782" t="s">
        <v>36</v>
      </c>
      <c r="K782" t="s">
        <v>37</v>
      </c>
      <c r="L782" t="s">
        <v>35</v>
      </c>
      <c r="M782">
        <v>1E-3</v>
      </c>
      <c r="N782">
        <v>3.0000000000000001E-3</v>
      </c>
      <c r="O782" t="s">
        <v>28</v>
      </c>
      <c r="P782">
        <v>362</v>
      </c>
      <c r="Q782">
        <v>0.1</v>
      </c>
      <c r="R782">
        <v>148</v>
      </c>
      <c r="S782" t="s">
        <v>35</v>
      </c>
      <c r="T782">
        <v>4.9000000000000002E-2</v>
      </c>
      <c r="U782">
        <v>2E-3</v>
      </c>
      <c r="V782">
        <v>7.99</v>
      </c>
      <c r="W782" t="s">
        <v>28</v>
      </c>
      <c r="X782">
        <v>64</v>
      </c>
      <c r="Y782" t="s">
        <v>35</v>
      </c>
      <c r="Z782" t="s">
        <v>28</v>
      </c>
      <c r="AA782" t="s">
        <v>38</v>
      </c>
      <c r="AB782" t="s">
        <v>2340</v>
      </c>
    </row>
    <row r="783" spans="1:28" x14ac:dyDescent="0.25">
      <c r="A783" t="s">
        <v>958</v>
      </c>
      <c r="B783" s="1">
        <v>45008.625</v>
      </c>
      <c r="C783" t="s">
        <v>28</v>
      </c>
      <c r="D783" s="5" t="s">
        <v>2346</v>
      </c>
      <c r="E783" t="s">
        <v>28</v>
      </c>
      <c r="F783" t="s">
        <v>30</v>
      </c>
      <c r="G783" t="s">
        <v>31</v>
      </c>
      <c r="H783" t="s">
        <v>28</v>
      </c>
      <c r="I783" t="s">
        <v>28</v>
      </c>
      <c r="J783" t="s">
        <v>28</v>
      </c>
      <c r="K783" t="s">
        <v>28</v>
      </c>
      <c r="L783" t="s">
        <v>28</v>
      </c>
      <c r="M783" t="s">
        <v>28</v>
      </c>
      <c r="N783" t="s">
        <v>28</v>
      </c>
      <c r="O783" t="s">
        <v>28</v>
      </c>
      <c r="P783" t="s">
        <v>28</v>
      </c>
      <c r="Q783" t="s">
        <v>28</v>
      </c>
      <c r="R783" t="s">
        <v>28</v>
      </c>
      <c r="S783" t="s">
        <v>28</v>
      </c>
      <c r="T783" t="s">
        <v>28</v>
      </c>
      <c r="U783" t="s">
        <v>28</v>
      </c>
      <c r="V783" t="s">
        <v>28</v>
      </c>
      <c r="W783">
        <v>7.48</v>
      </c>
      <c r="X783" t="s">
        <v>28</v>
      </c>
      <c r="Y783" t="s">
        <v>28</v>
      </c>
      <c r="Z783" t="s">
        <v>28</v>
      </c>
      <c r="AA783" t="s">
        <v>28</v>
      </c>
      <c r="AB783" t="s">
        <v>2340</v>
      </c>
    </row>
    <row r="784" spans="1:28" x14ac:dyDescent="0.25">
      <c r="A784" t="s">
        <v>958</v>
      </c>
      <c r="B784" s="1">
        <v>45008.625</v>
      </c>
      <c r="C784" t="s">
        <v>28</v>
      </c>
      <c r="D784" s="5" t="s">
        <v>2346</v>
      </c>
      <c r="E784" t="s">
        <v>976</v>
      </c>
      <c r="F784" t="s">
        <v>33</v>
      </c>
      <c r="G784" t="s">
        <v>31</v>
      </c>
      <c r="H784" t="s">
        <v>34</v>
      </c>
      <c r="I784" t="s">
        <v>35</v>
      </c>
      <c r="J784" t="s">
        <v>36</v>
      </c>
      <c r="K784" t="s">
        <v>37</v>
      </c>
      <c r="L784" t="s">
        <v>35</v>
      </c>
      <c r="M784" t="s">
        <v>35</v>
      </c>
      <c r="N784">
        <v>6.0000000000000001E-3</v>
      </c>
      <c r="O784" t="s">
        <v>28</v>
      </c>
      <c r="P784">
        <v>243</v>
      </c>
      <c r="Q784">
        <v>0.1</v>
      </c>
      <c r="R784">
        <v>90</v>
      </c>
      <c r="S784" t="s">
        <v>35</v>
      </c>
      <c r="T784" t="s">
        <v>35</v>
      </c>
      <c r="U784" t="s">
        <v>35</v>
      </c>
      <c r="V784">
        <v>8.1</v>
      </c>
      <c r="W784" t="s">
        <v>28</v>
      </c>
      <c r="X784">
        <v>8</v>
      </c>
      <c r="Y784" t="s">
        <v>35</v>
      </c>
      <c r="Z784" t="s">
        <v>28</v>
      </c>
      <c r="AA784" t="s">
        <v>38</v>
      </c>
      <c r="AB784" t="s">
        <v>2340</v>
      </c>
    </row>
    <row r="785" spans="1:28" x14ac:dyDescent="0.25">
      <c r="A785" t="s">
        <v>1127</v>
      </c>
      <c r="B785" s="1">
        <v>45008.57708333333</v>
      </c>
      <c r="C785" t="s">
        <v>28</v>
      </c>
      <c r="D785" s="5" t="s">
        <v>2346</v>
      </c>
      <c r="E785" t="s">
        <v>28</v>
      </c>
      <c r="F785" t="s">
        <v>30</v>
      </c>
      <c r="G785" t="s">
        <v>31</v>
      </c>
      <c r="H785" t="s">
        <v>28</v>
      </c>
      <c r="I785" t="s">
        <v>28</v>
      </c>
      <c r="J785" t="s">
        <v>28</v>
      </c>
      <c r="K785" t="s">
        <v>28</v>
      </c>
      <c r="L785" t="s">
        <v>28</v>
      </c>
      <c r="M785" t="s">
        <v>28</v>
      </c>
      <c r="N785" t="s">
        <v>28</v>
      </c>
      <c r="O785" t="s">
        <v>28</v>
      </c>
      <c r="P785" t="s">
        <v>28</v>
      </c>
      <c r="Q785" t="s">
        <v>28</v>
      </c>
      <c r="R785" t="s">
        <v>28</v>
      </c>
      <c r="S785" t="s">
        <v>28</v>
      </c>
      <c r="T785" t="s">
        <v>28</v>
      </c>
      <c r="U785" t="s">
        <v>28</v>
      </c>
      <c r="V785" t="s">
        <v>28</v>
      </c>
      <c r="W785">
        <v>8.1300000000000008</v>
      </c>
      <c r="X785" t="s">
        <v>28</v>
      </c>
      <c r="Y785" t="s">
        <v>28</v>
      </c>
      <c r="Z785" t="s">
        <v>28</v>
      </c>
      <c r="AA785" t="s">
        <v>28</v>
      </c>
      <c r="AB785" t="s">
        <v>2340</v>
      </c>
    </row>
    <row r="786" spans="1:28" x14ac:dyDescent="0.25">
      <c r="A786" t="s">
        <v>1127</v>
      </c>
      <c r="B786" s="1">
        <v>45008.57708333333</v>
      </c>
      <c r="C786" t="s">
        <v>28</v>
      </c>
      <c r="D786" s="5" t="s">
        <v>2346</v>
      </c>
      <c r="E786" t="s">
        <v>1598</v>
      </c>
      <c r="F786" t="s">
        <v>33</v>
      </c>
      <c r="G786" t="s">
        <v>31</v>
      </c>
      <c r="H786" t="s">
        <v>34</v>
      </c>
      <c r="I786" t="s">
        <v>35</v>
      </c>
      <c r="J786" t="s">
        <v>36</v>
      </c>
      <c r="K786" t="s">
        <v>37</v>
      </c>
      <c r="L786" t="s">
        <v>35</v>
      </c>
      <c r="M786" t="s">
        <v>35</v>
      </c>
      <c r="N786">
        <v>7.0000000000000001E-3</v>
      </c>
      <c r="O786" t="s">
        <v>28</v>
      </c>
      <c r="P786">
        <v>162</v>
      </c>
      <c r="Q786">
        <v>0.1</v>
      </c>
      <c r="R786">
        <v>60</v>
      </c>
      <c r="S786" t="s">
        <v>35</v>
      </c>
      <c r="T786">
        <v>4.0000000000000001E-3</v>
      </c>
      <c r="U786" t="s">
        <v>35</v>
      </c>
      <c r="V786">
        <v>8.34</v>
      </c>
      <c r="W786" t="s">
        <v>28</v>
      </c>
      <c r="X786">
        <v>5</v>
      </c>
      <c r="Y786" t="s">
        <v>35</v>
      </c>
      <c r="Z786" t="s">
        <v>28</v>
      </c>
      <c r="AA786" t="s">
        <v>38</v>
      </c>
      <c r="AB786" t="s">
        <v>2340</v>
      </c>
    </row>
    <row r="787" spans="1:28" x14ac:dyDescent="0.25">
      <c r="A787" t="s">
        <v>1864</v>
      </c>
      <c r="B787" s="1">
        <v>45008.567361111112</v>
      </c>
      <c r="C787" t="s">
        <v>28</v>
      </c>
      <c r="D787" s="5" t="s">
        <v>2346</v>
      </c>
      <c r="E787" t="s">
        <v>28</v>
      </c>
      <c r="F787" t="s">
        <v>30</v>
      </c>
      <c r="G787" t="s">
        <v>31</v>
      </c>
      <c r="H787" t="s">
        <v>28</v>
      </c>
      <c r="I787" t="s">
        <v>28</v>
      </c>
      <c r="J787" t="s">
        <v>28</v>
      </c>
      <c r="K787" t="s">
        <v>28</v>
      </c>
      <c r="L787" t="s">
        <v>28</v>
      </c>
      <c r="M787" t="s">
        <v>28</v>
      </c>
      <c r="N787" t="s">
        <v>28</v>
      </c>
      <c r="O787" t="s">
        <v>28</v>
      </c>
      <c r="P787" t="s">
        <v>28</v>
      </c>
      <c r="Q787" t="s">
        <v>28</v>
      </c>
      <c r="R787" t="s">
        <v>28</v>
      </c>
      <c r="S787" t="s">
        <v>28</v>
      </c>
      <c r="T787" t="s">
        <v>28</v>
      </c>
      <c r="U787" t="s">
        <v>28</v>
      </c>
      <c r="V787" t="s">
        <v>28</v>
      </c>
      <c r="W787">
        <v>6.94</v>
      </c>
      <c r="X787" t="s">
        <v>28</v>
      </c>
      <c r="Y787" t="s">
        <v>28</v>
      </c>
      <c r="Z787" t="s">
        <v>28</v>
      </c>
      <c r="AA787" t="s">
        <v>28</v>
      </c>
      <c r="AB787" t="s">
        <v>2340</v>
      </c>
    </row>
    <row r="788" spans="1:28" x14ac:dyDescent="0.25">
      <c r="A788" t="s">
        <v>1864</v>
      </c>
      <c r="B788" s="1">
        <v>45008.567361111112</v>
      </c>
      <c r="C788" t="s">
        <v>28</v>
      </c>
      <c r="D788" s="5" t="s">
        <v>2346</v>
      </c>
      <c r="E788" t="s">
        <v>1924</v>
      </c>
      <c r="F788" t="s">
        <v>33</v>
      </c>
      <c r="G788" t="s">
        <v>31</v>
      </c>
      <c r="H788" t="s">
        <v>34</v>
      </c>
      <c r="I788" t="s">
        <v>35</v>
      </c>
      <c r="J788" t="s">
        <v>36</v>
      </c>
      <c r="K788" t="s">
        <v>37</v>
      </c>
      <c r="L788" t="s">
        <v>35</v>
      </c>
      <c r="M788">
        <v>5.2999999999999999E-2</v>
      </c>
      <c r="N788">
        <v>0.182</v>
      </c>
      <c r="O788" t="s">
        <v>28</v>
      </c>
      <c r="P788">
        <v>202</v>
      </c>
      <c r="Q788">
        <v>0.1</v>
      </c>
      <c r="R788">
        <v>111</v>
      </c>
      <c r="S788" t="s">
        <v>35</v>
      </c>
      <c r="T788">
        <v>0.224</v>
      </c>
      <c r="U788">
        <v>2.3E-2</v>
      </c>
      <c r="V788">
        <v>7.09</v>
      </c>
      <c r="W788" t="s">
        <v>28</v>
      </c>
      <c r="X788">
        <v>52</v>
      </c>
      <c r="Y788" t="s">
        <v>35</v>
      </c>
      <c r="Z788" t="s">
        <v>28</v>
      </c>
      <c r="AA788">
        <v>7.0000000000000001E-3</v>
      </c>
      <c r="AB788" t="s">
        <v>2340</v>
      </c>
    </row>
    <row r="789" spans="1:28" x14ac:dyDescent="0.25">
      <c r="A789" t="s">
        <v>2033</v>
      </c>
      <c r="B789" s="1">
        <v>45008.558333333334</v>
      </c>
      <c r="C789" t="s">
        <v>28</v>
      </c>
      <c r="D789" s="5" t="s">
        <v>2346</v>
      </c>
      <c r="E789" t="s">
        <v>28</v>
      </c>
      <c r="F789" t="s">
        <v>30</v>
      </c>
      <c r="G789" t="s">
        <v>31</v>
      </c>
      <c r="H789" t="s">
        <v>28</v>
      </c>
      <c r="I789" t="s">
        <v>28</v>
      </c>
      <c r="J789" t="s">
        <v>28</v>
      </c>
      <c r="K789" t="s">
        <v>28</v>
      </c>
      <c r="L789" t="s">
        <v>28</v>
      </c>
      <c r="M789" t="s">
        <v>28</v>
      </c>
      <c r="N789" t="s">
        <v>28</v>
      </c>
      <c r="O789" t="s">
        <v>28</v>
      </c>
      <c r="P789" t="s">
        <v>28</v>
      </c>
      <c r="Q789" t="s">
        <v>28</v>
      </c>
      <c r="R789" t="s">
        <v>28</v>
      </c>
      <c r="S789" t="s">
        <v>28</v>
      </c>
      <c r="T789" t="s">
        <v>28</v>
      </c>
      <c r="U789" t="s">
        <v>28</v>
      </c>
      <c r="V789" t="s">
        <v>28</v>
      </c>
      <c r="W789">
        <v>7.11</v>
      </c>
      <c r="X789" t="s">
        <v>28</v>
      </c>
      <c r="Y789" t="s">
        <v>28</v>
      </c>
      <c r="Z789" t="s">
        <v>28</v>
      </c>
      <c r="AA789" t="s">
        <v>28</v>
      </c>
      <c r="AB789" t="s">
        <v>2340</v>
      </c>
    </row>
    <row r="790" spans="1:28" x14ac:dyDescent="0.25">
      <c r="A790" t="s">
        <v>2033</v>
      </c>
      <c r="B790" s="1">
        <v>45008.558333333334</v>
      </c>
      <c r="C790" t="s">
        <v>28</v>
      </c>
      <c r="D790" s="5" t="s">
        <v>2346</v>
      </c>
      <c r="E790" t="s">
        <v>2098</v>
      </c>
      <c r="F790" t="s">
        <v>33</v>
      </c>
      <c r="G790" t="s">
        <v>31</v>
      </c>
      <c r="H790" t="s">
        <v>34</v>
      </c>
      <c r="I790" t="s">
        <v>35</v>
      </c>
      <c r="J790" t="s">
        <v>36</v>
      </c>
      <c r="K790" t="s">
        <v>37</v>
      </c>
      <c r="L790" t="s">
        <v>35</v>
      </c>
      <c r="M790" t="s">
        <v>35</v>
      </c>
      <c r="N790">
        <v>3.0000000000000001E-3</v>
      </c>
      <c r="O790" t="s">
        <v>28</v>
      </c>
      <c r="P790">
        <v>21</v>
      </c>
      <c r="Q790" t="s">
        <v>43</v>
      </c>
      <c r="R790">
        <v>2</v>
      </c>
      <c r="S790" t="s">
        <v>35</v>
      </c>
      <c r="T790">
        <v>5.0000000000000001E-3</v>
      </c>
      <c r="U790" t="s">
        <v>35</v>
      </c>
      <c r="V790">
        <v>6.79</v>
      </c>
      <c r="W790" t="s">
        <v>28</v>
      </c>
      <c r="X790">
        <v>1</v>
      </c>
      <c r="Y790" t="s">
        <v>35</v>
      </c>
      <c r="Z790" t="s">
        <v>28</v>
      </c>
      <c r="AA790" t="s">
        <v>38</v>
      </c>
      <c r="AB790" t="s">
        <v>2340</v>
      </c>
    </row>
    <row r="791" spans="1:28" x14ac:dyDescent="0.25">
      <c r="A791" t="s">
        <v>27</v>
      </c>
      <c r="B791" s="1">
        <v>45008.4375</v>
      </c>
      <c r="C791" t="s">
        <v>28</v>
      </c>
      <c r="D791" s="5" t="s">
        <v>2346</v>
      </c>
      <c r="E791" t="s">
        <v>28</v>
      </c>
      <c r="F791" t="s">
        <v>30</v>
      </c>
      <c r="G791" t="s">
        <v>31</v>
      </c>
      <c r="H791" t="s">
        <v>28</v>
      </c>
      <c r="I791" t="s">
        <v>28</v>
      </c>
      <c r="J791" t="s">
        <v>28</v>
      </c>
      <c r="K791" t="s">
        <v>28</v>
      </c>
      <c r="L791" t="s">
        <v>28</v>
      </c>
      <c r="M791" t="s">
        <v>28</v>
      </c>
      <c r="N791" t="s">
        <v>28</v>
      </c>
      <c r="O791" t="s">
        <v>28</v>
      </c>
      <c r="P791" t="s">
        <v>28</v>
      </c>
      <c r="Q791" t="s">
        <v>28</v>
      </c>
      <c r="R791" t="s">
        <v>28</v>
      </c>
      <c r="S791" t="s">
        <v>28</v>
      </c>
      <c r="T791" t="s">
        <v>28</v>
      </c>
      <c r="U791" t="s">
        <v>28</v>
      </c>
      <c r="V791" t="s">
        <v>28</v>
      </c>
      <c r="W791">
        <v>7.68</v>
      </c>
      <c r="X791" t="s">
        <v>28</v>
      </c>
      <c r="Y791" t="s">
        <v>28</v>
      </c>
      <c r="Z791" t="s">
        <v>28</v>
      </c>
      <c r="AA791" t="s">
        <v>28</v>
      </c>
      <c r="AB791" t="s">
        <v>2340</v>
      </c>
    </row>
    <row r="792" spans="1:28" x14ac:dyDescent="0.25">
      <c r="A792" t="s">
        <v>27</v>
      </c>
      <c r="B792" s="1">
        <v>45008.4375</v>
      </c>
      <c r="C792" t="s">
        <v>28</v>
      </c>
      <c r="D792" s="5" t="s">
        <v>2346</v>
      </c>
      <c r="E792" t="s">
        <v>142</v>
      </c>
      <c r="F792" t="s">
        <v>33</v>
      </c>
      <c r="G792" t="s">
        <v>31</v>
      </c>
      <c r="H792" t="s">
        <v>34</v>
      </c>
      <c r="I792" t="s">
        <v>35</v>
      </c>
      <c r="J792" t="s">
        <v>36</v>
      </c>
      <c r="K792" t="s">
        <v>37</v>
      </c>
      <c r="L792" t="s">
        <v>35</v>
      </c>
      <c r="M792" t="s">
        <v>35</v>
      </c>
      <c r="N792" t="s">
        <v>35</v>
      </c>
      <c r="O792" t="s">
        <v>28</v>
      </c>
      <c r="P792">
        <v>230</v>
      </c>
      <c r="Q792" t="s">
        <v>43</v>
      </c>
      <c r="R792">
        <v>84</v>
      </c>
      <c r="S792" t="s">
        <v>35</v>
      </c>
      <c r="T792" t="s">
        <v>35</v>
      </c>
      <c r="U792" t="s">
        <v>35</v>
      </c>
      <c r="V792">
        <v>7.93</v>
      </c>
      <c r="W792" t="s">
        <v>28</v>
      </c>
      <c r="X792">
        <v>13</v>
      </c>
      <c r="Y792" t="s">
        <v>35</v>
      </c>
      <c r="Z792" t="s">
        <v>28</v>
      </c>
      <c r="AA792" t="s">
        <v>38</v>
      </c>
      <c r="AB792" t="s">
        <v>2340</v>
      </c>
    </row>
    <row r="793" spans="1:28" x14ac:dyDescent="0.25">
      <c r="A793" t="s">
        <v>1864</v>
      </c>
      <c r="B793" s="1">
        <v>45007.650694444441</v>
      </c>
      <c r="C793" t="s">
        <v>28</v>
      </c>
      <c r="D793" s="5" t="s">
        <v>2346</v>
      </c>
      <c r="E793" t="s">
        <v>1925</v>
      </c>
      <c r="F793" t="s">
        <v>33</v>
      </c>
      <c r="G793" t="s">
        <v>31</v>
      </c>
      <c r="H793" t="s">
        <v>34</v>
      </c>
      <c r="I793" t="s">
        <v>35</v>
      </c>
      <c r="J793" t="s">
        <v>36</v>
      </c>
      <c r="K793" t="s">
        <v>37</v>
      </c>
      <c r="L793" t="s">
        <v>35</v>
      </c>
      <c r="M793">
        <v>6.5000000000000002E-2</v>
      </c>
      <c r="N793">
        <v>1.01</v>
      </c>
      <c r="O793" t="s">
        <v>28</v>
      </c>
      <c r="P793">
        <v>245</v>
      </c>
      <c r="Q793">
        <v>0.2</v>
      </c>
      <c r="R793">
        <v>121</v>
      </c>
      <c r="S793" t="s">
        <v>35</v>
      </c>
      <c r="T793">
        <v>0.26800000000000002</v>
      </c>
      <c r="U793">
        <v>2.9000000000000001E-2</v>
      </c>
      <c r="V793">
        <v>6.56</v>
      </c>
      <c r="W793" t="s">
        <v>28</v>
      </c>
      <c r="X793">
        <v>81</v>
      </c>
      <c r="Y793" t="s">
        <v>35</v>
      </c>
      <c r="Z793" t="s">
        <v>28</v>
      </c>
      <c r="AA793">
        <v>2.8000000000000001E-2</v>
      </c>
      <c r="AB793" t="s">
        <v>2340</v>
      </c>
    </row>
    <row r="794" spans="1:28" x14ac:dyDescent="0.25">
      <c r="A794" t="s">
        <v>1864</v>
      </c>
      <c r="B794" s="1">
        <v>45007.65</v>
      </c>
      <c r="C794" t="s">
        <v>28</v>
      </c>
      <c r="D794" s="5" t="s">
        <v>2346</v>
      </c>
      <c r="E794" t="s">
        <v>28</v>
      </c>
      <c r="F794" t="s">
        <v>30</v>
      </c>
      <c r="G794" t="s">
        <v>31</v>
      </c>
      <c r="H794" t="s">
        <v>28</v>
      </c>
      <c r="I794" t="s">
        <v>28</v>
      </c>
      <c r="J794" t="s">
        <v>28</v>
      </c>
      <c r="K794" t="s">
        <v>28</v>
      </c>
      <c r="L794" t="s">
        <v>28</v>
      </c>
      <c r="M794" t="s">
        <v>28</v>
      </c>
      <c r="N794" t="s">
        <v>28</v>
      </c>
      <c r="O794" t="s">
        <v>28</v>
      </c>
      <c r="P794" t="s">
        <v>28</v>
      </c>
      <c r="Q794" t="s">
        <v>28</v>
      </c>
      <c r="R794" t="s">
        <v>28</v>
      </c>
      <c r="S794" t="s">
        <v>28</v>
      </c>
      <c r="T794" t="s">
        <v>28</v>
      </c>
      <c r="U794" t="s">
        <v>28</v>
      </c>
      <c r="V794" t="s">
        <v>28</v>
      </c>
      <c r="W794">
        <v>6.66</v>
      </c>
      <c r="X794" t="s">
        <v>28</v>
      </c>
      <c r="Y794" t="s">
        <v>28</v>
      </c>
      <c r="Z794" t="s">
        <v>28</v>
      </c>
      <c r="AA794" t="s">
        <v>28</v>
      </c>
      <c r="AB794" t="s">
        <v>2340</v>
      </c>
    </row>
    <row r="795" spans="1:28" x14ac:dyDescent="0.25">
      <c r="A795" t="s">
        <v>2033</v>
      </c>
      <c r="B795" s="1">
        <v>45007.640972222223</v>
      </c>
      <c r="C795" t="s">
        <v>28</v>
      </c>
      <c r="D795" s="5" t="s">
        <v>2346</v>
      </c>
      <c r="E795" t="s">
        <v>28</v>
      </c>
      <c r="F795" t="s">
        <v>30</v>
      </c>
      <c r="G795" t="s">
        <v>31</v>
      </c>
      <c r="H795" t="s">
        <v>28</v>
      </c>
      <c r="I795" t="s">
        <v>28</v>
      </c>
      <c r="J795" t="s">
        <v>28</v>
      </c>
      <c r="K795" t="s">
        <v>28</v>
      </c>
      <c r="L795" t="s">
        <v>28</v>
      </c>
      <c r="M795" t="s">
        <v>28</v>
      </c>
      <c r="N795" t="s">
        <v>28</v>
      </c>
      <c r="O795" t="s">
        <v>28</v>
      </c>
      <c r="P795" t="s">
        <v>28</v>
      </c>
      <c r="Q795" t="s">
        <v>28</v>
      </c>
      <c r="R795" t="s">
        <v>28</v>
      </c>
      <c r="S795" t="s">
        <v>28</v>
      </c>
      <c r="T795" t="s">
        <v>28</v>
      </c>
      <c r="U795" t="s">
        <v>28</v>
      </c>
      <c r="V795" t="s">
        <v>28</v>
      </c>
      <c r="W795">
        <v>6.54</v>
      </c>
      <c r="X795" t="s">
        <v>28</v>
      </c>
      <c r="Y795" t="s">
        <v>28</v>
      </c>
      <c r="Z795" t="s">
        <v>28</v>
      </c>
      <c r="AA795" t="s">
        <v>28</v>
      </c>
      <c r="AB795" t="s">
        <v>2340</v>
      </c>
    </row>
    <row r="796" spans="1:28" x14ac:dyDescent="0.25">
      <c r="A796" t="s">
        <v>2033</v>
      </c>
      <c r="B796" s="1">
        <v>45007.640972222223</v>
      </c>
      <c r="C796" t="s">
        <v>28</v>
      </c>
      <c r="D796" s="5" t="s">
        <v>2346</v>
      </c>
      <c r="E796" t="s">
        <v>2099</v>
      </c>
      <c r="F796" t="s">
        <v>33</v>
      </c>
      <c r="G796" t="s">
        <v>31</v>
      </c>
      <c r="H796" t="s">
        <v>34</v>
      </c>
      <c r="I796" t="s">
        <v>35</v>
      </c>
      <c r="J796" t="s">
        <v>36</v>
      </c>
      <c r="K796" t="s">
        <v>37</v>
      </c>
      <c r="L796" t="s">
        <v>35</v>
      </c>
      <c r="M796" t="s">
        <v>35</v>
      </c>
      <c r="N796">
        <v>2E-3</v>
      </c>
      <c r="O796" t="s">
        <v>28</v>
      </c>
      <c r="P796">
        <v>20</v>
      </c>
      <c r="Q796" t="s">
        <v>43</v>
      </c>
      <c r="R796">
        <v>2</v>
      </c>
      <c r="S796" t="s">
        <v>35</v>
      </c>
      <c r="T796">
        <v>1E-3</v>
      </c>
      <c r="U796" t="s">
        <v>35</v>
      </c>
      <c r="V796">
        <v>6.66</v>
      </c>
      <c r="W796" t="s">
        <v>28</v>
      </c>
      <c r="X796">
        <v>1</v>
      </c>
      <c r="Y796" t="s">
        <v>35</v>
      </c>
      <c r="Z796" t="s">
        <v>28</v>
      </c>
      <c r="AA796" t="s">
        <v>38</v>
      </c>
      <c r="AB796" t="s">
        <v>2340</v>
      </c>
    </row>
    <row r="797" spans="1:28" x14ac:dyDescent="0.25">
      <c r="A797" t="s">
        <v>958</v>
      </c>
      <c r="B797" s="1">
        <v>45007.628472222219</v>
      </c>
      <c r="C797" t="s">
        <v>28</v>
      </c>
      <c r="D797" s="5" t="s">
        <v>2346</v>
      </c>
      <c r="E797" t="s">
        <v>28</v>
      </c>
      <c r="F797" t="s">
        <v>30</v>
      </c>
      <c r="G797" t="s">
        <v>31</v>
      </c>
      <c r="H797" t="s">
        <v>28</v>
      </c>
      <c r="I797" t="s">
        <v>28</v>
      </c>
      <c r="J797" t="s">
        <v>28</v>
      </c>
      <c r="K797" t="s">
        <v>28</v>
      </c>
      <c r="L797" t="s">
        <v>28</v>
      </c>
      <c r="M797" t="s">
        <v>28</v>
      </c>
      <c r="N797" t="s">
        <v>28</v>
      </c>
      <c r="O797" t="s">
        <v>28</v>
      </c>
      <c r="P797" t="s">
        <v>28</v>
      </c>
      <c r="Q797" t="s">
        <v>28</v>
      </c>
      <c r="R797" t="s">
        <v>28</v>
      </c>
      <c r="S797" t="s">
        <v>28</v>
      </c>
      <c r="T797" t="s">
        <v>28</v>
      </c>
      <c r="U797" t="s">
        <v>28</v>
      </c>
      <c r="V797" t="s">
        <v>28</v>
      </c>
      <c r="W797">
        <v>8.24</v>
      </c>
      <c r="X797" t="s">
        <v>28</v>
      </c>
      <c r="Y797" t="s">
        <v>28</v>
      </c>
      <c r="Z797" t="s">
        <v>28</v>
      </c>
      <c r="AA797" t="s">
        <v>28</v>
      </c>
      <c r="AB797" t="s">
        <v>2340</v>
      </c>
    </row>
    <row r="798" spans="1:28" x14ac:dyDescent="0.25">
      <c r="A798" t="s">
        <v>958</v>
      </c>
      <c r="B798" s="1">
        <v>45007.628472222219</v>
      </c>
      <c r="C798" t="s">
        <v>28</v>
      </c>
      <c r="D798" s="5" t="s">
        <v>2346</v>
      </c>
      <c r="E798" t="s">
        <v>977</v>
      </c>
      <c r="F798" t="s">
        <v>33</v>
      </c>
      <c r="G798" t="s">
        <v>31</v>
      </c>
      <c r="H798" t="s">
        <v>34</v>
      </c>
      <c r="I798" t="s">
        <v>35</v>
      </c>
      <c r="J798" t="s">
        <v>36</v>
      </c>
      <c r="K798" t="s">
        <v>37</v>
      </c>
      <c r="L798" t="s">
        <v>35</v>
      </c>
      <c r="M798" t="s">
        <v>35</v>
      </c>
      <c r="N798">
        <v>3.0000000000000001E-3</v>
      </c>
      <c r="O798" t="s">
        <v>28</v>
      </c>
      <c r="P798">
        <v>152</v>
      </c>
      <c r="Q798">
        <v>0.1</v>
      </c>
      <c r="R798">
        <v>46</v>
      </c>
      <c r="S798" t="s">
        <v>35</v>
      </c>
      <c r="T798" t="s">
        <v>35</v>
      </c>
      <c r="U798" t="s">
        <v>35</v>
      </c>
      <c r="V798">
        <v>8.4499999999999993</v>
      </c>
      <c r="W798" t="s">
        <v>28</v>
      </c>
      <c r="X798">
        <v>4</v>
      </c>
      <c r="Y798" t="s">
        <v>35</v>
      </c>
      <c r="Z798" t="s">
        <v>28</v>
      </c>
      <c r="AA798" t="s">
        <v>38</v>
      </c>
      <c r="AB798" t="s">
        <v>2340</v>
      </c>
    </row>
    <row r="799" spans="1:28" x14ac:dyDescent="0.25">
      <c r="A799" t="s">
        <v>1127</v>
      </c>
      <c r="B799" s="1">
        <v>45007.617361111108</v>
      </c>
      <c r="C799" t="s">
        <v>28</v>
      </c>
      <c r="D799" s="5" t="s">
        <v>2346</v>
      </c>
      <c r="E799" t="s">
        <v>28</v>
      </c>
      <c r="F799" t="s">
        <v>30</v>
      </c>
      <c r="G799" t="s">
        <v>31</v>
      </c>
      <c r="H799" t="s">
        <v>28</v>
      </c>
      <c r="I799" t="s">
        <v>28</v>
      </c>
      <c r="J799" t="s">
        <v>28</v>
      </c>
      <c r="K799" t="s">
        <v>28</v>
      </c>
      <c r="L799" t="s">
        <v>28</v>
      </c>
      <c r="M799" t="s">
        <v>28</v>
      </c>
      <c r="N799" t="s">
        <v>28</v>
      </c>
      <c r="O799" t="s">
        <v>28</v>
      </c>
      <c r="P799" t="s">
        <v>28</v>
      </c>
      <c r="Q799" t="s">
        <v>28</v>
      </c>
      <c r="R799" t="s">
        <v>28</v>
      </c>
      <c r="S799" t="s">
        <v>28</v>
      </c>
      <c r="T799" t="s">
        <v>28</v>
      </c>
      <c r="U799" t="s">
        <v>28</v>
      </c>
      <c r="V799" t="s">
        <v>28</v>
      </c>
      <c r="W799">
        <v>8.2899999999999991</v>
      </c>
      <c r="X799" t="s">
        <v>28</v>
      </c>
      <c r="Y799" t="s">
        <v>28</v>
      </c>
      <c r="Z799" t="s">
        <v>28</v>
      </c>
      <c r="AA799" t="s">
        <v>28</v>
      </c>
      <c r="AB799" t="s">
        <v>2340</v>
      </c>
    </row>
    <row r="800" spans="1:28" x14ac:dyDescent="0.25">
      <c r="A800" t="s">
        <v>1127</v>
      </c>
      <c r="B800" s="1">
        <v>45007.617361111108</v>
      </c>
      <c r="C800" t="s">
        <v>28</v>
      </c>
      <c r="D800" s="5" t="s">
        <v>2346</v>
      </c>
      <c r="E800" t="s">
        <v>1599</v>
      </c>
      <c r="F800" t="s">
        <v>33</v>
      </c>
      <c r="G800" t="s">
        <v>31</v>
      </c>
      <c r="H800" t="s">
        <v>34</v>
      </c>
      <c r="I800" t="s">
        <v>35</v>
      </c>
      <c r="J800" t="s">
        <v>36</v>
      </c>
      <c r="K800" t="s">
        <v>37</v>
      </c>
      <c r="L800" t="s">
        <v>35</v>
      </c>
      <c r="M800" t="s">
        <v>35</v>
      </c>
      <c r="N800">
        <v>4.0000000000000001E-3</v>
      </c>
      <c r="O800" t="s">
        <v>28</v>
      </c>
      <c r="P800">
        <v>196</v>
      </c>
      <c r="Q800">
        <v>0.1</v>
      </c>
      <c r="R800">
        <v>75</v>
      </c>
      <c r="S800" t="s">
        <v>35</v>
      </c>
      <c r="T800">
        <v>2E-3</v>
      </c>
      <c r="U800" t="s">
        <v>35</v>
      </c>
      <c r="V800">
        <v>8.42</v>
      </c>
      <c r="W800" t="s">
        <v>28</v>
      </c>
      <c r="X800">
        <v>8</v>
      </c>
      <c r="Y800" t="s">
        <v>35</v>
      </c>
      <c r="Z800" t="s">
        <v>28</v>
      </c>
      <c r="AA800" t="s">
        <v>38</v>
      </c>
      <c r="AB800" t="s">
        <v>2340</v>
      </c>
    </row>
    <row r="801" spans="1:28" x14ac:dyDescent="0.25">
      <c r="A801" t="s">
        <v>27</v>
      </c>
      <c r="B801" s="1">
        <v>45007.606944444444</v>
      </c>
      <c r="C801" t="s">
        <v>28</v>
      </c>
      <c r="D801" s="5" t="s">
        <v>2346</v>
      </c>
      <c r="E801" t="s">
        <v>28</v>
      </c>
      <c r="F801" t="s">
        <v>30</v>
      </c>
      <c r="G801" t="s">
        <v>31</v>
      </c>
      <c r="H801" t="s">
        <v>28</v>
      </c>
      <c r="I801" t="s">
        <v>28</v>
      </c>
      <c r="J801" t="s">
        <v>28</v>
      </c>
      <c r="K801" t="s">
        <v>28</v>
      </c>
      <c r="L801" t="s">
        <v>28</v>
      </c>
      <c r="M801" t="s">
        <v>28</v>
      </c>
      <c r="N801" t="s">
        <v>28</v>
      </c>
      <c r="O801" t="s">
        <v>28</v>
      </c>
      <c r="P801" t="s">
        <v>28</v>
      </c>
      <c r="Q801" t="s">
        <v>28</v>
      </c>
      <c r="R801" t="s">
        <v>28</v>
      </c>
      <c r="S801" t="s">
        <v>28</v>
      </c>
      <c r="T801" t="s">
        <v>28</v>
      </c>
      <c r="U801" t="s">
        <v>28</v>
      </c>
      <c r="V801" t="s">
        <v>28</v>
      </c>
      <c r="W801">
        <v>7.84</v>
      </c>
      <c r="X801" t="s">
        <v>28</v>
      </c>
      <c r="Y801" t="s">
        <v>28</v>
      </c>
      <c r="Z801" t="s">
        <v>28</v>
      </c>
      <c r="AA801" t="s">
        <v>28</v>
      </c>
      <c r="AB801" t="s">
        <v>2340</v>
      </c>
    </row>
    <row r="802" spans="1:28" x14ac:dyDescent="0.25">
      <c r="A802" t="s">
        <v>27</v>
      </c>
      <c r="B802" s="1">
        <v>45007.606944444444</v>
      </c>
      <c r="C802" t="s">
        <v>28</v>
      </c>
      <c r="D802" s="5" t="s">
        <v>2346</v>
      </c>
      <c r="E802" t="s">
        <v>143</v>
      </c>
      <c r="F802" t="s">
        <v>33</v>
      </c>
      <c r="G802" t="s">
        <v>31</v>
      </c>
      <c r="H802" t="s">
        <v>34</v>
      </c>
      <c r="I802" t="s">
        <v>35</v>
      </c>
      <c r="J802" t="s">
        <v>36</v>
      </c>
      <c r="K802" t="s">
        <v>37</v>
      </c>
      <c r="L802" t="s">
        <v>35</v>
      </c>
      <c r="M802" t="s">
        <v>35</v>
      </c>
      <c r="N802">
        <v>1E-3</v>
      </c>
      <c r="O802" t="s">
        <v>28</v>
      </c>
      <c r="P802">
        <v>138</v>
      </c>
      <c r="Q802" t="s">
        <v>43</v>
      </c>
      <c r="R802">
        <v>46</v>
      </c>
      <c r="S802" t="s">
        <v>35</v>
      </c>
      <c r="T802" t="s">
        <v>35</v>
      </c>
      <c r="U802" t="s">
        <v>35</v>
      </c>
      <c r="V802">
        <v>8.2100000000000009</v>
      </c>
      <c r="W802" t="s">
        <v>28</v>
      </c>
      <c r="X802">
        <v>9</v>
      </c>
      <c r="Y802" t="s">
        <v>35</v>
      </c>
      <c r="Z802" t="s">
        <v>28</v>
      </c>
      <c r="AA802">
        <v>6.0000000000000001E-3</v>
      </c>
      <c r="AB802" t="s">
        <v>2340</v>
      </c>
    </row>
    <row r="803" spans="1:28" x14ac:dyDescent="0.25">
      <c r="A803" t="s">
        <v>714</v>
      </c>
      <c r="B803" s="1">
        <v>45007.592361111114</v>
      </c>
      <c r="C803" t="s">
        <v>28</v>
      </c>
      <c r="D803" s="5" t="s">
        <v>2346</v>
      </c>
      <c r="E803" t="s">
        <v>28</v>
      </c>
      <c r="F803" t="s">
        <v>30</v>
      </c>
      <c r="G803" t="s">
        <v>31</v>
      </c>
      <c r="H803" t="s">
        <v>28</v>
      </c>
      <c r="I803" t="s">
        <v>28</v>
      </c>
      <c r="J803" t="s">
        <v>28</v>
      </c>
      <c r="K803" t="s">
        <v>28</v>
      </c>
      <c r="L803" t="s">
        <v>28</v>
      </c>
      <c r="M803" t="s">
        <v>28</v>
      </c>
      <c r="N803" t="s">
        <v>28</v>
      </c>
      <c r="O803" t="s">
        <v>28</v>
      </c>
      <c r="P803" t="s">
        <v>28</v>
      </c>
      <c r="Q803" t="s">
        <v>28</v>
      </c>
      <c r="R803" t="s">
        <v>28</v>
      </c>
      <c r="S803" t="s">
        <v>28</v>
      </c>
      <c r="T803" t="s">
        <v>28</v>
      </c>
      <c r="U803" t="s">
        <v>28</v>
      </c>
      <c r="V803" t="s">
        <v>28</v>
      </c>
      <c r="W803">
        <v>7.78</v>
      </c>
      <c r="X803" t="s">
        <v>28</v>
      </c>
      <c r="Y803" t="s">
        <v>28</v>
      </c>
      <c r="Z803" t="s">
        <v>28</v>
      </c>
      <c r="AA803" t="s">
        <v>28</v>
      </c>
      <c r="AB803" t="s">
        <v>2340</v>
      </c>
    </row>
    <row r="804" spans="1:28" x14ac:dyDescent="0.25">
      <c r="A804" t="s">
        <v>714</v>
      </c>
      <c r="B804" s="1">
        <v>45007.592361111114</v>
      </c>
      <c r="C804" t="s">
        <v>28</v>
      </c>
      <c r="D804" s="5" t="s">
        <v>2346</v>
      </c>
      <c r="E804" t="s">
        <v>719</v>
      </c>
      <c r="F804" t="s">
        <v>33</v>
      </c>
      <c r="G804" t="s">
        <v>31</v>
      </c>
      <c r="H804" t="s">
        <v>34</v>
      </c>
      <c r="I804" t="s">
        <v>35</v>
      </c>
      <c r="J804" t="s">
        <v>36</v>
      </c>
      <c r="K804" t="s">
        <v>37</v>
      </c>
      <c r="L804" t="s">
        <v>35</v>
      </c>
      <c r="M804" t="s">
        <v>35</v>
      </c>
      <c r="N804">
        <v>3.0000000000000001E-3</v>
      </c>
      <c r="O804" t="s">
        <v>28</v>
      </c>
      <c r="P804">
        <v>2000</v>
      </c>
      <c r="Q804" t="s">
        <v>43</v>
      </c>
      <c r="R804">
        <v>76</v>
      </c>
      <c r="S804" t="s">
        <v>35</v>
      </c>
      <c r="T804">
        <v>2E-3</v>
      </c>
      <c r="U804" t="s">
        <v>35</v>
      </c>
      <c r="V804">
        <v>2.44</v>
      </c>
      <c r="W804" t="s">
        <v>28</v>
      </c>
      <c r="X804">
        <v>359</v>
      </c>
      <c r="Y804" t="s">
        <v>35</v>
      </c>
      <c r="Z804" t="s">
        <v>28</v>
      </c>
      <c r="AA804" t="s">
        <v>38</v>
      </c>
      <c r="AB804" t="s">
        <v>2340</v>
      </c>
    </row>
    <row r="805" spans="1:28" x14ac:dyDescent="0.25">
      <c r="A805" t="s">
        <v>714</v>
      </c>
      <c r="B805" s="1">
        <v>45006.693749999999</v>
      </c>
      <c r="C805" t="s">
        <v>28</v>
      </c>
      <c r="D805" s="5" t="s">
        <v>2346</v>
      </c>
      <c r="E805" t="s">
        <v>720</v>
      </c>
      <c r="F805" t="s">
        <v>33</v>
      </c>
      <c r="G805" t="s">
        <v>31</v>
      </c>
      <c r="H805" t="s">
        <v>34</v>
      </c>
      <c r="I805" t="s">
        <v>35</v>
      </c>
      <c r="J805" t="s">
        <v>36</v>
      </c>
      <c r="K805" t="s">
        <v>37</v>
      </c>
      <c r="L805" t="s">
        <v>35</v>
      </c>
      <c r="M805" t="s">
        <v>35</v>
      </c>
      <c r="N805">
        <v>1E-3</v>
      </c>
      <c r="O805" t="s">
        <v>28</v>
      </c>
      <c r="P805">
        <v>205</v>
      </c>
      <c r="Q805" t="s">
        <v>43</v>
      </c>
      <c r="R805">
        <v>81</v>
      </c>
      <c r="S805" t="s">
        <v>35</v>
      </c>
      <c r="T805" t="s">
        <v>35</v>
      </c>
      <c r="U805" t="s">
        <v>35</v>
      </c>
      <c r="V805">
        <v>7.86</v>
      </c>
      <c r="W805" t="s">
        <v>28</v>
      </c>
      <c r="X805">
        <v>13</v>
      </c>
      <c r="Y805" t="s">
        <v>35</v>
      </c>
      <c r="Z805" t="s">
        <v>28</v>
      </c>
      <c r="AA805" t="s">
        <v>38</v>
      </c>
      <c r="AB805" t="s">
        <v>2340</v>
      </c>
    </row>
    <row r="806" spans="1:28" x14ac:dyDescent="0.25">
      <c r="A806" t="s">
        <v>27</v>
      </c>
      <c r="B806" s="1">
        <v>45006.688194444447</v>
      </c>
      <c r="C806" t="s">
        <v>28</v>
      </c>
      <c r="D806" s="5" t="s">
        <v>2346</v>
      </c>
      <c r="E806" t="s">
        <v>144</v>
      </c>
      <c r="F806" t="s">
        <v>33</v>
      </c>
      <c r="G806" t="s">
        <v>31</v>
      </c>
      <c r="H806" t="s">
        <v>34</v>
      </c>
      <c r="I806" t="s">
        <v>35</v>
      </c>
      <c r="J806" t="s">
        <v>36</v>
      </c>
      <c r="K806" t="s">
        <v>37</v>
      </c>
      <c r="L806" t="s">
        <v>35</v>
      </c>
      <c r="M806" t="s">
        <v>35</v>
      </c>
      <c r="N806">
        <v>1E-3</v>
      </c>
      <c r="O806" t="s">
        <v>28</v>
      </c>
      <c r="P806">
        <v>197</v>
      </c>
      <c r="Q806" t="s">
        <v>43</v>
      </c>
      <c r="R806">
        <v>77</v>
      </c>
      <c r="S806" t="s">
        <v>35</v>
      </c>
      <c r="T806" t="s">
        <v>35</v>
      </c>
      <c r="U806" t="s">
        <v>35</v>
      </c>
      <c r="V806">
        <v>7.91</v>
      </c>
      <c r="W806" t="s">
        <v>28</v>
      </c>
      <c r="X806">
        <v>11</v>
      </c>
      <c r="Y806" t="s">
        <v>35</v>
      </c>
      <c r="Z806" t="s">
        <v>28</v>
      </c>
      <c r="AA806" t="s">
        <v>38</v>
      </c>
      <c r="AB806" t="s">
        <v>2340</v>
      </c>
    </row>
    <row r="807" spans="1:28" x14ac:dyDescent="0.25">
      <c r="A807" t="s">
        <v>958</v>
      </c>
      <c r="B807" s="1">
        <v>45006.679861111108</v>
      </c>
      <c r="C807" t="s">
        <v>28</v>
      </c>
      <c r="D807" s="5" t="s">
        <v>2346</v>
      </c>
      <c r="E807" t="s">
        <v>978</v>
      </c>
      <c r="F807" t="s">
        <v>33</v>
      </c>
      <c r="G807" t="s">
        <v>31</v>
      </c>
      <c r="H807" t="s">
        <v>34</v>
      </c>
      <c r="I807" t="s">
        <v>35</v>
      </c>
      <c r="J807" t="s">
        <v>36</v>
      </c>
      <c r="K807" t="s">
        <v>37</v>
      </c>
      <c r="L807" t="s">
        <v>35</v>
      </c>
      <c r="M807" t="s">
        <v>35</v>
      </c>
      <c r="N807">
        <v>6.0000000000000001E-3</v>
      </c>
      <c r="O807" t="s">
        <v>28</v>
      </c>
      <c r="P807">
        <v>200</v>
      </c>
      <c r="Q807" t="s">
        <v>43</v>
      </c>
      <c r="R807">
        <v>79</v>
      </c>
      <c r="S807" t="s">
        <v>35</v>
      </c>
      <c r="T807" t="s">
        <v>35</v>
      </c>
      <c r="U807" t="s">
        <v>35</v>
      </c>
      <c r="V807">
        <v>8.09</v>
      </c>
      <c r="W807" t="s">
        <v>28</v>
      </c>
      <c r="X807">
        <v>7</v>
      </c>
      <c r="Y807" t="s">
        <v>35</v>
      </c>
      <c r="Z807" t="s">
        <v>28</v>
      </c>
      <c r="AA807" t="s">
        <v>38</v>
      </c>
      <c r="AB807" t="s">
        <v>2340</v>
      </c>
    </row>
    <row r="808" spans="1:28" x14ac:dyDescent="0.25">
      <c r="A808" t="s">
        <v>1127</v>
      </c>
      <c r="B808" s="1">
        <v>45006.675694444442</v>
      </c>
      <c r="C808" t="s">
        <v>28</v>
      </c>
      <c r="D808" s="5" t="s">
        <v>2346</v>
      </c>
      <c r="E808" t="s">
        <v>1600</v>
      </c>
      <c r="F808" t="s">
        <v>33</v>
      </c>
      <c r="G808" t="s">
        <v>31</v>
      </c>
      <c r="H808" t="s">
        <v>34</v>
      </c>
      <c r="I808" t="s">
        <v>35</v>
      </c>
      <c r="J808" t="s">
        <v>36</v>
      </c>
      <c r="K808" t="s">
        <v>37</v>
      </c>
      <c r="L808" t="s">
        <v>35</v>
      </c>
      <c r="M808" t="s">
        <v>35</v>
      </c>
      <c r="N808">
        <v>6.0000000000000001E-3</v>
      </c>
      <c r="O808" t="s">
        <v>28</v>
      </c>
      <c r="P808">
        <v>206</v>
      </c>
      <c r="Q808" t="s">
        <v>43</v>
      </c>
      <c r="R808">
        <v>79</v>
      </c>
      <c r="S808" t="s">
        <v>35</v>
      </c>
      <c r="T808" t="s">
        <v>35</v>
      </c>
      <c r="U808" t="s">
        <v>35</v>
      </c>
      <c r="V808">
        <v>8.09</v>
      </c>
      <c r="W808" t="s">
        <v>28</v>
      </c>
      <c r="X808">
        <v>7</v>
      </c>
      <c r="Y808" t="s">
        <v>35</v>
      </c>
      <c r="Z808" t="s">
        <v>28</v>
      </c>
      <c r="AA808" t="s">
        <v>38</v>
      </c>
      <c r="AB808" t="s">
        <v>2340</v>
      </c>
    </row>
    <row r="809" spans="1:28" x14ac:dyDescent="0.25">
      <c r="A809" t="s">
        <v>1864</v>
      </c>
      <c r="B809" s="1">
        <v>45006.668749999997</v>
      </c>
      <c r="C809" t="s">
        <v>28</v>
      </c>
      <c r="D809" s="5" t="s">
        <v>2346</v>
      </c>
      <c r="E809" t="s">
        <v>1926</v>
      </c>
      <c r="F809" t="s">
        <v>33</v>
      </c>
      <c r="G809" t="s">
        <v>31</v>
      </c>
      <c r="H809" t="s">
        <v>34</v>
      </c>
      <c r="I809" t="s">
        <v>35</v>
      </c>
      <c r="J809" t="s">
        <v>36</v>
      </c>
      <c r="K809" t="s">
        <v>37</v>
      </c>
      <c r="L809" t="s">
        <v>35</v>
      </c>
      <c r="M809">
        <v>9.6000000000000002E-2</v>
      </c>
      <c r="N809">
        <v>1.55</v>
      </c>
      <c r="O809" t="s">
        <v>28</v>
      </c>
      <c r="P809">
        <v>296</v>
      </c>
      <c r="Q809" t="s">
        <v>43</v>
      </c>
      <c r="R809">
        <v>132</v>
      </c>
      <c r="S809" t="s">
        <v>35</v>
      </c>
      <c r="T809">
        <v>0.40200000000000002</v>
      </c>
      <c r="U809">
        <v>4.2000000000000003E-2</v>
      </c>
      <c r="V809">
        <v>6.47</v>
      </c>
      <c r="W809" t="s">
        <v>28</v>
      </c>
      <c r="X809">
        <v>117</v>
      </c>
      <c r="Y809" t="s">
        <v>35</v>
      </c>
      <c r="Z809" t="s">
        <v>28</v>
      </c>
      <c r="AA809">
        <v>3.1E-2</v>
      </c>
      <c r="AB809" t="s">
        <v>2340</v>
      </c>
    </row>
    <row r="810" spans="1:28" x14ac:dyDescent="0.25">
      <c r="A810" t="s">
        <v>2033</v>
      </c>
      <c r="B810" s="1">
        <v>45006.659722222219</v>
      </c>
      <c r="C810" t="s">
        <v>28</v>
      </c>
      <c r="D810" s="5" t="s">
        <v>2346</v>
      </c>
      <c r="E810" t="s">
        <v>2100</v>
      </c>
      <c r="F810" t="s">
        <v>33</v>
      </c>
      <c r="G810" t="s">
        <v>31</v>
      </c>
      <c r="H810">
        <v>0.14000000000000001</v>
      </c>
      <c r="I810" t="s">
        <v>35</v>
      </c>
      <c r="J810" t="s">
        <v>36</v>
      </c>
      <c r="K810" t="s">
        <v>37</v>
      </c>
      <c r="L810" t="s">
        <v>35</v>
      </c>
      <c r="M810" t="s">
        <v>35</v>
      </c>
      <c r="N810">
        <v>3.0000000000000001E-3</v>
      </c>
      <c r="O810" t="s">
        <v>28</v>
      </c>
      <c r="P810">
        <v>28</v>
      </c>
      <c r="Q810" t="s">
        <v>43</v>
      </c>
      <c r="R810">
        <v>2</v>
      </c>
      <c r="S810" t="s">
        <v>35</v>
      </c>
      <c r="T810" t="s">
        <v>35</v>
      </c>
      <c r="U810" t="s">
        <v>35</v>
      </c>
      <c r="V810">
        <v>6.73</v>
      </c>
      <c r="W810" t="s">
        <v>28</v>
      </c>
      <c r="X810">
        <v>2</v>
      </c>
      <c r="Y810" t="s">
        <v>35</v>
      </c>
      <c r="Z810" t="s">
        <v>28</v>
      </c>
      <c r="AA810" t="s">
        <v>38</v>
      </c>
      <c r="AB810" t="s">
        <v>2340</v>
      </c>
    </row>
    <row r="811" spans="1:28" x14ac:dyDescent="0.25">
      <c r="A811" t="s">
        <v>714</v>
      </c>
      <c r="B811" s="1">
        <v>45006.652083333334</v>
      </c>
      <c r="C811" t="s">
        <v>28</v>
      </c>
      <c r="D811" s="5" t="s">
        <v>2346</v>
      </c>
      <c r="E811" t="s">
        <v>28</v>
      </c>
      <c r="F811" t="s">
        <v>30</v>
      </c>
      <c r="G811" t="s">
        <v>31</v>
      </c>
      <c r="H811" t="s">
        <v>28</v>
      </c>
      <c r="I811" t="s">
        <v>28</v>
      </c>
      <c r="J811" t="s">
        <v>28</v>
      </c>
      <c r="K811" t="s">
        <v>28</v>
      </c>
      <c r="L811" t="s">
        <v>28</v>
      </c>
      <c r="M811" t="s">
        <v>28</v>
      </c>
      <c r="N811" t="s">
        <v>28</v>
      </c>
      <c r="O811" t="s">
        <v>28</v>
      </c>
      <c r="P811" t="s">
        <v>28</v>
      </c>
      <c r="Q811" t="s">
        <v>28</v>
      </c>
      <c r="R811" t="s">
        <v>28</v>
      </c>
      <c r="S811" t="s">
        <v>28</v>
      </c>
      <c r="T811" t="s">
        <v>28</v>
      </c>
      <c r="U811" t="s">
        <v>28</v>
      </c>
      <c r="V811" t="s">
        <v>28</v>
      </c>
      <c r="W811">
        <v>7.97</v>
      </c>
      <c r="X811" t="s">
        <v>28</v>
      </c>
      <c r="Y811" t="s">
        <v>28</v>
      </c>
      <c r="Z811" t="s">
        <v>28</v>
      </c>
      <c r="AA811" t="s">
        <v>28</v>
      </c>
      <c r="AB811" t="s">
        <v>2340</v>
      </c>
    </row>
    <row r="812" spans="1:28" x14ac:dyDescent="0.25">
      <c r="A812" t="s">
        <v>27</v>
      </c>
      <c r="B812" s="1">
        <v>45006.646527777775</v>
      </c>
      <c r="C812" t="s">
        <v>28</v>
      </c>
      <c r="D812" s="5" t="s">
        <v>2346</v>
      </c>
      <c r="E812" t="s">
        <v>28</v>
      </c>
      <c r="F812" t="s">
        <v>30</v>
      </c>
      <c r="G812" t="s">
        <v>31</v>
      </c>
      <c r="H812" t="s">
        <v>28</v>
      </c>
      <c r="I812" t="s">
        <v>28</v>
      </c>
      <c r="J812" t="s">
        <v>28</v>
      </c>
      <c r="K812" t="s">
        <v>28</v>
      </c>
      <c r="L812" t="s">
        <v>28</v>
      </c>
      <c r="M812" t="s">
        <v>28</v>
      </c>
      <c r="N812" t="s">
        <v>28</v>
      </c>
      <c r="O812" t="s">
        <v>28</v>
      </c>
      <c r="P812" t="s">
        <v>28</v>
      </c>
      <c r="Q812" t="s">
        <v>28</v>
      </c>
      <c r="R812" t="s">
        <v>28</v>
      </c>
      <c r="S812" t="s">
        <v>28</v>
      </c>
      <c r="T812" t="s">
        <v>28</v>
      </c>
      <c r="U812" t="s">
        <v>28</v>
      </c>
      <c r="V812" t="s">
        <v>28</v>
      </c>
      <c r="W812">
        <v>7.93</v>
      </c>
      <c r="X812" t="s">
        <v>28</v>
      </c>
      <c r="Y812" t="s">
        <v>28</v>
      </c>
      <c r="Z812" t="s">
        <v>28</v>
      </c>
      <c r="AA812" t="s">
        <v>28</v>
      </c>
      <c r="AB812" t="s">
        <v>2340</v>
      </c>
    </row>
    <row r="813" spans="1:28" x14ac:dyDescent="0.25">
      <c r="A813" t="s">
        <v>958</v>
      </c>
      <c r="B813" s="1">
        <v>45006.638194444444</v>
      </c>
      <c r="C813" t="s">
        <v>28</v>
      </c>
      <c r="D813" s="5" t="s">
        <v>2346</v>
      </c>
      <c r="E813" t="s">
        <v>28</v>
      </c>
      <c r="F813" t="s">
        <v>30</v>
      </c>
      <c r="G813" t="s">
        <v>31</v>
      </c>
      <c r="H813" t="s">
        <v>28</v>
      </c>
      <c r="I813" t="s">
        <v>28</v>
      </c>
      <c r="J813" t="s">
        <v>28</v>
      </c>
      <c r="K813" t="s">
        <v>28</v>
      </c>
      <c r="L813" t="s">
        <v>28</v>
      </c>
      <c r="M813" t="s">
        <v>28</v>
      </c>
      <c r="N813" t="s">
        <v>28</v>
      </c>
      <c r="O813" t="s">
        <v>28</v>
      </c>
      <c r="P813" t="s">
        <v>28</v>
      </c>
      <c r="Q813" t="s">
        <v>28</v>
      </c>
      <c r="R813" t="s">
        <v>28</v>
      </c>
      <c r="S813" t="s">
        <v>28</v>
      </c>
      <c r="T813" t="s">
        <v>28</v>
      </c>
      <c r="U813" t="s">
        <v>28</v>
      </c>
      <c r="V813" t="s">
        <v>28</v>
      </c>
      <c r="W813">
        <v>8.2799999999999994</v>
      </c>
      <c r="X813" t="s">
        <v>28</v>
      </c>
      <c r="Y813" t="s">
        <v>28</v>
      </c>
      <c r="Z813" t="s">
        <v>28</v>
      </c>
      <c r="AA813" t="s">
        <v>28</v>
      </c>
      <c r="AB813" t="s">
        <v>2340</v>
      </c>
    </row>
    <row r="814" spans="1:28" x14ac:dyDescent="0.25">
      <c r="A814" t="s">
        <v>1127</v>
      </c>
      <c r="B814" s="1">
        <v>45006.634027777778</v>
      </c>
      <c r="C814" t="s">
        <v>28</v>
      </c>
      <c r="D814" s="5" t="s">
        <v>2346</v>
      </c>
      <c r="E814" t="s">
        <v>28</v>
      </c>
      <c r="F814" t="s">
        <v>30</v>
      </c>
      <c r="G814" t="s">
        <v>31</v>
      </c>
      <c r="H814" t="s">
        <v>28</v>
      </c>
      <c r="I814" t="s">
        <v>28</v>
      </c>
      <c r="J814" t="s">
        <v>28</v>
      </c>
      <c r="K814" t="s">
        <v>28</v>
      </c>
      <c r="L814" t="s">
        <v>28</v>
      </c>
      <c r="M814" t="s">
        <v>28</v>
      </c>
      <c r="N814" t="s">
        <v>28</v>
      </c>
      <c r="O814" t="s">
        <v>28</v>
      </c>
      <c r="P814" t="s">
        <v>28</v>
      </c>
      <c r="Q814" t="s">
        <v>28</v>
      </c>
      <c r="R814" t="s">
        <v>28</v>
      </c>
      <c r="S814" t="s">
        <v>28</v>
      </c>
      <c r="T814" t="s">
        <v>28</v>
      </c>
      <c r="U814" t="s">
        <v>28</v>
      </c>
      <c r="V814" t="s">
        <v>28</v>
      </c>
      <c r="W814">
        <v>7.92</v>
      </c>
      <c r="X814" t="s">
        <v>28</v>
      </c>
      <c r="Y814" t="s">
        <v>28</v>
      </c>
      <c r="Z814" t="s">
        <v>28</v>
      </c>
      <c r="AA814" t="s">
        <v>28</v>
      </c>
      <c r="AB814" t="s">
        <v>2340</v>
      </c>
    </row>
    <row r="815" spans="1:28" x14ac:dyDescent="0.25">
      <c r="A815" t="s">
        <v>1864</v>
      </c>
      <c r="B815" s="1">
        <v>45006.627083333333</v>
      </c>
      <c r="C815" t="s">
        <v>28</v>
      </c>
      <c r="D815" s="5" t="s">
        <v>2346</v>
      </c>
      <c r="E815" t="s">
        <v>28</v>
      </c>
      <c r="F815" t="s">
        <v>30</v>
      </c>
      <c r="G815" t="s">
        <v>31</v>
      </c>
      <c r="H815" t="s">
        <v>28</v>
      </c>
      <c r="I815" t="s">
        <v>28</v>
      </c>
      <c r="J815" t="s">
        <v>28</v>
      </c>
      <c r="K815" t="s">
        <v>28</v>
      </c>
      <c r="L815" t="s">
        <v>28</v>
      </c>
      <c r="M815" t="s">
        <v>28</v>
      </c>
      <c r="N815" t="s">
        <v>28</v>
      </c>
      <c r="O815" t="s">
        <v>28</v>
      </c>
      <c r="P815" t="s">
        <v>28</v>
      </c>
      <c r="Q815" t="s">
        <v>28</v>
      </c>
      <c r="R815" t="s">
        <v>28</v>
      </c>
      <c r="S815" t="s">
        <v>28</v>
      </c>
      <c r="T815" t="s">
        <v>28</v>
      </c>
      <c r="U815" t="s">
        <v>28</v>
      </c>
      <c r="V815" t="s">
        <v>28</v>
      </c>
      <c r="W815">
        <v>6.57</v>
      </c>
      <c r="X815" t="s">
        <v>28</v>
      </c>
      <c r="Y815" t="s">
        <v>28</v>
      </c>
      <c r="Z815" t="s">
        <v>28</v>
      </c>
      <c r="AA815" t="s">
        <v>28</v>
      </c>
      <c r="AB815" t="s">
        <v>2340</v>
      </c>
    </row>
    <row r="816" spans="1:28" x14ac:dyDescent="0.25">
      <c r="A816" t="s">
        <v>2033</v>
      </c>
      <c r="B816" s="1">
        <v>45006.618055555555</v>
      </c>
      <c r="C816" t="s">
        <v>28</v>
      </c>
      <c r="D816" s="5" t="s">
        <v>2346</v>
      </c>
      <c r="E816" t="s">
        <v>28</v>
      </c>
      <c r="F816" t="s">
        <v>30</v>
      </c>
      <c r="G816" t="s">
        <v>31</v>
      </c>
      <c r="H816" t="s">
        <v>28</v>
      </c>
      <c r="I816" t="s">
        <v>28</v>
      </c>
      <c r="J816" t="s">
        <v>28</v>
      </c>
      <c r="K816" t="s">
        <v>28</v>
      </c>
      <c r="L816" t="s">
        <v>28</v>
      </c>
      <c r="M816" t="s">
        <v>28</v>
      </c>
      <c r="N816" t="s">
        <v>28</v>
      </c>
      <c r="O816" t="s">
        <v>28</v>
      </c>
      <c r="P816" t="s">
        <v>28</v>
      </c>
      <c r="Q816" t="s">
        <v>28</v>
      </c>
      <c r="R816" t="s">
        <v>28</v>
      </c>
      <c r="S816" t="s">
        <v>28</v>
      </c>
      <c r="T816" t="s">
        <v>28</v>
      </c>
      <c r="U816" t="s">
        <v>28</v>
      </c>
      <c r="V816" t="s">
        <v>28</v>
      </c>
      <c r="W816">
        <v>7.19</v>
      </c>
      <c r="X816" t="s">
        <v>28</v>
      </c>
      <c r="Y816" t="s">
        <v>28</v>
      </c>
      <c r="Z816" t="s">
        <v>28</v>
      </c>
      <c r="AA816" t="s">
        <v>28</v>
      </c>
      <c r="AB816" t="s">
        <v>2340</v>
      </c>
    </row>
    <row r="817" spans="1:28" x14ac:dyDescent="0.25">
      <c r="A817" t="s">
        <v>714</v>
      </c>
      <c r="B817" s="1">
        <v>45005.688888888886</v>
      </c>
      <c r="C817" t="s">
        <v>28</v>
      </c>
      <c r="D817" s="5" t="s">
        <v>2346</v>
      </c>
      <c r="E817" t="s">
        <v>28</v>
      </c>
      <c r="F817" t="s">
        <v>30</v>
      </c>
      <c r="G817" t="s">
        <v>31</v>
      </c>
      <c r="H817" t="s">
        <v>28</v>
      </c>
      <c r="I817" t="s">
        <v>28</v>
      </c>
      <c r="J817" t="s">
        <v>28</v>
      </c>
      <c r="K817" t="s">
        <v>28</v>
      </c>
      <c r="L817" t="s">
        <v>28</v>
      </c>
      <c r="M817" t="s">
        <v>28</v>
      </c>
      <c r="N817" t="s">
        <v>28</v>
      </c>
      <c r="O817" t="s">
        <v>28</v>
      </c>
      <c r="P817" t="s">
        <v>28</v>
      </c>
      <c r="Q817" t="s">
        <v>28</v>
      </c>
      <c r="R817" t="s">
        <v>28</v>
      </c>
      <c r="S817" t="s">
        <v>28</v>
      </c>
      <c r="T817" t="s">
        <v>28</v>
      </c>
      <c r="U817" t="s">
        <v>28</v>
      </c>
      <c r="V817" t="s">
        <v>28</v>
      </c>
      <c r="W817">
        <v>7.95</v>
      </c>
      <c r="X817" t="s">
        <v>28</v>
      </c>
      <c r="Y817" t="s">
        <v>28</v>
      </c>
      <c r="Z817" t="s">
        <v>28</v>
      </c>
      <c r="AA817" t="s">
        <v>28</v>
      </c>
      <c r="AB817" t="s">
        <v>2340</v>
      </c>
    </row>
    <row r="818" spans="1:28" x14ac:dyDescent="0.25">
      <c r="A818" t="s">
        <v>714</v>
      </c>
      <c r="B818" s="1">
        <v>45005.688888888886</v>
      </c>
      <c r="C818" t="s">
        <v>28</v>
      </c>
      <c r="D818" s="5" t="s">
        <v>2346</v>
      </c>
      <c r="E818" t="s">
        <v>721</v>
      </c>
      <c r="F818" t="s">
        <v>33</v>
      </c>
      <c r="G818" t="s">
        <v>31</v>
      </c>
      <c r="H818" t="s">
        <v>34</v>
      </c>
      <c r="I818" t="s">
        <v>35</v>
      </c>
      <c r="J818" t="s">
        <v>36</v>
      </c>
      <c r="K818" t="s">
        <v>37</v>
      </c>
      <c r="L818" t="s">
        <v>35</v>
      </c>
      <c r="M818" t="s">
        <v>35</v>
      </c>
      <c r="N818">
        <v>2E-3</v>
      </c>
      <c r="O818" t="s">
        <v>28</v>
      </c>
      <c r="P818">
        <v>252</v>
      </c>
      <c r="Q818" t="s">
        <v>28</v>
      </c>
      <c r="R818" t="s">
        <v>28</v>
      </c>
      <c r="S818" t="s">
        <v>35</v>
      </c>
      <c r="T818">
        <v>5.6000000000000001E-2</v>
      </c>
      <c r="U818" t="s">
        <v>35</v>
      </c>
      <c r="V818">
        <v>8.2899999999999991</v>
      </c>
      <c r="W818" t="s">
        <v>28</v>
      </c>
      <c r="X818" t="s">
        <v>310</v>
      </c>
      <c r="Y818" t="s">
        <v>35</v>
      </c>
      <c r="Z818" t="s">
        <v>28</v>
      </c>
      <c r="AA818" t="s">
        <v>38</v>
      </c>
      <c r="AB818" t="s">
        <v>2340</v>
      </c>
    </row>
    <row r="819" spans="1:28" x14ac:dyDescent="0.25">
      <c r="A819" t="s">
        <v>27</v>
      </c>
      <c r="B819" s="1">
        <v>45005.673611111109</v>
      </c>
      <c r="C819" t="s">
        <v>28</v>
      </c>
      <c r="D819" s="5" t="s">
        <v>2346</v>
      </c>
      <c r="E819" t="s">
        <v>28</v>
      </c>
      <c r="F819" t="s">
        <v>30</v>
      </c>
      <c r="G819" t="s">
        <v>31</v>
      </c>
      <c r="H819" t="s">
        <v>28</v>
      </c>
      <c r="I819" t="s">
        <v>28</v>
      </c>
      <c r="J819" t="s">
        <v>28</v>
      </c>
      <c r="K819" t="s">
        <v>28</v>
      </c>
      <c r="L819" t="s">
        <v>28</v>
      </c>
      <c r="M819" t="s">
        <v>28</v>
      </c>
      <c r="N819" t="s">
        <v>28</v>
      </c>
      <c r="O819" t="s">
        <v>28</v>
      </c>
      <c r="P819" t="s">
        <v>28</v>
      </c>
      <c r="Q819" t="s">
        <v>28</v>
      </c>
      <c r="R819" t="s">
        <v>28</v>
      </c>
      <c r="S819" t="s">
        <v>28</v>
      </c>
      <c r="T819" t="s">
        <v>28</v>
      </c>
      <c r="U819" t="s">
        <v>28</v>
      </c>
      <c r="V819" t="s">
        <v>28</v>
      </c>
      <c r="W819">
        <v>7.89</v>
      </c>
      <c r="X819" t="s">
        <v>28</v>
      </c>
      <c r="Y819" t="s">
        <v>28</v>
      </c>
      <c r="Z819" t="s">
        <v>28</v>
      </c>
      <c r="AA819" t="s">
        <v>28</v>
      </c>
      <c r="AB819" t="s">
        <v>2340</v>
      </c>
    </row>
    <row r="820" spans="1:28" x14ac:dyDescent="0.25">
      <c r="A820" t="s">
        <v>27</v>
      </c>
      <c r="B820" s="1">
        <v>45005.673611111109</v>
      </c>
      <c r="C820" t="s">
        <v>28</v>
      </c>
      <c r="D820" s="5" t="s">
        <v>2346</v>
      </c>
      <c r="E820" t="s">
        <v>145</v>
      </c>
      <c r="F820" t="s">
        <v>33</v>
      </c>
      <c r="G820" t="s">
        <v>31</v>
      </c>
      <c r="H820" t="s">
        <v>34</v>
      </c>
      <c r="I820" t="s">
        <v>35</v>
      </c>
      <c r="J820" t="s">
        <v>36</v>
      </c>
      <c r="K820" t="s">
        <v>37</v>
      </c>
      <c r="L820" t="s">
        <v>35</v>
      </c>
      <c r="M820" t="s">
        <v>35</v>
      </c>
      <c r="N820">
        <v>1E-3</v>
      </c>
      <c r="O820" t="s">
        <v>28</v>
      </c>
      <c r="P820">
        <v>164</v>
      </c>
      <c r="Q820" t="s">
        <v>28</v>
      </c>
      <c r="R820" t="s">
        <v>28</v>
      </c>
      <c r="S820" t="s">
        <v>35</v>
      </c>
      <c r="T820">
        <v>1.2999999999999999E-2</v>
      </c>
      <c r="U820" t="s">
        <v>35</v>
      </c>
      <c r="V820">
        <v>8.18</v>
      </c>
      <c r="W820" t="s">
        <v>28</v>
      </c>
      <c r="X820">
        <v>10</v>
      </c>
      <c r="Y820" t="s">
        <v>35</v>
      </c>
      <c r="Z820" t="s">
        <v>28</v>
      </c>
      <c r="AA820" t="s">
        <v>38</v>
      </c>
      <c r="AB820" t="s">
        <v>2340</v>
      </c>
    </row>
    <row r="821" spans="1:28" x14ac:dyDescent="0.25">
      <c r="A821" t="s">
        <v>1127</v>
      </c>
      <c r="B821" s="1">
        <v>45005.656944444447</v>
      </c>
      <c r="C821" t="s">
        <v>28</v>
      </c>
      <c r="D821" s="5" t="s">
        <v>2346</v>
      </c>
      <c r="E821" t="s">
        <v>28</v>
      </c>
      <c r="F821" t="s">
        <v>30</v>
      </c>
      <c r="G821" t="s">
        <v>31</v>
      </c>
      <c r="H821" t="s">
        <v>28</v>
      </c>
      <c r="I821" t="s">
        <v>28</v>
      </c>
      <c r="J821" t="s">
        <v>28</v>
      </c>
      <c r="K821" t="s">
        <v>28</v>
      </c>
      <c r="L821" t="s">
        <v>28</v>
      </c>
      <c r="M821" t="s">
        <v>28</v>
      </c>
      <c r="N821" t="s">
        <v>28</v>
      </c>
      <c r="O821" t="s">
        <v>28</v>
      </c>
      <c r="P821" t="s">
        <v>28</v>
      </c>
      <c r="Q821" t="s">
        <v>28</v>
      </c>
      <c r="R821" t="s">
        <v>28</v>
      </c>
      <c r="S821" t="s">
        <v>28</v>
      </c>
      <c r="T821" t="s">
        <v>28</v>
      </c>
      <c r="U821" t="s">
        <v>28</v>
      </c>
      <c r="V821" t="s">
        <v>28</v>
      </c>
      <c r="W821">
        <v>8.2200000000000006</v>
      </c>
      <c r="X821" t="s">
        <v>28</v>
      </c>
      <c r="Y821" t="s">
        <v>28</v>
      </c>
      <c r="Z821" t="s">
        <v>28</v>
      </c>
      <c r="AA821" t="s">
        <v>28</v>
      </c>
      <c r="AB821" t="s">
        <v>2340</v>
      </c>
    </row>
    <row r="822" spans="1:28" x14ac:dyDescent="0.25">
      <c r="A822" t="s">
        <v>1127</v>
      </c>
      <c r="B822" s="1">
        <v>45005.656944444447</v>
      </c>
      <c r="C822" t="s">
        <v>28</v>
      </c>
      <c r="D822" s="5" t="s">
        <v>2346</v>
      </c>
      <c r="E822" t="s">
        <v>1601</v>
      </c>
      <c r="F822" t="s">
        <v>33</v>
      </c>
      <c r="G822" t="s">
        <v>31</v>
      </c>
      <c r="H822" t="s">
        <v>34</v>
      </c>
      <c r="I822" t="s">
        <v>35</v>
      </c>
      <c r="J822" t="s">
        <v>36</v>
      </c>
      <c r="K822" t="s">
        <v>37</v>
      </c>
      <c r="L822" t="s">
        <v>35</v>
      </c>
      <c r="M822" t="s">
        <v>35</v>
      </c>
      <c r="N822">
        <v>4.0000000000000001E-3</v>
      </c>
      <c r="O822" t="s">
        <v>28</v>
      </c>
      <c r="P822">
        <v>114</v>
      </c>
      <c r="Q822" t="s">
        <v>28</v>
      </c>
      <c r="R822" t="s">
        <v>28</v>
      </c>
      <c r="S822" t="s">
        <v>35</v>
      </c>
      <c r="T822" t="s">
        <v>35</v>
      </c>
      <c r="U822" t="s">
        <v>35</v>
      </c>
      <c r="V822">
        <v>8.39</v>
      </c>
      <c r="W822" t="s">
        <v>28</v>
      </c>
      <c r="X822">
        <v>4</v>
      </c>
      <c r="Y822" t="s">
        <v>35</v>
      </c>
      <c r="Z822" t="s">
        <v>28</v>
      </c>
      <c r="AA822" t="s">
        <v>38</v>
      </c>
      <c r="AB822" t="s">
        <v>2340</v>
      </c>
    </row>
    <row r="823" spans="1:28" x14ac:dyDescent="0.25">
      <c r="A823" t="s">
        <v>958</v>
      </c>
      <c r="B823" s="1">
        <v>45005.648611111108</v>
      </c>
      <c r="C823" t="s">
        <v>28</v>
      </c>
      <c r="D823" s="5" t="s">
        <v>2346</v>
      </c>
      <c r="E823" t="s">
        <v>28</v>
      </c>
      <c r="F823" t="s">
        <v>30</v>
      </c>
      <c r="G823" t="s">
        <v>31</v>
      </c>
      <c r="H823" t="s">
        <v>28</v>
      </c>
      <c r="I823" t="s">
        <v>28</v>
      </c>
      <c r="J823" t="s">
        <v>28</v>
      </c>
      <c r="K823" t="s">
        <v>28</v>
      </c>
      <c r="L823" t="s">
        <v>28</v>
      </c>
      <c r="M823" t="s">
        <v>28</v>
      </c>
      <c r="N823" t="s">
        <v>28</v>
      </c>
      <c r="O823" t="s">
        <v>28</v>
      </c>
      <c r="P823" t="s">
        <v>28</v>
      </c>
      <c r="Q823" t="s">
        <v>28</v>
      </c>
      <c r="R823" t="s">
        <v>28</v>
      </c>
      <c r="S823" t="s">
        <v>28</v>
      </c>
      <c r="T823" t="s">
        <v>28</v>
      </c>
      <c r="U823" t="s">
        <v>28</v>
      </c>
      <c r="V823" t="s">
        <v>28</v>
      </c>
      <c r="W823">
        <v>7.85</v>
      </c>
      <c r="X823" t="s">
        <v>28</v>
      </c>
      <c r="Y823" t="s">
        <v>28</v>
      </c>
      <c r="Z823" t="s">
        <v>28</v>
      </c>
      <c r="AA823" t="s">
        <v>28</v>
      </c>
      <c r="AB823" t="s">
        <v>2340</v>
      </c>
    </row>
    <row r="824" spans="1:28" x14ac:dyDescent="0.25">
      <c r="A824" t="s">
        <v>958</v>
      </c>
      <c r="B824" s="1">
        <v>45005.648611111108</v>
      </c>
      <c r="C824" t="s">
        <v>28</v>
      </c>
      <c r="D824" s="5" t="s">
        <v>2346</v>
      </c>
      <c r="E824" t="s">
        <v>979</v>
      </c>
      <c r="F824" t="s">
        <v>33</v>
      </c>
      <c r="G824" t="s">
        <v>31</v>
      </c>
      <c r="H824" t="s">
        <v>34</v>
      </c>
      <c r="I824" t="s">
        <v>35</v>
      </c>
      <c r="J824" t="s">
        <v>36</v>
      </c>
      <c r="K824" t="s">
        <v>37</v>
      </c>
      <c r="L824" t="s">
        <v>35</v>
      </c>
      <c r="M824" t="s">
        <v>35</v>
      </c>
      <c r="N824">
        <v>4.0000000000000001E-3</v>
      </c>
      <c r="O824" t="s">
        <v>28</v>
      </c>
      <c r="P824">
        <v>82</v>
      </c>
      <c r="Q824" t="s">
        <v>28</v>
      </c>
      <c r="R824" t="s">
        <v>28</v>
      </c>
      <c r="S824" t="s">
        <v>35</v>
      </c>
      <c r="T824">
        <v>3.0000000000000001E-3</v>
      </c>
      <c r="U824" t="s">
        <v>35</v>
      </c>
      <c r="V824">
        <v>7.4</v>
      </c>
      <c r="W824" t="s">
        <v>28</v>
      </c>
      <c r="X824">
        <v>6</v>
      </c>
      <c r="Y824" t="s">
        <v>35</v>
      </c>
      <c r="Z824" t="s">
        <v>28</v>
      </c>
      <c r="AA824" t="s">
        <v>38</v>
      </c>
      <c r="AB824" t="s">
        <v>2340</v>
      </c>
    </row>
    <row r="825" spans="1:28" x14ac:dyDescent="0.25">
      <c r="A825" t="s">
        <v>1864</v>
      </c>
      <c r="B825" s="1">
        <v>45005.636805555558</v>
      </c>
      <c r="C825" t="s">
        <v>28</v>
      </c>
      <c r="D825" s="5" t="s">
        <v>2346</v>
      </c>
      <c r="E825" t="s">
        <v>28</v>
      </c>
      <c r="F825" t="s">
        <v>30</v>
      </c>
      <c r="G825" t="s">
        <v>31</v>
      </c>
      <c r="H825" t="s">
        <v>28</v>
      </c>
      <c r="I825" t="s">
        <v>28</v>
      </c>
      <c r="J825" t="s">
        <v>28</v>
      </c>
      <c r="K825" t="s">
        <v>28</v>
      </c>
      <c r="L825" t="s">
        <v>28</v>
      </c>
      <c r="M825" t="s">
        <v>28</v>
      </c>
      <c r="N825" t="s">
        <v>28</v>
      </c>
      <c r="O825" t="s">
        <v>28</v>
      </c>
      <c r="P825" t="s">
        <v>28</v>
      </c>
      <c r="Q825" t="s">
        <v>28</v>
      </c>
      <c r="R825" t="s">
        <v>28</v>
      </c>
      <c r="S825" t="s">
        <v>28</v>
      </c>
      <c r="T825" t="s">
        <v>28</v>
      </c>
      <c r="U825" t="s">
        <v>28</v>
      </c>
      <c r="V825" t="s">
        <v>28</v>
      </c>
      <c r="W825">
        <v>6.66</v>
      </c>
      <c r="X825" t="s">
        <v>28</v>
      </c>
      <c r="Y825" t="s">
        <v>28</v>
      </c>
      <c r="Z825" t="s">
        <v>28</v>
      </c>
      <c r="AA825" t="s">
        <v>28</v>
      </c>
      <c r="AB825" t="s">
        <v>2340</v>
      </c>
    </row>
    <row r="826" spans="1:28" x14ac:dyDescent="0.25">
      <c r="A826" t="s">
        <v>1864</v>
      </c>
      <c r="B826" s="1">
        <v>45005.636805555558</v>
      </c>
      <c r="C826" t="s">
        <v>28</v>
      </c>
      <c r="D826" s="5" t="s">
        <v>2346</v>
      </c>
      <c r="E826" t="s">
        <v>1927</v>
      </c>
      <c r="F826" t="s">
        <v>33</v>
      </c>
      <c r="G826" t="s">
        <v>31</v>
      </c>
      <c r="H826" t="s">
        <v>34</v>
      </c>
      <c r="I826" t="s">
        <v>35</v>
      </c>
      <c r="J826" t="s">
        <v>36</v>
      </c>
      <c r="K826" t="s">
        <v>37</v>
      </c>
      <c r="L826" t="s">
        <v>35</v>
      </c>
      <c r="M826">
        <v>8.8999999999999996E-2</v>
      </c>
      <c r="N826">
        <v>0.95599999999999996</v>
      </c>
      <c r="O826" t="s">
        <v>28</v>
      </c>
      <c r="P826">
        <v>250</v>
      </c>
      <c r="Q826" t="s">
        <v>28</v>
      </c>
      <c r="R826" t="s">
        <v>28</v>
      </c>
      <c r="S826" t="s">
        <v>35</v>
      </c>
      <c r="T826">
        <v>0.378</v>
      </c>
      <c r="U826">
        <v>3.9E-2</v>
      </c>
      <c r="V826">
        <v>6.39</v>
      </c>
      <c r="W826" t="s">
        <v>28</v>
      </c>
      <c r="X826">
        <v>86</v>
      </c>
      <c r="Y826" t="s">
        <v>35</v>
      </c>
      <c r="Z826" t="s">
        <v>28</v>
      </c>
      <c r="AA826">
        <v>2.9000000000000001E-2</v>
      </c>
      <c r="AB826" t="s">
        <v>2340</v>
      </c>
    </row>
    <row r="827" spans="1:28" x14ac:dyDescent="0.25">
      <c r="A827" t="s">
        <v>2033</v>
      </c>
      <c r="B827" s="1">
        <v>45005.62777777778</v>
      </c>
      <c r="C827" t="s">
        <v>28</v>
      </c>
      <c r="D827" s="5" t="s">
        <v>2346</v>
      </c>
      <c r="E827" t="s">
        <v>28</v>
      </c>
      <c r="F827" t="s">
        <v>30</v>
      </c>
      <c r="G827" t="s">
        <v>31</v>
      </c>
      <c r="H827" t="s">
        <v>28</v>
      </c>
      <c r="I827" t="s">
        <v>28</v>
      </c>
      <c r="J827" t="s">
        <v>28</v>
      </c>
      <c r="K827" t="s">
        <v>28</v>
      </c>
      <c r="L827" t="s">
        <v>28</v>
      </c>
      <c r="M827" t="s">
        <v>28</v>
      </c>
      <c r="N827" t="s">
        <v>28</v>
      </c>
      <c r="O827" t="s">
        <v>28</v>
      </c>
      <c r="P827" t="s">
        <v>28</v>
      </c>
      <c r="Q827" t="s">
        <v>28</v>
      </c>
      <c r="R827" t="s">
        <v>28</v>
      </c>
      <c r="S827" t="s">
        <v>28</v>
      </c>
      <c r="T827" t="s">
        <v>28</v>
      </c>
      <c r="U827" t="s">
        <v>28</v>
      </c>
      <c r="V827" t="s">
        <v>28</v>
      </c>
      <c r="W827">
        <v>7.02</v>
      </c>
      <c r="X827" t="s">
        <v>28</v>
      </c>
      <c r="Y827" t="s">
        <v>28</v>
      </c>
      <c r="Z827" t="s">
        <v>28</v>
      </c>
      <c r="AA827" t="s">
        <v>28</v>
      </c>
      <c r="AB827" t="s">
        <v>2340</v>
      </c>
    </row>
    <row r="828" spans="1:28" x14ac:dyDescent="0.25">
      <c r="A828" t="s">
        <v>2033</v>
      </c>
      <c r="B828" s="1">
        <v>45005.62777777778</v>
      </c>
      <c r="C828" t="s">
        <v>28</v>
      </c>
      <c r="D828" s="5" t="s">
        <v>2346</v>
      </c>
      <c r="E828" t="s">
        <v>2101</v>
      </c>
      <c r="F828" t="s">
        <v>33</v>
      </c>
      <c r="G828" t="s">
        <v>31</v>
      </c>
      <c r="H828">
        <v>0.1</v>
      </c>
      <c r="I828" t="s">
        <v>35</v>
      </c>
      <c r="J828" t="s">
        <v>36</v>
      </c>
      <c r="K828" t="s">
        <v>37</v>
      </c>
      <c r="L828" t="s">
        <v>35</v>
      </c>
      <c r="M828" t="s">
        <v>35</v>
      </c>
      <c r="N828">
        <v>2E-3</v>
      </c>
      <c r="O828" t="s">
        <v>28</v>
      </c>
      <c r="P828">
        <v>28</v>
      </c>
      <c r="Q828" t="s">
        <v>28</v>
      </c>
      <c r="R828" t="s">
        <v>28</v>
      </c>
      <c r="S828" t="s">
        <v>35</v>
      </c>
      <c r="T828" t="s">
        <v>35</v>
      </c>
      <c r="U828" t="s">
        <v>35</v>
      </c>
      <c r="V828">
        <v>6.82</v>
      </c>
      <c r="W828" t="s">
        <v>28</v>
      </c>
      <c r="X828">
        <v>2</v>
      </c>
      <c r="Y828" t="s">
        <v>35</v>
      </c>
      <c r="Z828" t="s">
        <v>28</v>
      </c>
      <c r="AA828" t="s">
        <v>38</v>
      </c>
      <c r="AB828" t="s">
        <v>2340</v>
      </c>
    </row>
    <row r="829" spans="1:28" x14ac:dyDescent="0.25">
      <c r="A829" t="s">
        <v>714</v>
      </c>
      <c r="B829" s="1">
        <v>45004.667361111111</v>
      </c>
      <c r="C829" t="s">
        <v>28</v>
      </c>
      <c r="D829" s="5" t="s">
        <v>2346</v>
      </c>
      <c r="E829" t="s">
        <v>28</v>
      </c>
      <c r="F829" t="s">
        <v>30</v>
      </c>
      <c r="G829" t="s">
        <v>31</v>
      </c>
      <c r="H829" t="s">
        <v>28</v>
      </c>
      <c r="I829" t="s">
        <v>28</v>
      </c>
      <c r="J829" t="s">
        <v>28</v>
      </c>
      <c r="K829" t="s">
        <v>28</v>
      </c>
      <c r="L829" t="s">
        <v>28</v>
      </c>
      <c r="M829" t="s">
        <v>28</v>
      </c>
      <c r="N829" t="s">
        <v>28</v>
      </c>
      <c r="O829" t="s">
        <v>28</v>
      </c>
      <c r="P829" t="s">
        <v>28</v>
      </c>
      <c r="Q829" t="s">
        <v>28</v>
      </c>
      <c r="R829" t="s">
        <v>28</v>
      </c>
      <c r="S829" t="s">
        <v>28</v>
      </c>
      <c r="T829" t="s">
        <v>28</v>
      </c>
      <c r="U829" t="s">
        <v>28</v>
      </c>
      <c r="V829" t="s">
        <v>28</v>
      </c>
      <c r="W829">
        <v>7.96</v>
      </c>
      <c r="X829" t="s">
        <v>28</v>
      </c>
      <c r="Y829" t="s">
        <v>28</v>
      </c>
      <c r="Z829" t="s">
        <v>28</v>
      </c>
      <c r="AA829" t="s">
        <v>28</v>
      </c>
      <c r="AB829" t="s">
        <v>2340</v>
      </c>
    </row>
    <row r="830" spans="1:28" x14ac:dyDescent="0.25">
      <c r="A830" t="s">
        <v>714</v>
      </c>
      <c r="B830" s="1">
        <v>45004.667361111111</v>
      </c>
      <c r="C830" t="s">
        <v>28</v>
      </c>
      <c r="D830" s="5" t="s">
        <v>2346</v>
      </c>
      <c r="E830" t="s">
        <v>722</v>
      </c>
      <c r="F830" t="s">
        <v>33</v>
      </c>
      <c r="G830" t="s">
        <v>31</v>
      </c>
      <c r="H830">
        <v>0.02</v>
      </c>
      <c r="I830" t="s">
        <v>35</v>
      </c>
      <c r="J830" t="s">
        <v>36</v>
      </c>
      <c r="K830" t="s">
        <v>37</v>
      </c>
      <c r="L830" t="s">
        <v>35</v>
      </c>
      <c r="M830">
        <v>2E-3</v>
      </c>
      <c r="N830">
        <v>0.01</v>
      </c>
      <c r="O830" t="s">
        <v>28</v>
      </c>
      <c r="P830">
        <v>254</v>
      </c>
      <c r="Q830" t="s">
        <v>28</v>
      </c>
      <c r="R830" t="s">
        <v>28</v>
      </c>
      <c r="S830" t="s">
        <v>35</v>
      </c>
      <c r="T830">
        <v>3.4000000000000002E-2</v>
      </c>
      <c r="U830" t="s">
        <v>35</v>
      </c>
      <c r="V830">
        <v>8.01</v>
      </c>
      <c r="W830" t="s">
        <v>28</v>
      </c>
      <c r="X830">
        <v>39</v>
      </c>
      <c r="Y830" t="s">
        <v>35</v>
      </c>
      <c r="Z830" t="s">
        <v>28</v>
      </c>
      <c r="AA830" t="s">
        <v>38</v>
      </c>
      <c r="AB830" t="s">
        <v>2340</v>
      </c>
    </row>
    <row r="831" spans="1:28" x14ac:dyDescent="0.25">
      <c r="A831" t="s">
        <v>1864</v>
      </c>
      <c r="B831" s="1">
        <v>45004.652777777781</v>
      </c>
      <c r="C831" t="s">
        <v>28</v>
      </c>
      <c r="D831" s="5" t="s">
        <v>2346</v>
      </c>
      <c r="E831" t="s">
        <v>28</v>
      </c>
      <c r="F831" t="s">
        <v>30</v>
      </c>
      <c r="G831" t="s">
        <v>31</v>
      </c>
      <c r="H831" t="s">
        <v>28</v>
      </c>
      <c r="I831" t="s">
        <v>28</v>
      </c>
      <c r="J831" t="s">
        <v>28</v>
      </c>
      <c r="K831" t="s">
        <v>28</v>
      </c>
      <c r="L831" t="s">
        <v>28</v>
      </c>
      <c r="M831" t="s">
        <v>28</v>
      </c>
      <c r="N831" t="s">
        <v>28</v>
      </c>
      <c r="O831" t="s">
        <v>28</v>
      </c>
      <c r="P831" t="s">
        <v>28</v>
      </c>
      <c r="Q831" t="s">
        <v>28</v>
      </c>
      <c r="R831" t="s">
        <v>28</v>
      </c>
      <c r="S831" t="s">
        <v>28</v>
      </c>
      <c r="T831" t="s">
        <v>28</v>
      </c>
      <c r="U831" t="s">
        <v>28</v>
      </c>
      <c r="V831" t="s">
        <v>28</v>
      </c>
      <c r="W831">
        <v>6.74</v>
      </c>
      <c r="X831" t="s">
        <v>28</v>
      </c>
      <c r="Y831" t="s">
        <v>28</v>
      </c>
      <c r="Z831" t="s">
        <v>28</v>
      </c>
      <c r="AA831" t="s">
        <v>28</v>
      </c>
      <c r="AB831" t="s">
        <v>2340</v>
      </c>
    </row>
    <row r="832" spans="1:28" x14ac:dyDescent="0.25">
      <c r="A832" t="s">
        <v>1864</v>
      </c>
      <c r="B832" s="1">
        <v>45004.652777777781</v>
      </c>
      <c r="C832" t="s">
        <v>28</v>
      </c>
      <c r="D832" s="5" t="s">
        <v>2346</v>
      </c>
      <c r="E832" t="s">
        <v>1928</v>
      </c>
      <c r="F832" t="s">
        <v>33</v>
      </c>
      <c r="G832" t="s">
        <v>31</v>
      </c>
      <c r="H832" t="s">
        <v>34</v>
      </c>
      <c r="I832" t="s">
        <v>35</v>
      </c>
      <c r="J832" t="s">
        <v>36</v>
      </c>
      <c r="K832">
        <v>2.0000000000000001E-4</v>
      </c>
      <c r="L832" t="s">
        <v>35</v>
      </c>
      <c r="M832">
        <v>8.7999999999999995E-2</v>
      </c>
      <c r="N832">
        <v>0.83199999999999996</v>
      </c>
      <c r="O832" t="s">
        <v>28</v>
      </c>
      <c r="P832">
        <v>271</v>
      </c>
      <c r="Q832" t="s">
        <v>28</v>
      </c>
      <c r="R832" t="s">
        <v>28</v>
      </c>
      <c r="S832" t="s">
        <v>35</v>
      </c>
      <c r="T832">
        <v>0.36799999999999999</v>
      </c>
      <c r="U832">
        <v>3.6999999999999998E-2</v>
      </c>
      <c r="V832">
        <v>6.38</v>
      </c>
      <c r="W832" t="s">
        <v>28</v>
      </c>
      <c r="X832">
        <v>101</v>
      </c>
      <c r="Y832" t="s">
        <v>35</v>
      </c>
      <c r="Z832" t="s">
        <v>28</v>
      </c>
      <c r="AA832">
        <v>2.8000000000000001E-2</v>
      </c>
      <c r="AB832" t="s">
        <v>2340</v>
      </c>
    </row>
    <row r="833" spans="1:28" x14ac:dyDescent="0.25">
      <c r="A833" t="s">
        <v>2033</v>
      </c>
      <c r="B833" s="1">
        <v>45004.642361111109</v>
      </c>
      <c r="C833" t="s">
        <v>28</v>
      </c>
      <c r="D833" s="5" t="s">
        <v>2346</v>
      </c>
      <c r="E833" t="s">
        <v>28</v>
      </c>
      <c r="F833" t="s">
        <v>30</v>
      </c>
      <c r="G833" t="s">
        <v>31</v>
      </c>
      <c r="H833" t="s">
        <v>28</v>
      </c>
      <c r="I833" t="s">
        <v>28</v>
      </c>
      <c r="J833" t="s">
        <v>28</v>
      </c>
      <c r="K833" t="s">
        <v>28</v>
      </c>
      <c r="L833" t="s">
        <v>28</v>
      </c>
      <c r="M833" t="s">
        <v>28</v>
      </c>
      <c r="N833" t="s">
        <v>28</v>
      </c>
      <c r="O833" t="s">
        <v>28</v>
      </c>
      <c r="P833" t="s">
        <v>28</v>
      </c>
      <c r="Q833" t="s">
        <v>28</v>
      </c>
      <c r="R833" t="s">
        <v>28</v>
      </c>
      <c r="S833" t="s">
        <v>28</v>
      </c>
      <c r="T833" t="s">
        <v>28</v>
      </c>
      <c r="U833" t="s">
        <v>28</v>
      </c>
      <c r="V833" t="s">
        <v>28</v>
      </c>
      <c r="W833">
        <v>7.58</v>
      </c>
      <c r="X833" t="s">
        <v>28</v>
      </c>
      <c r="Y833" t="s">
        <v>28</v>
      </c>
      <c r="Z833" t="s">
        <v>28</v>
      </c>
      <c r="AA833" t="s">
        <v>28</v>
      </c>
      <c r="AB833" t="s">
        <v>2340</v>
      </c>
    </row>
    <row r="834" spans="1:28" x14ac:dyDescent="0.25">
      <c r="A834" t="s">
        <v>2033</v>
      </c>
      <c r="B834" s="1">
        <v>45004.642361111109</v>
      </c>
      <c r="C834" t="s">
        <v>28</v>
      </c>
      <c r="D834" s="5" t="s">
        <v>2346</v>
      </c>
      <c r="E834" t="s">
        <v>2102</v>
      </c>
      <c r="F834" t="s">
        <v>33</v>
      </c>
      <c r="G834" t="s">
        <v>31</v>
      </c>
      <c r="H834" t="s">
        <v>34</v>
      </c>
      <c r="I834" t="s">
        <v>35</v>
      </c>
      <c r="J834" t="s">
        <v>36</v>
      </c>
      <c r="K834" t="s">
        <v>37</v>
      </c>
      <c r="L834" t="s">
        <v>35</v>
      </c>
      <c r="M834" t="s">
        <v>35</v>
      </c>
      <c r="N834">
        <v>1E-3</v>
      </c>
      <c r="O834" t="s">
        <v>28</v>
      </c>
      <c r="P834">
        <v>26</v>
      </c>
      <c r="Q834" t="s">
        <v>28</v>
      </c>
      <c r="R834" t="s">
        <v>28</v>
      </c>
      <c r="S834" t="s">
        <v>35</v>
      </c>
      <c r="T834" t="s">
        <v>35</v>
      </c>
      <c r="U834" t="s">
        <v>35</v>
      </c>
      <c r="V834">
        <v>7.29</v>
      </c>
      <c r="W834" t="s">
        <v>28</v>
      </c>
      <c r="X834">
        <v>2</v>
      </c>
      <c r="Y834" t="s">
        <v>35</v>
      </c>
      <c r="Z834" t="s">
        <v>28</v>
      </c>
      <c r="AA834" t="s">
        <v>38</v>
      </c>
      <c r="AB834" t="s">
        <v>2340</v>
      </c>
    </row>
    <row r="835" spans="1:28" x14ac:dyDescent="0.25">
      <c r="A835" t="s">
        <v>958</v>
      </c>
      <c r="B835" s="1">
        <v>45004.626388888886</v>
      </c>
      <c r="C835" t="s">
        <v>28</v>
      </c>
      <c r="D835" s="5" t="s">
        <v>2346</v>
      </c>
      <c r="E835" t="s">
        <v>28</v>
      </c>
      <c r="F835" t="s">
        <v>30</v>
      </c>
      <c r="G835" t="s">
        <v>31</v>
      </c>
      <c r="H835" t="s">
        <v>28</v>
      </c>
      <c r="I835" t="s">
        <v>28</v>
      </c>
      <c r="J835" t="s">
        <v>28</v>
      </c>
      <c r="K835" t="s">
        <v>28</v>
      </c>
      <c r="L835" t="s">
        <v>28</v>
      </c>
      <c r="M835" t="s">
        <v>28</v>
      </c>
      <c r="N835" t="s">
        <v>28</v>
      </c>
      <c r="O835" t="s">
        <v>28</v>
      </c>
      <c r="P835" t="s">
        <v>28</v>
      </c>
      <c r="Q835" t="s">
        <v>28</v>
      </c>
      <c r="R835" t="s">
        <v>28</v>
      </c>
      <c r="S835" t="s">
        <v>28</v>
      </c>
      <c r="T835" t="s">
        <v>28</v>
      </c>
      <c r="U835" t="s">
        <v>28</v>
      </c>
      <c r="V835" t="s">
        <v>28</v>
      </c>
      <c r="W835">
        <v>8.2100000000000009</v>
      </c>
      <c r="X835" t="s">
        <v>28</v>
      </c>
      <c r="Y835" t="s">
        <v>28</v>
      </c>
      <c r="Z835" t="s">
        <v>28</v>
      </c>
      <c r="AA835" t="s">
        <v>28</v>
      </c>
      <c r="AB835" t="s">
        <v>2340</v>
      </c>
    </row>
    <row r="836" spans="1:28" x14ac:dyDescent="0.25">
      <c r="A836" t="s">
        <v>958</v>
      </c>
      <c r="B836" s="1">
        <v>45004.626388888886</v>
      </c>
      <c r="C836" t="s">
        <v>28</v>
      </c>
      <c r="D836" s="5" t="s">
        <v>2346</v>
      </c>
      <c r="E836" t="s">
        <v>980</v>
      </c>
      <c r="F836" t="s">
        <v>33</v>
      </c>
      <c r="G836" t="s">
        <v>31</v>
      </c>
      <c r="H836" t="s">
        <v>34</v>
      </c>
      <c r="I836" t="s">
        <v>35</v>
      </c>
      <c r="J836" t="s">
        <v>36</v>
      </c>
      <c r="K836" t="s">
        <v>37</v>
      </c>
      <c r="L836" t="s">
        <v>35</v>
      </c>
      <c r="M836" t="s">
        <v>35</v>
      </c>
      <c r="N836">
        <v>4.0000000000000001E-3</v>
      </c>
      <c r="O836" t="s">
        <v>28</v>
      </c>
      <c r="P836">
        <v>80</v>
      </c>
      <c r="Q836" t="s">
        <v>28</v>
      </c>
      <c r="R836" t="s">
        <v>28</v>
      </c>
      <c r="S836" t="s">
        <v>35</v>
      </c>
      <c r="T836">
        <v>2E-3</v>
      </c>
      <c r="U836" t="s">
        <v>35</v>
      </c>
      <c r="V836">
        <v>8.94</v>
      </c>
      <c r="W836" t="s">
        <v>28</v>
      </c>
      <c r="X836">
        <v>1</v>
      </c>
      <c r="Y836" t="s">
        <v>35</v>
      </c>
      <c r="Z836" t="s">
        <v>28</v>
      </c>
      <c r="AA836" t="s">
        <v>38</v>
      </c>
      <c r="AB836" t="s">
        <v>2340</v>
      </c>
    </row>
    <row r="837" spans="1:28" x14ac:dyDescent="0.25">
      <c r="A837" t="s">
        <v>1127</v>
      </c>
      <c r="B837" s="1">
        <v>45004.611111111109</v>
      </c>
      <c r="C837" t="s">
        <v>28</v>
      </c>
      <c r="D837" s="5" t="s">
        <v>2346</v>
      </c>
      <c r="E837" t="s">
        <v>28</v>
      </c>
      <c r="F837" t="s">
        <v>30</v>
      </c>
      <c r="G837" t="s">
        <v>31</v>
      </c>
      <c r="H837" t="s">
        <v>28</v>
      </c>
      <c r="I837" t="s">
        <v>28</v>
      </c>
      <c r="J837" t="s">
        <v>28</v>
      </c>
      <c r="K837" t="s">
        <v>28</v>
      </c>
      <c r="L837" t="s">
        <v>28</v>
      </c>
      <c r="M837" t="s">
        <v>28</v>
      </c>
      <c r="N837" t="s">
        <v>28</v>
      </c>
      <c r="O837" t="s">
        <v>28</v>
      </c>
      <c r="P837" t="s">
        <v>28</v>
      </c>
      <c r="Q837" t="s">
        <v>28</v>
      </c>
      <c r="R837" t="s">
        <v>28</v>
      </c>
      <c r="S837" t="s">
        <v>28</v>
      </c>
      <c r="T837" t="s">
        <v>28</v>
      </c>
      <c r="U837" t="s">
        <v>28</v>
      </c>
      <c r="V837" t="s">
        <v>28</v>
      </c>
      <c r="W837">
        <v>8.25</v>
      </c>
      <c r="X837" t="s">
        <v>28</v>
      </c>
      <c r="Y837" t="s">
        <v>28</v>
      </c>
      <c r="Z837" t="s">
        <v>28</v>
      </c>
      <c r="AA837" t="s">
        <v>28</v>
      </c>
      <c r="AB837" t="s">
        <v>2340</v>
      </c>
    </row>
    <row r="838" spans="1:28" x14ac:dyDescent="0.25">
      <c r="A838" t="s">
        <v>1127</v>
      </c>
      <c r="B838" s="1">
        <v>45004.611111111109</v>
      </c>
      <c r="C838" t="s">
        <v>28</v>
      </c>
      <c r="D838" s="5" t="s">
        <v>2346</v>
      </c>
      <c r="E838" t="s">
        <v>1602</v>
      </c>
      <c r="F838" t="s">
        <v>33</v>
      </c>
      <c r="G838" t="s">
        <v>31</v>
      </c>
      <c r="H838" t="s">
        <v>34</v>
      </c>
      <c r="I838" t="s">
        <v>35</v>
      </c>
      <c r="J838" t="s">
        <v>36</v>
      </c>
      <c r="K838" t="s">
        <v>37</v>
      </c>
      <c r="L838" t="s">
        <v>35</v>
      </c>
      <c r="M838" t="s">
        <v>35</v>
      </c>
      <c r="N838">
        <v>2E-3</v>
      </c>
      <c r="O838" t="s">
        <v>28</v>
      </c>
      <c r="P838">
        <v>93</v>
      </c>
      <c r="Q838" t="s">
        <v>28</v>
      </c>
      <c r="R838" t="s">
        <v>28</v>
      </c>
      <c r="S838" t="s">
        <v>35</v>
      </c>
      <c r="T838">
        <v>4.0000000000000001E-3</v>
      </c>
      <c r="U838" t="s">
        <v>35</v>
      </c>
      <c r="V838">
        <v>5.91</v>
      </c>
      <c r="W838" t="s">
        <v>28</v>
      </c>
      <c r="X838">
        <v>29</v>
      </c>
      <c r="Y838" t="s">
        <v>35</v>
      </c>
      <c r="Z838" t="s">
        <v>28</v>
      </c>
      <c r="AA838" t="s">
        <v>38</v>
      </c>
      <c r="AB838" t="s">
        <v>2340</v>
      </c>
    </row>
    <row r="839" spans="1:28" x14ac:dyDescent="0.25">
      <c r="A839" t="s">
        <v>27</v>
      </c>
      <c r="B839" s="1">
        <v>45004.598611111112</v>
      </c>
      <c r="C839" t="s">
        <v>28</v>
      </c>
      <c r="D839" s="5" t="s">
        <v>2346</v>
      </c>
      <c r="E839" t="s">
        <v>28</v>
      </c>
      <c r="F839" t="s">
        <v>30</v>
      </c>
      <c r="G839" t="s">
        <v>31</v>
      </c>
      <c r="H839" t="s">
        <v>28</v>
      </c>
      <c r="I839" t="s">
        <v>28</v>
      </c>
      <c r="J839" t="s">
        <v>28</v>
      </c>
      <c r="K839" t="s">
        <v>28</v>
      </c>
      <c r="L839" t="s">
        <v>28</v>
      </c>
      <c r="M839" t="s">
        <v>28</v>
      </c>
      <c r="N839" t="s">
        <v>28</v>
      </c>
      <c r="O839" t="s">
        <v>28</v>
      </c>
      <c r="P839" t="s">
        <v>28</v>
      </c>
      <c r="Q839" t="s">
        <v>28</v>
      </c>
      <c r="R839" t="s">
        <v>28</v>
      </c>
      <c r="S839" t="s">
        <v>28</v>
      </c>
      <c r="T839" t="s">
        <v>28</v>
      </c>
      <c r="U839" t="s">
        <v>28</v>
      </c>
      <c r="V839" t="s">
        <v>28</v>
      </c>
      <c r="W839">
        <v>7.86</v>
      </c>
      <c r="X839" t="s">
        <v>28</v>
      </c>
      <c r="Y839" t="s">
        <v>28</v>
      </c>
      <c r="Z839" t="s">
        <v>28</v>
      </c>
      <c r="AA839" t="s">
        <v>28</v>
      </c>
      <c r="AB839" t="s">
        <v>2340</v>
      </c>
    </row>
    <row r="840" spans="1:28" x14ac:dyDescent="0.25">
      <c r="A840" t="s">
        <v>27</v>
      </c>
      <c r="B840" s="1">
        <v>45004.598611111112</v>
      </c>
      <c r="C840" t="s">
        <v>28</v>
      </c>
      <c r="D840" s="5" t="s">
        <v>2346</v>
      </c>
      <c r="E840" t="s">
        <v>146</v>
      </c>
      <c r="F840" t="s">
        <v>33</v>
      </c>
      <c r="G840" t="s">
        <v>31</v>
      </c>
      <c r="H840" t="s">
        <v>34</v>
      </c>
      <c r="I840" t="s">
        <v>35</v>
      </c>
      <c r="J840" t="s">
        <v>36</v>
      </c>
      <c r="K840" t="s">
        <v>37</v>
      </c>
      <c r="L840" t="s">
        <v>35</v>
      </c>
      <c r="M840" t="s">
        <v>35</v>
      </c>
      <c r="N840" t="s">
        <v>35</v>
      </c>
      <c r="O840" t="s">
        <v>28</v>
      </c>
      <c r="P840">
        <v>182</v>
      </c>
      <c r="Q840" t="s">
        <v>28</v>
      </c>
      <c r="R840" t="s">
        <v>28</v>
      </c>
      <c r="S840" t="s">
        <v>35</v>
      </c>
      <c r="T840">
        <v>1.2E-2</v>
      </c>
      <c r="U840" t="s">
        <v>35</v>
      </c>
      <c r="V840">
        <v>8.06</v>
      </c>
      <c r="W840" t="s">
        <v>28</v>
      </c>
      <c r="X840">
        <v>14</v>
      </c>
      <c r="Y840" t="s">
        <v>35</v>
      </c>
      <c r="Z840" t="s">
        <v>28</v>
      </c>
      <c r="AA840" t="s">
        <v>38</v>
      </c>
      <c r="AB840" t="s">
        <v>2340</v>
      </c>
    </row>
    <row r="841" spans="1:28" x14ac:dyDescent="0.25">
      <c r="A841" t="s">
        <v>27</v>
      </c>
      <c r="B841" s="1">
        <v>45003.98541666667</v>
      </c>
      <c r="C841" t="s">
        <v>28</v>
      </c>
      <c r="D841" s="5" t="s">
        <v>2346</v>
      </c>
      <c r="E841" t="s">
        <v>28</v>
      </c>
      <c r="F841" t="s">
        <v>30</v>
      </c>
      <c r="G841" t="s">
        <v>31</v>
      </c>
      <c r="H841" t="s">
        <v>28</v>
      </c>
      <c r="I841" t="s">
        <v>28</v>
      </c>
      <c r="J841" t="s">
        <v>28</v>
      </c>
      <c r="K841" t="s">
        <v>28</v>
      </c>
      <c r="L841" t="s">
        <v>28</v>
      </c>
      <c r="M841" t="s">
        <v>28</v>
      </c>
      <c r="N841" t="s">
        <v>28</v>
      </c>
      <c r="O841" t="s">
        <v>28</v>
      </c>
      <c r="P841" t="s">
        <v>28</v>
      </c>
      <c r="Q841" t="s">
        <v>28</v>
      </c>
      <c r="R841" t="s">
        <v>28</v>
      </c>
      <c r="S841" t="s">
        <v>28</v>
      </c>
      <c r="T841" t="s">
        <v>28</v>
      </c>
      <c r="U841" t="s">
        <v>28</v>
      </c>
      <c r="V841" t="s">
        <v>28</v>
      </c>
      <c r="W841">
        <v>7.35</v>
      </c>
      <c r="X841" t="s">
        <v>28</v>
      </c>
      <c r="Y841" t="s">
        <v>28</v>
      </c>
      <c r="Z841" t="s">
        <v>28</v>
      </c>
      <c r="AA841" t="s">
        <v>28</v>
      </c>
      <c r="AB841" t="s">
        <v>2340</v>
      </c>
    </row>
    <row r="842" spans="1:28" x14ac:dyDescent="0.25">
      <c r="A842" t="s">
        <v>714</v>
      </c>
      <c r="B842" s="1">
        <v>45003.697916666664</v>
      </c>
      <c r="C842" t="s">
        <v>28</v>
      </c>
      <c r="D842" s="5" t="s">
        <v>2346</v>
      </c>
      <c r="E842" t="s">
        <v>28</v>
      </c>
      <c r="F842" t="s">
        <v>30</v>
      </c>
      <c r="G842" t="s">
        <v>31</v>
      </c>
      <c r="H842" t="s">
        <v>28</v>
      </c>
      <c r="I842" t="s">
        <v>28</v>
      </c>
      <c r="J842" t="s">
        <v>28</v>
      </c>
      <c r="K842" t="s">
        <v>28</v>
      </c>
      <c r="L842" t="s">
        <v>28</v>
      </c>
      <c r="M842" t="s">
        <v>28</v>
      </c>
      <c r="N842" t="s">
        <v>28</v>
      </c>
      <c r="O842" t="s">
        <v>28</v>
      </c>
      <c r="P842" t="s">
        <v>28</v>
      </c>
      <c r="Q842" t="s">
        <v>28</v>
      </c>
      <c r="R842" t="s">
        <v>28</v>
      </c>
      <c r="S842" t="s">
        <v>28</v>
      </c>
      <c r="T842" t="s">
        <v>28</v>
      </c>
      <c r="U842" t="s">
        <v>28</v>
      </c>
      <c r="V842" t="s">
        <v>28</v>
      </c>
      <c r="W842">
        <v>7.58</v>
      </c>
      <c r="X842" t="s">
        <v>28</v>
      </c>
      <c r="Y842" t="s">
        <v>28</v>
      </c>
      <c r="Z842" t="s">
        <v>28</v>
      </c>
      <c r="AA842" t="s">
        <v>28</v>
      </c>
      <c r="AB842" t="s">
        <v>2340</v>
      </c>
    </row>
    <row r="843" spans="1:28" x14ac:dyDescent="0.25">
      <c r="A843" t="s">
        <v>714</v>
      </c>
      <c r="B843" s="1">
        <v>45003.697916666664</v>
      </c>
      <c r="C843" t="s">
        <v>28</v>
      </c>
      <c r="D843" s="5" t="s">
        <v>2346</v>
      </c>
      <c r="E843" t="s">
        <v>723</v>
      </c>
      <c r="F843" t="s">
        <v>33</v>
      </c>
      <c r="G843" t="s">
        <v>31</v>
      </c>
      <c r="H843" t="s">
        <v>34</v>
      </c>
      <c r="I843" t="s">
        <v>35</v>
      </c>
      <c r="J843" t="s">
        <v>36</v>
      </c>
      <c r="K843" t="s">
        <v>37</v>
      </c>
      <c r="L843" t="s">
        <v>35</v>
      </c>
      <c r="M843" t="s">
        <v>35</v>
      </c>
      <c r="N843">
        <v>2E-3</v>
      </c>
      <c r="O843" t="s">
        <v>28</v>
      </c>
      <c r="P843">
        <v>207</v>
      </c>
      <c r="Q843" t="s">
        <v>28</v>
      </c>
      <c r="R843" t="s">
        <v>28</v>
      </c>
      <c r="S843" t="s">
        <v>35</v>
      </c>
      <c r="T843">
        <v>2.3E-2</v>
      </c>
      <c r="U843" t="s">
        <v>35</v>
      </c>
      <c r="V843">
        <v>7.81</v>
      </c>
      <c r="W843" t="s">
        <v>28</v>
      </c>
      <c r="X843">
        <v>34</v>
      </c>
      <c r="Y843" t="s">
        <v>35</v>
      </c>
      <c r="Z843" t="s">
        <v>28</v>
      </c>
      <c r="AA843" t="s">
        <v>38</v>
      </c>
      <c r="AB843" t="s">
        <v>2340</v>
      </c>
    </row>
    <row r="844" spans="1:28" x14ac:dyDescent="0.25">
      <c r="A844" t="s">
        <v>958</v>
      </c>
      <c r="B844" s="1">
        <v>45003.540277777778</v>
      </c>
      <c r="C844" t="s">
        <v>28</v>
      </c>
      <c r="D844" s="5" t="s">
        <v>2346</v>
      </c>
      <c r="E844" t="s">
        <v>28</v>
      </c>
      <c r="F844" t="s">
        <v>30</v>
      </c>
      <c r="G844" t="s">
        <v>31</v>
      </c>
      <c r="H844" t="s">
        <v>28</v>
      </c>
      <c r="I844" t="s">
        <v>28</v>
      </c>
      <c r="J844" t="s">
        <v>28</v>
      </c>
      <c r="K844" t="s">
        <v>28</v>
      </c>
      <c r="L844" t="s">
        <v>28</v>
      </c>
      <c r="M844" t="s">
        <v>28</v>
      </c>
      <c r="N844" t="s">
        <v>28</v>
      </c>
      <c r="O844" t="s">
        <v>28</v>
      </c>
      <c r="P844" t="s">
        <v>28</v>
      </c>
      <c r="Q844" t="s">
        <v>28</v>
      </c>
      <c r="R844" t="s">
        <v>28</v>
      </c>
      <c r="S844" t="s">
        <v>28</v>
      </c>
      <c r="T844" t="s">
        <v>28</v>
      </c>
      <c r="U844" t="s">
        <v>28</v>
      </c>
      <c r="V844" t="s">
        <v>28</v>
      </c>
      <c r="W844">
        <v>7.77</v>
      </c>
      <c r="X844" t="s">
        <v>28</v>
      </c>
      <c r="Y844" t="s">
        <v>28</v>
      </c>
      <c r="Z844" t="s">
        <v>28</v>
      </c>
      <c r="AA844" t="s">
        <v>28</v>
      </c>
      <c r="AB844" t="s">
        <v>2340</v>
      </c>
    </row>
    <row r="845" spans="1:28" x14ac:dyDescent="0.25">
      <c r="A845" t="s">
        <v>958</v>
      </c>
      <c r="B845" s="1">
        <v>45003.540277777778</v>
      </c>
      <c r="C845" t="s">
        <v>28</v>
      </c>
      <c r="D845" s="5" t="s">
        <v>2346</v>
      </c>
      <c r="E845" t="s">
        <v>981</v>
      </c>
      <c r="F845" t="s">
        <v>33</v>
      </c>
      <c r="G845" t="s">
        <v>31</v>
      </c>
      <c r="H845" t="s">
        <v>34</v>
      </c>
      <c r="I845" t="s">
        <v>35</v>
      </c>
      <c r="J845" t="s">
        <v>36</v>
      </c>
      <c r="K845" t="s">
        <v>37</v>
      </c>
      <c r="L845" t="s">
        <v>35</v>
      </c>
      <c r="M845" t="s">
        <v>35</v>
      </c>
      <c r="N845">
        <v>4.0000000000000001E-3</v>
      </c>
      <c r="O845" t="s">
        <v>28</v>
      </c>
      <c r="P845">
        <v>149</v>
      </c>
      <c r="Q845" t="s">
        <v>28</v>
      </c>
      <c r="R845" t="s">
        <v>28</v>
      </c>
      <c r="S845" t="s">
        <v>35</v>
      </c>
      <c r="T845" t="s">
        <v>35</v>
      </c>
      <c r="U845" t="s">
        <v>35</v>
      </c>
      <c r="V845">
        <v>8.27</v>
      </c>
      <c r="W845" t="s">
        <v>28</v>
      </c>
      <c r="X845">
        <v>5</v>
      </c>
      <c r="Y845" t="s">
        <v>35</v>
      </c>
      <c r="Z845" t="s">
        <v>28</v>
      </c>
      <c r="AA845" t="s">
        <v>38</v>
      </c>
      <c r="AB845" t="s">
        <v>2340</v>
      </c>
    </row>
    <row r="846" spans="1:28" x14ac:dyDescent="0.25">
      <c r="A846" t="s">
        <v>1127</v>
      </c>
      <c r="B846" s="1">
        <v>45003.527777777781</v>
      </c>
      <c r="C846" t="s">
        <v>28</v>
      </c>
      <c r="D846" s="5" t="s">
        <v>2346</v>
      </c>
      <c r="E846" t="s">
        <v>28</v>
      </c>
      <c r="F846" t="s">
        <v>30</v>
      </c>
      <c r="G846" t="s">
        <v>31</v>
      </c>
      <c r="H846" t="s">
        <v>28</v>
      </c>
      <c r="I846" t="s">
        <v>28</v>
      </c>
      <c r="J846" t="s">
        <v>28</v>
      </c>
      <c r="K846" t="s">
        <v>28</v>
      </c>
      <c r="L846" t="s">
        <v>28</v>
      </c>
      <c r="M846" t="s">
        <v>28</v>
      </c>
      <c r="N846" t="s">
        <v>28</v>
      </c>
      <c r="O846" t="s">
        <v>28</v>
      </c>
      <c r="P846" t="s">
        <v>28</v>
      </c>
      <c r="Q846" t="s">
        <v>28</v>
      </c>
      <c r="R846" t="s">
        <v>28</v>
      </c>
      <c r="S846" t="s">
        <v>28</v>
      </c>
      <c r="T846" t="s">
        <v>28</v>
      </c>
      <c r="U846" t="s">
        <v>28</v>
      </c>
      <c r="V846" t="s">
        <v>28</v>
      </c>
      <c r="W846">
        <v>7.5</v>
      </c>
      <c r="X846" t="s">
        <v>28</v>
      </c>
      <c r="Y846" t="s">
        <v>28</v>
      </c>
      <c r="Z846" t="s">
        <v>28</v>
      </c>
      <c r="AA846" t="s">
        <v>28</v>
      </c>
      <c r="AB846" t="s">
        <v>2340</v>
      </c>
    </row>
    <row r="847" spans="1:28" x14ac:dyDescent="0.25">
      <c r="A847" t="s">
        <v>1127</v>
      </c>
      <c r="B847" s="1">
        <v>45003.527777777781</v>
      </c>
      <c r="C847" t="s">
        <v>28</v>
      </c>
      <c r="D847" s="5" t="s">
        <v>2346</v>
      </c>
      <c r="E847" t="s">
        <v>1603</v>
      </c>
      <c r="F847" t="s">
        <v>33</v>
      </c>
      <c r="G847" t="s">
        <v>31</v>
      </c>
      <c r="H847" t="s">
        <v>34</v>
      </c>
      <c r="I847" t="s">
        <v>35</v>
      </c>
      <c r="J847" t="s">
        <v>36</v>
      </c>
      <c r="K847" t="s">
        <v>37</v>
      </c>
      <c r="L847" t="s">
        <v>35</v>
      </c>
      <c r="M847" t="s">
        <v>35</v>
      </c>
      <c r="N847">
        <v>5.0000000000000001E-3</v>
      </c>
      <c r="O847" t="s">
        <v>28</v>
      </c>
      <c r="P847">
        <v>173</v>
      </c>
      <c r="Q847" t="s">
        <v>28</v>
      </c>
      <c r="R847" t="s">
        <v>28</v>
      </c>
      <c r="S847" t="s">
        <v>35</v>
      </c>
      <c r="T847">
        <v>1E-3</v>
      </c>
      <c r="U847" t="s">
        <v>35</v>
      </c>
      <c r="V847">
        <v>8.3800000000000008</v>
      </c>
      <c r="W847" t="s">
        <v>28</v>
      </c>
      <c r="X847">
        <v>5</v>
      </c>
      <c r="Y847" t="s">
        <v>35</v>
      </c>
      <c r="Z847" t="s">
        <v>28</v>
      </c>
      <c r="AA847" t="s">
        <v>38</v>
      </c>
      <c r="AB847" t="s">
        <v>2340</v>
      </c>
    </row>
    <row r="848" spans="1:28" x14ac:dyDescent="0.25">
      <c r="A848" t="s">
        <v>1864</v>
      </c>
      <c r="B848" s="1">
        <v>45003.520138888889</v>
      </c>
      <c r="C848" t="s">
        <v>28</v>
      </c>
      <c r="D848" s="5" t="s">
        <v>2346</v>
      </c>
      <c r="E848" t="s">
        <v>28</v>
      </c>
      <c r="F848" t="s">
        <v>30</v>
      </c>
      <c r="G848" t="s">
        <v>31</v>
      </c>
      <c r="H848" t="s">
        <v>28</v>
      </c>
      <c r="I848" t="s">
        <v>28</v>
      </c>
      <c r="J848" t="s">
        <v>28</v>
      </c>
      <c r="K848" t="s">
        <v>28</v>
      </c>
      <c r="L848" t="s">
        <v>28</v>
      </c>
      <c r="M848" t="s">
        <v>28</v>
      </c>
      <c r="N848" t="s">
        <v>28</v>
      </c>
      <c r="O848" t="s">
        <v>28</v>
      </c>
      <c r="P848" t="s">
        <v>28</v>
      </c>
      <c r="Q848" t="s">
        <v>28</v>
      </c>
      <c r="R848" t="s">
        <v>28</v>
      </c>
      <c r="S848" t="s">
        <v>28</v>
      </c>
      <c r="T848" t="s">
        <v>28</v>
      </c>
      <c r="U848" t="s">
        <v>28</v>
      </c>
      <c r="V848" t="s">
        <v>28</v>
      </c>
      <c r="W848">
        <v>6.4</v>
      </c>
      <c r="X848" t="s">
        <v>28</v>
      </c>
      <c r="Y848" t="s">
        <v>28</v>
      </c>
      <c r="Z848" t="s">
        <v>28</v>
      </c>
      <c r="AA848" t="s">
        <v>28</v>
      </c>
      <c r="AB848" t="s">
        <v>2340</v>
      </c>
    </row>
    <row r="849" spans="1:28" x14ac:dyDescent="0.25">
      <c r="A849" t="s">
        <v>1864</v>
      </c>
      <c r="B849" s="1">
        <v>45003.520138888889</v>
      </c>
      <c r="C849" t="s">
        <v>28</v>
      </c>
      <c r="D849" s="5" t="s">
        <v>2346</v>
      </c>
      <c r="E849" t="s">
        <v>1929</v>
      </c>
      <c r="F849" t="s">
        <v>33</v>
      </c>
      <c r="G849" t="s">
        <v>31</v>
      </c>
      <c r="H849" t="s">
        <v>34</v>
      </c>
      <c r="I849">
        <v>1E-3</v>
      </c>
      <c r="J849" t="s">
        <v>36</v>
      </c>
      <c r="K849">
        <v>1E-4</v>
      </c>
      <c r="L849" t="s">
        <v>35</v>
      </c>
      <c r="M849">
        <v>6.8000000000000005E-2</v>
      </c>
      <c r="N849">
        <v>0.622</v>
      </c>
      <c r="O849" t="s">
        <v>28</v>
      </c>
      <c r="P849">
        <v>135</v>
      </c>
      <c r="Q849" t="s">
        <v>28</v>
      </c>
      <c r="R849" t="s">
        <v>28</v>
      </c>
      <c r="S849" t="s">
        <v>35</v>
      </c>
      <c r="T849">
        <v>0.308</v>
      </c>
      <c r="U849">
        <v>2.9000000000000001E-2</v>
      </c>
      <c r="V849">
        <v>6.16</v>
      </c>
      <c r="W849" t="s">
        <v>28</v>
      </c>
      <c r="X849">
        <v>39</v>
      </c>
      <c r="Y849" t="s">
        <v>35</v>
      </c>
      <c r="Z849" t="s">
        <v>28</v>
      </c>
      <c r="AA849">
        <v>2.1999999999999999E-2</v>
      </c>
      <c r="AB849" t="s">
        <v>2340</v>
      </c>
    </row>
    <row r="850" spans="1:28" x14ac:dyDescent="0.25">
      <c r="A850" t="s">
        <v>2033</v>
      </c>
      <c r="B850" s="1">
        <v>45003.501388888886</v>
      </c>
      <c r="C850" t="s">
        <v>28</v>
      </c>
      <c r="D850" s="5" t="s">
        <v>2346</v>
      </c>
      <c r="E850" t="s">
        <v>28</v>
      </c>
      <c r="F850" t="s">
        <v>30</v>
      </c>
      <c r="G850" t="s">
        <v>31</v>
      </c>
      <c r="H850" t="s">
        <v>28</v>
      </c>
      <c r="I850" t="s">
        <v>28</v>
      </c>
      <c r="J850" t="s">
        <v>28</v>
      </c>
      <c r="K850" t="s">
        <v>28</v>
      </c>
      <c r="L850" t="s">
        <v>28</v>
      </c>
      <c r="M850" t="s">
        <v>28</v>
      </c>
      <c r="N850" t="s">
        <v>28</v>
      </c>
      <c r="O850" t="s">
        <v>28</v>
      </c>
      <c r="P850" t="s">
        <v>28</v>
      </c>
      <c r="Q850" t="s">
        <v>28</v>
      </c>
      <c r="R850" t="s">
        <v>28</v>
      </c>
      <c r="S850" t="s">
        <v>28</v>
      </c>
      <c r="T850" t="s">
        <v>28</v>
      </c>
      <c r="U850" t="s">
        <v>28</v>
      </c>
      <c r="V850" t="s">
        <v>28</v>
      </c>
      <c r="W850">
        <v>6.93</v>
      </c>
      <c r="X850" t="s">
        <v>28</v>
      </c>
      <c r="Y850" t="s">
        <v>28</v>
      </c>
      <c r="Z850" t="s">
        <v>28</v>
      </c>
      <c r="AA850" t="s">
        <v>28</v>
      </c>
      <c r="AB850" t="s">
        <v>2340</v>
      </c>
    </row>
    <row r="851" spans="1:28" x14ac:dyDescent="0.25">
      <c r="A851" t="s">
        <v>2033</v>
      </c>
      <c r="B851" s="1">
        <v>45003.501388888886</v>
      </c>
      <c r="C851" t="s">
        <v>28</v>
      </c>
      <c r="D851" s="5" t="s">
        <v>2346</v>
      </c>
      <c r="E851" t="s">
        <v>2103</v>
      </c>
      <c r="F851" t="s">
        <v>33</v>
      </c>
      <c r="G851" t="s">
        <v>31</v>
      </c>
      <c r="H851" t="s">
        <v>34</v>
      </c>
      <c r="I851" t="s">
        <v>35</v>
      </c>
      <c r="J851" t="s">
        <v>36</v>
      </c>
      <c r="K851" t="s">
        <v>37</v>
      </c>
      <c r="L851" t="s">
        <v>35</v>
      </c>
      <c r="M851" t="s">
        <v>35</v>
      </c>
      <c r="N851" t="s">
        <v>35</v>
      </c>
      <c r="O851" t="s">
        <v>28</v>
      </c>
      <c r="P851">
        <v>23</v>
      </c>
      <c r="Q851" t="s">
        <v>28</v>
      </c>
      <c r="R851" t="s">
        <v>28</v>
      </c>
      <c r="S851" t="s">
        <v>35</v>
      </c>
      <c r="T851">
        <v>1E-3</v>
      </c>
      <c r="U851" t="s">
        <v>35</v>
      </c>
      <c r="V851">
        <v>6.87</v>
      </c>
      <c r="W851" t="s">
        <v>28</v>
      </c>
      <c r="X851">
        <v>4</v>
      </c>
      <c r="Y851" t="s">
        <v>35</v>
      </c>
      <c r="Z851" t="s">
        <v>28</v>
      </c>
      <c r="AA851" t="s">
        <v>38</v>
      </c>
      <c r="AB851" t="s">
        <v>2340</v>
      </c>
    </row>
    <row r="852" spans="1:28" x14ac:dyDescent="0.25">
      <c r="A852" t="s">
        <v>27</v>
      </c>
      <c r="B852" s="1">
        <v>45003.48541666667</v>
      </c>
      <c r="C852" t="s">
        <v>28</v>
      </c>
      <c r="D852" s="5" t="s">
        <v>2346</v>
      </c>
      <c r="E852" t="s">
        <v>147</v>
      </c>
      <c r="F852" t="s">
        <v>33</v>
      </c>
      <c r="G852" t="s">
        <v>31</v>
      </c>
      <c r="H852" t="s">
        <v>34</v>
      </c>
      <c r="I852" t="s">
        <v>35</v>
      </c>
      <c r="J852" t="s">
        <v>36</v>
      </c>
      <c r="K852" t="s">
        <v>37</v>
      </c>
      <c r="L852" t="s">
        <v>35</v>
      </c>
      <c r="M852" t="s">
        <v>35</v>
      </c>
      <c r="N852">
        <v>1E-3</v>
      </c>
      <c r="O852" t="s">
        <v>28</v>
      </c>
      <c r="P852">
        <v>148</v>
      </c>
      <c r="Q852" t="s">
        <v>28</v>
      </c>
      <c r="R852" t="s">
        <v>28</v>
      </c>
      <c r="S852" t="s">
        <v>35</v>
      </c>
      <c r="T852">
        <v>2.1000000000000001E-2</v>
      </c>
      <c r="U852" t="s">
        <v>35</v>
      </c>
      <c r="V852">
        <v>7.81</v>
      </c>
      <c r="W852" t="s">
        <v>28</v>
      </c>
      <c r="X852">
        <v>12</v>
      </c>
      <c r="Y852" t="s">
        <v>35</v>
      </c>
      <c r="Z852" t="s">
        <v>28</v>
      </c>
      <c r="AA852" t="s">
        <v>38</v>
      </c>
      <c r="AB852" t="s">
        <v>2340</v>
      </c>
    </row>
    <row r="853" spans="1:28" x14ac:dyDescent="0.25">
      <c r="A853" t="s">
        <v>27</v>
      </c>
      <c r="B853" s="1">
        <v>45002.74722222222</v>
      </c>
      <c r="C853" t="s">
        <v>28</v>
      </c>
      <c r="D853" s="5" t="s">
        <v>2346</v>
      </c>
      <c r="E853" t="s">
        <v>28</v>
      </c>
      <c r="F853" t="s">
        <v>30</v>
      </c>
      <c r="G853" t="s">
        <v>31</v>
      </c>
      <c r="H853" t="s">
        <v>28</v>
      </c>
      <c r="I853" t="s">
        <v>28</v>
      </c>
      <c r="J853" t="s">
        <v>28</v>
      </c>
      <c r="K853" t="s">
        <v>28</v>
      </c>
      <c r="L853" t="s">
        <v>28</v>
      </c>
      <c r="M853" t="s">
        <v>28</v>
      </c>
      <c r="N853" t="s">
        <v>28</v>
      </c>
      <c r="O853" t="s">
        <v>28</v>
      </c>
      <c r="P853" t="s">
        <v>28</v>
      </c>
      <c r="Q853" t="s">
        <v>28</v>
      </c>
      <c r="R853" t="s">
        <v>28</v>
      </c>
      <c r="S853" t="s">
        <v>28</v>
      </c>
      <c r="T853" t="s">
        <v>28</v>
      </c>
      <c r="U853" t="s">
        <v>28</v>
      </c>
      <c r="V853" t="s">
        <v>28</v>
      </c>
      <c r="W853">
        <v>7.7</v>
      </c>
      <c r="X853" t="s">
        <v>28</v>
      </c>
      <c r="Y853" t="s">
        <v>28</v>
      </c>
      <c r="Z853" t="s">
        <v>28</v>
      </c>
      <c r="AA853" t="s">
        <v>28</v>
      </c>
      <c r="AB853" t="s">
        <v>2340</v>
      </c>
    </row>
    <row r="854" spans="1:28" x14ac:dyDescent="0.25">
      <c r="A854" t="s">
        <v>27</v>
      </c>
      <c r="B854" s="1">
        <v>45002.74722222222</v>
      </c>
      <c r="C854" t="s">
        <v>28</v>
      </c>
      <c r="D854" s="5" t="s">
        <v>2346</v>
      </c>
      <c r="E854" t="s">
        <v>148</v>
      </c>
      <c r="F854" t="s">
        <v>33</v>
      </c>
      <c r="G854" t="s">
        <v>31</v>
      </c>
      <c r="H854" t="s">
        <v>34</v>
      </c>
      <c r="I854" t="s">
        <v>35</v>
      </c>
      <c r="J854" t="s">
        <v>36</v>
      </c>
      <c r="K854" t="s">
        <v>37</v>
      </c>
      <c r="L854" t="s">
        <v>35</v>
      </c>
      <c r="M854" t="s">
        <v>35</v>
      </c>
      <c r="N854">
        <v>1E-3</v>
      </c>
      <c r="O854" t="s">
        <v>28</v>
      </c>
      <c r="P854">
        <v>118</v>
      </c>
      <c r="Q854" t="s">
        <v>28</v>
      </c>
      <c r="R854" t="s">
        <v>28</v>
      </c>
      <c r="S854" t="s">
        <v>35</v>
      </c>
      <c r="T854">
        <v>8.0000000000000002E-3</v>
      </c>
      <c r="U854" t="s">
        <v>35</v>
      </c>
      <c r="V854">
        <v>8.3699999999999992</v>
      </c>
      <c r="W854" t="s">
        <v>28</v>
      </c>
      <c r="X854">
        <v>8</v>
      </c>
      <c r="Y854" t="s">
        <v>35</v>
      </c>
      <c r="Z854" t="s">
        <v>28</v>
      </c>
      <c r="AA854" t="s">
        <v>38</v>
      </c>
      <c r="AB854" t="s">
        <v>2340</v>
      </c>
    </row>
    <row r="855" spans="1:28" x14ac:dyDescent="0.25">
      <c r="A855" t="s">
        <v>714</v>
      </c>
      <c r="B855" s="1">
        <v>45002.734722222223</v>
      </c>
      <c r="C855" t="s">
        <v>28</v>
      </c>
      <c r="D855" s="5" t="s">
        <v>2346</v>
      </c>
      <c r="E855" t="s">
        <v>28</v>
      </c>
      <c r="F855" t="s">
        <v>30</v>
      </c>
      <c r="G855" t="s">
        <v>31</v>
      </c>
      <c r="H855" t="s">
        <v>28</v>
      </c>
      <c r="I855" t="s">
        <v>28</v>
      </c>
      <c r="J855" t="s">
        <v>28</v>
      </c>
      <c r="K855" t="s">
        <v>28</v>
      </c>
      <c r="L855" t="s">
        <v>28</v>
      </c>
      <c r="M855" t="s">
        <v>28</v>
      </c>
      <c r="N855" t="s">
        <v>28</v>
      </c>
      <c r="O855" t="s">
        <v>28</v>
      </c>
      <c r="P855" t="s">
        <v>28</v>
      </c>
      <c r="Q855" t="s">
        <v>28</v>
      </c>
      <c r="R855" t="s">
        <v>28</v>
      </c>
      <c r="S855" t="s">
        <v>28</v>
      </c>
      <c r="T855" t="s">
        <v>28</v>
      </c>
      <c r="U855" t="s">
        <v>28</v>
      </c>
      <c r="V855" t="s">
        <v>28</v>
      </c>
      <c r="W855">
        <v>7.48</v>
      </c>
      <c r="X855" t="s">
        <v>28</v>
      </c>
      <c r="Y855" t="s">
        <v>28</v>
      </c>
      <c r="Z855" t="s">
        <v>28</v>
      </c>
      <c r="AA855" t="s">
        <v>28</v>
      </c>
      <c r="AB855" t="s">
        <v>2340</v>
      </c>
    </row>
    <row r="856" spans="1:28" x14ac:dyDescent="0.25">
      <c r="A856" t="s">
        <v>714</v>
      </c>
      <c r="B856" s="1">
        <v>45002.734722222223</v>
      </c>
      <c r="C856" t="s">
        <v>28</v>
      </c>
      <c r="D856" s="5" t="s">
        <v>2346</v>
      </c>
      <c r="E856" t="s">
        <v>724</v>
      </c>
      <c r="F856" t="s">
        <v>33</v>
      </c>
      <c r="G856" t="s">
        <v>31</v>
      </c>
      <c r="H856" t="s">
        <v>34</v>
      </c>
      <c r="I856" t="s">
        <v>35</v>
      </c>
      <c r="J856" t="s">
        <v>36</v>
      </c>
      <c r="K856" t="s">
        <v>37</v>
      </c>
      <c r="L856" t="s">
        <v>35</v>
      </c>
      <c r="M856" t="s">
        <v>35</v>
      </c>
      <c r="N856">
        <v>2E-3</v>
      </c>
      <c r="O856" t="s">
        <v>28</v>
      </c>
      <c r="P856">
        <v>95</v>
      </c>
      <c r="Q856" t="s">
        <v>28</v>
      </c>
      <c r="R856" t="s">
        <v>28</v>
      </c>
      <c r="S856" t="s">
        <v>35</v>
      </c>
      <c r="T856">
        <v>7.0000000000000001E-3</v>
      </c>
      <c r="U856" t="s">
        <v>35</v>
      </c>
      <c r="V856">
        <v>7.72</v>
      </c>
      <c r="W856" t="s">
        <v>28</v>
      </c>
      <c r="X856">
        <v>7</v>
      </c>
      <c r="Y856" t="s">
        <v>35</v>
      </c>
      <c r="Z856" t="s">
        <v>28</v>
      </c>
      <c r="AA856" t="s">
        <v>38</v>
      </c>
      <c r="AB856" t="s">
        <v>2340</v>
      </c>
    </row>
    <row r="857" spans="1:28" x14ac:dyDescent="0.25">
      <c r="A857" t="s">
        <v>958</v>
      </c>
      <c r="B857" s="1">
        <v>45002.720833333333</v>
      </c>
      <c r="C857" t="s">
        <v>28</v>
      </c>
      <c r="D857" s="5" t="s">
        <v>2346</v>
      </c>
      <c r="E857" t="s">
        <v>28</v>
      </c>
      <c r="F857" t="s">
        <v>30</v>
      </c>
      <c r="G857" t="s">
        <v>31</v>
      </c>
      <c r="H857" t="s">
        <v>28</v>
      </c>
      <c r="I857" t="s">
        <v>28</v>
      </c>
      <c r="J857" t="s">
        <v>28</v>
      </c>
      <c r="K857" t="s">
        <v>28</v>
      </c>
      <c r="L857" t="s">
        <v>28</v>
      </c>
      <c r="M857" t="s">
        <v>28</v>
      </c>
      <c r="N857" t="s">
        <v>28</v>
      </c>
      <c r="O857" t="s">
        <v>28</v>
      </c>
      <c r="P857" t="s">
        <v>28</v>
      </c>
      <c r="Q857" t="s">
        <v>28</v>
      </c>
      <c r="R857" t="s">
        <v>28</v>
      </c>
      <c r="S857" t="s">
        <v>28</v>
      </c>
      <c r="T857" t="s">
        <v>28</v>
      </c>
      <c r="U857" t="s">
        <v>28</v>
      </c>
      <c r="V857" t="s">
        <v>28</v>
      </c>
      <c r="W857">
        <v>7.85</v>
      </c>
      <c r="X857" t="s">
        <v>28</v>
      </c>
      <c r="Y857" t="s">
        <v>28</v>
      </c>
      <c r="Z857" t="s">
        <v>28</v>
      </c>
      <c r="AA857" t="s">
        <v>28</v>
      </c>
      <c r="AB857" t="s">
        <v>2340</v>
      </c>
    </row>
    <row r="858" spans="1:28" x14ac:dyDescent="0.25">
      <c r="A858" t="s">
        <v>958</v>
      </c>
      <c r="B858" s="1">
        <v>45002.720833333333</v>
      </c>
      <c r="C858" t="s">
        <v>28</v>
      </c>
      <c r="D858" s="5" t="s">
        <v>2346</v>
      </c>
      <c r="E858" t="s">
        <v>982</v>
      </c>
      <c r="F858" t="s">
        <v>33</v>
      </c>
      <c r="G858" t="s">
        <v>31</v>
      </c>
      <c r="H858" t="s">
        <v>34</v>
      </c>
      <c r="I858" t="s">
        <v>35</v>
      </c>
      <c r="J858" t="s">
        <v>36</v>
      </c>
      <c r="K858" t="s">
        <v>37</v>
      </c>
      <c r="L858" t="s">
        <v>35</v>
      </c>
      <c r="M858" t="s">
        <v>35</v>
      </c>
      <c r="N858">
        <v>5.0000000000000001E-3</v>
      </c>
      <c r="O858" t="s">
        <v>28</v>
      </c>
      <c r="P858">
        <v>94</v>
      </c>
      <c r="Q858" t="s">
        <v>28</v>
      </c>
      <c r="R858" t="s">
        <v>28</v>
      </c>
      <c r="S858" t="s">
        <v>35</v>
      </c>
      <c r="T858" t="s">
        <v>35</v>
      </c>
      <c r="U858" t="s">
        <v>35</v>
      </c>
      <c r="V858">
        <v>7.12</v>
      </c>
      <c r="W858" t="s">
        <v>28</v>
      </c>
      <c r="X858">
        <v>6</v>
      </c>
      <c r="Y858" t="s">
        <v>35</v>
      </c>
      <c r="Z858" t="s">
        <v>28</v>
      </c>
      <c r="AA858" t="s">
        <v>38</v>
      </c>
      <c r="AB858" t="s">
        <v>2340</v>
      </c>
    </row>
    <row r="859" spans="1:28" x14ac:dyDescent="0.25">
      <c r="A859" t="s">
        <v>1127</v>
      </c>
      <c r="B859" s="1">
        <v>45002.696527777778</v>
      </c>
      <c r="C859" t="s">
        <v>28</v>
      </c>
      <c r="D859" s="5" t="s">
        <v>2346</v>
      </c>
      <c r="E859" t="s">
        <v>28</v>
      </c>
      <c r="F859" t="s">
        <v>30</v>
      </c>
      <c r="G859" t="s">
        <v>31</v>
      </c>
      <c r="H859" t="s">
        <v>28</v>
      </c>
      <c r="I859" t="s">
        <v>28</v>
      </c>
      <c r="J859" t="s">
        <v>28</v>
      </c>
      <c r="K859" t="s">
        <v>28</v>
      </c>
      <c r="L859" t="s">
        <v>28</v>
      </c>
      <c r="M859" t="s">
        <v>28</v>
      </c>
      <c r="N859" t="s">
        <v>28</v>
      </c>
      <c r="O859" t="s">
        <v>28</v>
      </c>
      <c r="P859" t="s">
        <v>28</v>
      </c>
      <c r="Q859" t="s">
        <v>28</v>
      </c>
      <c r="R859" t="s">
        <v>28</v>
      </c>
      <c r="S859" t="s">
        <v>28</v>
      </c>
      <c r="T859" t="s">
        <v>28</v>
      </c>
      <c r="U859" t="s">
        <v>28</v>
      </c>
      <c r="V859" t="s">
        <v>28</v>
      </c>
      <c r="W859">
        <v>7.42</v>
      </c>
      <c r="X859" t="s">
        <v>28</v>
      </c>
      <c r="Y859" t="s">
        <v>28</v>
      </c>
      <c r="Z859" t="s">
        <v>28</v>
      </c>
      <c r="AA859" t="s">
        <v>28</v>
      </c>
      <c r="AB859" t="s">
        <v>2340</v>
      </c>
    </row>
    <row r="860" spans="1:28" x14ac:dyDescent="0.25">
      <c r="A860" t="s">
        <v>1127</v>
      </c>
      <c r="B860" s="1">
        <v>45002.696527777778</v>
      </c>
      <c r="C860" t="s">
        <v>28</v>
      </c>
      <c r="D860" s="5" t="s">
        <v>2346</v>
      </c>
      <c r="E860" t="s">
        <v>1604</v>
      </c>
      <c r="F860" t="s">
        <v>33</v>
      </c>
      <c r="G860" t="s">
        <v>31</v>
      </c>
      <c r="H860" t="s">
        <v>34</v>
      </c>
      <c r="I860" t="s">
        <v>35</v>
      </c>
      <c r="J860" t="s">
        <v>36</v>
      </c>
      <c r="K860" t="s">
        <v>37</v>
      </c>
      <c r="L860" t="s">
        <v>35</v>
      </c>
      <c r="M860" t="s">
        <v>35</v>
      </c>
      <c r="N860">
        <v>5.0000000000000001E-3</v>
      </c>
      <c r="O860" t="s">
        <v>28</v>
      </c>
      <c r="P860">
        <v>121</v>
      </c>
      <c r="Q860" t="s">
        <v>28</v>
      </c>
      <c r="R860" t="s">
        <v>28</v>
      </c>
      <c r="S860" t="s">
        <v>35</v>
      </c>
      <c r="T860" t="s">
        <v>35</v>
      </c>
      <c r="U860" t="s">
        <v>35</v>
      </c>
      <c r="V860">
        <v>8.6</v>
      </c>
      <c r="W860" t="s">
        <v>28</v>
      </c>
      <c r="X860">
        <v>4</v>
      </c>
      <c r="Y860" t="s">
        <v>35</v>
      </c>
      <c r="Z860" t="s">
        <v>28</v>
      </c>
      <c r="AA860" t="s">
        <v>38</v>
      </c>
      <c r="AB860" t="s">
        <v>2340</v>
      </c>
    </row>
    <row r="861" spans="1:28" x14ac:dyDescent="0.25">
      <c r="A861" t="s">
        <v>1864</v>
      </c>
      <c r="B861" s="1">
        <v>45002.69027777778</v>
      </c>
      <c r="C861" t="s">
        <v>28</v>
      </c>
      <c r="D861" s="5" t="s">
        <v>2346</v>
      </c>
      <c r="E861" t="s">
        <v>28</v>
      </c>
      <c r="F861" t="s">
        <v>30</v>
      </c>
      <c r="G861" t="s">
        <v>31</v>
      </c>
      <c r="H861" t="s">
        <v>28</v>
      </c>
      <c r="I861" t="s">
        <v>28</v>
      </c>
      <c r="J861" t="s">
        <v>28</v>
      </c>
      <c r="K861" t="s">
        <v>28</v>
      </c>
      <c r="L861" t="s">
        <v>28</v>
      </c>
      <c r="M861" t="s">
        <v>28</v>
      </c>
      <c r="N861" t="s">
        <v>28</v>
      </c>
      <c r="O861" t="s">
        <v>28</v>
      </c>
      <c r="P861" t="s">
        <v>28</v>
      </c>
      <c r="Q861" t="s">
        <v>28</v>
      </c>
      <c r="R861" t="s">
        <v>28</v>
      </c>
      <c r="S861" t="s">
        <v>28</v>
      </c>
      <c r="T861" t="s">
        <v>28</v>
      </c>
      <c r="U861" t="s">
        <v>28</v>
      </c>
      <c r="V861" t="s">
        <v>28</v>
      </c>
      <c r="W861">
        <v>6.26</v>
      </c>
      <c r="X861" t="s">
        <v>28</v>
      </c>
      <c r="Y861" t="s">
        <v>28</v>
      </c>
      <c r="Z861" t="s">
        <v>28</v>
      </c>
      <c r="AA861" t="s">
        <v>28</v>
      </c>
      <c r="AB861" t="s">
        <v>2340</v>
      </c>
    </row>
    <row r="862" spans="1:28" x14ac:dyDescent="0.25">
      <c r="A862" t="s">
        <v>1864</v>
      </c>
      <c r="B862" s="1">
        <v>45002.69027777778</v>
      </c>
      <c r="C862" t="s">
        <v>28</v>
      </c>
      <c r="D862" s="5" t="s">
        <v>2346</v>
      </c>
      <c r="E862" t="s">
        <v>1930</v>
      </c>
      <c r="F862" t="s">
        <v>33</v>
      </c>
      <c r="G862" t="s">
        <v>31</v>
      </c>
      <c r="H862" t="s">
        <v>34</v>
      </c>
      <c r="I862" t="s">
        <v>35</v>
      </c>
      <c r="J862" t="s">
        <v>36</v>
      </c>
      <c r="K862" t="s">
        <v>37</v>
      </c>
      <c r="L862" t="s">
        <v>35</v>
      </c>
      <c r="M862">
        <v>2.7E-2</v>
      </c>
      <c r="N862">
        <v>0.61599999999999999</v>
      </c>
      <c r="O862" t="s">
        <v>28</v>
      </c>
      <c r="P862">
        <v>187</v>
      </c>
      <c r="Q862" t="s">
        <v>28</v>
      </c>
      <c r="R862" t="s">
        <v>28</v>
      </c>
      <c r="S862" t="s">
        <v>35</v>
      </c>
      <c r="T862">
        <v>0.11899999999999999</v>
      </c>
      <c r="U862">
        <v>1.2E-2</v>
      </c>
      <c r="V862">
        <v>5.72</v>
      </c>
      <c r="W862" t="s">
        <v>28</v>
      </c>
      <c r="X862">
        <v>62</v>
      </c>
      <c r="Y862" t="s">
        <v>35</v>
      </c>
      <c r="Z862" t="s">
        <v>28</v>
      </c>
      <c r="AA862">
        <v>1.4E-2</v>
      </c>
      <c r="AB862" t="s">
        <v>2340</v>
      </c>
    </row>
    <row r="863" spans="1:28" x14ac:dyDescent="0.25">
      <c r="A863" t="s">
        <v>2033</v>
      </c>
      <c r="B863" s="1">
        <v>45002.678472222222</v>
      </c>
      <c r="C863" t="s">
        <v>28</v>
      </c>
      <c r="D863" s="5" t="s">
        <v>2346</v>
      </c>
      <c r="E863" t="s">
        <v>28</v>
      </c>
      <c r="F863" t="s">
        <v>30</v>
      </c>
      <c r="G863" t="s">
        <v>31</v>
      </c>
      <c r="H863" t="s">
        <v>28</v>
      </c>
      <c r="I863" t="s">
        <v>28</v>
      </c>
      <c r="J863" t="s">
        <v>28</v>
      </c>
      <c r="K863" t="s">
        <v>28</v>
      </c>
      <c r="L863" t="s">
        <v>28</v>
      </c>
      <c r="M863" t="s">
        <v>28</v>
      </c>
      <c r="N863" t="s">
        <v>28</v>
      </c>
      <c r="O863" t="s">
        <v>28</v>
      </c>
      <c r="P863" t="s">
        <v>28</v>
      </c>
      <c r="Q863" t="s">
        <v>28</v>
      </c>
      <c r="R863" t="s">
        <v>28</v>
      </c>
      <c r="S863" t="s">
        <v>28</v>
      </c>
      <c r="T863" t="s">
        <v>28</v>
      </c>
      <c r="U863" t="s">
        <v>28</v>
      </c>
      <c r="V863" t="s">
        <v>28</v>
      </c>
      <c r="W863">
        <v>7.77</v>
      </c>
      <c r="X863" t="s">
        <v>28</v>
      </c>
      <c r="Y863" t="s">
        <v>28</v>
      </c>
      <c r="Z863" t="s">
        <v>28</v>
      </c>
      <c r="AA863" t="s">
        <v>28</v>
      </c>
      <c r="AB863" t="s">
        <v>2340</v>
      </c>
    </row>
    <row r="864" spans="1:28" x14ac:dyDescent="0.25">
      <c r="A864" t="s">
        <v>2033</v>
      </c>
      <c r="B864" s="1">
        <v>45002.678472222222</v>
      </c>
      <c r="C864" t="s">
        <v>28</v>
      </c>
      <c r="D864" s="5" t="s">
        <v>2346</v>
      </c>
      <c r="E864" t="s">
        <v>2104</v>
      </c>
      <c r="F864" t="s">
        <v>33</v>
      </c>
      <c r="G864" t="s">
        <v>31</v>
      </c>
      <c r="H864" t="s">
        <v>34</v>
      </c>
      <c r="I864" t="s">
        <v>35</v>
      </c>
      <c r="J864" t="s">
        <v>36</v>
      </c>
      <c r="K864" t="s">
        <v>37</v>
      </c>
      <c r="L864" t="s">
        <v>35</v>
      </c>
      <c r="M864" t="s">
        <v>35</v>
      </c>
      <c r="N864">
        <v>2E-3</v>
      </c>
      <c r="O864" t="s">
        <v>28</v>
      </c>
      <c r="P864">
        <v>22</v>
      </c>
      <c r="Q864" t="s">
        <v>28</v>
      </c>
      <c r="R864" t="s">
        <v>28</v>
      </c>
      <c r="S864" t="s">
        <v>35</v>
      </c>
      <c r="T864" t="s">
        <v>35</v>
      </c>
      <c r="U864" t="s">
        <v>35</v>
      </c>
      <c r="V864">
        <v>6.48</v>
      </c>
      <c r="W864" t="s">
        <v>28</v>
      </c>
      <c r="X864">
        <v>4</v>
      </c>
      <c r="Y864" t="s">
        <v>35</v>
      </c>
      <c r="Z864" t="s">
        <v>28</v>
      </c>
      <c r="AA864" t="s">
        <v>38</v>
      </c>
      <c r="AB864" t="s">
        <v>2340</v>
      </c>
    </row>
    <row r="865" spans="1:28" x14ac:dyDescent="0.25">
      <c r="A865" t="s">
        <v>1864</v>
      </c>
      <c r="B865" s="1">
        <v>45001.744444444441</v>
      </c>
      <c r="C865" t="s">
        <v>28</v>
      </c>
      <c r="D865" s="5" t="s">
        <v>2345</v>
      </c>
      <c r="E865" t="s">
        <v>28</v>
      </c>
      <c r="F865" t="s">
        <v>30</v>
      </c>
      <c r="G865" t="s">
        <v>31</v>
      </c>
      <c r="H865" t="s">
        <v>28</v>
      </c>
      <c r="I865" t="s">
        <v>28</v>
      </c>
      <c r="J865" t="s">
        <v>28</v>
      </c>
      <c r="K865" t="s">
        <v>28</v>
      </c>
      <c r="L865" t="s">
        <v>28</v>
      </c>
      <c r="M865" t="s">
        <v>28</v>
      </c>
      <c r="N865" t="s">
        <v>28</v>
      </c>
      <c r="O865" t="s">
        <v>28</v>
      </c>
      <c r="P865" t="s">
        <v>28</v>
      </c>
      <c r="Q865" t="s">
        <v>28</v>
      </c>
      <c r="R865" t="s">
        <v>28</v>
      </c>
      <c r="S865" t="s">
        <v>28</v>
      </c>
      <c r="T865" t="s">
        <v>28</v>
      </c>
      <c r="U865" t="s">
        <v>28</v>
      </c>
      <c r="V865" t="s">
        <v>28</v>
      </c>
      <c r="W865">
        <v>6.55</v>
      </c>
      <c r="X865" t="s">
        <v>28</v>
      </c>
      <c r="Y865" t="s">
        <v>28</v>
      </c>
      <c r="Z865" t="s">
        <v>28</v>
      </c>
      <c r="AA865" t="s">
        <v>28</v>
      </c>
      <c r="AB865" t="s">
        <v>2340</v>
      </c>
    </row>
    <row r="866" spans="1:28" x14ac:dyDescent="0.25">
      <c r="A866" t="s">
        <v>1864</v>
      </c>
      <c r="B866" s="1">
        <v>45001.744444444441</v>
      </c>
      <c r="C866" t="s">
        <v>28</v>
      </c>
      <c r="D866" s="5" t="s">
        <v>2345</v>
      </c>
      <c r="E866" t="s">
        <v>1931</v>
      </c>
      <c r="F866" t="s">
        <v>33</v>
      </c>
      <c r="G866" t="s">
        <v>31</v>
      </c>
      <c r="H866" t="s">
        <v>34</v>
      </c>
      <c r="I866" t="s">
        <v>35</v>
      </c>
      <c r="J866" t="s">
        <v>36</v>
      </c>
      <c r="K866">
        <v>1E-4</v>
      </c>
      <c r="L866" t="s">
        <v>35</v>
      </c>
      <c r="M866">
        <v>0.06</v>
      </c>
      <c r="N866">
        <v>0.876</v>
      </c>
      <c r="O866" t="s">
        <v>28</v>
      </c>
      <c r="P866">
        <v>229</v>
      </c>
      <c r="Q866" t="s">
        <v>28</v>
      </c>
      <c r="R866" t="s">
        <v>28</v>
      </c>
      <c r="S866" t="s">
        <v>35</v>
      </c>
      <c r="T866">
        <v>0.23200000000000001</v>
      </c>
      <c r="U866">
        <v>2.5999999999999999E-2</v>
      </c>
      <c r="V866">
        <v>6.4</v>
      </c>
      <c r="W866" t="s">
        <v>28</v>
      </c>
      <c r="X866">
        <v>78</v>
      </c>
      <c r="Y866" t="s">
        <v>35</v>
      </c>
      <c r="Z866" t="s">
        <v>28</v>
      </c>
      <c r="AA866">
        <v>2.7E-2</v>
      </c>
      <c r="AB866" t="s">
        <v>2340</v>
      </c>
    </row>
    <row r="867" spans="1:28" x14ac:dyDescent="0.25">
      <c r="A867" t="s">
        <v>2033</v>
      </c>
      <c r="B867" s="1">
        <v>45001.737500000003</v>
      </c>
      <c r="C867" t="s">
        <v>28</v>
      </c>
      <c r="D867" s="5" t="s">
        <v>2345</v>
      </c>
      <c r="E867" t="s">
        <v>28</v>
      </c>
      <c r="F867" t="s">
        <v>30</v>
      </c>
      <c r="G867" t="s">
        <v>31</v>
      </c>
      <c r="H867" t="s">
        <v>28</v>
      </c>
      <c r="I867" t="s">
        <v>28</v>
      </c>
      <c r="J867" t="s">
        <v>28</v>
      </c>
      <c r="K867" t="s">
        <v>28</v>
      </c>
      <c r="L867" t="s">
        <v>28</v>
      </c>
      <c r="M867" t="s">
        <v>28</v>
      </c>
      <c r="N867" t="s">
        <v>28</v>
      </c>
      <c r="O867" t="s">
        <v>28</v>
      </c>
      <c r="P867" t="s">
        <v>28</v>
      </c>
      <c r="Q867" t="s">
        <v>28</v>
      </c>
      <c r="R867" t="s">
        <v>28</v>
      </c>
      <c r="S867" t="s">
        <v>28</v>
      </c>
      <c r="T867" t="s">
        <v>28</v>
      </c>
      <c r="U867" t="s">
        <v>28</v>
      </c>
      <c r="V867" t="s">
        <v>28</v>
      </c>
      <c r="W867">
        <v>7.08</v>
      </c>
      <c r="X867" t="s">
        <v>28</v>
      </c>
      <c r="Y867" t="s">
        <v>28</v>
      </c>
      <c r="Z867" t="s">
        <v>28</v>
      </c>
      <c r="AA867" t="s">
        <v>28</v>
      </c>
      <c r="AB867" t="s">
        <v>2340</v>
      </c>
    </row>
    <row r="868" spans="1:28" x14ac:dyDescent="0.25">
      <c r="A868" t="s">
        <v>2033</v>
      </c>
      <c r="B868" s="1">
        <v>45001.737500000003</v>
      </c>
      <c r="C868" t="s">
        <v>28</v>
      </c>
      <c r="D868" s="5" t="s">
        <v>2345</v>
      </c>
      <c r="E868" t="s">
        <v>2105</v>
      </c>
      <c r="F868" t="s">
        <v>33</v>
      </c>
      <c r="G868" t="s">
        <v>31</v>
      </c>
      <c r="H868" t="s">
        <v>34</v>
      </c>
      <c r="I868" t="s">
        <v>35</v>
      </c>
      <c r="J868" t="s">
        <v>36</v>
      </c>
      <c r="K868" t="s">
        <v>37</v>
      </c>
      <c r="L868" t="s">
        <v>35</v>
      </c>
      <c r="M868" t="s">
        <v>35</v>
      </c>
      <c r="N868">
        <v>2E-3</v>
      </c>
      <c r="O868" t="s">
        <v>28</v>
      </c>
      <c r="P868">
        <v>18</v>
      </c>
      <c r="Q868" t="s">
        <v>28</v>
      </c>
      <c r="R868" t="s">
        <v>28</v>
      </c>
      <c r="S868" t="s">
        <v>35</v>
      </c>
      <c r="T868" t="s">
        <v>35</v>
      </c>
      <c r="U868" t="s">
        <v>35</v>
      </c>
      <c r="V868">
        <v>6.67</v>
      </c>
      <c r="W868" t="s">
        <v>28</v>
      </c>
      <c r="X868">
        <v>3</v>
      </c>
      <c r="Y868" t="s">
        <v>35</v>
      </c>
      <c r="Z868" t="s">
        <v>28</v>
      </c>
      <c r="AA868" t="s">
        <v>38</v>
      </c>
      <c r="AB868" t="s">
        <v>2340</v>
      </c>
    </row>
    <row r="869" spans="1:28" x14ac:dyDescent="0.25">
      <c r="A869" t="s">
        <v>948</v>
      </c>
      <c r="B869" s="1">
        <v>45001.724305555559</v>
      </c>
      <c r="C869" t="s">
        <v>28</v>
      </c>
      <c r="D869" s="5" t="s">
        <v>2345</v>
      </c>
      <c r="E869" t="s">
        <v>28</v>
      </c>
      <c r="F869" t="s">
        <v>30</v>
      </c>
      <c r="G869" t="s">
        <v>31</v>
      </c>
      <c r="H869" t="s">
        <v>28</v>
      </c>
      <c r="I869" t="s">
        <v>28</v>
      </c>
      <c r="J869" t="s">
        <v>28</v>
      </c>
      <c r="K869" t="s">
        <v>28</v>
      </c>
      <c r="L869" t="s">
        <v>28</v>
      </c>
      <c r="M869" t="s">
        <v>28</v>
      </c>
      <c r="N869" t="s">
        <v>28</v>
      </c>
      <c r="O869" t="s">
        <v>28</v>
      </c>
      <c r="P869" t="s">
        <v>28</v>
      </c>
      <c r="Q869" t="s">
        <v>28</v>
      </c>
      <c r="R869" t="s">
        <v>28</v>
      </c>
      <c r="S869" t="s">
        <v>28</v>
      </c>
      <c r="T869" t="s">
        <v>28</v>
      </c>
      <c r="U869" t="s">
        <v>28</v>
      </c>
      <c r="V869" t="s">
        <v>28</v>
      </c>
      <c r="W869">
        <v>7.31</v>
      </c>
      <c r="X869" t="s">
        <v>28</v>
      </c>
      <c r="Y869" t="s">
        <v>28</v>
      </c>
      <c r="Z869" t="s">
        <v>28</v>
      </c>
      <c r="AA869" t="s">
        <v>28</v>
      </c>
      <c r="AB869" t="s">
        <v>2340</v>
      </c>
    </row>
    <row r="870" spans="1:28" x14ac:dyDescent="0.25">
      <c r="A870" t="s">
        <v>958</v>
      </c>
      <c r="B870" s="1">
        <v>45001.724305555559</v>
      </c>
      <c r="C870" t="s">
        <v>28</v>
      </c>
      <c r="D870" s="5" t="s">
        <v>2345</v>
      </c>
      <c r="E870" t="s">
        <v>983</v>
      </c>
      <c r="F870" t="s">
        <v>33</v>
      </c>
      <c r="G870" t="s">
        <v>31</v>
      </c>
      <c r="H870" t="s">
        <v>34</v>
      </c>
      <c r="I870">
        <v>3.0000000000000001E-3</v>
      </c>
      <c r="J870" t="s">
        <v>36</v>
      </c>
      <c r="K870" t="s">
        <v>37</v>
      </c>
      <c r="L870">
        <v>1E-3</v>
      </c>
      <c r="M870" t="s">
        <v>35</v>
      </c>
      <c r="N870">
        <v>0.01</v>
      </c>
      <c r="O870" t="s">
        <v>28</v>
      </c>
      <c r="P870">
        <v>602</v>
      </c>
      <c r="Q870" t="s">
        <v>28</v>
      </c>
      <c r="R870" t="s">
        <v>28</v>
      </c>
      <c r="S870" t="s">
        <v>35</v>
      </c>
      <c r="T870">
        <v>0.10199999999999999</v>
      </c>
      <c r="U870">
        <v>2E-3</v>
      </c>
      <c r="V870">
        <v>7.41</v>
      </c>
      <c r="W870" t="s">
        <v>28</v>
      </c>
      <c r="X870">
        <v>51</v>
      </c>
      <c r="Y870" t="s">
        <v>35</v>
      </c>
      <c r="Z870" t="s">
        <v>28</v>
      </c>
      <c r="AA870" t="s">
        <v>38</v>
      </c>
      <c r="AB870" t="s">
        <v>2340</v>
      </c>
    </row>
    <row r="871" spans="1:28" x14ac:dyDescent="0.25">
      <c r="A871" t="s">
        <v>1127</v>
      </c>
      <c r="B871" s="1">
        <v>45001.715277777781</v>
      </c>
      <c r="C871" t="s">
        <v>28</v>
      </c>
      <c r="D871" s="5" t="s">
        <v>2345</v>
      </c>
      <c r="E871" t="s">
        <v>28</v>
      </c>
      <c r="F871" t="s">
        <v>30</v>
      </c>
      <c r="G871" t="s">
        <v>31</v>
      </c>
      <c r="H871" t="s">
        <v>28</v>
      </c>
      <c r="I871" t="s">
        <v>28</v>
      </c>
      <c r="J871" t="s">
        <v>28</v>
      </c>
      <c r="K871" t="s">
        <v>28</v>
      </c>
      <c r="L871" t="s">
        <v>28</v>
      </c>
      <c r="M871" t="s">
        <v>28</v>
      </c>
      <c r="N871" t="s">
        <v>28</v>
      </c>
      <c r="O871" t="s">
        <v>28</v>
      </c>
      <c r="P871" t="s">
        <v>28</v>
      </c>
      <c r="Q871" t="s">
        <v>28</v>
      </c>
      <c r="R871" t="s">
        <v>28</v>
      </c>
      <c r="S871" t="s">
        <v>28</v>
      </c>
      <c r="T871" t="s">
        <v>28</v>
      </c>
      <c r="U871" t="s">
        <v>28</v>
      </c>
      <c r="V871" t="s">
        <v>28</v>
      </c>
      <c r="W871">
        <v>7.87</v>
      </c>
      <c r="X871" t="s">
        <v>28</v>
      </c>
      <c r="Y871" t="s">
        <v>28</v>
      </c>
      <c r="Z871" t="s">
        <v>28</v>
      </c>
      <c r="AA871" t="s">
        <v>28</v>
      </c>
      <c r="AB871" t="s">
        <v>2340</v>
      </c>
    </row>
    <row r="872" spans="1:28" x14ac:dyDescent="0.25">
      <c r="A872" t="s">
        <v>1127</v>
      </c>
      <c r="B872" s="1">
        <v>45001.715277777781</v>
      </c>
      <c r="C872" t="s">
        <v>28</v>
      </c>
      <c r="D872" s="5" t="s">
        <v>2345</v>
      </c>
      <c r="E872" t="s">
        <v>1605</v>
      </c>
      <c r="F872" t="s">
        <v>33</v>
      </c>
      <c r="G872" t="s">
        <v>31</v>
      </c>
      <c r="H872" t="s">
        <v>34</v>
      </c>
      <c r="I872" t="s">
        <v>35</v>
      </c>
      <c r="J872" t="s">
        <v>36</v>
      </c>
      <c r="K872" t="s">
        <v>37</v>
      </c>
      <c r="L872" t="s">
        <v>35</v>
      </c>
      <c r="M872" t="s">
        <v>35</v>
      </c>
      <c r="N872">
        <v>2E-3</v>
      </c>
      <c r="O872" t="s">
        <v>28</v>
      </c>
      <c r="P872">
        <v>92</v>
      </c>
      <c r="Q872" t="s">
        <v>28</v>
      </c>
      <c r="R872" t="s">
        <v>28</v>
      </c>
      <c r="S872" t="s">
        <v>35</v>
      </c>
      <c r="T872" t="s">
        <v>35</v>
      </c>
      <c r="U872" t="s">
        <v>35</v>
      </c>
      <c r="V872">
        <v>8.44</v>
      </c>
      <c r="W872" t="s">
        <v>28</v>
      </c>
      <c r="X872">
        <v>4</v>
      </c>
      <c r="Y872" t="s">
        <v>35</v>
      </c>
      <c r="Z872" t="s">
        <v>28</v>
      </c>
      <c r="AA872" t="s">
        <v>38</v>
      </c>
      <c r="AB872" t="s">
        <v>2340</v>
      </c>
    </row>
    <row r="873" spans="1:28" x14ac:dyDescent="0.25">
      <c r="A873" t="s">
        <v>27</v>
      </c>
      <c r="B873" s="1">
        <v>45001.690972222219</v>
      </c>
      <c r="C873" t="s">
        <v>28</v>
      </c>
      <c r="D873" s="5" t="s">
        <v>2345</v>
      </c>
      <c r="E873" t="s">
        <v>28</v>
      </c>
      <c r="F873" t="s">
        <v>30</v>
      </c>
      <c r="G873" t="s">
        <v>31</v>
      </c>
      <c r="H873" t="s">
        <v>28</v>
      </c>
      <c r="I873" t="s">
        <v>28</v>
      </c>
      <c r="J873" t="s">
        <v>28</v>
      </c>
      <c r="K873" t="s">
        <v>28</v>
      </c>
      <c r="L873" t="s">
        <v>28</v>
      </c>
      <c r="M873" t="s">
        <v>28</v>
      </c>
      <c r="N873" t="s">
        <v>28</v>
      </c>
      <c r="O873" t="s">
        <v>28</v>
      </c>
      <c r="P873" t="s">
        <v>28</v>
      </c>
      <c r="Q873" t="s">
        <v>28</v>
      </c>
      <c r="R873" t="s">
        <v>28</v>
      </c>
      <c r="S873" t="s">
        <v>28</v>
      </c>
      <c r="T873" t="s">
        <v>28</v>
      </c>
      <c r="U873" t="s">
        <v>28</v>
      </c>
      <c r="V873" t="s">
        <v>28</v>
      </c>
      <c r="W873">
        <v>7.38</v>
      </c>
      <c r="X873" t="s">
        <v>28</v>
      </c>
      <c r="Y873" t="s">
        <v>28</v>
      </c>
      <c r="Z873" t="s">
        <v>28</v>
      </c>
      <c r="AA873" t="s">
        <v>28</v>
      </c>
      <c r="AB873" t="s">
        <v>2340</v>
      </c>
    </row>
    <row r="874" spans="1:28" x14ac:dyDescent="0.25">
      <c r="A874" t="s">
        <v>27</v>
      </c>
      <c r="B874" s="1">
        <v>45001.690972222219</v>
      </c>
      <c r="C874" t="s">
        <v>28</v>
      </c>
      <c r="D874" s="5" t="s">
        <v>2345</v>
      </c>
      <c r="E874" t="s">
        <v>149</v>
      </c>
      <c r="F874" t="s">
        <v>33</v>
      </c>
      <c r="G874" t="s">
        <v>31</v>
      </c>
      <c r="H874" t="s">
        <v>34</v>
      </c>
      <c r="I874" t="s">
        <v>35</v>
      </c>
      <c r="J874" t="s">
        <v>36</v>
      </c>
      <c r="K874" t="s">
        <v>37</v>
      </c>
      <c r="L874" t="s">
        <v>35</v>
      </c>
      <c r="M874" t="s">
        <v>35</v>
      </c>
      <c r="N874" t="s">
        <v>35</v>
      </c>
      <c r="O874" t="s">
        <v>28</v>
      </c>
      <c r="P874">
        <v>41</v>
      </c>
      <c r="Q874" t="s">
        <v>28</v>
      </c>
      <c r="R874" t="s">
        <v>28</v>
      </c>
      <c r="S874" t="s">
        <v>35</v>
      </c>
      <c r="T874">
        <v>8.0000000000000002E-3</v>
      </c>
      <c r="U874" t="s">
        <v>35</v>
      </c>
      <c r="V874">
        <v>7.94</v>
      </c>
      <c r="W874" t="s">
        <v>28</v>
      </c>
      <c r="X874">
        <v>3</v>
      </c>
      <c r="Y874" t="s">
        <v>35</v>
      </c>
      <c r="Z874" t="s">
        <v>28</v>
      </c>
      <c r="AA874" t="s">
        <v>38</v>
      </c>
      <c r="AB874" t="s">
        <v>2340</v>
      </c>
    </row>
    <row r="875" spans="1:28" x14ac:dyDescent="0.25">
      <c r="A875" t="s">
        <v>27</v>
      </c>
      <c r="B875" s="1">
        <v>45000.688194444447</v>
      </c>
      <c r="C875" t="s">
        <v>28</v>
      </c>
      <c r="D875" s="5" t="s">
        <v>2349</v>
      </c>
      <c r="E875" t="s">
        <v>28</v>
      </c>
      <c r="F875" t="s">
        <v>30</v>
      </c>
      <c r="G875" t="s">
        <v>31</v>
      </c>
      <c r="H875" t="s">
        <v>28</v>
      </c>
      <c r="I875" t="s">
        <v>28</v>
      </c>
      <c r="J875" t="s">
        <v>28</v>
      </c>
      <c r="K875" t="s">
        <v>28</v>
      </c>
      <c r="L875" t="s">
        <v>28</v>
      </c>
      <c r="M875" t="s">
        <v>28</v>
      </c>
      <c r="N875" t="s">
        <v>28</v>
      </c>
      <c r="O875" t="s">
        <v>28</v>
      </c>
      <c r="P875" t="s">
        <v>28</v>
      </c>
      <c r="Q875" t="s">
        <v>28</v>
      </c>
      <c r="R875" t="s">
        <v>28</v>
      </c>
      <c r="S875" t="s">
        <v>28</v>
      </c>
      <c r="T875" t="s">
        <v>28</v>
      </c>
      <c r="U875" t="s">
        <v>28</v>
      </c>
      <c r="V875" t="s">
        <v>28</v>
      </c>
      <c r="W875">
        <v>7.59</v>
      </c>
      <c r="X875" t="s">
        <v>28</v>
      </c>
      <c r="Y875" t="s">
        <v>28</v>
      </c>
      <c r="Z875" t="s">
        <v>28</v>
      </c>
      <c r="AA875" t="s">
        <v>28</v>
      </c>
      <c r="AB875" t="s">
        <v>2340</v>
      </c>
    </row>
    <row r="876" spans="1:28" x14ac:dyDescent="0.25">
      <c r="A876" t="s">
        <v>27</v>
      </c>
      <c r="B876" s="1">
        <v>45000.688194444447</v>
      </c>
      <c r="C876" t="s">
        <v>28</v>
      </c>
      <c r="D876" s="5" t="s">
        <v>2349</v>
      </c>
      <c r="E876" t="s">
        <v>150</v>
      </c>
      <c r="F876" t="s">
        <v>33</v>
      </c>
      <c r="G876" t="s">
        <v>31</v>
      </c>
      <c r="H876" t="s">
        <v>34</v>
      </c>
      <c r="I876" t="s">
        <v>35</v>
      </c>
      <c r="J876" t="s">
        <v>36</v>
      </c>
      <c r="K876" t="s">
        <v>37</v>
      </c>
      <c r="L876" t="s">
        <v>35</v>
      </c>
      <c r="M876" t="s">
        <v>35</v>
      </c>
      <c r="N876">
        <v>2E-3</v>
      </c>
      <c r="O876" t="s">
        <v>28</v>
      </c>
      <c r="P876">
        <v>62</v>
      </c>
      <c r="Q876" t="s">
        <v>43</v>
      </c>
      <c r="R876">
        <v>32</v>
      </c>
      <c r="S876" t="s">
        <v>35</v>
      </c>
      <c r="T876">
        <v>1.6E-2</v>
      </c>
      <c r="U876" t="s">
        <v>35</v>
      </c>
      <c r="V876">
        <v>6.82</v>
      </c>
      <c r="W876" t="s">
        <v>28</v>
      </c>
      <c r="X876">
        <v>9</v>
      </c>
      <c r="Y876" t="s">
        <v>35</v>
      </c>
      <c r="Z876" t="s">
        <v>28</v>
      </c>
      <c r="AA876" t="s">
        <v>38</v>
      </c>
      <c r="AB876" t="s">
        <v>2340</v>
      </c>
    </row>
    <row r="877" spans="1:28" x14ac:dyDescent="0.25">
      <c r="A877" t="s">
        <v>948</v>
      </c>
      <c r="B877" s="1">
        <v>45000.657638888886</v>
      </c>
      <c r="C877" t="s">
        <v>28</v>
      </c>
      <c r="D877" s="5" t="s">
        <v>2349</v>
      </c>
      <c r="E877" t="s">
        <v>28</v>
      </c>
      <c r="F877" t="s">
        <v>30</v>
      </c>
      <c r="G877" t="s">
        <v>31</v>
      </c>
      <c r="H877" t="s">
        <v>28</v>
      </c>
      <c r="I877" t="s">
        <v>28</v>
      </c>
      <c r="J877" t="s">
        <v>28</v>
      </c>
      <c r="K877" t="s">
        <v>28</v>
      </c>
      <c r="L877" t="s">
        <v>28</v>
      </c>
      <c r="M877" t="s">
        <v>28</v>
      </c>
      <c r="N877" t="s">
        <v>28</v>
      </c>
      <c r="O877" t="s">
        <v>28</v>
      </c>
      <c r="P877" t="s">
        <v>28</v>
      </c>
      <c r="Q877" t="s">
        <v>28</v>
      </c>
      <c r="R877" t="s">
        <v>28</v>
      </c>
      <c r="S877" t="s">
        <v>28</v>
      </c>
      <c r="T877" t="s">
        <v>28</v>
      </c>
      <c r="U877" t="s">
        <v>28</v>
      </c>
      <c r="V877" t="s">
        <v>28</v>
      </c>
      <c r="W877">
        <v>6.95</v>
      </c>
      <c r="X877" t="s">
        <v>28</v>
      </c>
      <c r="Y877" t="s">
        <v>28</v>
      </c>
      <c r="Z877" t="s">
        <v>28</v>
      </c>
      <c r="AA877" t="s">
        <v>28</v>
      </c>
      <c r="AB877" t="s">
        <v>2340</v>
      </c>
    </row>
    <row r="878" spans="1:28" x14ac:dyDescent="0.25">
      <c r="A878" t="s">
        <v>958</v>
      </c>
      <c r="B878" s="1">
        <v>45000.657638888886</v>
      </c>
      <c r="C878" t="s">
        <v>28</v>
      </c>
      <c r="D878" s="5" t="s">
        <v>2349</v>
      </c>
      <c r="E878" t="s">
        <v>984</v>
      </c>
      <c r="F878" t="s">
        <v>33</v>
      </c>
      <c r="G878" t="s">
        <v>31</v>
      </c>
      <c r="H878" t="s">
        <v>34</v>
      </c>
      <c r="I878">
        <v>5.0000000000000001E-3</v>
      </c>
      <c r="J878" t="s">
        <v>36</v>
      </c>
      <c r="K878" t="s">
        <v>37</v>
      </c>
      <c r="L878" t="s">
        <v>35</v>
      </c>
      <c r="M878">
        <v>2.4E-2</v>
      </c>
      <c r="N878">
        <v>1.7999999999999999E-2</v>
      </c>
      <c r="O878" t="s">
        <v>28</v>
      </c>
      <c r="P878">
        <v>488</v>
      </c>
      <c r="Q878" t="s">
        <v>43</v>
      </c>
      <c r="R878">
        <v>183</v>
      </c>
      <c r="S878" t="s">
        <v>35</v>
      </c>
      <c r="T878">
        <v>1.51</v>
      </c>
      <c r="U878">
        <v>4.0000000000000001E-3</v>
      </c>
      <c r="V878">
        <v>7.68</v>
      </c>
      <c r="W878" t="s">
        <v>28</v>
      </c>
      <c r="X878">
        <v>73</v>
      </c>
      <c r="Y878" t="s">
        <v>35</v>
      </c>
      <c r="Z878" t="s">
        <v>28</v>
      </c>
      <c r="AA878" t="s">
        <v>38</v>
      </c>
      <c r="AB878" t="s">
        <v>2340</v>
      </c>
    </row>
    <row r="879" spans="1:28" x14ac:dyDescent="0.25">
      <c r="A879" t="s">
        <v>1127</v>
      </c>
      <c r="B879" s="1">
        <v>45000.651388888888</v>
      </c>
      <c r="C879" t="s">
        <v>28</v>
      </c>
      <c r="D879" s="5" t="s">
        <v>2349</v>
      </c>
      <c r="E879" t="s">
        <v>28</v>
      </c>
      <c r="F879" t="s">
        <v>30</v>
      </c>
      <c r="G879" t="s">
        <v>31</v>
      </c>
      <c r="H879" t="s">
        <v>28</v>
      </c>
      <c r="I879" t="s">
        <v>28</v>
      </c>
      <c r="J879" t="s">
        <v>28</v>
      </c>
      <c r="K879" t="s">
        <v>28</v>
      </c>
      <c r="L879" t="s">
        <v>28</v>
      </c>
      <c r="M879" t="s">
        <v>28</v>
      </c>
      <c r="N879" t="s">
        <v>28</v>
      </c>
      <c r="O879" t="s">
        <v>28</v>
      </c>
      <c r="P879" t="s">
        <v>28</v>
      </c>
      <c r="Q879" t="s">
        <v>28</v>
      </c>
      <c r="R879" t="s">
        <v>28</v>
      </c>
      <c r="S879" t="s">
        <v>28</v>
      </c>
      <c r="T879" t="s">
        <v>28</v>
      </c>
      <c r="U879" t="s">
        <v>28</v>
      </c>
      <c r="V879" t="s">
        <v>28</v>
      </c>
      <c r="W879">
        <v>7.27</v>
      </c>
      <c r="X879" t="s">
        <v>28</v>
      </c>
      <c r="Y879" t="s">
        <v>28</v>
      </c>
      <c r="Z879" t="s">
        <v>28</v>
      </c>
      <c r="AA879" t="s">
        <v>28</v>
      </c>
      <c r="AB879" t="s">
        <v>2340</v>
      </c>
    </row>
    <row r="880" spans="1:28" x14ac:dyDescent="0.25">
      <c r="A880" t="s">
        <v>1127</v>
      </c>
      <c r="B880" s="1">
        <v>45000.651388888888</v>
      </c>
      <c r="C880" t="s">
        <v>28</v>
      </c>
      <c r="D880" s="5" t="s">
        <v>2349</v>
      </c>
      <c r="E880" t="s">
        <v>1606</v>
      </c>
      <c r="F880" t="s">
        <v>33</v>
      </c>
      <c r="G880" t="s">
        <v>31</v>
      </c>
      <c r="H880" t="s">
        <v>34</v>
      </c>
      <c r="I880" t="s">
        <v>35</v>
      </c>
      <c r="J880" t="s">
        <v>36</v>
      </c>
      <c r="K880" t="s">
        <v>37</v>
      </c>
      <c r="L880" t="s">
        <v>35</v>
      </c>
      <c r="M880" t="s">
        <v>35</v>
      </c>
      <c r="N880">
        <v>7.0000000000000001E-3</v>
      </c>
      <c r="O880" t="s">
        <v>28</v>
      </c>
      <c r="P880">
        <v>116</v>
      </c>
      <c r="Q880" t="s">
        <v>43</v>
      </c>
      <c r="R880">
        <v>47</v>
      </c>
      <c r="S880" t="s">
        <v>35</v>
      </c>
      <c r="T880">
        <v>0.02</v>
      </c>
      <c r="U880" t="s">
        <v>35</v>
      </c>
      <c r="V880">
        <v>8.4499999999999993</v>
      </c>
      <c r="W880" t="s">
        <v>28</v>
      </c>
      <c r="X880">
        <v>4</v>
      </c>
      <c r="Y880" t="s">
        <v>35</v>
      </c>
      <c r="Z880" t="s">
        <v>28</v>
      </c>
      <c r="AA880" t="s">
        <v>38</v>
      </c>
      <c r="AB880" t="s">
        <v>2340</v>
      </c>
    </row>
    <row r="881" spans="1:28" x14ac:dyDescent="0.25">
      <c r="A881" t="s">
        <v>1864</v>
      </c>
      <c r="B881" s="1">
        <v>45000.634027777778</v>
      </c>
      <c r="C881" t="s">
        <v>28</v>
      </c>
      <c r="D881" s="5" t="s">
        <v>2349</v>
      </c>
      <c r="E881" t="s">
        <v>28</v>
      </c>
      <c r="F881" t="s">
        <v>30</v>
      </c>
      <c r="G881" t="s">
        <v>31</v>
      </c>
      <c r="H881" t="s">
        <v>28</v>
      </c>
      <c r="I881" t="s">
        <v>28</v>
      </c>
      <c r="J881" t="s">
        <v>28</v>
      </c>
      <c r="K881" t="s">
        <v>28</v>
      </c>
      <c r="L881" t="s">
        <v>28</v>
      </c>
      <c r="M881" t="s">
        <v>28</v>
      </c>
      <c r="N881" t="s">
        <v>28</v>
      </c>
      <c r="O881" t="s">
        <v>28</v>
      </c>
      <c r="P881" t="s">
        <v>28</v>
      </c>
      <c r="Q881" t="s">
        <v>28</v>
      </c>
      <c r="R881" t="s">
        <v>28</v>
      </c>
      <c r="S881" t="s">
        <v>28</v>
      </c>
      <c r="T881" t="s">
        <v>28</v>
      </c>
      <c r="U881" t="s">
        <v>28</v>
      </c>
      <c r="V881" t="s">
        <v>28</v>
      </c>
      <c r="W881">
        <v>6.26</v>
      </c>
      <c r="X881" t="s">
        <v>28</v>
      </c>
      <c r="Y881" t="s">
        <v>28</v>
      </c>
      <c r="Z881" t="s">
        <v>28</v>
      </c>
      <c r="AA881" t="s">
        <v>28</v>
      </c>
      <c r="AB881" t="s">
        <v>2340</v>
      </c>
    </row>
    <row r="882" spans="1:28" x14ac:dyDescent="0.25">
      <c r="A882" t="s">
        <v>1864</v>
      </c>
      <c r="B882" s="1">
        <v>45000.634027777778</v>
      </c>
      <c r="C882" t="s">
        <v>28</v>
      </c>
      <c r="D882" s="5" t="s">
        <v>2349</v>
      </c>
      <c r="E882" t="s">
        <v>1932</v>
      </c>
      <c r="F882" t="s">
        <v>33</v>
      </c>
      <c r="G882" t="s">
        <v>31</v>
      </c>
      <c r="H882" t="s">
        <v>34</v>
      </c>
      <c r="I882" t="s">
        <v>35</v>
      </c>
      <c r="J882" t="s">
        <v>36</v>
      </c>
      <c r="K882" t="s">
        <v>37</v>
      </c>
      <c r="L882" t="s">
        <v>35</v>
      </c>
      <c r="M882">
        <v>2.9000000000000001E-2</v>
      </c>
      <c r="N882">
        <v>0.309</v>
      </c>
      <c r="O882" t="s">
        <v>28</v>
      </c>
      <c r="P882">
        <v>241</v>
      </c>
      <c r="Q882" t="s">
        <v>43</v>
      </c>
      <c r="R882">
        <v>63</v>
      </c>
      <c r="S882" t="s">
        <v>35</v>
      </c>
      <c r="T882">
        <v>0.14199999999999999</v>
      </c>
      <c r="U882">
        <v>1.0999999999999999E-2</v>
      </c>
      <c r="V882">
        <v>6.39</v>
      </c>
      <c r="W882" t="s">
        <v>28</v>
      </c>
      <c r="X882">
        <v>66</v>
      </c>
      <c r="Y882" t="s">
        <v>35</v>
      </c>
      <c r="Z882" t="s">
        <v>28</v>
      </c>
      <c r="AA882">
        <v>1.2E-2</v>
      </c>
      <c r="AB882" t="s">
        <v>2340</v>
      </c>
    </row>
    <row r="883" spans="1:28" x14ac:dyDescent="0.25">
      <c r="A883" t="s">
        <v>2033</v>
      </c>
      <c r="B883" s="1">
        <v>45000.624305555553</v>
      </c>
      <c r="C883" t="s">
        <v>28</v>
      </c>
      <c r="D883" s="5" t="s">
        <v>2349</v>
      </c>
      <c r="E883" t="s">
        <v>28</v>
      </c>
      <c r="F883" t="s">
        <v>30</v>
      </c>
      <c r="G883" t="s">
        <v>31</v>
      </c>
      <c r="H883" t="s">
        <v>28</v>
      </c>
      <c r="I883" t="s">
        <v>28</v>
      </c>
      <c r="J883" t="s">
        <v>28</v>
      </c>
      <c r="K883" t="s">
        <v>28</v>
      </c>
      <c r="L883" t="s">
        <v>28</v>
      </c>
      <c r="M883" t="s">
        <v>28</v>
      </c>
      <c r="N883" t="s">
        <v>28</v>
      </c>
      <c r="O883" t="s">
        <v>28</v>
      </c>
      <c r="P883" t="s">
        <v>28</v>
      </c>
      <c r="Q883" t="s">
        <v>28</v>
      </c>
      <c r="R883" t="s">
        <v>28</v>
      </c>
      <c r="S883" t="s">
        <v>28</v>
      </c>
      <c r="T883" t="s">
        <v>28</v>
      </c>
      <c r="U883" t="s">
        <v>28</v>
      </c>
      <c r="V883" t="s">
        <v>28</v>
      </c>
      <c r="W883">
        <v>6.05</v>
      </c>
      <c r="X883" t="s">
        <v>28</v>
      </c>
      <c r="Y883" t="s">
        <v>28</v>
      </c>
      <c r="Z883" t="s">
        <v>28</v>
      </c>
      <c r="AA883" t="s">
        <v>28</v>
      </c>
      <c r="AB883" t="s">
        <v>2340</v>
      </c>
    </row>
    <row r="884" spans="1:28" x14ac:dyDescent="0.25">
      <c r="A884" t="s">
        <v>2033</v>
      </c>
      <c r="B884" s="1">
        <v>45000.624305555553</v>
      </c>
      <c r="C884" t="s">
        <v>28</v>
      </c>
      <c r="D884" s="5" t="s">
        <v>2349</v>
      </c>
      <c r="E884" t="s">
        <v>2106</v>
      </c>
      <c r="F884" t="s">
        <v>33</v>
      </c>
      <c r="G884" t="s">
        <v>31</v>
      </c>
      <c r="H884" t="s">
        <v>34</v>
      </c>
      <c r="I884" t="s">
        <v>35</v>
      </c>
      <c r="J884" t="s">
        <v>36</v>
      </c>
      <c r="K884" t="s">
        <v>37</v>
      </c>
      <c r="L884" t="s">
        <v>35</v>
      </c>
      <c r="M884" t="s">
        <v>35</v>
      </c>
      <c r="N884">
        <v>2E-3</v>
      </c>
      <c r="O884" t="s">
        <v>28</v>
      </c>
      <c r="P884">
        <v>15</v>
      </c>
      <c r="Q884" t="s">
        <v>43</v>
      </c>
      <c r="R884" t="s">
        <v>310</v>
      </c>
      <c r="S884" t="s">
        <v>35</v>
      </c>
      <c r="T884">
        <v>3.0000000000000001E-3</v>
      </c>
      <c r="U884" t="s">
        <v>35</v>
      </c>
      <c r="V884">
        <v>6.58</v>
      </c>
      <c r="W884" t="s">
        <v>28</v>
      </c>
      <c r="X884">
        <v>2</v>
      </c>
      <c r="Y884" t="s">
        <v>35</v>
      </c>
      <c r="Z884" t="s">
        <v>28</v>
      </c>
      <c r="AA884" t="s">
        <v>38</v>
      </c>
      <c r="AB884" t="s">
        <v>2340</v>
      </c>
    </row>
    <row r="885" spans="1:28" x14ac:dyDescent="0.25">
      <c r="A885" t="s">
        <v>2204</v>
      </c>
      <c r="B885" s="1">
        <v>44999.380555555559</v>
      </c>
      <c r="C885" t="s">
        <v>28</v>
      </c>
      <c r="D885" s="5" t="s">
        <v>2349</v>
      </c>
      <c r="E885" t="s">
        <v>28</v>
      </c>
      <c r="F885" t="s">
        <v>30</v>
      </c>
      <c r="G885" t="s">
        <v>31</v>
      </c>
      <c r="H885" t="s">
        <v>28</v>
      </c>
      <c r="I885" t="s">
        <v>28</v>
      </c>
      <c r="J885" t="s">
        <v>28</v>
      </c>
      <c r="K885" t="s">
        <v>28</v>
      </c>
      <c r="L885" t="s">
        <v>28</v>
      </c>
      <c r="M885" t="s">
        <v>28</v>
      </c>
      <c r="N885" t="s">
        <v>28</v>
      </c>
      <c r="O885" t="s">
        <v>28</v>
      </c>
      <c r="P885" t="s">
        <v>28</v>
      </c>
      <c r="Q885" t="s">
        <v>28</v>
      </c>
      <c r="R885" t="s">
        <v>28</v>
      </c>
      <c r="S885" t="s">
        <v>28</v>
      </c>
      <c r="T885" t="s">
        <v>28</v>
      </c>
      <c r="U885" t="s">
        <v>28</v>
      </c>
      <c r="V885" t="s">
        <v>28</v>
      </c>
      <c r="W885">
        <v>7.14</v>
      </c>
      <c r="X885" t="s">
        <v>28</v>
      </c>
      <c r="Y885" t="s">
        <v>28</v>
      </c>
      <c r="Z885" t="s">
        <v>28</v>
      </c>
      <c r="AA885" t="s">
        <v>28</v>
      </c>
      <c r="AB885" t="s">
        <v>2340</v>
      </c>
    </row>
    <row r="886" spans="1:28" x14ac:dyDescent="0.25">
      <c r="A886" t="s">
        <v>2204</v>
      </c>
      <c r="B886" s="1">
        <v>44999.380555555559</v>
      </c>
      <c r="C886" t="s">
        <v>28</v>
      </c>
      <c r="D886" s="5" t="s">
        <v>2349</v>
      </c>
      <c r="E886" t="s">
        <v>2205</v>
      </c>
      <c r="F886" t="s">
        <v>33</v>
      </c>
      <c r="G886" t="s">
        <v>31</v>
      </c>
      <c r="H886">
        <v>0.01</v>
      </c>
      <c r="I886" t="s">
        <v>35</v>
      </c>
      <c r="J886" t="s">
        <v>36</v>
      </c>
      <c r="K886" t="s">
        <v>37</v>
      </c>
      <c r="L886" t="s">
        <v>35</v>
      </c>
      <c r="M886" t="s">
        <v>35</v>
      </c>
      <c r="N886">
        <v>4.0000000000000001E-3</v>
      </c>
      <c r="O886" t="s">
        <v>28</v>
      </c>
      <c r="P886">
        <v>92</v>
      </c>
      <c r="Q886" t="s">
        <v>28</v>
      </c>
      <c r="R886" t="s">
        <v>28</v>
      </c>
      <c r="S886" t="s">
        <v>35</v>
      </c>
      <c r="T886">
        <v>3.5000000000000003E-2</v>
      </c>
      <c r="U886">
        <v>2E-3</v>
      </c>
      <c r="V886">
        <v>7.36</v>
      </c>
      <c r="W886" t="s">
        <v>28</v>
      </c>
      <c r="X886">
        <v>26</v>
      </c>
      <c r="Y886" t="s">
        <v>35</v>
      </c>
      <c r="Z886" t="s">
        <v>28</v>
      </c>
      <c r="AA886" t="s">
        <v>38</v>
      </c>
      <c r="AB886" t="s">
        <v>2340</v>
      </c>
    </row>
    <row r="887" spans="1:28" x14ac:dyDescent="0.25">
      <c r="A887" t="s">
        <v>1864</v>
      </c>
      <c r="B887" s="1">
        <v>44999.375</v>
      </c>
      <c r="C887" t="s">
        <v>28</v>
      </c>
      <c r="D887" s="5" t="s">
        <v>2349</v>
      </c>
      <c r="E887" t="s">
        <v>28</v>
      </c>
      <c r="F887" t="s">
        <v>30</v>
      </c>
      <c r="G887" t="s">
        <v>31</v>
      </c>
      <c r="H887" t="s">
        <v>28</v>
      </c>
      <c r="I887" t="s">
        <v>28</v>
      </c>
      <c r="J887" t="s">
        <v>28</v>
      </c>
      <c r="K887" t="s">
        <v>28</v>
      </c>
      <c r="L887" t="s">
        <v>28</v>
      </c>
      <c r="M887" t="s">
        <v>28</v>
      </c>
      <c r="N887" t="s">
        <v>28</v>
      </c>
      <c r="O887" t="s">
        <v>28</v>
      </c>
      <c r="P887" t="s">
        <v>28</v>
      </c>
      <c r="Q887" t="s">
        <v>28</v>
      </c>
      <c r="R887" t="s">
        <v>28</v>
      </c>
      <c r="S887" t="s">
        <v>28</v>
      </c>
      <c r="T887" t="s">
        <v>28</v>
      </c>
      <c r="U887" t="s">
        <v>28</v>
      </c>
      <c r="V887" t="s">
        <v>28</v>
      </c>
      <c r="W887">
        <v>6.99</v>
      </c>
      <c r="X887" t="s">
        <v>28</v>
      </c>
      <c r="Y887" t="s">
        <v>28</v>
      </c>
      <c r="Z887" t="s">
        <v>28</v>
      </c>
      <c r="AA887" t="s">
        <v>28</v>
      </c>
      <c r="AB887" t="s">
        <v>2340</v>
      </c>
    </row>
    <row r="888" spans="1:28" x14ac:dyDescent="0.25">
      <c r="A888" t="s">
        <v>1864</v>
      </c>
      <c r="B888" s="1">
        <v>44999.375</v>
      </c>
      <c r="C888" t="s">
        <v>28</v>
      </c>
      <c r="D888" s="5" t="s">
        <v>2349</v>
      </c>
      <c r="E888" t="s">
        <v>1933</v>
      </c>
      <c r="F888" t="s">
        <v>33</v>
      </c>
      <c r="G888" t="s">
        <v>31</v>
      </c>
      <c r="H888" t="s">
        <v>34</v>
      </c>
      <c r="I888">
        <v>1E-3</v>
      </c>
      <c r="J888" t="s">
        <v>36</v>
      </c>
      <c r="K888" t="s">
        <v>37</v>
      </c>
      <c r="L888" t="s">
        <v>35</v>
      </c>
      <c r="M888">
        <v>4.2999999999999997E-2</v>
      </c>
      <c r="N888">
        <v>0.45500000000000002</v>
      </c>
      <c r="O888" t="s">
        <v>28</v>
      </c>
      <c r="P888">
        <v>162</v>
      </c>
      <c r="Q888" t="s">
        <v>28</v>
      </c>
      <c r="R888" t="s">
        <v>28</v>
      </c>
      <c r="S888" t="s">
        <v>35</v>
      </c>
      <c r="T888">
        <v>0.21199999999999999</v>
      </c>
      <c r="U888">
        <v>0.02</v>
      </c>
      <c r="V888">
        <v>7.25</v>
      </c>
      <c r="W888" t="s">
        <v>28</v>
      </c>
      <c r="X888">
        <v>58</v>
      </c>
      <c r="Y888" t="s">
        <v>35</v>
      </c>
      <c r="Z888" t="s">
        <v>28</v>
      </c>
      <c r="AA888">
        <v>1.2E-2</v>
      </c>
      <c r="AB888" t="s">
        <v>2340</v>
      </c>
    </row>
    <row r="889" spans="1:28" x14ac:dyDescent="0.25">
      <c r="A889" t="s">
        <v>948</v>
      </c>
      <c r="B889" s="1">
        <v>44999.367361111108</v>
      </c>
      <c r="C889" t="s">
        <v>28</v>
      </c>
      <c r="D889" s="5" t="s">
        <v>2349</v>
      </c>
      <c r="E889" t="s">
        <v>28</v>
      </c>
      <c r="F889" t="s">
        <v>30</v>
      </c>
      <c r="G889" t="s">
        <v>31</v>
      </c>
      <c r="H889" t="s">
        <v>28</v>
      </c>
      <c r="I889" t="s">
        <v>28</v>
      </c>
      <c r="J889" t="s">
        <v>28</v>
      </c>
      <c r="K889" t="s">
        <v>28</v>
      </c>
      <c r="L889" t="s">
        <v>28</v>
      </c>
      <c r="M889" t="s">
        <v>28</v>
      </c>
      <c r="N889" t="s">
        <v>28</v>
      </c>
      <c r="O889" t="s">
        <v>28</v>
      </c>
      <c r="P889" t="s">
        <v>28</v>
      </c>
      <c r="Q889" t="s">
        <v>28</v>
      </c>
      <c r="R889" t="s">
        <v>28</v>
      </c>
      <c r="S889" t="s">
        <v>28</v>
      </c>
      <c r="T889" t="s">
        <v>28</v>
      </c>
      <c r="U889" t="s">
        <v>28</v>
      </c>
      <c r="V889" t="s">
        <v>28</v>
      </c>
      <c r="W889">
        <v>6.75</v>
      </c>
      <c r="X889" t="s">
        <v>28</v>
      </c>
      <c r="Y889" t="s">
        <v>28</v>
      </c>
      <c r="Z889" t="s">
        <v>28</v>
      </c>
      <c r="AA889" t="s">
        <v>28</v>
      </c>
      <c r="AB889" t="s">
        <v>2340</v>
      </c>
    </row>
    <row r="890" spans="1:28" x14ac:dyDescent="0.25">
      <c r="A890" t="s">
        <v>948</v>
      </c>
      <c r="B890" s="1">
        <v>44999.367361111108</v>
      </c>
      <c r="C890" t="s">
        <v>28</v>
      </c>
      <c r="D890" s="5" t="s">
        <v>2349</v>
      </c>
      <c r="E890" t="s">
        <v>949</v>
      </c>
      <c r="F890" t="s">
        <v>33</v>
      </c>
      <c r="G890" t="s">
        <v>31</v>
      </c>
      <c r="H890" t="s">
        <v>34</v>
      </c>
      <c r="I890">
        <v>2E-3</v>
      </c>
      <c r="J890" t="s">
        <v>36</v>
      </c>
      <c r="K890" t="s">
        <v>37</v>
      </c>
      <c r="L890" t="s">
        <v>35</v>
      </c>
      <c r="M890">
        <v>1.7000000000000001E-2</v>
      </c>
      <c r="N890">
        <v>0.03</v>
      </c>
      <c r="O890" t="s">
        <v>28</v>
      </c>
      <c r="P890">
        <v>235</v>
      </c>
      <c r="Q890" t="s">
        <v>28</v>
      </c>
      <c r="R890" t="s">
        <v>28</v>
      </c>
      <c r="S890" t="s">
        <v>35</v>
      </c>
      <c r="T890">
        <v>0.80700000000000005</v>
      </c>
      <c r="U890">
        <v>4.0000000000000001E-3</v>
      </c>
      <c r="V890">
        <v>7.7</v>
      </c>
      <c r="W890" t="s">
        <v>28</v>
      </c>
      <c r="X890">
        <v>23</v>
      </c>
      <c r="Y890" t="s">
        <v>35</v>
      </c>
      <c r="Z890" t="s">
        <v>28</v>
      </c>
      <c r="AA890" t="s">
        <v>38</v>
      </c>
      <c r="AB890" t="s">
        <v>2340</v>
      </c>
    </row>
    <row r="891" spans="1:28" x14ac:dyDescent="0.25">
      <c r="A891" t="s">
        <v>1127</v>
      </c>
      <c r="B891" s="1">
        <v>44999.363888888889</v>
      </c>
      <c r="C891" t="s">
        <v>28</v>
      </c>
      <c r="D891" s="5" t="s">
        <v>2349</v>
      </c>
      <c r="E891" t="s">
        <v>28</v>
      </c>
      <c r="F891" t="s">
        <v>30</v>
      </c>
      <c r="G891" t="s">
        <v>31</v>
      </c>
      <c r="H891" t="s">
        <v>28</v>
      </c>
      <c r="I891" t="s">
        <v>28</v>
      </c>
      <c r="J891" t="s">
        <v>28</v>
      </c>
      <c r="K891" t="s">
        <v>28</v>
      </c>
      <c r="L891" t="s">
        <v>28</v>
      </c>
      <c r="M891" t="s">
        <v>28</v>
      </c>
      <c r="N891" t="s">
        <v>28</v>
      </c>
      <c r="O891" t="s">
        <v>28</v>
      </c>
      <c r="P891" t="s">
        <v>28</v>
      </c>
      <c r="Q891" t="s">
        <v>28</v>
      </c>
      <c r="R891" t="s">
        <v>28</v>
      </c>
      <c r="S891" t="s">
        <v>28</v>
      </c>
      <c r="T891" t="s">
        <v>28</v>
      </c>
      <c r="U891" t="s">
        <v>28</v>
      </c>
      <c r="V891" t="s">
        <v>28</v>
      </c>
      <c r="W891">
        <v>7.27</v>
      </c>
      <c r="X891" t="s">
        <v>28</v>
      </c>
      <c r="Y891" t="s">
        <v>28</v>
      </c>
      <c r="Z891" t="s">
        <v>28</v>
      </c>
      <c r="AA891" t="s">
        <v>28</v>
      </c>
      <c r="AB891" t="s">
        <v>2340</v>
      </c>
    </row>
    <row r="892" spans="1:28" x14ac:dyDescent="0.25">
      <c r="A892" t="s">
        <v>1127</v>
      </c>
      <c r="B892" s="1">
        <v>44999.363888888889</v>
      </c>
      <c r="C892" t="s">
        <v>28</v>
      </c>
      <c r="D892" s="5" t="s">
        <v>2349</v>
      </c>
      <c r="E892" t="s">
        <v>1607</v>
      </c>
      <c r="F892" t="s">
        <v>33</v>
      </c>
      <c r="G892" t="s">
        <v>31</v>
      </c>
      <c r="H892" t="s">
        <v>34</v>
      </c>
      <c r="I892" t="s">
        <v>35</v>
      </c>
      <c r="J892" t="s">
        <v>36</v>
      </c>
      <c r="K892" t="s">
        <v>37</v>
      </c>
      <c r="L892" t="s">
        <v>35</v>
      </c>
      <c r="M892" t="s">
        <v>35</v>
      </c>
      <c r="N892">
        <v>1.2999999999999999E-2</v>
      </c>
      <c r="O892" t="s">
        <v>28</v>
      </c>
      <c r="P892">
        <v>135</v>
      </c>
      <c r="Q892" t="s">
        <v>28</v>
      </c>
      <c r="R892" t="s">
        <v>28</v>
      </c>
      <c r="S892" t="s">
        <v>35</v>
      </c>
      <c r="T892">
        <v>6.0999999999999999E-2</v>
      </c>
      <c r="U892" t="s">
        <v>35</v>
      </c>
      <c r="V892">
        <v>7.94</v>
      </c>
      <c r="W892" t="s">
        <v>28</v>
      </c>
      <c r="X892">
        <v>5</v>
      </c>
      <c r="Y892" t="s">
        <v>35</v>
      </c>
      <c r="Z892" t="s">
        <v>28</v>
      </c>
      <c r="AA892" t="s">
        <v>38</v>
      </c>
      <c r="AB892" t="s">
        <v>2340</v>
      </c>
    </row>
    <row r="893" spans="1:28" x14ac:dyDescent="0.25">
      <c r="A893" t="s">
        <v>27</v>
      </c>
      <c r="B893" s="1">
        <v>44999.352083333331</v>
      </c>
      <c r="C893" t="s">
        <v>28</v>
      </c>
      <c r="D893" s="5" t="s">
        <v>2349</v>
      </c>
      <c r="E893" t="s">
        <v>28</v>
      </c>
      <c r="F893" t="s">
        <v>30</v>
      </c>
      <c r="G893" t="s">
        <v>31</v>
      </c>
      <c r="H893" t="s">
        <v>28</v>
      </c>
      <c r="I893" t="s">
        <v>28</v>
      </c>
      <c r="J893" t="s">
        <v>28</v>
      </c>
      <c r="K893" t="s">
        <v>28</v>
      </c>
      <c r="L893" t="s">
        <v>28</v>
      </c>
      <c r="M893" t="s">
        <v>28</v>
      </c>
      <c r="N893" t="s">
        <v>28</v>
      </c>
      <c r="O893" t="s">
        <v>28</v>
      </c>
      <c r="P893" t="s">
        <v>28</v>
      </c>
      <c r="Q893" t="s">
        <v>28</v>
      </c>
      <c r="R893" t="s">
        <v>28</v>
      </c>
      <c r="S893" t="s">
        <v>28</v>
      </c>
      <c r="T893" t="s">
        <v>28</v>
      </c>
      <c r="U893" t="s">
        <v>28</v>
      </c>
      <c r="V893" t="s">
        <v>28</v>
      </c>
      <c r="W893">
        <v>6.78</v>
      </c>
      <c r="X893" t="s">
        <v>28</v>
      </c>
      <c r="Y893" t="s">
        <v>28</v>
      </c>
      <c r="Z893" t="s">
        <v>28</v>
      </c>
      <c r="AA893" t="s">
        <v>28</v>
      </c>
      <c r="AB893" t="s">
        <v>2340</v>
      </c>
    </row>
    <row r="894" spans="1:28" x14ac:dyDescent="0.25">
      <c r="A894" t="s">
        <v>27</v>
      </c>
      <c r="B894" s="1">
        <v>44999.352083333331</v>
      </c>
      <c r="C894" t="s">
        <v>28</v>
      </c>
      <c r="D894" s="5" t="s">
        <v>2349</v>
      </c>
      <c r="E894" t="s">
        <v>151</v>
      </c>
      <c r="F894" t="s">
        <v>33</v>
      </c>
      <c r="G894" t="s">
        <v>31</v>
      </c>
      <c r="H894" t="s">
        <v>34</v>
      </c>
      <c r="I894" t="s">
        <v>35</v>
      </c>
      <c r="J894" t="s">
        <v>36</v>
      </c>
      <c r="K894" t="s">
        <v>37</v>
      </c>
      <c r="L894" t="s">
        <v>35</v>
      </c>
      <c r="M894" t="s">
        <v>35</v>
      </c>
      <c r="N894">
        <v>2E-3</v>
      </c>
      <c r="O894" t="s">
        <v>28</v>
      </c>
      <c r="P894">
        <v>143</v>
      </c>
      <c r="Q894" t="s">
        <v>28</v>
      </c>
      <c r="R894" t="s">
        <v>28</v>
      </c>
      <c r="S894" t="s">
        <v>35</v>
      </c>
      <c r="T894">
        <v>4.0000000000000001E-3</v>
      </c>
      <c r="U894" t="s">
        <v>35</v>
      </c>
      <c r="V894">
        <v>7.84</v>
      </c>
      <c r="W894" t="s">
        <v>28</v>
      </c>
      <c r="X894">
        <v>13</v>
      </c>
      <c r="Y894" t="s">
        <v>35</v>
      </c>
      <c r="Z894" t="s">
        <v>28</v>
      </c>
      <c r="AA894" t="s">
        <v>38</v>
      </c>
      <c r="AB894" t="s">
        <v>2340</v>
      </c>
    </row>
    <row r="895" spans="1:28" x14ac:dyDescent="0.25">
      <c r="A895" t="s">
        <v>27</v>
      </c>
      <c r="B895" s="1">
        <v>44998.409722222219</v>
      </c>
      <c r="C895" t="s">
        <v>28</v>
      </c>
      <c r="D895" s="5" t="s">
        <v>2345</v>
      </c>
      <c r="E895" t="s">
        <v>152</v>
      </c>
      <c r="F895" t="s">
        <v>33</v>
      </c>
      <c r="G895" t="s">
        <v>31</v>
      </c>
      <c r="H895">
        <v>0.04</v>
      </c>
      <c r="I895" t="s">
        <v>35</v>
      </c>
      <c r="J895" t="s">
        <v>36</v>
      </c>
      <c r="K895" t="s">
        <v>37</v>
      </c>
      <c r="L895" t="s">
        <v>35</v>
      </c>
      <c r="M895">
        <v>0.378</v>
      </c>
      <c r="N895">
        <v>2.42</v>
      </c>
      <c r="O895" t="s">
        <v>28</v>
      </c>
      <c r="P895">
        <v>180</v>
      </c>
      <c r="Q895" t="s">
        <v>28</v>
      </c>
      <c r="R895" t="s">
        <v>28</v>
      </c>
      <c r="S895" t="s">
        <v>35</v>
      </c>
      <c r="T895">
        <v>1.44</v>
      </c>
      <c r="U895">
        <v>0.09</v>
      </c>
      <c r="V895">
        <v>6.83</v>
      </c>
      <c r="W895" t="s">
        <v>28</v>
      </c>
      <c r="X895">
        <v>98</v>
      </c>
      <c r="Y895" t="s">
        <v>35</v>
      </c>
      <c r="Z895" t="s">
        <v>28</v>
      </c>
      <c r="AA895">
        <v>7.5999999999999998E-2</v>
      </c>
      <c r="AB895" t="s">
        <v>2340</v>
      </c>
    </row>
    <row r="896" spans="1:28" x14ac:dyDescent="0.25">
      <c r="A896" t="s">
        <v>2204</v>
      </c>
      <c r="B896" s="1">
        <v>44998.408333333333</v>
      </c>
      <c r="C896" t="s">
        <v>28</v>
      </c>
      <c r="D896" s="5" t="s">
        <v>2345</v>
      </c>
      <c r="E896" t="s">
        <v>28</v>
      </c>
      <c r="F896" t="s">
        <v>30</v>
      </c>
      <c r="G896" t="s">
        <v>31</v>
      </c>
      <c r="H896" t="s">
        <v>28</v>
      </c>
      <c r="I896" t="s">
        <v>28</v>
      </c>
      <c r="J896" t="s">
        <v>28</v>
      </c>
      <c r="K896" t="s">
        <v>28</v>
      </c>
      <c r="L896" t="s">
        <v>28</v>
      </c>
      <c r="M896" t="s">
        <v>28</v>
      </c>
      <c r="N896" t="s">
        <v>28</v>
      </c>
      <c r="O896" t="s">
        <v>28</v>
      </c>
      <c r="P896" t="s">
        <v>28</v>
      </c>
      <c r="Q896" t="s">
        <v>28</v>
      </c>
      <c r="R896" t="s">
        <v>28</v>
      </c>
      <c r="S896" t="s">
        <v>28</v>
      </c>
      <c r="T896" t="s">
        <v>28</v>
      </c>
      <c r="U896" t="s">
        <v>28</v>
      </c>
      <c r="V896" t="s">
        <v>28</v>
      </c>
      <c r="W896">
        <v>6.85</v>
      </c>
      <c r="X896" t="s">
        <v>28</v>
      </c>
      <c r="Y896" t="s">
        <v>28</v>
      </c>
      <c r="Z896" t="s">
        <v>28</v>
      </c>
      <c r="AA896" t="s">
        <v>28</v>
      </c>
      <c r="AB896" t="s">
        <v>2340</v>
      </c>
    </row>
    <row r="897" spans="1:28" x14ac:dyDescent="0.25">
      <c r="A897" t="s">
        <v>2204</v>
      </c>
      <c r="B897" s="1">
        <v>44998.408333333333</v>
      </c>
      <c r="C897" t="s">
        <v>28</v>
      </c>
      <c r="D897" s="5" t="s">
        <v>2345</v>
      </c>
      <c r="E897" t="s">
        <v>2206</v>
      </c>
      <c r="F897" t="s">
        <v>33</v>
      </c>
      <c r="G897" t="s">
        <v>31</v>
      </c>
      <c r="H897">
        <v>0.02</v>
      </c>
      <c r="I897" t="s">
        <v>35</v>
      </c>
      <c r="J897" t="s">
        <v>36</v>
      </c>
      <c r="K897" t="s">
        <v>37</v>
      </c>
      <c r="L897" t="s">
        <v>35</v>
      </c>
      <c r="M897" t="s">
        <v>35</v>
      </c>
      <c r="N897">
        <v>0.01</v>
      </c>
      <c r="O897" t="s">
        <v>28</v>
      </c>
      <c r="P897">
        <v>93</v>
      </c>
      <c r="Q897" t="s">
        <v>28</v>
      </c>
      <c r="R897" t="s">
        <v>28</v>
      </c>
      <c r="S897" t="s">
        <v>35</v>
      </c>
      <c r="T897">
        <v>3.5000000000000003E-2</v>
      </c>
      <c r="U897">
        <v>2E-3</v>
      </c>
      <c r="V897">
        <v>6.87</v>
      </c>
      <c r="W897" t="s">
        <v>28</v>
      </c>
      <c r="X897">
        <v>26</v>
      </c>
      <c r="Y897" t="s">
        <v>35</v>
      </c>
      <c r="Z897" t="s">
        <v>28</v>
      </c>
      <c r="AA897" t="s">
        <v>38</v>
      </c>
      <c r="AB897" t="s">
        <v>2340</v>
      </c>
    </row>
    <row r="898" spans="1:28" x14ac:dyDescent="0.25">
      <c r="A898" t="s">
        <v>1864</v>
      </c>
      <c r="B898" s="1">
        <v>44998.401388888888</v>
      </c>
      <c r="C898" t="s">
        <v>28</v>
      </c>
      <c r="D898" s="5" t="s">
        <v>2345</v>
      </c>
      <c r="E898" t="s">
        <v>28</v>
      </c>
      <c r="F898" t="s">
        <v>30</v>
      </c>
      <c r="G898" t="s">
        <v>31</v>
      </c>
      <c r="H898" t="s">
        <v>28</v>
      </c>
      <c r="I898" t="s">
        <v>28</v>
      </c>
      <c r="J898" t="s">
        <v>28</v>
      </c>
      <c r="K898" t="s">
        <v>28</v>
      </c>
      <c r="L898" t="s">
        <v>28</v>
      </c>
      <c r="M898" t="s">
        <v>28</v>
      </c>
      <c r="N898" t="s">
        <v>28</v>
      </c>
      <c r="O898" t="s">
        <v>28</v>
      </c>
      <c r="P898" t="s">
        <v>28</v>
      </c>
      <c r="Q898" t="s">
        <v>28</v>
      </c>
      <c r="R898" t="s">
        <v>28</v>
      </c>
      <c r="S898" t="s">
        <v>28</v>
      </c>
      <c r="T898" t="s">
        <v>28</v>
      </c>
      <c r="U898" t="s">
        <v>28</v>
      </c>
      <c r="V898" t="s">
        <v>28</v>
      </c>
      <c r="W898">
        <v>6.53</v>
      </c>
      <c r="X898" t="s">
        <v>28</v>
      </c>
      <c r="Y898" t="s">
        <v>28</v>
      </c>
      <c r="Z898" t="s">
        <v>28</v>
      </c>
      <c r="AA898" t="s">
        <v>28</v>
      </c>
      <c r="AB898" t="s">
        <v>2340</v>
      </c>
    </row>
    <row r="899" spans="1:28" x14ac:dyDescent="0.25">
      <c r="A899" t="s">
        <v>1864</v>
      </c>
      <c r="B899" s="1">
        <v>44998.401388888888</v>
      </c>
      <c r="C899" t="s">
        <v>28</v>
      </c>
      <c r="D899" s="5" t="s">
        <v>2345</v>
      </c>
      <c r="E899" t="s">
        <v>1934</v>
      </c>
      <c r="F899" t="s">
        <v>33</v>
      </c>
      <c r="G899" t="s">
        <v>31</v>
      </c>
      <c r="H899" t="s">
        <v>34</v>
      </c>
      <c r="I899" t="s">
        <v>35</v>
      </c>
      <c r="J899" t="s">
        <v>36</v>
      </c>
      <c r="K899" t="s">
        <v>37</v>
      </c>
      <c r="L899" t="s">
        <v>35</v>
      </c>
      <c r="M899">
        <v>5.6000000000000001E-2</v>
      </c>
      <c r="N899">
        <v>0.59699999999999998</v>
      </c>
      <c r="O899" t="s">
        <v>28</v>
      </c>
      <c r="P899">
        <v>177</v>
      </c>
      <c r="Q899" t="s">
        <v>28</v>
      </c>
      <c r="R899" t="s">
        <v>28</v>
      </c>
      <c r="S899" t="s">
        <v>35</v>
      </c>
      <c r="T899">
        <v>0.25900000000000001</v>
      </c>
      <c r="U899">
        <v>2.5000000000000001E-2</v>
      </c>
      <c r="V899">
        <v>6.5</v>
      </c>
      <c r="W899" t="s">
        <v>28</v>
      </c>
      <c r="X899">
        <v>66</v>
      </c>
      <c r="Y899" t="s">
        <v>35</v>
      </c>
      <c r="Z899" t="s">
        <v>28</v>
      </c>
      <c r="AA899">
        <v>1.7000000000000001E-2</v>
      </c>
      <c r="AB899" t="s">
        <v>2340</v>
      </c>
    </row>
    <row r="900" spans="1:28" x14ac:dyDescent="0.25">
      <c r="A900" t="s">
        <v>948</v>
      </c>
      <c r="B900" s="1">
        <v>44998.394444444442</v>
      </c>
      <c r="C900" t="s">
        <v>28</v>
      </c>
      <c r="D900" s="5" t="s">
        <v>2345</v>
      </c>
      <c r="E900" t="s">
        <v>28</v>
      </c>
      <c r="F900" t="s">
        <v>30</v>
      </c>
      <c r="G900" t="s">
        <v>31</v>
      </c>
      <c r="H900" t="s">
        <v>28</v>
      </c>
      <c r="I900" t="s">
        <v>28</v>
      </c>
      <c r="J900" t="s">
        <v>28</v>
      </c>
      <c r="K900" t="s">
        <v>28</v>
      </c>
      <c r="L900" t="s">
        <v>28</v>
      </c>
      <c r="M900" t="s">
        <v>28</v>
      </c>
      <c r="N900" t="s">
        <v>28</v>
      </c>
      <c r="O900" t="s">
        <v>28</v>
      </c>
      <c r="P900" t="s">
        <v>28</v>
      </c>
      <c r="Q900" t="s">
        <v>28</v>
      </c>
      <c r="R900" t="s">
        <v>28</v>
      </c>
      <c r="S900" t="s">
        <v>28</v>
      </c>
      <c r="T900" t="s">
        <v>28</v>
      </c>
      <c r="U900" t="s">
        <v>28</v>
      </c>
      <c r="V900" t="s">
        <v>28</v>
      </c>
      <c r="W900">
        <v>6.9</v>
      </c>
      <c r="X900" t="s">
        <v>28</v>
      </c>
      <c r="Y900" t="s">
        <v>28</v>
      </c>
      <c r="Z900" t="s">
        <v>28</v>
      </c>
      <c r="AA900" t="s">
        <v>28</v>
      </c>
      <c r="AB900" t="s">
        <v>2340</v>
      </c>
    </row>
    <row r="901" spans="1:28" x14ac:dyDescent="0.25">
      <c r="A901" t="s">
        <v>948</v>
      </c>
      <c r="B901" s="1">
        <v>44998.394444444442</v>
      </c>
      <c r="C901" t="s">
        <v>28</v>
      </c>
      <c r="D901" s="5" t="s">
        <v>2345</v>
      </c>
      <c r="E901" t="s">
        <v>950</v>
      </c>
      <c r="F901" t="s">
        <v>33</v>
      </c>
      <c r="G901" t="s">
        <v>31</v>
      </c>
      <c r="H901">
        <v>0.02</v>
      </c>
      <c r="I901" t="s">
        <v>35</v>
      </c>
      <c r="J901" t="s">
        <v>36</v>
      </c>
      <c r="K901" t="s">
        <v>37</v>
      </c>
      <c r="L901" t="s">
        <v>35</v>
      </c>
      <c r="M901">
        <v>8.9999999999999993E-3</v>
      </c>
      <c r="N901">
        <v>5.3999999999999999E-2</v>
      </c>
      <c r="O901" t="s">
        <v>28</v>
      </c>
      <c r="P901">
        <v>130</v>
      </c>
      <c r="Q901" t="s">
        <v>28</v>
      </c>
      <c r="R901" t="s">
        <v>28</v>
      </c>
      <c r="S901" t="s">
        <v>35</v>
      </c>
      <c r="T901">
        <v>6.7000000000000004E-2</v>
      </c>
      <c r="U901">
        <v>4.0000000000000001E-3</v>
      </c>
      <c r="V901">
        <v>7.34</v>
      </c>
      <c r="W901" t="s">
        <v>28</v>
      </c>
      <c r="X901">
        <v>15</v>
      </c>
      <c r="Y901" t="s">
        <v>35</v>
      </c>
      <c r="Z901" t="s">
        <v>28</v>
      </c>
      <c r="AA901" t="s">
        <v>38</v>
      </c>
      <c r="AB901" t="s">
        <v>2340</v>
      </c>
    </row>
    <row r="902" spans="1:28" x14ac:dyDescent="0.25">
      <c r="A902" t="s">
        <v>1127</v>
      </c>
      <c r="B902" s="1">
        <v>44998.39166666667</v>
      </c>
      <c r="C902" t="s">
        <v>28</v>
      </c>
      <c r="D902" s="5" t="s">
        <v>2345</v>
      </c>
      <c r="E902" t="s">
        <v>28</v>
      </c>
      <c r="F902" t="s">
        <v>30</v>
      </c>
      <c r="G902" t="s">
        <v>31</v>
      </c>
      <c r="H902" t="s">
        <v>28</v>
      </c>
      <c r="I902" t="s">
        <v>28</v>
      </c>
      <c r="J902" t="s">
        <v>28</v>
      </c>
      <c r="K902" t="s">
        <v>28</v>
      </c>
      <c r="L902" t="s">
        <v>28</v>
      </c>
      <c r="M902" t="s">
        <v>28</v>
      </c>
      <c r="N902" t="s">
        <v>28</v>
      </c>
      <c r="O902" t="s">
        <v>28</v>
      </c>
      <c r="P902" t="s">
        <v>28</v>
      </c>
      <c r="Q902" t="s">
        <v>28</v>
      </c>
      <c r="R902" t="s">
        <v>28</v>
      </c>
      <c r="S902" t="s">
        <v>28</v>
      </c>
      <c r="T902" t="s">
        <v>28</v>
      </c>
      <c r="U902" t="s">
        <v>28</v>
      </c>
      <c r="V902" t="s">
        <v>28</v>
      </c>
      <c r="W902">
        <v>6.34</v>
      </c>
      <c r="X902" t="s">
        <v>28</v>
      </c>
      <c r="Y902" t="s">
        <v>28</v>
      </c>
      <c r="Z902" t="s">
        <v>28</v>
      </c>
      <c r="AA902" t="s">
        <v>28</v>
      </c>
      <c r="AB902" t="s">
        <v>2340</v>
      </c>
    </row>
    <row r="903" spans="1:28" x14ac:dyDescent="0.25">
      <c r="A903" t="s">
        <v>1127</v>
      </c>
      <c r="B903" s="1">
        <v>44998.39166666667</v>
      </c>
      <c r="C903" t="s">
        <v>28</v>
      </c>
      <c r="D903" s="5" t="s">
        <v>2345</v>
      </c>
      <c r="E903" t="s">
        <v>1608</v>
      </c>
      <c r="F903" t="s">
        <v>33</v>
      </c>
      <c r="G903" t="s">
        <v>31</v>
      </c>
      <c r="H903" t="s">
        <v>34</v>
      </c>
      <c r="I903" t="s">
        <v>35</v>
      </c>
      <c r="J903" t="s">
        <v>36</v>
      </c>
      <c r="K903" t="s">
        <v>37</v>
      </c>
      <c r="L903" t="s">
        <v>35</v>
      </c>
      <c r="M903" t="s">
        <v>35</v>
      </c>
      <c r="N903">
        <v>1.2999999999999999E-2</v>
      </c>
      <c r="O903" t="s">
        <v>28</v>
      </c>
      <c r="P903">
        <v>121</v>
      </c>
      <c r="Q903" t="s">
        <v>28</v>
      </c>
      <c r="R903" t="s">
        <v>28</v>
      </c>
      <c r="S903" t="s">
        <v>35</v>
      </c>
      <c r="T903">
        <v>1.2999999999999999E-2</v>
      </c>
      <c r="U903" t="s">
        <v>35</v>
      </c>
      <c r="V903">
        <v>7.36</v>
      </c>
      <c r="W903" t="s">
        <v>28</v>
      </c>
      <c r="X903">
        <v>6</v>
      </c>
      <c r="Y903" t="s">
        <v>35</v>
      </c>
      <c r="Z903" t="s">
        <v>28</v>
      </c>
      <c r="AA903" t="s">
        <v>38</v>
      </c>
      <c r="AB903" t="s">
        <v>2340</v>
      </c>
    </row>
    <row r="904" spans="1:28" x14ac:dyDescent="0.25">
      <c r="A904" t="s">
        <v>27</v>
      </c>
      <c r="B904" s="1">
        <v>44998.378472222219</v>
      </c>
      <c r="C904" t="s">
        <v>28</v>
      </c>
      <c r="D904" s="5" t="s">
        <v>2345</v>
      </c>
      <c r="E904" t="s">
        <v>28</v>
      </c>
      <c r="F904" t="s">
        <v>30</v>
      </c>
      <c r="G904" t="s">
        <v>31</v>
      </c>
      <c r="H904" t="s">
        <v>28</v>
      </c>
      <c r="I904" t="s">
        <v>28</v>
      </c>
      <c r="J904" t="s">
        <v>28</v>
      </c>
      <c r="K904" t="s">
        <v>28</v>
      </c>
      <c r="L904" t="s">
        <v>28</v>
      </c>
      <c r="M904" t="s">
        <v>28</v>
      </c>
      <c r="N904" t="s">
        <v>28</v>
      </c>
      <c r="O904" t="s">
        <v>28</v>
      </c>
      <c r="P904" t="s">
        <v>28</v>
      </c>
      <c r="Q904" t="s">
        <v>28</v>
      </c>
      <c r="R904" t="s">
        <v>28</v>
      </c>
      <c r="S904" t="s">
        <v>28</v>
      </c>
      <c r="T904" t="s">
        <v>28</v>
      </c>
      <c r="U904" t="s">
        <v>28</v>
      </c>
      <c r="V904" t="s">
        <v>28</v>
      </c>
      <c r="W904">
        <v>4.49</v>
      </c>
      <c r="X904" t="s">
        <v>28</v>
      </c>
      <c r="Y904" t="s">
        <v>28</v>
      </c>
      <c r="Z904" t="s">
        <v>28</v>
      </c>
      <c r="AA904" t="s">
        <v>28</v>
      </c>
      <c r="AB904" t="s">
        <v>2340</v>
      </c>
    </row>
    <row r="905" spans="1:28" x14ac:dyDescent="0.25">
      <c r="A905" t="s">
        <v>2204</v>
      </c>
      <c r="B905" s="1">
        <v>44997.42083333333</v>
      </c>
      <c r="C905" t="s">
        <v>28</v>
      </c>
      <c r="D905" s="5" t="s">
        <v>2345</v>
      </c>
      <c r="E905" t="s">
        <v>28</v>
      </c>
      <c r="F905" t="s">
        <v>30</v>
      </c>
      <c r="G905" t="s">
        <v>31</v>
      </c>
      <c r="H905" t="s">
        <v>28</v>
      </c>
      <c r="I905" t="s">
        <v>28</v>
      </c>
      <c r="J905" t="s">
        <v>28</v>
      </c>
      <c r="K905" t="s">
        <v>28</v>
      </c>
      <c r="L905" t="s">
        <v>28</v>
      </c>
      <c r="M905" t="s">
        <v>28</v>
      </c>
      <c r="N905" t="s">
        <v>28</v>
      </c>
      <c r="O905" t="s">
        <v>28</v>
      </c>
      <c r="P905" t="s">
        <v>28</v>
      </c>
      <c r="Q905" t="s">
        <v>28</v>
      </c>
      <c r="R905" t="s">
        <v>28</v>
      </c>
      <c r="S905" t="s">
        <v>28</v>
      </c>
      <c r="T905" t="s">
        <v>28</v>
      </c>
      <c r="U905" t="s">
        <v>28</v>
      </c>
      <c r="V905" t="s">
        <v>28</v>
      </c>
      <c r="W905">
        <v>6.95</v>
      </c>
      <c r="X905" t="s">
        <v>28</v>
      </c>
      <c r="Y905" t="s">
        <v>28</v>
      </c>
      <c r="Z905" t="s">
        <v>28</v>
      </c>
      <c r="AA905" t="s">
        <v>28</v>
      </c>
      <c r="AB905" t="s">
        <v>2340</v>
      </c>
    </row>
    <row r="906" spans="1:28" x14ac:dyDescent="0.25">
      <c r="A906" t="s">
        <v>2204</v>
      </c>
      <c r="B906" s="1">
        <v>44997.42083333333</v>
      </c>
      <c r="C906" t="s">
        <v>28</v>
      </c>
      <c r="D906" s="5" t="s">
        <v>2345</v>
      </c>
      <c r="E906" t="s">
        <v>2207</v>
      </c>
      <c r="F906" t="s">
        <v>33</v>
      </c>
      <c r="G906" t="s">
        <v>31</v>
      </c>
      <c r="H906">
        <v>0.02</v>
      </c>
      <c r="I906" t="s">
        <v>35</v>
      </c>
      <c r="J906" t="s">
        <v>36</v>
      </c>
      <c r="K906" t="s">
        <v>37</v>
      </c>
      <c r="L906" t="s">
        <v>35</v>
      </c>
      <c r="M906" t="s">
        <v>35</v>
      </c>
      <c r="N906">
        <v>6.0000000000000001E-3</v>
      </c>
      <c r="O906" t="s">
        <v>28</v>
      </c>
      <c r="P906">
        <v>86</v>
      </c>
      <c r="Q906" t="s">
        <v>28</v>
      </c>
      <c r="R906" t="s">
        <v>28</v>
      </c>
      <c r="S906" t="s">
        <v>35</v>
      </c>
      <c r="T906">
        <v>4.3999999999999997E-2</v>
      </c>
      <c r="U906">
        <v>3.0000000000000001E-3</v>
      </c>
      <c r="V906">
        <v>7.19</v>
      </c>
      <c r="W906" t="s">
        <v>28</v>
      </c>
      <c r="X906">
        <v>25</v>
      </c>
      <c r="Y906" t="s">
        <v>35</v>
      </c>
      <c r="Z906" t="s">
        <v>28</v>
      </c>
      <c r="AA906" t="s">
        <v>38</v>
      </c>
      <c r="AB906" t="s">
        <v>2340</v>
      </c>
    </row>
    <row r="907" spans="1:28" x14ac:dyDescent="0.25">
      <c r="A907" t="s">
        <v>1864</v>
      </c>
      <c r="B907" s="1">
        <v>44997.414583333331</v>
      </c>
      <c r="C907" t="s">
        <v>28</v>
      </c>
      <c r="D907" s="5" t="s">
        <v>2345</v>
      </c>
      <c r="E907" t="s">
        <v>28</v>
      </c>
      <c r="F907" t="s">
        <v>30</v>
      </c>
      <c r="G907" t="s">
        <v>31</v>
      </c>
      <c r="H907" t="s">
        <v>28</v>
      </c>
      <c r="I907" t="s">
        <v>28</v>
      </c>
      <c r="J907" t="s">
        <v>28</v>
      </c>
      <c r="K907" t="s">
        <v>28</v>
      </c>
      <c r="L907" t="s">
        <v>28</v>
      </c>
      <c r="M907" t="s">
        <v>28</v>
      </c>
      <c r="N907" t="s">
        <v>28</v>
      </c>
      <c r="O907" t="s">
        <v>28</v>
      </c>
      <c r="P907" t="s">
        <v>28</v>
      </c>
      <c r="Q907" t="s">
        <v>28</v>
      </c>
      <c r="R907" t="s">
        <v>28</v>
      </c>
      <c r="S907" t="s">
        <v>28</v>
      </c>
      <c r="T907" t="s">
        <v>28</v>
      </c>
      <c r="U907" t="s">
        <v>28</v>
      </c>
      <c r="V907" t="s">
        <v>28</v>
      </c>
      <c r="W907">
        <v>6.55</v>
      </c>
      <c r="X907" t="s">
        <v>28</v>
      </c>
      <c r="Y907" t="s">
        <v>28</v>
      </c>
      <c r="Z907" t="s">
        <v>28</v>
      </c>
      <c r="AA907" t="s">
        <v>28</v>
      </c>
      <c r="AB907" t="s">
        <v>2340</v>
      </c>
    </row>
    <row r="908" spans="1:28" x14ac:dyDescent="0.25">
      <c r="A908" t="s">
        <v>1864</v>
      </c>
      <c r="B908" s="1">
        <v>44997.414583333331</v>
      </c>
      <c r="C908" t="s">
        <v>28</v>
      </c>
      <c r="D908" s="5" t="s">
        <v>2345</v>
      </c>
      <c r="E908" t="s">
        <v>1935</v>
      </c>
      <c r="F908" t="s">
        <v>33</v>
      </c>
      <c r="G908" t="s">
        <v>31</v>
      </c>
      <c r="H908">
        <v>0.01</v>
      </c>
      <c r="I908" t="s">
        <v>35</v>
      </c>
      <c r="J908" t="s">
        <v>36</v>
      </c>
      <c r="K908" t="s">
        <v>37</v>
      </c>
      <c r="L908" t="s">
        <v>35</v>
      </c>
      <c r="M908">
        <v>3.6999999999999998E-2</v>
      </c>
      <c r="N908">
        <v>0.59</v>
      </c>
      <c r="O908" t="s">
        <v>28</v>
      </c>
      <c r="P908">
        <v>122</v>
      </c>
      <c r="Q908" t="s">
        <v>28</v>
      </c>
      <c r="R908" t="s">
        <v>28</v>
      </c>
      <c r="S908" t="s">
        <v>35</v>
      </c>
      <c r="T908">
        <v>0.17799999999999999</v>
      </c>
      <c r="U908">
        <v>1.7000000000000001E-2</v>
      </c>
      <c r="V908">
        <v>6.98</v>
      </c>
      <c r="W908" t="s">
        <v>28</v>
      </c>
      <c r="X908">
        <v>44</v>
      </c>
      <c r="Y908" t="s">
        <v>35</v>
      </c>
      <c r="Z908" t="s">
        <v>28</v>
      </c>
      <c r="AA908">
        <v>1.2E-2</v>
      </c>
      <c r="AB908" t="s">
        <v>2340</v>
      </c>
    </row>
    <row r="909" spans="1:28" x14ac:dyDescent="0.25">
      <c r="A909" t="s">
        <v>948</v>
      </c>
      <c r="B909" s="1">
        <v>44997.404861111114</v>
      </c>
      <c r="C909" t="s">
        <v>28</v>
      </c>
      <c r="D909" s="5" t="s">
        <v>2345</v>
      </c>
      <c r="E909" t="s">
        <v>28</v>
      </c>
      <c r="F909" t="s">
        <v>30</v>
      </c>
      <c r="G909" t="s">
        <v>31</v>
      </c>
      <c r="H909" t="s">
        <v>28</v>
      </c>
      <c r="I909" t="s">
        <v>28</v>
      </c>
      <c r="J909" t="s">
        <v>28</v>
      </c>
      <c r="K909" t="s">
        <v>28</v>
      </c>
      <c r="L909" t="s">
        <v>28</v>
      </c>
      <c r="M909" t="s">
        <v>28</v>
      </c>
      <c r="N909" t="s">
        <v>28</v>
      </c>
      <c r="O909" t="s">
        <v>28</v>
      </c>
      <c r="P909" t="s">
        <v>28</v>
      </c>
      <c r="Q909" t="s">
        <v>28</v>
      </c>
      <c r="R909" t="s">
        <v>28</v>
      </c>
      <c r="S909" t="s">
        <v>28</v>
      </c>
      <c r="T909" t="s">
        <v>28</v>
      </c>
      <c r="U909" t="s">
        <v>28</v>
      </c>
      <c r="V909" t="s">
        <v>28</v>
      </c>
      <c r="W909">
        <v>7.01</v>
      </c>
      <c r="X909" t="s">
        <v>28</v>
      </c>
      <c r="Y909" t="s">
        <v>28</v>
      </c>
      <c r="Z909" t="s">
        <v>28</v>
      </c>
      <c r="AA909" t="s">
        <v>28</v>
      </c>
      <c r="AB909" t="s">
        <v>2340</v>
      </c>
    </row>
    <row r="910" spans="1:28" x14ac:dyDescent="0.25">
      <c r="A910" t="s">
        <v>948</v>
      </c>
      <c r="B910" s="1">
        <v>44997.404861111114</v>
      </c>
      <c r="C910" t="s">
        <v>28</v>
      </c>
      <c r="D910" s="5" t="s">
        <v>2345</v>
      </c>
      <c r="E910" t="s">
        <v>951</v>
      </c>
      <c r="F910" t="s">
        <v>33</v>
      </c>
      <c r="G910" t="s">
        <v>31</v>
      </c>
      <c r="H910">
        <v>0.03</v>
      </c>
      <c r="I910" t="s">
        <v>35</v>
      </c>
      <c r="J910" t="s">
        <v>36</v>
      </c>
      <c r="K910" t="s">
        <v>37</v>
      </c>
      <c r="L910" t="s">
        <v>35</v>
      </c>
      <c r="M910">
        <v>6.0000000000000001E-3</v>
      </c>
      <c r="N910">
        <v>5.7000000000000002E-2</v>
      </c>
      <c r="O910" t="s">
        <v>28</v>
      </c>
      <c r="P910">
        <v>109</v>
      </c>
      <c r="Q910" t="s">
        <v>28</v>
      </c>
      <c r="R910" t="s">
        <v>28</v>
      </c>
      <c r="S910" t="s">
        <v>35</v>
      </c>
      <c r="T910">
        <v>4.1000000000000002E-2</v>
      </c>
      <c r="U910">
        <v>4.0000000000000001E-3</v>
      </c>
      <c r="V910">
        <v>7.58</v>
      </c>
      <c r="W910" t="s">
        <v>28</v>
      </c>
      <c r="X910">
        <v>14</v>
      </c>
      <c r="Y910" t="s">
        <v>35</v>
      </c>
      <c r="Z910" t="s">
        <v>28</v>
      </c>
      <c r="AA910" t="s">
        <v>38</v>
      </c>
      <c r="AB910" t="s">
        <v>2340</v>
      </c>
    </row>
    <row r="911" spans="1:28" x14ac:dyDescent="0.25">
      <c r="A911" t="s">
        <v>1127</v>
      </c>
      <c r="B911" s="1">
        <v>44997.397916666669</v>
      </c>
      <c r="C911" t="s">
        <v>28</v>
      </c>
      <c r="D911" s="5" t="s">
        <v>2345</v>
      </c>
      <c r="E911" t="s">
        <v>28</v>
      </c>
      <c r="F911" t="s">
        <v>30</v>
      </c>
      <c r="G911" t="s">
        <v>31</v>
      </c>
      <c r="H911" t="s">
        <v>28</v>
      </c>
      <c r="I911" t="s">
        <v>28</v>
      </c>
      <c r="J911" t="s">
        <v>28</v>
      </c>
      <c r="K911" t="s">
        <v>28</v>
      </c>
      <c r="L911" t="s">
        <v>28</v>
      </c>
      <c r="M911" t="s">
        <v>28</v>
      </c>
      <c r="N911" t="s">
        <v>28</v>
      </c>
      <c r="O911" t="s">
        <v>28</v>
      </c>
      <c r="P911" t="s">
        <v>28</v>
      </c>
      <c r="Q911" t="s">
        <v>28</v>
      </c>
      <c r="R911" t="s">
        <v>28</v>
      </c>
      <c r="S911" t="s">
        <v>28</v>
      </c>
      <c r="T911" t="s">
        <v>28</v>
      </c>
      <c r="U911" t="s">
        <v>28</v>
      </c>
      <c r="V911" t="s">
        <v>28</v>
      </c>
      <c r="W911">
        <v>6.98</v>
      </c>
      <c r="X911" t="s">
        <v>28</v>
      </c>
      <c r="Y911" t="s">
        <v>28</v>
      </c>
      <c r="Z911" t="s">
        <v>28</v>
      </c>
      <c r="AA911" t="s">
        <v>28</v>
      </c>
      <c r="AB911" t="s">
        <v>2340</v>
      </c>
    </row>
    <row r="912" spans="1:28" x14ac:dyDescent="0.25">
      <c r="A912" t="s">
        <v>1127</v>
      </c>
      <c r="B912" s="1">
        <v>44997.397916666669</v>
      </c>
      <c r="C912" t="s">
        <v>28</v>
      </c>
      <c r="D912" s="5" t="s">
        <v>2345</v>
      </c>
      <c r="E912" t="s">
        <v>1609</v>
      </c>
      <c r="F912" t="s">
        <v>33</v>
      </c>
      <c r="G912" t="s">
        <v>31</v>
      </c>
      <c r="H912">
        <v>0.02</v>
      </c>
      <c r="I912" t="s">
        <v>35</v>
      </c>
      <c r="J912" t="s">
        <v>36</v>
      </c>
      <c r="K912" t="s">
        <v>37</v>
      </c>
      <c r="L912" t="s">
        <v>35</v>
      </c>
      <c r="M912" t="s">
        <v>35</v>
      </c>
      <c r="N912">
        <v>1.0999999999999999E-2</v>
      </c>
      <c r="O912" t="s">
        <v>28</v>
      </c>
      <c r="P912">
        <v>52</v>
      </c>
      <c r="Q912" t="s">
        <v>28</v>
      </c>
      <c r="R912" t="s">
        <v>28</v>
      </c>
      <c r="S912" t="s">
        <v>35</v>
      </c>
      <c r="T912">
        <v>2E-3</v>
      </c>
      <c r="U912" t="s">
        <v>35</v>
      </c>
      <c r="V912">
        <v>7.43</v>
      </c>
      <c r="W912" t="s">
        <v>28</v>
      </c>
      <c r="X912">
        <v>4</v>
      </c>
      <c r="Y912" t="s">
        <v>35</v>
      </c>
      <c r="Z912" t="s">
        <v>28</v>
      </c>
      <c r="AA912" t="s">
        <v>38</v>
      </c>
      <c r="AB912" t="s">
        <v>2340</v>
      </c>
    </row>
    <row r="913" spans="1:28" x14ac:dyDescent="0.25">
      <c r="A913" t="s">
        <v>27</v>
      </c>
      <c r="B913" s="1">
        <v>44997.383333333331</v>
      </c>
      <c r="C913" t="s">
        <v>28</v>
      </c>
      <c r="D913" s="5" t="s">
        <v>2345</v>
      </c>
      <c r="E913" t="s">
        <v>28</v>
      </c>
      <c r="F913" t="s">
        <v>30</v>
      </c>
      <c r="G913" t="s">
        <v>31</v>
      </c>
      <c r="H913" t="s">
        <v>28</v>
      </c>
      <c r="I913" t="s">
        <v>28</v>
      </c>
      <c r="J913" t="s">
        <v>28</v>
      </c>
      <c r="K913" t="s">
        <v>28</v>
      </c>
      <c r="L913" t="s">
        <v>28</v>
      </c>
      <c r="M913" t="s">
        <v>28</v>
      </c>
      <c r="N913" t="s">
        <v>28</v>
      </c>
      <c r="O913" t="s">
        <v>28</v>
      </c>
      <c r="P913" t="s">
        <v>28</v>
      </c>
      <c r="Q913" t="s">
        <v>28</v>
      </c>
      <c r="R913" t="s">
        <v>28</v>
      </c>
      <c r="S913" t="s">
        <v>28</v>
      </c>
      <c r="T913" t="s">
        <v>28</v>
      </c>
      <c r="U913" t="s">
        <v>28</v>
      </c>
      <c r="V913" t="s">
        <v>28</v>
      </c>
      <c r="W913">
        <v>6.25</v>
      </c>
      <c r="X913" t="s">
        <v>28</v>
      </c>
      <c r="Y913" t="s">
        <v>28</v>
      </c>
      <c r="Z913" t="s">
        <v>28</v>
      </c>
      <c r="AA913" t="s">
        <v>28</v>
      </c>
      <c r="AB913" t="s">
        <v>2340</v>
      </c>
    </row>
    <row r="914" spans="1:28" x14ac:dyDescent="0.25">
      <c r="A914" t="s">
        <v>27</v>
      </c>
      <c r="B914" s="1">
        <v>44997.383333333331</v>
      </c>
      <c r="C914" t="s">
        <v>28</v>
      </c>
      <c r="D914" s="5" t="s">
        <v>2345</v>
      </c>
      <c r="E914" t="s">
        <v>153</v>
      </c>
      <c r="F914" t="s">
        <v>33</v>
      </c>
      <c r="G914" t="s">
        <v>31</v>
      </c>
      <c r="H914">
        <v>0.01</v>
      </c>
      <c r="I914" t="s">
        <v>35</v>
      </c>
      <c r="J914" t="s">
        <v>36</v>
      </c>
      <c r="K914">
        <v>2.0000000000000001E-4</v>
      </c>
      <c r="L914">
        <v>1E-3</v>
      </c>
      <c r="M914">
        <v>0.06</v>
      </c>
      <c r="N914">
        <v>0.85799999999999998</v>
      </c>
      <c r="O914" t="s">
        <v>28</v>
      </c>
      <c r="P914">
        <v>717</v>
      </c>
      <c r="Q914" t="s">
        <v>28</v>
      </c>
      <c r="R914" t="s">
        <v>28</v>
      </c>
      <c r="S914" t="s">
        <v>35</v>
      </c>
      <c r="T914">
        <v>0.216</v>
      </c>
      <c r="U914">
        <v>1.4999999999999999E-2</v>
      </c>
      <c r="V914">
        <v>4.24</v>
      </c>
      <c r="W914" t="s">
        <v>28</v>
      </c>
      <c r="X914">
        <v>410</v>
      </c>
      <c r="Y914">
        <v>8.9999999999999993E-3</v>
      </c>
      <c r="Z914" t="s">
        <v>28</v>
      </c>
      <c r="AA914">
        <v>1.7999999999999999E-2</v>
      </c>
      <c r="AB914" t="s">
        <v>2340</v>
      </c>
    </row>
    <row r="915" spans="1:28" x14ac:dyDescent="0.25">
      <c r="A915" t="s">
        <v>1127</v>
      </c>
      <c r="B915" s="1">
        <v>44996.621527777781</v>
      </c>
      <c r="C915" t="s">
        <v>28</v>
      </c>
      <c r="D915" s="5" t="s">
        <v>2345</v>
      </c>
      <c r="E915" t="s">
        <v>1610</v>
      </c>
      <c r="F915" t="s">
        <v>33</v>
      </c>
      <c r="G915" t="s">
        <v>31</v>
      </c>
      <c r="H915" t="s">
        <v>34</v>
      </c>
      <c r="I915" t="s">
        <v>35</v>
      </c>
      <c r="J915" t="s">
        <v>36</v>
      </c>
      <c r="K915" t="s">
        <v>37</v>
      </c>
      <c r="L915" t="s">
        <v>35</v>
      </c>
      <c r="M915" t="s">
        <v>35</v>
      </c>
      <c r="N915">
        <v>6.0000000000000001E-3</v>
      </c>
      <c r="O915" t="s">
        <v>28</v>
      </c>
      <c r="P915">
        <v>88</v>
      </c>
      <c r="Q915" t="s">
        <v>28</v>
      </c>
      <c r="R915" t="s">
        <v>28</v>
      </c>
      <c r="S915" t="s">
        <v>35</v>
      </c>
      <c r="T915" t="s">
        <v>35</v>
      </c>
      <c r="U915" t="s">
        <v>35</v>
      </c>
      <c r="V915">
        <v>7.44</v>
      </c>
      <c r="W915" t="s">
        <v>28</v>
      </c>
      <c r="X915">
        <v>3</v>
      </c>
      <c r="Y915" t="s">
        <v>35</v>
      </c>
      <c r="Z915" t="s">
        <v>28</v>
      </c>
      <c r="AA915" t="s">
        <v>38</v>
      </c>
      <c r="AB915" t="s">
        <v>2340</v>
      </c>
    </row>
    <row r="916" spans="1:28" x14ac:dyDescent="0.25">
      <c r="A916" t="s">
        <v>948</v>
      </c>
      <c r="B916" s="1">
        <v>44996.614583333336</v>
      </c>
      <c r="C916" t="s">
        <v>28</v>
      </c>
      <c r="D916" s="5" t="s">
        <v>2345</v>
      </c>
      <c r="E916" t="s">
        <v>952</v>
      </c>
      <c r="F916" t="s">
        <v>33</v>
      </c>
      <c r="G916" t="s">
        <v>31</v>
      </c>
      <c r="H916">
        <v>0.01</v>
      </c>
      <c r="I916" t="s">
        <v>35</v>
      </c>
      <c r="J916" t="s">
        <v>36</v>
      </c>
      <c r="K916" t="s">
        <v>37</v>
      </c>
      <c r="L916" t="s">
        <v>35</v>
      </c>
      <c r="M916">
        <v>0.11899999999999999</v>
      </c>
      <c r="N916">
        <v>0.25800000000000001</v>
      </c>
      <c r="O916" t="s">
        <v>28</v>
      </c>
      <c r="P916">
        <v>163</v>
      </c>
      <c r="Q916" t="s">
        <v>28</v>
      </c>
      <c r="R916" t="s">
        <v>28</v>
      </c>
      <c r="S916" t="s">
        <v>35</v>
      </c>
      <c r="T916">
        <v>0.40300000000000002</v>
      </c>
      <c r="U916">
        <v>2.8000000000000001E-2</v>
      </c>
      <c r="V916">
        <v>7.08</v>
      </c>
      <c r="W916" t="s">
        <v>28</v>
      </c>
      <c r="X916">
        <v>43</v>
      </c>
      <c r="Y916" t="s">
        <v>35</v>
      </c>
      <c r="Z916" t="s">
        <v>28</v>
      </c>
      <c r="AA916">
        <v>2.8000000000000001E-2</v>
      </c>
      <c r="AB916" t="s">
        <v>2340</v>
      </c>
    </row>
    <row r="917" spans="1:28" x14ac:dyDescent="0.25">
      <c r="A917" t="s">
        <v>1864</v>
      </c>
      <c r="B917" s="1">
        <v>44996.56527777778</v>
      </c>
      <c r="C917" t="s">
        <v>28</v>
      </c>
      <c r="D917" s="5" t="s">
        <v>2345</v>
      </c>
      <c r="E917" t="s">
        <v>1936</v>
      </c>
      <c r="F917" t="s">
        <v>33</v>
      </c>
      <c r="G917" t="s">
        <v>31</v>
      </c>
      <c r="H917" t="s">
        <v>34</v>
      </c>
      <c r="I917" t="s">
        <v>35</v>
      </c>
      <c r="J917" t="s">
        <v>36</v>
      </c>
      <c r="K917" t="s">
        <v>37</v>
      </c>
      <c r="L917" t="s">
        <v>35</v>
      </c>
      <c r="M917">
        <v>3.1E-2</v>
      </c>
      <c r="N917">
        <v>0.68799999999999994</v>
      </c>
      <c r="O917" t="s">
        <v>28</v>
      </c>
      <c r="P917">
        <v>118</v>
      </c>
      <c r="Q917" t="s">
        <v>28</v>
      </c>
      <c r="R917" t="s">
        <v>28</v>
      </c>
      <c r="S917" t="s">
        <v>35</v>
      </c>
      <c r="T917">
        <v>0.14000000000000001</v>
      </c>
      <c r="U917">
        <v>1.4E-2</v>
      </c>
      <c r="V917">
        <v>6.68</v>
      </c>
      <c r="W917" t="s">
        <v>28</v>
      </c>
      <c r="X917">
        <v>43</v>
      </c>
      <c r="Y917" t="s">
        <v>35</v>
      </c>
      <c r="Z917" t="s">
        <v>28</v>
      </c>
      <c r="AA917">
        <v>1.4999999999999999E-2</v>
      </c>
      <c r="AB917" t="s">
        <v>2340</v>
      </c>
    </row>
    <row r="918" spans="1:28" x14ac:dyDescent="0.25">
      <c r="A918" t="s">
        <v>2204</v>
      </c>
      <c r="B918" s="1">
        <v>44996.55972222222</v>
      </c>
      <c r="C918" t="s">
        <v>28</v>
      </c>
      <c r="D918" s="5" t="s">
        <v>2345</v>
      </c>
      <c r="E918" t="s">
        <v>2208</v>
      </c>
      <c r="F918" t="s">
        <v>33</v>
      </c>
      <c r="G918" t="s">
        <v>31</v>
      </c>
      <c r="H918" t="s">
        <v>34</v>
      </c>
      <c r="I918" t="s">
        <v>35</v>
      </c>
      <c r="J918" t="s">
        <v>36</v>
      </c>
      <c r="K918" t="s">
        <v>37</v>
      </c>
      <c r="L918" t="s">
        <v>35</v>
      </c>
      <c r="M918" t="s">
        <v>35</v>
      </c>
      <c r="N918">
        <v>5.0000000000000001E-3</v>
      </c>
      <c r="O918" t="s">
        <v>28</v>
      </c>
      <c r="P918">
        <v>90</v>
      </c>
      <c r="Q918" t="s">
        <v>28</v>
      </c>
      <c r="R918" t="s">
        <v>28</v>
      </c>
      <c r="S918" t="s">
        <v>35</v>
      </c>
      <c r="T918">
        <v>4.4999999999999998E-2</v>
      </c>
      <c r="U918">
        <v>2E-3</v>
      </c>
      <c r="V918">
        <v>7.24</v>
      </c>
      <c r="W918" t="s">
        <v>28</v>
      </c>
      <c r="X918">
        <v>25</v>
      </c>
      <c r="Y918" t="s">
        <v>35</v>
      </c>
      <c r="Z918" t="s">
        <v>28</v>
      </c>
      <c r="AA918" t="s">
        <v>38</v>
      </c>
      <c r="AB918" t="s">
        <v>2340</v>
      </c>
    </row>
    <row r="919" spans="1:28" x14ac:dyDescent="0.25">
      <c r="A919" t="s">
        <v>27</v>
      </c>
      <c r="B919" s="1">
        <v>44996.518750000003</v>
      </c>
      <c r="C919" t="s">
        <v>28</v>
      </c>
      <c r="D919" s="5" t="s">
        <v>2345</v>
      </c>
      <c r="E919" t="s">
        <v>154</v>
      </c>
      <c r="F919" t="s">
        <v>33</v>
      </c>
      <c r="G919" t="s">
        <v>31</v>
      </c>
      <c r="H919">
        <v>0.01</v>
      </c>
      <c r="I919" t="s">
        <v>35</v>
      </c>
      <c r="J919" t="s">
        <v>36</v>
      </c>
      <c r="K919" t="s">
        <v>37</v>
      </c>
      <c r="L919" t="s">
        <v>35</v>
      </c>
      <c r="M919">
        <v>5.8999999999999997E-2</v>
      </c>
      <c r="N919">
        <v>0.8</v>
      </c>
      <c r="O919" t="s">
        <v>28</v>
      </c>
      <c r="P919">
        <v>62</v>
      </c>
      <c r="Q919" t="s">
        <v>28</v>
      </c>
      <c r="R919" t="s">
        <v>28</v>
      </c>
      <c r="S919" t="s">
        <v>35</v>
      </c>
      <c r="T919">
        <v>0.20200000000000001</v>
      </c>
      <c r="U919">
        <v>1.4E-2</v>
      </c>
      <c r="V919">
        <v>5.31</v>
      </c>
      <c r="W919" t="s">
        <v>28</v>
      </c>
      <c r="X919">
        <v>23</v>
      </c>
      <c r="Y919" t="s">
        <v>35</v>
      </c>
      <c r="Z919" t="s">
        <v>28</v>
      </c>
      <c r="AA919">
        <v>2.1999999999999999E-2</v>
      </c>
      <c r="AB919" t="s">
        <v>2340</v>
      </c>
    </row>
    <row r="920" spans="1:28" x14ac:dyDescent="0.25">
      <c r="A920" t="s">
        <v>2204</v>
      </c>
      <c r="B920" s="1">
        <v>44995.742361111108</v>
      </c>
      <c r="C920" t="s">
        <v>28</v>
      </c>
      <c r="D920" s="5" t="s">
        <v>2345</v>
      </c>
      <c r="E920" t="s">
        <v>28</v>
      </c>
      <c r="F920" t="s">
        <v>30</v>
      </c>
      <c r="G920" t="s">
        <v>31</v>
      </c>
      <c r="H920" t="s">
        <v>28</v>
      </c>
      <c r="I920" t="s">
        <v>28</v>
      </c>
      <c r="J920" t="s">
        <v>28</v>
      </c>
      <c r="K920" t="s">
        <v>28</v>
      </c>
      <c r="L920" t="s">
        <v>28</v>
      </c>
      <c r="M920" t="s">
        <v>28</v>
      </c>
      <c r="N920" t="s">
        <v>28</v>
      </c>
      <c r="O920" t="s">
        <v>28</v>
      </c>
      <c r="P920" t="s">
        <v>28</v>
      </c>
      <c r="Q920" t="s">
        <v>28</v>
      </c>
      <c r="R920" t="s">
        <v>28</v>
      </c>
      <c r="S920" t="s">
        <v>28</v>
      </c>
      <c r="T920" t="s">
        <v>28</v>
      </c>
      <c r="U920" t="s">
        <v>28</v>
      </c>
      <c r="V920" t="s">
        <v>28</v>
      </c>
      <c r="W920">
        <v>6.33</v>
      </c>
      <c r="X920" t="s">
        <v>28</v>
      </c>
      <c r="Y920" t="s">
        <v>28</v>
      </c>
      <c r="Z920" t="s">
        <v>28</v>
      </c>
      <c r="AA920" t="s">
        <v>28</v>
      </c>
      <c r="AB920" t="s">
        <v>2340</v>
      </c>
    </row>
    <row r="921" spans="1:28" x14ac:dyDescent="0.25">
      <c r="A921" t="s">
        <v>2204</v>
      </c>
      <c r="B921" s="1">
        <v>44995.742361111108</v>
      </c>
      <c r="C921" t="s">
        <v>28</v>
      </c>
      <c r="D921" s="5" t="s">
        <v>2345</v>
      </c>
      <c r="E921" t="s">
        <v>2209</v>
      </c>
      <c r="F921" t="s">
        <v>33</v>
      </c>
      <c r="G921" t="s">
        <v>31</v>
      </c>
      <c r="H921" t="s">
        <v>34</v>
      </c>
      <c r="I921" t="s">
        <v>35</v>
      </c>
      <c r="J921" t="s">
        <v>36</v>
      </c>
      <c r="K921" t="s">
        <v>37</v>
      </c>
      <c r="L921" t="s">
        <v>35</v>
      </c>
      <c r="M921" t="s">
        <v>35</v>
      </c>
      <c r="N921">
        <v>3.0000000000000001E-3</v>
      </c>
      <c r="O921" t="s">
        <v>28</v>
      </c>
      <c r="P921">
        <v>54</v>
      </c>
      <c r="Q921" t="s">
        <v>28</v>
      </c>
      <c r="R921" t="s">
        <v>28</v>
      </c>
      <c r="S921" t="s">
        <v>35</v>
      </c>
      <c r="T921">
        <v>2.4E-2</v>
      </c>
      <c r="U921">
        <v>2E-3</v>
      </c>
      <c r="V921">
        <v>4.34</v>
      </c>
      <c r="W921" t="s">
        <v>28</v>
      </c>
      <c r="X921">
        <v>15</v>
      </c>
      <c r="Y921" t="s">
        <v>35</v>
      </c>
      <c r="Z921" t="s">
        <v>28</v>
      </c>
      <c r="AA921" t="s">
        <v>38</v>
      </c>
      <c r="AB921" t="s">
        <v>2340</v>
      </c>
    </row>
    <row r="922" spans="1:28" x14ac:dyDescent="0.25">
      <c r="A922" t="s">
        <v>1864</v>
      </c>
      <c r="B922" s="1">
        <v>44995.73541666667</v>
      </c>
      <c r="C922" t="s">
        <v>28</v>
      </c>
      <c r="D922" s="5" t="s">
        <v>2345</v>
      </c>
      <c r="E922" t="s">
        <v>28</v>
      </c>
      <c r="F922" t="s">
        <v>30</v>
      </c>
      <c r="G922" t="s">
        <v>31</v>
      </c>
      <c r="H922" t="s">
        <v>28</v>
      </c>
      <c r="I922" t="s">
        <v>28</v>
      </c>
      <c r="J922" t="s">
        <v>28</v>
      </c>
      <c r="K922" t="s">
        <v>28</v>
      </c>
      <c r="L922" t="s">
        <v>28</v>
      </c>
      <c r="M922" t="s">
        <v>28</v>
      </c>
      <c r="N922" t="s">
        <v>28</v>
      </c>
      <c r="O922" t="s">
        <v>28</v>
      </c>
      <c r="P922" t="s">
        <v>28</v>
      </c>
      <c r="Q922" t="s">
        <v>28</v>
      </c>
      <c r="R922" t="s">
        <v>28</v>
      </c>
      <c r="S922" t="s">
        <v>28</v>
      </c>
      <c r="T922" t="s">
        <v>28</v>
      </c>
      <c r="U922" t="s">
        <v>28</v>
      </c>
      <c r="V922" t="s">
        <v>28</v>
      </c>
      <c r="W922">
        <v>5.77</v>
      </c>
      <c r="X922" t="s">
        <v>28</v>
      </c>
      <c r="Y922" t="s">
        <v>28</v>
      </c>
      <c r="Z922" t="s">
        <v>28</v>
      </c>
      <c r="AA922" t="s">
        <v>28</v>
      </c>
      <c r="AB922" t="s">
        <v>2340</v>
      </c>
    </row>
    <row r="923" spans="1:28" x14ac:dyDescent="0.25">
      <c r="A923" t="s">
        <v>1864</v>
      </c>
      <c r="B923" s="1">
        <v>44995.73541666667</v>
      </c>
      <c r="C923" t="s">
        <v>28</v>
      </c>
      <c r="D923" s="5" t="s">
        <v>2345</v>
      </c>
      <c r="E923" t="s">
        <v>1937</v>
      </c>
      <c r="F923" t="s">
        <v>33</v>
      </c>
      <c r="G923" t="s">
        <v>31</v>
      </c>
      <c r="H923">
        <v>7.0000000000000007E-2</v>
      </c>
      <c r="I923" t="s">
        <v>35</v>
      </c>
      <c r="J923" t="s">
        <v>36</v>
      </c>
      <c r="K923" t="s">
        <v>37</v>
      </c>
      <c r="L923" t="s">
        <v>35</v>
      </c>
      <c r="M923">
        <v>0.04</v>
      </c>
      <c r="N923">
        <v>1.9</v>
      </c>
      <c r="O923" t="s">
        <v>28</v>
      </c>
      <c r="P923">
        <v>98</v>
      </c>
      <c r="Q923" t="s">
        <v>28</v>
      </c>
      <c r="R923" t="s">
        <v>28</v>
      </c>
      <c r="S923" t="s">
        <v>35</v>
      </c>
      <c r="T923">
        <v>0.16800000000000001</v>
      </c>
      <c r="U923">
        <v>1.7999999999999999E-2</v>
      </c>
      <c r="V923">
        <v>6.21</v>
      </c>
      <c r="W923" t="s">
        <v>28</v>
      </c>
      <c r="X923">
        <v>38</v>
      </c>
      <c r="Y923" t="s">
        <v>35</v>
      </c>
      <c r="Z923" t="s">
        <v>28</v>
      </c>
      <c r="AA923">
        <v>1.7000000000000001E-2</v>
      </c>
      <c r="AB923" t="s">
        <v>2340</v>
      </c>
    </row>
    <row r="924" spans="1:28" x14ac:dyDescent="0.25">
      <c r="A924" t="s">
        <v>1127</v>
      </c>
      <c r="B924" s="1">
        <v>44995.724305555559</v>
      </c>
      <c r="C924" t="s">
        <v>28</v>
      </c>
      <c r="D924" s="5" t="s">
        <v>2345</v>
      </c>
      <c r="E924" t="s">
        <v>28</v>
      </c>
      <c r="F924" t="s">
        <v>30</v>
      </c>
      <c r="G924" t="s">
        <v>31</v>
      </c>
      <c r="H924" t="s">
        <v>28</v>
      </c>
      <c r="I924" t="s">
        <v>28</v>
      </c>
      <c r="J924" t="s">
        <v>28</v>
      </c>
      <c r="K924" t="s">
        <v>28</v>
      </c>
      <c r="L924" t="s">
        <v>28</v>
      </c>
      <c r="M924" t="s">
        <v>28</v>
      </c>
      <c r="N924" t="s">
        <v>28</v>
      </c>
      <c r="O924" t="s">
        <v>28</v>
      </c>
      <c r="P924" t="s">
        <v>28</v>
      </c>
      <c r="Q924" t="s">
        <v>28</v>
      </c>
      <c r="R924" t="s">
        <v>28</v>
      </c>
      <c r="S924" t="s">
        <v>28</v>
      </c>
      <c r="T924" t="s">
        <v>28</v>
      </c>
      <c r="U924" t="s">
        <v>28</v>
      </c>
      <c r="V924" t="s">
        <v>28</v>
      </c>
      <c r="W924">
        <v>6.66</v>
      </c>
      <c r="X924" t="s">
        <v>28</v>
      </c>
      <c r="Y924" t="s">
        <v>28</v>
      </c>
      <c r="Z924" t="s">
        <v>28</v>
      </c>
      <c r="AA924" t="s">
        <v>28</v>
      </c>
      <c r="AB924" t="s">
        <v>2340</v>
      </c>
    </row>
    <row r="925" spans="1:28" x14ac:dyDescent="0.25">
      <c r="A925" t="s">
        <v>1127</v>
      </c>
      <c r="B925" s="1">
        <v>44995.724305555559</v>
      </c>
      <c r="C925" t="s">
        <v>28</v>
      </c>
      <c r="D925" s="5" t="s">
        <v>2345</v>
      </c>
      <c r="E925" t="s">
        <v>1611</v>
      </c>
      <c r="F925" t="s">
        <v>33</v>
      </c>
      <c r="G925" t="s">
        <v>31</v>
      </c>
      <c r="H925">
        <v>0.01</v>
      </c>
      <c r="I925" t="s">
        <v>35</v>
      </c>
      <c r="J925" t="s">
        <v>36</v>
      </c>
      <c r="K925" t="s">
        <v>37</v>
      </c>
      <c r="L925" t="s">
        <v>35</v>
      </c>
      <c r="M925" t="s">
        <v>35</v>
      </c>
      <c r="N925">
        <v>7.0000000000000001E-3</v>
      </c>
      <c r="O925" t="s">
        <v>28</v>
      </c>
      <c r="P925">
        <v>22</v>
      </c>
      <c r="Q925" t="s">
        <v>28</v>
      </c>
      <c r="R925" t="s">
        <v>28</v>
      </c>
      <c r="S925" t="s">
        <v>35</v>
      </c>
      <c r="T925" t="s">
        <v>35</v>
      </c>
      <c r="U925" t="s">
        <v>35</v>
      </c>
      <c r="V925">
        <v>7.16</v>
      </c>
      <c r="W925" t="s">
        <v>28</v>
      </c>
      <c r="X925">
        <v>1</v>
      </c>
      <c r="Y925" t="s">
        <v>35</v>
      </c>
      <c r="Z925" t="s">
        <v>28</v>
      </c>
      <c r="AA925" t="s">
        <v>38</v>
      </c>
      <c r="AB925" t="s">
        <v>2340</v>
      </c>
    </row>
    <row r="926" spans="1:28" x14ac:dyDescent="0.25">
      <c r="A926" t="s">
        <v>948</v>
      </c>
      <c r="B926" s="1">
        <v>44995.720138888886</v>
      </c>
      <c r="C926" t="s">
        <v>28</v>
      </c>
      <c r="D926" s="5" t="s">
        <v>2345</v>
      </c>
      <c r="E926" t="s">
        <v>28</v>
      </c>
      <c r="F926" t="s">
        <v>30</v>
      </c>
      <c r="G926" t="s">
        <v>31</v>
      </c>
      <c r="H926" t="s">
        <v>28</v>
      </c>
      <c r="I926" t="s">
        <v>28</v>
      </c>
      <c r="J926" t="s">
        <v>28</v>
      </c>
      <c r="K926" t="s">
        <v>28</v>
      </c>
      <c r="L926" t="s">
        <v>28</v>
      </c>
      <c r="M926" t="s">
        <v>28</v>
      </c>
      <c r="N926" t="s">
        <v>28</v>
      </c>
      <c r="O926" t="s">
        <v>28</v>
      </c>
      <c r="P926" t="s">
        <v>28</v>
      </c>
      <c r="Q926" t="s">
        <v>28</v>
      </c>
      <c r="R926" t="s">
        <v>28</v>
      </c>
      <c r="S926" t="s">
        <v>28</v>
      </c>
      <c r="T926" t="s">
        <v>28</v>
      </c>
      <c r="U926" t="s">
        <v>28</v>
      </c>
      <c r="V926" t="s">
        <v>28</v>
      </c>
      <c r="W926">
        <v>6.18</v>
      </c>
      <c r="X926" t="s">
        <v>28</v>
      </c>
      <c r="Y926" t="s">
        <v>28</v>
      </c>
      <c r="Z926" t="s">
        <v>28</v>
      </c>
      <c r="AA926" t="s">
        <v>28</v>
      </c>
      <c r="AB926" t="s">
        <v>2340</v>
      </c>
    </row>
    <row r="927" spans="1:28" x14ac:dyDescent="0.25">
      <c r="A927" t="s">
        <v>948</v>
      </c>
      <c r="B927" s="1">
        <v>44995.720138888886</v>
      </c>
      <c r="C927" t="s">
        <v>28</v>
      </c>
      <c r="D927" s="5" t="s">
        <v>2345</v>
      </c>
      <c r="E927" t="s">
        <v>953</v>
      </c>
      <c r="F927" t="s">
        <v>33</v>
      </c>
      <c r="G927" t="s">
        <v>31</v>
      </c>
      <c r="H927">
        <v>0.06</v>
      </c>
      <c r="I927" t="s">
        <v>35</v>
      </c>
      <c r="J927" t="s">
        <v>36</v>
      </c>
      <c r="K927" t="s">
        <v>37</v>
      </c>
      <c r="L927" t="s">
        <v>35</v>
      </c>
      <c r="M927">
        <v>6.0000000000000001E-3</v>
      </c>
      <c r="N927">
        <v>7.9000000000000001E-2</v>
      </c>
      <c r="O927" t="s">
        <v>28</v>
      </c>
      <c r="P927">
        <v>82</v>
      </c>
      <c r="Q927" t="s">
        <v>28</v>
      </c>
      <c r="R927" t="s">
        <v>28</v>
      </c>
      <c r="S927" t="s">
        <v>35</v>
      </c>
      <c r="T927">
        <v>1.4E-2</v>
      </c>
      <c r="U927">
        <v>4.0000000000000001E-3</v>
      </c>
      <c r="V927">
        <v>7.35</v>
      </c>
      <c r="W927" t="s">
        <v>28</v>
      </c>
      <c r="X927">
        <v>15</v>
      </c>
      <c r="Y927" t="s">
        <v>35</v>
      </c>
      <c r="Z927" t="s">
        <v>28</v>
      </c>
      <c r="AA927">
        <v>7.0000000000000001E-3</v>
      </c>
      <c r="AB927" t="s">
        <v>2340</v>
      </c>
    </row>
    <row r="928" spans="1:28" x14ac:dyDescent="0.25">
      <c r="A928" t="s">
        <v>27</v>
      </c>
      <c r="B928" s="1">
        <v>44995.708333333336</v>
      </c>
      <c r="C928" t="s">
        <v>28</v>
      </c>
      <c r="D928" s="5" t="s">
        <v>2345</v>
      </c>
      <c r="E928" t="s">
        <v>28</v>
      </c>
      <c r="F928" t="s">
        <v>30</v>
      </c>
      <c r="G928" t="s">
        <v>31</v>
      </c>
      <c r="H928" t="s">
        <v>28</v>
      </c>
      <c r="I928" t="s">
        <v>28</v>
      </c>
      <c r="J928" t="s">
        <v>28</v>
      </c>
      <c r="K928" t="s">
        <v>28</v>
      </c>
      <c r="L928" t="s">
        <v>28</v>
      </c>
      <c r="M928" t="s">
        <v>28</v>
      </c>
      <c r="N928" t="s">
        <v>28</v>
      </c>
      <c r="O928" t="s">
        <v>28</v>
      </c>
      <c r="P928" t="s">
        <v>28</v>
      </c>
      <c r="Q928" t="s">
        <v>28</v>
      </c>
      <c r="R928" t="s">
        <v>28</v>
      </c>
      <c r="S928" t="s">
        <v>28</v>
      </c>
      <c r="T928" t="s">
        <v>28</v>
      </c>
      <c r="U928" t="s">
        <v>28</v>
      </c>
      <c r="V928" t="s">
        <v>28</v>
      </c>
      <c r="W928">
        <v>4.76</v>
      </c>
      <c r="X928" t="s">
        <v>28</v>
      </c>
      <c r="Y928" t="s">
        <v>28</v>
      </c>
      <c r="Z928" t="s">
        <v>28</v>
      </c>
      <c r="AA928" t="s">
        <v>28</v>
      </c>
      <c r="AB928" t="s">
        <v>2340</v>
      </c>
    </row>
    <row r="929" spans="1:28" x14ac:dyDescent="0.25">
      <c r="A929" t="s">
        <v>27</v>
      </c>
      <c r="B929" s="1">
        <v>44995.708333333336</v>
      </c>
      <c r="C929" t="s">
        <v>28</v>
      </c>
      <c r="D929" s="5" t="s">
        <v>2345</v>
      </c>
      <c r="E929" t="s">
        <v>155</v>
      </c>
      <c r="F929" t="s">
        <v>33</v>
      </c>
      <c r="G929" t="s">
        <v>31</v>
      </c>
      <c r="H929">
        <v>0.65</v>
      </c>
      <c r="I929" t="s">
        <v>35</v>
      </c>
      <c r="J929" t="s">
        <v>36</v>
      </c>
      <c r="K929" t="s">
        <v>37</v>
      </c>
      <c r="L929" t="s">
        <v>35</v>
      </c>
      <c r="M929">
        <v>0.106</v>
      </c>
      <c r="N929">
        <v>1.04</v>
      </c>
      <c r="O929" t="s">
        <v>28</v>
      </c>
      <c r="P929">
        <v>154</v>
      </c>
      <c r="Q929" t="s">
        <v>28</v>
      </c>
      <c r="R929" t="s">
        <v>28</v>
      </c>
      <c r="S929" t="s">
        <v>35</v>
      </c>
      <c r="T929">
        <v>0.35099999999999998</v>
      </c>
      <c r="U929">
        <v>2.5999999999999999E-2</v>
      </c>
      <c r="V929">
        <v>4.3600000000000003</v>
      </c>
      <c r="W929" t="s">
        <v>28</v>
      </c>
      <c r="X929">
        <v>60</v>
      </c>
      <c r="Y929" t="s">
        <v>35</v>
      </c>
      <c r="Z929" t="s">
        <v>28</v>
      </c>
      <c r="AA929">
        <v>2.4E-2</v>
      </c>
      <c r="AB929" t="s">
        <v>2340</v>
      </c>
    </row>
    <row r="930" spans="1:28" x14ac:dyDescent="0.25">
      <c r="A930" t="s">
        <v>2204</v>
      </c>
      <c r="B930" s="1">
        <v>44995.415277777778</v>
      </c>
      <c r="C930" t="s">
        <v>28</v>
      </c>
      <c r="D930" s="5" t="s">
        <v>2346</v>
      </c>
      <c r="E930" t="s">
        <v>28</v>
      </c>
      <c r="F930" t="s">
        <v>30</v>
      </c>
      <c r="G930" t="s">
        <v>31</v>
      </c>
      <c r="H930" t="s">
        <v>28</v>
      </c>
      <c r="I930" t="s">
        <v>28</v>
      </c>
      <c r="J930" t="s">
        <v>28</v>
      </c>
      <c r="K930" t="s">
        <v>28</v>
      </c>
      <c r="L930" t="s">
        <v>28</v>
      </c>
      <c r="M930" t="s">
        <v>28</v>
      </c>
      <c r="N930" t="s">
        <v>28</v>
      </c>
      <c r="O930" t="s">
        <v>28</v>
      </c>
      <c r="P930" t="s">
        <v>28</v>
      </c>
      <c r="Q930" t="s">
        <v>28</v>
      </c>
      <c r="R930" t="s">
        <v>28</v>
      </c>
      <c r="S930" t="s">
        <v>28</v>
      </c>
      <c r="T930" t="s">
        <v>28</v>
      </c>
      <c r="U930" t="s">
        <v>28</v>
      </c>
      <c r="V930" t="s">
        <v>28</v>
      </c>
      <c r="W930">
        <v>6.79</v>
      </c>
      <c r="X930" t="s">
        <v>28</v>
      </c>
      <c r="Y930" t="s">
        <v>28</v>
      </c>
      <c r="Z930" t="s">
        <v>28</v>
      </c>
      <c r="AA930" t="s">
        <v>28</v>
      </c>
      <c r="AB930" t="s">
        <v>2340</v>
      </c>
    </row>
    <row r="931" spans="1:28" x14ac:dyDescent="0.25">
      <c r="A931" t="s">
        <v>2204</v>
      </c>
      <c r="B931" s="1">
        <v>44995.415277777778</v>
      </c>
      <c r="C931" t="s">
        <v>28</v>
      </c>
      <c r="D931" s="5" t="s">
        <v>2346</v>
      </c>
      <c r="E931" t="s">
        <v>2210</v>
      </c>
      <c r="F931" t="s">
        <v>33</v>
      </c>
      <c r="G931" t="s">
        <v>31</v>
      </c>
      <c r="H931">
        <v>0.01</v>
      </c>
      <c r="I931" t="s">
        <v>35</v>
      </c>
      <c r="J931" t="s">
        <v>36</v>
      </c>
      <c r="K931" t="s">
        <v>37</v>
      </c>
      <c r="L931" t="s">
        <v>35</v>
      </c>
      <c r="M931">
        <v>2E-3</v>
      </c>
      <c r="N931">
        <v>1.4999999999999999E-2</v>
      </c>
      <c r="O931" t="s">
        <v>28</v>
      </c>
      <c r="P931">
        <v>73</v>
      </c>
      <c r="Q931" t="s">
        <v>28</v>
      </c>
      <c r="R931" t="s">
        <v>28</v>
      </c>
      <c r="S931" t="s">
        <v>35</v>
      </c>
      <c r="T931">
        <v>3.6999999999999998E-2</v>
      </c>
      <c r="U931">
        <v>2E-3</v>
      </c>
      <c r="V931">
        <v>4.33</v>
      </c>
      <c r="W931" t="s">
        <v>28</v>
      </c>
      <c r="X931">
        <v>46</v>
      </c>
      <c r="Y931" t="s">
        <v>35</v>
      </c>
      <c r="Z931" t="s">
        <v>28</v>
      </c>
      <c r="AA931" t="s">
        <v>38</v>
      </c>
      <c r="AB931" t="s">
        <v>2340</v>
      </c>
    </row>
    <row r="932" spans="1:28" x14ac:dyDescent="0.25">
      <c r="A932" t="s">
        <v>1864</v>
      </c>
      <c r="B932" s="1">
        <v>44995.40347222222</v>
      </c>
      <c r="C932" t="s">
        <v>28</v>
      </c>
      <c r="D932" s="5" t="s">
        <v>2346</v>
      </c>
      <c r="E932" t="s">
        <v>28</v>
      </c>
      <c r="F932" t="s">
        <v>30</v>
      </c>
      <c r="G932" t="s">
        <v>31</v>
      </c>
      <c r="H932" t="s">
        <v>28</v>
      </c>
      <c r="I932" t="s">
        <v>28</v>
      </c>
      <c r="J932" t="s">
        <v>28</v>
      </c>
      <c r="K932" t="s">
        <v>28</v>
      </c>
      <c r="L932" t="s">
        <v>28</v>
      </c>
      <c r="M932" t="s">
        <v>28</v>
      </c>
      <c r="N932" t="s">
        <v>28</v>
      </c>
      <c r="O932" t="s">
        <v>28</v>
      </c>
      <c r="P932" t="s">
        <v>28</v>
      </c>
      <c r="Q932" t="s">
        <v>28</v>
      </c>
      <c r="R932" t="s">
        <v>28</v>
      </c>
      <c r="S932" t="s">
        <v>28</v>
      </c>
      <c r="T932" t="s">
        <v>28</v>
      </c>
      <c r="U932" t="s">
        <v>28</v>
      </c>
      <c r="V932" t="s">
        <v>28</v>
      </c>
      <c r="W932">
        <v>6.31</v>
      </c>
      <c r="X932" t="s">
        <v>28</v>
      </c>
      <c r="Y932" t="s">
        <v>28</v>
      </c>
      <c r="Z932" t="s">
        <v>28</v>
      </c>
      <c r="AA932" t="s">
        <v>28</v>
      </c>
      <c r="AB932" t="s">
        <v>2340</v>
      </c>
    </row>
    <row r="933" spans="1:28" x14ac:dyDescent="0.25">
      <c r="A933" t="s">
        <v>1864</v>
      </c>
      <c r="B933" s="1">
        <v>44995.40347222222</v>
      </c>
      <c r="C933" t="s">
        <v>28</v>
      </c>
      <c r="D933" s="5" t="s">
        <v>2346</v>
      </c>
      <c r="E933" t="s">
        <v>1938</v>
      </c>
      <c r="F933" t="s">
        <v>33</v>
      </c>
      <c r="G933" t="s">
        <v>31</v>
      </c>
      <c r="H933" t="s">
        <v>34</v>
      </c>
      <c r="I933" t="s">
        <v>35</v>
      </c>
      <c r="J933" t="s">
        <v>36</v>
      </c>
      <c r="K933" t="s">
        <v>37</v>
      </c>
      <c r="L933" t="s">
        <v>35</v>
      </c>
      <c r="M933">
        <v>4.9000000000000002E-2</v>
      </c>
      <c r="N933">
        <v>1.44</v>
      </c>
      <c r="O933" t="s">
        <v>28</v>
      </c>
      <c r="P933">
        <v>124</v>
      </c>
      <c r="Q933" t="s">
        <v>28</v>
      </c>
      <c r="R933" t="s">
        <v>28</v>
      </c>
      <c r="S933" t="s">
        <v>35</v>
      </c>
      <c r="T933">
        <v>0.20399999999999999</v>
      </c>
      <c r="U933">
        <v>2.3E-2</v>
      </c>
      <c r="V933">
        <v>6.24</v>
      </c>
      <c r="W933" t="s">
        <v>28</v>
      </c>
      <c r="X933">
        <v>48</v>
      </c>
      <c r="Y933" t="s">
        <v>35</v>
      </c>
      <c r="Z933" t="s">
        <v>28</v>
      </c>
      <c r="AA933">
        <v>1.7999999999999999E-2</v>
      </c>
      <c r="AB933" t="s">
        <v>2340</v>
      </c>
    </row>
    <row r="934" spans="1:28" x14ac:dyDescent="0.25">
      <c r="A934" t="s">
        <v>948</v>
      </c>
      <c r="B934" s="1">
        <v>44995.395833333336</v>
      </c>
      <c r="C934" t="s">
        <v>28</v>
      </c>
      <c r="D934" s="5" t="s">
        <v>2346</v>
      </c>
      <c r="E934" t="s">
        <v>28</v>
      </c>
      <c r="F934" t="s">
        <v>30</v>
      </c>
      <c r="G934" t="s">
        <v>31</v>
      </c>
      <c r="H934" t="s">
        <v>28</v>
      </c>
      <c r="I934" t="s">
        <v>28</v>
      </c>
      <c r="J934" t="s">
        <v>28</v>
      </c>
      <c r="K934" t="s">
        <v>28</v>
      </c>
      <c r="L934" t="s">
        <v>28</v>
      </c>
      <c r="M934" t="s">
        <v>28</v>
      </c>
      <c r="N934" t="s">
        <v>28</v>
      </c>
      <c r="O934" t="s">
        <v>28</v>
      </c>
      <c r="P934" t="s">
        <v>28</v>
      </c>
      <c r="Q934" t="s">
        <v>28</v>
      </c>
      <c r="R934" t="s">
        <v>28</v>
      </c>
      <c r="S934" t="s">
        <v>28</v>
      </c>
      <c r="T934" t="s">
        <v>28</v>
      </c>
      <c r="U934" t="s">
        <v>28</v>
      </c>
      <c r="V934" t="s">
        <v>28</v>
      </c>
      <c r="W934">
        <v>7.33</v>
      </c>
      <c r="X934" t="s">
        <v>28</v>
      </c>
      <c r="Y934" t="s">
        <v>28</v>
      </c>
      <c r="Z934" t="s">
        <v>28</v>
      </c>
      <c r="AA934" t="s">
        <v>28</v>
      </c>
      <c r="AB934" t="s">
        <v>2340</v>
      </c>
    </row>
    <row r="935" spans="1:28" x14ac:dyDescent="0.25">
      <c r="A935" t="s">
        <v>948</v>
      </c>
      <c r="B935" s="1">
        <v>44995.395833333336</v>
      </c>
      <c r="C935" t="s">
        <v>28</v>
      </c>
      <c r="D935" s="5" t="s">
        <v>2346</v>
      </c>
      <c r="E935" t="s">
        <v>954</v>
      </c>
      <c r="F935" t="s">
        <v>33</v>
      </c>
      <c r="G935" t="s">
        <v>31</v>
      </c>
      <c r="H935" t="s">
        <v>34</v>
      </c>
      <c r="I935" t="s">
        <v>35</v>
      </c>
      <c r="J935" t="s">
        <v>36</v>
      </c>
      <c r="K935" t="s">
        <v>37</v>
      </c>
      <c r="L935" t="s">
        <v>35</v>
      </c>
      <c r="M935">
        <v>2.4E-2</v>
      </c>
      <c r="N935">
        <v>0.14599999999999999</v>
      </c>
      <c r="O935" t="s">
        <v>28</v>
      </c>
      <c r="P935">
        <v>78</v>
      </c>
      <c r="Q935" t="s">
        <v>28</v>
      </c>
      <c r="R935" t="s">
        <v>28</v>
      </c>
      <c r="S935" t="s">
        <v>35</v>
      </c>
      <c r="T935">
        <v>7.4999999999999997E-2</v>
      </c>
      <c r="U935">
        <v>8.0000000000000002E-3</v>
      </c>
      <c r="V935">
        <v>7.36</v>
      </c>
      <c r="W935" t="s">
        <v>28</v>
      </c>
      <c r="X935">
        <v>17</v>
      </c>
      <c r="Y935" t="s">
        <v>35</v>
      </c>
      <c r="Z935" t="s">
        <v>28</v>
      </c>
      <c r="AA935">
        <v>7.0000000000000001E-3</v>
      </c>
      <c r="AB935" t="s">
        <v>2340</v>
      </c>
    </row>
    <row r="936" spans="1:28" x14ac:dyDescent="0.25">
      <c r="A936" t="s">
        <v>1127</v>
      </c>
      <c r="B936" s="1">
        <v>44995.379166666666</v>
      </c>
      <c r="C936" t="s">
        <v>28</v>
      </c>
      <c r="D936" s="5" t="s">
        <v>2346</v>
      </c>
      <c r="E936" t="s">
        <v>28</v>
      </c>
      <c r="F936" t="s">
        <v>30</v>
      </c>
      <c r="G936" t="s">
        <v>31</v>
      </c>
      <c r="H936" t="s">
        <v>28</v>
      </c>
      <c r="I936" t="s">
        <v>28</v>
      </c>
      <c r="J936" t="s">
        <v>28</v>
      </c>
      <c r="K936" t="s">
        <v>28</v>
      </c>
      <c r="L936" t="s">
        <v>28</v>
      </c>
      <c r="M936" t="s">
        <v>28</v>
      </c>
      <c r="N936" t="s">
        <v>28</v>
      </c>
      <c r="O936" t="s">
        <v>28</v>
      </c>
      <c r="P936" t="s">
        <v>28</v>
      </c>
      <c r="Q936" t="s">
        <v>28</v>
      </c>
      <c r="R936" t="s">
        <v>28</v>
      </c>
      <c r="S936" t="s">
        <v>28</v>
      </c>
      <c r="T936" t="s">
        <v>28</v>
      </c>
      <c r="U936" t="s">
        <v>28</v>
      </c>
      <c r="V936" t="s">
        <v>28</v>
      </c>
      <c r="W936">
        <v>7.6</v>
      </c>
      <c r="X936" t="s">
        <v>28</v>
      </c>
      <c r="Y936" t="s">
        <v>28</v>
      </c>
      <c r="Z936" t="s">
        <v>28</v>
      </c>
      <c r="AA936" t="s">
        <v>28</v>
      </c>
      <c r="AB936" t="s">
        <v>2340</v>
      </c>
    </row>
    <row r="937" spans="1:28" x14ac:dyDescent="0.25">
      <c r="A937" t="s">
        <v>1127</v>
      </c>
      <c r="B937" s="1">
        <v>44995.379166666666</v>
      </c>
      <c r="C937" t="s">
        <v>28</v>
      </c>
      <c r="D937" s="5" t="s">
        <v>2346</v>
      </c>
      <c r="E937" t="s">
        <v>1612</v>
      </c>
      <c r="F937" t="s">
        <v>33</v>
      </c>
      <c r="G937" t="s">
        <v>31</v>
      </c>
      <c r="H937">
        <v>0.01</v>
      </c>
      <c r="I937" t="s">
        <v>35</v>
      </c>
      <c r="J937" t="s">
        <v>36</v>
      </c>
      <c r="K937" t="s">
        <v>37</v>
      </c>
      <c r="L937" t="s">
        <v>35</v>
      </c>
      <c r="M937" t="s">
        <v>35</v>
      </c>
      <c r="N937">
        <v>0.01</v>
      </c>
      <c r="O937" t="s">
        <v>28</v>
      </c>
      <c r="P937">
        <v>50</v>
      </c>
      <c r="Q937" t="s">
        <v>28</v>
      </c>
      <c r="R937" t="s">
        <v>28</v>
      </c>
      <c r="S937" t="s">
        <v>35</v>
      </c>
      <c r="T937" t="s">
        <v>35</v>
      </c>
      <c r="U937" t="s">
        <v>35</v>
      </c>
      <c r="V937">
        <v>7.51</v>
      </c>
      <c r="W937" t="s">
        <v>28</v>
      </c>
      <c r="X937">
        <v>2</v>
      </c>
      <c r="Y937" t="s">
        <v>35</v>
      </c>
      <c r="Z937" t="s">
        <v>28</v>
      </c>
      <c r="AA937" t="s">
        <v>38</v>
      </c>
      <c r="AB937" t="s">
        <v>2340</v>
      </c>
    </row>
    <row r="938" spans="1:28" x14ac:dyDescent="0.25">
      <c r="A938" t="s">
        <v>27</v>
      </c>
      <c r="B938" s="1">
        <v>44995.368055555555</v>
      </c>
      <c r="C938" t="s">
        <v>28</v>
      </c>
      <c r="D938" s="5" t="s">
        <v>2346</v>
      </c>
      <c r="E938" t="s">
        <v>28</v>
      </c>
      <c r="F938" t="s">
        <v>30</v>
      </c>
      <c r="G938" t="s">
        <v>31</v>
      </c>
      <c r="H938" t="s">
        <v>28</v>
      </c>
      <c r="I938" t="s">
        <v>28</v>
      </c>
      <c r="J938" t="s">
        <v>28</v>
      </c>
      <c r="K938" t="s">
        <v>28</v>
      </c>
      <c r="L938" t="s">
        <v>28</v>
      </c>
      <c r="M938" t="s">
        <v>28</v>
      </c>
      <c r="N938" t="s">
        <v>28</v>
      </c>
      <c r="O938" t="s">
        <v>28</v>
      </c>
      <c r="P938" t="s">
        <v>28</v>
      </c>
      <c r="Q938" t="s">
        <v>28</v>
      </c>
      <c r="R938" t="s">
        <v>28</v>
      </c>
      <c r="S938" t="s">
        <v>28</v>
      </c>
      <c r="T938" t="s">
        <v>28</v>
      </c>
      <c r="U938" t="s">
        <v>28</v>
      </c>
      <c r="V938" t="s">
        <v>28</v>
      </c>
      <c r="W938">
        <v>5.28</v>
      </c>
      <c r="X938" t="s">
        <v>28</v>
      </c>
      <c r="Y938" t="s">
        <v>28</v>
      </c>
      <c r="Z938" t="s">
        <v>28</v>
      </c>
      <c r="AA938" t="s">
        <v>28</v>
      </c>
      <c r="AB938" t="s">
        <v>2340</v>
      </c>
    </row>
    <row r="939" spans="1:28" x14ac:dyDescent="0.25">
      <c r="A939" t="s">
        <v>27</v>
      </c>
      <c r="B939" s="1">
        <v>44995.368055555555</v>
      </c>
      <c r="C939" t="s">
        <v>28</v>
      </c>
      <c r="D939" s="5" t="s">
        <v>2346</v>
      </c>
      <c r="E939" t="s">
        <v>156</v>
      </c>
      <c r="F939" t="s">
        <v>33</v>
      </c>
      <c r="G939" t="s">
        <v>31</v>
      </c>
      <c r="H939">
        <v>0.24</v>
      </c>
      <c r="I939" t="s">
        <v>35</v>
      </c>
      <c r="J939" t="s">
        <v>36</v>
      </c>
      <c r="K939" t="s">
        <v>37</v>
      </c>
      <c r="L939" t="s">
        <v>35</v>
      </c>
      <c r="M939">
        <v>0.223</v>
      </c>
      <c r="N939">
        <v>1.77</v>
      </c>
      <c r="O939" t="s">
        <v>28</v>
      </c>
      <c r="P939">
        <v>139</v>
      </c>
      <c r="Q939" t="s">
        <v>28</v>
      </c>
      <c r="R939" t="s">
        <v>28</v>
      </c>
      <c r="S939" t="s">
        <v>35</v>
      </c>
      <c r="T939">
        <v>0.76</v>
      </c>
      <c r="U939">
        <v>5.5E-2</v>
      </c>
      <c r="V939">
        <v>5.31</v>
      </c>
      <c r="W939" t="s">
        <v>28</v>
      </c>
      <c r="X939">
        <v>54</v>
      </c>
      <c r="Y939" t="s">
        <v>35</v>
      </c>
      <c r="Z939" t="s">
        <v>28</v>
      </c>
      <c r="AA939">
        <v>4.8000000000000001E-2</v>
      </c>
      <c r="AB939" t="s">
        <v>2340</v>
      </c>
    </row>
    <row r="940" spans="1:28" x14ac:dyDescent="0.25">
      <c r="A940" t="s">
        <v>2204</v>
      </c>
      <c r="B940" s="1">
        <v>44994.546527777777</v>
      </c>
      <c r="C940" t="s">
        <v>28</v>
      </c>
      <c r="D940" s="5" t="s">
        <v>2346</v>
      </c>
      <c r="E940" t="s">
        <v>28</v>
      </c>
      <c r="F940" t="s">
        <v>30</v>
      </c>
      <c r="G940" t="s">
        <v>31</v>
      </c>
      <c r="H940" t="s">
        <v>28</v>
      </c>
      <c r="I940" t="s">
        <v>28</v>
      </c>
      <c r="J940" t="s">
        <v>28</v>
      </c>
      <c r="K940" t="s">
        <v>28</v>
      </c>
      <c r="L940" t="s">
        <v>28</v>
      </c>
      <c r="M940" t="s">
        <v>28</v>
      </c>
      <c r="N940" t="s">
        <v>28</v>
      </c>
      <c r="O940" t="s">
        <v>28</v>
      </c>
      <c r="P940" t="s">
        <v>28</v>
      </c>
      <c r="Q940" t="s">
        <v>28</v>
      </c>
      <c r="R940" t="s">
        <v>28</v>
      </c>
      <c r="S940" t="s">
        <v>28</v>
      </c>
      <c r="T940" t="s">
        <v>28</v>
      </c>
      <c r="U940" t="s">
        <v>28</v>
      </c>
      <c r="V940" t="s">
        <v>28</v>
      </c>
      <c r="W940">
        <v>6.47</v>
      </c>
      <c r="X940" t="s">
        <v>28</v>
      </c>
      <c r="Y940" t="s">
        <v>28</v>
      </c>
      <c r="Z940" t="s">
        <v>28</v>
      </c>
      <c r="AA940" t="s">
        <v>28</v>
      </c>
      <c r="AB940" t="s">
        <v>2340</v>
      </c>
    </row>
    <row r="941" spans="1:28" x14ac:dyDescent="0.25">
      <c r="A941" t="s">
        <v>2204</v>
      </c>
      <c r="B941" s="1">
        <v>44994.546527777777</v>
      </c>
      <c r="C941" t="s">
        <v>28</v>
      </c>
      <c r="D941" s="5" t="s">
        <v>2346</v>
      </c>
      <c r="E941" t="s">
        <v>2211</v>
      </c>
      <c r="F941" t="s">
        <v>33</v>
      </c>
      <c r="G941" t="s">
        <v>31</v>
      </c>
      <c r="H941">
        <v>0.02</v>
      </c>
      <c r="I941" t="s">
        <v>35</v>
      </c>
      <c r="J941" t="s">
        <v>36</v>
      </c>
      <c r="K941" t="s">
        <v>37</v>
      </c>
      <c r="L941" t="s">
        <v>35</v>
      </c>
      <c r="M941">
        <v>2E-3</v>
      </c>
      <c r="N941">
        <v>1.2E-2</v>
      </c>
      <c r="O941" t="s">
        <v>28</v>
      </c>
      <c r="P941">
        <v>59</v>
      </c>
      <c r="Q941" t="s">
        <v>28</v>
      </c>
      <c r="R941" t="s">
        <v>28</v>
      </c>
      <c r="S941" t="s">
        <v>35</v>
      </c>
      <c r="T941">
        <v>1.7000000000000001E-2</v>
      </c>
      <c r="U941">
        <v>1E-3</v>
      </c>
      <c r="V941">
        <v>5.26</v>
      </c>
      <c r="W941" t="s">
        <v>28</v>
      </c>
      <c r="X941">
        <v>24</v>
      </c>
      <c r="Y941" t="s">
        <v>35</v>
      </c>
      <c r="Z941" t="s">
        <v>28</v>
      </c>
      <c r="AA941" t="s">
        <v>38</v>
      </c>
      <c r="AB941" t="s">
        <v>2340</v>
      </c>
    </row>
    <row r="942" spans="1:28" x14ac:dyDescent="0.25">
      <c r="A942" t="s">
        <v>1864</v>
      </c>
      <c r="B942" s="1">
        <v>44994.541666666664</v>
      </c>
      <c r="C942" t="s">
        <v>28</v>
      </c>
      <c r="D942" s="5" t="s">
        <v>2346</v>
      </c>
      <c r="E942" t="s">
        <v>28</v>
      </c>
      <c r="F942" t="s">
        <v>30</v>
      </c>
      <c r="G942" t="s">
        <v>31</v>
      </c>
      <c r="H942" t="s">
        <v>28</v>
      </c>
      <c r="I942" t="s">
        <v>28</v>
      </c>
      <c r="J942" t="s">
        <v>28</v>
      </c>
      <c r="K942" t="s">
        <v>28</v>
      </c>
      <c r="L942" t="s">
        <v>28</v>
      </c>
      <c r="M942" t="s">
        <v>28</v>
      </c>
      <c r="N942" t="s">
        <v>28</v>
      </c>
      <c r="O942" t="s">
        <v>28</v>
      </c>
      <c r="P942" t="s">
        <v>28</v>
      </c>
      <c r="Q942" t="s">
        <v>28</v>
      </c>
      <c r="R942" t="s">
        <v>28</v>
      </c>
      <c r="S942" t="s">
        <v>28</v>
      </c>
      <c r="T942" t="s">
        <v>28</v>
      </c>
      <c r="U942" t="s">
        <v>28</v>
      </c>
      <c r="V942" t="s">
        <v>28</v>
      </c>
      <c r="W942">
        <v>5.68</v>
      </c>
      <c r="X942" t="s">
        <v>28</v>
      </c>
      <c r="Y942" t="s">
        <v>28</v>
      </c>
      <c r="Z942" t="s">
        <v>28</v>
      </c>
      <c r="AA942" t="s">
        <v>28</v>
      </c>
      <c r="AB942" t="s">
        <v>2340</v>
      </c>
    </row>
    <row r="943" spans="1:28" x14ac:dyDescent="0.25">
      <c r="A943" t="s">
        <v>1864</v>
      </c>
      <c r="B943" s="1">
        <v>44994.541666666664</v>
      </c>
      <c r="C943" t="s">
        <v>28</v>
      </c>
      <c r="D943" s="5" t="s">
        <v>2346</v>
      </c>
      <c r="E943" t="s">
        <v>1939</v>
      </c>
      <c r="F943" t="s">
        <v>33</v>
      </c>
      <c r="G943" t="s">
        <v>31</v>
      </c>
      <c r="H943">
        <v>0.05</v>
      </c>
      <c r="I943" t="s">
        <v>35</v>
      </c>
      <c r="J943" t="s">
        <v>36</v>
      </c>
      <c r="K943" t="s">
        <v>37</v>
      </c>
      <c r="L943" t="s">
        <v>35</v>
      </c>
      <c r="M943">
        <v>4.5999999999999999E-2</v>
      </c>
      <c r="N943">
        <v>2.41</v>
      </c>
      <c r="O943" t="s">
        <v>28</v>
      </c>
      <c r="P943">
        <v>116</v>
      </c>
      <c r="Q943" t="s">
        <v>28</v>
      </c>
      <c r="R943" t="s">
        <v>28</v>
      </c>
      <c r="S943" t="s">
        <v>35</v>
      </c>
      <c r="T943">
        <v>0.183</v>
      </c>
      <c r="U943">
        <v>2.1999999999999999E-2</v>
      </c>
      <c r="V943">
        <v>4.9800000000000004</v>
      </c>
      <c r="W943" t="s">
        <v>28</v>
      </c>
      <c r="X943">
        <v>47</v>
      </c>
      <c r="Y943" t="s">
        <v>35</v>
      </c>
      <c r="Z943" t="s">
        <v>28</v>
      </c>
      <c r="AA943">
        <v>1.7999999999999999E-2</v>
      </c>
      <c r="AB943" t="s">
        <v>2340</v>
      </c>
    </row>
    <row r="944" spans="1:28" x14ac:dyDescent="0.25">
      <c r="A944" t="s">
        <v>27</v>
      </c>
      <c r="B944" s="1">
        <v>44994.520833333336</v>
      </c>
      <c r="C944" t="s">
        <v>28</v>
      </c>
      <c r="D944" s="5" t="s">
        <v>2346</v>
      </c>
      <c r="E944" t="s">
        <v>157</v>
      </c>
      <c r="F944" t="s">
        <v>33</v>
      </c>
      <c r="G944" t="s">
        <v>31</v>
      </c>
      <c r="H944">
        <v>0.47</v>
      </c>
      <c r="I944" t="s">
        <v>35</v>
      </c>
      <c r="J944" t="s">
        <v>36</v>
      </c>
      <c r="K944" t="s">
        <v>37</v>
      </c>
      <c r="L944" t="s">
        <v>35</v>
      </c>
      <c r="M944">
        <v>0.30199999999999999</v>
      </c>
      <c r="N944">
        <v>1.8</v>
      </c>
      <c r="O944" t="s">
        <v>28</v>
      </c>
      <c r="P944">
        <v>267</v>
      </c>
      <c r="Q944" t="s">
        <v>28</v>
      </c>
      <c r="R944" t="s">
        <v>28</v>
      </c>
      <c r="S944" t="s">
        <v>35</v>
      </c>
      <c r="T944">
        <v>1.36</v>
      </c>
      <c r="U944">
        <v>7.0999999999999994E-2</v>
      </c>
      <c r="V944">
        <v>4.8600000000000003</v>
      </c>
      <c r="W944" t="s">
        <v>28</v>
      </c>
      <c r="X944">
        <v>110</v>
      </c>
      <c r="Y944" t="s">
        <v>35</v>
      </c>
      <c r="Z944" t="s">
        <v>28</v>
      </c>
      <c r="AA944">
        <v>8.5000000000000006E-2</v>
      </c>
      <c r="AB944" t="s">
        <v>2340</v>
      </c>
    </row>
    <row r="945" spans="1:28" x14ac:dyDescent="0.25">
      <c r="A945" t="s">
        <v>27</v>
      </c>
      <c r="B945" s="1">
        <v>44994</v>
      </c>
      <c r="C945" t="s">
        <v>28</v>
      </c>
      <c r="D945" s="5" t="s">
        <v>2346</v>
      </c>
      <c r="E945" t="s">
        <v>28</v>
      </c>
      <c r="F945" t="s">
        <v>30</v>
      </c>
      <c r="G945" t="s">
        <v>31</v>
      </c>
      <c r="H945" t="s">
        <v>28</v>
      </c>
      <c r="I945" t="s">
        <v>28</v>
      </c>
      <c r="J945" t="s">
        <v>28</v>
      </c>
      <c r="K945" t="s">
        <v>28</v>
      </c>
      <c r="L945" t="s">
        <v>28</v>
      </c>
      <c r="M945" t="s">
        <v>28</v>
      </c>
      <c r="N945" t="s">
        <v>28</v>
      </c>
      <c r="O945" t="s">
        <v>28</v>
      </c>
      <c r="P945" t="s">
        <v>28</v>
      </c>
      <c r="Q945" t="s">
        <v>28</v>
      </c>
      <c r="R945" t="s">
        <v>28</v>
      </c>
      <c r="S945" t="s">
        <v>28</v>
      </c>
      <c r="T945" t="s">
        <v>28</v>
      </c>
      <c r="U945" t="s">
        <v>28</v>
      </c>
      <c r="V945" t="s">
        <v>28</v>
      </c>
      <c r="W945">
        <v>4.95</v>
      </c>
      <c r="X945" t="s">
        <v>28</v>
      </c>
      <c r="Y945" t="s">
        <v>28</v>
      </c>
      <c r="Z945" t="s">
        <v>28</v>
      </c>
      <c r="AA945" t="s">
        <v>28</v>
      </c>
      <c r="AB945" t="s">
        <v>2340</v>
      </c>
    </row>
    <row r="946" spans="1:28" x14ac:dyDescent="0.25">
      <c r="A946" t="s">
        <v>27</v>
      </c>
      <c r="B946" s="1">
        <v>44992.815972222219</v>
      </c>
      <c r="C946" t="s">
        <v>28</v>
      </c>
      <c r="D946" s="5" t="s">
        <v>2346</v>
      </c>
      <c r="E946" t="s">
        <v>28</v>
      </c>
      <c r="F946" t="s">
        <v>30</v>
      </c>
      <c r="G946" t="s">
        <v>31</v>
      </c>
      <c r="H946" t="s">
        <v>28</v>
      </c>
      <c r="I946" t="s">
        <v>28</v>
      </c>
      <c r="J946" t="s">
        <v>28</v>
      </c>
      <c r="K946" t="s">
        <v>28</v>
      </c>
      <c r="L946" t="s">
        <v>28</v>
      </c>
      <c r="M946" t="s">
        <v>28</v>
      </c>
      <c r="N946" t="s">
        <v>28</v>
      </c>
      <c r="O946" t="s">
        <v>28</v>
      </c>
      <c r="P946" t="s">
        <v>28</v>
      </c>
      <c r="Q946" t="s">
        <v>28</v>
      </c>
      <c r="R946" t="s">
        <v>28</v>
      </c>
      <c r="S946" t="s">
        <v>28</v>
      </c>
      <c r="T946" t="s">
        <v>28</v>
      </c>
      <c r="U946" t="s">
        <v>28</v>
      </c>
      <c r="V946" t="s">
        <v>28</v>
      </c>
      <c r="W946">
        <v>7.37</v>
      </c>
      <c r="X946" t="s">
        <v>28</v>
      </c>
      <c r="Y946" t="s">
        <v>28</v>
      </c>
      <c r="Z946" t="s">
        <v>28</v>
      </c>
      <c r="AA946" t="s">
        <v>28</v>
      </c>
      <c r="AB946" t="s">
        <v>2340</v>
      </c>
    </row>
    <row r="947" spans="1:28" x14ac:dyDescent="0.25">
      <c r="A947" t="s">
        <v>1127</v>
      </c>
      <c r="B947" s="1">
        <v>44992.806944444441</v>
      </c>
      <c r="C947" t="s">
        <v>28</v>
      </c>
      <c r="D947" s="5" t="s">
        <v>2346</v>
      </c>
      <c r="E947" t="s">
        <v>28</v>
      </c>
      <c r="F947" t="s">
        <v>30</v>
      </c>
      <c r="G947" t="s">
        <v>31</v>
      </c>
      <c r="H947" t="s">
        <v>28</v>
      </c>
      <c r="I947" t="s">
        <v>28</v>
      </c>
      <c r="J947" t="s">
        <v>28</v>
      </c>
      <c r="K947" t="s">
        <v>28</v>
      </c>
      <c r="L947" t="s">
        <v>28</v>
      </c>
      <c r="M947" t="s">
        <v>28</v>
      </c>
      <c r="N947" t="s">
        <v>28</v>
      </c>
      <c r="O947" t="s">
        <v>28</v>
      </c>
      <c r="P947" t="s">
        <v>28</v>
      </c>
      <c r="Q947" t="s">
        <v>28</v>
      </c>
      <c r="R947" t="s">
        <v>28</v>
      </c>
      <c r="S947" t="s">
        <v>28</v>
      </c>
      <c r="T947" t="s">
        <v>28</v>
      </c>
      <c r="U947" t="s">
        <v>28</v>
      </c>
      <c r="V947" t="s">
        <v>28</v>
      </c>
      <c r="W947">
        <v>7.31</v>
      </c>
      <c r="X947" t="s">
        <v>28</v>
      </c>
      <c r="Y947" t="s">
        <v>28</v>
      </c>
      <c r="Z947" t="s">
        <v>28</v>
      </c>
      <c r="AA947" t="s">
        <v>28</v>
      </c>
      <c r="AB947" t="s">
        <v>2340</v>
      </c>
    </row>
    <row r="948" spans="1:28" x14ac:dyDescent="0.25">
      <c r="A948" t="s">
        <v>1127</v>
      </c>
      <c r="B948" s="1">
        <v>44992.806944444441</v>
      </c>
      <c r="C948" t="s">
        <v>28</v>
      </c>
      <c r="D948" s="5" t="s">
        <v>2346</v>
      </c>
      <c r="E948" t="s">
        <v>1613</v>
      </c>
      <c r="F948" t="s">
        <v>33</v>
      </c>
      <c r="G948" t="s">
        <v>31</v>
      </c>
      <c r="H948" t="s">
        <v>34</v>
      </c>
      <c r="I948">
        <v>2E-3</v>
      </c>
      <c r="J948" t="s">
        <v>36</v>
      </c>
      <c r="K948" t="s">
        <v>37</v>
      </c>
      <c r="L948" t="s">
        <v>35</v>
      </c>
      <c r="M948" t="s">
        <v>35</v>
      </c>
      <c r="N948">
        <v>4.0000000000000001E-3</v>
      </c>
      <c r="O948" t="s">
        <v>28</v>
      </c>
      <c r="P948">
        <v>96</v>
      </c>
      <c r="Q948" t="s">
        <v>43</v>
      </c>
      <c r="R948">
        <v>36</v>
      </c>
      <c r="S948" t="s">
        <v>35</v>
      </c>
      <c r="T948" t="s">
        <v>35</v>
      </c>
      <c r="U948" t="s">
        <v>35</v>
      </c>
      <c r="V948">
        <v>7.82</v>
      </c>
      <c r="W948" t="s">
        <v>28</v>
      </c>
      <c r="X948">
        <v>2</v>
      </c>
      <c r="Y948" t="s">
        <v>35</v>
      </c>
      <c r="Z948" t="s">
        <v>28</v>
      </c>
      <c r="AA948" t="s">
        <v>38</v>
      </c>
      <c r="AB948" t="s">
        <v>2340</v>
      </c>
    </row>
    <row r="949" spans="1:28" x14ac:dyDescent="0.25">
      <c r="A949" t="s">
        <v>2204</v>
      </c>
      <c r="B949" s="1">
        <v>44992.787499999999</v>
      </c>
      <c r="C949" t="s">
        <v>28</v>
      </c>
      <c r="D949" s="5" t="s">
        <v>2346</v>
      </c>
      <c r="E949" t="s">
        <v>28</v>
      </c>
      <c r="F949" t="s">
        <v>30</v>
      </c>
      <c r="G949" t="s">
        <v>31</v>
      </c>
      <c r="H949" t="s">
        <v>28</v>
      </c>
      <c r="I949" t="s">
        <v>28</v>
      </c>
      <c r="J949" t="s">
        <v>28</v>
      </c>
      <c r="K949" t="s">
        <v>28</v>
      </c>
      <c r="L949" t="s">
        <v>28</v>
      </c>
      <c r="M949" t="s">
        <v>28</v>
      </c>
      <c r="N949" t="s">
        <v>28</v>
      </c>
      <c r="O949" t="s">
        <v>28</v>
      </c>
      <c r="P949" t="s">
        <v>28</v>
      </c>
      <c r="Q949" t="s">
        <v>28</v>
      </c>
      <c r="R949" t="s">
        <v>28</v>
      </c>
      <c r="S949" t="s">
        <v>28</v>
      </c>
      <c r="T949" t="s">
        <v>28</v>
      </c>
      <c r="U949" t="s">
        <v>28</v>
      </c>
      <c r="V949" t="s">
        <v>28</v>
      </c>
      <c r="W949">
        <v>7.07</v>
      </c>
      <c r="X949" t="s">
        <v>28</v>
      </c>
      <c r="Y949" t="s">
        <v>28</v>
      </c>
      <c r="Z949" t="s">
        <v>28</v>
      </c>
      <c r="AA949" t="s">
        <v>28</v>
      </c>
      <c r="AB949" t="s">
        <v>2340</v>
      </c>
    </row>
    <row r="950" spans="1:28" x14ac:dyDescent="0.25">
      <c r="A950" t="s">
        <v>2033</v>
      </c>
      <c r="B950" s="1">
        <v>44992.786111111112</v>
      </c>
      <c r="C950" t="s">
        <v>28</v>
      </c>
      <c r="D950" s="5" t="s">
        <v>2346</v>
      </c>
      <c r="E950" t="s">
        <v>2107</v>
      </c>
      <c r="F950" t="s">
        <v>33</v>
      </c>
      <c r="G950" t="s">
        <v>31</v>
      </c>
      <c r="H950" t="s">
        <v>34</v>
      </c>
      <c r="I950" t="s">
        <v>35</v>
      </c>
      <c r="J950" t="s">
        <v>36</v>
      </c>
      <c r="K950" t="s">
        <v>37</v>
      </c>
      <c r="L950" t="s">
        <v>35</v>
      </c>
      <c r="M950" t="s">
        <v>35</v>
      </c>
      <c r="N950">
        <v>4.0000000000000001E-3</v>
      </c>
      <c r="O950" t="s">
        <v>28</v>
      </c>
      <c r="P950">
        <v>126</v>
      </c>
      <c r="Q950" t="s">
        <v>43</v>
      </c>
      <c r="R950">
        <v>61</v>
      </c>
      <c r="S950" t="s">
        <v>35</v>
      </c>
      <c r="T950">
        <v>5.0000000000000001E-3</v>
      </c>
      <c r="U950">
        <v>2E-3</v>
      </c>
      <c r="V950">
        <v>7.24</v>
      </c>
      <c r="W950" t="s">
        <v>28</v>
      </c>
      <c r="X950">
        <v>42</v>
      </c>
      <c r="Y950" t="s">
        <v>35</v>
      </c>
      <c r="Z950" t="s">
        <v>28</v>
      </c>
      <c r="AA950" t="s">
        <v>38</v>
      </c>
      <c r="AB950" t="s">
        <v>2340</v>
      </c>
    </row>
    <row r="951" spans="1:28" x14ac:dyDescent="0.25">
      <c r="A951" t="s">
        <v>1864</v>
      </c>
      <c r="B951" s="1">
        <v>44992.779861111114</v>
      </c>
      <c r="C951" t="s">
        <v>28</v>
      </c>
      <c r="D951" s="5" t="s">
        <v>2346</v>
      </c>
      <c r="E951" t="s">
        <v>28</v>
      </c>
      <c r="F951" t="s">
        <v>30</v>
      </c>
      <c r="G951" t="s">
        <v>31</v>
      </c>
      <c r="H951" t="s">
        <v>28</v>
      </c>
      <c r="I951" t="s">
        <v>28</v>
      </c>
      <c r="J951" t="s">
        <v>28</v>
      </c>
      <c r="K951" t="s">
        <v>28</v>
      </c>
      <c r="L951" t="s">
        <v>28</v>
      </c>
      <c r="M951" t="s">
        <v>28</v>
      </c>
      <c r="N951" t="s">
        <v>28</v>
      </c>
      <c r="O951" t="s">
        <v>28</v>
      </c>
      <c r="P951" t="s">
        <v>28</v>
      </c>
      <c r="Q951" t="s">
        <v>28</v>
      </c>
      <c r="R951" t="s">
        <v>28</v>
      </c>
      <c r="S951" t="s">
        <v>28</v>
      </c>
      <c r="T951" t="s">
        <v>28</v>
      </c>
      <c r="U951" t="s">
        <v>28</v>
      </c>
      <c r="V951" t="s">
        <v>28</v>
      </c>
      <c r="W951">
        <v>6.77</v>
      </c>
      <c r="X951" t="s">
        <v>28</v>
      </c>
      <c r="Y951" t="s">
        <v>28</v>
      </c>
      <c r="Z951" t="s">
        <v>28</v>
      </c>
      <c r="AA951" t="s">
        <v>28</v>
      </c>
      <c r="AB951" t="s">
        <v>2340</v>
      </c>
    </row>
    <row r="952" spans="1:28" x14ac:dyDescent="0.25">
      <c r="A952" t="s">
        <v>27</v>
      </c>
      <c r="B952" s="1">
        <v>44992.777777777781</v>
      </c>
      <c r="C952" t="s">
        <v>28</v>
      </c>
      <c r="D952" s="5" t="s">
        <v>2346</v>
      </c>
      <c r="E952" t="s">
        <v>158</v>
      </c>
      <c r="F952" t="s">
        <v>33</v>
      </c>
      <c r="G952" t="s">
        <v>31</v>
      </c>
      <c r="H952">
        <v>0.01</v>
      </c>
      <c r="I952">
        <v>3.0000000000000001E-3</v>
      </c>
      <c r="J952">
        <v>0.08</v>
      </c>
      <c r="K952" t="s">
        <v>37</v>
      </c>
      <c r="L952" t="s">
        <v>35</v>
      </c>
      <c r="M952" t="s">
        <v>35</v>
      </c>
      <c r="N952">
        <v>2.7E-2</v>
      </c>
      <c r="O952" t="s">
        <v>28</v>
      </c>
      <c r="P952">
        <v>554</v>
      </c>
      <c r="Q952">
        <v>0.1</v>
      </c>
      <c r="R952">
        <v>150</v>
      </c>
      <c r="S952" t="s">
        <v>35</v>
      </c>
      <c r="T952">
        <v>1E-3</v>
      </c>
      <c r="U952">
        <v>1E-3</v>
      </c>
      <c r="V952">
        <v>8.19</v>
      </c>
      <c r="W952" t="s">
        <v>28</v>
      </c>
      <c r="X952">
        <v>90</v>
      </c>
      <c r="Y952" t="s">
        <v>35</v>
      </c>
      <c r="Z952" t="s">
        <v>28</v>
      </c>
      <c r="AA952" t="s">
        <v>38</v>
      </c>
      <c r="AB952" t="s">
        <v>2340</v>
      </c>
    </row>
    <row r="953" spans="1:28" x14ac:dyDescent="0.25">
      <c r="A953" t="s">
        <v>1864</v>
      </c>
      <c r="B953" s="1">
        <v>44992.777777777781</v>
      </c>
      <c r="C953" t="s">
        <v>28</v>
      </c>
      <c r="D953" s="5" t="s">
        <v>2346</v>
      </c>
      <c r="E953" t="s">
        <v>1940</v>
      </c>
      <c r="F953" t="s">
        <v>33</v>
      </c>
      <c r="G953" t="s">
        <v>31</v>
      </c>
      <c r="H953" t="s">
        <v>34</v>
      </c>
      <c r="I953" t="s">
        <v>35</v>
      </c>
      <c r="J953" t="s">
        <v>36</v>
      </c>
      <c r="K953" t="s">
        <v>37</v>
      </c>
      <c r="L953" t="s">
        <v>35</v>
      </c>
      <c r="M953">
        <v>1.9E-2</v>
      </c>
      <c r="N953">
        <v>0.26200000000000001</v>
      </c>
      <c r="O953" t="s">
        <v>28</v>
      </c>
      <c r="P953">
        <v>189</v>
      </c>
      <c r="Q953">
        <v>0.1</v>
      </c>
      <c r="R953">
        <v>84</v>
      </c>
      <c r="S953" t="s">
        <v>35</v>
      </c>
      <c r="T953">
        <v>0.109</v>
      </c>
      <c r="U953">
        <v>8.9999999999999993E-3</v>
      </c>
      <c r="V953">
        <v>6.97</v>
      </c>
      <c r="W953" t="s">
        <v>28</v>
      </c>
      <c r="X953">
        <v>64</v>
      </c>
      <c r="Y953" t="s">
        <v>35</v>
      </c>
      <c r="Z953" t="s">
        <v>28</v>
      </c>
      <c r="AA953">
        <v>8.9999999999999993E-3</v>
      </c>
      <c r="AB953" t="s">
        <v>2340</v>
      </c>
    </row>
    <row r="954" spans="1:28" x14ac:dyDescent="0.25">
      <c r="A954" t="s">
        <v>1864</v>
      </c>
      <c r="B954" s="1">
        <v>44992.395833333336</v>
      </c>
      <c r="C954" t="s">
        <v>28</v>
      </c>
      <c r="D954" s="5" t="s">
        <v>2346</v>
      </c>
      <c r="E954" t="s">
        <v>28</v>
      </c>
      <c r="F954" t="s">
        <v>30</v>
      </c>
      <c r="G954" t="s">
        <v>31</v>
      </c>
      <c r="H954" t="s">
        <v>28</v>
      </c>
      <c r="I954" t="s">
        <v>28</v>
      </c>
      <c r="J954" t="s">
        <v>28</v>
      </c>
      <c r="K954" t="s">
        <v>28</v>
      </c>
      <c r="L954" t="s">
        <v>28</v>
      </c>
      <c r="M954" t="s">
        <v>28</v>
      </c>
      <c r="N954" t="s">
        <v>28</v>
      </c>
      <c r="O954" t="s">
        <v>28</v>
      </c>
      <c r="P954" t="s">
        <v>28</v>
      </c>
      <c r="Q954" t="s">
        <v>28</v>
      </c>
      <c r="R954" t="s">
        <v>28</v>
      </c>
      <c r="S954" t="s">
        <v>28</v>
      </c>
      <c r="T954" t="s">
        <v>28</v>
      </c>
      <c r="U954" t="s">
        <v>28</v>
      </c>
      <c r="V954" t="s">
        <v>28</v>
      </c>
      <c r="W954">
        <v>6.65</v>
      </c>
      <c r="X954" t="s">
        <v>28</v>
      </c>
      <c r="Y954" t="s">
        <v>28</v>
      </c>
      <c r="Z954" t="s">
        <v>28</v>
      </c>
      <c r="AA954" t="s">
        <v>28</v>
      </c>
      <c r="AB954" t="s">
        <v>2340</v>
      </c>
    </row>
    <row r="955" spans="1:28" x14ac:dyDescent="0.25">
      <c r="A955" t="s">
        <v>480</v>
      </c>
      <c r="B955" s="1">
        <v>44992.385416666664</v>
      </c>
      <c r="C955" t="s">
        <v>28</v>
      </c>
      <c r="D955" s="5" t="s">
        <v>2346</v>
      </c>
      <c r="E955" t="s">
        <v>28</v>
      </c>
      <c r="F955" t="s">
        <v>30</v>
      </c>
      <c r="G955" t="s">
        <v>31</v>
      </c>
      <c r="H955" t="s">
        <v>28</v>
      </c>
      <c r="I955" t="s">
        <v>28</v>
      </c>
      <c r="J955" t="s">
        <v>28</v>
      </c>
      <c r="K955" t="s">
        <v>28</v>
      </c>
      <c r="L955" t="s">
        <v>28</v>
      </c>
      <c r="M955" t="s">
        <v>28</v>
      </c>
      <c r="N955" t="s">
        <v>28</v>
      </c>
      <c r="O955" t="s">
        <v>28</v>
      </c>
      <c r="P955" t="s">
        <v>28</v>
      </c>
      <c r="Q955" t="s">
        <v>28</v>
      </c>
      <c r="R955" t="s">
        <v>28</v>
      </c>
      <c r="S955" t="s">
        <v>28</v>
      </c>
      <c r="T955" t="s">
        <v>28</v>
      </c>
      <c r="U955" t="s">
        <v>28</v>
      </c>
      <c r="V955" t="s">
        <v>28</v>
      </c>
      <c r="W955">
        <v>7.97</v>
      </c>
      <c r="X955" t="s">
        <v>28</v>
      </c>
      <c r="Y955" t="s">
        <v>28</v>
      </c>
      <c r="Z955" t="s">
        <v>28</v>
      </c>
      <c r="AA955" t="s">
        <v>28</v>
      </c>
      <c r="AB955" t="s">
        <v>2340</v>
      </c>
    </row>
    <row r="956" spans="1:28" x14ac:dyDescent="0.25">
      <c r="A956" t="s">
        <v>2033</v>
      </c>
      <c r="B956" s="1">
        <v>44991.469444444447</v>
      </c>
      <c r="C956" t="s">
        <v>28</v>
      </c>
      <c r="D956" s="5" t="s">
        <v>2344</v>
      </c>
      <c r="E956" t="s">
        <v>28</v>
      </c>
      <c r="F956" t="s">
        <v>30</v>
      </c>
      <c r="G956" t="s">
        <v>31</v>
      </c>
      <c r="H956" t="s">
        <v>28</v>
      </c>
      <c r="I956" t="s">
        <v>28</v>
      </c>
      <c r="J956" t="s">
        <v>28</v>
      </c>
      <c r="K956" t="s">
        <v>28</v>
      </c>
      <c r="L956" t="s">
        <v>28</v>
      </c>
      <c r="M956" t="s">
        <v>28</v>
      </c>
      <c r="N956" t="s">
        <v>28</v>
      </c>
      <c r="O956" t="s">
        <v>28</v>
      </c>
      <c r="P956" t="s">
        <v>28</v>
      </c>
      <c r="Q956" t="s">
        <v>28</v>
      </c>
      <c r="R956" t="s">
        <v>28</v>
      </c>
      <c r="S956" t="s">
        <v>28</v>
      </c>
      <c r="T956" t="s">
        <v>28</v>
      </c>
      <c r="U956" t="s">
        <v>28</v>
      </c>
      <c r="V956" t="s">
        <v>28</v>
      </c>
      <c r="W956">
        <v>6.39</v>
      </c>
      <c r="X956" t="s">
        <v>28</v>
      </c>
      <c r="Y956" t="s">
        <v>28</v>
      </c>
      <c r="Z956" t="s">
        <v>28</v>
      </c>
      <c r="AA956" t="s">
        <v>28</v>
      </c>
      <c r="AB956" t="s">
        <v>2340</v>
      </c>
    </row>
    <row r="957" spans="1:28" x14ac:dyDescent="0.25">
      <c r="A957" t="s">
        <v>2033</v>
      </c>
      <c r="B957" s="1">
        <v>44991.469444444447</v>
      </c>
      <c r="C957" t="s">
        <v>28</v>
      </c>
      <c r="D957" s="5" t="s">
        <v>2344</v>
      </c>
      <c r="E957" t="s">
        <v>2108</v>
      </c>
      <c r="F957" t="s">
        <v>33</v>
      </c>
      <c r="G957" t="s">
        <v>31</v>
      </c>
      <c r="H957">
        <v>0.01</v>
      </c>
      <c r="I957" t="s">
        <v>35</v>
      </c>
      <c r="J957" t="s">
        <v>36</v>
      </c>
      <c r="K957" t="s">
        <v>37</v>
      </c>
      <c r="L957" t="s">
        <v>35</v>
      </c>
      <c r="M957" t="s">
        <v>35</v>
      </c>
      <c r="N957">
        <v>1E-3</v>
      </c>
      <c r="O957" t="s">
        <v>28</v>
      </c>
      <c r="P957">
        <v>18</v>
      </c>
      <c r="Q957" t="s">
        <v>43</v>
      </c>
      <c r="R957" t="s">
        <v>310</v>
      </c>
      <c r="S957" t="s">
        <v>35</v>
      </c>
      <c r="T957" t="s">
        <v>35</v>
      </c>
      <c r="U957" t="s">
        <v>35</v>
      </c>
      <c r="V957">
        <v>6.45</v>
      </c>
      <c r="W957" t="s">
        <v>28</v>
      </c>
      <c r="X957">
        <v>8</v>
      </c>
      <c r="Y957" t="s">
        <v>35</v>
      </c>
      <c r="Z957" t="s">
        <v>28</v>
      </c>
      <c r="AA957" t="s">
        <v>38</v>
      </c>
      <c r="AB957" t="s">
        <v>2340</v>
      </c>
    </row>
    <row r="958" spans="1:28" x14ac:dyDescent="0.25">
      <c r="A958" t="s">
        <v>1864</v>
      </c>
      <c r="B958" s="1">
        <v>44991.459722222222</v>
      </c>
      <c r="C958" t="s">
        <v>28</v>
      </c>
      <c r="D958" s="5" t="s">
        <v>2344</v>
      </c>
      <c r="E958" t="s">
        <v>28</v>
      </c>
      <c r="F958" t="s">
        <v>30</v>
      </c>
      <c r="G958" t="s">
        <v>31</v>
      </c>
      <c r="H958" t="s">
        <v>28</v>
      </c>
      <c r="I958" t="s">
        <v>28</v>
      </c>
      <c r="J958" t="s">
        <v>28</v>
      </c>
      <c r="K958" t="s">
        <v>28</v>
      </c>
      <c r="L958" t="s">
        <v>28</v>
      </c>
      <c r="M958" t="s">
        <v>28</v>
      </c>
      <c r="N958" t="s">
        <v>28</v>
      </c>
      <c r="O958" t="s">
        <v>28</v>
      </c>
      <c r="P958" t="s">
        <v>28</v>
      </c>
      <c r="Q958" t="s">
        <v>28</v>
      </c>
      <c r="R958" t="s">
        <v>28</v>
      </c>
      <c r="S958" t="s">
        <v>28</v>
      </c>
      <c r="T958" t="s">
        <v>28</v>
      </c>
      <c r="U958" t="s">
        <v>28</v>
      </c>
      <c r="V958" t="s">
        <v>28</v>
      </c>
      <c r="W958">
        <v>6.48</v>
      </c>
      <c r="X958" t="s">
        <v>28</v>
      </c>
      <c r="Y958" t="s">
        <v>28</v>
      </c>
      <c r="Z958" t="s">
        <v>28</v>
      </c>
      <c r="AA958" t="s">
        <v>28</v>
      </c>
      <c r="AB958" t="s">
        <v>2340</v>
      </c>
    </row>
    <row r="959" spans="1:28" x14ac:dyDescent="0.25">
      <c r="A959" t="s">
        <v>1864</v>
      </c>
      <c r="B959" s="1">
        <v>44991.459722222222</v>
      </c>
      <c r="C959" t="s">
        <v>28</v>
      </c>
      <c r="D959" s="5" t="s">
        <v>2344</v>
      </c>
      <c r="E959" t="s">
        <v>1941</v>
      </c>
      <c r="F959" t="s">
        <v>33</v>
      </c>
      <c r="G959" t="s">
        <v>31</v>
      </c>
      <c r="H959" t="s">
        <v>34</v>
      </c>
      <c r="I959" t="s">
        <v>35</v>
      </c>
      <c r="J959" t="s">
        <v>36</v>
      </c>
      <c r="K959" t="s">
        <v>37</v>
      </c>
      <c r="L959" t="s">
        <v>35</v>
      </c>
      <c r="M959">
        <v>1.0999999999999999E-2</v>
      </c>
      <c r="N959">
        <v>0.71399999999999997</v>
      </c>
      <c r="O959" t="s">
        <v>28</v>
      </c>
      <c r="P959">
        <v>83</v>
      </c>
      <c r="Q959" t="s">
        <v>43</v>
      </c>
      <c r="R959">
        <v>48</v>
      </c>
      <c r="S959" t="s">
        <v>35</v>
      </c>
      <c r="T959">
        <v>5.8000000000000003E-2</v>
      </c>
      <c r="U959">
        <v>5.0000000000000001E-3</v>
      </c>
      <c r="V959">
        <v>6.24</v>
      </c>
      <c r="W959" t="s">
        <v>28</v>
      </c>
      <c r="X959">
        <v>34</v>
      </c>
      <c r="Y959" t="s">
        <v>35</v>
      </c>
      <c r="Z959" t="s">
        <v>28</v>
      </c>
      <c r="AA959">
        <v>5.0000000000000001E-3</v>
      </c>
      <c r="AB959" t="s">
        <v>2340</v>
      </c>
    </row>
    <row r="960" spans="1:28" x14ac:dyDescent="0.25">
      <c r="A960" t="s">
        <v>27</v>
      </c>
      <c r="B960" s="1">
        <v>44991.451388888891</v>
      </c>
      <c r="C960" t="s">
        <v>28</v>
      </c>
      <c r="D960" s="5" t="s">
        <v>2344</v>
      </c>
      <c r="E960" t="s">
        <v>159</v>
      </c>
      <c r="F960" t="s">
        <v>33</v>
      </c>
      <c r="G960" t="s">
        <v>31</v>
      </c>
      <c r="H960">
        <v>0.01</v>
      </c>
      <c r="I960" t="s">
        <v>35</v>
      </c>
      <c r="J960" t="s">
        <v>36</v>
      </c>
      <c r="K960" t="s">
        <v>37</v>
      </c>
      <c r="L960" t="s">
        <v>35</v>
      </c>
      <c r="M960" t="s">
        <v>35</v>
      </c>
      <c r="N960">
        <v>2E-3</v>
      </c>
      <c r="O960" t="s">
        <v>28</v>
      </c>
      <c r="P960">
        <v>94</v>
      </c>
      <c r="Q960" t="s">
        <v>43</v>
      </c>
      <c r="R960">
        <v>40</v>
      </c>
      <c r="S960" t="s">
        <v>35</v>
      </c>
      <c r="T960" t="s">
        <v>35</v>
      </c>
      <c r="U960" t="s">
        <v>35</v>
      </c>
      <c r="V960">
        <v>7.58</v>
      </c>
      <c r="W960" t="s">
        <v>28</v>
      </c>
      <c r="X960">
        <v>7</v>
      </c>
      <c r="Y960" t="s">
        <v>35</v>
      </c>
      <c r="Z960" t="s">
        <v>28</v>
      </c>
      <c r="AA960" t="s">
        <v>38</v>
      </c>
      <c r="AB960" t="s">
        <v>2340</v>
      </c>
    </row>
    <row r="961" spans="1:28" x14ac:dyDescent="0.25">
      <c r="A961" t="s">
        <v>1127</v>
      </c>
      <c r="B961" s="1">
        <v>44991.4375</v>
      </c>
      <c r="C961" t="s">
        <v>28</v>
      </c>
      <c r="D961" s="5" t="s">
        <v>2344</v>
      </c>
      <c r="E961" t="s">
        <v>28</v>
      </c>
      <c r="F961" t="s">
        <v>30</v>
      </c>
      <c r="G961" t="s">
        <v>31</v>
      </c>
      <c r="H961" t="s">
        <v>28</v>
      </c>
      <c r="I961" t="s">
        <v>28</v>
      </c>
      <c r="J961" t="s">
        <v>28</v>
      </c>
      <c r="K961" t="s">
        <v>28</v>
      </c>
      <c r="L961" t="s">
        <v>28</v>
      </c>
      <c r="M961" t="s">
        <v>28</v>
      </c>
      <c r="N961" t="s">
        <v>28</v>
      </c>
      <c r="O961" t="s">
        <v>28</v>
      </c>
      <c r="P961" t="s">
        <v>28</v>
      </c>
      <c r="Q961" t="s">
        <v>28</v>
      </c>
      <c r="R961" t="s">
        <v>28</v>
      </c>
      <c r="S961" t="s">
        <v>28</v>
      </c>
      <c r="T961" t="s">
        <v>28</v>
      </c>
      <c r="U961" t="s">
        <v>28</v>
      </c>
      <c r="V961" t="s">
        <v>28</v>
      </c>
      <c r="W961">
        <v>7.03</v>
      </c>
      <c r="X961" t="s">
        <v>28</v>
      </c>
      <c r="Y961" t="s">
        <v>28</v>
      </c>
      <c r="Z961" t="s">
        <v>28</v>
      </c>
      <c r="AA961" t="s">
        <v>28</v>
      </c>
      <c r="AB961" t="s">
        <v>2340</v>
      </c>
    </row>
    <row r="962" spans="1:28" x14ac:dyDescent="0.25">
      <c r="A962" t="s">
        <v>1127</v>
      </c>
      <c r="B962" s="1">
        <v>44991.4375</v>
      </c>
      <c r="C962" t="s">
        <v>28</v>
      </c>
      <c r="D962" s="5" t="s">
        <v>2344</v>
      </c>
      <c r="E962" t="s">
        <v>1614</v>
      </c>
      <c r="F962" t="s">
        <v>33</v>
      </c>
      <c r="G962" t="s">
        <v>31</v>
      </c>
      <c r="H962" t="s">
        <v>34</v>
      </c>
      <c r="I962" t="s">
        <v>35</v>
      </c>
      <c r="J962" t="s">
        <v>36</v>
      </c>
      <c r="K962" t="s">
        <v>37</v>
      </c>
      <c r="L962" t="s">
        <v>35</v>
      </c>
      <c r="M962" t="s">
        <v>35</v>
      </c>
      <c r="N962">
        <v>0.01</v>
      </c>
      <c r="O962" t="s">
        <v>28</v>
      </c>
      <c r="P962">
        <v>58</v>
      </c>
      <c r="Q962" t="s">
        <v>43</v>
      </c>
      <c r="R962">
        <v>23</v>
      </c>
      <c r="S962" t="s">
        <v>35</v>
      </c>
      <c r="T962">
        <v>0.18</v>
      </c>
      <c r="U962" t="s">
        <v>35</v>
      </c>
      <c r="V962">
        <v>7.61</v>
      </c>
      <c r="W962" t="s">
        <v>28</v>
      </c>
      <c r="X962">
        <v>8</v>
      </c>
      <c r="Y962" t="s">
        <v>35</v>
      </c>
      <c r="Z962" t="s">
        <v>28</v>
      </c>
      <c r="AA962" t="s">
        <v>38</v>
      </c>
      <c r="AB962" t="s">
        <v>2340</v>
      </c>
    </row>
    <row r="963" spans="1:28" x14ac:dyDescent="0.25">
      <c r="A963" t="s">
        <v>27</v>
      </c>
      <c r="B963" s="1">
        <v>44991.420138888891</v>
      </c>
      <c r="C963" t="s">
        <v>28</v>
      </c>
      <c r="D963" s="5" t="s">
        <v>2344</v>
      </c>
      <c r="E963" t="s">
        <v>28</v>
      </c>
      <c r="F963" t="s">
        <v>30</v>
      </c>
      <c r="G963" t="s">
        <v>31</v>
      </c>
      <c r="H963" t="s">
        <v>28</v>
      </c>
      <c r="I963" t="s">
        <v>28</v>
      </c>
      <c r="J963" t="s">
        <v>28</v>
      </c>
      <c r="K963" t="s">
        <v>28</v>
      </c>
      <c r="L963" t="s">
        <v>28</v>
      </c>
      <c r="M963" t="s">
        <v>28</v>
      </c>
      <c r="N963" t="s">
        <v>28</v>
      </c>
      <c r="O963" t="s">
        <v>28</v>
      </c>
      <c r="P963" t="s">
        <v>28</v>
      </c>
      <c r="Q963" t="s">
        <v>28</v>
      </c>
      <c r="R963" t="s">
        <v>28</v>
      </c>
      <c r="S963" t="s">
        <v>28</v>
      </c>
      <c r="T963" t="s">
        <v>28</v>
      </c>
      <c r="U963" t="s">
        <v>28</v>
      </c>
      <c r="V963" t="s">
        <v>28</v>
      </c>
      <c r="W963">
        <v>6.96</v>
      </c>
      <c r="X963" t="s">
        <v>28</v>
      </c>
      <c r="Y963" t="s">
        <v>28</v>
      </c>
      <c r="Z963" t="s">
        <v>28</v>
      </c>
      <c r="AA963" t="s">
        <v>28</v>
      </c>
      <c r="AB963" t="s">
        <v>2340</v>
      </c>
    </row>
    <row r="964" spans="1:28" x14ac:dyDescent="0.25">
      <c r="A964" t="s">
        <v>480</v>
      </c>
      <c r="B964" s="1">
        <v>44990.381944444445</v>
      </c>
      <c r="C964" t="s">
        <v>28</v>
      </c>
      <c r="D964" s="5" t="s">
        <v>2344</v>
      </c>
      <c r="E964" t="s">
        <v>28</v>
      </c>
      <c r="F964" t="s">
        <v>30</v>
      </c>
      <c r="G964" t="s">
        <v>31</v>
      </c>
      <c r="H964" t="s">
        <v>28</v>
      </c>
      <c r="I964" t="s">
        <v>28</v>
      </c>
      <c r="J964" t="s">
        <v>28</v>
      </c>
      <c r="K964" t="s">
        <v>28</v>
      </c>
      <c r="L964" t="s">
        <v>28</v>
      </c>
      <c r="M964" t="s">
        <v>28</v>
      </c>
      <c r="N964" t="s">
        <v>28</v>
      </c>
      <c r="O964" t="s">
        <v>28</v>
      </c>
      <c r="P964" t="s">
        <v>28</v>
      </c>
      <c r="Q964" t="s">
        <v>28</v>
      </c>
      <c r="R964" t="s">
        <v>28</v>
      </c>
      <c r="S964" t="s">
        <v>28</v>
      </c>
      <c r="T964" t="s">
        <v>28</v>
      </c>
      <c r="U964" t="s">
        <v>28</v>
      </c>
      <c r="V964" t="s">
        <v>28</v>
      </c>
      <c r="W964">
        <v>7.85</v>
      </c>
      <c r="X964" t="s">
        <v>28</v>
      </c>
      <c r="Y964" t="s">
        <v>28</v>
      </c>
      <c r="Z964" t="s">
        <v>28</v>
      </c>
      <c r="AA964" t="s">
        <v>28</v>
      </c>
      <c r="AB964" t="s">
        <v>2340</v>
      </c>
    </row>
    <row r="965" spans="1:28" x14ac:dyDescent="0.25">
      <c r="A965" t="s">
        <v>1864</v>
      </c>
      <c r="B965" s="1">
        <v>44977.59652777778</v>
      </c>
      <c r="C965" t="s">
        <v>28</v>
      </c>
      <c r="D965" s="5" t="s">
        <v>2344</v>
      </c>
      <c r="E965" t="s">
        <v>28</v>
      </c>
      <c r="F965" t="s">
        <v>30</v>
      </c>
      <c r="G965" t="s">
        <v>31</v>
      </c>
      <c r="H965" t="s">
        <v>28</v>
      </c>
      <c r="I965" t="s">
        <v>28</v>
      </c>
      <c r="J965" t="s">
        <v>28</v>
      </c>
      <c r="K965" t="s">
        <v>28</v>
      </c>
      <c r="L965" t="s">
        <v>28</v>
      </c>
      <c r="M965" t="s">
        <v>28</v>
      </c>
      <c r="N965" t="s">
        <v>28</v>
      </c>
      <c r="O965" t="s">
        <v>28</v>
      </c>
      <c r="P965" t="s">
        <v>28</v>
      </c>
      <c r="Q965" t="s">
        <v>28</v>
      </c>
      <c r="R965" t="s">
        <v>28</v>
      </c>
      <c r="S965" t="s">
        <v>28</v>
      </c>
      <c r="T965" t="s">
        <v>28</v>
      </c>
      <c r="U965" t="s">
        <v>28</v>
      </c>
      <c r="V965" t="s">
        <v>28</v>
      </c>
      <c r="W965">
        <v>7.04</v>
      </c>
      <c r="X965" t="s">
        <v>28</v>
      </c>
      <c r="Y965" t="s">
        <v>28</v>
      </c>
      <c r="Z965" t="s">
        <v>28</v>
      </c>
      <c r="AA965" t="s">
        <v>28</v>
      </c>
      <c r="AB965" t="s">
        <v>2340</v>
      </c>
    </row>
    <row r="966" spans="1:28" x14ac:dyDescent="0.25">
      <c r="A966" t="s">
        <v>1864</v>
      </c>
      <c r="B966" s="1">
        <v>44977.59652777778</v>
      </c>
      <c r="C966" t="s">
        <v>28</v>
      </c>
      <c r="D966" s="5" t="s">
        <v>2344</v>
      </c>
      <c r="E966" t="s">
        <v>1943</v>
      </c>
      <c r="F966" t="s">
        <v>33</v>
      </c>
      <c r="G966" t="s">
        <v>31</v>
      </c>
      <c r="H966">
        <v>0.01</v>
      </c>
      <c r="I966">
        <v>2E-3</v>
      </c>
      <c r="J966" t="s">
        <v>36</v>
      </c>
      <c r="K966" t="s">
        <v>37</v>
      </c>
      <c r="L966" t="s">
        <v>35</v>
      </c>
      <c r="M966">
        <v>2.8000000000000001E-2</v>
      </c>
      <c r="N966">
        <v>0.48599999999999999</v>
      </c>
      <c r="O966" t="s">
        <v>28</v>
      </c>
      <c r="P966">
        <v>246</v>
      </c>
      <c r="Q966">
        <v>0.1</v>
      </c>
      <c r="R966">
        <v>108</v>
      </c>
      <c r="S966" t="s">
        <v>35</v>
      </c>
      <c r="T966">
        <v>0.127</v>
      </c>
      <c r="U966">
        <v>1.2999999999999999E-2</v>
      </c>
      <c r="V966">
        <v>6.91</v>
      </c>
      <c r="W966" t="s">
        <v>28</v>
      </c>
      <c r="X966">
        <v>85</v>
      </c>
      <c r="Y966" t="s">
        <v>35</v>
      </c>
      <c r="Z966" t="s">
        <v>28</v>
      </c>
      <c r="AA966">
        <v>1.2E-2</v>
      </c>
      <c r="AB966" t="s">
        <v>2340</v>
      </c>
    </row>
    <row r="967" spans="1:28" x14ac:dyDescent="0.25">
      <c r="A967" t="s">
        <v>2033</v>
      </c>
      <c r="B967" s="1">
        <v>44977.585416666669</v>
      </c>
      <c r="C967" t="s">
        <v>28</v>
      </c>
      <c r="D967" s="5" t="s">
        <v>2344</v>
      </c>
      <c r="E967" t="s">
        <v>2110</v>
      </c>
      <c r="F967" t="s">
        <v>33</v>
      </c>
      <c r="G967" t="s">
        <v>31</v>
      </c>
      <c r="H967" t="s">
        <v>34</v>
      </c>
      <c r="I967" t="s">
        <v>35</v>
      </c>
      <c r="J967" t="s">
        <v>36</v>
      </c>
      <c r="K967" t="s">
        <v>37</v>
      </c>
      <c r="L967" t="s">
        <v>35</v>
      </c>
      <c r="M967" t="s">
        <v>35</v>
      </c>
      <c r="N967">
        <v>2E-3</v>
      </c>
      <c r="O967" t="s">
        <v>28</v>
      </c>
      <c r="P967">
        <v>16</v>
      </c>
      <c r="Q967" t="s">
        <v>43</v>
      </c>
      <c r="R967" t="s">
        <v>310</v>
      </c>
      <c r="S967" t="s">
        <v>35</v>
      </c>
      <c r="T967">
        <v>4.0000000000000001E-3</v>
      </c>
      <c r="U967" t="s">
        <v>35</v>
      </c>
      <c r="V967">
        <v>6.61</v>
      </c>
      <c r="W967" t="s">
        <v>28</v>
      </c>
      <c r="X967">
        <v>1</v>
      </c>
      <c r="Y967" t="s">
        <v>35</v>
      </c>
      <c r="Z967" t="s">
        <v>28</v>
      </c>
      <c r="AA967" t="s">
        <v>38</v>
      </c>
      <c r="AB967" t="s">
        <v>2340</v>
      </c>
    </row>
    <row r="968" spans="1:28" x14ac:dyDescent="0.25">
      <c r="A968" t="s">
        <v>1127</v>
      </c>
      <c r="B968" s="1">
        <v>44977.574999999997</v>
      </c>
      <c r="C968" t="s">
        <v>28</v>
      </c>
      <c r="D968" s="5" t="s">
        <v>2344</v>
      </c>
      <c r="E968" t="s">
        <v>28</v>
      </c>
      <c r="F968" t="s">
        <v>30</v>
      </c>
      <c r="G968" t="s">
        <v>31</v>
      </c>
      <c r="H968" t="s">
        <v>28</v>
      </c>
      <c r="I968" t="s">
        <v>28</v>
      </c>
      <c r="J968" t="s">
        <v>28</v>
      </c>
      <c r="K968" t="s">
        <v>28</v>
      </c>
      <c r="L968" t="s">
        <v>28</v>
      </c>
      <c r="M968" t="s">
        <v>28</v>
      </c>
      <c r="N968" t="s">
        <v>28</v>
      </c>
      <c r="O968" t="s">
        <v>28</v>
      </c>
      <c r="P968" t="s">
        <v>28</v>
      </c>
      <c r="Q968" t="s">
        <v>28</v>
      </c>
      <c r="R968" t="s">
        <v>28</v>
      </c>
      <c r="S968" t="s">
        <v>28</v>
      </c>
      <c r="T968" t="s">
        <v>28</v>
      </c>
      <c r="U968" t="s">
        <v>28</v>
      </c>
      <c r="V968" t="s">
        <v>28</v>
      </c>
      <c r="W968">
        <v>7.4</v>
      </c>
      <c r="X968" t="s">
        <v>28</v>
      </c>
      <c r="Y968" t="s">
        <v>28</v>
      </c>
      <c r="Z968" t="s">
        <v>28</v>
      </c>
      <c r="AA968" t="s">
        <v>28</v>
      </c>
      <c r="AB968" t="s">
        <v>2340</v>
      </c>
    </row>
    <row r="969" spans="1:28" x14ac:dyDescent="0.25">
      <c r="A969" t="s">
        <v>1127</v>
      </c>
      <c r="B969" s="1">
        <v>44977.574999999997</v>
      </c>
      <c r="C969" t="s">
        <v>28</v>
      </c>
      <c r="D969" s="5" t="s">
        <v>2344</v>
      </c>
      <c r="E969" t="s">
        <v>1616</v>
      </c>
      <c r="F969" t="s">
        <v>33</v>
      </c>
      <c r="G969" t="s">
        <v>31</v>
      </c>
      <c r="H969" t="s">
        <v>34</v>
      </c>
      <c r="I969" t="s">
        <v>35</v>
      </c>
      <c r="J969" t="s">
        <v>36</v>
      </c>
      <c r="K969" t="s">
        <v>37</v>
      </c>
      <c r="L969" t="s">
        <v>35</v>
      </c>
      <c r="M969" t="s">
        <v>35</v>
      </c>
      <c r="N969">
        <v>6.0000000000000001E-3</v>
      </c>
      <c r="O969" t="s">
        <v>28</v>
      </c>
      <c r="P969">
        <v>34</v>
      </c>
      <c r="Q969" t="s">
        <v>43</v>
      </c>
      <c r="R969">
        <v>30</v>
      </c>
      <c r="S969" t="s">
        <v>35</v>
      </c>
      <c r="T969">
        <v>4.0000000000000001E-3</v>
      </c>
      <c r="U969">
        <v>2E-3</v>
      </c>
      <c r="V969">
        <v>7.47</v>
      </c>
      <c r="W969" t="s">
        <v>28</v>
      </c>
      <c r="X969" t="s">
        <v>310</v>
      </c>
      <c r="Y969" t="s">
        <v>35</v>
      </c>
      <c r="Z969" t="s">
        <v>28</v>
      </c>
      <c r="AA969" t="s">
        <v>38</v>
      </c>
      <c r="AB969" t="s">
        <v>2340</v>
      </c>
    </row>
    <row r="970" spans="1:28" x14ac:dyDescent="0.25">
      <c r="A970" t="s">
        <v>2033</v>
      </c>
      <c r="B970" s="1">
        <v>44977.574999999997</v>
      </c>
      <c r="C970" t="s">
        <v>28</v>
      </c>
      <c r="D970" s="5" t="s">
        <v>2344</v>
      </c>
      <c r="E970" t="s">
        <v>28</v>
      </c>
      <c r="F970" t="s">
        <v>30</v>
      </c>
      <c r="G970" t="s">
        <v>31</v>
      </c>
      <c r="H970" t="s">
        <v>28</v>
      </c>
      <c r="I970" t="s">
        <v>28</v>
      </c>
      <c r="J970" t="s">
        <v>28</v>
      </c>
      <c r="K970" t="s">
        <v>28</v>
      </c>
      <c r="L970" t="s">
        <v>28</v>
      </c>
      <c r="M970" t="s">
        <v>28</v>
      </c>
      <c r="N970" t="s">
        <v>28</v>
      </c>
      <c r="O970" t="s">
        <v>28</v>
      </c>
      <c r="P970" t="s">
        <v>28</v>
      </c>
      <c r="Q970" t="s">
        <v>28</v>
      </c>
      <c r="R970" t="s">
        <v>28</v>
      </c>
      <c r="S970" t="s">
        <v>28</v>
      </c>
      <c r="T970" t="s">
        <v>28</v>
      </c>
      <c r="U970" t="s">
        <v>28</v>
      </c>
      <c r="V970" t="s">
        <v>28</v>
      </c>
      <c r="W970">
        <v>6.56</v>
      </c>
      <c r="X970" t="s">
        <v>28</v>
      </c>
      <c r="Y970" t="s">
        <v>28</v>
      </c>
      <c r="Z970" t="s">
        <v>28</v>
      </c>
      <c r="AA970" t="s">
        <v>28</v>
      </c>
      <c r="AB970" t="s">
        <v>2340</v>
      </c>
    </row>
    <row r="971" spans="1:28" x14ac:dyDescent="0.25">
      <c r="A971" t="s">
        <v>480</v>
      </c>
      <c r="B971" s="1">
        <v>44977.554166666669</v>
      </c>
      <c r="C971" t="s">
        <v>28</v>
      </c>
      <c r="D971" s="5" t="s">
        <v>2344</v>
      </c>
      <c r="E971" t="s">
        <v>28</v>
      </c>
      <c r="F971" t="s">
        <v>30</v>
      </c>
      <c r="G971" t="s">
        <v>31</v>
      </c>
      <c r="H971" t="s">
        <v>28</v>
      </c>
      <c r="I971" t="s">
        <v>28</v>
      </c>
      <c r="J971" t="s">
        <v>28</v>
      </c>
      <c r="K971" t="s">
        <v>28</v>
      </c>
      <c r="L971" t="s">
        <v>28</v>
      </c>
      <c r="M971" t="s">
        <v>28</v>
      </c>
      <c r="N971" t="s">
        <v>28</v>
      </c>
      <c r="O971" t="s">
        <v>28</v>
      </c>
      <c r="P971" t="s">
        <v>28</v>
      </c>
      <c r="Q971" t="s">
        <v>28</v>
      </c>
      <c r="R971" t="s">
        <v>28</v>
      </c>
      <c r="S971" t="s">
        <v>28</v>
      </c>
      <c r="T971" t="s">
        <v>28</v>
      </c>
      <c r="U971" t="s">
        <v>28</v>
      </c>
      <c r="V971" t="s">
        <v>28</v>
      </c>
      <c r="W971">
        <v>7.33</v>
      </c>
      <c r="X971" t="s">
        <v>28</v>
      </c>
      <c r="Y971" t="s">
        <v>28</v>
      </c>
      <c r="Z971" t="s">
        <v>28</v>
      </c>
      <c r="AA971" t="s">
        <v>28</v>
      </c>
      <c r="AB971" t="s">
        <v>2340</v>
      </c>
    </row>
    <row r="972" spans="1:28" x14ac:dyDescent="0.25">
      <c r="A972" t="s">
        <v>480</v>
      </c>
      <c r="B972" s="1">
        <v>44977.554166666669</v>
      </c>
      <c r="C972" t="s">
        <v>28</v>
      </c>
      <c r="D972" s="5" t="s">
        <v>2344</v>
      </c>
      <c r="E972" t="s">
        <v>542</v>
      </c>
      <c r="F972" t="s">
        <v>33</v>
      </c>
      <c r="G972" t="s">
        <v>31</v>
      </c>
      <c r="H972" t="s">
        <v>34</v>
      </c>
      <c r="I972" t="s">
        <v>35</v>
      </c>
      <c r="J972" t="s">
        <v>36</v>
      </c>
      <c r="K972" t="s">
        <v>37</v>
      </c>
      <c r="L972" t="s">
        <v>35</v>
      </c>
      <c r="M972" t="s">
        <v>35</v>
      </c>
      <c r="N972" t="s">
        <v>35</v>
      </c>
      <c r="O972" t="s">
        <v>28</v>
      </c>
      <c r="P972">
        <v>53</v>
      </c>
      <c r="Q972" t="s">
        <v>43</v>
      </c>
      <c r="R972">
        <v>34</v>
      </c>
      <c r="S972" t="s">
        <v>35</v>
      </c>
      <c r="T972">
        <v>1.4E-2</v>
      </c>
      <c r="U972" t="s">
        <v>35</v>
      </c>
      <c r="V972">
        <v>7.46</v>
      </c>
      <c r="W972" t="s">
        <v>28</v>
      </c>
      <c r="X972">
        <v>3</v>
      </c>
      <c r="Y972" t="s">
        <v>35</v>
      </c>
      <c r="Z972" t="s">
        <v>28</v>
      </c>
      <c r="AA972" t="s">
        <v>38</v>
      </c>
      <c r="AB972" t="s">
        <v>2340</v>
      </c>
    </row>
    <row r="973" spans="1:28" x14ac:dyDescent="0.25">
      <c r="A973" t="s">
        <v>27</v>
      </c>
      <c r="B973" s="1">
        <v>44977.540972222225</v>
      </c>
      <c r="C973" t="s">
        <v>28</v>
      </c>
      <c r="D973" s="5" t="s">
        <v>2344</v>
      </c>
      <c r="E973" t="s">
        <v>28</v>
      </c>
      <c r="F973" t="s">
        <v>30</v>
      </c>
      <c r="G973" t="s">
        <v>31</v>
      </c>
      <c r="H973" t="s">
        <v>28</v>
      </c>
      <c r="I973" t="s">
        <v>28</v>
      </c>
      <c r="J973" t="s">
        <v>28</v>
      </c>
      <c r="K973" t="s">
        <v>28</v>
      </c>
      <c r="L973" t="s">
        <v>28</v>
      </c>
      <c r="M973" t="s">
        <v>28</v>
      </c>
      <c r="N973" t="s">
        <v>28</v>
      </c>
      <c r="O973" t="s">
        <v>28</v>
      </c>
      <c r="P973" t="s">
        <v>28</v>
      </c>
      <c r="Q973" t="s">
        <v>28</v>
      </c>
      <c r="R973" t="s">
        <v>28</v>
      </c>
      <c r="S973" t="s">
        <v>28</v>
      </c>
      <c r="T973" t="s">
        <v>28</v>
      </c>
      <c r="U973" t="s">
        <v>28</v>
      </c>
      <c r="V973" t="s">
        <v>28</v>
      </c>
      <c r="W973">
        <v>7.2</v>
      </c>
      <c r="X973" t="s">
        <v>28</v>
      </c>
      <c r="Y973" t="s">
        <v>28</v>
      </c>
      <c r="Z973" t="s">
        <v>28</v>
      </c>
      <c r="AA973" t="s">
        <v>28</v>
      </c>
      <c r="AB973" t="s">
        <v>2340</v>
      </c>
    </row>
    <row r="974" spans="1:28" x14ac:dyDescent="0.25">
      <c r="A974" t="s">
        <v>27</v>
      </c>
      <c r="B974" s="1">
        <v>44977.540972222225</v>
      </c>
      <c r="C974" t="s">
        <v>28</v>
      </c>
      <c r="D974" s="5" t="s">
        <v>2344</v>
      </c>
      <c r="E974" t="s">
        <v>161</v>
      </c>
      <c r="F974" t="s">
        <v>33</v>
      </c>
      <c r="G974" t="s">
        <v>31</v>
      </c>
      <c r="H974">
        <v>0.04</v>
      </c>
      <c r="I974" t="s">
        <v>35</v>
      </c>
      <c r="J974" t="s">
        <v>36</v>
      </c>
      <c r="K974" t="s">
        <v>37</v>
      </c>
      <c r="L974" t="s">
        <v>35</v>
      </c>
      <c r="M974" t="s">
        <v>35</v>
      </c>
      <c r="N974" t="s">
        <v>35</v>
      </c>
      <c r="O974" t="s">
        <v>28</v>
      </c>
      <c r="P974">
        <v>65</v>
      </c>
      <c r="Q974" t="s">
        <v>43</v>
      </c>
      <c r="R974">
        <v>5</v>
      </c>
      <c r="S974" t="s">
        <v>35</v>
      </c>
      <c r="T974">
        <v>4.0000000000000001E-3</v>
      </c>
      <c r="U974" t="s">
        <v>35</v>
      </c>
      <c r="V974">
        <v>7.61</v>
      </c>
      <c r="W974" t="s">
        <v>28</v>
      </c>
      <c r="X974">
        <v>2</v>
      </c>
      <c r="Y974" t="s">
        <v>35</v>
      </c>
      <c r="Z974" t="s">
        <v>28</v>
      </c>
      <c r="AA974" t="s">
        <v>38</v>
      </c>
      <c r="AB974" t="s">
        <v>2340</v>
      </c>
    </row>
    <row r="975" spans="1:28" x14ac:dyDescent="0.25">
      <c r="A975" t="s">
        <v>1864</v>
      </c>
      <c r="B975" s="1">
        <v>44967.618055555555</v>
      </c>
      <c r="C975" t="s">
        <v>28</v>
      </c>
      <c r="D975" s="5" t="s">
        <v>2344</v>
      </c>
      <c r="E975" t="s">
        <v>28</v>
      </c>
      <c r="F975" t="s">
        <v>30</v>
      </c>
      <c r="G975" t="s">
        <v>31</v>
      </c>
      <c r="H975" t="s">
        <v>28</v>
      </c>
      <c r="I975" t="s">
        <v>28</v>
      </c>
      <c r="J975" t="s">
        <v>28</v>
      </c>
      <c r="K975" t="s">
        <v>28</v>
      </c>
      <c r="L975" t="s">
        <v>28</v>
      </c>
      <c r="M975" t="s">
        <v>28</v>
      </c>
      <c r="N975" t="s">
        <v>28</v>
      </c>
      <c r="O975" t="s">
        <v>28</v>
      </c>
      <c r="P975" t="s">
        <v>28</v>
      </c>
      <c r="Q975" t="s">
        <v>28</v>
      </c>
      <c r="R975" t="s">
        <v>28</v>
      </c>
      <c r="S975" t="s">
        <v>28</v>
      </c>
      <c r="T975" t="s">
        <v>28</v>
      </c>
      <c r="U975" t="s">
        <v>28</v>
      </c>
      <c r="V975" t="s">
        <v>28</v>
      </c>
      <c r="W975">
        <v>7.08</v>
      </c>
      <c r="X975" t="s">
        <v>28</v>
      </c>
      <c r="Y975" t="s">
        <v>28</v>
      </c>
      <c r="Z975" t="s">
        <v>28</v>
      </c>
      <c r="AA975" t="s">
        <v>28</v>
      </c>
      <c r="AB975" t="s">
        <v>2340</v>
      </c>
    </row>
    <row r="976" spans="1:28" x14ac:dyDescent="0.25">
      <c r="A976" t="s">
        <v>1864</v>
      </c>
      <c r="B976" s="1">
        <v>44967.618055555555</v>
      </c>
      <c r="C976" t="s">
        <v>28</v>
      </c>
      <c r="D976" s="5" t="s">
        <v>2344</v>
      </c>
      <c r="E976" t="s">
        <v>1944</v>
      </c>
      <c r="F976" t="s">
        <v>33</v>
      </c>
      <c r="G976" t="s">
        <v>31</v>
      </c>
      <c r="H976" t="s">
        <v>34</v>
      </c>
      <c r="I976">
        <v>2E-3</v>
      </c>
      <c r="J976" t="s">
        <v>36</v>
      </c>
      <c r="K976" t="s">
        <v>37</v>
      </c>
      <c r="L976" t="s">
        <v>35</v>
      </c>
      <c r="M976">
        <v>3.3000000000000002E-2</v>
      </c>
      <c r="N976">
        <v>0.58699999999999997</v>
      </c>
      <c r="O976" t="s">
        <v>28</v>
      </c>
      <c r="P976">
        <v>273</v>
      </c>
      <c r="Q976">
        <v>0.2</v>
      </c>
      <c r="R976">
        <v>115</v>
      </c>
      <c r="S976" t="s">
        <v>35</v>
      </c>
      <c r="T976">
        <v>0.15</v>
      </c>
      <c r="U976">
        <v>1.4999999999999999E-2</v>
      </c>
      <c r="V976">
        <v>7.01</v>
      </c>
      <c r="W976" t="s">
        <v>28</v>
      </c>
      <c r="X976">
        <v>94</v>
      </c>
      <c r="Y976" t="s">
        <v>35</v>
      </c>
      <c r="Z976" t="s">
        <v>28</v>
      </c>
      <c r="AA976">
        <v>2.1999999999999999E-2</v>
      </c>
      <c r="AB976" t="s">
        <v>2340</v>
      </c>
    </row>
    <row r="977" spans="1:28" x14ac:dyDescent="0.25">
      <c r="A977" t="s">
        <v>2033</v>
      </c>
      <c r="B977" s="1">
        <v>44967.598611111112</v>
      </c>
      <c r="C977" t="s">
        <v>28</v>
      </c>
      <c r="D977" s="5" t="s">
        <v>2344</v>
      </c>
      <c r="E977" t="s">
        <v>28</v>
      </c>
      <c r="F977" t="s">
        <v>30</v>
      </c>
      <c r="G977" t="s">
        <v>31</v>
      </c>
      <c r="H977" t="s">
        <v>28</v>
      </c>
      <c r="I977" t="s">
        <v>28</v>
      </c>
      <c r="J977" t="s">
        <v>28</v>
      </c>
      <c r="K977" t="s">
        <v>28</v>
      </c>
      <c r="L977" t="s">
        <v>28</v>
      </c>
      <c r="M977" t="s">
        <v>28</v>
      </c>
      <c r="N977" t="s">
        <v>28</v>
      </c>
      <c r="O977" t="s">
        <v>28</v>
      </c>
      <c r="P977" t="s">
        <v>28</v>
      </c>
      <c r="Q977" t="s">
        <v>28</v>
      </c>
      <c r="R977" t="s">
        <v>28</v>
      </c>
      <c r="S977" t="s">
        <v>28</v>
      </c>
      <c r="T977" t="s">
        <v>28</v>
      </c>
      <c r="U977" t="s">
        <v>28</v>
      </c>
      <c r="V977" t="s">
        <v>28</v>
      </c>
      <c r="W977">
        <v>7.23</v>
      </c>
      <c r="X977" t="s">
        <v>28</v>
      </c>
      <c r="Y977" t="s">
        <v>28</v>
      </c>
      <c r="Z977" t="s">
        <v>28</v>
      </c>
      <c r="AA977" t="s">
        <v>28</v>
      </c>
      <c r="AB977" t="s">
        <v>2340</v>
      </c>
    </row>
    <row r="978" spans="1:28" x14ac:dyDescent="0.25">
      <c r="A978" t="s">
        <v>2033</v>
      </c>
      <c r="B978" s="1">
        <v>44967.598611111112</v>
      </c>
      <c r="C978" t="s">
        <v>28</v>
      </c>
      <c r="D978" s="5" t="s">
        <v>2344</v>
      </c>
      <c r="E978" t="s">
        <v>2111</v>
      </c>
      <c r="F978" t="s">
        <v>33</v>
      </c>
      <c r="G978" t="s">
        <v>31</v>
      </c>
      <c r="H978">
        <v>0.08</v>
      </c>
      <c r="I978" t="s">
        <v>35</v>
      </c>
      <c r="J978" t="s">
        <v>36</v>
      </c>
      <c r="K978" t="s">
        <v>37</v>
      </c>
      <c r="L978" t="s">
        <v>35</v>
      </c>
      <c r="M978" t="s">
        <v>35</v>
      </c>
      <c r="N978">
        <v>4.0000000000000001E-3</v>
      </c>
      <c r="O978" t="s">
        <v>28</v>
      </c>
      <c r="P978">
        <v>60</v>
      </c>
      <c r="Q978" t="s">
        <v>43</v>
      </c>
      <c r="R978" t="s">
        <v>310</v>
      </c>
      <c r="S978" t="s">
        <v>35</v>
      </c>
      <c r="T978">
        <v>7.0000000000000001E-3</v>
      </c>
      <c r="U978" t="s">
        <v>35</v>
      </c>
      <c r="V978">
        <v>4.37</v>
      </c>
      <c r="W978" t="s">
        <v>28</v>
      </c>
      <c r="X978">
        <v>4</v>
      </c>
      <c r="Y978" t="s">
        <v>35</v>
      </c>
      <c r="Z978" t="s">
        <v>28</v>
      </c>
      <c r="AA978" t="s">
        <v>38</v>
      </c>
      <c r="AB978" t="s">
        <v>2340</v>
      </c>
    </row>
    <row r="979" spans="1:28" x14ac:dyDescent="0.25">
      <c r="A979" t="s">
        <v>1127</v>
      </c>
      <c r="B979" s="1">
        <v>44967.572916666664</v>
      </c>
      <c r="C979" t="s">
        <v>28</v>
      </c>
      <c r="D979" s="5" t="s">
        <v>2344</v>
      </c>
      <c r="E979" t="s">
        <v>28</v>
      </c>
      <c r="F979" t="s">
        <v>30</v>
      </c>
      <c r="G979" t="s">
        <v>31</v>
      </c>
      <c r="H979" t="s">
        <v>28</v>
      </c>
      <c r="I979" t="s">
        <v>28</v>
      </c>
      <c r="J979" t="s">
        <v>28</v>
      </c>
      <c r="K979" t="s">
        <v>28</v>
      </c>
      <c r="L979" t="s">
        <v>28</v>
      </c>
      <c r="M979" t="s">
        <v>28</v>
      </c>
      <c r="N979" t="s">
        <v>28</v>
      </c>
      <c r="O979" t="s">
        <v>28</v>
      </c>
      <c r="P979" t="s">
        <v>28</v>
      </c>
      <c r="Q979" t="s">
        <v>28</v>
      </c>
      <c r="R979" t="s">
        <v>28</v>
      </c>
      <c r="S979" t="s">
        <v>28</v>
      </c>
      <c r="T979" t="s">
        <v>28</v>
      </c>
      <c r="U979" t="s">
        <v>28</v>
      </c>
      <c r="V979" t="s">
        <v>28</v>
      </c>
      <c r="W979">
        <v>8.0299999999999994</v>
      </c>
      <c r="X979" t="s">
        <v>28</v>
      </c>
      <c r="Y979" t="s">
        <v>28</v>
      </c>
      <c r="Z979" t="s">
        <v>28</v>
      </c>
      <c r="AA979" t="s">
        <v>28</v>
      </c>
      <c r="AB979" t="s">
        <v>2340</v>
      </c>
    </row>
    <row r="980" spans="1:28" x14ac:dyDescent="0.25">
      <c r="A980" t="s">
        <v>1127</v>
      </c>
      <c r="B980" s="1">
        <v>44967.572916666664</v>
      </c>
      <c r="C980" t="s">
        <v>28</v>
      </c>
      <c r="D980" s="5" t="s">
        <v>2344</v>
      </c>
      <c r="E980" t="s">
        <v>1617</v>
      </c>
      <c r="F980" t="s">
        <v>33</v>
      </c>
      <c r="G980" t="s">
        <v>31</v>
      </c>
      <c r="H980" t="s">
        <v>34</v>
      </c>
      <c r="I980" t="s">
        <v>35</v>
      </c>
      <c r="J980" t="s">
        <v>36</v>
      </c>
      <c r="K980" t="s">
        <v>37</v>
      </c>
      <c r="L980" t="s">
        <v>35</v>
      </c>
      <c r="M980" t="s">
        <v>35</v>
      </c>
      <c r="N980">
        <v>7.0000000000000001E-3</v>
      </c>
      <c r="O980" t="s">
        <v>28</v>
      </c>
      <c r="P980">
        <v>85</v>
      </c>
      <c r="Q980" t="s">
        <v>43</v>
      </c>
      <c r="R980">
        <v>36</v>
      </c>
      <c r="S980" t="s">
        <v>35</v>
      </c>
      <c r="T980" t="s">
        <v>35</v>
      </c>
      <c r="U980" t="s">
        <v>35</v>
      </c>
      <c r="V980">
        <v>7.71</v>
      </c>
      <c r="W980" t="s">
        <v>28</v>
      </c>
      <c r="X980">
        <v>2</v>
      </c>
      <c r="Y980" t="s">
        <v>35</v>
      </c>
      <c r="Z980" t="s">
        <v>28</v>
      </c>
      <c r="AA980" t="s">
        <v>38</v>
      </c>
      <c r="AB980" t="s">
        <v>2340</v>
      </c>
    </row>
    <row r="981" spans="1:28" x14ac:dyDescent="0.25">
      <c r="A981" t="s">
        <v>27</v>
      </c>
      <c r="B981" s="1">
        <v>44967.557638888888</v>
      </c>
      <c r="C981" t="s">
        <v>28</v>
      </c>
      <c r="D981" s="5" t="s">
        <v>2344</v>
      </c>
      <c r="E981" t="s">
        <v>28</v>
      </c>
      <c r="F981" t="s">
        <v>30</v>
      </c>
      <c r="G981" t="s">
        <v>31</v>
      </c>
      <c r="H981" t="s">
        <v>28</v>
      </c>
      <c r="I981" t="s">
        <v>28</v>
      </c>
      <c r="J981" t="s">
        <v>28</v>
      </c>
      <c r="K981" t="s">
        <v>28</v>
      </c>
      <c r="L981" t="s">
        <v>28</v>
      </c>
      <c r="M981" t="s">
        <v>28</v>
      </c>
      <c r="N981" t="s">
        <v>28</v>
      </c>
      <c r="O981" t="s">
        <v>28</v>
      </c>
      <c r="P981" t="s">
        <v>28</v>
      </c>
      <c r="Q981" t="s">
        <v>28</v>
      </c>
      <c r="R981" t="s">
        <v>28</v>
      </c>
      <c r="S981" t="s">
        <v>28</v>
      </c>
      <c r="T981" t="s">
        <v>28</v>
      </c>
      <c r="U981" t="s">
        <v>28</v>
      </c>
      <c r="V981" t="s">
        <v>28</v>
      </c>
      <c r="W981">
        <v>7.75</v>
      </c>
      <c r="X981" t="s">
        <v>28</v>
      </c>
      <c r="Y981" t="s">
        <v>28</v>
      </c>
      <c r="Z981" t="s">
        <v>28</v>
      </c>
      <c r="AA981" t="s">
        <v>28</v>
      </c>
      <c r="AB981" t="s">
        <v>2340</v>
      </c>
    </row>
    <row r="982" spans="1:28" x14ac:dyDescent="0.25">
      <c r="A982" t="s">
        <v>27</v>
      </c>
      <c r="B982" s="1">
        <v>44967.557638888888</v>
      </c>
      <c r="C982" t="s">
        <v>28</v>
      </c>
      <c r="D982" s="5" t="s">
        <v>2344</v>
      </c>
      <c r="E982" t="s">
        <v>162</v>
      </c>
      <c r="F982" t="s">
        <v>33</v>
      </c>
      <c r="G982" t="s">
        <v>31</v>
      </c>
      <c r="H982">
        <v>0.03</v>
      </c>
      <c r="I982" t="s">
        <v>35</v>
      </c>
      <c r="J982" t="s">
        <v>36</v>
      </c>
      <c r="K982" t="s">
        <v>37</v>
      </c>
      <c r="L982" t="s">
        <v>35</v>
      </c>
      <c r="M982">
        <v>1E-3</v>
      </c>
      <c r="N982">
        <v>8.0000000000000002E-3</v>
      </c>
      <c r="O982" t="s">
        <v>28</v>
      </c>
      <c r="P982">
        <v>136</v>
      </c>
      <c r="Q982" t="s">
        <v>43</v>
      </c>
      <c r="R982">
        <v>23</v>
      </c>
      <c r="S982" t="s">
        <v>35</v>
      </c>
      <c r="T982">
        <v>3.9E-2</v>
      </c>
      <c r="U982" t="s">
        <v>35</v>
      </c>
      <c r="V982">
        <v>3.86</v>
      </c>
      <c r="W982" t="s">
        <v>28</v>
      </c>
      <c r="X982">
        <v>31</v>
      </c>
      <c r="Y982" t="s">
        <v>35</v>
      </c>
      <c r="Z982" t="s">
        <v>28</v>
      </c>
      <c r="AA982" t="s">
        <v>38</v>
      </c>
      <c r="AB982" t="s">
        <v>2340</v>
      </c>
    </row>
    <row r="983" spans="1:28" x14ac:dyDescent="0.25">
      <c r="A983" t="s">
        <v>1864</v>
      </c>
      <c r="B983" s="1">
        <v>44962.690972222219</v>
      </c>
      <c r="C983" t="s">
        <v>28</v>
      </c>
      <c r="D983" s="5" t="s">
        <v>2346</v>
      </c>
      <c r="E983" t="s">
        <v>28</v>
      </c>
      <c r="F983" t="s">
        <v>30</v>
      </c>
      <c r="G983" t="s">
        <v>31</v>
      </c>
      <c r="H983" t="s">
        <v>28</v>
      </c>
      <c r="I983" t="s">
        <v>28</v>
      </c>
      <c r="J983" t="s">
        <v>28</v>
      </c>
      <c r="K983" t="s">
        <v>28</v>
      </c>
      <c r="L983" t="s">
        <v>28</v>
      </c>
      <c r="M983" t="s">
        <v>28</v>
      </c>
      <c r="N983" t="s">
        <v>28</v>
      </c>
      <c r="O983" t="s">
        <v>28</v>
      </c>
      <c r="P983" t="s">
        <v>28</v>
      </c>
      <c r="Q983" t="s">
        <v>28</v>
      </c>
      <c r="R983" t="s">
        <v>28</v>
      </c>
      <c r="S983" t="s">
        <v>28</v>
      </c>
      <c r="T983" t="s">
        <v>28</v>
      </c>
      <c r="U983" t="s">
        <v>28</v>
      </c>
      <c r="V983" t="s">
        <v>28</v>
      </c>
      <c r="W983">
        <v>6.29</v>
      </c>
      <c r="X983" t="s">
        <v>28</v>
      </c>
      <c r="Y983" t="s">
        <v>28</v>
      </c>
      <c r="Z983" t="s">
        <v>28</v>
      </c>
      <c r="AA983" t="s">
        <v>28</v>
      </c>
      <c r="AB983" t="s">
        <v>2340</v>
      </c>
    </row>
    <row r="984" spans="1:28" x14ac:dyDescent="0.25">
      <c r="A984" t="s">
        <v>1864</v>
      </c>
      <c r="B984" s="1">
        <v>44962.690972222219</v>
      </c>
      <c r="C984" t="s">
        <v>28</v>
      </c>
      <c r="D984" s="5" t="s">
        <v>2346</v>
      </c>
      <c r="E984" t="s">
        <v>1945</v>
      </c>
      <c r="F984" t="s">
        <v>33</v>
      </c>
      <c r="G984" t="s">
        <v>31</v>
      </c>
      <c r="H984" t="s">
        <v>34</v>
      </c>
      <c r="I984">
        <v>2E-3</v>
      </c>
      <c r="J984" t="s">
        <v>36</v>
      </c>
      <c r="K984">
        <v>2.0000000000000001E-4</v>
      </c>
      <c r="L984" t="s">
        <v>35</v>
      </c>
      <c r="M984">
        <v>0.13600000000000001</v>
      </c>
      <c r="N984">
        <v>3.82</v>
      </c>
      <c r="O984" t="s">
        <v>28</v>
      </c>
      <c r="P984">
        <v>261</v>
      </c>
      <c r="Q984" t="s">
        <v>43</v>
      </c>
      <c r="R984">
        <v>178</v>
      </c>
      <c r="S984" t="s">
        <v>35</v>
      </c>
      <c r="T984">
        <v>0.55900000000000005</v>
      </c>
      <c r="U984">
        <v>5.8000000000000003E-2</v>
      </c>
      <c r="V984">
        <v>6.31</v>
      </c>
      <c r="W984" t="s">
        <v>28</v>
      </c>
      <c r="X984">
        <v>101</v>
      </c>
      <c r="Y984" t="s">
        <v>35</v>
      </c>
      <c r="Z984" t="s">
        <v>28</v>
      </c>
      <c r="AA984">
        <v>0.05</v>
      </c>
      <c r="AB984" t="s">
        <v>2340</v>
      </c>
    </row>
    <row r="985" spans="1:28" x14ac:dyDescent="0.25">
      <c r="A985" t="s">
        <v>2033</v>
      </c>
      <c r="B985" s="1">
        <v>44962.677777777775</v>
      </c>
      <c r="C985" t="s">
        <v>28</v>
      </c>
      <c r="D985" s="5" t="s">
        <v>2346</v>
      </c>
      <c r="E985" t="s">
        <v>28</v>
      </c>
      <c r="F985" t="s">
        <v>30</v>
      </c>
      <c r="G985" t="s">
        <v>31</v>
      </c>
      <c r="H985" t="s">
        <v>28</v>
      </c>
      <c r="I985" t="s">
        <v>28</v>
      </c>
      <c r="J985" t="s">
        <v>28</v>
      </c>
      <c r="K985" t="s">
        <v>28</v>
      </c>
      <c r="L985" t="s">
        <v>28</v>
      </c>
      <c r="M985" t="s">
        <v>28</v>
      </c>
      <c r="N985" t="s">
        <v>28</v>
      </c>
      <c r="O985" t="s">
        <v>28</v>
      </c>
      <c r="P985" t="s">
        <v>28</v>
      </c>
      <c r="Q985" t="s">
        <v>28</v>
      </c>
      <c r="R985" t="s">
        <v>28</v>
      </c>
      <c r="S985" t="s">
        <v>28</v>
      </c>
      <c r="T985" t="s">
        <v>28</v>
      </c>
      <c r="U985" t="s">
        <v>28</v>
      </c>
      <c r="V985" t="s">
        <v>28</v>
      </c>
      <c r="W985">
        <v>6.99</v>
      </c>
      <c r="X985" t="s">
        <v>28</v>
      </c>
      <c r="Y985" t="s">
        <v>28</v>
      </c>
      <c r="Z985" t="s">
        <v>28</v>
      </c>
      <c r="AA985" t="s">
        <v>28</v>
      </c>
      <c r="AB985" t="s">
        <v>2340</v>
      </c>
    </row>
    <row r="986" spans="1:28" x14ac:dyDescent="0.25">
      <c r="A986" t="s">
        <v>2033</v>
      </c>
      <c r="B986" s="1">
        <v>44962.677777777775</v>
      </c>
      <c r="C986" t="s">
        <v>28</v>
      </c>
      <c r="D986" s="5" t="s">
        <v>2346</v>
      </c>
      <c r="E986" t="s">
        <v>2112</v>
      </c>
      <c r="F986" t="s">
        <v>33</v>
      </c>
      <c r="G986" t="s">
        <v>31</v>
      </c>
      <c r="H986">
        <v>0.37</v>
      </c>
      <c r="I986" t="s">
        <v>35</v>
      </c>
      <c r="J986" t="s">
        <v>36</v>
      </c>
      <c r="K986" t="s">
        <v>37</v>
      </c>
      <c r="L986" t="s">
        <v>35</v>
      </c>
      <c r="M986" t="s">
        <v>35</v>
      </c>
      <c r="N986">
        <v>3.0000000000000001E-3</v>
      </c>
      <c r="O986" t="s">
        <v>28</v>
      </c>
      <c r="P986">
        <v>30</v>
      </c>
      <c r="Q986" t="s">
        <v>43</v>
      </c>
      <c r="R986" t="s">
        <v>310</v>
      </c>
      <c r="S986" t="s">
        <v>35</v>
      </c>
      <c r="T986">
        <v>1E-3</v>
      </c>
      <c r="U986" t="s">
        <v>35</v>
      </c>
      <c r="V986">
        <v>6.74</v>
      </c>
      <c r="W986" t="s">
        <v>28</v>
      </c>
      <c r="X986">
        <v>2</v>
      </c>
      <c r="Y986" t="s">
        <v>35</v>
      </c>
      <c r="Z986" t="s">
        <v>28</v>
      </c>
      <c r="AA986" t="s">
        <v>38</v>
      </c>
      <c r="AB986" t="s">
        <v>2340</v>
      </c>
    </row>
    <row r="987" spans="1:28" x14ac:dyDescent="0.25">
      <c r="A987" t="s">
        <v>1127</v>
      </c>
      <c r="B987" s="1">
        <v>44962.665972222225</v>
      </c>
      <c r="C987" t="s">
        <v>28</v>
      </c>
      <c r="D987" s="5" t="s">
        <v>2346</v>
      </c>
      <c r="E987" t="s">
        <v>28</v>
      </c>
      <c r="F987" t="s">
        <v>30</v>
      </c>
      <c r="G987" t="s">
        <v>31</v>
      </c>
      <c r="H987" t="s">
        <v>28</v>
      </c>
      <c r="I987" t="s">
        <v>28</v>
      </c>
      <c r="J987" t="s">
        <v>28</v>
      </c>
      <c r="K987" t="s">
        <v>28</v>
      </c>
      <c r="L987" t="s">
        <v>28</v>
      </c>
      <c r="M987" t="s">
        <v>28</v>
      </c>
      <c r="N987" t="s">
        <v>28</v>
      </c>
      <c r="O987" t="s">
        <v>28</v>
      </c>
      <c r="P987" t="s">
        <v>28</v>
      </c>
      <c r="Q987" t="s">
        <v>28</v>
      </c>
      <c r="R987" t="s">
        <v>28</v>
      </c>
      <c r="S987" t="s">
        <v>28</v>
      </c>
      <c r="T987" t="s">
        <v>28</v>
      </c>
      <c r="U987" t="s">
        <v>28</v>
      </c>
      <c r="V987" t="s">
        <v>28</v>
      </c>
      <c r="W987">
        <v>7.86</v>
      </c>
      <c r="X987" t="s">
        <v>28</v>
      </c>
      <c r="Y987" t="s">
        <v>28</v>
      </c>
      <c r="Z987" t="s">
        <v>28</v>
      </c>
      <c r="AA987" t="s">
        <v>28</v>
      </c>
      <c r="AB987" t="s">
        <v>2340</v>
      </c>
    </row>
    <row r="988" spans="1:28" x14ac:dyDescent="0.25">
      <c r="A988" t="s">
        <v>1127</v>
      </c>
      <c r="B988" s="1">
        <v>44962.665972222225</v>
      </c>
      <c r="C988" t="s">
        <v>28</v>
      </c>
      <c r="D988" s="5" t="s">
        <v>2346</v>
      </c>
      <c r="E988" t="s">
        <v>1618</v>
      </c>
      <c r="F988" t="s">
        <v>33</v>
      </c>
      <c r="G988" t="s">
        <v>31</v>
      </c>
      <c r="H988" t="s">
        <v>34</v>
      </c>
      <c r="I988">
        <v>1E-3</v>
      </c>
      <c r="J988" t="s">
        <v>36</v>
      </c>
      <c r="K988" t="s">
        <v>37</v>
      </c>
      <c r="L988" t="s">
        <v>35</v>
      </c>
      <c r="M988" t="s">
        <v>35</v>
      </c>
      <c r="N988">
        <v>1.0999999999999999E-2</v>
      </c>
      <c r="O988" t="s">
        <v>28</v>
      </c>
      <c r="P988">
        <v>295</v>
      </c>
      <c r="Q988" t="s">
        <v>43</v>
      </c>
      <c r="R988">
        <v>127</v>
      </c>
      <c r="S988" t="s">
        <v>35</v>
      </c>
      <c r="T988" t="s">
        <v>35</v>
      </c>
      <c r="U988">
        <v>1E-3</v>
      </c>
      <c r="V988">
        <v>8.06</v>
      </c>
      <c r="W988" t="s">
        <v>28</v>
      </c>
      <c r="X988">
        <v>83</v>
      </c>
      <c r="Y988" t="s">
        <v>35</v>
      </c>
      <c r="Z988" t="s">
        <v>28</v>
      </c>
      <c r="AA988" t="s">
        <v>38</v>
      </c>
      <c r="AB988" t="s">
        <v>2340</v>
      </c>
    </row>
    <row r="989" spans="1:28" x14ac:dyDescent="0.25">
      <c r="A989" t="s">
        <v>27</v>
      </c>
      <c r="B989" s="1">
        <v>44962.65</v>
      </c>
      <c r="C989" t="s">
        <v>28</v>
      </c>
      <c r="D989" s="5" t="s">
        <v>2346</v>
      </c>
      <c r="E989" t="s">
        <v>28</v>
      </c>
      <c r="F989" t="s">
        <v>30</v>
      </c>
      <c r="G989" t="s">
        <v>31</v>
      </c>
      <c r="H989" t="s">
        <v>28</v>
      </c>
      <c r="I989" t="s">
        <v>28</v>
      </c>
      <c r="J989" t="s">
        <v>28</v>
      </c>
      <c r="K989" t="s">
        <v>28</v>
      </c>
      <c r="L989" t="s">
        <v>28</v>
      </c>
      <c r="M989" t="s">
        <v>28</v>
      </c>
      <c r="N989" t="s">
        <v>28</v>
      </c>
      <c r="O989" t="s">
        <v>28</v>
      </c>
      <c r="P989" t="s">
        <v>28</v>
      </c>
      <c r="Q989" t="s">
        <v>28</v>
      </c>
      <c r="R989" t="s">
        <v>28</v>
      </c>
      <c r="S989" t="s">
        <v>28</v>
      </c>
      <c r="T989" t="s">
        <v>28</v>
      </c>
      <c r="U989" t="s">
        <v>28</v>
      </c>
      <c r="V989" t="s">
        <v>28</v>
      </c>
      <c r="W989">
        <v>6.96</v>
      </c>
      <c r="X989" t="s">
        <v>28</v>
      </c>
      <c r="Y989" t="s">
        <v>28</v>
      </c>
      <c r="Z989" t="s">
        <v>28</v>
      </c>
      <c r="AA989" t="s">
        <v>28</v>
      </c>
      <c r="AB989" t="s">
        <v>2340</v>
      </c>
    </row>
    <row r="990" spans="1:28" x14ac:dyDescent="0.25">
      <c r="A990" t="s">
        <v>27</v>
      </c>
      <c r="B990" s="1">
        <v>44962.65</v>
      </c>
      <c r="C990" t="s">
        <v>28</v>
      </c>
      <c r="D990" s="5" t="s">
        <v>2346</v>
      </c>
      <c r="E990" t="s">
        <v>163</v>
      </c>
      <c r="F990" t="s">
        <v>33</v>
      </c>
      <c r="G990" t="s">
        <v>31</v>
      </c>
      <c r="H990">
        <v>0.02</v>
      </c>
      <c r="I990" t="s">
        <v>35</v>
      </c>
      <c r="J990" t="s">
        <v>36</v>
      </c>
      <c r="K990" t="s">
        <v>37</v>
      </c>
      <c r="L990" t="s">
        <v>35</v>
      </c>
      <c r="M990" t="s">
        <v>35</v>
      </c>
      <c r="N990">
        <v>2E-3</v>
      </c>
      <c r="O990" t="s">
        <v>28</v>
      </c>
      <c r="P990">
        <v>96</v>
      </c>
      <c r="Q990" t="s">
        <v>43</v>
      </c>
      <c r="R990">
        <v>46</v>
      </c>
      <c r="S990" t="s">
        <v>35</v>
      </c>
      <c r="T990" t="s">
        <v>35</v>
      </c>
      <c r="U990" t="s">
        <v>35</v>
      </c>
      <c r="V990">
        <v>7.33</v>
      </c>
      <c r="W990" t="s">
        <v>28</v>
      </c>
      <c r="X990">
        <v>4</v>
      </c>
      <c r="Y990" t="s">
        <v>35</v>
      </c>
      <c r="Z990" t="s">
        <v>28</v>
      </c>
      <c r="AA990" t="s">
        <v>38</v>
      </c>
      <c r="AB990" t="s">
        <v>2340</v>
      </c>
    </row>
    <row r="991" spans="1:28" x14ac:dyDescent="0.25">
      <c r="A991" t="s">
        <v>480</v>
      </c>
      <c r="B991" s="1">
        <v>44962.643750000003</v>
      </c>
      <c r="C991" t="s">
        <v>28</v>
      </c>
      <c r="D991" s="5" t="s">
        <v>2346</v>
      </c>
      <c r="E991" t="s">
        <v>28</v>
      </c>
      <c r="F991" t="s">
        <v>30</v>
      </c>
      <c r="G991" t="s">
        <v>31</v>
      </c>
      <c r="H991" t="s">
        <v>28</v>
      </c>
      <c r="I991" t="s">
        <v>28</v>
      </c>
      <c r="J991" t="s">
        <v>28</v>
      </c>
      <c r="K991" t="s">
        <v>28</v>
      </c>
      <c r="L991" t="s">
        <v>28</v>
      </c>
      <c r="M991" t="s">
        <v>28</v>
      </c>
      <c r="N991" t="s">
        <v>28</v>
      </c>
      <c r="O991" t="s">
        <v>28</v>
      </c>
      <c r="P991" t="s">
        <v>28</v>
      </c>
      <c r="Q991" t="s">
        <v>28</v>
      </c>
      <c r="R991" t="s">
        <v>28</v>
      </c>
      <c r="S991" t="s">
        <v>28</v>
      </c>
      <c r="T991" t="s">
        <v>28</v>
      </c>
      <c r="U991" t="s">
        <v>28</v>
      </c>
      <c r="V991" t="s">
        <v>28</v>
      </c>
      <c r="W991">
        <v>6.97</v>
      </c>
      <c r="X991" t="s">
        <v>28</v>
      </c>
      <c r="Y991" t="s">
        <v>28</v>
      </c>
      <c r="Z991" t="s">
        <v>28</v>
      </c>
      <c r="AA991" t="s">
        <v>28</v>
      </c>
      <c r="AB991" t="s">
        <v>2340</v>
      </c>
    </row>
    <row r="992" spans="1:28" x14ac:dyDescent="0.25">
      <c r="A992" t="s">
        <v>480</v>
      </c>
      <c r="B992" s="1">
        <v>44962.643750000003</v>
      </c>
      <c r="C992" t="s">
        <v>28</v>
      </c>
      <c r="D992" s="5" t="s">
        <v>2346</v>
      </c>
      <c r="E992" t="s">
        <v>543</v>
      </c>
      <c r="F992" t="s">
        <v>33</v>
      </c>
      <c r="G992" t="s">
        <v>31</v>
      </c>
      <c r="H992" t="s">
        <v>34</v>
      </c>
      <c r="I992" t="s">
        <v>35</v>
      </c>
      <c r="J992" t="s">
        <v>36</v>
      </c>
      <c r="K992" t="s">
        <v>37</v>
      </c>
      <c r="L992" t="s">
        <v>35</v>
      </c>
      <c r="M992">
        <v>2E-3</v>
      </c>
      <c r="N992">
        <v>4.0000000000000001E-3</v>
      </c>
      <c r="O992" t="s">
        <v>28</v>
      </c>
      <c r="P992">
        <v>270</v>
      </c>
      <c r="Q992" t="s">
        <v>43</v>
      </c>
      <c r="R992">
        <v>120</v>
      </c>
      <c r="S992" t="s">
        <v>35</v>
      </c>
      <c r="T992">
        <v>6.9000000000000006E-2</v>
      </c>
      <c r="U992">
        <v>2E-3</v>
      </c>
      <c r="V992">
        <v>7.25</v>
      </c>
      <c r="W992" t="s">
        <v>28</v>
      </c>
      <c r="X992">
        <v>69</v>
      </c>
      <c r="Y992" t="s">
        <v>35</v>
      </c>
      <c r="Z992" t="s">
        <v>28</v>
      </c>
      <c r="AA992" t="s">
        <v>38</v>
      </c>
      <c r="AB992" t="s">
        <v>2340</v>
      </c>
    </row>
    <row r="993" spans="1:28" x14ac:dyDescent="0.25">
      <c r="A993" t="s">
        <v>1864</v>
      </c>
      <c r="B993" s="1">
        <v>44961.645833333336</v>
      </c>
      <c r="C993" t="s">
        <v>28</v>
      </c>
      <c r="D993" s="5" t="s">
        <v>2346</v>
      </c>
      <c r="E993" t="s">
        <v>28</v>
      </c>
      <c r="F993" t="s">
        <v>30</v>
      </c>
      <c r="G993" t="s">
        <v>31</v>
      </c>
      <c r="H993" t="s">
        <v>28</v>
      </c>
      <c r="I993" t="s">
        <v>28</v>
      </c>
      <c r="J993" t="s">
        <v>28</v>
      </c>
      <c r="K993" t="s">
        <v>28</v>
      </c>
      <c r="L993" t="s">
        <v>28</v>
      </c>
      <c r="M993" t="s">
        <v>28</v>
      </c>
      <c r="N993" t="s">
        <v>28</v>
      </c>
      <c r="O993" t="s">
        <v>28</v>
      </c>
      <c r="P993" t="s">
        <v>28</v>
      </c>
      <c r="Q993" t="s">
        <v>28</v>
      </c>
      <c r="R993" t="s">
        <v>28</v>
      </c>
      <c r="S993" t="s">
        <v>28</v>
      </c>
      <c r="T993" t="s">
        <v>28</v>
      </c>
      <c r="U993" t="s">
        <v>28</v>
      </c>
      <c r="V993" t="s">
        <v>28</v>
      </c>
      <c r="W993">
        <v>6.69</v>
      </c>
      <c r="X993" t="s">
        <v>28</v>
      </c>
      <c r="Y993" t="s">
        <v>28</v>
      </c>
      <c r="Z993" t="s">
        <v>28</v>
      </c>
      <c r="AA993" t="s">
        <v>28</v>
      </c>
      <c r="AB993" t="s">
        <v>2340</v>
      </c>
    </row>
    <row r="994" spans="1:28" x14ac:dyDescent="0.25">
      <c r="A994" t="s">
        <v>1864</v>
      </c>
      <c r="B994" s="1">
        <v>44961.645833333336</v>
      </c>
      <c r="C994" t="s">
        <v>28</v>
      </c>
      <c r="D994" s="5" t="s">
        <v>2346</v>
      </c>
      <c r="E994" t="s">
        <v>1946</v>
      </c>
      <c r="F994" t="s">
        <v>33</v>
      </c>
      <c r="G994" t="s">
        <v>31</v>
      </c>
      <c r="H994" t="s">
        <v>34</v>
      </c>
      <c r="I994">
        <v>1E-3</v>
      </c>
      <c r="J994" t="s">
        <v>36</v>
      </c>
      <c r="K994" t="s">
        <v>37</v>
      </c>
      <c r="L994" t="s">
        <v>35</v>
      </c>
      <c r="M994">
        <v>6.5000000000000002E-2</v>
      </c>
      <c r="N994">
        <v>1.86</v>
      </c>
      <c r="O994" t="s">
        <v>28</v>
      </c>
      <c r="P994">
        <v>328</v>
      </c>
      <c r="Q994">
        <v>0.1</v>
      </c>
      <c r="R994">
        <v>131</v>
      </c>
      <c r="S994" t="s">
        <v>35</v>
      </c>
      <c r="T994">
        <v>0.27800000000000002</v>
      </c>
      <c r="U994">
        <v>2.7E-2</v>
      </c>
      <c r="V994">
        <v>6.4</v>
      </c>
      <c r="W994" t="s">
        <v>28</v>
      </c>
      <c r="X994">
        <v>122</v>
      </c>
      <c r="Y994" t="s">
        <v>35</v>
      </c>
      <c r="Z994" t="s">
        <v>28</v>
      </c>
      <c r="AA994">
        <v>3.2000000000000001E-2</v>
      </c>
      <c r="AB994" t="s">
        <v>2340</v>
      </c>
    </row>
    <row r="995" spans="1:28" x14ac:dyDescent="0.25">
      <c r="A995" t="s">
        <v>2033</v>
      </c>
      <c r="B995" s="1">
        <v>44961.634027777778</v>
      </c>
      <c r="C995" t="s">
        <v>28</v>
      </c>
      <c r="D995" s="5" t="s">
        <v>2346</v>
      </c>
      <c r="E995" t="s">
        <v>28</v>
      </c>
      <c r="F995" t="s">
        <v>30</v>
      </c>
      <c r="G995" t="s">
        <v>31</v>
      </c>
      <c r="H995" t="s">
        <v>28</v>
      </c>
      <c r="I995" t="s">
        <v>28</v>
      </c>
      <c r="J995" t="s">
        <v>28</v>
      </c>
      <c r="K995" t="s">
        <v>28</v>
      </c>
      <c r="L995" t="s">
        <v>28</v>
      </c>
      <c r="M995" t="s">
        <v>28</v>
      </c>
      <c r="N995" t="s">
        <v>28</v>
      </c>
      <c r="O995" t="s">
        <v>28</v>
      </c>
      <c r="P995" t="s">
        <v>28</v>
      </c>
      <c r="Q995" t="s">
        <v>28</v>
      </c>
      <c r="R995" t="s">
        <v>28</v>
      </c>
      <c r="S995" t="s">
        <v>28</v>
      </c>
      <c r="T995" t="s">
        <v>28</v>
      </c>
      <c r="U995" t="s">
        <v>28</v>
      </c>
      <c r="V995" t="s">
        <v>28</v>
      </c>
      <c r="W995">
        <v>7.84</v>
      </c>
      <c r="X995" t="s">
        <v>28</v>
      </c>
      <c r="Y995" t="s">
        <v>28</v>
      </c>
      <c r="Z995" t="s">
        <v>28</v>
      </c>
      <c r="AA995" t="s">
        <v>28</v>
      </c>
      <c r="AB995" t="s">
        <v>2340</v>
      </c>
    </row>
    <row r="996" spans="1:28" x14ac:dyDescent="0.25">
      <c r="A996" t="s">
        <v>2033</v>
      </c>
      <c r="B996" s="1">
        <v>44961.634027777778</v>
      </c>
      <c r="C996" t="s">
        <v>28</v>
      </c>
      <c r="D996" s="5" t="s">
        <v>2346</v>
      </c>
      <c r="E996" t="s">
        <v>2113</v>
      </c>
      <c r="F996" t="s">
        <v>33</v>
      </c>
      <c r="G996" t="s">
        <v>31</v>
      </c>
      <c r="H996">
        <v>0.26</v>
      </c>
      <c r="I996" t="s">
        <v>35</v>
      </c>
      <c r="J996" t="s">
        <v>36</v>
      </c>
      <c r="K996" t="s">
        <v>37</v>
      </c>
      <c r="L996" t="s">
        <v>35</v>
      </c>
      <c r="M996" t="s">
        <v>35</v>
      </c>
      <c r="N996">
        <v>2E-3</v>
      </c>
      <c r="O996" t="s">
        <v>28</v>
      </c>
      <c r="P996">
        <v>33</v>
      </c>
      <c r="Q996" t="s">
        <v>43</v>
      </c>
      <c r="R996">
        <v>7</v>
      </c>
      <c r="S996" t="s">
        <v>35</v>
      </c>
      <c r="T996">
        <v>2E-3</v>
      </c>
      <c r="U996" t="s">
        <v>35</v>
      </c>
      <c r="V996">
        <v>6.63</v>
      </c>
      <c r="W996" t="s">
        <v>28</v>
      </c>
      <c r="X996">
        <v>5</v>
      </c>
      <c r="Y996" t="s">
        <v>35</v>
      </c>
      <c r="Z996" t="s">
        <v>28</v>
      </c>
      <c r="AA996" t="s">
        <v>38</v>
      </c>
      <c r="AB996" t="s">
        <v>2340</v>
      </c>
    </row>
    <row r="997" spans="1:28" x14ac:dyDescent="0.25">
      <c r="A997" t="s">
        <v>1127</v>
      </c>
      <c r="B997" s="1">
        <v>44961.622916666667</v>
      </c>
      <c r="C997" t="s">
        <v>28</v>
      </c>
      <c r="D997" s="5" t="s">
        <v>2346</v>
      </c>
      <c r="E997" t="s">
        <v>28</v>
      </c>
      <c r="F997" t="s">
        <v>30</v>
      </c>
      <c r="G997" t="s">
        <v>31</v>
      </c>
      <c r="H997" t="s">
        <v>28</v>
      </c>
      <c r="I997" t="s">
        <v>28</v>
      </c>
      <c r="J997" t="s">
        <v>28</v>
      </c>
      <c r="K997" t="s">
        <v>28</v>
      </c>
      <c r="L997" t="s">
        <v>28</v>
      </c>
      <c r="M997" t="s">
        <v>28</v>
      </c>
      <c r="N997" t="s">
        <v>28</v>
      </c>
      <c r="O997" t="s">
        <v>28</v>
      </c>
      <c r="P997" t="s">
        <v>28</v>
      </c>
      <c r="Q997" t="s">
        <v>28</v>
      </c>
      <c r="R997" t="s">
        <v>28</v>
      </c>
      <c r="S997" t="s">
        <v>28</v>
      </c>
      <c r="T997" t="s">
        <v>28</v>
      </c>
      <c r="U997" t="s">
        <v>28</v>
      </c>
      <c r="V997" t="s">
        <v>28</v>
      </c>
      <c r="W997">
        <v>7.82</v>
      </c>
      <c r="X997" t="s">
        <v>28</v>
      </c>
      <c r="Y997" t="s">
        <v>28</v>
      </c>
      <c r="Z997" t="s">
        <v>28</v>
      </c>
      <c r="AA997" t="s">
        <v>28</v>
      </c>
      <c r="AB997" t="s">
        <v>2340</v>
      </c>
    </row>
    <row r="998" spans="1:28" x14ac:dyDescent="0.25">
      <c r="A998" t="s">
        <v>1127</v>
      </c>
      <c r="B998" s="1">
        <v>44961.622916666667</v>
      </c>
      <c r="C998" t="s">
        <v>28</v>
      </c>
      <c r="D998" s="5" t="s">
        <v>2346</v>
      </c>
      <c r="E998" t="s">
        <v>1619</v>
      </c>
      <c r="F998" t="s">
        <v>33</v>
      </c>
      <c r="G998" t="s">
        <v>31</v>
      </c>
      <c r="H998" t="s">
        <v>34</v>
      </c>
      <c r="I998" t="s">
        <v>35</v>
      </c>
      <c r="J998" t="s">
        <v>36</v>
      </c>
      <c r="K998" t="s">
        <v>37</v>
      </c>
      <c r="L998" t="s">
        <v>35</v>
      </c>
      <c r="M998" t="s">
        <v>35</v>
      </c>
      <c r="N998">
        <v>6.0000000000000001E-3</v>
      </c>
      <c r="O998" t="s">
        <v>28</v>
      </c>
      <c r="P998">
        <v>315</v>
      </c>
      <c r="Q998" t="s">
        <v>43</v>
      </c>
      <c r="R998">
        <v>54</v>
      </c>
      <c r="S998" t="s">
        <v>35</v>
      </c>
      <c r="T998" t="s">
        <v>35</v>
      </c>
      <c r="U998" t="s">
        <v>35</v>
      </c>
      <c r="V998">
        <v>7.47</v>
      </c>
      <c r="W998" t="s">
        <v>28</v>
      </c>
      <c r="X998">
        <v>83</v>
      </c>
      <c r="Y998" t="s">
        <v>35</v>
      </c>
      <c r="Z998" t="s">
        <v>28</v>
      </c>
      <c r="AA998" t="s">
        <v>38</v>
      </c>
      <c r="AB998" t="s">
        <v>2340</v>
      </c>
    </row>
    <row r="999" spans="1:28" x14ac:dyDescent="0.25">
      <c r="A999" t="s">
        <v>27</v>
      </c>
      <c r="B999" s="1">
        <v>44961.599999999999</v>
      </c>
      <c r="C999" t="s">
        <v>28</v>
      </c>
      <c r="D999" s="5" t="s">
        <v>2346</v>
      </c>
      <c r="E999" t="s">
        <v>28</v>
      </c>
      <c r="F999" t="s">
        <v>30</v>
      </c>
      <c r="G999" t="s">
        <v>31</v>
      </c>
      <c r="H999" t="s">
        <v>28</v>
      </c>
      <c r="I999" t="s">
        <v>28</v>
      </c>
      <c r="J999" t="s">
        <v>28</v>
      </c>
      <c r="K999" t="s">
        <v>28</v>
      </c>
      <c r="L999" t="s">
        <v>28</v>
      </c>
      <c r="M999" t="s">
        <v>28</v>
      </c>
      <c r="N999" t="s">
        <v>28</v>
      </c>
      <c r="O999" t="s">
        <v>28</v>
      </c>
      <c r="P999" t="s">
        <v>28</v>
      </c>
      <c r="Q999" t="s">
        <v>28</v>
      </c>
      <c r="R999" t="s">
        <v>28</v>
      </c>
      <c r="S999" t="s">
        <v>28</v>
      </c>
      <c r="T999" t="s">
        <v>28</v>
      </c>
      <c r="U999" t="s">
        <v>28</v>
      </c>
      <c r="V999" t="s">
        <v>28</v>
      </c>
      <c r="W999">
        <v>7.55</v>
      </c>
      <c r="X999" t="s">
        <v>28</v>
      </c>
      <c r="Y999" t="s">
        <v>28</v>
      </c>
      <c r="Z999" t="s">
        <v>28</v>
      </c>
      <c r="AA999" t="s">
        <v>28</v>
      </c>
      <c r="AB999" t="s">
        <v>2340</v>
      </c>
    </row>
    <row r="1000" spans="1:28" x14ac:dyDescent="0.25">
      <c r="A1000" t="s">
        <v>27</v>
      </c>
      <c r="B1000" s="1">
        <v>44961.599999999999</v>
      </c>
      <c r="C1000" t="s">
        <v>28</v>
      </c>
      <c r="D1000" s="5" t="s">
        <v>2346</v>
      </c>
      <c r="E1000" t="s">
        <v>164</v>
      </c>
      <c r="F1000" t="s">
        <v>33</v>
      </c>
      <c r="G1000" t="s">
        <v>31</v>
      </c>
      <c r="H1000">
        <v>0.02</v>
      </c>
      <c r="I1000" t="s">
        <v>35</v>
      </c>
      <c r="J1000" t="s">
        <v>36</v>
      </c>
      <c r="K1000" t="s">
        <v>37</v>
      </c>
      <c r="L1000" t="s">
        <v>35</v>
      </c>
      <c r="M1000" t="s">
        <v>35</v>
      </c>
      <c r="N1000" t="s">
        <v>35</v>
      </c>
      <c r="O1000" t="s">
        <v>28</v>
      </c>
      <c r="P1000">
        <v>74</v>
      </c>
      <c r="Q1000" t="s">
        <v>43</v>
      </c>
      <c r="R1000">
        <v>7</v>
      </c>
      <c r="S1000" t="s">
        <v>35</v>
      </c>
      <c r="T1000" t="s">
        <v>35</v>
      </c>
      <c r="U1000" t="s">
        <v>35</v>
      </c>
      <c r="V1000">
        <v>7.23</v>
      </c>
      <c r="W1000" t="s">
        <v>28</v>
      </c>
      <c r="X1000">
        <v>3</v>
      </c>
      <c r="Y1000" t="s">
        <v>35</v>
      </c>
      <c r="Z1000" t="s">
        <v>28</v>
      </c>
      <c r="AA1000" t="s">
        <v>38</v>
      </c>
      <c r="AB1000" t="s">
        <v>2340</v>
      </c>
    </row>
    <row r="1001" spans="1:28" x14ac:dyDescent="0.25">
      <c r="A1001" t="s">
        <v>480</v>
      </c>
      <c r="B1001" s="1">
        <v>44961.591666666667</v>
      </c>
      <c r="C1001" t="s">
        <v>28</v>
      </c>
      <c r="D1001" s="5" t="s">
        <v>2346</v>
      </c>
      <c r="E1001" t="s">
        <v>28</v>
      </c>
      <c r="F1001" t="s">
        <v>30</v>
      </c>
      <c r="G1001" t="s">
        <v>31</v>
      </c>
      <c r="H1001" t="s">
        <v>28</v>
      </c>
      <c r="I1001" t="s">
        <v>28</v>
      </c>
      <c r="J1001" t="s">
        <v>28</v>
      </c>
      <c r="K1001" t="s">
        <v>28</v>
      </c>
      <c r="L1001" t="s">
        <v>28</v>
      </c>
      <c r="M1001" t="s">
        <v>28</v>
      </c>
      <c r="N1001" t="s">
        <v>28</v>
      </c>
      <c r="O1001" t="s">
        <v>28</v>
      </c>
      <c r="P1001" t="s">
        <v>28</v>
      </c>
      <c r="Q1001" t="s">
        <v>28</v>
      </c>
      <c r="R1001" t="s">
        <v>28</v>
      </c>
      <c r="S1001" t="s">
        <v>28</v>
      </c>
      <c r="T1001" t="s">
        <v>28</v>
      </c>
      <c r="U1001" t="s">
        <v>28</v>
      </c>
      <c r="V1001" t="s">
        <v>28</v>
      </c>
      <c r="W1001">
        <v>7.45</v>
      </c>
      <c r="X1001" t="s">
        <v>28</v>
      </c>
      <c r="Y1001" t="s">
        <v>28</v>
      </c>
      <c r="Z1001" t="s">
        <v>28</v>
      </c>
      <c r="AA1001" t="s">
        <v>28</v>
      </c>
      <c r="AB1001" t="s">
        <v>2340</v>
      </c>
    </row>
    <row r="1002" spans="1:28" x14ac:dyDescent="0.25">
      <c r="A1002" t="s">
        <v>480</v>
      </c>
      <c r="B1002" s="1">
        <v>44961.591666666667</v>
      </c>
      <c r="C1002" t="s">
        <v>28</v>
      </c>
      <c r="D1002" s="5" t="s">
        <v>2346</v>
      </c>
      <c r="E1002" t="s">
        <v>544</v>
      </c>
      <c r="F1002" t="s">
        <v>33</v>
      </c>
      <c r="G1002" t="s">
        <v>31</v>
      </c>
      <c r="H1002" t="s">
        <v>34</v>
      </c>
      <c r="I1002" t="s">
        <v>35</v>
      </c>
      <c r="J1002" t="s">
        <v>36</v>
      </c>
      <c r="K1002" t="s">
        <v>37</v>
      </c>
      <c r="L1002" t="s">
        <v>35</v>
      </c>
      <c r="M1002" t="s">
        <v>35</v>
      </c>
      <c r="N1002">
        <v>4.0000000000000001E-3</v>
      </c>
      <c r="O1002" t="s">
        <v>28</v>
      </c>
      <c r="P1002">
        <v>158</v>
      </c>
      <c r="Q1002" t="s">
        <v>43</v>
      </c>
      <c r="R1002">
        <v>76</v>
      </c>
      <c r="S1002" t="s">
        <v>35</v>
      </c>
      <c r="T1002">
        <v>4.0000000000000001E-3</v>
      </c>
      <c r="U1002" t="s">
        <v>35</v>
      </c>
      <c r="V1002">
        <v>7.27</v>
      </c>
      <c r="W1002" t="s">
        <v>28</v>
      </c>
      <c r="X1002">
        <v>40</v>
      </c>
      <c r="Y1002" t="s">
        <v>35</v>
      </c>
      <c r="Z1002" t="s">
        <v>28</v>
      </c>
      <c r="AA1002" t="s">
        <v>38</v>
      </c>
      <c r="AB1002" t="s">
        <v>2340</v>
      </c>
    </row>
    <row r="1003" spans="1:28" x14ac:dyDescent="0.25">
      <c r="A1003" t="s">
        <v>1864</v>
      </c>
      <c r="B1003" s="1">
        <v>44960.645833333336</v>
      </c>
      <c r="C1003" t="s">
        <v>28</v>
      </c>
      <c r="D1003" s="5" t="s">
        <v>2346</v>
      </c>
      <c r="E1003" t="s">
        <v>28</v>
      </c>
      <c r="F1003" t="s">
        <v>30</v>
      </c>
      <c r="G1003" t="s">
        <v>31</v>
      </c>
      <c r="H1003" t="s">
        <v>28</v>
      </c>
      <c r="I1003" t="s">
        <v>28</v>
      </c>
      <c r="J1003" t="s">
        <v>28</v>
      </c>
      <c r="K1003" t="s">
        <v>28</v>
      </c>
      <c r="L1003" t="s">
        <v>28</v>
      </c>
      <c r="M1003" t="s">
        <v>28</v>
      </c>
      <c r="N1003" t="s">
        <v>28</v>
      </c>
      <c r="O1003" t="s">
        <v>28</v>
      </c>
      <c r="P1003" t="s">
        <v>28</v>
      </c>
      <c r="Q1003" t="s">
        <v>28</v>
      </c>
      <c r="R1003" t="s">
        <v>28</v>
      </c>
      <c r="S1003" t="s">
        <v>28</v>
      </c>
      <c r="T1003" t="s">
        <v>28</v>
      </c>
      <c r="U1003" t="s">
        <v>28</v>
      </c>
      <c r="V1003" t="s">
        <v>28</v>
      </c>
      <c r="W1003">
        <v>6.99</v>
      </c>
      <c r="X1003" t="s">
        <v>28</v>
      </c>
      <c r="Y1003" t="s">
        <v>28</v>
      </c>
      <c r="Z1003" t="s">
        <v>28</v>
      </c>
      <c r="AA1003" t="s">
        <v>28</v>
      </c>
      <c r="AB1003" t="s">
        <v>2340</v>
      </c>
    </row>
    <row r="1004" spans="1:28" x14ac:dyDescent="0.25">
      <c r="A1004" t="s">
        <v>1864</v>
      </c>
      <c r="B1004" s="1">
        <v>44960.645833333336</v>
      </c>
      <c r="C1004" t="s">
        <v>28</v>
      </c>
      <c r="D1004" s="5" t="s">
        <v>2346</v>
      </c>
      <c r="E1004" t="s">
        <v>1947</v>
      </c>
      <c r="F1004" t="s">
        <v>33</v>
      </c>
      <c r="G1004" t="s">
        <v>31</v>
      </c>
      <c r="H1004" t="s">
        <v>34</v>
      </c>
      <c r="I1004">
        <v>2E-3</v>
      </c>
      <c r="J1004" t="s">
        <v>36</v>
      </c>
      <c r="K1004" t="s">
        <v>37</v>
      </c>
      <c r="L1004" t="s">
        <v>35</v>
      </c>
      <c r="M1004">
        <v>0.08</v>
      </c>
      <c r="N1004">
        <v>1.89</v>
      </c>
      <c r="O1004" t="s">
        <v>28</v>
      </c>
      <c r="P1004">
        <v>310</v>
      </c>
      <c r="Q1004">
        <v>0.1</v>
      </c>
      <c r="R1004">
        <v>148</v>
      </c>
      <c r="S1004" t="s">
        <v>35</v>
      </c>
      <c r="T1004">
        <v>0.33100000000000002</v>
      </c>
      <c r="U1004">
        <v>3.4000000000000002E-2</v>
      </c>
      <c r="V1004">
        <v>6.71</v>
      </c>
      <c r="W1004" t="s">
        <v>28</v>
      </c>
      <c r="X1004">
        <v>115</v>
      </c>
      <c r="Y1004" t="s">
        <v>35</v>
      </c>
      <c r="Z1004" t="s">
        <v>28</v>
      </c>
      <c r="AA1004">
        <v>2.8000000000000001E-2</v>
      </c>
      <c r="AB1004" t="s">
        <v>2340</v>
      </c>
    </row>
    <row r="1005" spans="1:28" x14ac:dyDescent="0.25">
      <c r="A1005" t="s">
        <v>2033</v>
      </c>
      <c r="B1005" s="1">
        <v>44960.634722222225</v>
      </c>
      <c r="C1005" t="s">
        <v>28</v>
      </c>
      <c r="D1005" s="5" t="s">
        <v>2346</v>
      </c>
      <c r="E1005" t="s">
        <v>28</v>
      </c>
      <c r="F1005" t="s">
        <v>30</v>
      </c>
      <c r="G1005" t="s">
        <v>31</v>
      </c>
      <c r="H1005" t="s">
        <v>28</v>
      </c>
      <c r="I1005" t="s">
        <v>28</v>
      </c>
      <c r="J1005" t="s">
        <v>28</v>
      </c>
      <c r="K1005" t="s">
        <v>28</v>
      </c>
      <c r="L1005" t="s">
        <v>28</v>
      </c>
      <c r="M1005" t="s">
        <v>28</v>
      </c>
      <c r="N1005" t="s">
        <v>28</v>
      </c>
      <c r="O1005" t="s">
        <v>28</v>
      </c>
      <c r="P1005" t="s">
        <v>28</v>
      </c>
      <c r="Q1005" t="s">
        <v>28</v>
      </c>
      <c r="R1005" t="s">
        <v>28</v>
      </c>
      <c r="S1005" t="s">
        <v>28</v>
      </c>
      <c r="T1005" t="s">
        <v>28</v>
      </c>
      <c r="U1005" t="s">
        <v>28</v>
      </c>
      <c r="V1005" t="s">
        <v>28</v>
      </c>
      <c r="W1005">
        <v>8.23</v>
      </c>
      <c r="X1005" t="s">
        <v>28</v>
      </c>
      <c r="Y1005" t="s">
        <v>28</v>
      </c>
      <c r="Z1005" t="s">
        <v>28</v>
      </c>
      <c r="AA1005" t="s">
        <v>28</v>
      </c>
      <c r="AB1005" t="s">
        <v>2340</v>
      </c>
    </row>
    <row r="1006" spans="1:28" x14ac:dyDescent="0.25">
      <c r="A1006" t="s">
        <v>2033</v>
      </c>
      <c r="B1006" s="1">
        <v>44960.634722222225</v>
      </c>
      <c r="C1006" t="s">
        <v>28</v>
      </c>
      <c r="D1006" s="5" t="s">
        <v>2346</v>
      </c>
      <c r="E1006" t="s">
        <v>2114</v>
      </c>
      <c r="F1006" t="s">
        <v>33</v>
      </c>
      <c r="G1006" t="s">
        <v>31</v>
      </c>
      <c r="H1006">
        <v>0.18</v>
      </c>
      <c r="I1006" t="s">
        <v>35</v>
      </c>
      <c r="J1006" t="s">
        <v>36</v>
      </c>
      <c r="K1006" t="s">
        <v>37</v>
      </c>
      <c r="L1006" t="s">
        <v>35</v>
      </c>
      <c r="M1006" t="s">
        <v>35</v>
      </c>
      <c r="N1006">
        <v>2E-3</v>
      </c>
      <c r="O1006" t="s">
        <v>28</v>
      </c>
      <c r="P1006">
        <v>31</v>
      </c>
      <c r="Q1006" t="s">
        <v>43</v>
      </c>
      <c r="R1006" t="s">
        <v>310</v>
      </c>
      <c r="S1006" t="s">
        <v>35</v>
      </c>
      <c r="T1006" t="s">
        <v>35</v>
      </c>
      <c r="U1006" t="s">
        <v>35</v>
      </c>
      <c r="V1006">
        <v>6.62</v>
      </c>
      <c r="W1006" t="s">
        <v>28</v>
      </c>
      <c r="X1006">
        <v>2</v>
      </c>
      <c r="Y1006" t="s">
        <v>35</v>
      </c>
      <c r="Z1006" t="s">
        <v>28</v>
      </c>
      <c r="AA1006" t="s">
        <v>38</v>
      </c>
      <c r="AB1006" t="s">
        <v>2340</v>
      </c>
    </row>
    <row r="1007" spans="1:28" x14ac:dyDescent="0.25">
      <c r="A1007" t="s">
        <v>1127</v>
      </c>
      <c r="B1007" s="1">
        <v>44960.619444444441</v>
      </c>
      <c r="C1007" t="s">
        <v>28</v>
      </c>
      <c r="D1007" s="5" t="s">
        <v>2346</v>
      </c>
      <c r="E1007" t="s">
        <v>28</v>
      </c>
      <c r="F1007" t="s">
        <v>30</v>
      </c>
      <c r="G1007" t="s">
        <v>31</v>
      </c>
      <c r="H1007" t="s">
        <v>28</v>
      </c>
      <c r="I1007" t="s">
        <v>28</v>
      </c>
      <c r="J1007" t="s">
        <v>28</v>
      </c>
      <c r="K1007" t="s">
        <v>28</v>
      </c>
      <c r="L1007" t="s">
        <v>28</v>
      </c>
      <c r="M1007" t="s">
        <v>28</v>
      </c>
      <c r="N1007" t="s">
        <v>28</v>
      </c>
      <c r="O1007" t="s">
        <v>28</v>
      </c>
      <c r="P1007" t="s">
        <v>28</v>
      </c>
      <c r="Q1007" t="s">
        <v>28</v>
      </c>
      <c r="R1007" t="s">
        <v>28</v>
      </c>
      <c r="S1007" t="s">
        <v>28</v>
      </c>
      <c r="T1007" t="s">
        <v>28</v>
      </c>
      <c r="U1007" t="s">
        <v>28</v>
      </c>
      <c r="V1007" t="s">
        <v>28</v>
      </c>
      <c r="W1007">
        <v>7.92</v>
      </c>
      <c r="X1007" t="s">
        <v>28</v>
      </c>
      <c r="Y1007" t="s">
        <v>28</v>
      </c>
      <c r="Z1007" t="s">
        <v>28</v>
      </c>
      <c r="AA1007" t="s">
        <v>28</v>
      </c>
      <c r="AB1007" t="s">
        <v>2340</v>
      </c>
    </row>
    <row r="1008" spans="1:28" x14ac:dyDescent="0.25">
      <c r="A1008" t="s">
        <v>1127</v>
      </c>
      <c r="B1008" s="1">
        <v>44960.619444444441</v>
      </c>
      <c r="C1008" t="s">
        <v>28</v>
      </c>
      <c r="D1008" s="5" t="s">
        <v>2346</v>
      </c>
      <c r="E1008" t="s">
        <v>1620</v>
      </c>
      <c r="F1008" t="s">
        <v>33</v>
      </c>
      <c r="G1008" t="s">
        <v>31</v>
      </c>
      <c r="H1008" t="s">
        <v>34</v>
      </c>
      <c r="I1008">
        <v>1E-3</v>
      </c>
      <c r="J1008" t="s">
        <v>36</v>
      </c>
      <c r="K1008" t="s">
        <v>37</v>
      </c>
      <c r="L1008" t="s">
        <v>35</v>
      </c>
      <c r="M1008" t="s">
        <v>35</v>
      </c>
      <c r="N1008">
        <v>8.0000000000000002E-3</v>
      </c>
      <c r="O1008" t="s">
        <v>28</v>
      </c>
      <c r="P1008">
        <v>322</v>
      </c>
      <c r="Q1008" t="s">
        <v>43</v>
      </c>
      <c r="R1008">
        <v>152</v>
      </c>
      <c r="S1008" t="s">
        <v>35</v>
      </c>
      <c r="T1008" t="s">
        <v>35</v>
      </c>
      <c r="U1008">
        <v>1E-3</v>
      </c>
      <c r="V1008">
        <v>7.32</v>
      </c>
      <c r="W1008" t="s">
        <v>28</v>
      </c>
      <c r="X1008">
        <v>84</v>
      </c>
      <c r="Y1008" t="s">
        <v>35</v>
      </c>
      <c r="Z1008" t="s">
        <v>28</v>
      </c>
      <c r="AA1008" t="s">
        <v>38</v>
      </c>
      <c r="AB1008" t="s">
        <v>2340</v>
      </c>
    </row>
    <row r="1009" spans="1:28" x14ac:dyDescent="0.25">
      <c r="A1009" t="s">
        <v>27</v>
      </c>
      <c r="B1009" s="1">
        <v>44960.597222222219</v>
      </c>
      <c r="C1009" t="s">
        <v>28</v>
      </c>
      <c r="D1009" s="5" t="s">
        <v>2346</v>
      </c>
      <c r="E1009" t="s">
        <v>28</v>
      </c>
      <c r="F1009" t="s">
        <v>30</v>
      </c>
      <c r="G1009" t="s">
        <v>31</v>
      </c>
      <c r="H1009" t="s">
        <v>28</v>
      </c>
      <c r="I1009" t="s">
        <v>28</v>
      </c>
      <c r="J1009" t="s">
        <v>28</v>
      </c>
      <c r="K1009" t="s">
        <v>28</v>
      </c>
      <c r="L1009" t="s">
        <v>28</v>
      </c>
      <c r="M1009" t="s">
        <v>28</v>
      </c>
      <c r="N1009" t="s">
        <v>28</v>
      </c>
      <c r="O1009" t="s">
        <v>28</v>
      </c>
      <c r="P1009" t="s">
        <v>28</v>
      </c>
      <c r="Q1009" t="s">
        <v>28</v>
      </c>
      <c r="R1009" t="s">
        <v>28</v>
      </c>
      <c r="S1009" t="s">
        <v>28</v>
      </c>
      <c r="T1009" t="s">
        <v>28</v>
      </c>
      <c r="U1009" t="s">
        <v>28</v>
      </c>
      <c r="V1009" t="s">
        <v>28</v>
      </c>
      <c r="W1009">
        <v>7.46</v>
      </c>
      <c r="X1009" t="s">
        <v>28</v>
      </c>
      <c r="Y1009" t="s">
        <v>28</v>
      </c>
      <c r="Z1009" t="s">
        <v>28</v>
      </c>
      <c r="AA1009" t="s">
        <v>28</v>
      </c>
      <c r="AB1009" t="s">
        <v>2340</v>
      </c>
    </row>
    <row r="1010" spans="1:28" x14ac:dyDescent="0.25">
      <c r="A1010" t="s">
        <v>27</v>
      </c>
      <c r="B1010" s="1">
        <v>44960.597222222219</v>
      </c>
      <c r="C1010" t="s">
        <v>28</v>
      </c>
      <c r="D1010" s="5" t="s">
        <v>2346</v>
      </c>
      <c r="E1010" t="s">
        <v>165</v>
      </c>
      <c r="F1010" t="s">
        <v>33</v>
      </c>
      <c r="G1010" t="s">
        <v>31</v>
      </c>
      <c r="H1010">
        <v>0.03</v>
      </c>
      <c r="I1010" t="s">
        <v>35</v>
      </c>
      <c r="J1010" t="s">
        <v>36</v>
      </c>
      <c r="K1010" t="s">
        <v>37</v>
      </c>
      <c r="L1010" t="s">
        <v>35</v>
      </c>
      <c r="M1010" t="s">
        <v>35</v>
      </c>
      <c r="N1010">
        <v>2E-3</v>
      </c>
      <c r="O1010" t="s">
        <v>28</v>
      </c>
      <c r="P1010">
        <v>94</v>
      </c>
      <c r="Q1010" t="s">
        <v>43</v>
      </c>
      <c r="R1010">
        <v>36</v>
      </c>
      <c r="S1010" t="s">
        <v>35</v>
      </c>
      <c r="T1010" t="s">
        <v>35</v>
      </c>
      <c r="U1010" t="s">
        <v>35</v>
      </c>
      <c r="V1010">
        <v>7.03</v>
      </c>
      <c r="W1010" t="s">
        <v>28</v>
      </c>
      <c r="X1010">
        <v>4</v>
      </c>
      <c r="Y1010" t="s">
        <v>35</v>
      </c>
      <c r="Z1010" t="s">
        <v>28</v>
      </c>
      <c r="AA1010" t="s">
        <v>38</v>
      </c>
      <c r="AB1010" t="s">
        <v>2340</v>
      </c>
    </row>
    <row r="1011" spans="1:28" x14ac:dyDescent="0.25">
      <c r="A1011" t="s">
        <v>480</v>
      </c>
      <c r="B1011" s="1">
        <v>44960.589583333334</v>
      </c>
      <c r="C1011" t="s">
        <v>28</v>
      </c>
      <c r="D1011" s="5" t="s">
        <v>2346</v>
      </c>
      <c r="E1011" t="s">
        <v>28</v>
      </c>
      <c r="F1011" t="s">
        <v>30</v>
      </c>
      <c r="G1011" t="s">
        <v>31</v>
      </c>
      <c r="H1011" t="s">
        <v>28</v>
      </c>
      <c r="I1011" t="s">
        <v>28</v>
      </c>
      <c r="J1011" t="s">
        <v>28</v>
      </c>
      <c r="K1011" t="s">
        <v>28</v>
      </c>
      <c r="L1011" t="s">
        <v>28</v>
      </c>
      <c r="M1011" t="s">
        <v>28</v>
      </c>
      <c r="N1011" t="s">
        <v>28</v>
      </c>
      <c r="O1011" t="s">
        <v>28</v>
      </c>
      <c r="P1011" t="s">
        <v>28</v>
      </c>
      <c r="Q1011" t="s">
        <v>28</v>
      </c>
      <c r="R1011" t="s">
        <v>28</v>
      </c>
      <c r="S1011" t="s">
        <v>28</v>
      </c>
      <c r="T1011" t="s">
        <v>28</v>
      </c>
      <c r="U1011" t="s">
        <v>28</v>
      </c>
      <c r="V1011" t="s">
        <v>28</v>
      </c>
      <c r="W1011">
        <v>7.54</v>
      </c>
      <c r="X1011" t="s">
        <v>28</v>
      </c>
      <c r="Y1011" t="s">
        <v>28</v>
      </c>
      <c r="Z1011" t="s">
        <v>28</v>
      </c>
      <c r="AA1011" t="s">
        <v>28</v>
      </c>
      <c r="AB1011" t="s">
        <v>2340</v>
      </c>
    </row>
    <row r="1012" spans="1:28" x14ac:dyDescent="0.25">
      <c r="A1012" t="s">
        <v>480</v>
      </c>
      <c r="B1012" s="1">
        <v>44960.589583333334</v>
      </c>
      <c r="C1012" t="s">
        <v>28</v>
      </c>
      <c r="D1012" s="5" t="s">
        <v>2346</v>
      </c>
      <c r="E1012" t="s">
        <v>545</v>
      </c>
      <c r="F1012" t="s">
        <v>33</v>
      </c>
      <c r="G1012" t="s">
        <v>31</v>
      </c>
      <c r="H1012">
        <v>0.02</v>
      </c>
      <c r="I1012" t="s">
        <v>35</v>
      </c>
      <c r="J1012" t="s">
        <v>36</v>
      </c>
      <c r="K1012" t="s">
        <v>37</v>
      </c>
      <c r="L1012" t="s">
        <v>35</v>
      </c>
      <c r="M1012" t="s">
        <v>35</v>
      </c>
      <c r="N1012">
        <v>2E-3</v>
      </c>
      <c r="O1012" t="s">
        <v>28</v>
      </c>
      <c r="P1012">
        <v>74</v>
      </c>
      <c r="Q1012" t="s">
        <v>43</v>
      </c>
      <c r="R1012">
        <v>32</v>
      </c>
      <c r="S1012" t="s">
        <v>35</v>
      </c>
      <c r="T1012" t="s">
        <v>35</v>
      </c>
      <c r="U1012" t="s">
        <v>35</v>
      </c>
      <c r="V1012">
        <v>7.18</v>
      </c>
      <c r="W1012" t="s">
        <v>28</v>
      </c>
      <c r="X1012">
        <v>3</v>
      </c>
      <c r="Y1012" t="s">
        <v>35</v>
      </c>
      <c r="Z1012" t="s">
        <v>28</v>
      </c>
      <c r="AA1012" t="s">
        <v>38</v>
      </c>
      <c r="AB1012" t="s">
        <v>2340</v>
      </c>
    </row>
    <row r="1013" spans="1:28" x14ac:dyDescent="0.25">
      <c r="A1013" t="s">
        <v>1864</v>
      </c>
      <c r="B1013" s="1">
        <v>44958.604166666664</v>
      </c>
      <c r="C1013" t="s">
        <v>28</v>
      </c>
      <c r="D1013" s="5" t="s">
        <v>2346</v>
      </c>
      <c r="E1013" t="s">
        <v>28</v>
      </c>
      <c r="F1013" t="s">
        <v>30</v>
      </c>
      <c r="G1013" t="s">
        <v>31</v>
      </c>
      <c r="H1013" t="s">
        <v>28</v>
      </c>
      <c r="I1013" t="s">
        <v>28</v>
      </c>
      <c r="J1013" t="s">
        <v>28</v>
      </c>
      <c r="K1013" t="s">
        <v>28</v>
      </c>
      <c r="L1013" t="s">
        <v>28</v>
      </c>
      <c r="M1013" t="s">
        <v>28</v>
      </c>
      <c r="N1013" t="s">
        <v>28</v>
      </c>
      <c r="O1013" t="s">
        <v>28</v>
      </c>
      <c r="P1013" t="s">
        <v>28</v>
      </c>
      <c r="Q1013" t="s">
        <v>28</v>
      </c>
      <c r="R1013" t="s">
        <v>28</v>
      </c>
      <c r="S1013" t="s">
        <v>28</v>
      </c>
      <c r="T1013" t="s">
        <v>28</v>
      </c>
      <c r="U1013" t="s">
        <v>28</v>
      </c>
      <c r="V1013" t="s">
        <v>28</v>
      </c>
      <c r="W1013">
        <v>6.99</v>
      </c>
      <c r="X1013" t="s">
        <v>28</v>
      </c>
      <c r="Y1013" t="s">
        <v>28</v>
      </c>
      <c r="Z1013" t="s">
        <v>28</v>
      </c>
      <c r="AA1013" t="s">
        <v>28</v>
      </c>
      <c r="AB1013" t="s">
        <v>2340</v>
      </c>
    </row>
    <row r="1014" spans="1:28" x14ac:dyDescent="0.25">
      <c r="A1014" t="s">
        <v>1864</v>
      </c>
      <c r="B1014" s="1">
        <v>44958.604166666664</v>
      </c>
      <c r="C1014" t="s">
        <v>28</v>
      </c>
      <c r="D1014" s="5" t="s">
        <v>2346</v>
      </c>
      <c r="E1014" t="s">
        <v>1948</v>
      </c>
      <c r="F1014" t="s">
        <v>33</v>
      </c>
      <c r="G1014" t="s">
        <v>31</v>
      </c>
      <c r="H1014" t="s">
        <v>34</v>
      </c>
      <c r="I1014">
        <v>2E-3</v>
      </c>
      <c r="J1014" t="s">
        <v>36</v>
      </c>
      <c r="K1014">
        <v>1E-4</v>
      </c>
      <c r="L1014" t="s">
        <v>35</v>
      </c>
      <c r="M1014">
        <v>8.8999999999999996E-2</v>
      </c>
      <c r="N1014">
        <v>2</v>
      </c>
      <c r="O1014" t="s">
        <v>28</v>
      </c>
      <c r="P1014">
        <v>355</v>
      </c>
      <c r="Q1014">
        <v>0.1</v>
      </c>
      <c r="R1014">
        <v>176</v>
      </c>
      <c r="S1014" t="s">
        <v>35</v>
      </c>
      <c r="T1014">
        <v>0.39900000000000002</v>
      </c>
      <c r="U1014">
        <v>3.7999999999999999E-2</v>
      </c>
      <c r="V1014">
        <v>6.63</v>
      </c>
      <c r="W1014" t="s">
        <v>28</v>
      </c>
      <c r="X1014">
        <v>140</v>
      </c>
      <c r="Y1014" t="s">
        <v>35</v>
      </c>
      <c r="Z1014" t="s">
        <v>28</v>
      </c>
      <c r="AA1014">
        <v>3.1E-2</v>
      </c>
      <c r="AB1014" t="s">
        <v>2340</v>
      </c>
    </row>
    <row r="1015" spans="1:28" x14ac:dyDescent="0.25">
      <c r="A1015" t="s">
        <v>2033</v>
      </c>
      <c r="B1015" s="1">
        <v>44958.592361111114</v>
      </c>
      <c r="C1015" t="s">
        <v>28</v>
      </c>
      <c r="D1015" s="5" t="s">
        <v>2346</v>
      </c>
      <c r="E1015" t="s">
        <v>28</v>
      </c>
      <c r="F1015" t="s">
        <v>30</v>
      </c>
      <c r="G1015" t="s">
        <v>31</v>
      </c>
      <c r="H1015" t="s">
        <v>28</v>
      </c>
      <c r="I1015" t="s">
        <v>28</v>
      </c>
      <c r="J1015" t="s">
        <v>28</v>
      </c>
      <c r="K1015" t="s">
        <v>28</v>
      </c>
      <c r="L1015" t="s">
        <v>28</v>
      </c>
      <c r="M1015" t="s">
        <v>28</v>
      </c>
      <c r="N1015" t="s">
        <v>28</v>
      </c>
      <c r="O1015" t="s">
        <v>28</v>
      </c>
      <c r="P1015" t="s">
        <v>28</v>
      </c>
      <c r="Q1015" t="s">
        <v>28</v>
      </c>
      <c r="R1015" t="s">
        <v>28</v>
      </c>
      <c r="S1015" t="s">
        <v>28</v>
      </c>
      <c r="T1015" t="s">
        <v>28</v>
      </c>
      <c r="U1015" t="s">
        <v>28</v>
      </c>
      <c r="V1015" t="s">
        <v>28</v>
      </c>
      <c r="W1015">
        <v>7.99</v>
      </c>
      <c r="X1015" t="s">
        <v>28</v>
      </c>
      <c r="Y1015" t="s">
        <v>28</v>
      </c>
      <c r="Z1015" t="s">
        <v>28</v>
      </c>
      <c r="AA1015" t="s">
        <v>28</v>
      </c>
      <c r="AB1015" t="s">
        <v>2340</v>
      </c>
    </row>
    <row r="1016" spans="1:28" x14ac:dyDescent="0.25">
      <c r="A1016" t="s">
        <v>2033</v>
      </c>
      <c r="B1016" s="1">
        <v>44958.592361111114</v>
      </c>
      <c r="C1016" t="s">
        <v>28</v>
      </c>
      <c r="D1016" s="5" t="s">
        <v>2346</v>
      </c>
      <c r="E1016" t="s">
        <v>2115</v>
      </c>
      <c r="F1016" t="s">
        <v>33</v>
      </c>
      <c r="G1016" t="s">
        <v>31</v>
      </c>
      <c r="H1016">
        <v>0.11</v>
      </c>
      <c r="I1016" t="s">
        <v>35</v>
      </c>
      <c r="J1016" t="s">
        <v>36</v>
      </c>
      <c r="K1016" t="s">
        <v>37</v>
      </c>
      <c r="L1016" t="s">
        <v>35</v>
      </c>
      <c r="M1016" t="s">
        <v>35</v>
      </c>
      <c r="N1016">
        <v>3.0000000000000001E-3</v>
      </c>
      <c r="O1016" t="s">
        <v>28</v>
      </c>
      <c r="P1016">
        <v>30</v>
      </c>
      <c r="Q1016" t="s">
        <v>43</v>
      </c>
      <c r="R1016">
        <v>7</v>
      </c>
      <c r="S1016" t="s">
        <v>35</v>
      </c>
      <c r="T1016">
        <v>1E-3</v>
      </c>
      <c r="U1016" t="s">
        <v>35</v>
      </c>
      <c r="V1016">
        <v>6.6</v>
      </c>
      <c r="W1016" t="s">
        <v>28</v>
      </c>
      <c r="X1016">
        <v>3</v>
      </c>
      <c r="Y1016" t="s">
        <v>35</v>
      </c>
      <c r="Z1016" t="s">
        <v>28</v>
      </c>
      <c r="AA1016" t="s">
        <v>38</v>
      </c>
      <c r="AB1016" t="s">
        <v>2340</v>
      </c>
    </row>
    <row r="1017" spans="1:28" x14ac:dyDescent="0.25">
      <c r="A1017" t="s">
        <v>1127</v>
      </c>
      <c r="B1017" s="1">
        <v>44958.574999999997</v>
      </c>
      <c r="C1017" t="s">
        <v>28</v>
      </c>
      <c r="D1017" s="5" t="s">
        <v>2346</v>
      </c>
      <c r="E1017" t="s">
        <v>28</v>
      </c>
      <c r="F1017" t="s">
        <v>30</v>
      </c>
      <c r="G1017" t="s">
        <v>31</v>
      </c>
      <c r="H1017" t="s">
        <v>28</v>
      </c>
      <c r="I1017" t="s">
        <v>28</v>
      </c>
      <c r="J1017" t="s">
        <v>28</v>
      </c>
      <c r="K1017" t="s">
        <v>28</v>
      </c>
      <c r="L1017" t="s">
        <v>28</v>
      </c>
      <c r="M1017" t="s">
        <v>28</v>
      </c>
      <c r="N1017" t="s">
        <v>28</v>
      </c>
      <c r="O1017" t="s">
        <v>28</v>
      </c>
      <c r="P1017" t="s">
        <v>28</v>
      </c>
      <c r="Q1017" t="s">
        <v>28</v>
      </c>
      <c r="R1017" t="s">
        <v>28</v>
      </c>
      <c r="S1017" t="s">
        <v>28</v>
      </c>
      <c r="T1017" t="s">
        <v>28</v>
      </c>
      <c r="U1017" t="s">
        <v>28</v>
      </c>
      <c r="V1017" t="s">
        <v>28</v>
      </c>
      <c r="W1017">
        <v>8.3000000000000007</v>
      </c>
      <c r="X1017" t="s">
        <v>28</v>
      </c>
      <c r="Y1017" t="s">
        <v>28</v>
      </c>
      <c r="Z1017" t="s">
        <v>28</v>
      </c>
      <c r="AA1017" t="s">
        <v>28</v>
      </c>
      <c r="AB1017" t="s">
        <v>2340</v>
      </c>
    </row>
    <row r="1018" spans="1:28" x14ac:dyDescent="0.25">
      <c r="A1018" t="s">
        <v>1127</v>
      </c>
      <c r="B1018" s="1">
        <v>44958.574999999997</v>
      </c>
      <c r="C1018" t="s">
        <v>28</v>
      </c>
      <c r="D1018" s="5" t="s">
        <v>2346</v>
      </c>
      <c r="E1018" t="s">
        <v>1621</v>
      </c>
      <c r="F1018" t="s">
        <v>33</v>
      </c>
      <c r="G1018" t="s">
        <v>31</v>
      </c>
      <c r="H1018" t="s">
        <v>34</v>
      </c>
      <c r="I1018" t="s">
        <v>35</v>
      </c>
      <c r="J1018" t="s">
        <v>36</v>
      </c>
      <c r="K1018" t="s">
        <v>37</v>
      </c>
      <c r="L1018" t="s">
        <v>35</v>
      </c>
      <c r="M1018" t="s">
        <v>35</v>
      </c>
      <c r="N1018">
        <v>5.0000000000000001E-3</v>
      </c>
      <c r="O1018" t="s">
        <v>28</v>
      </c>
      <c r="P1018">
        <v>282</v>
      </c>
      <c r="Q1018" t="s">
        <v>43</v>
      </c>
      <c r="R1018">
        <v>46</v>
      </c>
      <c r="S1018" t="s">
        <v>35</v>
      </c>
      <c r="T1018" t="s">
        <v>35</v>
      </c>
      <c r="U1018" t="s">
        <v>35</v>
      </c>
      <c r="V1018">
        <v>7.66</v>
      </c>
      <c r="W1018" t="s">
        <v>28</v>
      </c>
      <c r="X1018">
        <v>71</v>
      </c>
      <c r="Y1018" t="s">
        <v>35</v>
      </c>
      <c r="Z1018" t="s">
        <v>28</v>
      </c>
      <c r="AA1018" t="s">
        <v>38</v>
      </c>
      <c r="AB1018" t="s">
        <v>2340</v>
      </c>
    </row>
    <row r="1019" spans="1:28" x14ac:dyDescent="0.25">
      <c r="A1019" t="s">
        <v>27</v>
      </c>
      <c r="B1019" s="1">
        <v>44958.561805555553</v>
      </c>
      <c r="C1019" t="s">
        <v>28</v>
      </c>
      <c r="D1019" s="5" t="s">
        <v>2346</v>
      </c>
      <c r="E1019" t="s">
        <v>28</v>
      </c>
      <c r="F1019" t="s">
        <v>30</v>
      </c>
      <c r="G1019" t="s">
        <v>31</v>
      </c>
      <c r="H1019" t="s">
        <v>28</v>
      </c>
      <c r="I1019" t="s">
        <v>28</v>
      </c>
      <c r="J1019" t="s">
        <v>28</v>
      </c>
      <c r="K1019" t="s">
        <v>28</v>
      </c>
      <c r="L1019" t="s">
        <v>28</v>
      </c>
      <c r="M1019" t="s">
        <v>28</v>
      </c>
      <c r="N1019" t="s">
        <v>28</v>
      </c>
      <c r="O1019" t="s">
        <v>28</v>
      </c>
      <c r="P1019" t="s">
        <v>28</v>
      </c>
      <c r="Q1019" t="s">
        <v>28</v>
      </c>
      <c r="R1019" t="s">
        <v>28</v>
      </c>
      <c r="S1019" t="s">
        <v>28</v>
      </c>
      <c r="T1019" t="s">
        <v>28</v>
      </c>
      <c r="U1019" t="s">
        <v>28</v>
      </c>
      <c r="V1019" t="s">
        <v>28</v>
      </c>
      <c r="W1019">
        <v>7.56</v>
      </c>
      <c r="X1019" t="s">
        <v>28</v>
      </c>
      <c r="Y1019" t="s">
        <v>28</v>
      </c>
      <c r="Z1019" t="s">
        <v>28</v>
      </c>
      <c r="AA1019" t="s">
        <v>28</v>
      </c>
      <c r="AB1019" t="s">
        <v>2340</v>
      </c>
    </row>
    <row r="1020" spans="1:28" x14ac:dyDescent="0.25">
      <c r="A1020" t="s">
        <v>27</v>
      </c>
      <c r="B1020" s="1">
        <v>44958.561805555553</v>
      </c>
      <c r="C1020" t="s">
        <v>28</v>
      </c>
      <c r="D1020" s="5" t="s">
        <v>2346</v>
      </c>
      <c r="E1020" t="s">
        <v>166</v>
      </c>
      <c r="F1020" t="s">
        <v>33</v>
      </c>
      <c r="G1020" t="s">
        <v>31</v>
      </c>
      <c r="H1020" t="s">
        <v>34</v>
      </c>
      <c r="I1020" t="s">
        <v>35</v>
      </c>
      <c r="J1020" t="s">
        <v>36</v>
      </c>
      <c r="K1020" t="s">
        <v>37</v>
      </c>
      <c r="L1020" t="s">
        <v>35</v>
      </c>
      <c r="M1020" t="s">
        <v>35</v>
      </c>
      <c r="N1020" t="s">
        <v>35</v>
      </c>
      <c r="O1020" t="s">
        <v>28</v>
      </c>
      <c r="P1020">
        <v>81</v>
      </c>
      <c r="Q1020" t="s">
        <v>43</v>
      </c>
      <c r="R1020">
        <v>27</v>
      </c>
      <c r="S1020" t="s">
        <v>35</v>
      </c>
      <c r="T1020">
        <v>5.0000000000000001E-3</v>
      </c>
      <c r="U1020" t="s">
        <v>35</v>
      </c>
      <c r="V1020">
        <v>7.32</v>
      </c>
      <c r="W1020" t="s">
        <v>28</v>
      </c>
      <c r="X1020">
        <v>5</v>
      </c>
      <c r="Y1020" t="s">
        <v>35</v>
      </c>
      <c r="Z1020" t="s">
        <v>28</v>
      </c>
      <c r="AA1020" t="s">
        <v>38</v>
      </c>
      <c r="AB1020" t="s">
        <v>2340</v>
      </c>
    </row>
    <row r="1021" spans="1:28" x14ac:dyDescent="0.25">
      <c r="A1021" t="s">
        <v>480</v>
      </c>
      <c r="B1021" s="1">
        <v>44958.552083333336</v>
      </c>
      <c r="C1021" t="s">
        <v>28</v>
      </c>
      <c r="D1021" s="5" t="s">
        <v>2346</v>
      </c>
      <c r="E1021" t="s">
        <v>28</v>
      </c>
      <c r="F1021" t="s">
        <v>30</v>
      </c>
      <c r="G1021" t="s">
        <v>31</v>
      </c>
      <c r="H1021" t="s">
        <v>28</v>
      </c>
      <c r="I1021" t="s">
        <v>28</v>
      </c>
      <c r="J1021" t="s">
        <v>28</v>
      </c>
      <c r="K1021" t="s">
        <v>28</v>
      </c>
      <c r="L1021" t="s">
        <v>28</v>
      </c>
      <c r="M1021" t="s">
        <v>28</v>
      </c>
      <c r="N1021" t="s">
        <v>28</v>
      </c>
      <c r="O1021" t="s">
        <v>28</v>
      </c>
      <c r="P1021" t="s">
        <v>28</v>
      </c>
      <c r="Q1021" t="s">
        <v>28</v>
      </c>
      <c r="R1021" t="s">
        <v>28</v>
      </c>
      <c r="S1021" t="s">
        <v>28</v>
      </c>
      <c r="T1021" t="s">
        <v>28</v>
      </c>
      <c r="U1021" t="s">
        <v>28</v>
      </c>
      <c r="V1021" t="s">
        <v>28</v>
      </c>
      <c r="W1021">
        <v>7.49</v>
      </c>
      <c r="X1021" t="s">
        <v>28</v>
      </c>
      <c r="Y1021" t="s">
        <v>28</v>
      </c>
      <c r="Z1021" t="s">
        <v>28</v>
      </c>
      <c r="AA1021" t="s">
        <v>28</v>
      </c>
      <c r="AB1021" t="s">
        <v>2340</v>
      </c>
    </row>
    <row r="1022" spans="1:28" x14ac:dyDescent="0.25">
      <c r="A1022" t="s">
        <v>480</v>
      </c>
      <c r="B1022" s="1">
        <v>44958.552083333336</v>
      </c>
      <c r="C1022" t="s">
        <v>28</v>
      </c>
      <c r="D1022" s="5" t="s">
        <v>2346</v>
      </c>
      <c r="E1022" t="s">
        <v>546</v>
      </c>
      <c r="F1022" t="s">
        <v>33</v>
      </c>
      <c r="G1022" t="s">
        <v>31</v>
      </c>
      <c r="H1022" t="s">
        <v>34</v>
      </c>
      <c r="I1022" t="s">
        <v>35</v>
      </c>
      <c r="J1022" t="s">
        <v>36</v>
      </c>
      <c r="K1022" t="s">
        <v>37</v>
      </c>
      <c r="L1022" t="s">
        <v>35</v>
      </c>
      <c r="M1022">
        <v>3.0000000000000001E-3</v>
      </c>
      <c r="N1022">
        <v>1.0999999999999999E-2</v>
      </c>
      <c r="O1022" t="s">
        <v>28</v>
      </c>
      <c r="P1022">
        <v>308</v>
      </c>
      <c r="Q1022" t="s">
        <v>43</v>
      </c>
      <c r="R1022">
        <v>145</v>
      </c>
      <c r="S1022" t="s">
        <v>35</v>
      </c>
      <c r="T1022">
        <v>0.09</v>
      </c>
      <c r="U1022">
        <v>3.0000000000000001E-3</v>
      </c>
      <c r="V1022">
        <v>7.4</v>
      </c>
      <c r="W1022" t="s">
        <v>28</v>
      </c>
      <c r="X1022">
        <v>86</v>
      </c>
      <c r="Y1022" t="s">
        <v>35</v>
      </c>
      <c r="Z1022" t="s">
        <v>28</v>
      </c>
      <c r="AA1022" t="s">
        <v>38</v>
      </c>
      <c r="AB1022" t="s">
        <v>2340</v>
      </c>
    </row>
    <row r="1023" spans="1:28" x14ac:dyDescent="0.25">
      <c r="A1023" t="s">
        <v>27</v>
      </c>
      <c r="B1023" s="1">
        <v>44957.998611111114</v>
      </c>
      <c r="C1023" t="s">
        <v>28</v>
      </c>
      <c r="D1023" s="5" t="s">
        <v>2346</v>
      </c>
      <c r="E1023" t="s">
        <v>28</v>
      </c>
      <c r="F1023" t="s">
        <v>30</v>
      </c>
      <c r="G1023" t="s">
        <v>31</v>
      </c>
      <c r="H1023" t="s">
        <v>28</v>
      </c>
      <c r="I1023" t="s">
        <v>28</v>
      </c>
      <c r="J1023" t="s">
        <v>28</v>
      </c>
      <c r="K1023" t="s">
        <v>28</v>
      </c>
      <c r="L1023" t="s">
        <v>28</v>
      </c>
      <c r="M1023" t="s">
        <v>28</v>
      </c>
      <c r="N1023" t="s">
        <v>28</v>
      </c>
      <c r="O1023" t="s">
        <v>28</v>
      </c>
      <c r="P1023" t="s">
        <v>28</v>
      </c>
      <c r="Q1023" t="s">
        <v>28</v>
      </c>
      <c r="R1023" t="s">
        <v>28</v>
      </c>
      <c r="S1023" t="s">
        <v>28</v>
      </c>
      <c r="T1023" t="s">
        <v>28</v>
      </c>
      <c r="U1023" t="s">
        <v>28</v>
      </c>
      <c r="V1023" t="s">
        <v>28</v>
      </c>
      <c r="W1023">
        <v>7.6</v>
      </c>
      <c r="X1023" t="s">
        <v>28</v>
      </c>
      <c r="Y1023" t="s">
        <v>28</v>
      </c>
      <c r="Z1023" t="s">
        <v>28</v>
      </c>
      <c r="AA1023" t="s">
        <v>28</v>
      </c>
      <c r="AB1023" t="s">
        <v>2340</v>
      </c>
    </row>
    <row r="1024" spans="1:28" x14ac:dyDescent="0.25">
      <c r="A1024" t="s">
        <v>27</v>
      </c>
      <c r="B1024" s="1">
        <v>44957.498611111114</v>
      </c>
      <c r="C1024" t="s">
        <v>28</v>
      </c>
      <c r="D1024" s="5" t="s">
        <v>2346</v>
      </c>
      <c r="E1024" t="s">
        <v>167</v>
      </c>
      <c r="F1024" t="s">
        <v>33</v>
      </c>
      <c r="G1024" t="s">
        <v>31</v>
      </c>
      <c r="H1024" t="s">
        <v>34</v>
      </c>
      <c r="I1024" t="s">
        <v>35</v>
      </c>
      <c r="J1024" t="s">
        <v>36</v>
      </c>
      <c r="K1024" t="s">
        <v>37</v>
      </c>
      <c r="L1024" t="s">
        <v>35</v>
      </c>
      <c r="M1024" t="s">
        <v>35</v>
      </c>
      <c r="N1024">
        <v>2E-3</v>
      </c>
      <c r="O1024" t="s">
        <v>28</v>
      </c>
      <c r="P1024">
        <v>85</v>
      </c>
      <c r="Q1024" t="s">
        <v>43</v>
      </c>
      <c r="R1024">
        <v>46</v>
      </c>
      <c r="S1024" t="s">
        <v>35</v>
      </c>
      <c r="T1024">
        <v>5.0000000000000001E-3</v>
      </c>
      <c r="U1024" t="s">
        <v>35</v>
      </c>
      <c r="V1024">
        <v>7.31</v>
      </c>
      <c r="W1024" t="s">
        <v>28</v>
      </c>
      <c r="X1024">
        <v>6</v>
      </c>
      <c r="Y1024" t="s">
        <v>35</v>
      </c>
      <c r="Z1024" t="s">
        <v>28</v>
      </c>
      <c r="AA1024" t="s">
        <v>38</v>
      </c>
      <c r="AB1024" t="s">
        <v>2340</v>
      </c>
    </row>
    <row r="1025" spans="1:28" x14ac:dyDescent="0.25">
      <c r="A1025" t="s">
        <v>480</v>
      </c>
      <c r="B1025" s="1">
        <v>44957.486805555556</v>
      </c>
      <c r="C1025" t="s">
        <v>28</v>
      </c>
      <c r="D1025" s="5" t="s">
        <v>2346</v>
      </c>
      <c r="E1025" t="s">
        <v>28</v>
      </c>
      <c r="F1025" t="s">
        <v>30</v>
      </c>
      <c r="G1025" t="s">
        <v>31</v>
      </c>
      <c r="H1025" t="s">
        <v>28</v>
      </c>
      <c r="I1025" t="s">
        <v>28</v>
      </c>
      <c r="J1025" t="s">
        <v>28</v>
      </c>
      <c r="K1025" t="s">
        <v>28</v>
      </c>
      <c r="L1025" t="s">
        <v>28</v>
      </c>
      <c r="M1025" t="s">
        <v>28</v>
      </c>
      <c r="N1025" t="s">
        <v>28</v>
      </c>
      <c r="O1025" t="s">
        <v>28</v>
      </c>
      <c r="P1025" t="s">
        <v>28</v>
      </c>
      <c r="Q1025" t="s">
        <v>28</v>
      </c>
      <c r="R1025" t="s">
        <v>28</v>
      </c>
      <c r="S1025" t="s">
        <v>28</v>
      </c>
      <c r="T1025" t="s">
        <v>28</v>
      </c>
      <c r="U1025" t="s">
        <v>28</v>
      </c>
      <c r="V1025" t="s">
        <v>28</v>
      </c>
      <c r="W1025">
        <v>7.47</v>
      </c>
      <c r="X1025" t="s">
        <v>28</v>
      </c>
      <c r="Y1025" t="s">
        <v>28</v>
      </c>
      <c r="Z1025" t="s">
        <v>28</v>
      </c>
      <c r="AA1025" t="s">
        <v>28</v>
      </c>
      <c r="AB1025" t="s">
        <v>2340</v>
      </c>
    </row>
    <row r="1026" spans="1:28" x14ac:dyDescent="0.25">
      <c r="A1026" t="s">
        <v>480</v>
      </c>
      <c r="B1026" s="1">
        <v>44957.486805555556</v>
      </c>
      <c r="C1026" t="s">
        <v>28</v>
      </c>
      <c r="D1026" s="5" t="s">
        <v>2346</v>
      </c>
      <c r="E1026" t="s">
        <v>547</v>
      </c>
      <c r="F1026" t="s">
        <v>33</v>
      </c>
      <c r="G1026" t="s">
        <v>31</v>
      </c>
      <c r="H1026" t="s">
        <v>34</v>
      </c>
      <c r="I1026" t="s">
        <v>35</v>
      </c>
      <c r="J1026" t="s">
        <v>36</v>
      </c>
      <c r="K1026" t="s">
        <v>37</v>
      </c>
      <c r="L1026" t="s">
        <v>35</v>
      </c>
      <c r="M1026" t="s">
        <v>35</v>
      </c>
      <c r="N1026">
        <v>7.0000000000000001E-3</v>
      </c>
      <c r="O1026" t="s">
        <v>28</v>
      </c>
      <c r="P1026">
        <v>157</v>
      </c>
      <c r="Q1026" t="s">
        <v>43</v>
      </c>
      <c r="R1026">
        <v>79</v>
      </c>
      <c r="S1026" t="s">
        <v>35</v>
      </c>
      <c r="T1026">
        <v>8.0000000000000002E-3</v>
      </c>
      <c r="U1026" t="s">
        <v>35</v>
      </c>
      <c r="V1026">
        <v>7.24</v>
      </c>
      <c r="W1026" t="s">
        <v>28</v>
      </c>
      <c r="X1026">
        <v>34</v>
      </c>
      <c r="Y1026" t="s">
        <v>35</v>
      </c>
      <c r="Z1026" t="s">
        <v>28</v>
      </c>
      <c r="AA1026" t="s">
        <v>38</v>
      </c>
      <c r="AB1026" t="s">
        <v>2340</v>
      </c>
    </row>
    <row r="1027" spans="1:28" x14ac:dyDescent="0.25">
      <c r="A1027" t="s">
        <v>1127</v>
      </c>
      <c r="B1027" s="1">
        <v>44957.479166666664</v>
      </c>
      <c r="C1027" t="s">
        <v>28</v>
      </c>
      <c r="D1027" s="5" t="s">
        <v>2346</v>
      </c>
      <c r="E1027" t="s">
        <v>1622</v>
      </c>
      <c r="F1027" t="s">
        <v>33</v>
      </c>
      <c r="G1027" t="s">
        <v>31</v>
      </c>
      <c r="H1027" t="s">
        <v>34</v>
      </c>
      <c r="I1027">
        <v>1E-3</v>
      </c>
      <c r="J1027" t="s">
        <v>36</v>
      </c>
      <c r="K1027" t="s">
        <v>37</v>
      </c>
      <c r="L1027" t="s">
        <v>35</v>
      </c>
      <c r="M1027" t="s">
        <v>35</v>
      </c>
      <c r="N1027">
        <v>8.9999999999999993E-3</v>
      </c>
      <c r="O1027" t="s">
        <v>28</v>
      </c>
      <c r="P1027">
        <v>300</v>
      </c>
      <c r="Q1027" t="s">
        <v>43</v>
      </c>
      <c r="R1027">
        <v>140</v>
      </c>
      <c r="S1027" t="s">
        <v>35</v>
      </c>
      <c r="T1027" t="s">
        <v>35</v>
      </c>
      <c r="U1027" t="s">
        <v>35</v>
      </c>
      <c r="V1027">
        <v>7.48</v>
      </c>
      <c r="W1027" t="s">
        <v>28</v>
      </c>
      <c r="X1027">
        <v>84</v>
      </c>
      <c r="Y1027" t="s">
        <v>35</v>
      </c>
      <c r="Z1027" t="s">
        <v>28</v>
      </c>
      <c r="AA1027" t="s">
        <v>38</v>
      </c>
      <c r="AB1027" t="s">
        <v>2340</v>
      </c>
    </row>
    <row r="1028" spans="1:28" x14ac:dyDescent="0.25">
      <c r="A1028" t="s">
        <v>772</v>
      </c>
      <c r="B1028" s="1">
        <v>44957.469444444447</v>
      </c>
      <c r="C1028" t="s">
        <v>28</v>
      </c>
      <c r="D1028" s="5" t="s">
        <v>2346</v>
      </c>
      <c r="E1028" t="s">
        <v>28</v>
      </c>
      <c r="F1028" t="s">
        <v>30</v>
      </c>
      <c r="G1028" t="s">
        <v>31</v>
      </c>
      <c r="H1028" t="s">
        <v>28</v>
      </c>
      <c r="I1028" t="s">
        <v>28</v>
      </c>
      <c r="J1028" t="s">
        <v>28</v>
      </c>
      <c r="K1028" t="s">
        <v>28</v>
      </c>
      <c r="L1028" t="s">
        <v>28</v>
      </c>
      <c r="M1028" t="s">
        <v>28</v>
      </c>
      <c r="N1028" t="s">
        <v>28</v>
      </c>
      <c r="O1028" t="s">
        <v>28</v>
      </c>
      <c r="P1028" t="s">
        <v>28</v>
      </c>
      <c r="Q1028" t="s">
        <v>28</v>
      </c>
      <c r="R1028" t="s">
        <v>28</v>
      </c>
      <c r="S1028" t="s">
        <v>28</v>
      </c>
      <c r="T1028" t="s">
        <v>28</v>
      </c>
      <c r="U1028" t="s">
        <v>28</v>
      </c>
      <c r="V1028" t="s">
        <v>28</v>
      </c>
      <c r="W1028">
        <v>7.43</v>
      </c>
      <c r="X1028" t="s">
        <v>28</v>
      </c>
      <c r="Y1028" t="s">
        <v>28</v>
      </c>
      <c r="Z1028" t="s">
        <v>28</v>
      </c>
      <c r="AA1028" t="s">
        <v>28</v>
      </c>
      <c r="AB1028" t="s">
        <v>2340</v>
      </c>
    </row>
    <row r="1029" spans="1:28" x14ac:dyDescent="0.25">
      <c r="A1029" t="s">
        <v>772</v>
      </c>
      <c r="B1029" s="1">
        <v>44957.469444444447</v>
      </c>
      <c r="C1029" t="s">
        <v>28</v>
      </c>
      <c r="D1029" s="5" t="s">
        <v>2346</v>
      </c>
      <c r="E1029" t="s">
        <v>797</v>
      </c>
      <c r="F1029" t="s">
        <v>33</v>
      </c>
      <c r="G1029" t="s">
        <v>31</v>
      </c>
      <c r="H1029" t="s">
        <v>34</v>
      </c>
      <c r="I1029" t="s">
        <v>35</v>
      </c>
      <c r="J1029" t="s">
        <v>36</v>
      </c>
      <c r="K1029" t="s">
        <v>37</v>
      </c>
      <c r="L1029" t="s">
        <v>35</v>
      </c>
      <c r="M1029" t="s">
        <v>35</v>
      </c>
      <c r="N1029">
        <v>8.0000000000000002E-3</v>
      </c>
      <c r="O1029" t="s">
        <v>28</v>
      </c>
      <c r="P1029">
        <v>237</v>
      </c>
      <c r="Q1029" t="s">
        <v>43</v>
      </c>
      <c r="R1029">
        <v>108</v>
      </c>
      <c r="S1029" t="s">
        <v>35</v>
      </c>
      <c r="T1029">
        <v>0.02</v>
      </c>
      <c r="U1029">
        <v>1E-3</v>
      </c>
      <c r="V1029">
        <v>7.22</v>
      </c>
      <c r="W1029" t="s">
        <v>28</v>
      </c>
      <c r="X1029">
        <v>56</v>
      </c>
      <c r="Y1029" t="s">
        <v>35</v>
      </c>
      <c r="Z1029" t="s">
        <v>28</v>
      </c>
      <c r="AA1029">
        <v>6.0000000000000001E-3</v>
      </c>
      <c r="AB1029" t="s">
        <v>2340</v>
      </c>
    </row>
    <row r="1030" spans="1:28" x14ac:dyDescent="0.25">
      <c r="A1030" t="s">
        <v>1127</v>
      </c>
      <c r="B1030" s="1">
        <v>44957.460416666669</v>
      </c>
      <c r="C1030" t="s">
        <v>28</v>
      </c>
      <c r="D1030" s="5" t="s">
        <v>2346</v>
      </c>
      <c r="E1030" t="s">
        <v>28</v>
      </c>
      <c r="F1030" t="s">
        <v>30</v>
      </c>
      <c r="G1030" t="s">
        <v>31</v>
      </c>
      <c r="H1030" t="s">
        <v>28</v>
      </c>
      <c r="I1030" t="s">
        <v>28</v>
      </c>
      <c r="J1030" t="s">
        <v>28</v>
      </c>
      <c r="K1030" t="s">
        <v>28</v>
      </c>
      <c r="L1030" t="s">
        <v>28</v>
      </c>
      <c r="M1030" t="s">
        <v>28</v>
      </c>
      <c r="N1030" t="s">
        <v>28</v>
      </c>
      <c r="O1030" t="s">
        <v>28</v>
      </c>
      <c r="P1030" t="s">
        <v>28</v>
      </c>
      <c r="Q1030" t="s">
        <v>28</v>
      </c>
      <c r="R1030" t="s">
        <v>28</v>
      </c>
      <c r="S1030" t="s">
        <v>28</v>
      </c>
      <c r="T1030" t="s">
        <v>28</v>
      </c>
      <c r="U1030" t="s">
        <v>28</v>
      </c>
      <c r="V1030" t="s">
        <v>28</v>
      </c>
      <c r="W1030">
        <v>7.44</v>
      </c>
      <c r="X1030" t="s">
        <v>28</v>
      </c>
      <c r="Y1030" t="s">
        <v>28</v>
      </c>
      <c r="Z1030" t="s">
        <v>28</v>
      </c>
      <c r="AA1030" t="s">
        <v>28</v>
      </c>
      <c r="AB1030" t="s">
        <v>2340</v>
      </c>
    </row>
    <row r="1031" spans="1:28" x14ac:dyDescent="0.25">
      <c r="A1031" t="s">
        <v>1864</v>
      </c>
      <c r="B1031" s="1">
        <v>44957.451388888891</v>
      </c>
      <c r="C1031" t="s">
        <v>28</v>
      </c>
      <c r="D1031" s="5" t="s">
        <v>2346</v>
      </c>
      <c r="E1031" t="s">
        <v>28</v>
      </c>
      <c r="F1031" t="s">
        <v>30</v>
      </c>
      <c r="G1031" t="s">
        <v>31</v>
      </c>
      <c r="H1031" t="s">
        <v>28</v>
      </c>
      <c r="I1031" t="s">
        <v>28</v>
      </c>
      <c r="J1031" t="s">
        <v>28</v>
      </c>
      <c r="K1031" t="s">
        <v>28</v>
      </c>
      <c r="L1031" t="s">
        <v>28</v>
      </c>
      <c r="M1031" t="s">
        <v>28</v>
      </c>
      <c r="N1031" t="s">
        <v>28</v>
      </c>
      <c r="O1031" t="s">
        <v>28</v>
      </c>
      <c r="P1031" t="s">
        <v>28</v>
      </c>
      <c r="Q1031" t="s">
        <v>28</v>
      </c>
      <c r="R1031" t="s">
        <v>28</v>
      </c>
      <c r="S1031" t="s">
        <v>28</v>
      </c>
      <c r="T1031" t="s">
        <v>28</v>
      </c>
      <c r="U1031" t="s">
        <v>28</v>
      </c>
      <c r="V1031" t="s">
        <v>28</v>
      </c>
      <c r="W1031">
        <v>7.12</v>
      </c>
      <c r="X1031" t="s">
        <v>28</v>
      </c>
      <c r="Y1031" t="s">
        <v>28</v>
      </c>
      <c r="Z1031" t="s">
        <v>28</v>
      </c>
      <c r="AA1031" t="s">
        <v>28</v>
      </c>
      <c r="AB1031" t="s">
        <v>2340</v>
      </c>
    </row>
    <row r="1032" spans="1:28" x14ac:dyDescent="0.25">
      <c r="A1032" t="s">
        <v>1864</v>
      </c>
      <c r="B1032" s="1">
        <v>44957.451388888891</v>
      </c>
      <c r="C1032" t="s">
        <v>28</v>
      </c>
      <c r="D1032" s="5" t="s">
        <v>2346</v>
      </c>
      <c r="E1032" t="s">
        <v>1949</v>
      </c>
      <c r="F1032" t="s">
        <v>33</v>
      </c>
      <c r="G1032" t="s">
        <v>31</v>
      </c>
      <c r="H1032" t="s">
        <v>34</v>
      </c>
      <c r="I1032" t="s">
        <v>35</v>
      </c>
      <c r="J1032" t="s">
        <v>36</v>
      </c>
      <c r="K1032" t="s">
        <v>37</v>
      </c>
      <c r="L1032" t="s">
        <v>35</v>
      </c>
      <c r="M1032">
        <v>4.1000000000000002E-2</v>
      </c>
      <c r="N1032">
        <v>0.80600000000000005</v>
      </c>
      <c r="O1032" t="s">
        <v>28</v>
      </c>
      <c r="P1032">
        <v>257</v>
      </c>
      <c r="Q1032">
        <v>0.1</v>
      </c>
      <c r="R1032">
        <v>95</v>
      </c>
      <c r="S1032" t="s">
        <v>35</v>
      </c>
      <c r="T1032">
        <v>0.17599999999999999</v>
      </c>
      <c r="U1032">
        <v>1.7000000000000001E-2</v>
      </c>
      <c r="V1032">
        <v>6.55</v>
      </c>
      <c r="W1032" t="s">
        <v>28</v>
      </c>
      <c r="X1032">
        <v>95</v>
      </c>
      <c r="Y1032" t="s">
        <v>35</v>
      </c>
      <c r="Z1032" t="s">
        <v>28</v>
      </c>
      <c r="AA1032">
        <v>2.9000000000000001E-2</v>
      </c>
      <c r="AB1032" t="s">
        <v>2340</v>
      </c>
    </row>
    <row r="1033" spans="1:28" x14ac:dyDescent="0.25">
      <c r="A1033" t="s">
        <v>2033</v>
      </c>
      <c r="B1033" s="1">
        <v>44957.441666666666</v>
      </c>
      <c r="C1033" t="s">
        <v>28</v>
      </c>
      <c r="D1033" s="5" t="s">
        <v>2346</v>
      </c>
      <c r="E1033" t="s">
        <v>28</v>
      </c>
      <c r="F1033" t="s">
        <v>30</v>
      </c>
      <c r="G1033" t="s">
        <v>31</v>
      </c>
      <c r="H1033" t="s">
        <v>28</v>
      </c>
      <c r="I1033" t="s">
        <v>28</v>
      </c>
      <c r="J1033" t="s">
        <v>28</v>
      </c>
      <c r="K1033" t="s">
        <v>28</v>
      </c>
      <c r="L1033" t="s">
        <v>28</v>
      </c>
      <c r="M1033" t="s">
        <v>28</v>
      </c>
      <c r="N1033" t="s">
        <v>28</v>
      </c>
      <c r="O1033" t="s">
        <v>28</v>
      </c>
      <c r="P1033" t="s">
        <v>28</v>
      </c>
      <c r="Q1033" t="s">
        <v>28</v>
      </c>
      <c r="R1033" t="s">
        <v>28</v>
      </c>
      <c r="S1033" t="s">
        <v>28</v>
      </c>
      <c r="T1033" t="s">
        <v>28</v>
      </c>
      <c r="U1033" t="s">
        <v>28</v>
      </c>
      <c r="V1033" t="s">
        <v>28</v>
      </c>
      <c r="W1033">
        <v>7.93</v>
      </c>
      <c r="X1033" t="s">
        <v>28</v>
      </c>
      <c r="Y1033" t="s">
        <v>28</v>
      </c>
      <c r="Z1033" t="s">
        <v>28</v>
      </c>
      <c r="AA1033" t="s">
        <v>28</v>
      </c>
      <c r="AB1033" t="s">
        <v>2340</v>
      </c>
    </row>
    <row r="1034" spans="1:28" x14ac:dyDescent="0.25">
      <c r="A1034" t="s">
        <v>2033</v>
      </c>
      <c r="B1034" s="1">
        <v>44957.441666666666</v>
      </c>
      <c r="C1034" t="s">
        <v>28</v>
      </c>
      <c r="D1034" s="5" t="s">
        <v>2346</v>
      </c>
      <c r="E1034" t="s">
        <v>2116</v>
      </c>
      <c r="F1034" t="s">
        <v>33</v>
      </c>
      <c r="G1034" t="s">
        <v>31</v>
      </c>
      <c r="H1034">
        <v>0.01</v>
      </c>
      <c r="I1034" t="s">
        <v>35</v>
      </c>
      <c r="J1034" t="s">
        <v>36</v>
      </c>
      <c r="K1034" t="s">
        <v>37</v>
      </c>
      <c r="L1034" t="s">
        <v>35</v>
      </c>
      <c r="M1034" t="s">
        <v>35</v>
      </c>
      <c r="N1034" t="s">
        <v>35</v>
      </c>
      <c r="O1034" t="s">
        <v>28</v>
      </c>
      <c r="P1034">
        <v>31</v>
      </c>
      <c r="Q1034" t="s">
        <v>43</v>
      </c>
      <c r="R1034" t="s">
        <v>310</v>
      </c>
      <c r="S1034" t="s">
        <v>35</v>
      </c>
      <c r="T1034" t="s">
        <v>35</v>
      </c>
      <c r="U1034" t="s">
        <v>35</v>
      </c>
      <c r="V1034">
        <v>6.65</v>
      </c>
      <c r="W1034" t="s">
        <v>28</v>
      </c>
      <c r="X1034">
        <v>3</v>
      </c>
      <c r="Y1034" t="s">
        <v>35</v>
      </c>
      <c r="Z1034" t="s">
        <v>28</v>
      </c>
      <c r="AA1034" t="s">
        <v>38</v>
      </c>
      <c r="AB1034" t="s">
        <v>2340</v>
      </c>
    </row>
    <row r="1035" spans="1:28" x14ac:dyDescent="0.25">
      <c r="A1035" t="s">
        <v>27</v>
      </c>
      <c r="B1035" s="1">
        <v>44956.612500000003</v>
      </c>
      <c r="C1035" t="s">
        <v>28</v>
      </c>
      <c r="D1035" s="5" t="s">
        <v>2346</v>
      </c>
      <c r="E1035" t="s">
        <v>28</v>
      </c>
      <c r="F1035" t="s">
        <v>30</v>
      </c>
      <c r="G1035" t="s">
        <v>31</v>
      </c>
      <c r="H1035" t="s">
        <v>28</v>
      </c>
      <c r="I1035" t="s">
        <v>28</v>
      </c>
      <c r="J1035" t="s">
        <v>28</v>
      </c>
      <c r="K1035" t="s">
        <v>28</v>
      </c>
      <c r="L1035" t="s">
        <v>28</v>
      </c>
      <c r="M1035" t="s">
        <v>28</v>
      </c>
      <c r="N1035" t="s">
        <v>28</v>
      </c>
      <c r="O1035" t="s">
        <v>28</v>
      </c>
      <c r="P1035" t="s">
        <v>28</v>
      </c>
      <c r="Q1035" t="s">
        <v>28</v>
      </c>
      <c r="R1035" t="s">
        <v>28</v>
      </c>
      <c r="S1035" t="s">
        <v>28</v>
      </c>
      <c r="T1035" t="s">
        <v>28</v>
      </c>
      <c r="U1035" t="s">
        <v>28</v>
      </c>
      <c r="V1035" t="s">
        <v>28</v>
      </c>
      <c r="W1035">
        <v>7.57</v>
      </c>
      <c r="X1035" t="s">
        <v>28</v>
      </c>
      <c r="Y1035" t="s">
        <v>28</v>
      </c>
      <c r="Z1035" t="s">
        <v>28</v>
      </c>
      <c r="AA1035" t="s">
        <v>28</v>
      </c>
      <c r="AB1035" t="s">
        <v>2340</v>
      </c>
    </row>
    <row r="1036" spans="1:28" x14ac:dyDescent="0.25">
      <c r="A1036" t="s">
        <v>27</v>
      </c>
      <c r="B1036" s="1">
        <v>44956.612500000003</v>
      </c>
      <c r="C1036" t="s">
        <v>28</v>
      </c>
      <c r="D1036" s="5" t="s">
        <v>2346</v>
      </c>
      <c r="E1036" t="s">
        <v>168</v>
      </c>
      <c r="F1036" t="s">
        <v>33</v>
      </c>
      <c r="G1036" t="s">
        <v>31</v>
      </c>
      <c r="H1036" t="s">
        <v>34</v>
      </c>
      <c r="I1036" t="s">
        <v>35</v>
      </c>
      <c r="J1036" t="s">
        <v>36</v>
      </c>
      <c r="K1036" t="s">
        <v>37</v>
      </c>
      <c r="L1036" t="s">
        <v>35</v>
      </c>
      <c r="M1036" t="s">
        <v>35</v>
      </c>
      <c r="N1036">
        <v>2E-3</v>
      </c>
      <c r="O1036" t="s">
        <v>28</v>
      </c>
      <c r="P1036">
        <v>107</v>
      </c>
      <c r="Q1036" t="s">
        <v>43</v>
      </c>
      <c r="R1036">
        <v>52</v>
      </c>
      <c r="S1036" t="s">
        <v>35</v>
      </c>
      <c r="T1036" t="s">
        <v>35</v>
      </c>
      <c r="U1036" t="s">
        <v>35</v>
      </c>
      <c r="V1036">
        <v>7.35</v>
      </c>
      <c r="W1036" t="s">
        <v>28</v>
      </c>
      <c r="X1036">
        <v>5</v>
      </c>
      <c r="Y1036" t="s">
        <v>35</v>
      </c>
      <c r="Z1036" t="s">
        <v>28</v>
      </c>
      <c r="AA1036" t="s">
        <v>38</v>
      </c>
      <c r="AB1036" t="s">
        <v>2340</v>
      </c>
    </row>
    <row r="1037" spans="1:28" x14ac:dyDescent="0.25">
      <c r="A1037" t="s">
        <v>480</v>
      </c>
      <c r="B1037" s="1">
        <v>44956.604861111111</v>
      </c>
      <c r="C1037" t="s">
        <v>28</v>
      </c>
      <c r="D1037" s="5" t="s">
        <v>2346</v>
      </c>
      <c r="E1037" t="s">
        <v>28</v>
      </c>
      <c r="F1037" t="s">
        <v>30</v>
      </c>
      <c r="G1037" t="s">
        <v>31</v>
      </c>
      <c r="H1037" t="s">
        <v>28</v>
      </c>
      <c r="I1037" t="s">
        <v>28</v>
      </c>
      <c r="J1037" t="s">
        <v>28</v>
      </c>
      <c r="K1037" t="s">
        <v>28</v>
      </c>
      <c r="L1037" t="s">
        <v>28</v>
      </c>
      <c r="M1037" t="s">
        <v>28</v>
      </c>
      <c r="N1037" t="s">
        <v>28</v>
      </c>
      <c r="O1037" t="s">
        <v>28</v>
      </c>
      <c r="P1037" t="s">
        <v>28</v>
      </c>
      <c r="Q1037" t="s">
        <v>28</v>
      </c>
      <c r="R1037" t="s">
        <v>28</v>
      </c>
      <c r="S1037" t="s">
        <v>28</v>
      </c>
      <c r="T1037" t="s">
        <v>28</v>
      </c>
      <c r="U1037" t="s">
        <v>28</v>
      </c>
      <c r="V1037" t="s">
        <v>28</v>
      </c>
      <c r="W1037">
        <v>7.63</v>
      </c>
      <c r="X1037" t="s">
        <v>28</v>
      </c>
      <c r="Y1037" t="s">
        <v>28</v>
      </c>
      <c r="Z1037" t="s">
        <v>28</v>
      </c>
      <c r="AA1037" t="s">
        <v>28</v>
      </c>
      <c r="AB1037" t="s">
        <v>2340</v>
      </c>
    </row>
    <row r="1038" spans="1:28" x14ac:dyDescent="0.25">
      <c r="A1038" t="s">
        <v>480</v>
      </c>
      <c r="B1038" s="1">
        <v>44956.604861111111</v>
      </c>
      <c r="C1038" t="s">
        <v>28</v>
      </c>
      <c r="D1038" s="5" t="s">
        <v>2346</v>
      </c>
      <c r="E1038" t="s">
        <v>548</v>
      </c>
      <c r="F1038" t="s">
        <v>33</v>
      </c>
      <c r="G1038" t="s">
        <v>31</v>
      </c>
      <c r="H1038" t="s">
        <v>34</v>
      </c>
      <c r="I1038" t="s">
        <v>35</v>
      </c>
      <c r="J1038" t="s">
        <v>36</v>
      </c>
      <c r="K1038" t="s">
        <v>37</v>
      </c>
      <c r="L1038" t="s">
        <v>35</v>
      </c>
      <c r="M1038" t="s">
        <v>35</v>
      </c>
      <c r="N1038">
        <v>3.0000000000000001E-3</v>
      </c>
      <c r="O1038" t="s">
        <v>28</v>
      </c>
      <c r="P1038">
        <v>124</v>
      </c>
      <c r="Q1038" t="s">
        <v>43</v>
      </c>
      <c r="R1038">
        <v>55</v>
      </c>
      <c r="S1038" t="s">
        <v>35</v>
      </c>
      <c r="T1038" t="s">
        <v>35</v>
      </c>
      <c r="U1038" t="s">
        <v>35</v>
      </c>
      <c r="V1038">
        <v>7.34</v>
      </c>
      <c r="W1038" t="s">
        <v>28</v>
      </c>
      <c r="X1038">
        <v>7</v>
      </c>
      <c r="Y1038" t="s">
        <v>35</v>
      </c>
      <c r="Z1038" t="s">
        <v>28</v>
      </c>
      <c r="AA1038" t="s">
        <v>38</v>
      </c>
      <c r="AB1038" t="s">
        <v>2340</v>
      </c>
    </row>
    <row r="1039" spans="1:28" x14ac:dyDescent="0.25">
      <c r="A1039" t="s">
        <v>772</v>
      </c>
      <c r="B1039" s="1">
        <v>44956.587500000001</v>
      </c>
      <c r="C1039" t="s">
        <v>28</v>
      </c>
      <c r="D1039" s="5" t="s">
        <v>2346</v>
      </c>
      <c r="E1039" t="s">
        <v>28</v>
      </c>
      <c r="F1039" t="s">
        <v>30</v>
      </c>
      <c r="G1039" t="s">
        <v>31</v>
      </c>
      <c r="H1039" t="s">
        <v>28</v>
      </c>
      <c r="I1039" t="s">
        <v>28</v>
      </c>
      <c r="J1039" t="s">
        <v>28</v>
      </c>
      <c r="K1039" t="s">
        <v>28</v>
      </c>
      <c r="L1039" t="s">
        <v>28</v>
      </c>
      <c r="M1039" t="s">
        <v>28</v>
      </c>
      <c r="N1039" t="s">
        <v>28</v>
      </c>
      <c r="O1039" t="s">
        <v>28</v>
      </c>
      <c r="P1039" t="s">
        <v>28</v>
      </c>
      <c r="Q1039" t="s">
        <v>28</v>
      </c>
      <c r="R1039" t="s">
        <v>28</v>
      </c>
      <c r="S1039" t="s">
        <v>28</v>
      </c>
      <c r="T1039" t="s">
        <v>28</v>
      </c>
      <c r="U1039" t="s">
        <v>28</v>
      </c>
      <c r="V1039" t="s">
        <v>28</v>
      </c>
      <c r="W1039">
        <v>7.73</v>
      </c>
      <c r="X1039" t="s">
        <v>28</v>
      </c>
      <c r="Y1039" t="s">
        <v>28</v>
      </c>
      <c r="Z1039" t="s">
        <v>28</v>
      </c>
      <c r="AA1039" t="s">
        <v>28</v>
      </c>
      <c r="AB1039" t="s">
        <v>2340</v>
      </c>
    </row>
    <row r="1040" spans="1:28" x14ac:dyDescent="0.25">
      <c r="A1040" t="s">
        <v>772</v>
      </c>
      <c r="B1040" s="1">
        <v>44956.587500000001</v>
      </c>
      <c r="C1040" t="s">
        <v>28</v>
      </c>
      <c r="D1040" s="5" t="s">
        <v>2346</v>
      </c>
      <c r="E1040" t="s">
        <v>798</v>
      </c>
      <c r="F1040" t="s">
        <v>33</v>
      </c>
      <c r="G1040" t="s">
        <v>31</v>
      </c>
      <c r="H1040" t="s">
        <v>34</v>
      </c>
      <c r="I1040" t="s">
        <v>35</v>
      </c>
      <c r="J1040" t="s">
        <v>36</v>
      </c>
      <c r="K1040" t="s">
        <v>37</v>
      </c>
      <c r="L1040" t="s">
        <v>35</v>
      </c>
      <c r="M1040" t="s">
        <v>35</v>
      </c>
      <c r="N1040" t="s">
        <v>35</v>
      </c>
      <c r="O1040" t="s">
        <v>28</v>
      </c>
      <c r="P1040">
        <v>143</v>
      </c>
      <c r="Q1040" t="s">
        <v>43</v>
      </c>
      <c r="R1040">
        <v>27</v>
      </c>
      <c r="S1040" t="s">
        <v>35</v>
      </c>
      <c r="T1040" t="s">
        <v>35</v>
      </c>
      <c r="U1040" t="s">
        <v>35</v>
      </c>
      <c r="V1040">
        <v>7.47</v>
      </c>
      <c r="W1040" t="s">
        <v>28</v>
      </c>
      <c r="X1040">
        <v>11</v>
      </c>
      <c r="Y1040" t="s">
        <v>35</v>
      </c>
      <c r="Z1040" t="s">
        <v>28</v>
      </c>
      <c r="AA1040" t="s">
        <v>38</v>
      </c>
      <c r="AB1040" t="s">
        <v>2340</v>
      </c>
    </row>
    <row r="1041" spans="1:28" x14ac:dyDescent="0.25">
      <c r="A1041" t="s">
        <v>1127</v>
      </c>
      <c r="B1041" s="1">
        <v>44956.57708333333</v>
      </c>
      <c r="C1041" t="s">
        <v>28</v>
      </c>
      <c r="D1041" s="5" t="s">
        <v>2346</v>
      </c>
      <c r="E1041" t="s">
        <v>28</v>
      </c>
      <c r="F1041" t="s">
        <v>30</v>
      </c>
      <c r="G1041" t="s">
        <v>31</v>
      </c>
      <c r="H1041" t="s">
        <v>28</v>
      </c>
      <c r="I1041" t="s">
        <v>28</v>
      </c>
      <c r="J1041" t="s">
        <v>28</v>
      </c>
      <c r="K1041" t="s">
        <v>28</v>
      </c>
      <c r="L1041" t="s">
        <v>28</v>
      </c>
      <c r="M1041" t="s">
        <v>28</v>
      </c>
      <c r="N1041" t="s">
        <v>28</v>
      </c>
      <c r="O1041" t="s">
        <v>28</v>
      </c>
      <c r="P1041" t="s">
        <v>28</v>
      </c>
      <c r="Q1041" t="s">
        <v>28</v>
      </c>
      <c r="R1041" t="s">
        <v>28</v>
      </c>
      <c r="S1041" t="s">
        <v>28</v>
      </c>
      <c r="T1041" t="s">
        <v>28</v>
      </c>
      <c r="U1041" t="s">
        <v>28</v>
      </c>
      <c r="V1041" t="s">
        <v>28</v>
      </c>
      <c r="W1041">
        <v>7.85</v>
      </c>
      <c r="X1041" t="s">
        <v>28</v>
      </c>
      <c r="Y1041" t="s">
        <v>28</v>
      </c>
      <c r="Z1041" t="s">
        <v>28</v>
      </c>
      <c r="AA1041" t="s">
        <v>28</v>
      </c>
      <c r="AB1041" t="s">
        <v>2340</v>
      </c>
    </row>
    <row r="1042" spans="1:28" x14ac:dyDescent="0.25">
      <c r="A1042" t="s">
        <v>1127</v>
      </c>
      <c r="B1042" s="1">
        <v>44956.57708333333</v>
      </c>
      <c r="C1042" t="s">
        <v>28</v>
      </c>
      <c r="D1042" s="5" t="s">
        <v>2346</v>
      </c>
      <c r="E1042" t="s">
        <v>1623</v>
      </c>
      <c r="F1042" t="s">
        <v>33</v>
      </c>
      <c r="G1042" t="s">
        <v>31</v>
      </c>
      <c r="H1042" t="s">
        <v>34</v>
      </c>
      <c r="I1042" t="s">
        <v>35</v>
      </c>
      <c r="J1042" t="s">
        <v>36</v>
      </c>
      <c r="K1042" t="s">
        <v>37</v>
      </c>
      <c r="L1042" t="s">
        <v>35</v>
      </c>
      <c r="M1042" t="s">
        <v>35</v>
      </c>
      <c r="N1042">
        <v>8.0000000000000002E-3</v>
      </c>
      <c r="O1042" t="s">
        <v>28</v>
      </c>
      <c r="P1042">
        <v>299</v>
      </c>
      <c r="Q1042" t="s">
        <v>43</v>
      </c>
      <c r="R1042">
        <v>133</v>
      </c>
      <c r="S1042" t="s">
        <v>35</v>
      </c>
      <c r="T1042" t="s">
        <v>35</v>
      </c>
      <c r="U1042" t="s">
        <v>35</v>
      </c>
      <c r="V1042">
        <v>7.63</v>
      </c>
      <c r="W1042" t="s">
        <v>28</v>
      </c>
      <c r="X1042">
        <v>77</v>
      </c>
      <c r="Y1042" t="s">
        <v>35</v>
      </c>
      <c r="Z1042" t="s">
        <v>28</v>
      </c>
      <c r="AA1042" t="s">
        <v>38</v>
      </c>
      <c r="AB1042" t="s">
        <v>2340</v>
      </c>
    </row>
    <row r="1043" spans="1:28" x14ac:dyDescent="0.25">
      <c r="A1043" t="s">
        <v>1864</v>
      </c>
      <c r="B1043" s="1">
        <v>44956.565972222219</v>
      </c>
      <c r="C1043" t="s">
        <v>28</v>
      </c>
      <c r="D1043" s="5" t="s">
        <v>2346</v>
      </c>
      <c r="E1043" t="s">
        <v>28</v>
      </c>
      <c r="F1043" t="s">
        <v>30</v>
      </c>
      <c r="G1043" t="s">
        <v>31</v>
      </c>
      <c r="H1043" t="s">
        <v>28</v>
      </c>
      <c r="I1043" t="s">
        <v>28</v>
      </c>
      <c r="J1043" t="s">
        <v>28</v>
      </c>
      <c r="K1043" t="s">
        <v>28</v>
      </c>
      <c r="L1043" t="s">
        <v>28</v>
      </c>
      <c r="M1043" t="s">
        <v>28</v>
      </c>
      <c r="N1043" t="s">
        <v>28</v>
      </c>
      <c r="O1043" t="s">
        <v>28</v>
      </c>
      <c r="P1043" t="s">
        <v>28</v>
      </c>
      <c r="Q1043" t="s">
        <v>28</v>
      </c>
      <c r="R1043" t="s">
        <v>28</v>
      </c>
      <c r="S1043" t="s">
        <v>28</v>
      </c>
      <c r="T1043" t="s">
        <v>28</v>
      </c>
      <c r="U1043" t="s">
        <v>28</v>
      </c>
      <c r="V1043" t="s">
        <v>28</v>
      </c>
      <c r="W1043">
        <v>7.53</v>
      </c>
      <c r="X1043" t="s">
        <v>28</v>
      </c>
      <c r="Y1043" t="s">
        <v>28</v>
      </c>
      <c r="Z1043" t="s">
        <v>28</v>
      </c>
      <c r="AA1043" t="s">
        <v>28</v>
      </c>
      <c r="AB1043" t="s">
        <v>2340</v>
      </c>
    </row>
    <row r="1044" spans="1:28" x14ac:dyDescent="0.25">
      <c r="A1044" t="s">
        <v>1864</v>
      </c>
      <c r="B1044" s="1">
        <v>44956.565972222219</v>
      </c>
      <c r="C1044" t="s">
        <v>28</v>
      </c>
      <c r="D1044" s="5" t="s">
        <v>2346</v>
      </c>
      <c r="E1044" t="s">
        <v>1950</v>
      </c>
      <c r="F1044" t="s">
        <v>33</v>
      </c>
      <c r="G1044" t="s">
        <v>31</v>
      </c>
      <c r="H1044" t="s">
        <v>34</v>
      </c>
      <c r="I1044">
        <v>1E-3</v>
      </c>
      <c r="J1044" t="s">
        <v>36</v>
      </c>
      <c r="K1044">
        <v>1E-4</v>
      </c>
      <c r="L1044" t="s">
        <v>35</v>
      </c>
      <c r="M1044">
        <v>0.08</v>
      </c>
      <c r="N1044">
        <v>1.46</v>
      </c>
      <c r="O1044" t="s">
        <v>28</v>
      </c>
      <c r="P1044">
        <v>490</v>
      </c>
      <c r="Q1044">
        <v>0.1</v>
      </c>
      <c r="R1044">
        <v>145</v>
      </c>
      <c r="S1044" t="s">
        <v>35</v>
      </c>
      <c r="T1044">
        <v>0.35599999999999998</v>
      </c>
      <c r="U1044">
        <v>3.4000000000000002E-2</v>
      </c>
      <c r="V1044">
        <v>3.33</v>
      </c>
      <c r="W1044" t="s">
        <v>28</v>
      </c>
      <c r="X1044">
        <v>144</v>
      </c>
      <c r="Y1044" t="s">
        <v>35</v>
      </c>
      <c r="Z1044" t="s">
        <v>28</v>
      </c>
      <c r="AA1044">
        <v>3.1E-2</v>
      </c>
      <c r="AB1044" t="s">
        <v>2340</v>
      </c>
    </row>
    <row r="1045" spans="1:28" x14ac:dyDescent="0.25">
      <c r="A1045" t="s">
        <v>2033</v>
      </c>
      <c r="B1045" s="1">
        <v>44956.553472222222</v>
      </c>
      <c r="C1045" t="s">
        <v>28</v>
      </c>
      <c r="D1045" s="5" t="s">
        <v>2346</v>
      </c>
      <c r="E1045" t="s">
        <v>28</v>
      </c>
      <c r="F1045" t="s">
        <v>30</v>
      </c>
      <c r="G1045" t="s">
        <v>31</v>
      </c>
      <c r="H1045" t="s">
        <v>28</v>
      </c>
      <c r="I1045" t="s">
        <v>28</v>
      </c>
      <c r="J1045" t="s">
        <v>28</v>
      </c>
      <c r="K1045" t="s">
        <v>28</v>
      </c>
      <c r="L1045" t="s">
        <v>28</v>
      </c>
      <c r="M1045" t="s">
        <v>28</v>
      </c>
      <c r="N1045" t="s">
        <v>28</v>
      </c>
      <c r="O1045" t="s">
        <v>28</v>
      </c>
      <c r="P1045" t="s">
        <v>28</v>
      </c>
      <c r="Q1045" t="s">
        <v>28</v>
      </c>
      <c r="R1045" t="s">
        <v>28</v>
      </c>
      <c r="S1045" t="s">
        <v>28</v>
      </c>
      <c r="T1045" t="s">
        <v>28</v>
      </c>
      <c r="U1045" t="s">
        <v>28</v>
      </c>
      <c r="V1045" t="s">
        <v>28</v>
      </c>
      <c r="W1045">
        <v>8.49</v>
      </c>
      <c r="X1045" t="s">
        <v>28</v>
      </c>
      <c r="Y1045" t="s">
        <v>28</v>
      </c>
      <c r="Z1045" t="s">
        <v>28</v>
      </c>
      <c r="AA1045" t="s">
        <v>28</v>
      </c>
      <c r="AB1045" t="s">
        <v>2340</v>
      </c>
    </row>
    <row r="1046" spans="1:28" x14ac:dyDescent="0.25">
      <c r="A1046" t="s">
        <v>2033</v>
      </c>
      <c r="B1046" s="1">
        <v>44956.553472222222</v>
      </c>
      <c r="C1046" t="s">
        <v>28</v>
      </c>
      <c r="D1046" s="5" t="s">
        <v>2346</v>
      </c>
      <c r="E1046" t="s">
        <v>2117</v>
      </c>
      <c r="F1046" t="s">
        <v>33</v>
      </c>
      <c r="G1046" t="s">
        <v>31</v>
      </c>
      <c r="H1046">
        <v>0.15</v>
      </c>
      <c r="I1046" t="s">
        <v>35</v>
      </c>
      <c r="J1046" t="s">
        <v>36</v>
      </c>
      <c r="K1046" t="s">
        <v>37</v>
      </c>
      <c r="L1046" t="s">
        <v>35</v>
      </c>
      <c r="M1046" t="s">
        <v>35</v>
      </c>
      <c r="N1046">
        <v>2E-3</v>
      </c>
      <c r="O1046" t="s">
        <v>28</v>
      </c>
      <c r="P1046">
        <v>37</v>
      </c>
      <c r="Q1046" t="s">
        <v>43</v>
      </c>
      <c r="R1046">
        <v>7</v>
      </c>
      <c r="S1046" t="s">
        <v>35</v>
      </c>
      <c r="T1046" t="s">
        <v>35</v>
      </c>
      <c r="U1046" t="s">
        <v>35</v>
      </c>
      <c r="V1046">
        <v>5.15</v>
      </c>
      <c r="W1046" t="s">
        <v>28</v>
      </c>
      <c r="X1046">
        <v>9</v>
      </c>
      <c r="Y1046" t="s">
        <v>35</v>
      </c>
      <c r="Z1046" t="s">
        <v>28</v>
      </c>
      <c r="AA1046" t="s">
        <v>38</v>
      </c>
      <c r="AB1046" t="s">
        <v>2340</v>
      </c>
    </row>
    <row r="1047" spans="1:28" x14ac:dyDescent="0.25">
      <c r="A1047" t="s">
        <v>27</v>
      </c>
      <c r="B1047" s="1">
        <v>44955.569444444445</v>
      </c>
      <c r="C1047" t="s">
        <v>28</v>
      </c>
      <c r="D1047" s="5" t="s">
        <v>2346</v>
      </c>
      <c r="E1047" t="s">
        <v>28</v>
      </c>
      <c r="F1047" t="s">
        <v>30</v>
      </c>
      <c r="G1047" t="s">
        <v>31</v>
      </c>
      <c r="H1047" t="s">
        <v>28</v>
      </c>
      <c r="I1047" t="s">
        <v>28</v>
      </c>
      <c r="J1047" t="s">
        <v>28</v>
      </c>
      <c r="K1047" t="s">
        <v>28</v>
      </c>
      <c r="L1047" t="s">
        <v>28</v>
      </c>
      <c r="M1047" t="s">
        <v>28</v>
      </c>
      <c r="N1047" t="s">
        <v>28</v>
      </c>
      <c r="O1047" t="s">
        <v>28</v>
      </c>
      <c r="P1047" t="s">
        <v>28</v>
      </c>
      <c r="Q1047" t="s">
        <v>28</v>
      </c>
      <c r="R1047" t="s">
        <v>28</v>
      </c>
      <c r="S1047" t="s">
        <v>28</v>
      </c>
      <c r="T1047" t="s">
        <v>28</v>
      </c>
      <c r="U1047" t="s">
        <v>28</v>
      </c>
      <c r="V1047" t="s">
        <v>28</v>
      </c>
      <c r="W1047">
        <v>7.72</v>
      </c>
      <c r="X1047" t="s">
        <v>28</v>
      </c>
      <c r="Y1047" t="s">
        <v>28</v>
      </c>
      <c r="Z1047" t="s">
        <v>28</v>
      </c>
      <c r="AA1047" t="s">
        <v>28</v>
      </c>
      <c r="AB1047" t="s">
        <v>2340</v>
      </c>
    </row>
    <row r="1048" spans="1:28" x14ac:dyDescent="0.25">
      <c r="A1048" t="s">
        <v>27</v>
      </c>
      <c r="B1048" s="1">
        <v>44955.569444444445</v>
      </c>
      <c r="C1048" t="s">
        <v>28</v>
      </c>
      <c r="D1048" s="5" t="s">
        <v>2346</v>
      </c>
      <c r="E1048" t="s">
        <v>169</v>
      </c>
      <c r="F1048" t="s">
        <v>33</v>
      </c>
      <c r="G1048" t="s">
        <v>31</v>
      </c>
      <c r="H1048" t="s">
        <v>34</v>
      </c>
      <c r="I1048" t="s">
        <v>35</v>
      </c>
      <c r="J1048" t="s">
        <v>36</v>
      </c>
      <c r="K1048" t="s">
        <v>37</v>
      </c>
      <c r="L1048" t="s">
        <v>35</v>
      </c>
      <c r="M1048" t="s">
        <v>35</v>
      </c>
      <c r="N1048" t="s">
        <v>35</v>
      </c>
      <c r="O1048" t="s">
        <v>28</v>
      </c>
      <c r="P1048">
        <v>53</v>
      </c>
      <c r="Q1048" t="s">
        <v>43</v>
      </c>
      <c r="R1048">
        <v>70</v>
      </c>
      <c r="S1048" t="s">
        <v>35</v>
      </c>
      <c r="T1048" t="s">
        <v>35</v>
      </c>
      <c r="U1048" t="s">
        <v>35</v>
      </c>
      <c r="V1048">
        <v>7.17</v>
      </c>
      <c r="W1048" t="s">
        <v>28</v>
      </c>
      <c r="X1048">
        <v>2</v>
      </c>
      <c r="Y1048" t="s">
        <v>35</v>
      </c>
      <c r="Z1048" t="s">
        <v>28</v>
      </c>
      <c r="AA1048" t="s">
        <v>38</v>
      </c>
      <c r="AB1048" t="s">
        <v>2340</v>
      </c>
    </row>
    <row r="1049" spans="1:28" x14ac:dyDescent="0.25">
      <c r="A1049" t="s">
        <v>480</v>
      </c>
      <c r="B1049" s="1">
        <v>44955.561111111114</v>
      </c>
      <c r="C1049" t="s">
        <v>28</v>
      </c>
      <c r="D1049" s="5" t="s">
        <v>2346</v>
      </c>
      <c r="E1049" t="s">
        <v>28</v>
      </c>
      <c r="F1049" t="s">
        <v>30</v>
      </c>
      <c r="G1049" t="s">
        <v>31</v>
      </c>
      <c r="H1049" t="s">
        <v>28</v>
      </c>
      <c r="I1049" t="s">
        <v>28</v>
      </c>
      <c r="J1049" t="s">
        <v>28</v>
      </c>
      <c r="K1049" t="s">
        <v>28</v>
      </c>
      <c r="L1049" t="s">
        <v>28</v>
      </c>
      <c r="M1049" t="s">
        <v>28</v>
      </c>
      <c r="N1049" t="s">
        <v>28</v>
      </c>
      <c r="O1049" t="s">
        <v>28</v>
      </c>
      <c r="P1049" t="s">
        <v>28</v>
      </c>
      <c r="Q1049" t="s">
        <v>28</v>
      </c>
      <c r="R1049" t="s">
        <v>28</v>
      </c>
      <c r="S1049" t="s">
        <v>28</v>
      </c>
      <c r="T1049" t="s">
        <v>28</v>
      </c>
      <c r="U1049" t="s">
        <v>28</v>
      </c>
      <c r="V1049" t="s">
        <v>28</v>
      </c>
      <c r="W1049">
        <v>7.53</v>
      </c>
      <c r="X1049" t="s">
        <v>28</v>
      </c>
      <c r="Y1049" t="s">
        <v>28</v>
      </c>
      <c r="Z1049" t="s">
        <v>28</v>
      </c>
      <c r="AA1049" t="s">
        <v>28</v>
      </c>
      <c r="AB1049" t="s">
        <v>2340</v>
      </c>
    </row>
    <row r="1050" spans="1:28" x14ac:dyDescent="0.25">
      <c r="A1050" t="s">
        <v>480</v>
      </c>
      <c r="B1050" s="1">
        <v>44955.561111111114</v>
      </c>
      <c r="C1050" t="s">
        <v>28</v>
      </c>
      <c r="D1050" s="5" t="s">
        <v>2346</v>
      </c>
      <c r="E1050" t="s">
        <v>549</v>
      </c>
      <c r="F1050" t="s">
        <v>33</v>
      </c>
      <c r="G1050" t="s">
        <v>31</v>
      </c>
      <c r="H1050" t="s">
        <v>34</v>
      </c>
      <c r="I1050" t="s">
        <v>35</v>
      </c>
      <c r="J1050" t="s">
        <v>36</v>
      </c>
      <c r="K1050" t="s">
        <v>37</v>
      </c>
      <c r="L1050" t="s">
        <v>35</v>
      </c>
      <c r="M1050">
        <v>8.0000000000000002E-3</v>
      </c>
      <c r="N1050">
        <v>1.7000000000000001E-2</v>
      </c>
      <c r="O1050" t="s">
        <v>28</v>
      </c>
      <c r="P1050">
        <v>566</v>
      </c>
      <c r="Q1050" t="s">
        <v>43</v>
      </c>
      <c r="R1050">
        <v>293</v>
      </c>
      <c r="S1050" t="s">
        <v>35</v>
      </c>
      <c r="T1050">
        <v>0.16800000000000001</v>
      </c>
      <c r="U1050">
        <v>5.0000000000000001E-3</v>
      </c>
      <c r="V1050">
        <v>7.52</v>
      </c>
      <c r="W1050" t="s">
        <v>28</v>
      </c>
      <c r="X1050">
        <v>216</v>
      </c>
      <c r="Y1050" t="s">
        <v>35</v>
      </c>
      <c r="Z1050" t="s">
        <v>28</v>
      </c>
      <c r="AA1050" t="s">
        <v>38</v>
      </c>
      <c r="AB1050" t="s">
        <v>2340</v>
      </c>
    </row>
    <row r="1051" spans="1:28" x14ac:dyDescent="0.25">
      <c r="A1051" t="s">
        <v>772</v>
      </c>
      <c r="B1051" s="1">
        <v>44955.54583333333</v>
      </c>
      <c r="C1051" t="s">
        <v>28</v>
      </c>
      <c r="D1051" s="5" t="s">
        <v>2346</v>
      </c>
      <c r="E1051" t="s">
        <v>28</v>
      </c>
      <c r="F1051" t="s">
        <v>30</v>
      </c>
      <c r="G1051" t="s">
        <v>31</v>
      </c>
      <c r="H1051" t="s">
        <v>28</v>
      </c>
      <c r="I1051" t="s">
        <v>28</v>
      </c>
      <c r="J1051" t="s">
        <v>28</v>
      </c>
      <c r="K1051" t="s">
        <v>28</v>
      </c>
      <c r="L1051" t="s">
        <v>28</v>
      </c>
      <c r="M1051" t="s">
        <v>28</v>
      </c>
      <c r="N1051" t="s">
        <v>28</v>
      </c>
      <c r="O1051" t="s">
        <v>28</v>
      </c>
      <c r="P1051" t="s">
        <v>28</v>
      </c>
      <c r="Q1051" t="s">
        <v>28</v>
      </c>
      <c r="R1051" t="s">
        <v>28</v>
      </c>
      <c r="S1051" t="s">
        <v>28</v>
      </c>
      <c r="T1051" t="s">
        <v>28</v>
      </c>
      <c r="U1051" t="s">
        <v>28</v>
      </c>
      <c r="V1051" t="s">
        <v>28</v>
      </c>
      <c r="W1051">
        <v>7.47</v>
      </c>
      <c r="X1051" t="s">
        <v>28</v>
      </c>
      <c r="Y1051" t="s">
        <v>28</v>
      </c>
      <c r="Z1051" t="s">
        <v>28</v>
      </c>
      <c r="AA1051" t="s">
        <v>28</v>
      </c>
      <c r="AB1051" t="s">
        <v>2340</v>
      </c>
    </row>
    <row r="1052" spans="1:28" x14ac:dyDescent="0.25">
      <c r="A1052" t="s">
        <v>772</v>
      </c>
      <c r="B1052" s="1">
        <v>44955.54583333333</v>
      </c>
      <c r="C1052" t="s">
        <v>28</v>
      </c>
      <c r="D1052" s="5" t="s">
        <v>2346</v>
      </c>
      <c r="E1052" t="s">
        <v>799</v>
      </c>
      <c r="F1052" t="s">
        <v>33</v>
      </c>
      <c r="G1052" t="s">
        <v>31</v>
      </c>
      <c r="H1052" t="s">
        <v>34</v>
      </c>
      <c r="I1052" t="s">
        <v>35</v>
      </c>
      <c r="J1052" t="s">
        <v>36</v>
      </c>
      <c r="K1052" t="s">
        <v>37</v>
      </c>
      <c r="L1052" t="s">
        <v>35</v>
      </c>
      <c r="M1052">
        <v>2E-3</v>
      </c>
      <c r="N1052">
        <v>1.7000000000000001E-2</v>
      </c>
      <c r="O1052" t="s">
        <v>28</v>
      </c>
      <c r="P1052">
        <v>450</v>
      </c>
      <c r="Q1052" t="s">
        <v>43</v>
      </c>
      <c r="R1052">
        <v>231</v>
      </c>
      <c r="S1052" t="s">
        <v>35</v>
      </c>
      <c r="T1052">
        <v>0.122</v>
      </c>
      <c r="U1052">
        <v>4.0000000000000001E-3</v>
      </c>
      <c r="V1052">
        <v>7.54</v>
      </c>
      <c r="W1052" t="s">
        <v>28</v>
      </c>
      <c r="X1052">
        <v>145</v>
      </c>
      <c r="Y1052" t="s">
        <v>35</v>
      </c>
      <c r="Z1052" t="s">
        <v>28</v>
      </c>
      <c r="AA1052" t="s">
        <v>38</v>
      </c>
      <c r="AB1052" t="s">
        <v>2340</v>
      </c>
    </row>
    <row r="1053" spans="1:28" x14ac:dyDescent="0.25">
      <c r="A1053" t="s">
        <v>1127</v>
      </c>
      <c r="B1053" s="1">
        <v>44955.536111111112</v>
      </c>
      <c r="C1053" t="s">
        <v>28</v>
      </c>
      <c r="D1053" s="5" t="s">
        <v>2346</v>
      </c>
      <c r="E1053" t="s">
        <v>28</v>
      </c>
      <c r="F1053" t="s">
        <v>30</v>
      </c>
      <c r="G1053" t="s">
        <v>31</v>
      </c>
      <c r="H1053" t="s">
        <v>28</v>
      </c>
      <c r="I1053" t="s">
        <v>28</v>
      </c>
      <c r="J1053" t="s">
        <v>28</v>
      </c>
      <c r="K1053" t="s">
        <v>28</v>
      </c>
      <c r="L1053" t="s">
        <v>28</v>
      </c>
      <c r="M1053" t="s">
        <v>28</v>
      </c>
      <c r="N1053" t="s">
        <v>28</v>
      </c>
      <c r="O1053" t="s">
        <v>28</v>
      </c>
      <c r="P1053" t="s">
        <v>28</v>
      </c>
      <c r="Q1053" t="s">
        <v>28</v>
      </c>
      <c r="R1053" t="s">
        <v>28</v>
      </c>
      <c r="S1053" t="s">
        <v>28</v>
      </c>
      <c r="T1053" t="s">
        <v>28</v>
      </c>
      <c r="U1053" t="s">
        <v>28</v>
      </c>
      <c r="V1053" t="s">
        <v>28</v>
      </c>
      <c r="W1053">
        <v>7.78</v>
      </c>
      <c r="X1053" t="s">
        <v>28</v>
      </c>
      <c r="Y1053" t="s">
        <v>28</v>
      </c>
      <c r="Z1053" t="s">
        <v>28</v>
      </c>
      <c r="AA1053" t="s">
        <v>28</v>
      </c>
      <c r="AB1053" t="s">
        <v>2340</v>
      </c>
    </row>
    <row r="1054" spans="1:28" x14ac:dyDescent="0.25">
      <c r="A1054" t="s">
        <v>1127</v>
      </c>
      <c r="B1054" s="1">
        <v>44955.517361111109</v>
      </c>
      <c r="C1054" t="s">
        <v>28</v>
      </c>
      <c r="D1054" s="5" t="s">
        <v>2346</v>
      </c>
      <c r="E1054" t="s">
        <v>1624</v>
      </c>
      <c r="F1054" t="s">
        <v>33</v>
      </c>
      <c r="G1054" t="s">
        <v>31</v>
      </c>
      <c r="H1054" t="s">
        <v>34</v>
      </c>
      <c r="I1054">
        <v>1E-3</v>
      </c>
      <c r="J1054" t="s">
        <v>36</v>
      </c>
      <c r="K1054" t="s">
        <v>37</v>
      </c>
      <c r="L1054" t="s">
        <v>35</v>
      </c>
      <c r="M1054" t="s">
        <v>35</v>
      </c>
      <c r="N1054">
        <v>7.0000000000000001E-3</v>
      </c>
      <c r="O1054" t="s">
        <v>28</v>
      </c>
      <c r="P1054">
        <v>178</v>
      </c>
      <c r="Q1054" t="s">
        <v>43</v>
      </c>
      <c r="R1054">
        <v>100</v>
      </c>
      <c r="S1054" t="s">
        <v>35</v>
      </c>
      <c r="T1054" t="s">
        <v>35</v>
      </c>
      <c r="U1054" t="s">
        <v>35</v>
      </c>
      <c r="V1054">
        <v>7.82</v>
      </c>
      <c r="W1054" t="s">
        <v>28</v>
      </c>
      <c r="X1054">
        <v>41</v>
      </c>
      <c r="Y1054" t="s">
        <v>35</v>
      </c>
      <c r="Z1054" t="s">
        <v>28</v>
      </c>
      <c r="AA1054" t="s">
        <v>38</v>
      </c>
      <c r="AB1054" t="s">
        <v>2340</v>
      </c>
    </row>
    <row r="1055" spans="1:28" x14ac:dyDescent="0.25">
      <c r="A1055" t="s">
        <v>1864</v>
      </c>
      <c r="B1055" s="1">
        <v>44955.515972222223</v>
      </c>
      <c r="C1055" t="s">
        <v>28</v>
      </c>
      <c r="D1055" s="5" t="s">
        <v>2346</v>
      </c>
      <c r="E1055" t="s">
        <v>28</v>
      </c>
      <c r="F1055" t="s">
        <v>30</v>
      </c>
      <c r="G1055" t="s">
        <v>31</v>
      </c>
      <c r="H1055" t="s">
        <v>28</v>
      </c>
      <c r="I1055" t="s">
        <v>28</v>
      </c>
      <c r="J1055" t="s">
        <v>28</v>
      </c>
      <c r="K1055" t="s">
        <v>28</v>
      </c>
      <c r="L1055" t="s">
        <v>28</v>
      </c>
      <c r="M1055" t="s">
        <v>28</v>
      </c>
      <c r="N1055" t="s">
        <v>28</v>
      </c>
      <c r="O1055" t="s">
        <v>28</v>
      </c>
      <c r="P1055" t="s">
        <v>28</v>
      </c>
      <c r="Q1055" t="s">
        <v>28</v>
      </c>
      <c r="R1055" t="s">
        <v>28</v>
      </c>
      <c r="S1055" t="s">
        <v>28</v>
      </c>
      <c r="T1055" t="s">
        <v>28</v>
      </c>
      <c r="U1055" t="s">
        <v>28</v>
      </c>
      <c r="V1055" t="s">
        <v>28</v>
      </c>
      <c r="W1055">
        <v>7.26</v>
      </c>
      <c r="X1055" t="s">
        <v>28</v>
      </c>
      <c r="Y1055" t="s">
        <v>28</v>
      </c>
      <c r="Z1055" t="s">
        <v>28</v>
      </c>
      <c r="AA1055" t="s">
        <v>28</v>
      </c>
      <c r="AB1055" t="s">
        <v>2340</v>
      </c>
    </row>
    <row r="1056" spans="1:28" x14ac:dyDescent="0.25">
      <c r="A1056" t="s">
        <v>1864</v>
      </c>
      <c r="B1056" s="1">
        <v>44955.515972222223</v>
      </c>
      <c r="C1056" t="s">
        <v>28</v>
      </c>
      <c r="D1056" s="5" t="s">
        <v>2346</v>
      </c>
      <c r="E1056" t="s">
        <v>1951</v>
      </c>
      <c r="F1056" t="s">
        <v>33</v>
      </c>
      <c r="G1056" t="s">
        <v>31</v>
      </c>
      <c r="H1056">
        <v>0.04</v>
      </c>
      <c r="I1056">
        <v>2E-3</v>
      </c>
      <c r="J1056" t="s">
        <v>36</v>
      </c>
      <c r="K1056" t="s">
        <v>37</v>
      </c>
      <c r="L1056" t="s">
        <v>35</v>
      </c>
      <c r="M1056">
        <v>4.4999999999999998E-2</v>
      </c>
      <c r="N1056">
        <v>0.80200000000000005</v>
      </c>
      <c r="O1056" t="s">
        <v>28</v>
      </c>
      <c r="P1056">
        <v>262</v>
      </c>
      <c r="Q1056">
        <v>0.1</v>
      </c>
      <c r="R1056">
        <v>118</v>
      </c>
      <c r="S1056" t="s">
        <v>35</v>
      </c>
      <c r="T1056">
        <v>0.217</v>
      </c>
      <c r="U1056">
        <v>0.02</v>
      </c>
      <c r="V1056">
        <v>6.86</v>
      </c>
      <c r="W1056" t="s">
        <v>28</v>
      </c>
      <c r="X1056">
        <v>82</v>
      </c>
      <c r="Y1056" t="s">
        <v>35</v>
      </c>
      <c r="Z1056" t="s">
        <v>28</v>
      </c>
      <c r="AA1056">
        <v>1.7000000000000001E-2</v>
      </c>
      <c r="AB1056" t="s">
        <v>2340</v>
      </c>
    </row>
    <row r="1057" spans="1:28" x14ac:dyDescent="0.25">
      <c r="A1057" t="s">
        <v>2033</v>
      </c>
      <c r="B1057" s="1">
        <v>44955.507638888892</v>
      </c>
      <c r="C1057" t="s">
        <v>28</v>
      </c>
      <c r="D1057" s="5" t="s">
        <v>2346</v>
      </c>
      <c r="E1057" t="s">
        <v>28</v>
      </c>
      <c r="F1057" t="s">
        <v>30</v>
      </c>
      <c r="G1057" t="s">
        <v>31</v>
      </c>
      <c r="H1057" t="s">
        <v>28</v>
      </c>
      <c r="I1057" t="s">
        <v>28</v>
      </c>
      <c r="J1057" t="s">
        <v>28</v>
      </c>
      <c r="K1057" t="s">
        <v>28</v>
      </c>
      <c r="L1057" t="s">
        <v>28</v>
      </c>
      <c r="M1057" t="s">
        <v>28</v>
      </c>
      <c r="N1057" t="s">
        <v>28</v>
      </c>
      <c r="O1057" t="s">
        <v>28</v>
      </c>
      <c r="P1057" t="s">
        <v>28</v>
      </c>
      <c r="Q1057" t="s">
        <v>28</v>
      </c>
      <c r="R1057" t="s">
        <v>28</v>
      </c>
      <c r="S1057" t="s">
        <v>28</v>
      </c>
      <c r="T1057" t="s">
        <v>28</v>
      </c>
      <c r="U1057" t="s">
        <v>28</v>
      </c>
      <c r="V1057" t="s">
        <v>28</v>
      </c>
      <c r="W1057">
        <v>7.76</v>
      </c>
      <c r="X1057" t="s">
        <v>28</v>
      </c>
      <c r="Y1057" t="s">
        <v>28</v>
      </c>
      <c r="Z1057" t="s">
        <v>28</v>
      </c>
      <c r="AA1057" t="s">
        <v>28</v>
      </c>
      <c r="AB1057" t="s">
        <v>2340</v>
      </c>
    </row>
    <row r="1058" spans="1:28" x14ac:dyDescent="0.25">
      <c r="A1058" t="s">
        <v>2033</v>
      </c>
      <c r="B1058" s="1">
        <v>44955.505555555559</v>
      </c>
      <c r="C1058" t="s">
        <v>28</v>
      </c>
      <c r="D1058" s="5" t="s">
        <v>2346</v>
      </c>
      <c r="E1058" t="s">
        <v>2118</v>
      </c>
      <c r="F1058" t="s">
        <v>33</v>
      </c>
      <c r="G1058" t="s">
        <v>31</v>
      </c>
      <c r="H1058" t="s">
        <v>34</v>
      </c>
      <c r="I1058" t="s">
        <v>35</v>
      </c>
      <c r="J1058" t="s">
        <v>36</v>
      </c>
      <c r="K1058" t="s">
        <v>37</v>
      </c>
      <c r="L1058" t="s">
        <v>35</v>
      </c>
      <c r="M1058" t="s">
        <v>35</v>
      </c>
      <c r="N1058">
        <v>2E-3</v>
      </c>
      <c r="O1058" t="s">
        <v>28</v>
      </c>
      <c r="P1058">
        <v>31</v>
      </c>
      <c r="Q1058" t="s">
        <v>43</v>
      </c>
      <c r="R1058" t="s">
        <v>310</v>
      </c>
      <c r="S1058" t="s">
        <v>35</v>
      </c>
      <c r="T1058" t="s">
        <v>35</v>
      </c>
      <c r="U1058" t="s">
        <v>35</v>
      </c>
      <c r="V1058">
        <v>6.68</v>
      </c>
      <c r="W1058" t="s">
        <v>28</v>
      </c>
      <c r="X1058">
        <v>2</v>
      </c>
      <c r="Y1058" t="s">
        <v>35</v>
      </c>
      <c r="Z1058" t="s">
        <v>28</v>
      </c>
      <c r="AA1058" t="s">
        <v>38</v>
      </c>
      <c r="AB1058" t="s">
        <v>2340</v>
      </c>
    </row>
    <row r="1059" spans="1:28" x14ac:dyDescent="0.25">
      <c r="A1059" t="s">
        <v>1135</v>
      </c>
      <c r="B1059" s="1">
        <v>44954.671527777777</v>
      </c>
      <c r="C1059" t="s">
        <v>28</v>
      </c>
      <c r="D1059" s="5" t="s">
        <v>2346</v>
      </c>
      <c r="E1059" t="s">
        <v>28</v>
      </c>
      <c r="F1059" t="s">
        <v>30</v>
      </c>
      <c r="G1059" t="s">
        <v>31</v>
      </c>
      <c r="H1059" t="s">
        <v>28</v>
      </c>
      <c r="I1059" t="s">
        <v>28</v>
      </c>
      <c r="J1059" t="s">
        <v>28</v>
      </c>
      <c r="K1059" t="s">
        <v>28</v>
      </c>
      <c r="L1059" t="s">
        <v>28</v>
      </c>
      <c r="M1059" t="s">
        <v>28</v>
      </c>
      <c r="N1059" t="s">
        <v>28</v>
      </c>
      <c r="O1059" t="s">
        <v>28</v>
      </c>
      <c r="P1059" t="s">
        <v>28</v>
      </c>
      <c r="Q1059" t="s">
        <v>28</v>
      </c>
      <c r="R1059" t="s">
        <v>28</v>
      </c>
      <c r="S1059" t="s">
        <v>28</v>
      </c>
      <c r="T1059" t="s">
        <v>28</v>
      </c>
      <c r="U1059" t="s">
        <v>28</v>
      </c>
      <c r="V1059" t="s">
        <v>28</v>
      </c>
      <c r="W1059">
        <v>7.55</v>
      </c>
      <c r="X1059" t="s">
        <v>28</v>
      </c>
      <c r="Y1059" t="s">
        <v>28</v>
      </c>
      <c r="Z1059" t="s">
        <v>28</v>
      </c>
      <c r="AA1059" t="s">
        <v>28</v>
      </c>
      <c r="AB1059" t="s">
        <v>2340</v>
      </c>
    </row>
    <row r="1060" spans="1:28" x14ac:dyDescent="0.25">
      <c r="A1060" t="s">
        <v>1135</v>
      </c>
      <c r="B1060" s="1">
        <v>44954.671527777777</v>
      </c>
      <c r="C1060" t="s">
        <v>28</v>
      </c>
      <c r="D1060" s="5" t="s">
        <v>2346</v>
      </c>
      <c r="E1060" t="s">
        <v>1303</v>
      </c>
      <c r="F1060" t="s">
        <v>33</v>
      </c>
      <c r="G1060" t="s">
        <v>31</v>
      </c>
      <c r="H1060" t="s">
        <v>34</v>
      </c>
      <c r="I1060" t="s">
        <v>35</v>
      </c>
      <c r="J1060" t="s">
        <v>36</v>
      </c>
      <c r="K1060" t="s">
        <v>37</v>
      </c>
      <c r="L1060" t="s">
        <v>35</v>
      </c>
      <c r="M1060" t="s">
        <v>35</v>
      </c>
      <c r="N1060" t="s">
        <v>35</v>
      </c>
      <c r="O1060" t="s">
        <v>28</v>
      </c>
      <c r="P1060">
        <v>142</v>
      </c>
      <c r="Q1060" t="s">
        <v>43</v>
      </c>
      <c r="R1060">
        <v>73</v>
      </c>
      <c r="S1060" t="s">
        <v>35</v>
      </c>
      <c r="T1060" t="s">
        <v>35</v>
      </c>
      <c r="U1060" t="s">
        <v>35</v>
      </c>
      <c r="V1060">
        <v>7.54</v>
      </c>
      <c r="W1060" t="s">
        <v>28</v>
      </c>
      <c r="X1060">
        <v>4</v>
      </c>
      <c r="Y1060" t="s">
        <v>35</v>
      </c>
      <c r="Z1060" t="s">
        <v>28</v>
      </c>
      <c r="AA1060" t="s">
        <v>38</v>
      </c>
      <c r="AB1060" t="s">
        <v>2340</v>
      </c>
    </row>
    <row r="1061" spans="1:28" x14ac:dyDescent="0.25">
      <c r="A1061" t="s">
        <v>1864</v>
      </c>
      <c r="B1061" s="1">
        <v>44954.664583333331</v>
      </c>
      <c r="C1061" t="s">
        <v>28</v>
      </c>
      <c r="D1061" s="5" t="s">
        <v>2346</v>
      </c>
      <c r="E1061" t="s">
        <v>1952</v>
      </c>
      <c r="F1061" t="s">
        <v>33</v>
      </c>
      <c r="G1061" t="s">
        <v>31</v>
      </c>
      <c r="H1061" t="s">
        <v>34</v>
      </c>
      <c r="I1061">
        <v>1E-3</v>
      </c>
      <c r="J1061" t="s">
        <v>36</v>
      </c>
      <c r="K1061">
        <v>1E-4</v>
      </c>
      <c r="L1061" t="s">
        <v>35</v>
      </c>
      <c r="M1061">
        <v>9.8000000000000004E-2</v>
      </c>
      <c r="N1061">
        <v>1.22</v>
      </c>
      <c r="O1061" t="s">
        <v>28</v>
      </c>
      <c r="P1061">
        <v>336</v>
      </c>
      <c r="Q1061">
        <v>0.2</v>
      </c>
      <c r="R1061">
        <v>152</v>
      </c>
      <c r="S1061" t="s">
        <v>35</v>
      </c>
      <c r="T1061">
        <v>0.44500000000000001</v>
      </c>
      <c r="U1061">
        <v>4.2000000000000003E-2</v>
      </c>
      <c r="V1061">
        <v>6.52</v>
      </c>
      <c r="W1061" t="s">
        <v>28</v>
      </c>
      <c r="X1061">
        <v>130</v>
      </c>
      <c r="Y1061" t="s">
        <v>35</v>
      </c>
      <c r="Z1061" t="s">
        <v>28</v>
      </c>
      <c r="AA1061">
        <v>3.6999999999999998E-2</v>
      </c>
      <c r="AB1061" t="s">
        <v>2340</v>
      </c>
    </row>
    <row r="1062" spans="1:28" x14ac:dyDescent="0.25">
      <c r="A1062" t="s">
        <v>480</v>
      </c>
      <c r="B1062" s="1">
        <v>44954.638888888891</v>
      </c>
      <c r="C1062" t="s">
        <v>28</v>
      </c>
      <c r="D1062" s="5" t="s">
        <v>2346</v>
      </c>
      <c r="E1062" t="s">
        <v>550</v>
      </c>
      <c r="F1062" t="s">
        <v>33</v>
      </c>
      <c r="G1062" t="s">
        <v>31</v>
      </c>
      <c r="H1062" t="s">
        <v>34</v>
      </c>
      <c r="I1062" t="s">
        <v>35</v>
      </c>
      <c r="J1062" t="s">
        <v>36</v>
      </c>
      <c r="K1062" t="s">
        <v>37</v>
      </c>
      <c r="L1062" t="s">
        <v>35</v>
      </c>
      <c r="M1062" t="s">
        <v>35</v>
      </c>
      <c r="N1062">
        <v>6.0000000000000001E-3</v>
      </c>
      <c r="O1062" t="s">
        <v>28</v>
      </c>
      <c r="P1062">
        <v>112</v>
      </c>
      <c r="Q1062" t="s">
        <v>43</v>
      </c>
      <c r="R1062">
        <v>134</v>
      </c>
      <c r="S1062" t="s">
        <v>35</v>
      </c>
      <c r="T1062">
        <v>4.0000000000000001E-3</v>
      </c>
      <c r="U1062">
        <v>2E-3</v>
      </c>
      <c r="V1062">
        <v>7.21</v>
      </c>
      <c r="W1062" t="s">
        <v>28</v>
      </c>
      <c r="X1062">
        <v>27</v>
      </c>
      <c r="Y1062" t="s">
        <v>35</v>
      </c>
      <c r="Z1062" t="s">
        <v>28</v>
      </c>
      <c r="AA1062" t="s">
        <v>38</v>
      </c>
      <c r="AB1062" t="s">
        <v>2340</v>
      </c>
    </row>
    <row r="1063" spans="1:28" x14ac:dyDescent="0.25">
      <c r="A1063" t="s">
        <v>27</v>
      </c>
      <c r="B1063" s="1">
        <v>44954.633333333331</v>
      </c>
      <c r="C1063" t="s">
        <v>28</v>
      </c>
      <c r="D1063" s="5" t="s">
        <v>2346</v>
      </c>
      <c r="E1063" t="s">
        <v>28</v>
      </c>
      <c r="F1063" t="s">
        <v>30</v>
      </c>
      <c r="G1063" t="s">
        <v>31</v>
      </c>
      <c r="H1063" t="s">
        <v>28</v>
      </c>
      <c r="I1063" t="s">
        <v>28</v>
      </c>
      <c r="J1063" t="s">
        <v>28</v>
      </c>
      <c r="K1063" t="s">
        <v>28</v>
      </c>
      <c r="L1063" t="s">
        <v>28</v>
      </c>
      <c r="M1063" t="s">
        <v>28</v>
      </c>
      <c r="N1063" t="s">
        <v>28</v>
      </c>
      <c r="O1063" t="s">
        <v>28</v>
      </c>
      <c r="P1063" t="s">
        <v>28</v>
      </c>
      <c r="Q1063" t="s">
        <v>28</v>
      </c>
      <c r="R1063" t="s">
        <v>28</v>
      </c>
      <c r="S1063" t="s">
        <v>28</v>
      </c>
      <c r="T1063" t="s">
        <v>28</v>
      </c>
      <c r="U1063" t="s">
        <v>28</v>
      </c>
      <c r="V1063" t="s">
        <v>28</v>
      </c>
      <c r="W1063">
        <v>7.76</v>
      </c>
      <c r="X1063" t="s">
        <v>28</v>
      </c>
      <c r="Y1063" t="s">
        <v>28</v>
      </c>
      <c r="Z1063" t="s">
        <v>28</v>
      </c>
      <c r="AA1063" t="s">
        <v>28</v>
      </c>
      <c r="AB1063" t="s">
        <v>2340</v>
      </c>
    </row>
    <row r="1064" spans="1:28" x14ac:dyDescent="0.25">
      <c r="A1064" t="s">
        <v>27</v>
      </c>
      <c r="B1064" s="1">
        <v>44954.633333333331</v>
      </c>
      <c r="C1064" t="s">
        <v>28</v>
      </c>
      <c r="D1064" s="5" t="s">
        <v>2346</v>
      </c>
      <c r="E1064" t="s">
        <v>170</v>
      </c>
      <c r="F1064" t="s">
        <v>33</v>
      </c>
      <c r="G1064" t="s">
        <v>31</v>
      </c>
      <c r="H1064" t="s">
        <v>34</v>
      </c>
      <c r="I1064" t="s">
        <v>35</v>
      </c>
      <c r="J1064" t="s">
        <v>36</v>
      </c>
      <c r="K1064" t="s">
        <v>37</v>
      </c>
      <c r="L1064" t="s">
        <v>35</v>
      </c>
      <c r="M1064" t="s">
        <v>35</v>
      </c>
      <c r="N1064" t="s">
        <v>35</v>
      </c>
      <c r="O1064" t="s">
        <v>28</v>
      </c>
      <c r="P1064">
        <v>158</v>
      </c>
      <c r="Q1064" t="s">
        <v>43</v>
      </c>
      <c r="R1064">
        <v>73</v>
      </c>
      <c r="S1064" t="s">
        <v>35</v>
      </c>
      <c r="T1064" t="s">
        <v>35</v>
      </c>
      <c r="U1064" t="s">
        <v>35</v>
      </c>
      <c r="V1064">
        <v>7.77</v>
      </c>
      <c r="W1064" t="s">
        <v>28</v>
      </c>
      <c r="X1064">
        <v>6</v>
      </c>
      <c r="Y1064" t="s">
        <v>35</v>
      </c>
      <c r="Z1064" t="s">
        <v>28</v>
      </c>
      <c r="AA1064" t="s">
        <v>38</v>
      </c>
      <c r="AB1064" t="s">
        <v>2340</v>
      </c>
    </row>
    <row r="1065" spans="1:28" x14ac:dyDescent="0.25">
      <c r="A1065" t="s">
        <v>480</v>
      </c>
      <c r="B1065" s="1">
        <v>44954.626388888886</v>
      </c>
      <c r="C1065" t="s">
        <v>28</v>
      </c>
      <c r="D1065" s="5" t="s">
        <v>2346</v>
      </c>
      <c r="E1065" t="s">
        <v>28</v>
      </c>
      <c r="F1065" t="s">
        <v>30</v>
      </c>
      <c r="G1065" t="s">
        <v>31</v>
      </c>
      <c r="H1065" t="s">
        <v>28</v>
      </c>
      <c r="I1065" t="s">
        <v>28</v>
      </c>
      <c r="J1065" t="s">
        <v>28</v>
      </c>
      <c r="K1065" t="s">
        <v>28</v>
      </c>
      <c r="L1065" t="s">
        <v>28</v>
      </c>
      <c r="M1065" t="s">
        <v>28</v>
      </c>
      <c r="N1065" t="s">
        <v>28</v>
      </c>
      <c r="O1065" t="s">
        <v>28</v>
      </c>
      <c r="P1065" t="s">
        <v>28</v>
      </c>
      <c r="Q1065" t="s">
        <v>28</v>
      </c>
      <c r="R1065" t="s">
        <v>28</v>
      </c>
      <c r="S1065" t="s">
        <v>28</v>
      </c>
      <c r="T1065" t="s">
        <v>28</v>
      </c>
      <c r="U1065" t="s">
        <v>28</v>
      </c>
      <c r="V1065" t="s">
        <v>28</v>
      </c>
      <c r="W1065">
        <v>7.58</v>
      </c>
      <c r="X1065" t="s">
        <v>28</v>
      </c>
      <c r="Y1065" t="s">
        <v>28</v>
      </c>
      <c r="Z1065" t="s">
        <v>28</v>
      </c>
      <c r="AA1065" t="s">
        <v>28</v>
      </c>
      <c r="AB1065" t="s">
        <v>2340</v>
      </c>
    </row>
    <row r="1066" spans="1:28" x14ac:dyDescent="0.25">
      <c r="A1066" t="s">
        <v>772</v>
      </c>
      <c r="B1066" s="1">
        <v>44954.609722222223</v>
      </c>
      <c r="C1066" t="s">
        <v>28</v>
      </c>
      <c r="D1066" s="5" t="s">
        <v>2346</v>
      </c>
      <c r="E1066" t="s">
        <v>28</v>
      </c>
      <c r="F1066" t="s">
        <v>30</v>
      </c>
      <c r="G1066" t="s">
        <v>31</v>
      </c>
      <c r="H1066" t="s">
        <v>28</v>
      </c>
      <c r="I1066" t="s">
        <v>28</v>
      </c>
      <c r="J1066" t="s">
        <v>28</v>
      </c>
      <c r="K1066" t="s">
        <v>28</v>
      </c>
      <c r="L1066" t="s">
        <v>28</v>
      </c>
      <c r="M1066" t="s">
        <v>28</v>
      </c>
      <c r="N1066" t="s">
        <v>28</v>
      </c>
      <c r="O1066" t="s">
        <v>28</v>
      </c>
      <c r="P1066" t="s">
        <v>28</v>
      </c>
      <c r="Q1066" t="s">
        <v>28</v>
      </c>
      <c r="R1066" t="s">
        <v>28</v>
      </c>
      <c r="S1066" t="s">
        <v>28</v>
      </c>
      <c r="T1066" t="s">
        <v>28</v>
      </c>
      <c r="U1066" t="s">
        <v>28</v>
      </c>
      <c r="V1066" t="s">
        <v>28</v>
      </c>
      <c r="W1066">
        <v>7.3</v>
      </c>
      <c r="X1066" t="s">
        <v>28</v>
      </c>
      <c r="Y1066" t="s">
        <v>28</v>
      </c>
      <c r="Z1066" t="s">
        <v>28</v>
      </c>
      <c r="AA1066" t="s">
        <v>28</v>
      </c>
      <c r="AB1066" t="s">
        <v>2340</v>
      </c>
    </row>
    <row r="1067" spans="1:28" x14ac:dyDescent="0.25">
      <c r="A1067" t="s">
        <v>772</v>
      </c>
      <c r="B1067" s="1">
        <v>44954.609722222223</v>
      </c>
      <c r="C1067" t="s">
        <v>28</v>
      </c>
      <c r="D1067" s="5" t="s">
        <v>2346</v>
      </c>
      <c r="E1067" t="s">
        <v>800</v>
      </c>
      <c r="F1067" t="s">
        <v>33</v>
      </c>
      <c r="G1067" t="s">
        <v>31</v>
      </c>
      <c r="H1067" t="s">
        <v>34</v>
      </c>
      <c r="I1067" t="s">
        <v>35</v>
      </c>
      <c r="J1067" t="s">
        <v>36</v>
      </c>
      <c r="K1067" t="s">
        <v>37</v>
      </c>
      <c r="L1067" t="s">
        <v>35</v>
      </c>
      <c r="M1067" t="s">
        <v>35</v>
      </c>
      <c r="N1067">
        <v>6.0000000000000001E-3</v>
      </c>
      <c r="O1067" t="s">
        <v>28</v>
      </c>
      <c r="P1067">
        <v>355</v>
      </c>
      <c r="Q1067" t="s">
        <v>43</v>
      </c>
      <c r="R1067">
        <v>131</v>
      </c>
      <c r="S1067" t="s">
        <v>35</v>
      </c>
      <c r="T1067">
        <v>5.8999999999999997E-2</v>
      </c>
      <c r="U1067">
        <v>2E-3</v>
      </c>
      <c r="V1067">
        <v>7.44</v>
      </c>
      <c r="W1067" t="s">
        <v>28</v>
      </c>
      <c r="X1067">
        <v>124</v>
      </c>
      <c r="Y1067" t="s">
        <v>35</v>
      </c>
      <c r="Z1067" t="s">
        <v>28</v>
      </c>
      <c r="AA1067" t="s">
        <v>38</v>
      </c>
      <c r="AB1067" t="s">
        <v>2340</v>
      </c>
    </row>
    <row r="1068" spans="1:28" x14ac:dyDescent="0.25">
      <c r="A1068" t="s">
        <v>1127</v>
      </c>
      <c r="B1068" s="1">
        <v>44954.593055555553</v>
      </c>
      <c r="C1068" t="s">
        <v>28</v>
      </c>
      <c r="D1068" s="5" t="s">
        <v>2346</v>
      </c>
      <c r="E1068" t="s">
        <v>28</v>
      </c>
      <c r="F1068" t="s">
        <v>30</v>
      </c>
      <c r="G1068" t="s">
        <v>31</v>
      </c>
      <c r="H1068" t="s">
        <v>28</v>
      </c>
      <c r="I1068" t="s">
        <v>28</v>
      </c>
      <c r="J1068" t="s">
        <v>28</v>
      </c>
      <c r="K1068" t="s">
        <v>28</v>
      </c>
      <c r="L1068" t="s">
        <v>28</v>
      </c>
      <c r="M1068" t="s">
        <v>28</v>
      </c>
      <c r="N1068" t="s">
        <v>28</v>
      </c>
      <c r="O1068" t="s">
        <v>28</v>
      </c>
      <c r="P1068" t="s">
        <v>28</v>
      </c>
      <c r="Q1068" t="s">
        <v>28</v>
      </c>
      <c r="R1068" t="s">
        <v>28</v>
      </c>
      <c r="S1068" t="s">
        <v>28</v>
      </c>
      <c r="T1068" t="s">
        <v>28</v>
      </c>
      <c r="U1068" t="s">
        <v>28</v>
      </c>
      <c r="V1068" t="s">
        <v>28</v>
      </c>
      <c r="W1068">
        <v>8.36</v>
      </c>
      <c r="X1068" t="s">
        <v>28</v>
      </c>
      <c r="Y1068" t="s">
        <v>28</v>
      </c>
      <c r="Z1068" t="s">
        <v>28</v>
      </c>
      <c r="AA1068" t="s">
        <v>28</v>
      </c>
      <c r="AB1068" t="s">
        <v>2340</v>
      </c>
    </row>
    <row r="1069" spans="1:28" x14ac:dyDescent="0.25">
      <c r="A1069" t="s">
        <v>1127</v>
      </c>
      <c r="B1069" s="1">
        <v>44954.593055555553</v>
      </c>
      <c r="C1069" t="s">
        <v>28</v>
      </c>
      <c r="D1069" s="5" t="s">
        <v>2346</v>
      </c>
      <c r="E1069" t="s">
        <v>1625</v>
      </c>
      <c r="F1069" t="s">
        <v>33</v>
      </c>
      <c r="G1069" t="s">
        <v>31</v>
      </c>
      <c r="H1069" t="s">
        <v>34</v>
      </c>
      <c r="I1069">
        <v>2E-3</v>
      </c>
      <c r="J1069" t="s">
        <v>36</v>
      </c>
      <c r="K1069" t="s">
        <v>37</v>
      </c>
      <c r="L1069" t="s">
        <v>35</v>
      </c>
      <c r="M1069" t="s">
        <v>35</v>
      </c>
      <c r="N1069">
        <v>8.0000000000000002E-3</v>
      </c>
      <c r="O1069" t="s">
        <v>28</v>
      </c>
      <c r="P1069">
        <v>231</v>
      </c>
      <c r="Q1069" t="s">
        <v>43</v>
      </c>
      <c r="R1069">
        <v>109</v>
      </c>
      <c r="S1069" t="s">
        <v>35</v>
      </c>
      <c r="T1069" t="s">
        <v>35</v>
      </c>
      <c r="U1069" t="s">
        <v>35</v>
      </c>
      <c r="V1069">
        <v>7.59</v>
      </c>
      <c r="W1069" t="s">
        <v>28</v>
      </c>
      <c r="X1069">
        <v>51</v>
      </c>
      <c r="Y1069" t="s">
        <v>35</v>
      </c>
      <c r="Z1069" t="s">
        <v>28</v>
      </c>
      <c r="AA1069" t="s">
        <v>38</v>
      </c>
      <c r="AB1069" t="s">
        <v>2340</v>
      </c>
    </row>
    <row r="1070" spans="1:28" x14ac:dyDescent="0.25">
      <c r="A1070" t="s">
        <v>1864</v>
      </c>
      <c r="B1070" s="1">
        <v>44954.581250000003</v>
      </c>
      <c r="C1070" t="s">
        <v>28</v>
      </c>
      <c r="D1070" s="5" t="s">
        <v>2346</v>
      </c>
      <c r="E1070" t="s">
        <v>28</v>
      </c>
      <c r="F1070" t="s">
        <v>30</v>
      </c>
      <c r="G1070" t="s">
        <v>31</v>
      </c>
      <c r="H1070" t="s">
        <v>28</v>
      </c>
      <c r="I1070" t="s">
        <v>28</v>
      </c>
      <c r="J1070" t="s">
        <v>28</v>
      </c>
      <c r="K1070" t="s">
        <v>28</v>
      </c>
      <c r="L1070" t="s">
        <v>28</v>
      </c>
      <c r="M1070" t="s">
        <v>28</v>
      </c>
      <c r="N1070" t="s">
        <v>28</v>
      </c>
      <c r="O1070" t="s">
        <v>28</v>
      </c>
      <c r="P1070" t="s">
        <v>28</v>
      </c>
      <c r="Q1070" t="s">
        <v>28</v>
      </c>
      <c r="R1070" t="s">
        <v>28</v>
      </c>
      <c r="S1070" t="s">
        <v>28</v>
      </c>
      <c r="T1070" t="s">
        <v>28</v>
      </c>
      <c r="U1070" t="s">
        <v>28</v>
      </c>
      <c r="V1070" t="s">
        <v>28</v>
      </c>
      <c r="W1070">
        <v>7.23</v>
      </c>
      <c r="X1070" t="s">
        <v>28</v>
      </c>
      <c r="Y1070" t="s">
        <v>28</v>
      </c>
      <c r="Z1070" t="s">
        <v>28</v>
      </c>
      <c r="AA1070" t="s">
        <v>28</v>
      </c>
      <c r="AB1070" t="s">
        <v>2340</v>
      </c>
    </row>
    <row r="1071" spans="1:28" x14ac:dyDescent="0.25">
      <c r="A1071" t="s">
        <v>2033</v>
      </c>
      <c r="B1071" s="1">
        <v>44954.568749999999</v>
      </c>
      <c r="C1071" t="s">
        <v>28</v>
      </c>
      <c r="D1071" s="5" t="s">
        <v>2346</v>
      </c>
      <c r="E1071" t="s">
        <v>28</v>
      </c>
      <c r="F1071" t="s">
        <v>30</v>
      </c>
      <c r="G1071" t="s">
        <v>31</v>
      </c>
      <c r="H1071" t="s">
        <v>28</v>
      </c>
      <c r="I1071" t="s">
        <v>28</v>
      </c>
      <c r="J1071" t="s">
        <v>28</v>
      </c>
      <c r="K1071" t="s">
        <v>28</v>
      </c>
      <c r="L1071" t="s">
        <v>28</v>
      </c>
      <c r="M1071" t="s">
        <v>28</v>
      </c>
      <c r="N1071" t="s">
        <v>28</v>
      </c>
      <c r="O1071" t="s">
        <v>28</v>
      </c>
      <c r="P1071" t="s">
        <v>28</v>
      </c>
      <c r="Q1071" t="s">
        <v>28</v>
      </c>
      <c r="R1071" t="s">
        <v>28</v>
      </c>
      <c r="S1071" t="s">
        <v>28</v>
      </c>
      <c r="T1071" t="s">
        <v>28</v>
      </c>
      <c r="U1071" t="s">
        <v>28</v>
      </c>
      <c r="V1071" t="s">
        <v>28</v>
      </c>
      <c r="W1071">
        <v>7.94</v>
      </c>
      <c r="X1071" t="s">
        <v>28</v>
      </c>
      <c r="Y1071" t="s">
        <v>28</v>
      </c>
      <c r="Z1071" t="s">
        <v>28</v>
      </c>
      <c r="AA1071" t="s">
        <v>28</v>
      </c>
      <c r="AB1071" t="s">
        <v>2340</v>
      </c>
    </row>
    <row r="1072" spans="1:28" x14ac:dyDescent="0.25">
      <c r="A1072" t="s">
        <v>2033</v>
      </c>
      <c r="B1072" s="1">
        <v>44954.568749999999</v>
      </c>
      <c r="C1072" t="s">
        <v>28</v>
      </c>
      <c r="D1072" s="5" t="s">
        <v>2346</v>
      </c>
      <c r="E1072" t="s">
        <v>2119</v>
      </c>
      <c r="F1072" t="s">
        <v>33</v>
      </c>
      <c r="G1072" t="s">
        <v>31</v>
      </c>
      <c r="H1072" t="s">
        <v>34</v>
      </c>
      <c r="I1072" t="s">
        <v>35</v>
      </c>
      <c r="J1072" t="s">
        <v>36</v>
      </c>
      <c r="K1072" t="s">
        <v>37</v>
      </c>
      <c r="L1072" t="s">
        <v>35</v>
      </c>
      <c r="M1072" t="s">
        <v>35</v>
      </c>
      <c r="N1072" t="s">
        <v>35</v>
      </c>
      <c r="O1072" t="s">
        <v>28</v>
      </c>
      <c r="P1072">
        <v>37</v>
      </c>
      <c r="Q1072" t="s">
        <v>43</v>
      </c>
      <c r="R1072">
        <v>2</v>
      </c>
      <c r="S1072" t="s">
        <v>35</v>
      </c>
      <c r="T1072" t="s">
        <v>35</v>
      </c>
      <c r="U1072" t="s">
        <v>35</v>
      </c>
      <c r="V1072">
        <v>6.66</v>
      </c>
      <c r="W1072" t="s">
        <v>28</v>
      </c>
      <c r="X1072">
        <v>3</v>
      </c>
      <c r="Y1072" t="s">
        <v>35</v>
      </c>
      <c r="Z1072" t="s">
        <v>28</v>
      </c>
      <c r="AA1072" t="s">
        <v>38</v>
      </c>
      <c r="AB1072" t="s">
        <v>2340</v>
      </c>
    </row>
    <row r="1073" spans="1:28" x14ac:dyDescent="0.25">
      <c r="A1073" t="s">
        <v>1135</v>
      </c>
      <c r="B1073" s="1">
        <v>44948.724999999999</v>
      </c>
      <c r="C1073" t="s">
        <v>28</v>
      </c>
      <c r="D1073" s="5" t="s">
        <v>2346</v>
      </c>
      <c r="E1073" t="s">
        <v>28</v>
      </c>
      <c r="F1073" t="s">
        <v>30</v>
      </c>
      <c r="G1073" t="s">
        <v>31</v>
      </c>
      <c r="H1073" t="s">
        <v>28</v>
      </c>
      <c r="I1073" t="s">
        <v>28</v>
      </c>
      <c r="J1073" t="s">
        <v>28</v>
      </c>
      <c r="K1073" t="s">
        <v>28</v>
      </c>
      <c r="L1073" t="s">
        <v>28</v>
      </c>
      <c r="M1073" t="s">
        <v>28</v>
      </c>
      <c r="N1073" t="s">
        <v>28</v>
      </c>
      <c r="O1073" t="s">
        <v>28</v>
      </c>
      <c r="P1073" t="s">
        <v>28</v>
      </c>
      <c r="Q1073" t="s">
        <v>28</v>
      </c>
      <c r="R1073" t="s">
        <v>28</v>
      </c>
      <c r="S1073" t="s">
        <v>28</v>
      </c>
      <c r="T1073" t="s">
        <v>28</v>
      </c>
      <c r="U1073" t="s">
        <v>28</v>
      </c>
      <c r="V1073" t="s">
        <v>28</v>
      </c>
      <c r="W1073">
        <v>7.37</v>
      </c>
      <c r="X1073" t="s">
        <v>28</v>
      </c>
      <c r="Y1073" t="s">
        <v>28</v>
      </c>
      <c r="Z1073" t="s">
        <v>28</v>
      </c>
      <c r="AA1073" t="s">
        <v>28</v>
      </c>
      <c r="AB1073" t="s">
        <v>2340</v>
      </c>
    </row>
    <row r="1074" spans="1:28" x14ac:dyDescent="0.25">
      <c r="A1074" t="s">
        <v>1135</v>
      </c>
      <c r="B1074" s="1">
        <v>44948.724999999999</v>
      </c>
      <c r="C1074" t="s">
        <v>28</v>
      </c>
      <c r="D1074" s="5" t="s">
        <v>2346</v>
      </c>
      <c r="E1074" t="s">
        <v>1305</v>
      </c>
      <c r="F1074" t="s">
        <v>33</v>
      </c>
      <c r="G1074" t="s">
        <v>31</v>
      </c>
      <c r="H1074" t="s">
        <v>34</v>
      </c>
      <c r="I1074" t="s">
        <v>35</v>
      </c>
      <c r="J1074" t="s">
        <v>36</v>
      </c>
      <c r="K1074" t="s">
        <v>37</v>
      </c>
      <c r="L1074" t="s">
        <v>35</v>
      </c>
      <c r="M1074" t="s">
        <v>35</v>
      </c>
      <c r="N1074" t="s">
        <v>35</v>
      </c>
      <c r="O1074" t="s">
        <v>28</v>
      </c>
      <c r="P1074">
        <v>119</v>
      </c>
      <c r="Q1074" t="s">
        <v>43</v>
      </c>
      <c r="R1074">
        <v>52</v>
      </c>
      <c r="S1074" t="s">
        <v>35</v>
      </c>
      <c r="T1074" t="s">
        <v>35</v>
      </c>
      <c r="U1074" t="s">
        <v>35</v>
      </c>
      <c r="V1074">
        <v>7.69</v>
      </c>
      <c r="W1074" t="s">
        <v>28</v>
      </c>
      <c r="X1074">
        <v>4</v>
      </c>
      <c r="Y1074" t="s">
        <v>35</v>
      </c>
      <c r="Z1074" t="s">
        <v>28</v>
      </c>
      <c r="AA1074" t="s">
        <v>38</v>
      </c>
      <c r="AB1074" t="s">
        <v>2340</v>
      </c>
    </row>
    <row r="1075" spans="1:28" x14ac:dyDescent="0.25">
      <c r="A1075" t="s">
        <v>772</v>
      </c>
      <c r="B1075" s="1">
        <v>44948.661805555559</v>
      </c>
      <c r="C1075" t="s">
        <v>28</v>
      </c>
      <c r="D1075" s="5" t="s">
        <v>2346</v>
      </c>
      <c r="E1075" t="s">
        <v>28</v>
      </c>
      <c r="F1075" t="s">
        <v>30</v>
      </c>
      <c r="G1075" t="s">
        <v>31</v>
      </c>
      <c r="H1075" t="s">
        <v>28</v>
      </c>
      <c r="I1075" t="s">
        <v>28</v>
      </c>
      <c r="J1075" t="s">
        <v>28</v>
      </c>
      <c r="K1075" t="s">
        <v>28</v>
      </c>
      <c r="L1075" t="s">
        <v>28</v>
      </c>
      <c r="M1075" t="s">
        <v>28</v>
      </c>
      <c r="N1075" t="s">
        <v>28</v>
      </c>
      <c r="O1075" t="s">
        <v>28</v>
      </c>
      <c r="P1075" t="s">
        <v>28</v>
      </c>
      <c r="Q1075" t="s">
        <v>28</v>
      </c>
      <c r="R1075" t="s">
        <v>28</v>
      </c>
      <c r="S1075" t="s">
        <v>28</v>
      </c>
      <c r="T1075" t="s">
        <v>28</v>
      </c>
      <c r="U1075" t="s">
        <v>28</v>
      </c>
      <c r="V1075" t="s">
        <v>28</v>
      </c>
      <c r="W1075">
        <v>7.52</v>
      </c>
      <c r="X1075" t="s">
        <v>28</v>
      </c>
      <c r="Y1075" t="s">
        <v>28</v>
      </c>
      <c r="Z1075" t="s">
        <v>28</v>
      </c>
      <c r="AA1075" t="s">
        <v>28</v>
      </c>
      <c r="AB1075" t="s">
        <v>2340</v>
      </c>
    </row>
    <row r="1076" spans="1:28" x14ac:dyDescent="0.25">
      <c r="A1076" t="s">
        <v>772</v>
      </c>
      <c r="B1076" s="1">
        <v>44948.661805555559</v>
      </c>
      <c r="C1076" t="s">
        <v>28</v>
      </c>
      <c r="D1076" s="5" t="s">
        <v>2346</v>
      </c>
      <c r="E1076" t="s">
        <v>802</v>
      </c>
      <c r="F1076" t="s">
        <v>33</v>
      </c>
      <c r="G1076" t="s">
        <v>31</v>
      </c>
      <c r="H1076" t="s">
        <v>34</v>
      </c>
      <c r="I1076" t="s">
        <v>35</v>
      </c>
      <c r="J1076" t="s">
        <v>36</v>
      </c>
      <c r="K1076" t="s">
        <v>37</v>
      </c>
      <c r="L1076" t="s">
        <v>35</v>
      </c>
      <c r="M1076" t="s">
        <v>35</v>
      </c>
      <c r="N1076">
        <v>6.0000000000000001E-3</v>
      </c>
      <c r="O1076" t="s">
        <v>28</v>
      </c>
      <c r="P1076">
        <v>392</v>
      </c>
      <c r="Q1076">
        <v>0.1</v>
      </c>
      <c r="R1076">
        <v>179</v>
      </c>
      <c r="S1076" t="s">
        <v>35</v>
      </c>
      <c r="T1076" t="s">
        <v>35</v>
      </c>
      <c r="U1076">
        <v>2E-3</v>
      </c>
      <c r="V1076">
        <v>7.69</v>
      </c>
      <c r="W1076" t="s">
        <v>28</v>
      </c>
      <c r="X1076">
        <v>131</v>
      </c>
      <c r="Y1076" t="s">
        <v>35</v>
      </c>
      <c r="Z1076" t="s">
        <v>28</v>
      </c>
      <c r="AA1076" t="s">
        <v>38</v>
      </c>
      <c r="AB1076" t="s">
        <v>2340</v>
      </c>
    </row>
    <row r="1077" spans="1:28" x14ac:dyDescent="0.25">
      <c r="A1077" t="s">
        <v>1127</v>
      </c>
      <c r="B1077" s="1">
        <v>44948.654166666667</v>
      </c>
      <c r="C1077" t="s">
        <v>28</v>
      </c>
      <c r="D1077" s="5" t="s">
        <v>2346</v>
      </c>
      <c r="E1077" t="s">
        <v>28</v>
      </c>
      <c r="F1077" t="s">
        <v>30</v>
      </c>
      <c r="G1077" t="s">
        <v>31</v>
      </c>
      <c r="H1077" t="s">
        <v>28</v>
      </c>
      <c r="I1077" t="s">
        <v>28</v>
      </c>
      <c r="J1077" t="s">
        <v>28</v>
      </c>
      <c r="K1077" t="s">
        <v>28</v>
      </c>
      <c r="L1077" t="s">
        <v>28</v>
      </c>
      <c r="M1077" t="s">
        <v>28</v>
      </c>
      <c r="N1077" t="s">
        <v>28</v>
      </c>
      <c r="O1077" t="s">
        <v>28</v>
      </c>
      <c r="P1077" t="s">
        <v>28</v>
      </c>
      <c r="Q1077" t="s">
        <v>28</v>
      </c>
      <c r="R1077" t="s">
        <v>28</v>
      </c>
      <c r="S1077" t="s">
        <v>28</v>
      </c>
      <c r="T1077" t="s">
        <v>28</v>
      </c>
      <c r="U1077" t="s">
        <v>28</v>
      </c>
      <c r="V1077" t="s">
        <v>28</v>
      </c>
      <c r="W1077">
        <v>8.06</v>
      </c>
      <c r="X1077" t="s">
        <v>28</v>
      </c>
      <c r="Y1077" t="s">
        <v>28</v>
      </c>
      <c r="Z1077" t="s">
        <v>28</v>
      </c>
      <c r="AA1077" t="s">
        <v>28</v>
      </c>
      <c r="AB1077" t="s">
        <v>2340</v>
      </c>
    </row>
    <row r="1078" spans="1:28" x14ac:dyDescent="0.25">
      <c r="A1078" t="s">
        <v>1127</v>
      </c>
      <c r="B1078" s="1">
        <v>44948.654166666667</v>
      </c>
      <c r="C1078" t="s">
        <v>28</v>
      </c>
      <c r="D1078" s="5" t="s">
        <v>2346</v>
      </c>
      <c r="E1078" t="s">
        <v>1628</v>
      </c>
      <c r="F1078" t="s">
        <v>33</v>
      </c>
      <c r="G1078" t="s">
        <v>31</v>
      </c>
      <c r="H1078" t="s">
        <v>34</v>
      </c>
      <c r="I1078">
        <v>1E-3</v>
      </c>
      <c r="J1078" t="s">
        <v>36</v>
      </c>
      <c r="K1078" t="s">
        <v>37</v>
      </c>
      <c r="L1078" t="s">
        <v>35</v>
      </c>
      <c r="M1078" t="s">
        <v>35</v>
      </c>
      <c r="N1078">
        <v>1.2999999999999999E-2</v>
      </c>
      <c r="O1078" t="s">
        <v>28</v>
      </c>
      <c r="P1078">
        <v>140</v>
      </c>
      <c r="Q1078" t="s">
        <v>43</v>
      </c>
      <c r="R1078">
        <v>59</v>
      </c>
      <c r="S1078" t="s">
        <v>35</v>
      </c>
      <c r="T1078" t="s">
        <v>35</v>
      </c>
      <c r="U1078" t="s">
        <v>35</v>
      </c>
      <c r="V1078">
        <v>7.72</v>
      </c>
      <c r="W1078" t="s">
        <v>28</v>
      </c>
      <c r="X1078">
        <v>21</v>
      </c>
      <c r="Y1078" t="s">
        <v>35</v>
      </c>
      <c r="Z1078" t="s">
        <v>28</v>
      </c>
      <c r="AA1078" t="s">
        <v>38</v>
      </c>
      <c r="AB1078" t="s">
        <v>2340</v>
      </c>
    </row>
    <row r="1079" spans="1:28" x14ac:dyDescent="0.25">
      <c r="A1079" t="s">
        <v>1034</v>
      </c>
      <c r="B1079" s="1">
        <v>44948.64166666667</v>
      </c>
      <c r="C1079" t="s">
        <v>28</v>
      </c>
      <c r="D1079" s="5" t="s">
        <v>2346</v>
      </c>
      <c r="E1079" t="s">
        <v>28</v>
      </c>
      <c r="F1079" t="s">
        <v>30</v>
      </c>
      <c r="G1079" t="s">
        <v>31</v>
      </c>
      <c r="H1079" t="s">
        <v>28</v>
      </c>
      <c r="I1079" t="s">
        <v>28</v>
      </c>
      <c r="J1079" t="s">
        <v>28</v>
      </c>
      <c r="K1079" t="s">
        <v>28</v>
      </c>
      <c r="L1079" t="s">
        <v>28</v>
      </c>
      <c r="M1079" t="s">
        <v>28</v>
      </c>
      <c r="N1079" t="s">
        <v>28</v>
      </c>
      <c r="O1079" t="s">
        <v>28</v>
      </c>
      <c r="P1079" t="s">
        <v>28</v>
      </c>
      <c r="Q1079" t="s">
        <v>28</v>
      </c>
      <c r="R1079" t="s">
        <v>28</v>
      </c>
      <c r="S1079" t="s">
        <v>28</v>
      </c>
      <c r="T1079" t="s">
        <v>28</v>
      </c>
      <c r="U1079" t="s">
        <v>28</v>
      </c>
      <c r="V1079" t="s">
        <v>28</v>
      </c>
      <c r="W1079">
        <v>7.46</v>
      </c>
      <c r="X1079" t="s">
        <v>28</v>
      </c>
      <c r="Y1079" t="s">
        <v>28</v>
      </c>
      <c r="Z1079" t="s">
        <v>28</v>
      </c>
      <c r="AA1079" t="s">
        <v>28</v>
      </c>
      <c r="AB1079" t="s">
        <v>2340</v>
      </c>
    </row>
    <row r="1080" spans="1:28" x14ac:dyDescent="0.25">
      <c r="A1080" t="s">
        <v>1034</v>
      </c>
      <c r="B1080" s="1">
        <v>44948.64166666667</v>
      </c>
      <c r="C1080" t="s">
        <v>28</v>
      </c>
      <c r="D1080" s="5" t="s">
        <v>2346</v>
      </c>
      <c r="E1080" t="s">
        <v>1072</v>
      </c>
      <c r="F1080" t="s">
        <v>33</v>
      </c>
      <c r="G1080" t="s">
        <v>31</v>
      </c>
      <c r="H1080" t="s">
        <v>34</v>
      </c>
      <c r="I1080" t="s">
        <v>35</v>
      </c>
      <c r="J1080" t="s">
        <v>36</v>
      </c>
      <c r="K1080" t="s">
        <v>37</v>
      </c>
      <c r="L1080" t="s">
        <v>35</v>
      </c>
      <c r="M1080" t="s">
        <v>35</v>
      </c>
      <c r="N1080">
        <v>3.0000000000000001E-3</v>
      </c>
      <c r="O1080" t="s">
        <v>28</v>
      </c>
      <c r="P1080">
        <v>277</v>
      </c>
      <c r="Q1080" t="s">
        <v>43</v>
      </c>
      <c r="R1080">
        <v>124</v>
      </c>
      <c r="S1080" t="s">
        <v>35</v>
      </c>
      <c r="T1080" t="s">
        <v>35</v>
      </c>
      <c r="U1080" t="s">
        <v>35</v>
      </c>
      <c r="V1080">
        <v>7.62</v>
      </c>
      <c r="W1080" t="s">
        <v>28</v>
      </c>
      <c r="X1080">
        <v>77</v>
      </c>
      <c r="Y1080" t="s">
        <v>35</v>
      </c>
      <c r="Z1080" t="s">
        <v>28</v>
      </c>
      <c r="AA1080" t="s">
        <v>38</v>
      </c>
      <c r="AB1080" t="s">
        <v>2340</v>
      </c>
    </row>
    <row r="1081" spans="1:28" x14ac:dyDescent="0.25">
      <c r="A1081" t="s">
        <v>27</v>
      </c>
      <c r="B1081" s="1">
        <v>44948.618055555555</v>
      </c>
      <c r="C1081" t="s">
        <v>28</v>
      </c>
      <c r="D1081" s="5" t="s">
        <v>2346</v>
      </c>
      <c r="E1081" t="s">
        <v>28</v>
      </c>
      <c r="F1081" t="s">
        <v>30</v>
      </c>
      <c r="G1081" t="s">
        <v>31</v>
      </c>
      <c r="H1081" t="s">
        <v>28</v>
      </c>
      <c r="I1081" t="s">
        <v>28</v>
      </c>
      <c r="J1081" t="s">
        <v>28</v>
      </c>
      <c r="K1081" t="s">
        <v>28</v>
      </c>
      <c r="L1081" t="s">
        <v>28</v>
      </c>
      <c r="M1081" t="s">
        <v>28</v>
      </c>
      <c r="N1081" t="s">
        <v>28</v>
      </c>
      <c r="O1081" t="s">
        <v>28</v>
      </c>
      <c r="P1081" t="s">
        <v>28</v>
      </c>
      <c r="Q1081" t="s">
        <v>28</v>
      </c>
      <c r="R1081" t="s">
        <v>28</v>
      </c>
      <c r="S1081" t="s">
        <v>28</v>
      </c>
      <c r="T1081" t="s">
        <v>28</v>
      </c>
      <c r="U1081" t="s">
        <v>28</v>
      </c>
      <c r="V1081" t="s">
        <v>28</v>
      </c>
      <c r="W1081">
        <v>7.41</v>
      </c>
      <c r="X1081" t="s">
        <v>28</v>
      </c>
      <c r="Y1081" t="s">
        <v>28</v>
      </c>
      <c r="Z1081" t="s">
        <v>28</v>
      </c>
      <c r="AA1081" t="s">
        <v>28</v>
      </c>
      <c r="AB1081" t="s">
        <v>2340</v>
      </c>
    </row>
    <row r="1082" spans="1:28" x14ac:dyDescent="0.25">
      <c r="A1082" t="s">
        <v>27</v>
      </c>
      <c r="B1082" s="1">
        <v>44948.618055555555</v>
      </c>
      <c r="C1082" t="s">
        <v>28</v>
      </c>
      <c r="D1082" s="5" t="s">
        <v>2346</v>
      </c>
      <c r="E1082" t="s">
        <v>173</v>
      </c>
      <c r="F1082" t="s">
        <v>33</v>
      </c>
      <c r="G1082" t="s">
        <v>31</v>
      </c>
      <c r="H1082" t="s">
        <v>34</v>
      </c>
      <c r="I1082" t="s">
        <v>35</v>
      </c>
      <c r="J1082" t="s">
        <v>36</v>
      </c>
      <c r="K1082" t="s">
        <v>37</v>
      </c>
      <c r="L1082" t="s">
        <v>35</v>
      </c>
      <c r="M1082" t="s">
        <v>35</v>
      </c>
      <c r="N1082">
        <v>2E-3</v>
      </c>
      <c r="O1082" t="s">
        <v>28</v>
      </c>
      <c r="P1082">
        <v>124</v>
      </c>
      <c r="Q1082">
        <v>0.1</v>
      </c>
      <c r="R1082">
        <v>52</v>
      </c>
      <c r="S1082" t="s">
        <v>35</v>
      </c>
      <c r="T1082" t="s">
        <v>35</v>
      </c>
      <c r="U1082" t="s">
        <v>35</v>
      </c>
      <c r="V1082">
        <v>7.65</v>
      </c>
      <c r="W1082" t="s">
        <v>28</v>
      </c>
      <c r="X1082">
        <v>6</v>
      </c>
      <c r="Y1082" t="s">
        <v>35</v>
      </c>
      <c r="Z1082" t="s">
        <v>28</v>
      </c>
      <c r="AA1082" t="s">
        <v>38</v>
      </c>
      <c r="AB1082" t="s">
        <v>2340</v>
      </c>
    </row>
    <row r="1083" spans="1:28" x14ac:dyDescent="0.25">
      <c r="A1083" t="s">
        <v>480</v>
      </c>
      <c r="B1083" s="1">
        <v>44948.607638888891</v>
      </c>
      <c r="C1083" t="s">
        <v>28</v>
      </c>
      <c r="D1083" s="5" t="s">
        <v>2346</v>
      </c>
      <c r="E1083" t="s">
        <v>28</v>
      </c>
      <c r="F1083" t="s">
        <v>30</v>
      </c>
      <c r="G1083" t="s">
        <v>31</v>
      </c>
      <c r="H1083" t="s">
        <v>28</v>
      </c>
      <c r="I1083" t="s">
        <v>28</v>
      </c>
      <c r="J1083" t="s">
        <v>28</v>
      </c>
      <c r="K1083" t="s">
        <v>28</v>
      </c>
      <c r="L1083" t="s">
        <v>28</v>
      </c>
      <c r="M1083" t="s">
        <v>28</v>
      </c>
      <c r="N1083" t="s">
        <v>28</v>
      </c>
      <c r="O1083" t="s">
        <v>28</v>
      </c>
      <c r="P1083" t="s">
        <v>28</v>
      </c>
      <c r="Q1083" t="s">
        <v>28</v>
      </c>
      <c r="R1083" t="s">
        <v>28</v>
      </c>
      <c r="S1083" t="s">
        <v>28</v>
      </c>
      <c r="T1083" t="s">
        <v>28</v>
      </c>
      <c r="U1083" t="s">
        <v>28</v>
      </c>
      <c r="V1083" t="s">
        <v>28</v>
      </c>
      <c r="W1083">
        <v>7.49</v>
      </c>
      <c r="X1083" t="s">
        <v>28</v>
      </c>
      <c r="Y1083" t="s">
        <v>28</v>
      </c>
      <c r="Z1083" t="s">
        <v>28</v>
      </c>
      <c r="AA1083" t="s">
        <v>28</v>
      </c>
      <c r="AB1083" t="s">
        <v>2340</v>
      </c>
    </row>
    <row r="1084" spans="1:28" x14ac:dyDescent="0.25">
      <c r="A1084" t="s">
        <v>480</v>
      </c>
      <c r="B1084" s="1">
        <v>44948.607638888891</v>
      </c>
      <c r="C1084" t="s">
        <v>28</v>
      </c>
      <c r="D1084" s="5" t="s">
        <v>2346</v>
      </c>
      <c r="E1084" t="s">
        <v>553</v>
      </c>
      <c r="F1084" t="s">
        <v>33</v>
      </c>
      <c r="G1084" t="s">
        <v>31</v>
      </c>
      <c r="H1084" t="s">
        <v>34</v>
      </c>
      <c r="I1084" t="s">
        <v>35</v>
      </c>
      <c r="J1084" t="s">
        <v>36</v>
      </c>
      <c r="K1084" t="s">
        <v>37</v>
      </c>
      <c r="L1084" t="s">
        <v>35</v>
      </c>
      <c r="M1084" t="s">
        <v>35</v>
      </c>
      <c r="N1084">
        <v>8.0000000000000002E-3</v>
      </c>
      <c r="O1084" t="s">
        <v>28</v>
      </c>
      <c r="P1084">
        <v>503</v>
      </c>
      <c r="Q1084">
        <v>0.1</v>
      </c>
      <c r="R1084">
        <v>234</v>
      </c>
      <c r="S1084" t="s">
        <v>35</v>
      </c>
      <c r="T1084">
        <v>0.104</v>
      </c>
      <c r="U1084">
        <v>4.0000000000000001E-3</v>
      </c>
      <c r="V1084">
        <v>7.6</v>
      </c>
      <c r="W1084" t="s">
        <v>28</v>
      </c>
      <c r="X1084">
        <v>186</v>
      </c>
      <c r="Y1084" t="s">
        <v>35</v>
      </c>
      <c r="Z1084" t="s">
        <v>28</v>
      </c>
      <c r="AA1084" t="s">
        <v>38</v>
      </c>
      <c r="AB1084" t="s">
        <v>2340</v>
      </c>
    </row>
    <row r="1085" spans="1:28" x14ac:dyDescent="0.25">
      <c r="A1085" t="s">
        <v>2033</v>
      </c>
      <c r="B1085" s="1">
        <v>44948.589583333334</v>
      </c>
      <c r="C1085" t="s">
        <v>28</v>
      </c>
      <c r="D1085" s="5" t="s">
        <v>2346</v>
      </c>
      <c r="E1085" t="s">
        <v>28</v>
      </c>
      <c r="F1085" t="s">
        <v>30</v>
      </c>
      <c r="G1085" t="s">
        <v>31</v>
      </c>
      <c r="H1085" t="s">
        <v>28</v>
      </c>
      <c r="I1085" t="s">
        <v>28</v>
      </c>
      <c r="J1085" t="s">
        <v>28</v>
      </c>
      <c r="K1085" t="s">
        <v>28</v>
      </c>
      <c r="L1085" t="s">
        <v>28</v>
      </c>
      <c r="M1085" t="s">
        <v>28</v>
      </c>
      <c r="N1085" t="s">
        <v>28</v>
      </c>
      <c r="O1085" t="s">
        <v>28</v>
      </c>
      <c r="P1085" t="s">
        <v>28</v>
      </c>
      <c r="Q1085" t="s">
        <v>28</v>
      </c>
      <c r="R1085" t="s">
        <v>28</v>
      </c>
      <c r="S1085" t="s">
        <v>28</v>
      </c>
      <c r="T1085" t="s">
        <v>28</v>
      </c>
      <c r="U1085" t="s">
        <v>28</v>
      </c>
      <c r="V1085" t="s">
        <v>28</v>
      </c>
      <c r="W1085">
        <v>7.02</v>
      </c>
      <c r="X1085" t="s">
        <v>28</v>
      </c>
      <c r="Y1085" t="s">
        <v>28</v>
      </c>
      <c r="Z1085" t="s">
        <v>28</v>
      </c>
      <c r="AA1085" t="s">
        <v>28</v>
      </c>
      <c r="AB1085" t="s">
        <v>2340</v>
      </c>
    </row>
    <row r="1086" spans="1:28" x14ac:dyDescent="0.25">
      <c r="A1086" t="s">
        <v>2033</v>
      </c>
      <c r="B1086" s="1">
        <v>44948.589583333334</v>
      </c>
      <c r="C1086" t="s">
        <v>28</v>
      </c>
      <c r="D1086" s="5" t="s">
        <v>2346</v>
      </c>
      <c r="E1086" t="s">
        <v>2122</v>
      </c>
      <c r="F1086" t="s">
        <v>33</v>
      </c>
      <c r="G1086" t="s">
        <v>31</v>
      </c>
      <c r="H1086">
        <v>0.04</v>
      </c>
      <c r="I1086" t="s">
        <v>35</v>
      </c>
      <c r="J1086" t="s">
        <v>36</v>
      </c>
      <c r="K1086" t="s">
        <v>37</v>
      </c>
      <c r="L1086" t="s">
        <v>35</v>
      </c>
      <c r="M1086" t="s">
        <v>35</v>
      </c>
      <c r="N1086">
        <v>2E-3</v>
      </c>
      <c r="O1086" t="s">
        <v>28</v>
      </c>
      <c r="P1086">
        <v>41</v>
      </c>
      <c r="Q1086" t="s">
        <v>43</v>
      </c>
      <c r="R1086">
        <v>9</v>
      </c>
      <c r="S1086" t="s">
        <v>35</v>
      </c>
      <c r="T1086" t="s">
        <v>35</v>
      </c>
      <c r="U1086" t="s">
        <v>35</v>
      </c>
      <c r="V1086">
        <v>6.69</v>
      </c>
      <c r="W1086" t="s">
        <v>28</v>
      </c>
      <c r="X1086">
        <v>2</v>
      </c>
      <c r="Y1086" t="s">
        <v>35</v>
      </c>
      <c r="Z1086" t="s">
        <v>28</v>
      </c>
      <c r="AA1086" t="s">
        <v>38</v>
      </c>
      <c r="AB1086" t="s">
        <v>2340</v>
      </c>
    </row>
    <row r="1087" spans="1:28" x14ac:dyDescent="0.25">
      <c r="A1087" t="s">
        <v>1864</v>
      </c>
      <c r="B1087" s="1">
        <v>44948.580555555556</v>
      </c>
      <c r="C1087" t="s">
        <v>28</v>
      </c>
      <c r="D1087" s="5" t="s">
        <v>2346</v>
      </c>
      <c r="E1087" t="s">
        <v>1955</v>
      </c>
      <c r="F1087" t="s">
        <v>33</v>
      </c>
      <c r="G1087" t="s">
        <v>31</v>
      </c>
      <c r="H1087" t="s">
        <v>34</v>
      </c>
      <c r="I1087">
        <v>2E-3</v>
      </c>
      <c r="J1087" t="s">
        <v>36</v>
      </c>
      <c r="K1087" t="s">
        <v>37</v>
      </c>
      <c r="L1087" t="s">
        <v>35</v>
      </c>
      <c r="M1087">
        <v>8.3000000000000004E-2</v>
      </c>
      <c r="N1087">
        <v>1.27</v>
      </c>
      <c r="O1087" t="s">
        <v>28</v>
      </c>
      <c r="P1087">
        <v>303</v>
      </c>
      <c r="Q1087">
        <v>0.2</v>
      </c>
      <c r="R1087">
        <v>127</v>
      </c>
      <c r="S1087" t="s">
        <v>35</v>
      </c>
      <c r="T1087">
        <v>0.33100000000000002</v>
      </c>
      <c r="U1087">
        <v>3.5999999999999997E-2</v>
      </c>
      <c r="V1087">
        <v>6.8</v>
      </c>
      <c r="W1087" t="s">
        <v>28</v>
      </c>
      <c r="X1087">
        <v>108</v>
      </c>
      <c r="Y1087" t="s">
        <v>35</v>
      </c>
      <c r="Z1087" t="s">
        <v>28</v>
      </c>
      <c r="AA1087">
        <v>3.5999999999999997E-2</v>
      </c>
      <c r="AB1087" t="s">
        <v>2340</v>
      </c>
    </row>
    <row r="1088" spans="1:28" x14ac:dyDescent="0.25">
      <c r="A1088" t="s">
        <v>2033</v>
      </c>
      <c r="B1088" s="1">
        <v>44947.509027777778</v>
      </c>
      <c r="C1088" t="s">
        <v>28</v>
      </c>
      <c r="D1088" s="5" t="s">
        <v>2346</v>
      </c>
      <c r="E1088" t="s">
        <v>28</v>
      </c>
      <c r="F1088" t="s">
        <v>30</v>
      </c>
      <c r="G1088" t="s">
        <v>31</v>
      </c>
      <c r="H1088" t="s">
        <v>28</v>
      </c>
      <c r="I1088" t="s">
        <v>28</v>
      </c>
      <c r="J1088" t="s">
        <v>28</v>
      </c>
      <c r="K1088" t="s">
        <v>28</v>
      </c>
      <c r="L1088" t="s">
        <v>28</v>
      </c>
      <c r="M1088" t="s">
        <v>28</v>
      </c>
      <c r="N1088" t="s">
        <v>28</v>
      </c>
      <c r="O1088" t="s">
        <v>28</v>
      </c>
      <c r="P1088" t="s">
        <v>28</v>
      </c>
      <c r="Q1088" t="s">
        <v>28</v>
      </c>
      <c r="R1088" t="s">
        <v>28</v>
      </c>
      <c r="S1088" t="s">
        <v>28</v>
      </c>
      <c r="T1088" t="s">
        <v>28</v>
      </c>
      <c r="U1088" t="s">
        <v>28</v>
      </c>
      <c r="V1088" t="s">
        <v>28</v>
      </c>
      <c r="W1088">
        <v>7.15</v>
      </c>
      <c r="X1088" t="s">
        <v>28</v>
      </c>
      <c r="Y1088" t="s">
        <v>28</v>
      </c>
      <c r="Z1088" t="s">
        <v>28</v>
      </c>
      <c r="AA1088" t="s">
        <v>28</v>
      </c>
      <c r="AB1088" t="s">
        <v>2340</v>
      </c>
    </row>
    <row r="1089" spans="1:28" x14ac:dyDescent="0.25">
      <c r="A1089" t="s">
        <v>2033</v>
      </c>
      <c r="B1089" s="1">
        <v>44947.509027777778</v>
      </c>
      <c r="C1089" t="s">
        <v>28</v>
      </c>
      <c r="D1089" s="5" t="s">
        <v>2346</v>
      </c>
      <c r="E1089" t="s">
        <v>2123</v>
      </c>
      <c r="F1089" t="s">
        <v>33</v>
      </c>
      <c r="G1089" t="s">
        <v>31</v>
      </c>
      <c r="H1089">
        <v>0.06</v>
      </c>
      <c r="I1089" t="s">
        <v>35</v>
      </c>
      <c r="J1089" t="s">
        <v>36</v>
      </c>
      <c r="K1089" t="s">
        <v>37</v>
      </c>
      <c r="L1089" t="s">
        <v>35</v>
      </c>
      <c r="M1089" t="s">
        <v>35</v>
      </c>
      <c r="N1089">
        <v>2E-3</v>
      </c>
      <c r="O1089" t="s">
        <v>28</v>
      </c>
      <c r="P1089">
        <v>41</v>
      </c>
      <c r="Q1089" t="s">
        <v>43</v>
      </c>
      <c r="R1089">
        <v>12</v>
      </c>
      <c r="S1089" t="s">
        <v>35</v>
      </c>
      <c r="T1089" t="s">
        <v>35</v>
      </c>
      <c r="U1089" t="s">
        <v>35</v>
      </c>
      <c r="V1089">
        <v>6.82</v>
      </c>
      <c r="W1089" t="s">
        <v>28</v>
      </c>
      <c r="X1089">
        <v>3</v>
      </c>
      <c r="Y1089" t="s">
        <v>35</v>
      </c>
      <c r="Z1089" t="s">
        <v>28</v>
      </c>
      <c r="AA1089" t="s">
        <v>38</v>
      </c>
      <c r="AB1089" t="s">
        <v>2340</v>
      </c>
    </row>
    <row r="1090" spans="1:28" x14ac:dyDescent="0.25">
      <c r="A1090" t="s">
        <v>1864</v>
      </c>
      <c r="B1090" s="1">
        <v>44947.501388888886</v>
      </c>
      <c r="C1090" t="s">
        <v>28</v>
      </c>
      <c r="D1090" s="5" t="s">
        <v>2346</v>
      </c>
      <c r="E1090" t="s">
        <v>28</v>
      </c>
      <c r="F1090" t="s">
        <v>30</v>
      </c>
      <c r="G1090" t="s">
        <v>31</v>
      </c>
      <c r="H1090" t="s">
        <v>28</v>
      </c>
      <c r="I1090" t="s">
        <v>28</v>
      </c>
      <c r="J1090" t="s">
        <v>28</v>
      </c>
      <c r="K1090" t="s">
        <v>28</v>
      </c>
      <c r="L1090" t="s">
        <v>28</v>
      </c>
      <c r="M1090" t="s">
        <v>28</v>
      </c>
      <c r="N1090" t="s">
        <v>28</v>
      </c>
      <c r="O1090" t="s">
        <v>28</v>
      </c>
      <c r="P1090" t="s">
        <v>28</v>
      </c>
      <c r="Q1090" t="s">
        <v>28</v>
      </c>
      <c r="R1090" t="s">
        <v>28</v>
      </c>
      <c r="S1090" t="s">
        <v>28</v>
      </c>
      <c r="T1090" t="s">
        <v>28</v>
      </c>
      <c r="U1090" t="s">
        <v>28</v>
      </c>
      <c r="V1090" t="s">
        <v>28</v>
      </c>
      <c r="W1090">
        <v>6.7</v>
      </c>
      <c r="X1090" t="s">
        <v>28</v>
      </c>
      <c r="Y1090" t="s">
        <v>28</v>
      </c>
      <c r="Z1090" t="s">
        <v>28</v>
      </c>
      <c r="AA1090" t="s">
        <v>28</v>
      </c>
      <c r="AB1090" t="s">
        <v>2340</v>
      </c>
    </row>
    <row r="1091" spans="1:28" x14ac:dyDescent="0.25">
      <c r="A1091" t="s">
        <v>772</v>
      </c>
      <c r="B1091" s="1">
        <v>44947.490972222222</v>
      </c>
      <c r="C1091" t="s">
        <v>28</v>
      </c>
      <c r="D1091" s="5" t="s">
        <v>2346</v>
      </c>
      <c r="E1091" t="s">
        <v>28</v>
      </c>
      <c r="F1091" t="s">
        <v>30</v>
      </c>
      <c r="G1091" t="s">
        <v>31</v>
      </c>
      <c r="H1091" t="s">
        <v>28</v>
      </c>
      <c r="I1091" t="s">
        <v>28</v>
      </c>
      <c r="J1091" t="s">
        <v>28</v>
      </c>
      <c r="K1091" t="s">
        <v>28</v>
      </c>
      <c r="L1091" t="s">
        <v>28</v>
      </c>
      <c r="M1091" t="s">
        <v>28</v>
      </c>
      <c r="N1091" t="s">
        <v>28</v>
      </c>
      <c r="O1091" t="s">
        <v>28</v>
      </c>
      <c r="P1091" t="s">
        <v>28</v>
      </c>
      <c r="Q1091" t="s">
        <v>28</v>
      </c>
      <c r="R1091" t="s">
        <v>28</v>
      </c>
      <c r="S1091" t="s">
        <v>28</v>
      </c>
      <c r="T1091" t="s">
        <v>28</v>
      </c>
      <c r="U1091" t="s">
        <v>28</v>
      </c>
      <c r="V1091" t="s">
        <v>28</v>
      </c>
      <c r="W1091">
        <v>7.24</v>
      </c>
      <c r="X1091" t="s">
        <v>28</v>
      </c>
      <c r="Y1091" t="s">
        <v>28</v>
      </c>
      <c r="Z1091" t="s">
        <v>28</v>
      </c>
      <c r="AA1091" t="s">
        <v>28</v>
      </c>
      <c r="AB1091" t="s">
        <v>2340</v>
      </c>
    </row>
    <row r="1092" spans="1:28" x14ac:dyDescent="0.25">
      <c r="A1092" t="s">
        <v>772</v>
      </c>
      <c r="B1092" s="1">
        <v>44947.490972222222</v>
      </c>
      <c r="C1092" t="s">
        <v>28</v>
      </c>
      <c r="D1092" s="5" t="s">
        <v>2346</v>
      </c>
      <c r="E1092" t="s">
        <v>803</v>
      </c>
      <c r="F1092" t="s">
        <v>33</v>
      </c>
      <c r="G1092" t="s">
        <v>31</v>
      </c>
      <c r="H1092" t="s">
        <v>34</v>
      </c>
      <c r="I1092" t="s">
        <v>35</v>
      </c>
      <c r="J1092" t="s">
        <v>36</v>
      </c>
      <c r="K1092" t="s">
        <v>37</v>
      </c>
      <c r="L1092" t="s">
        <v>35</v>
      </c>
      <c r="M1092" t="s">
        <v>35</v>
      </c>
      <c r="N1092">
        <v>4.0000000000000001E-3</v>
      </c>
      <c r="O1092" t="s">
        <v>28</v>
      </c>
      <c r="P1092">
        <v>179</v>
      </c>
      <c r="Q1092" t="s">
        <v>43</v>
      </c>
      <c r="R1092">
        <v>73</v>
      </c>
      <c r="S1092" t="s">
        <v>35</v>
      </c>
      <c r="T1092" t="s">
        <v>35</v>
      </c>
      <c r="U1092" t="s">
        <v>35</v>
      </c>
      <c r="V1092">
        <v>7.58</v>
      </c>
      <c r="W1092" t="s">
        <v>28</v>
      </c>
      <c r="X1092">
        <v>34</v>
      </c>
      <c r="Y1092" t="s">
        <v>35</v>
      </c>
      <c r="Z1092" t="s">
        <v>28</v>
      </c>
      <c r="AA1092" t="s">
        <v>38</v>
      </c>
      <c r="AB1092" t="s">
        <v>2340</v>
      </c>
    </row>
    <row r="1093" spans="1:28" x14ac:dyDescent="0.25">
      <c r="A1093" t="s">
        <v>1127</v>
      </c>
      <c r="B1093" s="1">
        <v>44947.482638888891</v>
      </c>
      <c r="C1093" t="s">
        <v>28</v>
      </c>
      <c r="D1093" s="5" t="s">
        <v>2346</v>
      </c>
      <c r="E1093" t="s">
        <v>28</v>
      </c>
      <c r="F1093" t="s">
        <v>30</v>
      </c>
      <c r="G1093" t="s">
        <v>31</v>
      </c>
      <c r="H1093" t="s">
        <v>28</v>
      </c>
      <c r="I1093" t="s">
        <v>28</v>
      </c>
      <c r="J1093" t="s">
        <v>28</v>
      </c>
      <c r="K1093" t="s">
        <v>28</v>
      </c>
      <c r="L1093" t="s">
        <v>28</v>
      </c>
      <c r="M1093" t="s">
        <v>28</v>
      </c>
      <c r="N1093" t="s">
        <v>28</v>
      </c>
      <c r="O1093" t="s">
        <v>28</v>
      </c>
      <c r="P1093" t="s">
        <v>28</v>
      </c>
      <c r="Q1093" t="s">
        <v>28</v>
      </c>
      <c r="R1093" t="s">
        <v>28</v>
      </c>
      <c r="S1093" t="s">
        <v>28</v>
      </c>
      <c r="T1093" t="s">
        <v>28</v>
      </c>
      <c r="U1093" t="s">
        <v>28</v>
      </c>
      <c r="V1093" t="s">
        <v>28</v>
      </c>
      <c r="W1093">
        <v>7.99</v>
      </c>
      <c r="X1093" t="s">
        <v>28</v>
      </c>
      <c r="Y1093" t="s">
        <v>28</v>
      </c>
      <c r="Z1093" t="s">
        <v>28</v>
      </c>
      <c r="AA1093" t="s">
        <v>28</v>
      </c>
      <c r="AB1093" t="s">
        <v>2340</v>
      </c>
    </row>
    <row r="1094" spans="1:28" x14ac:dyDescent="0.25">
      <c r="A1094" t="s">
        <v>1127</v>
      </c>
      <c r="B1094" s="1">
        <v>44947.482638888891</v>
      </c>
      <c r="C1094" t="s">
        <v>28</v>
      </c>
      <c r="D1094" s="5" t="s">
        <v>2346</v>
      </c>
      <c r="E1094" t="s">
        <v>1629</v>
      </c>
      <c r="F1094" t="s">
        <v>33</v>
      </c>
      <c r="G1094" t="s">
        <v>31</v>
      </c>
      <c r="H1094" t="s">
        <v>34</v>
      </c>
      <c r="I1094" t="s">
        <v>35</v>
      </c>
      <c r="J1094" t="s">
        <v>36</v>
      </c>
      <c r="K1094" t="s">
        <v>37</v>
      </c>
      <c r="L1094" t="s">
        <v>35</v>
      </c>
      <c r="M1094" t="s">
        <v>35</v>
      </c>
      <c r="N1094">
        <v>1.4E-2</v>
      </c>
      <c r="O1094" t="s">
        <v>28</v>
      </c>
      <c r="P1094">
        <v>167</v>
      </c>
      <c r="Q1094" t="s">
        <v>43</v>
      </c>
      <c r="R1094">
        <v>52</v>
      </c>
      <c r="S1094" t="s">
        <v>35</v>
      </c>
      <c r="T1094" t="s">
        <v>35</v>
      </c>
      <c r="U1094" t="s">
        <v>35</v>
      </c>
      <c r="V1094">
        <v>7.73</v>
      </c>
      <c r="W1094" t="s">
        <v>28</v>
      </c>
      <c r="X1094">
        <v>19</v>
      </c>
      <c r="Y1094" t="s">
        <v>35</v>
      </c>
      <c r="Z1094" t="s">
        <v>28</v>
      </c>
      <c r="AA1094" t="s">
        <v>38</v>
      </c>
      <c r="AB1094" t="s">
        <v>2340</v>
      </c>
    </row>
    <row r="1095" spans="1:28" x14ac:dyDescent="0.25">
      <c r="A1095" t="s">
        <v>27</v>
      </c>
      <c r="B1095" s="1">
        <v>44947.472916666666</v>
      </c>
      <c r="C1095" t="s">
        <v>28</v>
      </c>
      <c r="D1095" s="5" t="s">
        <v>2346</v>
      </c>
      <c r="E1095" t="s">
        <v>28</v>
      </c>
      <c r="F1095" t="s">
        <v>30</v>
      </c>
      <c r="G1095" t="s">
        <v>31</v>
      </c>
      <c r="H1095" t="s">
        <v>28</v>
      </c>
      <c r="I1095" t="s">
        <v>28</v>
      </c>
      <c r="J1095" t="s">
        <v>28</v>
      </c>
      <c r="K1095" t="s">
        <v>28</v>
      </c>
      <c r="L1095" t="s">
        <v>28</v>
      </c>
      <c r="M1095" t="s">
        <v>28</v>
      </c>
      <c r="N1095" t="s">
        <v>28</v>
      </c>
      <c r="O1095" t="s">
        <v>28</v>
      </c>
      <c r="P1095" t="s">
        <v>28</v>
      </c>
      <c r="Q1095" t="s">
        <v>28</v>
      </c>
      <c r="R1095" t="s">
        <v>28</v>
      </c>
      <c r="S1095" t="s">
        <v>28</v>
      </c>
      <c r="T1095" t="s">
        <v>28</v>
      </c>
      <c r="U1095" t="s">
        <v>28</v>
      </c>
      <c r="V1095" t="s">
        <v>28</v>
      </c>
      <c r="W1095">
        <v>7.59</v>
      </c>
      <c r="X1095" t="s">
        <v>28</v>
      </c>
      <c r="Y1095" t="s">
        <v>28</v>
      </c>
      <c r="Z1095" t="s">
        <v>28</v>
      </c>
      <c r="AA1095" t="s">
        <v>28</v>
      </c>
      <c r="AB1095" t="s">
        <v>2340</v>
      </c>
    </row>
    <row r="1096" spans="1:28" x14ac:dyDescent="0.25">
      <c r="A1096" t="s">
        <v>27</v>
      </c>
      <c r="B1096" s="1">
        <v>44947.472916666666</v>
      </c>
      <c r="C1096" t="s">
        <v>28</v>
      </c>
      <c r="D1096" s="5" t="s">
        <v>2346</v>
      </c>
      <c r="E1096" t="s">
        <v>174</v>
      </c>
      <c r="F1096" t="s">
        <v>33</v>
      </c>
      <c r="G1096" t="s">
        <v>31</v>
      </c>
      <c r="H1096" t="s">
        <v>34</v>
      </c>
      <c r="I1096" t="s">
        <v>35</v>
      </c>
      <c r="J1096" t="s">
        <v>36</v>
      </c>
      <c r="K1096" t="s">
        <v>37</v>
      </c>
      <c r="L1096" t="s">
        <v>35</v>
      </c>
      <c r="M1096" t="s">
        <v>35</v>
      </c>
      <c r="N1096">
        <v>2E-3</v>
      </c>
      <c r="O1096" t="s">
        <v>28</v>
      </c>
      <c r="P1096">
        <v>130</v>
      </c>
      <c r="Q1096">
        <v>0.1</v>
      </c>
      <c r="R1096">
        <v>52</v>
      </c>
      <c r="S1096" t="s">
        <v>35</v>
      </c>
      <c r="T1096" t="s">
        <v>35</v>
      </c>
      <c r="U1096" t="s">
        <v>35</v>
      </c>
      <c r="V1096">
        <v>7.55</v>
      </c>
      <c r="W1096" t="s">
        <v>28</v>
      </c>
      <c r="X1096">
        <v>11</v>
      </c>
      <c r="Y1096" t="s">
        <v>35</v>
      </c>
      <c r="Z1096" t="s">
        <v>28</v>
      </c>
      <c r="AA1096" t="s">
        <v>38</v>
      </c>
      <c r="AB1096" t="s">
        <v>2340</v>
      </c>
    </row>
    <row r="1097" spans="1:28" x14ac:dyDescent="0.25">
      <c r="A1097" t="s">
        <v>480</v>
      </c>
      <c r="B1097" s="1">
        <v>44947.457638888889</v>
      </c>
      <c r="C1097" t="s">
        <v>28</v>
      </c>
      <c r="D1097" s="5" t="s">
        <v>2346</v>
      </c>
      <c r="E1097" t="s">
        <v>28</v>
      </c>
      <c r="F1097" t="s">
        <v>30</v>
      </c>
      <c r="G1097" t="s">
        <v>31</v>
      </c>
      <c r="H1097" t="s">
        <v>28</v>
      </c>
      <c r="I1097" t="s">
        <v>28</v>
      </c>
      <c r="J1097" t="s">
        <v>28</v>
      </c>
      <c r="K1097" t="s">
        <v>28</v>
      </c>
      <c r="L1097" t="s">
        <v>28</v>
      </c>
      <c r="M1097" t="s">
        <v>28</v>
      </c>
      <c r="N1097" t="s">
        <v>28</v>
      </c>
      <c r="O1097" t="s">
        <v>28</v>
      </c>
      <c r="P1097" t="s">
        <v>28</v>
      </c>
      <c r="Q1097" t="s">
        <v>28</v>
      </c>
      <c r="R1097" t="s">
        <v>28</v>
      </c>
      <c r="S1097" t="s">
        <v>28</v>
      </c>
      <c r="T1097" t="s">
        <v>28</v>
      </c>
      <c r="U1097" t="s">
        <v>28</v>
      </c>
      <c r="V1097" t="s">
        <v>28</v>
      </c>
      <c r="W1097">
        <v>7.44</v>
      </c>
      <c r="X1097" t="s">
        <v>28</v>
      </c>
      <c r="Y1097" t="s">
        <v>28</v>
      </c>
      <c r="Z1097" t="s">
        <v>28</v>
      </c>
      <c r="AA1097" t="s">
        <v>28</v>
      </c>
      <c r="AB1097" t="s">
        <v>2340</v>
      </c>
    </row>
    <row r="1098" spans="1:28" x14ac:dyDescent="0.25">
      <c r="A1098" t="s">
        <v>480</v>
      </c>
      <c r="B1098" s="1">
        <v>44947.457638888889</v>
      </c>
      <c r="C1098" t="s">
        <v>28</v>
      </c>
      <c r="D1098" s="5" t="s">
        <v>2346</v>
      </c>
      <c r="E1098" t="s">
        <v>554</v>
      </c>
      <c r="F1098" t="s">
        <v>33</v>
      </c>
      <c r="G1098" t="s">
        <v>31</v>
      </c>
      <c r="H1098" t="s">
        <v>34</v>
      </c>
      <c r="I1098" t="s">
        <v>35</v>
      </c>
      <c r="J1098" t="s">
        <v>36</v>
      </c>
      <c r="K1098" t="s">
        <v>37</v>
      </c>
      <c r="L1098" t="s">
        <v>35</v>
      </c>
      <c r="M1098" t="s">
        <v>35</v>
      </c>
      <c r="N1098">
        <v>5.0000000000000001E-3</v>
      </c>
      <c r="O1098" t="s">
        <v>28</v>
      </c>
      <c r="P1098">
        <v>259</v>
      </c>
      <c r="Q1098">
        <v>0.1</v>
      </c>
      <c r="R1098">
        <v>108</v>
      </c>
      <c r="S1098" t="s">
        <v>35</v>
      </c>
      <c r="T1098" t="s">
        <v>35</v>
      </c>
      <c r="U1098" t="s">
        <v>35</v>
      </c>
      <c r="V1098">
        <v>7.65</v>
      </c>
      <c r="W1098" t="s">
        <v>28</v>
      </c>
      <c r="X1098">
        <v>68</v>
      </c>
      <c r="Y1098" t="s">
        <v>35</v>
      </c>
      <c r="Z1098" t="s">
        <v>28</v>
      </c>
      <c r="AA1098" t="s">
        <v>38</v>
      </c>
      <c r="AB1098" t="s">
        <v>2340</v>
      </c>
    </row>
    <row r="1099" spans="1:28" x14ac:dyDescent="0.25">
      <c r="A1099" t="s">
        <v>1864</v>
      </c>
      <c r="B1099" s="1">
        <v>44947.001388888886</v>
      </c>
      <c r="C1099" t="s">
        <v>28</v>
      </c>
      <c r="D1099" s="5" t="s">
        <v>2346</v>
      </c>
      <c r="E1099" t="s">
        <v>1956</v>
      </c>
      <c r="F1099" t="s">
        <v>33</v>
      </c>
      <c r="G1099" t="s">
        <v>31</v>
      </c>
      <c r="H1099" t="s">
        <v>34</v>
      </c>
      <c r="I1099">
        <v>1E-3</v>
      </c>
      <c r="J1099" t="s">
        <v>36</v>
      </c>
      <c r="K1099" t="s">
        <v>37</v>
      </c>
      <c r="L1099" t="s">
        <v>35</v>
      </c>
      <c r="M1099">
        <v>8.4000000000000005E-2</v>
      </c>
      <c r="N1099">
        <v>1.39</v>
      </c>
      <c r="O1099" t="s">
        <v>28</v>
      </c>
      <c r="P1099">
        <v>298</v>
      </c>
      <c r="Q1099">
        <v>0.2</v>
      </c>
      <c r="R1099">
        <v>124</v>
      </c>
      <c r="S1099" t="s">
        <v>35</v>
      </c>
      <c r="T1099">
        <v>0.34100000000000003</v>
      </c>
      <c r="U1099">
        <v>3.5999999999999997E-2</v>
      </c>
      <c r="V1099">
        <v>6.77</v>
      </c>
      <c r="W1099" t="s">
        <v>28</v>
      </c>
      <c r="X1099">
        <v>108</v>
      </c>
      <c r="Y1099" t="s">
        <v>35</v>
      </c>
      <c r="Z1099" t="s">
        <v>28</v>
      </c>
      <c r="AA1099">
        <v>2.9000000000000001E-2</v>
      </c>
      <c r="AB1099" t="s">
        <v>2340</v>
      </c>
    </row>
    <row r="1100" spans="1:28" x14ac:dyDescent="0.25">
      <c r="A1100" t="s">
        <v>480</v>
      </c>
      <c r="B1100" s="1">
        <v>44946.527083333334</v>
      </c>
      <c r="C1100" t="s">
        <v>28</v>
      </c>
      <c r="D1100" s="5" t="s">
        <v>2346</v>
      </c>
      <c r="E1100" t="s">
        <v>555</v>
      </c>
      <c r="F1100" t="s">
        <v>33</v>
      </c>
      <c r="G1100" t="s">
        <v>31</v>
      </c>
      <c r="H1100" t="s">
        <v>34</v>
      </c>
      <c r="I1100" t="s">
        <v>35</v>
      </c>
      <c r="J1100" t="s">
        <v>36</v>
      </c>
      <c r="K1100" t="s">
        <v>37</v>
      </c>
      <c r="L1100" t="s">
        <v>35</v>
      </c>
      <c r="M1100" t="s">
        <v>35</v>
      </c>
      <c r="N1100">
        <v>2E-3</v>
      </c>
      <c r="O1100" t="s">
        <v>28</v>
      </c>
      <c r="P1100">
        <v>142</v>
      </c>
      <c r="Q1100" t="s">
        <v>43</v>
      </c>
      <c r="R1100">
        <v>57</v>
      </c>
      <c r="S1100" t="s">
        <v>35</v>
      </c>
      <c r="T1100" t="s">
        <v>35</v>
      </c>
      <c r="U1100" t="s">
        <v>35</v>
      </c>
      <c r="V1100">
        <v>7.63</v>
      </c>
      <c r="W1100" t="s">
        <v>28</v>
      </c>
      <c r="X1100">
        <v>19</v>
      </c>
      <c r="Y1100" t="s">
        <v>35</v>
      </c>
      <c r="Z1100" t="s">
        <v>28</v>
      </c>
      <c r="AA1100" t="s">
        <v>38</v>
      </c>
      <c r="AB1100" t="s">
        <v>2340</v>
      </c>
    </row>
    <row r="1101" spans="1:28" x14ac:dyDescent="0.25">
      <c r="A1101" t="s">
        <v>27</v>
      </c>
      <c r="B1101" s="1">
        <v>44946.510416666664</v>
      </c>
      <c r="C1101" t="s">
        <v>28</v>
      </c>
      <c r="D1101" s="5" t="s">
        <v>2346</v>
      </c>
      <c r="E1101" t="s">
        <v>28</v>
      </c>
      <c r="F1101" t="s">
        <v>30</v>
      </c>
      <c r="G1101" t="s">
        <v>31</v>
      </c>
      <c r="H1101" t="s">
        <v>28</v>
      </c>
      <c r="I1101" t="s">
        <v>28</v>
      </c>
      <c r="J1101" t="s">
        <v>28</v>
      </c>
      <c r="K1101" t="s">
        <v>28</v>
      </c>
      <c r="L1101" t="s">
        <v>28</v>
      </c>
      <c r="M1101" t="s">
        <v>28</v>
      </c>
      <c r="N1101" t="s">
        <v>28</v>
      </c>
      <c r="O1101" t="s">
        <v>28</v>
      </c>
      <c r="P1101" t="s">
        <v>28</v>
      </c>
      <c r="Q1101" t="s">
        <v>28</v>
      </c>
      <c r="R1101" t="s">
        <v>28</v>
      </c>
      <c r="S1101" t="s">
        <v>28</v>
      </c>
      <c r="T1101" t="s">
        <v>28</v>
      </c>
      <c r="U1101" t="s">
        <v>28</v>
      </c>
      <c r="V1101" t="s">
        <v>28</v>
      </c>
      <c r="W1101">
        <v>7.96</v>
      </c>
      <c r="X1101" t="s">
        <v>28</v>
      </c>
      <c r="Y1101" t="s">
        <v>28</v>
      </c>
      <c r="Z1101" t="s">
        <v>28</v>
      </c>
      <c r="AA1101" t="s">
        <v>28</v>
      </c>
      <c r="AB1101" t="s">
        <v>2340</v>
      </c>
    </row>
    <row r="1102" spans="1:28" x14ac:dyDescent="0.25">
      <c r="A1102" t="s">
        <v>1127</v>
      </c>
      <c r="B1102" s="1">
        <v>44946.464583333334</v>
      </c>
      <c r="C1102" t="s">
        <v>28</v>
      </c>
      <c r="D1102" s="5" t="s">
        <v>2346</v>
      </c>
      <c r="E1102" t="s">
        <v>28</v>
      </c>
      <c r="F1102" t="s">
        <v>30</v>
      </c>
      <c r="G1102" t="s">
        <v>31</v>
      </c>
      <c r="H1102" t="s">
        <v>28</v>
      </c>
      <c r="I1102" t="s">
        <v>28</v>
      </c>
      <c r="J1102" t="s">
        <v>28</v>
      </c>
      <c r="K1102" t="s">
        <v>28</v>
      </c>
      <c r="L1102" t="s">
        <v>28</v>
      </c>
      <c r="M1102" t="s">
        <v>28</v>
      </c>
      <c r="N1102" t="s">
        <v>28</v>
      </c>
      <c r="O1102" t="s">
        <v>28</v>
      </c>
      <c r="P1102" t="s">
        <v>28</v>
      </c>
      <c r="Q1102" t="s">
        <v>28</v>
      </c>
      <c r="R1102" t="s">
        <v>28</v>
      </c>
      <c r="S1102" t="s">
        <v>28</v>
      </c>
      <c r="T1102" t="s">
        <v>28</v>
      </c>
      <c r="U1102" t="s">
        <v>28</v>
      </c>
      <c r="V1102" t="s">
        <v>28</v>
      </c>
      <c r="W1102">
        <v>7.54</v>
      </c>
      <c r="X1102" t="s">
        <v>28</v>
      </c>
      <c r="Y1102" t="s">
        <v>28</v>
      </c>
      <c r="Z1102" t="s">
        <v>28</v>
      </c>
      <c r="AA1102" t="s">
        <v>28</v>
      </c>
      <c r="AB1102" t="s">
        <v>2340</v>
      </c>
    </row>
    <row r="1103" spans="1:28" x14ac:dyDescent="0.25">
      <c r="A1103" t="s">
        <v>1127</v>
      </c>
      <c r="B1103" s="1">
        <v>44946.464583333334</v>
      </c>
      <c r="C1103" t="s">
        <v>28</v>
      </c>
      <c r="D1103" s="5" t="s">
        <v>2346</v>
      </c>
      <c r="E1103" t="s">
        <v>1630</v>
      </c>
      <c r="F1103" t="s">
        <v>33</v>
      </c>
      <c r="G1103" t="s">
        <v>31</v>
      </c>
      <c r="H1103" t="s">
        <v>34</v>
      </c>
      <c r="I1103" t="s">
        <v>35</v>
      </c>
      <c r="J1103" t="s">
        <v>36</v>
      </c>
      <c r="K1103" t="s">
        <v>37</v>
      </c>
      <c r="L1103" t="s">
        <v>35</v>
      </c>
      <c r="M1103" t="s">
        <v>35</v>
      </c>
      <c r="N1103">
        <v>1.4999999999999999E-2</v>
      </c>
      <c r="O1103" t="s">
        <v>28</v>
      </c>
      <c r="P1103">
        <v>134</v>
      </c>
      <c r="Q1103" t="s">
        <v>43</v>
      </c>
      <c r="R1103">
        <v>50</v>
      </c>
      <c r="S1103" t="s">
        <v>35</v>
      </c>
      <c r="T1103" t="s">
        <v>35</v>
      </c>
      <c r="U1103" t="s">
        <v>35</v>
      </c>
      <c r="V1103">
        <v>7.65</v>
      </c>
      <c r="W1103" t="s">
        <v>28</v>
      </c>
      <c r="X1103">
        <v>16</v>
      </c>
      <c r="Y1103" t="s">
        <v>35</v>
      </c>
      <c r="Z1103" t="s">
        <v>28</v>
      </c>
      <c r="AA1103" t="s">
        <v>38</v>
      </c>
      <c r="AB1103" t="s">
        <v>2340</v>
      </c>
    </row>
    <row r="1104" spans="1:28" x14ac:dyDescent="0.25">
      <c r="A1104" t="s">
        <v>2033</v>
      </c>
      <c r="B1104" s="1">
        <v>44946.45208333333</v>
      </c>
      <c r="C1104" t="s">
        <v>28</v>
      </c>
      <c r="D1104" s="5" t="s">
        <v>2346</v>
      </c>
      <c r="E1104" t="s">
        <v>28</v>
      </c>
      <c r="F1104" t="s">
        <v>30</v>
      </c>
      <c r="G1104" t="s">
        <v>31</v>
      </c>
      <c r="H1104" t="s">
        <v>28</v>
      </c>
      <c r="I1104" t="s">
        <v>28</v>
      </c>
      <c r="J1104" t="s">
        <v>28</v>
      </c>
      <c r="K1104" t="s">
        <v>28</v>
      </c>
      <c r="L1104" t="s">
        <v>28</v>
      </c>
      <c r="M1104" t="s">
        <v>28</v>
      </c>
      <c r="N1104" t="s">
        <v>28</v>
      </c>
      <c r="O1104" t="s">
        <v>28</v>
      </c>
      <c r="P1104" t="s">
        <v>28</v>
      </c>
      <c r="Q1104" t="s">
        <v>28</v>
      </c>
      <c r="R1104" t="s">
        <v>28</v>
      </c>
      <c r="S1104" t="s">
        <v>28</v>
      </c>
      <c r="T1104" t="s">
        <v>28</v>
      </c>
      <c r="U1104" t="s">
        <v>28</v>
      </c>
      <c r="V1104" t="s">
        <v>28</v>
      </c>
      <c r="W1104">
        <v>6.75</v>
      </c>
      <c r="X1104" t="s">
        <v>28</v>
      </c>
      <c r="Y1104" t="s">
        <v>28</v>
      </c>
      <c r="Z1104" t="s">
        <v>28</v>
      </c>
      <c r="AA1104" t="s">
        <v>28</v>
      </c>
      <c r="AB1104" t="s">
        <v>2340</v>
      </c>
    </row>
    <row r="1105" spans="1:28" x14ac:dyDescent="0.25">
      <c r="A1105" t="s">
        <v>2033</v>
      </c>
      <c r="B1105" s="1">
        <v>44946.45208333333</v>
      </c>
      <c r="C1105" t="s">
        <v>28</v>
      </c>
      <c r="D1105" s="5" t="s">
        <v>2346</v>
      </c>
      <c r="E1105" t="s">
        <v>2124</v>
      </c>
      <c r="F1105" t="s">
        <v>33</v>
      </c>
      <c r="G1105" t="s">
        <v>31</v>
      </c>
      <c r="H1105">
        <v>0.06</v>
      </c>
      <c r="I1105" t="s">
        <v>35</v>
      </c>
      <c r="J1105" t="s">
        <v>36</v>
      </c>
      <c r="K1105" t="s">
        <v>37</v>
      </c>
      <c r="L1105" t="s">
        <v>35</v>
      </c>
      <c r="M1105" t="s">
        <v>35</v>
      </c>
      <c r="N1105">
        <v>3.0000000000000001E-3</v>
      </c>
      <c r="O1105" t="s">
        <v>28</v>
      </c>
      <c r="P1105">
        <v>44</v>
      </c>
      <c r="Q1105" t="s">
        <v>43</v>
      </c>
      <c r="R1105">
        <v>9</v>
      </c>
      <c r="S1105" t="s">
        <v>35</v>
      </c>
      <c r="T1105" t="s">
        <v>35</v>
      </c>
      <c r="U1105" t="s">
        <v>35</v>
      </c>
      <c r="V1105">
        <v>6.73</v>
      </c>
      <c r="W1105" t="s">
        <v>28</v>
      </c>
      <c r="X1105">
        <v>4</v>
      </c>
      <c r="Y1105" t="s">
        <v>35</v>
      </c>
      <c r="Z1105" t="s">
        <v>28</v>
      </c>
      <c r="AA1105">
        <v>6.0000000000000001E-3</v>
      </c>
      <c r="AB1105" t="s">
        <v>2340</v>
      </c>
    </row>
    <row r="1106" spans="1:28" x14ac:dyDescent="0.25">
      <c r="A1106" t="s">
        <v>1864</v>
      </c>
      <c r="B1106" s="1">
        <v>44946.415972222225</v>
      </c>
      <c r="C1106" t="s">
        <v>28</v>
      </c>
      <c r="D1106" s="5" t="s">
        <v>2346</v>
      </c>
      <c r="E1106" t="s">
        <v>28</v>
      </c>
      <c r="F1106" t="s">
        <v>30</v>
      </c>
      <c r="G1106" t="s">
        <v>31</v>
      </c>
      <c r="H1106" t="s">
        <v>28</v>
      </c>
      <c r="I1106" t="s">
        <v>28</v>
      </c>
      <c r="J1106" t="s">
        <v>28</v>
      </c>
      <c r="K1106" t="s">
        <v>28</v>
      </c>
      <c r="L1106" t="s">
        <v>28</v>
      </c>
      <c r="M1106" t="s">
        <v>28</v>
      </c>
      <c r="N1106" t="s">
        <v>28</v>
      </c>
      <c r="O1106" t="s">
        <v>28</v>
      </c>
      <c r="P1106" t="s">
        <v>28</v>
      </c>
      <c r="Q1106" t="s">
        <v>28</v>
      </c>
      <c r="R1106" t="s">
        <v>28</v>
      </c>
      <c r="S1106" t="s">
        <v>28</v>
      </c>
      <c r="T1106" t="s">
        <v>28</v>
      </c>
      <c r="U1106" t="s">
        <v>28</v>
      </c>
      <c r="V1106" t="s">
        <v>28</v>
      </c>
      <c r="W1106">
        <v>6.91</v>
      </c>
      <c r="X1106" t="s">
        <v>28</v>
      </c>
      <c r="Y1106" t="s">
        <v>28</v>
      </c>
      <c r="Z1106" t="s">
        <v>28</v>
      </c>
      <c r="AA1106" t="s">
        <v>28</v>
      </c>
      <c r="AB1106" t="s">
        <v>2340</v>
      </c>
    </row>
    <row r="1107" spans="1:28" x14ac:dyDescent="0.25">
      <c r="A1107" t="s">
        <v>1864</v>
      </c>
      <c r="B1107" s="1">
        <v>44946.415972222225</v>
      </c>
      <c r="C1107" t="s">
        <v>28</v>
      </c>
      <c r="D1107" s="5" t="s">
        <v>2346</v>
      </c>
      <c r="E1107" t="s">
        <v>1957</v>
      </c>
      <c r="F1107" t="s">
        <v>33</v>
      </c>
      <c r="G1107" t="s">
        <v>31</v>
      </c>
      <c r="H1107" t="s">
        <v>34</v>
      </c>
      <c r="I1107">
        <v>1E-3</v>
      </c>
      <c r="J1107" t="s">
        <v>36</v>
      </c>
      <c r="K1107">
        <v>1E-4</v>
      </c>
      <c r="L1107" t="s">
        <v>35</v>
      </c>
      <c r="M1107">
        <v>8.8999999999999996E-2</v>
      </c>
      <c r="N1107">
        <v>1.53</v>
      </c>
      <c r="O1107" t="s">
        <v>28</v>
      </c>
      <c r="P1107">
        <v>304</v>
      </c>
      <c r="Q1107">
        <v>0.2</v>
      </c>
      <c r="R1107">
        <v>124</v>
      </c>
      <c r="S1107" t="s">
        <v>35</v>
      </c>
      <c r="T1107">
        <v>0.34599999999999997</v>
      </c>
      <c r="U1107">
        <v>3.7999999999999999E-2</v>
      </c>
      <c r="V1107">
        <v>6.78</v>
      </c>
      <c r="W1107" t="s">
        <v>28</v>
      </c>
      <c r="X1107">
        <v>108</v>
      </c>
      <c r="Y1107" t="s">
        <v>35</v>
      </c>
      <c r="Z1107" t="s">
        <v>28</v>
      </c>
      <c r="AA1107">
        <v>3.2000000000000001E-2</v>
      </c>
      <c r="AB1107" t="s">
        <v>2340</v>
      </c>
    </row>
    <row r="1108" spans="1:28" x14ac:dyDescent="0.25">
      <c r="A1108" t="s">
        <v>480</v>
      </c>
      <c r="B1108" s="1">
        <v>44946.027083333334</v>
      </c>
      <c r="C1108" t="s">
        <v>28</v>
      </c>
      <c r="D1108" s="5" t="s">
        <v>2346</v>
      </c>
      <c r="E1108" t="s">
        <v>28</v>
      </c>
      <c r="F1108" t="s">
        <v>30</v>
      </c>
      <c r="G1108" t="s">
        <v>31</v>
      </c>
      <c r="H1108" t="s">
        <v>28</v>
      </c>
      <c r="I1108" t="s">
        <v>28</v>
      </c>
      <c r="J1108" t="s">
        <v>28</v>
      </c>
      <c r="K1108" t="s">
        <v>28</v>
      </c>
      <c r="L1108" t="s">
        <v>28</v>
      </c>
      <c r="M1108" t="s">
        <v>28</v>
      </c>
      <c r="N1108" t="s">
        <v>28</v>
      </c>
      <c r="O1108" t="s">
        <v>28</v>
      </c>
      <c r="P1108" t="s">
        <v>28</v>
      </c>
      <c r="Q1108" t="s">
        <v>28</v>
      </c>
      <c r="R1108" t="s">
        <v>28</v>
      </c>
      <c r="S1108" t="s">
        <v>28</v>
      </c>
      <c r="T1108" t="s">
        <v>28</v>
      </c>
      <c r="U1108" t="s">
        <v>28</v>
      </c>
      <c r="V1108" t="s">
        <v>28</v>
      </c>
      <c r="W1108">
        <v>7.84</v>
      </c>
      <c r="X1108" t="s">
        <v>28</v>
      </c>
      <c r="Y1108" t="s">
        <v>28</v>
      </c>
      <c r="Z1108" t="s">
        <v>28</v>
      </c>
      <c r="AA1108" t="s">
        <v>28</v>
      </c>
      <c r="AB1108" t="s">
        <v>2340</v>
      </c>
    </row>
    <row r="1109" spans="1:28" x14ac:dyDescent="0.25">
      <c r="A1109" t="s">
        <v>27</v>
      </c>
      <c r="B1109" s="1">
        <v>44946.009027777778</v>
      </c>
      <c r="C1109" t="s">
        <v>28</v>
      </c>
      <c r="D1109" s="5" t="s">
        <v>2346</v>
      </c>
      <c r="E1109" t="s">
        <v>175</v>
      </c>
      <c r="F1109" t="s">
        <v>33</v>
      </c>
      <c r="G1109" t="s">
        <v>31</v>
      </c>
      <c r="H1109" t="s">
        <v>34</v>
      </c>
      <c r="I1109" t="s">
        <v>35</v>
      </c>
      <c r="J1109" t="s">
        <v>36</v>
      </c>
      <c r="K1109" t="s">
        <v>37</v>
      </c>
      <c r="L1109" t="s">
        <v>35</v>
      </c>
      <c r="M1109" t="s">
        <v>35</v>
      </c>
      <c r="N1109">
        <v>2E-3</v>
      </c>
      <c r="O1109" t="s">
        <v>28</v>
      </c>
      <c r="P1109">
        <v>117</v>
      </c>
      <c r="Q1109" t="s">
        <v>43</v>
      </c>
      <c r="R1109">
        <v>48</v>
      </c>
      <c r="S1109" t="s">
        <v>35</v>
      </c>
      <c r="T1109" t="s">
        <v>35</v>
      </c>
      <c r="U1109" t="s">
        <v>35</v>
      </c>
      <c r="V1109">
        <v>7.56</v>
      </c>
      <c r="W1109" t="s">
        <v>28</v>
      </c>
      <c r="X1109">
        <v>8</v>
      </c>
      <c r="Y1109" t="s">
        <v>35</v>
      </c>
      <c r="Z1109" t="s">
        <v>28</v>
      </c>
      <c r="AA1109" t="s">
        <v>38</v>
      </c>
      <c r="AB1109" t="s">
        <v>2340</v>
      </c>
    </row>
    <row r="1110" spans="1:28" x14ac:dyDescent="0.25">
      <c r="A1110" t="s">
        <v>27</v>
      </c>
      <c r="B1110" s="1">
        <v>44944.468055555553</v>
      </c>
      <c r="C1110" t="s">
        <v>28</v>
      </c>
      <c r="D1110" s="5" t="s">
        <v>2346</v>
      </c>
      <c r="E1110" t="s">
        <v>176</v>
      </c>
      <c r="F1110" t="s">
        <v>33</v>
      </c>
      <c r="G1110" t="s">
        <v>31</v>
      </c>
      <c r="H1110" t="s">
        <v>34</v>
      </c>
      <c r="I1110" t="s">
        <v>35</v>
      </c>
      <c r="J1110" t="s">
        <v>36</v>
      </c>
      <c r="K1110" t="s">
        <v>37</v>
      </c>
      <c r="L1110" t="s">
        <v>35</v>
      </c>
      <c r="M1110" t="s">
        <v>35</v>
      </c>
      <c r="N1110">
        <v>2E-3</v>
      </c>
      <c r="O1110" t="s">
        <v>28</v>
      </c>
      <c r="P1110">
        <v>110</v>
      </c>
      <c r="Q1110" t="s">
        <v>43</v>
      </c>
      <c r="R1110">
        <v>43</v>
      </c>
      <c r="S1110" t="s">
        <v>35</v>
      </c>
      <c r="T1110">
        <v>1.4E-2</v>
      </c>
      <c r="U1110" t="s">
        <v>35</v>
      </c>
      <c r="V1110">
        <v>7.43</v>
      </c>
      <c r="W1110" t="s">
        <v>28</v>
      </c>
      <c r="X1110">
        <v>8</v>
      </c>
      <c r="Y1110" t="s">
        <v>35</v>
      </c>
      <c r="Z1110" t="s">
        <v>28</v>
      </c>
      <c r="AA1110" t="s">
        <v>38</v>
      </c>
      <c r="AB1110" t="s">
        <v>2340</v>
      </c>
    </row>
    <row r="1111" spans="1:28" x14ac:dyDescent="0.25">
      <c r="A1111" t="s">
        <v>772</v>
      </c>
      <c r="B1111" s="1">
        <v>44944.456250000003</v>
      </c>
      <c r="C1111" t="s">
        <v>28</v>
      </c>
      <c r="D1111" s="5" t="s">
        <v>2346</v>
      </c>
      <c r="E1111" t="s">
        <v>804</v>
      </c>
      <c r="F1111" t="s">
        <v>33</v>
      </c>
      <c r="G1111" t="s">
        <v>31</v>
      </c>
      <c r="H1111" t="s">
        <v>34</v>
      </c>
      <c r="I1111" t="s">
        <v>35</v>
      </c>
      <c r="J1111" t="s">
        <v>36</v>
      </c>
      <c r="K1111" t="s">
        <v>37</v>
      </c>
      <c r="L1111" t="s">
        <v>35</v>
      </c>
      <c r="M1111">
        <v>2E-3</v>
      </c>
      <c r="N1111">
        <v>0.01</v>
      </c>
      <c r="O1111" t="s">
        <v>28</v>
      </c>
      <c r="P1111">
        <v>251</v>
      </c>
      <c r="Q1111" t="s">
        <v>43</v>
      </c>
      <c r="R1111">
        <v>106</v>
      </c>
      <c r="S1111" t="s">
        <v>35</v>
      </c>
      <c r="T1111">
        <v>0.112</v>
      </c>
      <c r="U1111">
        <v>2E-3</v>
      </c>
      <c r="V1111">
        <v>7.51</v>
      </c>
      <c r="W1111" t="s">
        <v>28</v>
      </c>
      <c r="X1111">
        <v>69</v>
      </c>
      <c r="Y1111" t="s">
        <v>35</v>
      </c>
      <c r="Z1111" t="s">
        <v>28</v>
      </c>
      <c r="AA1111" t="s">
        <v>38</v>
      </c>
      <c r="AB1111" t="s">
        <v>2340</v>
      </c>
    </row>
    <row r="1112" spans="1:28" x14ac:dyDescent="0.25">
      <c r="A1112" t="s">
        <v>1127</v>
      </c>
      <c r="B1112" s="1">
        <v>44944.443749999999</v>
      </c>
      <c r="C1112" t="s">
        <v>28</v>
      </c>
      <c r="D1112" s="5" t="s">
        <v>2346</v>
      </c>
      <c r="E1112" t="s">
        <v>1631</v>
      </c>
      <c r="F1112" t="s">
        <v>33</v>
      </c>
      <c r="G1112" t="s">
        <v>31</v>
      </c>
      <c r="H1112" t="s">
        <v>34</v>
      </c>
      <c r="I1112" t="s">
        <v>35</v>
      </c>
      <c r="J1112" t="s">
        <v>36</v>
      </c>
      <c r="K1112" t="s">
        <v>37</v>
      </c>
      <c r="L1112" t="s">
        <v>35</v>
      </c>
      <c r="M1112" t="s">
        <v>35</v>
      </c>
      <c r="N1112">
        <v>1.4E-2</v>
      </c>
      <c r="O1112" t="s">
        <v>28</v>
      </c>
      <c r="P1112">
        <v>129</v>
      </c>
      <c r="Q1112" t="s">
        <v>43</v>
      </c>
      <c r="R1112">
        <v>47</v>
      </c>
      <c r="S1112" t="s">
        <v>35</v>
      </c>
      <c r="T1112" t="s">
        <v>35</v>
      </c>
      <c r="U1112" t="s">
        <v>35</v>
      </c>
      <c r="V1112">
        <v>7.44</v>
      </c>
      <c r="W1112" t="s">
        <v>28</v>
      </c>
      <c r="X1112">
        <v>14</v>
      </c>
      <c r="Y1112" t="s">
        <v>35</v>
      </c>
      <c r="Z1112" t="s">
        <v>28</v>
      </c>
      <c r="AA1112" t="s">
        <v>38</v>
      </c>
      <c r="AB1112" t="s">
        <v>2340</v>
      </c>
    </row>
    <row r="1113" spans="1:28" x14ac:dyDescent="0.25">
      <c r="A1113" t="s">
        <v>1864</v>
      </c>
      <c r="B1113" s="1">
        <v>44944.415277777778</v>
      </c>
      <c r="C1113" t="s">
        <v>28</v>
      </c>
      <c r="D1113" s="5" t="s">
        <v>2346</v>
      </c>
      <c r="E1113" t="s">
        <v>1958</v>
      </c>
      <c r="F1113" t="s">
        <v>33</v>
      </c>
      <c r="G1113" t="s">
        <v>31</v>
      </c>
      <c r="H1113" t="s">
        <v>34</v>
      </c>
      <c r="I1113">
        <v>1E-3</v>
      </c>
      <c r="J1113" t="s">
        <v>36</v>
      </c>
      <c r="K1113">
        <v>1E-4</v>
      </c>
      <c r="L1113" t="s">
        <v>35</v>
      </c>
      <c r="M1113">
        <v>9.6000000000000002E-2</v>
      </c>
      <c r="N1113">
        <v>1.64</v>
      </c>
      <c r="O1113" t="s">
        <v>28</v>
      </c>
      <c r="P1113">
        <v>307</v>
      </c>
      <c r="Q1113">
        <v>0.2</v>
      </c>
      <c r="R1113">
        <v>131</v>
      </c>
      <c r="S1113" t="s">
        <v>35</v>
      </c>
      <c r="T1113">
        <v>0.39600000000000002</v>
      </c>
      <c r="U1113">
        <v>4.1000000000000002E-2</v>
      </c>
      <c r="V1113">
        <v>6.69</v>
      </c>
      <c r="W1113" t="s">
        <v>28</v>
      </c>
      <c r="X1113">
        <v>115</v>
      </c>
      <c r="Y1113" t="s">
        <v>35</v>
      </c>
      <c r="Z1113" t="s">
        <v>28</v>
      </c>
      <c r="AA1113">
        <v>3.6999999999999998E-2</v>
      </c>
      <c r="AB1113" t="s">
        <v>2340</v>
      </c>
    </row>
    <row r="1114" spans="1:28" x14ac:dyDescent="0.25">
      <c r="A1114" t="s">
        <v>2033</v>
      </c>
      <c r="B1114" s="1">
        <v>44944.405555555553</v>
      </c>
      <c r="C1114" t="s">
        <v>28</v>
      </c>
      <c r="D1114" s="5" t="s">
        <v>2346</v>
      </c>
      <c r="E1114" t="s">
        <v>2125</v>
      </c>
      <c r="F1114" t="s">
        <v>33</v>
      </c>
      <c r="G1114" t="s">
        <v>31</v>
      </c>
      <c r="H1114">
        <v>0.06</v>
      </c>
      <c r="I1114" t="s">
        <v>35</v>
      </c>
      <c r="J1114" t="s">
        <v>36</v>
      </c>
      <c r="K1114" t="s">
        <v>37</v>
      </c>
      <c r="L1114" t="s">
        <v>35</v>
      </c>
      <c r="M1114" t="s">
        <v>35</v>
      </c>
      <c r="N1114">
        <v>3.0000000000000001E-3</v>
      </c>
      <c r="O1114" t="s">
        <v>28</v>
      </c>
      <c r="P1114">
        <v>37</v>
      </c>
      <c r="Q1114" t="s">
        <v>43</v>
      </c>
      <c r="R1114">
        <v>9</v>
      </c>
      <c r="S1114" t="s">
        <v>35</v>
      </c>
      <c r="T1114" t="s">
        <v>35</v>
      </c>
      <c r="U1114" t="s">
        <v>35</v>
      </c>
      <c r="V1114">
        <v>6.63</v>
      </c>
      <c r="W1114" t="s">
        <v>28</v>
      </c>
      <c r="X1114">
        <v>4</v>
      </c>
      <c r="Y1114" t="s">
        <v>35</v>
      </c>
      <c r="Z1114" t="s">
        <v>28</v>
      </c>
      <c r="AA1114">
        <v>0.01</v>
      </c>
      <c r="AB1114" t="s">
        <v>2340</v>
      </c>
    </row>
    <row r="1115" spans="1:28" x14ac:dyDescent="0.25">
      <c r="A1115" t="s">
        <v>27</v>
      </c>
      <c r="B1115" s="1">
        <v>44944</v>
      </c>
      <c r="C1115" t="s">
        <v>28</v>
      </c>
      <c r="D1115" s="5" t="s">
        <v>2346</v>
      </c>
      <c r="E1115" t="s">
        <v>28</v>
      </c>
      <c r="F1115" t="s">
        <v>30</v>
      </c>
      <c r="G1115" t="s">
        <v>31</v>
      </c>
      <c r="H1115" t="s">
        <v>28</v>
      </c>
      <c r="I1115" t="s">
        <v>28</v>
      </c>
      <c r="J1115" t="s">
        <v>28</v>
      </c>
      <c r="K1115" t="s">
        <v>28</v>
      </c>
      <c r="L1115" t="s">
        <v>28</v>
      </c>
      <c r="M1115" t="s">
        <v>28</v>
      </c>
      <c r="N1115" t="s">
        <v>28</v>
      </c>
      <c r="O1115" t="s">
        <v>28</v>
      </c>
      <c r="P1115" t="s">
        <v>28</v>
      </c>
      <c r="Q1115" t="s">
        <v>28</v>
      </c>
      <c r="R1115" t="s">
        <v>28</v>
      </c>
      <c r="S1115" t="s">
        <v>28</v>
      </c>
      <c r="T1115" t="s">
        <v>28</v>
      </c>
      <c r="U1115" t="s">
        <v>28</v>
      </c>
      <c r="V1115" t="s">
        <v>28</v>
      </c>
      <c r="W1115">
        <v>7.4</v>
      </c>
      <c r="X1115" t="s">
        <v>28</v>
      </c>
      <c r="Y1115" t="s">
        <v>28</v>
      </c>
      <c r="Z1115" t="s">
        <v>28</v>
      </c>
      <c r="AA1115" t="s">
        <v>28</v>
      </c>
      <c r="AB1115" t="s">
        <v>2340</v>
      </c>
    </row>
    <row r="1116" spans="1:28" x14ac:dyDescent="0.25">
      <c r="A1116" t="s">
        <v>772</v>
      </c>
      <c r="B1116" s="1">
        <v>44944</v>
      </c>
      <c r="C1116" t="s">
        <v>28</v>
      </c>
      <c r="D1116" s="5" t="s">
        <v>2346</v>
      </c>
      <c r="E1116" t="s">
        <v>28</v>
      </c>
      <c r="F1116" t="s">
        <v>30</v>
      </c>
      <c r="G1116" t="s">
        <v>31</v>
      </c>
      <c r="H1116" t="s">
        <v>28</v>
      </c>
      <c r="I1116" t="s">
        <v>28</v>
      </c>
      <c r="J1116" t="s">
        <v>28</v>
      </c>
      <c r="K1116" t="s">
        <v>28</v>
      </c>
      <c r="L1116" t="s">
        <v>28</v>
      </c>
      <c r="M1116" t="s">
        <v>28</v>
      </c>
      <c r="N1116" t="s">
        <v>28</v>
      </c>
      <c r="O1116" t="s">
        <v>28</v>
      </c>
      <c r="P1116" t="s">
        <v>28</v>
      </c>
      <c r="Q1116" t="s">
        <v>28</v>
      </c>
      <c r="R1116" t="s">
        <v>28</v>
      </c>
      <c r="S1116" t="s">
        <v>28</v>
      </c>
      <c r="T1116" t="s">
        <v>28</v>
      </c>
      <c r="U1116" t="s">
        <v>28</v>
      </c>
      <c r="V1116" t="s">
        <v>28</v>
      </c>
      <c r="W1116">
        <v>7.18</v>
      </c>
      <c r="X1116" t="s">
        <v>28</v>
      </c>
      <c r="Y1116" t="s">
        <v>28</v>
      </c>
      <c r="Z1116" t="s">
        <v>28</v>
      </c>
      <c r="AA1116" t="s">
        <v>28</v>
      </c>
      <c r="AB1116" t="s">
        <v>2340</v>
      </c>
    </row>
    <row r="1117" spans="1:28" x14ac:dyDescent="0.25">
      <c r="A1117" t="s">
        <v>1127</v>
      </c>
      <c r="B1117" s="1">
        <v>44944</v>
      </c>
      <c r="C1117" t="s">
        <v>28</v>
      </c>
      <c r="D1117" s="5" t="s">
        <v>2346</v>
      </c>
      <c r="E1117" t="s">
        <v>28</v>
      </c>
      <c r="F1117" t="s">
        <v>30</v>
      </c>
      <c r="G1117" t="s">
        <v>31</v>
      </c>
      <c r="H1117" t="s">
        <v>28</v>
      </c>
      <c r="I1117" t="s">
        <v>28</v>
      </c>
      <c r="J1117" t="s">
        <v>28</v>
      </c>
      <c r="K1117" t="s">
        <v>28</v>
      </c>
      <c r="L1117" t="s">
        <v>28</v>
      </c>
      <c r="M1117" t="s">
        <v>28</v>
      </c>
      <c r="N1117" t="s">
        <v>28</v>
      </c>
      <c r="O1117" t="s">
        <v>28</v>
      </c>
      <c r="P1117" t="s">
        <v>28</v>
      </c>
      <c r="Q1117" t="s">
        <v>28</v>
      </c>
      <c r="R1117" t="s">
        <v>28</v>
      </c>
      <c r="S1117" t="s">
        <v>28</v>
      </c>
      <c r="T1117" t="s">
        <v>28</v>
      </c>
      <c r="U1117" t="s">
        <v>28</v>
      </c>
      <c r="V1117" t="s">
        <v>28</v>
      </c>
      <c r="W1117">
        <v>7.59</v>
      </c>
      <c r="X1117" t="s">
        <v>28</v>
      </c>
      <c r="Y1117" t="s">
        <v>28</v>
      </c>
      <c r="Z1117" t="s">
        <v>28</v>
      </c>
      <c r="AA1117" t="s">
        <v>28</v>
      </c>
      <c r="AB1117" t="s">
        <v>2340</v>
      </c>
    </row>
    <row r="1118" spans="1:28" x14ac:dyDescent="0.25">
      <c r="A1118" t="s">
        <v>1864</v>
      </c>
      <c r="B1118" s="1">
        <v>44944</v>
      </c>
      <c r="C1118" t="s">
        <v>28</v>
      </c>
      <c r="D1118" s="5" t="s">
        <v>2346</v>
      </c>
      <c r="E1118" t="s">
        <v>28</v>
      </c>
      <c r="F1118" t="s">
        <v>30</v>
      </c>
      <c r="G1118" t="s">
        <v>31</v>
      </c>
      <c r="H1118" t="s">
        <v>28</v>
      </c>
      <c r="I1118" t="s">
        <v>28</v>
      </c>
      <c r="J1118" t="s">
        <v>28</v>
      </c>
      <c r="K1118" t="s">
        <v>28</v>
      </c>
      <c r="L1118" t="s">
        <v>28</v>
      </c>
      <c r="M1118" t="s">
        <v>28</v>
      </c>
      <c r="N1118" t="s">
        <v>28</v>
      </c>
      <c r="O1118" t="s">
        <v>28</v>
      </c>
      <c r="P1118" t="s">
        <v>28</v>
      </c>
      <c r="Q1118" t="s">
        <v>28</v>
      </c>
      <c r="R1118" t="s">
        <v>28</v>
      </c>
      <c r="S1118" t="s">
        <v>28</v>
      </c>
      <c r="T1118" t="s">
        <v>28</v>
      </c>
      <c r="U1118" t="s">
        <v>28</v>
      </c>
      <c r="V1118" t="s">
        <v>28</v>
      </c>
      <c r="W1118">
        <v>6.46</v>
      </c>
      <c r="X1118" t="s">
        <v>28</v>
      </c>
      <c r="Y1118" t="s">
        <v>28</v>
      </c>
      <c r="Z1118" t="s">
        <v>28</v>
      </c>
      <c r="AA1118" t="s">
        <v>28</v>
      </c>
      <c r="AB1118" t="s">
        <v>2340</v>
      </c>
    </row>
    <row r="1119" spans="1:28" x14ac:dyDescent="0.25">
      <c r="A1119" t="s">
        <v>2033</v>
      </c>
      <c r="B1119" s="1">
        <v>44944</v>
      </c>
      <c r="C1119" t="s">
        <v>28</v>
      </c>
      <c r="D1119" s="5" t="s">
        <v>2346</v>
      </c>
      <c r="E1119" t="s">
        <v>28</v>
      </c>
      <c r="F1119" t="s">
        <v>30</v>
      </c>
      <c r="G1119" t="s">
        <v>31</v>
      </c>
      <c r="H1119" t="s">
        <v>28</v>
      </c>
      <c r="I1119" t="s">
        <v>28</v>
      </c>
      <c r="J1119" t="s">
        <v>28</v>
      </c>
      <c r="K1119" t="s">
        <v>28</v>
      </c>
      <c r="L1119" t="s">
        <v>28</v>
      </c>
      <c r="M1119" t="s">
        <v>28</v>
      </c>
      <c r="N1119" t="s">
        <v>28</v>
      </c>
      <c r="O1119" t="s">
        <v>28</v>
      </c>
      <c r="P1119" t="s">
        <v>28</v>
      </c>
      <c r="Q1119" t="s">
        <v>28</v>
      </c>
      <c r="R1119" t="s">
        <v>28</v>
      </c>
      <c r="S1119" t="s">
        <v>28</v>
      </c>
      <c r="T1119" t="s">
        <v>28</v>
      </c>
      <c r="U1119" t="s">
        <v>28</v>
      </c>
      <c r="V1119" t="s">
        <v>28</v>
      </c>
      <c r="W1119">
        <v>6.95</v>
      </c>
      <c r="X1119" t="s">
        <v>28</v>
      </c>
      <c r="Y1119" t="s">
        <v>28</v>
      </c>
      <c r="Z1119" t="s">
        <v>28</v>
      </c>
      <c r="AA1119" t="s">
        <v>28</v>
      </c>
      <c r="AB1119" t="s">
        <v>2340</v>
      </c>
    </row>
    <row r="1120" spans="1:28" x14ac:dyDescent="0.25">
      <c r="A1120" t="s">
        <v>1864</v>
      </c>
      <c r="B1120" s="1">
        <v>44939.489583333336</v>
      </c>
      <c r="C1120" t="s">
        <v>28</v>
      </c>
      <c r="D1120" s="5" t="s">
        <v>2344</v>
      </c>
      <c r="E1120" t="s">
        <v>28</v>
      </c>
      <c r="F1120" t="s">
        <v>30</v>
      </c>
      <c r="G1120" t="s">
        <v>31</v>
      </c>
      <c r="H1120" t="s">
        <v>28</v>
      </c>
      <c r="I1120" t="s">
        <v>28</v>
      </c>
      <c r="J1120" t="s">
        <v>28</v>
      </c>
      <c r="K1120" t="s">
        <v>28</v>
      </c>
      <c r="L1120" t="s">
        <v>28</v>
      </c>
      <c r="M1120" t="s">
        <v>28</v>
      </c>
      <c r="N1120" t="s">
        <v>28</v>
      </c>
      <c r="O1120" t="s">
        <v>28</v>
      </c>
      <c r="P1120" t="s">
        <v>28</v>
      </c>
      <c r="Q1120" t="s">
        <v>28</v>
      </c>
      <c r="R1120" t="s">
        <v>28</v>
      </c>
      <c r="S1120" t="s">
        <v>28</v>
      </c>
      <c r="T1120" t="s">
        <v>28</v>
      </c>
      <c r="U1120" t="s">
        <v>28</v>
      </c>
      <c r="V1120" t="s">
        <v>28</v>
      </c>
      <c r="W1120">
        <v>6.61</v>
      </c>
      <c r="X1120" t="s">
        <v>28</v>
      </c>
      <c r="Y1120" t="s">
        <v>28</v>
      </c>
      <c r="Z1120" t="s">
        <v>28</v>
      </c>
      <c r="AA1120" t="s">
        <v>28</v>
      </c>
      <c r="AB1120" t="s">
        <v>2340</v>
      </c>
    </row>
    <row r="1121" spans="1:28" x14ac:dyDescent="0.25">
      <c r="A1121" t="s">
        <v>1864</v>
      </c>
      <c r="B1121" s="1">
        <v>44939.489583333336</v>
      </c>
      <c r="C1121" t="s">
        <v>28</v>
      </c>
      <c r="D1121" s="5" t="s">
        <v>2344</v>
      </c>
      <c r="E1121" t="s">
        <v>1959</v>
      </c>
      <c r="F1121" t="s">
        <v>33</v>
      </c>
      <c r="G1121" t="s">
        <v>31</v>
      </c>
      <c r="H1121" t="s">
        <v>34</v>
      </c>
      <c r="I1121">
        <v>2E-3</v>
      </c>
      <c r="J1121" t="s">
        <v>36</v>
      </c>
      <c r="K1121">
        <v>1E-4</v>
      </c>
      <c r="L1121" t="s">
        <v>35</v>
      </c>
      <c r="M1121">
        <v>5.1999999999999998E-2</v>
      </c>
      <c r="N1121">
        <v>0.3</v>
      </c>
      <c r="O1121" t="s">
        <v>28</v>
      </c>
      <c r="P1121">
        <v>716</v>
      </c>
      <c r="Q1121">
        <v>0.3</v>
      </c>
      <c r="R1121">
        <v>294</v>
      </c>
      <c r="S1121" t="s">
        <v>35</v>
      </c>
      <c r="T1121">
        <v>0.46400000000000002</v>
      </c>
      <c r="U1121">
        <v>3.4000000000000002E-2</v>
      </c>
      <c r="V1121">
        <v>6.78</v>
      </c>
      <c r="W1121" t="s">
        <v>28</v>
      </c>
      <c r="X1121">
        <v>347</v>
      </c>
      <c r="Y1121" t="s">
        <v>35</v>
      </c>
      <c r="Z1121" t="s">
        <v>28</v>
      </c>
      <c r="AA1121">
        <v>4.9000000000000002E-2</v>
      </c>
      <c r="AB1121" t="s">
        <v>2340</v>
      </c>
    </row>
    <row r="1122" spans="1:28" x14ac:dyDescent="0.25">
      <c r="A1122" t="s">
        <v>2033</v>
      </c>
      <c r="B1122" s="1">
        <v>44939.479166666664</v>
      </c>
      <c r="C1122" t="s">
        <v>28</v>
      </c>
      <c r="D1122" s="5" t="s">
        <v>2344</v>
      </c>
      <c r="E1122" t="s">
        <v>28</v>
      </c>
      <c r="F1122" t="s">
        <v>30</v>
      </c>
      <c r="G1122" t="s">
        <v>31</v>
      </c>
      <c r="H1122" t="s">
        <v>28</v>
      </c>
      <c r="I1122" t="s">
        <v>28</v>
      </c>
      <c r="J1122" t="s">
        <v>28</v>
      </c>
      <c r="K1122" t="s">
        <v>28</v>
      </c>
      <c r="L1122" t="s">
        <v>28</v>
      </c>
      <c r="M1122" t="s">
        <v>28</v>
      </c>
      <c r="N1122" t="s">
        <v>28</v>
      </c>
      <c r="O1122" t="s">
        <v>28</v>
      </c>
      <c r="P1122" t="s">
        <v>28</v>
      </c>
      <c r="Q1122" t="s">
        <v>28</v>
      </c>
      <c r="R1122" t="s">
        <v>28</v>
      </c>
      <c r="S1122" t="s">
        <v>28</v>
      </c>
      <c r="T1122" t="s">
        <v>28</v>
      </c>
      <c r="U1122" t="s">
        <v>28</v>
      </c>
      <c r="V1122" t="s">
        <v>28</v>
      </c>
      <c r="W1122">
        <v>6.79</v>
      </c>
      <c r="X1122" t="s">
        <v>28</v>
      </c>
      <c r="Y1122" t="s">
        <v>28</v>
      </c>
      <c r="Z1122" t="s">
        <v>28</v>
      </c>
      <c r="AA1122" t="s">
        <v>28</v>
      </c>
      <c r="AB1122" t="s">
        <v>2340</v>
      </c>
    </row>
    <row r="1123" spans="1:28" x14ac:dyDescent="0.25">
      <c r="A1123" t="s">
        <v>2033</v>
      </c>
      <c r="B1123" s="1">
        <v>44939.479166666664</v>
      </c>
      <c r="C1123" t="s">
        <v>28</v>
      </c>
      <c r="D1123" s="5" t="s">
        <v>2344</v>
      </c>
      <c r="E1123" t="s">
        <v>2126</v>
      </c>
      <c r="F1123" t="s">
        <v>33</v>
      </c>
      <c r="G1123" t="s">
        <v>31</v>
      </c>
      <c r="H1123">
        <v>0.1</v>
      </c>
      <c r="I1123" t="s">
        <v>35</v>
      </c>
      <c r="J1123" t="s">
        <v>36</v>
      </c>
      <c r="K1123" t="s">
        <v>37</v>
      </c>
      <c r="L1123" t="s">
        <v>35</v>
      </c>
      <c r="M1123" t="s">
        <v>35</v>
      </c>
      <c r="N1123">
        <v>2E-3</v>
      </c>
      <c r="O1123" t="s">
        <v>28</v>
      </c>
      <c r="P1123">
        <v>34</v>
      </c>
      <c r="Q1123" t="s">
        <v>43</v>
      </c>
      <c r="R1123">
        <v>9</v>
      </c>
      <c r="S1123" t="s">
        <v>35</v>
      </c>
      <c r="T1123">
        <v>2E-3</v>
      </c>
      <c r="U1123" t="s">
        <v>35</v>
      </c>
      <c r="V1123">
        <v>6.68</v>
      </c>
      <c r="W1123" t="s">
        <v>28</v>
      </c>
      <c r="X1123">
        <v>3</v>
      </c>
      <c r="Y1123" t="s">
        <v>35</v>
      </c>
      <c r="Z1123" t="s">
        <v>28</v>
      </c>
      <c r="AA1123" t="s">
        <v>38</v>
      </c>
      <c r="AB1123" t="s">
        <v>2340</v>
      </c>
    </row>
    <row r="1124" spans="1:28" x14ac:dyDescent="0.25">
      <c r="A1124" t="s">
        <v>1127</v>
      </c>
      <c r="B1124" s="1">
        <v>44939.456250000003</v>
      </c>
      <c r="C1124" t="s">
        <v>28</v>
      </c>
      <c r="D1124" s="5" t="s">
        <v>2344</v>
      </c>
      <c r="E1124" t="s">
        <v>28</v>
      </c>
      <c r="F1124" t="s">
        <v>30</v>
      </c>
      <c r="G1124" t="s">
        <v>31</v>
      </c>
      <c r="H1124" t="s">
        <v>28</v>
      </c>
      <c r="I1124" t="s">
        <v>28</v>
      </c>
      <c r="J1124" t="s">
        <v>28</v>
      </c>
      <c r="K1124" t="s">
        <v>28</v>
      </c>
      <c r="L1124" t="s">
        <v>28</v>
      </c>
      <c r="M1124" t="s">
        <v>28</v>
      </c>
      <c r="N1124" t="s">
        <v>28</v>
      </c>
      <c r="O1124" t="s">
        <v>28</v>
      </c>
      <c r="P1124" t="s">
        <v>28</v>
      </c>
      <c r="Q1124" t="s">
        <v>28</v>
      </c>
      <c r="R1124" t="s">
        <v>28</v>
      </c>
      <c r="S1124" t="s">
        <v>28</v>
      </c>
      <c r="T1124" t="s">
        <v>28</v>
      </c>
      <c r="U1124" t="s">
        <v>28</v>
      </c>
      <c r="V1124" t="s">
        <v>28</v>
      </c>
      <c r="W1124">
        <v>7.66</v>
      </c>
      <c r="X1124" t="s">
        <v>28</v>
      </c>
      <c r="Y1124" t="s">
        <v>28</v>
      </c>
      <c r="Z1124" t="s">
        <v>28</v>
      </c>
      <c r="AA1124" t="s">
        <v>28</v>
      </c>
      <c r="AB1124" t="s">
        <v>2340</v>
      </c>
    </row>
    <row r="1125" spans="1:28" x14ac:dyDescent="0.25">
      <c r="A1125" t="s">
        <v>1127</v>
      </c>
      <c r="B1125" s="1">
        <v>44939.456250000003</v>
      </c>
      <c r="C1125" t="s">
        <v>28</v>
      </c>
      <c r="D1125" s="5" t="s">
        <v>2344</v>
      </c>
      <c r="E1125" t="s">
        <v>1632</v>
      </c>
      <c r="F1125" t="s">
        <v>33</v>
      </c>
      <c r="G1125" t="s">
        <v>31</v>
      </c>
      <c r="H1125">
        <v>0.03</v>
      </c>
      <c r="I1125">
        <v>1E-3</v>
      </c>
      <c r="J1125" t="s">
        <v>36</v>
      </c>
      <c r="K1125" t="s">
        <v>37</v>
      </c>
      <c r="L1125" t="s">
        <v>35</v>
      </c>
      <c r="M1125" t="s">
        <v>35</v>
      </c>
      <c r="N1125">
        <v>0.01</v>
      </c>
      <c r="O1125" t="s">
        <v>28</v>
      </c>
      <c r="P1125">
        <v>96</v>
      </c>
      <c r="Q1125" t="s">
        <v>43</v>
      </c>
      <c r="R1125">
        <v>39</v>
      </c>
      <c r="S1125" t="s">
        <v>35</v>
      </c>
      <c r="T1125" t="s">
        <v>35</v>
      </c>
      <c r="U1125" t="s">
        <v>35</v>
      </c>
      <c r="V1125">
        <v>7.4</v>
      </c>
      <c r="W1125" t="s">
        <v>28</v>
      </c>
      <c r="X1125">
        <v>5</v>
      </c>
      <c r="Y1125" t="s">
        <v>35</v>
      </c>
      <c r="Z1125" t="s">
        <v>28</v>
      </c>
      <c r="AA1125" t="s">
        <v>38</v>
      </c>
      <c r="AB1125" t="s">
        <v>2340</v>
      </c>
    </row>
    <row r="1126" spans="1:28" x14ac:dyDescent="0.25">
      <c r="A1126" t="s">
        <v>27</v>
      </c>
      <c r="B1126" s="1">
        <v>44939.44027777778</v>
      </c>
      <c r="C1126" t="s">
        <v>28</v>
      </c>
      <c r="D1126" s="5" t="s">
        <v>2344</v>
      </c>
      <c r="E1126" t="s">
        <v>28</v>
      </c>
      <c r="F1126" t="s">
        <v>30</v>
      </c>
      <c r="G1126" t="s">
        <v>31</v>
      </c>
      <c r="H1126" t="s">
        <v>28</v>
      </c>
      <c r="I1126" t="s">
        <v>28</v>
      </c>
      <c r="J1126" t="s">
        <v>28</v>
      </c>
      <c r="K1126" t="s">
        <v>28</v>
      </c>
      <c r="L1126" t="s">
        <v>28</v>
      </c>
      <c r="M1126" t="s">
        <v>28</v>
      </c>
      <c r="N1126" t="s">
        <v>28</v>
      </c>
      <c r="O1126" t="s">
        <v>28</v>
      </c>
      <c r="P1126" t="s">
        <v>28</v>
      </c>
      <c r="Q1126" t="s">
        <v>28</v>
      </c>
      <c r="R1126" t="s">
        <v>28</v>
      </c>
      <c r="S1126" t="s">
        <v>28</v>
      </c>
      <c r="T1126" t="s">
        <v>28</v>
      </c>
      <c r="U1126" t="s">
        <v>28</v>
      </c>
      <c r="V1126" t="s">
        <v>28</v>
      </c>
      <c r="W1126">
        <v>7.25</v>
      </c>
      <c r="X1126" t="s">
        <v>28</v>
      </c>
      <c r="Y1126" t="s">
        <v>28</v>
      </c>
      <c r="Z1126" t="s">
        <v>28</v>
      </c>
      <c r="AA1126" t="s">
        <v>28</v>
      </c>
      <c r="AB1126" t="s">
        <v>2340</v>
      </c>
    </row>
    <row r="1127" spans="1:28" x14ac:dyDescent="0.25">
      <c r="A1127" t="s">
        <v>27</v>
      </c>
      <c r="B1127" s="1">
        <v>44939.44027777778</v>
      </c>
      <c r="C1127" t="s">
        <v>28</v>
      </c>
      <c r="D1127" s="5" t="s">
        <v>2344</v>
      </c>
      <c r="E1127" t="s">
        <v>177</v>
      </c>
      <c r="F1127" t="s">
        <v>33</v>
      </c>
      <c r="G1127" t="s">
        <v>31</v>
      </c>
      <c r="H1127" t="s">
        <v>34</v>
      </c>
      <c r="I1127" t="s">
        <v>35</v>
      </c>
      <c r="J1127" t="s">
        <v>36</v>
      </c>
      <c r="K1127" t="s">
        <v>37</v>
      </c>
      <c r="L1127" t="s">
        <v>35</v>
      </c>
      <c r="M1127" t="s">
        <v>35</v>
      </c>
      <c r="N1127">
        <v>3.0000000000000001E-3</v>
      </c>
      <c r="O1127" t="s">
        <v>28</v>
      </c>
      <c r="P1127">
        <v>95</v>
      </c>
      <c r="Q1127" t="s">
        <v>43</v>
      </c>
      <c r="R1127">
        <v>39</v>
      </c>
      <c r="S1127" t="s">
        <v>35</v>
      </c>
      <c r="T1127">
        <v>4.2999999999999997E-2</v>
      </c>
      <c r="U1127" t="s">
        <v>35</v>
      </c>
      <c r="V1127">
        <v>7.18</v>
      </c>
      <c r="W1127" t="s">
        <v>28</v>
      </c>
      <c r="X1127">
        <v>11</v>
      </c>
      <c r="Y1127" t="s">
        <v>35</v>
      </c>
      <c r="Z1127" t="s">
        <v>28</v>
      </c>
      <c r="AA1127" t="s">
        <v>38</v>
      </c>
      <c r="AB1127" t="s">
        <v>2340</v>
      </c>
    </row>
    <row r="1128" spans="1:28" x14ac:dyDescent="0.25">
      <c r="A1128" t="s">
        <v>1864</v>
      </c>
      <c r="B1128" s="1">
        <v>44934.619444444441</v>
      </c>
      <c r="C1128" t="s">
        <v>28</v>
      </c>
      <c r="D1128" s="5" t="s">
        <v>2345</v>
      </c>
      <c r="E1128" t="s">
        <v>1960</v>
      </c>
      <c r="F1128" t="s">
        <v>33</v>
      </c>
      <c r="G1128" t="s">
        <v>31</v>
      </c>
      <c r="H1128">
        <v>0.3</v>
      </c>
      <c r="I1128">
        <v>2E-3</v>
      </c>
      <c r="J1128" t="s">
        <v>36</v>
      </c>
      <c r="K1128" t="s">
        <v>37</v>
      </c>
      <c r="L1128" t="s">
        <v>35</v>
      </c>
      <c r="M1128">
        <v>0.06</v>
      </c>
      <c r="N1128">
        <v>2.1800000000000002</v>
      </c>
      <c r="O1128" t="s">
        <v>28</v>
      </c>
      <c r="P1128">
        <v>271</v>
      </c>
      <c r="Q1128">
        <v>0.1</v>
      </c>
      <c r="R1128">
        <v>112</v>
      </c>
      <c r="S1128" t="s">
        <v>35</v>
      </c>
      <c r="T1128">
        <v>0.22900000000000001</v>
      </c>
      <c r="U1128">
        <v>2.4E-2</v>
      </c>
      <c r="V1128">
        <v>3.74</v>
      </c>
      <c r="W1128" t="s">
        <v>28</v>
      </c>
      <c r="X1128">
        <v>96</v>
      </c>
      <c r="Y1128" t="s">
        <v>35</v>
      </c>
      <c r="Z1128" t="s">
        <v>28</v>
      </c>
      <c r="AA1128">
        <v>2.1000000000000001E-2</v>
      </c>
      <c r="AB1128" t="s">
        <v>2340</v>
      </c>
    </row>
    <row r="1129" spans="1:28" x14ac:dyDescent="0.25">
      <c r="A1129" t="s">
        <v>2033</v>
      </c>
      <c r="B1129" s="1">
        <v>44934.601388888892</v>
      </c>
      <c r="C1129" t="s">
        <v>28</v>
      </c>
      <c r="D1129" s="5" t="s">
        <v>2345</v>
      </c>
      <c r="E1129" t="s">
        <v>2127</v>
      </c>
      <c r="F1129" t="s">
        <v>33</v>
      </c>
      <c r="G1129" t="s">
        <v>31</v>
      </c>
      <c r="H1129" t="s">
        <v>34</v>
      </c>
      <c r="I1129" t="s">
        <v>35</v>
      </c>
      <c r="J1129" t="s">
        <v>36</v>
      </c>
      <c r="K1129" t="s">
        <v>37</v>
      </c>
      <c r="L1129" t="s">
        <v>35</v>
      </c>
      <c r="M1129" t="s">
        <v>35</v>
      </c>
      <c r="N1129">
        <v>4.0000000000000001E-3</v>
      </c>
      <c r="O1129" t="s">
        <v>28</v>
      </c>
      <c r="P1129">
        <v>10</v>
      </c>
      <c r="Q1129" t="s">
        <v>43</v>
      </c>
      <c r="R1129" t="s">
        <v>310</v>
      </c>
      <c r="S1129" t="s">
        <v>35</v>
      </c>
      <c r="T1129">
        <v>5.0000000000000001E-3</v>
      </c>
      <c r="U1129" t="s">
        <v>35</v>
      </c>
      <c r="V1129">
        <v>6.25</v>
      </c>
      <c r="W1129" t="s">
        <v>28</v>
      </c>
      <c r="X1129">
        <v>2</v>
      </c>
      <c r="Y1129" t="s">
        <v>35</v>
      </c>
      <c r="Z1129" t="s">
        <v>28</v>
      </c>
      <c r="AA1129" t="s">
        <v>38</v>
      </c>
      <c r="AB1129" t="s">
        <v>2340</v>
      </c>
    </row>
    <row r="1130" spans="1:28" x14ac:dyDescent="0.25">
      <c r="A1130" t="s">
        <v>1127</v>
      </c>
      <c r="B1130" s="1">
        <v>44934.589583333334</v>
      </c>
      <c r="C1130" t="s">
        <v>28</v>
      </c>
      <c r="D1130" s="5" t="s">
        <v>2345</v>
      </c>
      <c r="E1130" t="s">
        <v>1633</v>
      </c>
      <c r="F1130" t="s">
        <v>33</v>
      </c>
      <c r="G1130" t="s">
        <v>31</v>
      </c>
      <c r="H1130" t="s">
        <v>34</v>
      </c>
      <c r="I1130" t="s">
        <v>35</v>
      </c>
      <c r="J1130" t="s">
        <v>36</v>
      </c>
      <c r="K1130" t="s">
        <v>37</v>
      </c>
      <c r="L1130" t="s">
        <v>35</v>
      </c>
      <c r="M1130" t="s">
        <v>35</v>
      </c>
      <c r="N1130">
        <v>2.1000000000000001E-2</v>
      </c>
      <c r="O1130" t="s">
        <v>28</v>
      </c>
      <c r="P1130">
        <v>70</v>
      </c>
      <c r="Q1130" t="s">
        <v>43</v>
      </c>
      <c r="R1130">
        <v>18</v>
      </c>
      <c r="S1130" t="s">
        <v>35</v>
      </c>
      <c r="T1130">
        <v>1.2999999999999999E-2</v>
      </c>
      <c r="U1130" t="s">
        <v>35</v>
      </c>
      <c r="V1130">
        <v>7.24</v>
      </c>
      <c r="W1130" t="s">
        <v>28</v>
      </c>
      <c r="X1130">
        <v>7</v>
      </c>
      <c r="Y1130" t="s">
        <v>35</v>
      </c>
      <c r="Z1130" t="s">
        <v>28</v>
      </c>
      <c r="AA1130" t="s">
        <v>38</v>
      </c>
      <c r="AB1130" t="s">
        <v>2340</v>
      </c>
    </row>
    <row r="1131" spans="1:28" x14ac:dyDescent="0.25">
      <c r="A1131" t="s">
        <v>27</v>
      </c>
      <c r="B1131" s="1">
        <v>44934.570833333331</v>
      </c>
      <c r="C1131" t="s">
        <v>28</v>
      </c>
      <c r="D1131" s="5" t="s">
        <v>2345</v>
      </c>
      <c r="E1131" t="s">
        <v>178</v>
      </c>
      <c r="F1131" t="s">
        <v>33</v>
      </c>
      <c r="G1131" t="s">
        <v>31</v>
      </c>
      <c r="H1131" t="s">
        <v>34</v>
      </c>
      <c r="I1131" t="s">
        <v>35</v>
      </c>
      <c r="J1131" t="s">
        <v>36</v>
      </c>
      <c r="K1131" t="s">
        <v>37</v>
      </c>
      <c r="L1131" t="s">
        <v>35</v>
      </c>
      <c r="M1131" t="s">
        <v>35</v>
      </c>
      <c r="N1131">
        <v>3.0000000000000001E-3</v>
      </c>
      <c r="O1131" t="s">
        <v>28</v>
      </c>
      <c r="P1131">
        <v>79</v>
      </c>
      <c r="Q1131" t="s">
        <v>43</v>
      </c>
      <c r="R1131">
        <v>34</v>
      </c>
      <c r="S1131" t="s">
        <v>35</v>
      </c>
      <c r="T1131">
        <v>4.0000000000000001E-3</v>
      </c>
      <c r="U1131" t="s">
        <v>35</v>
      </c>
      <c r="V1131">
        <v>7.74</v>
      </c>
      <c r="W1131" t="s">
        <v>28</v>
      </c>
      <c r="X1131">
        <v>7</v>
      </c>
      <c r="Y1131" t="s">
        <v>35</v>
      </c>
      <c r="Z1131" t="s">
        <v>28</v>
      </c>
      <c r="AA1131" t="s">
        <v>38</v>
      </c>
      <c r="AB1131" t="s">
        <v>2340</v>
      </c>
    </row>
    <row r="1132" spans="1:28" x14ac:dyDescent="0.25">
      <c r="A1132" t="s">
        <v>27</v>
      </c>
      <c r="B1132" s="1">
        <v>44933.578472222223</v>
      </c>
      <c r="C1132" t="s">
        <v>28</v>
      </c>
      <c r="D1132" s="5" t="s">
        <v>2345</v>
      </c>
      <c r="E1132" t="s">
        <v>179</v>
      </c>
      <c r="F1132" t="s">
        <v>33</v>
      </c>
      <c r="G1132" t="s">
        <v>31</v>
      </c>
      <c r="H1132" t="s">
        <v>34</v>
      </c>
      <c r="I1132" t="s">
        <v>35</v>
      </c>
      <c r="J1132" t="s">
        <v>36</v>
      </c>
      <c r="K1132" t="s">
        <v>37</v>
      </c>
      <c r="L1132" t="s">
        <v>35</v>
      </c>
      <c r="M1132" t="s">
        <v>35</v>
      </c>
      <c r="N1132">
        <v>2E-3</v>
      </c>
      <c r="O1132" t="s">
        <v>28</v>
      </c>
      <c r="P1132">
        <v>39</v>
      </c>
      <c r="Q1132" t="s">
        <v>43</v>
      </c>
      <c r="R1132">
        <v>31</v>
      </c>
      <c r="S1132" t="s">
        <v>35</v>
      </c>
      <c r="T1132">
        <v>2.1000000000000001E-2</v>
      </c>
      <c r="U1132" t="s">
        <v>35</v>
      </c>
      <c r="V1132">
        <v>7.03</v>
      </c>
      <c r="W1132" t="s">
        <v>28</v>
      </c>
      <c r="X1132">
        <v>24</v>
      </c>
      <c r="Y1132" t="s">
        <v>35</v>
      </c>
      <c r="Z1132" t="s">
        <v>28</v>
      </c>
      <c r="AA1132" t="s">
        <v>38</v>
      </c>
      <c r="AB1132" t="s">
        <v>2340</v>
      </c>
    </row>
    <row r="1133" spans="1:28" x14ac:dyDescent="0.25">
      <c r="A1133" t="s">
        <v>1127</v>
      </c>
      <c r="B1133" s="1">
        <v>44933.539583333331</v>
      </c>
      <c r="C1133" t="s">
        <v>28</v>
      </c>
      <c r="D1133" s="5" t="s">
        <v>2345</v>
      </c>
      <c r="E1133" t="s">
        <v>1634</v>
      </c>
      <c r="F1133" t="s">
        <v>33</v>
      </c>
      <c r="G1133" t="s">
        <v>31</v>
      </c>
      <c r="H1133" t="s">
        <v>34</v>
      </c>
      <c r="I1133" t="s">
        <v>35</v>
      </c>
      <c r="J1133" t="s">
        <v>36</v>
      </c>
      <c r="K1133" t="s">
        <v>37</v>
      </c>
      <c r="L1133" t="s">
        <v>35</v>
      </c>
      <c r="M1133" t="s">
        <v>35</v>
      </c>
      <c r="N1133">
        <v>3.5999999999999997E-2</v>
      </c>
      <c r="O1133" t="s">
        <v>28</v>
      </c>
      <c r="P1133">
        <v>51</v>
      </c>
      <c r="Q1133" t="s">
        <v>43</v>
      </c>
      <c r="R1133">
        <v>40</v>
      </c>
      <c r="S1133" t="s">
        <v>35</v>
      </c>
      <c r="T1133">
        <v>0.02</v>
      </c>
      <c r="U1133">
        <v>1E-3</v>
      </c>
      <c r="V1133">
        <v>7.27</v>
      </c>
      <c r="W1133" t="s">
        <v>28</v>
      </c>
      <c r="X1133">
        <v>6</v>
      </c>
      <c r="Y1133" t="s">
        <v>35</v>
      </c>
      <c r="Z1133" t="s">
        <v>28</v>
      </c>
      <c r="AA1133">
        <v>5.0000000000000001E-3</v>
      </c>
      <c r="AB1133" t="s">
        <v>2340</v>
      </c>
    </row>
    <row r="1134" spans="1:28" x14ac:dyDescent="0.25">
      <c r="A1134" t="s">
        <v>1864</v>
      </c>
      <c r="B1134" s="1">
        <v>44933.527777777781</v>
      </c>
      <c r="C1134" t="s">
        <v>28</v>
      </c>
      <c r="D1134" s="5" t="s">
        <v>2345</v>
      </c>
      <c r="E1134" t="s">
        <v>1961</v>
      </c>
      <c r="F1134" t="s">
        <v>33</v>
      </c>
      <c r="G1134" t="s">
        <v>31</v>
      </c>
      <c r="H1134" t="s">
        <v>34</v>
      </c>
      <c r="I1134" t="s">
        <v>35</v>
      </c>
      <c r="J1134" t="s">
        <v>36</v>
      </c>
      <c r="K1134" t="s">
        <v>37</v>
      </c>
      <c r="L1134" t="s">
        <v>35</v>
      </c>
      <c r="M1134">
        <v>0.05</v>
      </c>
      <c r="N1134">
        <v>0.69</v>
      </c>
      <c r="O1134" t="s">
        <v>28</v>
      </c>
      <c r="P1134">
        <v>164</v>
      </c>
      <c r="Q1134">
        <v>0.1</v>
      </c>
      <c r="R1134">
        <v>105</v>
      </c>
      <c r="S1134" t="s">
        <v>35</v>
      </c>
      <c r="T1134">
        <v>0.19600000000000001</v>
      </c>
      <c r="U1134">
        <v>2.1000000000000001E-2</v>
      </c>
      <c r="V1134">
        <v>6.65</v>
      </c>
      <c r="W1134" t="s">
        <v>28</v>
      </c>
      <c r="X1134">
        <v>63</v>
      </c>
      <c r="Y1134" t="s">
        <v>35</v>
      </c>
      <c r="Z1134" t="s">
        <v>28</v>
      </c>
      <c r="AA1134">
        <v>2.3E-2</v>
      </c>
      <c r="AB1134" t="s">
        <v>2340</v>
      </c>
    </row>
    <row r="1135" spans="1:28" x14ac:dyDescent="0.25">
      <c r="A1135" t="s">
        <v>2033</v>
      </c>
      <c r="B1135" s="1">
        <v>44933.51666666667</v>
      </c>
      <c r="C1135" t="s">
        <v>28</v>
      </c>
      <c r="D1135" s="5" t="s">
        <v>2345</v>
      </c>
      <c r="E1135" t="s">
        <v>2128</v>
      </c>
      <c r="F1135" t="s">
        <v>33</v>
      </c>
      <c r="G1135" t="s">
        <v>31</v>
      </c>
      <c r="H1135" t="s">
        <v>34</v>
      </c>
      <c r="I1135" t="s">
        <v>35</v>
      </c>
      <c r="J1135" t="s">
        <v>36</v>
      </c>
      <c r="K1135" t="s">
        <v>37</v>
      </c>
      <c r="L1135" t="s">
        <v>35</v>
      </c>
      <c r="M1135" t="s">
        <v>35</v>
      </c>
      <c r="N1135">
        <v>2E-3</v>
      </c>
      <c r="O1135" t="s">
        <v>28</v>
      </c>
      <c r="P1135">
        <v>14</v>
      </c>
      <c r="Q1135" t="s">
        <v>43</v>
      </c>
      <c r="R1135" t="s">
        <v>310</v>
      </c>
      <c r="S1135" t="s">
        <v>35</v>
      </c>
      <c r="T1135" t="s">
        <v>35</v>
      </c>
      <c r="U1135" t="s">
        <v>35</v>
      </c>
      <c r="V1135">
        <v>6.04</v>
      </c>
      <c r="W1135" t="s">
        <v>28</v>
      </c>
      <c r="X1135">
        <v>3</v>
      </c>
      <c r="Y1135" t="s">
        <v>35</v>
      </c>
      <c r="Z1135" t="s">
        <v>28</v>
      </c>
      <c r="AA1135" t="s">
        <v>38</v>
      </c>
      <c r="AB1135" t="s">
        <v>2340</v>
      </c>
    </row>
    <row r="1136" spans="1:28" x14ac:dyDescent="0.25">
      <c r="A1136" t="s">
        <v>1864</v>
      </c>
      <c r="B1136" s="1">
        <v>44932.631944444445</v>
      </c>
      <c r="C1136" t="s">
        <v>28</v>
      </c>
      <c r="D1136" s="5" t="s">
        <v>2345</v>
      </c>
      <c r="E1136" t="s">
        <v>1962</v>
      </c>
      <c r="F1136" t="s">
        <v>33</v>
      </c>
      <c r="G1136" t="s">
        <v>31</v>
      </c>
      <c r="H1136" t="s">
        <v>34</v>
      </c>
      <c r="I1136" t="s">
        <v>35</v>
      </c>
      <c r="J1136" t="s">
        <v>36</v>
      </c>
      <c r="K1136" t="s">
        <v>37</v>
      </c>
      <c r="L1136" t="s">
        <v>35</v>
      </c>
      <c r="M1136">
        <v>0.03</v>
      </c>
      <c r="N1136">
        <v>0.79600000000000004</v>
      </c>
      <c r="O1136" t="s">
        <v>28</v>
      </c>
      <c r="P1136">
        <v>122</v>
      </c>
      <c r="Q1136">
        <v>0.1</v>
      </c>
      <c r="R1136">
        <v>50</v>
      </c>
      <c r="S1136" t="s">
        <v>35</v>
      </c>
      <c r="T1136">
        <v>0.115</v>
      </c>
      <c r="U1136">
        <v>1.2E-2</v>
      </c>
      <c r="V1136">
        <v>6.49</v>
      </c>
      <c r="W1136" t="s">
        <v>28</v>
      </c>
      <c r="X1136">
        <v>54</v>
      </c>
      <c r="Y1136" t="s">
        <v>35</v>
      </c>
      <c r="Z1136" t="s">
        <v>28</v>
      </c>
      <c r="AA1136">
        <v>1.4999999999999999E-2</v>
      </c>
      <c r="AB1136" t="s">
        <v>2340</v>
      </c>
    </row>
    <row r="1137" spans="1:28" x14ac:dyDescent="0.25">
      <c r="A1137" t="s">
        <v>2033</v>
      </c>
      <c r="B1137" s="1">
        <v>44932.618055555555</v>
      </c>
      <c r="C1137" t="s">
        <v>28</v>
      </c>
      <c r="D1137" s="5" t="s">
        <v>2345</v>
      </c>
      <c r="E1137" t="s">
        <v>2129</v>
      </c>
      <c r="F1137" t="s">
        <v>33</v>
      </c>
      <c r="G1137" t="s">
        <v>31</v>
      </c>
      <c r="H1137">
        <v>0.01</v>
      </c>
      <c r="I1137" t="s">
        <v>35</v>
      </c>
      <c r="J1137" t="s">
        <v>36</v>
      </c>
      <c r="K1137" t="s">
        <v>37</v>
      </c>
      <c r="L1137" t="s">
        <v>35</v>
      </c>
      <c r="M1137" t="s">
        <v>35</v>
      </c>
      <c r="N1137">
        <v>3.0000000000000001E-3</v>
      </c>
      <c r="O1137" t="s">
        <v>28</v>
      </c>
      <c r="P1137">
        <v>30</v>
      </c>
      <c r="Q1137" t="s">
        <v>43</v>
      </c>
      <c r="R1137" t="s">
        <v>310</v>
      </c>
      <c r="S1137" t="s">
        <v>35</v>
      </c>
      <c r="T1137">
        <v>5.0000000000000001E-3</v>
      </c>
      <c r="U1137" t="s">
        <v>35</v>
      </c>
      <c r="V1137">
        <v>6.47</v>
      </c>
      <c r="W1137" t="s">
        <v>28</v>
      </c>
      <c r="X1137">
        <v>3</v>
      </c>
      <c r="Y1137" t="s">
        <v>35</v>
      </c>
      <c r="Z1137" t="s">
        <v>28</v>
      </c>
      <c r="AA1137" t="s">
        <v>38</v>
      </c>
      <c r="AB1137" t="s">
        <v>2340</v>
      </c>
    </row>
    <row r="1138" spans="1:28" x14ac:dyDescent="0.25">
      <c r="A1138" t="s">
        <v>1127</v>
      </c>
      <c r="B1138" s="1">
        <v>44932.604861111111</v>
      </c>
      <c r="C1138" t="s">
        <v>28</v>
      </c>
      <c r="D1138" s="5" t="s">
        <v>2345</v>
      </c>
      <c r="E1138" t="s">
        <v>1635</v>
      </c>
      <c r="F1138" t="s">
        <v>33</v>
      </c>
      <c r="G1138" t="s">
        <v>31</v>
      </c>
      <c r="H1138" t="s">
        <v>34</v>
      </c>
      <c r="I1138" t="s">
        <v>35</v>
      </c>
      <c r="J1138" t="s">
        <v>36</v>
      </c>
      <c r="K1138" t="s">
        <v>37</v>
      </c>
      <c r="L1138" t="s">
        <v>35</v>
      </c>
      <c r="M1138" t="s">
        <v>35</v>
      </c>
      <c r="N1138">
        <v>1.4E-2</v>
      </c>
      <c r="O1138" t="s">
        <v>28</v>
      </c>
      <c r="P1138">
        <v>40</v>
      </c>
      <c r="Q1138" t="s">
        <v>43</v>
      </c>
      <c r="R1138">
        <v>5</v>
      </c>
      <c r="S1138" t="s">
        <v>35</v>
      </c>
      <c r="T1138">
        <v>1.2999999999999999E-2</v>
      </c>
      <c r="U1138" t="s">
        <v>35</v>
      </c>
      <c r="V1138">
        <v>7.27</v>
      </c>
      <c r="W1138" t="s">
        <v>28</v>
      </c>
      <c r="X1138">
        <v>5</v>
      </c>
      <c r="Y1138" t="s">
        <v>35</v>
      </c>
      <c r="Z1138" t="s">
        <v>28</v>
      </c>
      <c r="AA1138" t="s">
        <v>38</v>
      </c>
      <c r="AB1138" t="s">
        <v>2340</v>
      </c>
    </row>
    <row r="1139" spans="1:28" x14ac:dyDescent="0.25">
      <c r="A1139" t="s">
        <v>27</v>
      </c>
      <c r="B1139" s="1">
        <v>44932.579861111109</v>
      </c>
      <c r="C1139" t="s">
        <v>28</v>
      </c>
      <c r="D1139" s="5" t="s">
        <v>2345</v>
      </c>
      <c r="E1139" t="s">
        <v>180</v>
      </c>
      <c r="F1139" t="s">
        <v>33</v>
      </c>
      <c r="G1139" t="s">
        <v>31</v>
      </c>
      <c r="H1139" t="s">
        <v>34</v>
      </c>
      <c r="I1139" t="s">
        <v>35</v>
      </c>
      <c r="J1139" t="s">
        <v>36</v>
      </c>
      <c r="K1139" t="s">
        <v>37</v>
      </c>
      <c r="L1139" t="s">
        <v>35</v>
      </c>
      <c r="M1139" t="s">
        <v>35</v>
      </c>
      <c r="N1139">
        <v>3.0000000000000001E-3</v>
      </c>
      <c r="O1139" t="s">
        <v>28</v>
      </c>
      <c r="P1139">
        <v>75</v>
      </c>
      <c r="Q1139" t="s">
        <v>43</v>
      </c>
      <c r="R1139">
        <v>18</v>
      </c>
      <c r="S1139" t="s">
        <v>35</v>
      </c>
      <c r="T1139">
        <v>3.0000000000000001E-3</v>
      </c>
      <c r="U1139" t="s">
        <v>35</v>
      </c>
      <c r="V1139">
        <v>7.12</v>
      </c>
      <c r="W1139" t="s">
        <v>28</v>
      </c>
      <c r="X1139">
        <v>5</v>
      </c>
      <c r="Y1139" t="s">
        <v>35</v>
      </c>
      <c r="Z1139" t="s">
        <v>28</v>
      </c>
      <c r="AA1139" t="s">
        <v>38</v>
      </c>
      <c r="AB1139" t="s">
        <v>2340</v>
      </c>
    </row>
    <row r="1140" spans="1:28" x14ac:dyDescent="0.25">
      <c r="A1140" t="s">
        <v>1864</v>
      </c>
      <c r="B1140" s="1">
        <v>44931.720833333333</v>
      </c>
      <c r="C1140" t="s">
        <v>28</v>
      </c>
      <c r="D1140" s="5" t="s">
        <v>2344</v>
      </c>
      <c r="E1140" t="s">
        <v>28</v>
      </c>
      <c r="F1140" t="s">
        <v>30</v>
      </c>
      <c r="G1140" t="s">
        <v>31</v>
      </c>
      <c r="H1140" t="s">
        <v>28</v>
      </c>
      <c r="I1140" t="s">
        <v>28</v>
      </c>
      <c r="J1140" t="s">
        <v>28</v>
      </c>
      <c r="K1140" t="s">
        <v>28</v>
      </c>
      <c r="L1140" t="s">
        <v>28</v>
      </c>
      <c r="M1140" t="s">
        <v>28</v>
      </c>
      <c r="N1140" t="s">
        <v>28</v>
      </c>
      <c r="O1140" t="s">
        <v>28</v>
      </c>
      <c r="P1140" t="s">
        <v>28</v>
      </c>
      <c r="Q1140" t="s">
        <v>28</v>
      </c>
      <c r="R1140" t="s">
        <v>28</v>
      </c>
      <c r="S1140" t="s">
        <v>28</v>
      </c>
      <c r="T1140" t="s">
        <v>28</v>
      </c>
      <c r="U1140" t="s">
        <v>28</v>
      </c>
      <c r="V1140" t="s">
        <v>28</v>
      </c>
      <c r="W1140">
        <v>6.21</v>
      </c>
      <c r="X1140" t="s">
        <v>28</v>
      </c>
      <c r="Y1140" t="s">
        <v>28</v>
      </c>
      <c r="Z1140" t="s">
        <v>28</v>
      </c>
      <c r="AA1140" t="s">
        <v>28</v>
      </c>
      <c r="AB1140" t="s">
        <v>2340</v>
      </c>
    </row>
    <row r="1141" spans="1:28" x14ac:dyDescent="0.25">
      <c r="A1141" t="s">
        <v>1864</v>
      </c>
      <c r="B1141" s="1">
        <v>44931.720833333333</v>
      </c>
      <c r="C1141" t="s">
        <v>28</v>
      </c>
      <c r="D1141" s="5" t="s">
        <v>2344</v>
      </c>
      <c r="E1141" t="s">
        <v>1963</v>
      </c>
      <c r="F1141" t="s">
        <v>33</v>
      </c>
      <c r="G1141" t="s">
        <v>31</v>
      </c>
      <c r="H1141" t="s">
        <v>34</v>
      </c>
      <c r="I1141" t="s">
        <v>35</v>
      </c>
      <c r="J1141" t="s">
        <v>36</v>
      </c>
      <c r="K1141" t="s">
        <v>37</v>
      </c>
      <c r="L1141" t="s">
        <v>35</v>
      </c>
      <c r="M1141">
        <v>1.4999999999999999E-2</v>
      </c>
      <c r="N1141">
        <v>0.46500000000000002</v>
      </c>
      <c r="O1141" t="s">
        <v>28</v>
      </c>
      <c r="P1141">
        <v>148</v>
      </c>
      <c r="Q1141">
        <v>0.1</v>
      </c>
      <c r="R1141">
        <v>62</v>
      </c>
      <c r="S1141" t="s">
        <v>35</v>
      </c>
      <c r="T1141">
        <v>6.0999999999999999E-2</v>
      </c>
      <c r="U1141">
        <v>7.0000000000000001E-3</v>
      </c>
      <c r="V1141">
        <v>6.54</v>
      </c>
      <c r="W1141" t="s">
        <v>28</v>
      </c>
      <c r="X1141">
        <v>56</v>
      </c>
      <c r="Y1141" t="s">
        <v>35</v>
      </c>
      <c r="Z1141" t="s">
        <v>28</v>
      </c>
      <c r="AA1141">
        <v>1.4999999999999999E-2</v>
      </c>
      <c r="AB1141" t="s">
        <v>2340</v>
      </c>
    </row>
    <row r="1142" spans="1:28" x14ac:dyDescent="0.25">
      <c r="A1142" t="s">
        <v>2033</v>
      </c>
      <c r="B1142" s="1">
        <v>44931.631249999999</v>
      </c>
      <c r="C1142" t="s">
        <v>28</v>
      </c>
      <c r="D1142" s="5" t="s">
        <v>2344</v>
      </c>
      <c r="E1142" t="s">
        <v>28</v>
      </c>
      <c r="F1142" t="s">
        <v>30</v>
      </c>
      <c r="G1142" t="s">
        <v>31</v>
      </c>
      <c r="H1142" t="s">
        <v>28</v>
      </c>
      <c r="I1142" t="s">
        <v>28</v>
      </c>
      <c r="J1142" t="s">
        <v>28</v>
      </c>
      <c r="K1142" t="s">
        <v>28</v>
      </c>
      <c r="L1142" t="s">
        <v>28</v>
      </c>
      <c r="M1142" t="s">
        <v>28</v>
      </c>
      <c r="N1142" t="s">
        <v>28</v>
      </c>
      <c r="O1142" t="s">
        <v>28</v>
      </c>
      <c r="P1142" t="s">
        <v>28</v>
      </c>
      <c r="Q1142" t="s">
        <v>28</v>
      </c>
      <c r="R1142" t="s">
        <v>28</v>
      </c>
      <c r="S1142" t="s">
        <v>28</v>
      </c>
      <c r="T1142" t="s">
        <v>28</v>
      </c>
      <c r="U1142" t="s">
        <v>28</v>
      </c>
      <c r="V1142" t="s">
        <v>28</v>
      </c>
      <c r="W1142">
        <v>6.75</v>
      </c>
      <c r="X1142" t="s">
        <v>28</v>
      </c>
      <c r="Y1142" t="s">
        <v>28</v>
      </c>
      <c r="Z1142" t="s">
        <v>28</v>
      </c>
      <c r="AA1142" t="s">
        <v>28</v>
      </c>
      <c r="AB1142" t="s">
        <v>2340</v>
      </c>
    </row>
    <row r="1143" spans="1:28" x14ac:dyDescent="0.25">
      <c r="A1143" t="s">
        <v>2033</v>
      </c>
      <c r="B1143" s="1">
        <v>44931.631249999999</v>
      </c>
      <c r="C1143" t="s">
        <v>28</v>
      </c>
      <c r="D1143" s="5" t="s">
        <v>2344</v>
      </c>
      <c r="E1143" t="s">
        <v>2130</v>
      </c>
      <c r="F1143" t="s">
        <v>33</v>
      </c>
      <c r="G1143" t="s">
        <v>31</v>
      </c>
      <c r="H1143">
        <v>0.06</v>
      </c>
      <c r="I1143" t="s">
        <v>35</v>
      </c>
      <c r="J1143" t="s">
        <v>36</v>
      </c>
      <c r="K1143" t="s">
        <v>37</v>
      </c>
      <c r="L1143" t="s">
        <v>35</v>
      </c>
      <c r="M1143" t="s">
        <v>35</v>
      </c>
      <c r="N1143">
        <v>3.0000000000000001E-3</v>
      </c>
      <c r="O1143" t="s">
        <v>28</v>
      </c>
      <c r="P1143">
        <v>28</v>
      </c>
      <c r="Q1143" t="s">
        <v>43</v>
      </c>
      <c r="R1143">
        <v>4</v>
      </c>
      <c r="S1143" t="s">
        <v>35</v>
      </c>
      <c r="T1143">
        <v>2E-3</v>
      </c>
      <c r="U1143" t="s">
        <v>35</v>
      </c>
      <c r="V1143">
        <v>6.38</v>
      </c>
      <c r="W1143" t="s">
        <v>28</v>
      </c>
      <c r="X1143">
        <v>3</v>
      </c>
      <c r="Y1143" t="s">
        <v>35</v>
      </c>
      <c r="Z1143" t="s">
        <v>28</v>
      </c>
      <c r="AA1143" t="s">
        <v>38</v>
      </c>
      <c r="AB1143" t="s">
        <v>2340</v>
      </c>
    </row>
    <row r="1144" spans="1:28" x14ac:dyDescent="0.25">
      <c r="A1144" t="s">
        <v>1127</v>
      </c>
      <c r="B1144" s="1">
        <v>44931.604166666664</v>
      </c>
      <c r="C1144" t="s">
        <v>28</v>
      </c>
      <c r="D1144" s="5" t="s">
        <v>2344</v>
      </c>
      <c r="E1144" t="s">
        <v>28</v>
      </c>
      <c r="F1144" t="s">
        <v>30</v>
      </c>
      <c r="G1144" t="s">
        <v>31</v>
      </c>
      <c r="H1144" t="s">
        <v>28</v>
      </c>
      <c r="I1144" t="s">
        <v>28</v>
      </c>
      <c r="J1144" t="s">
        <v>28</v>
      </c>
      <c r="K1144" t="s">
        <v>28</v>
      </c>
      <c r="L1144" t="s">
        <v>28</v>
      </c>
      <c r="M1144" t="s">
        <v>28</v>
      </c>
      <c r="N1144" t="s">
        <v>28</v>
      </c>
      <c r="O1144" t="s">
        <v>28</v>
      </c>
      <c r="P1144" t="s">
        <v>28</v>
      </c>
      <c r="Q1144" t="s">
        <v>28</v>
      </c>
      <c r="R1144" t="s">
        <v>28</v>
      </c>
      <c r="S1144" t="s">
        <v>28</v>
      </c>
      <c r="T1144" t="s">
        <v>28</v>
      </c>
      <c r="U1144" t="s">
        <v>28</v>
      </c>
      <c r="V1144" t="s">
        <v>28</v>
      </c>
      <c r="W1144">
        <v>7.35</v>
      </c>
      <c r="X1144" t="s">
        <v>28</v>
      </c>
      <c r="Y1144" t="s">
        <v>28</v>
      </c>
      <c r="Z1144" t="s">
        <v>28</v>
      </c>
      <c r="AA1144" t="s">
        <v>28</v>
      </c>
      <c r="AB1144" t="s">
        <v>2340</v>
      </c>
    </row>
    <row r="1145" spans="1:28" x14ac:dyDescent="0.25">
      <c r="A1145" t="s">
        <v>1127</v>
      </c>
      <c r="B1145" s="1">
        <v>44931.604166666664</v>
      </c>
      <c r="C1145" t="s">
        <v>28</v>
      </c>
      <c r="D1145" s="5" t="s">
        <v>2344</v>
      </c>
      <c r="E1145" t="s">
        <v>1636</v>
      </c>
      <c r="F1145" t="s">
        <v>33</v>
      </c>
      <c r="G1145" t="s">
        <v>31</v>
      </c>
      <c r="H1145" t="s">
        <v>34</v>
      </c>
      <c r="I1145" t="s">
        <v>35</v>
      </c>
      <c r="J1145" t="s">
        <v>36</v>
      </c>
      <c r="K1145" t="s">
        <v>37</v>
      </c>
      <c r="L1145" t="s">
        <v>35</v>
      </c>
      <c r="M1145" t="s">
        <v>35</v>
      </c>
      <c r="N1145">
        <v>1.6E-2</v>
      </c>
      <c r="O1145" t="s">
        <v>28</v>
      </c>
      <c r="P1145">
        <v>37</v>
      </c>
      <c r="Q1145" t="s">
        <v>43</v>
      </c>
      <c r="R1145">
        <v>18</v>
      </c>
      <c r="S1145" t="s">
        <v>35</v>
      </c>
      <c r="T1145">
        <v>1E-3</v>
      </c>
      <c r="U1145" t="s">
        <v>35</v>
      </c>
      <c r="V1145">
        <v>7.04</v>
      </c>
      <c r="W1145" t="s">
        <v>28</v>
      </c>
      <c r="X1145">
        <v>3</v>
      </c>
      <c r="Y1145" t="s">
        <v>35</v>
      </c>
      <c r="Z1145" t="s">
        <v>28</v>
      </c>
      <c r="AA1145">
        <v>1.7999999999999999E-2</v>
      </c>
      <c r="AB1145" t="s">
        <v>2340</v>
      </c>
    </row>
    <row r="1146" spans="1:28" x14ac:dyDescent="0.25">
      <c r="A1146" t="s">
        <v>27</v>
      </c>
      <c r="B1146" s="1">
        <v>44931.583333333336</v>
      </c>
      <c r="C1146" t="s">
        <v>28</v>
      </c>
      <c r="D1146" s="5" t="s">
        <v>2344</v>
      </c>
      <c r="E1146" t="s">
        <v>28</v>
      </c>
      <c r="F1146" t="s">
        <v>30</v>
      </c>
      <c r="G1146" t="s">
        <v>31</v>
      </c>
      <c r="H1146" t="s">
        <v>28</v>
      </c>
      <c r="I1146" t="s">
        <v>28</v>
      </c>
      <c r="J1146" t="s">
        <v>28</v>
      </c>
      <c r="K1146" t="s">
        <v>28</v>
      </c>
      <c r="L1146" t="s">
        <v>28</v>
      </c>
      <c r="M1146" t="s">
        <v>28</v>
      </c>
      <c r="N1146" t="s">
        <v>28</v>
      </c>
      <c r="O1146" t="s">
        <v>28</v>
      </c>
      <c r="P1146" t="s">
        <v>28</v>
      </c>
      <c r="Q1146" t="s">
        <v>28</v>
      </c>
      <c r="R1146" t="s">
        <v>28</v>
      </c>
      <c r="S1146" t="s">
        <v>28</v>
      </c>
      <c r="T1146" t="s">
        <v>28</v>
      </c>
      <c r="U1146" t="s">
        <v>28</v>
      </c>
      <c r="V1146" t="s">
        <v>28</v>
      </c>
      <c r="W1146">
        <v>6.83</v>
      </c>
      <c r="X1146" t="s">
        <v>28</v>
      </c>
      <c r="Y1146" t="s">
        <v>28</v>
      </c>
      <c r="Z1146" t="s">
        <v>28</v>
      </c>
      <c r="AA1146" t="s">
        <v>28</v>
      </c>
      <c r="AB1146" t="s">
        <v>2340</v>
      </c>
    </row>
    <row r="1147" spans="1:28" x14ac:dyDescent="0.25">
      <c r="A1147" t="s">
        <v>27</v>
      </c>
      <c r="B1147" s="1">
        <v>44931.583333333336</v>
      </c>
      <c r="C1147" t="s">
        <v>28</v>
      </c>
      <c r="D1147" s="5" t="s">
        <v>2344</v>
      </c>
      <c r="E1147" t="s">
        <v>181</v>
      </c>
      <c r="F1147" t="s">
        <v>33</v>
      </c>
      <c r="G1147" t="s">
        <v>31</v>
      </c>
      <c r="H1147">
        <v>0.02</v>
      </c>
      <c r="I1147" t="s">
        <v>35</v>
      </c>
      <c r="J1147" t="s">
        <v>36</v>
      </c>
      <c r="K1147" t="s">
        <v>37</v>
      </c>
      <c r="L1147" t="s">
        <v>35</v>
      </c>
      <c r="M1147" t="s">
        <v>35</v>
      </c>
      <c r="N1147">
        <v>2E-3</v>
      </c>
      <c r="O1147" t="s">
        <v>28</v>
      </c>
      <c r="P1147">
        <v>20</v>
      </c>
      <c r="Q1147" t="s">
        <v>43</v>
      </c>
      <c r="R1147">
        <v>13</v>
      </c>
      <c r="S1147" t="s">
        <v>35</v>
      </c>
      <c r="T1147" t="s">
        <v>35</v>
      </c>
      <c r="U1147" t="s">
        <v>35</v>
      </c>
      <c r="V1147">
        <v>6.58</v>
      </c>
      <c r="W1147" t="s">
        <v>28</v>
      </c>
      <c r="X1147">
        <v>4</v>
      </c>
      <c r="Y1147" t="s">
        <v>35</v>
      </c>
      <c r="Z1147" t="s">
        <v>28</v>
      </c>
      <c r="AA1147" t="s">
        <v>38</v>
      </c>
      <c r="AB1147" t="s">
        <v>2340</v>
      </c>
    </row>
    <row r="1148" spans="1:28" x14ac:dyDescent="0.25">
      <c r="A1148" t="s">
        <v>2033</v>
      </c>
      <c r="B1148" s="1">
        <v>44893.479861111111</v>
      </c>
      <c r="C1148" t="s">
        <v>28</v>
      </c>
      <c r="D1148" s="5" t="s">
        <v>2344</v>
      </c>
      <c r="E1148" t="s">
        <v>2134</v>
      </c>
      <c r="F1148" t="s">
        <v>33</v>
      </c>
      <c r="G1148" t="s">
        <v>31</v>
      </c>
      <c r="H1148">
        <v>0.16</v>
      </c>
      <c r="I1148" t="s">
        <v>35</v>
      </c>
      <c r="J1148" t="s">
        <v>36</v>
      </c>
      <c r="K1148" t="s">
        <v>37</v>
      </c>
      <c r="L1148" t="s">
        <v>35</v>
      </c>
      <c r="M1148" t="s">
        <v>35</v>
      </c>
      <c r="N1148">
        <v>4.0000000000000001E-3</v>
      </c>
      <c r="O1148" t="s">
        <v>28</v>
      </c>
      <c r="P1148">
        <v>32</v>
      </c>
      <c r="Q1148" t="s">
        <v>43</v>
      </c>
      <c r="R1148">
        <v>2</v>
      </c>
      <c r="S1148" t="s">
        <v>35</v>
      </c>
      <c r="T1148">
        <v>1.7999999999999999E-2</v>
      </c>
      <c r="U1148" t="s">
        <v>35</v>
      </c>
      <c r="V1148">
        <v>6.4</v>
      </c>
      <c r="W1148" t="s">
        <v>28</v>
      </c>
      <c r="X1148">
        <v>2</v>
      </c>
      <c r="Y1148" t="s">
        <v>35</v>
      </c>
      <c r="Z1148" t="s">
        <v>28</v>
      </c>
      <c r="AA1148" t="s">
        <v>38</v>
      </c>
      <c r="AB1148" t="s">
        <v>2340</v>
      </c>
    </row>
    <row r="1149" spans="1:28" x14ac:dyDescent="0.25">
      <c r="A1149" t="s">
        <v>1864</v>
      </c>
      <c r="B1149" s="1">
        <v>44893.470833333333</v>
      </c>
      <c r="C1149" t="s">
        <v>28</v>
      </c>
      <c r="D1149" s="5" t="s">
        <v>2344</v>
      </c>
      <c r="E1149" t="s">
        <v>28</v>
      </c>
      <c r="F1149" t="s">
        <v>30</v>
      </c>
      <c r="G1149" t="s">
        <v>31</v>
      </c>
      <c r="H1149" t="s">
        <v>28</v>
      </c>
      <c r="I1149" t="s">
        <v>28</v>
      </c>
      <c r="J1149" t="s">
        <v>28</v>
      </c>
      <c r="K1149" t="s">
        <v>28</v>
      </c>
      <c r="L1149" t="s">
        <v>28</v>
      </c>
      <c r="M1149" t="s">
        <v>28</v>
      </c>
      <c r="N1149" t="s">
        <v>28</v>
      </c>
      <c r="O1149" t="s">
        <v>28</v>
      </c>
      <c r="P1149" t="s">
        <v>28</v>
      </c>
      <c r="Q1149" t="s">
        <v>28</v>
      </c>
      <c r="R1149" t="s">
        <v>28</v>
      </c>
      <c r="S1149" t="s">
        <v>28</v>
      </c>
      <c r="T1149" t="s">
        <v>28</v>
      </c>
      <c r="U1149" t="s">
        <v>28</v>
      </c>
      <c r="V1149" t="s">
        <v>28</v>
      </c>
      <c r="W1149">
        <v>5.94</v>
      </c>
      <c r="X1149" t="s">
        <v>28</v>
      </c>
      <c r="Y1149" t="s">
        <v>28</v>
      </c>
      <c r="Z1149" t="s">
        <v>28</v>
      </c>
      <c r="AA1149" t="s">
        <v>28</v>
      </c>
      <c r="AB1149" t="s">
        <v>2340</v>
      </c>
    </row>
    <row r="1150" spans="1:28" x14ac:dyDescent="0.25">
      <c r="A1150" t="s">
        <v>1864</v>
      </c>
      <c r="B1150" s="1">
        <v>44893.470833333333</v>
      </c>
      <c r="C1150" t="s">
        <v>28</v>
      </c>
      <c r="D1150" s="5" t="s">
        <v>2344</v>
      </c>
      <c r="E1150" t="s">
        <v>1967</v>
      </c>
      <c r="F1150" t="s">
        <v>33</v>
      </c>
      <c r="G1150" t="s">
        <v>31</v>
      </c>
      <c r="H1150" t="s">
        <v>34</v>
      </c>
      <c r="I1150" t="s">
        <v>35</v>
      </c>
      <c r="J1150" t="s">
        <v>36</v>
      </c>
      <c r="K1150">
        <v>4.0000000000000002E-4</v>
      </c>
      <c r="L1150" t="s">
        <v>35</v>
      </c>
      <c r="M1150">
        <v>0.218</v>
      </c>
      <c r="N1150">
        <v>5.09</v>
      </c>
      <c r="O1150" t="s">
        <v>28</v>
      </c>
      <c r="P1150">
        <v>690</v>
      </c>
      <c r="Q1150">
        <v>0.2</v>
      </c>
      <c r="R1150">
        <v>310</v>
      </c>
      <c r="S1150" t="s">
        <v>35</v>
      </c>
      <c r="T1150">
        <v>1.03</v>
      </c>
      <c r="U1150">
        <v>0.108</v>
      </c>
      <c r="V1150">
        <v>6.07</v>
      </c>
      <c r="W1150" t="s">
        <v>28</v>
      </c>
      <c r="X1150">
        <v>303</v>
      </c>
      <c r="Y1150" t="s">
        <v>35</v>
      </c>
      <c r="Z1150" t="s">
        <v>28</v>
      </c>
      <c r="AA1150">
        <v>0.112</v>
      </c>
      <c r="AB1150" t="s">
        <v>2340</v>
      </c>
    </row>
    <row r="1151" spans="1:28" x14ac:dyDescent="0.25">
      <c r="A1151" t="s">
        <v>2033</v>
      </c>
      <c r="B1151" s="1">
        <v>44893.460416666669</v>
      </c>
      <c r="C1151" t="s">
        <v>28</v>
      </c>
      <c r="D1151" s="5" t="s">
        <v>2344</v>
      </c>
      <c r="E1151" t="s">
        <v>28</v>
      </c>
      <c r="F1151" t="s">
        <v>30</v>
      </c>
      <c r="G1151" t="s">
        <v>31</v>
      </c>
      <c r="H1151" t="s">
        <v>28</v>
      </c>
      <c r="I1151" t="s">
        <v>28</v>
      </c>
      <c r="J1151" t="s">
        <v>28</v>
      </c>
      <c r="K1151" t="s">
        <v>28</v>
      </c>
      <c r="L1151" t="s">
        <v>28</v>
      </c>
      <c r="M1151" t="s">
        <v>28</v>
      </c>
      <c r="N1151" t="s">
        <v>28</v>
      </c>
      <c r="O1151" t="s">
        <v>28</v>
      </c>
      <c r="P1151" t="s">
        <v>28</v>
      </c>
      <c r="Q1151" t="s">
        <v>28</v>
      </c>
      <c r="R1151" t="s">
        <v>28</v>
      </c>
      <c r="S1151" t="s">
        <v>28</v>
      </c>
      <c r="T1151" t="s">
        <v>28</v>
      </c>
      <c r="U1151" t="s">
        <v>28</v>
      </c>
      <c r="V1151" t="s">
        <v>28</v>
      </c>
      <c r="W1151">
        <v>6.62</v>
      </c>
      <c r="X1151" t="s">
        <v>28</v>
      </c>
      <c r="Y1151" t="s">
        <v>28</v>
      </c>
      <c r="Z1151" t="s">
        <v>28</v>
      </c>
      <c r="AA1151" t="s">
        <v>28</v>
      </c>
      <c r="AB1151" t="s">
        <v>2340</v>
      </c>
    </row>
    <row r="1152" spans="1:28" x14ac:dyDescent="0.25">
      <c r="A1152" t="s">
        <v>1034</v>
      </c>
      <c r="B1152" s="1">
        <v>44893.456250000003</v>
      </c>
      <c r="C1152" t="s">
        <v>28</v>
      </c>
      <c r="D1152" s="5" t="s">
        <v>2344</v>
      </c>
      <c r="E1152" t="s">
        <v>28</v>
      </c>
      <c r="F1152" t="s">
        <v>30</v>
      </c>
      <c r="G1152" t="s">
        <v>31</v>
      </c>
      <c r="H1152" t="s">
        <v>28</v>
      </c>
      <c r="I1152" t="s">
        <v>28</v>
      </c>
      <c r="J1152" t="s">
        <v>28</v>
      </c>
      <c r="K1152" t="s">
        <v>28</v>
      </c>
      <c r="L1152" t="s">
        <v>28</v>
      </c>
      <c r="M1152" t="s">
        <v>28</v>
      </c>
      <c r="N1152" t="s">
        <v>28</v>
      </c>
      <c r="O1152" t="s">
        <v>28</v>
      </c>
      <c r="P1152" t="s">
        <v>28</v>
      </c>
      <c r="Q1152" t="s">
        <v>28</v>
      </c>
      <c r="R1152" t="s">
        <v>28</v>
      </c>
      <c r="S1152" t="s">
        <v>28</v>
      </c>
      <c r="T1152" t="s">
        <v>28</v>
      </c>
      <c r="U1152" t="s">
        <v>28</v>
      </c>
      <c r="V1152" t="s">
        <v>28</v>
      </c>
      <c r="W1152">
        <v>7.03</v>
      </c>
      <c r="X1152" t="s">
        <v>28</v>
      </c>
      <c r="Y1152" t="s">
        <v>28</v>
      </c>
      <c r="Z1152" t="s">
        <v>28</v>
      </c>
      <c r="AA1152" t="s">
        <v>28</v>
      </c>
      <c r="AB1152" t="s">
        <v>2340</v>
      </c>
    </row>
    <row r="1153" spans="1:28" x14ac:dyDescent="0.25">
      <c r="A1153" t="s">
        <v>1034</v>
      </c>
      <c r="B1153" s="1">
        <v>44893.456250000003</v>
      </c>
      <c r="C1153" t="s">
        <v>28</v>
      </c>
      <c r="D1153" s="5" t="s">
        <v>2344</v>
      </c>
      <c r="E1153" t="s">
        <v>1076</v>
      </c>
      <c r="F1153" t="s">
        <v>33</v>
      </c>
      <c r="G1153" t="s">
        <v>31</v>
      </c>
      <c r="H1153" t="s">
        <v>34</v>
      </c>
      <c r="I1153" t="s">
        <v>35</v>
      </c>
      <c r="J1153" t="s">
        <v>36</v>
      </c>
      <c r="K1153" t="s">
        <v>37</v>
      </c>
      <c r="L1153" t="s">
        <v>35</v>
      </c>
      <c r="M1153" t="s">
        <v>35</v>
      </c>
      <c r="N1153">
        <v>7.0000000000000001E-3</v>
      </c>
      <c r="O1153" t="s">
        <v>28</v>
      </c>
      <c r="P1153">
        <v>317</v>
      </c>
      <c r="Q1153" t="s">
        <v>43</v>
      </c>
      <c r="R1153">
        <v>130</v>
      </c>
      <c r="S1153" t="s">
        <v>35</v>
      </c>
      <c r="T1153">
        <v>0.02</v>
      </c>
      <c r="U1153">
        <v>3.0000000000000001E-3</v>
      </c>
      <c r="V1153">
        <v>6.97</v>
      </c>
      <c r="W1153" t="s">
        <v>28</v>
      </c>
      <c r="X1153">
        <v>95</v>
      </c>
      <c r="Y1153" t="s">
        <v>35</v>
      </c>
      <c r="Z1153" t="s">
        <v>28</v>
      </c>
      <c r="AA1153" t="s">
        <v>38</v>
      </c>
      <c r="AB1153" t="s">
        <v>2340</v>
      </c>
    </row>
    <row r="1154" spans="1:28" x14ac:dyDescent="0.25">
      <c r="A1154" t="s">
        <v>1127</v>
      </c>
      <c r="B1154" s="1">
        <v>44893.447222222225</v>
      </c>
      <c r="C1154" t="s">
        <v>28</v>
      </c>
      <c r="D1154" s="5" t="s">
        <v>2344</v>
      </c>
      <c r="E1154" t="s">
        <v>28</v>
      </c>
      <c r="F1154" t="s">
        <v>30</v>
      </c>
      <c r="G1154" t="s">
        <v>31</v>
      </c>
      <c r="H1154" t="s">
        <v>28</v>
      </c>
      <c r="I1154" t="s">
        <v>28</v>
      </c>
      <c r="J1154" t="s">
        <v>28</v>
      </c>
      <c r="K1154" t="s">
        <v>28</v>
      </c>
      <c r="L1154" t="s">
        <v>28</v>
      </c>
      <c r="M1154" t="s">
        <v>28</v>
      </c>
      <c r="N1154" t="s">
        <v>28</v>
      </c>
      <c r="O1154" t="s">
        <v>28</v>
      </c>
      <c r="P1154" t="s">
        <v>28</v>
      </c>
      <c r="Q1154" t="s">
        <v>28</v>
      </c>
      <c r="R1154" t="s">
        <v>28</v>
      </c>
      <c r="S1154" t="s">
        <v>28</v>
      </c>
      <c r="T1154" t="s">
        <v>28</v>
      </c>
      <c r="U1154" t="s">
        <v>28</v>
      </c>
      <c r="V1154" t="s">
        <v>28</v>
      </c>
      <c r="W1154">
        <v>7.21</v>
      </c>
      <c r="X1154" t="s">
        <v>28</v>
      </c>
      <c r="Y1154" t="s">
        <v>28</v>
      </c>
      <c r="Z1154" t="s">
        <v>28</v>
      </c>
      <c r="AA1154" t="s">
        <v>28</v>
      </c>
      <c r="AB1154" t="s">
        <v>2340</v>
      </c>
    </row>
    <row r="1155" spans="1:28" x14ac:dyDescent="0.25">
      <c r="A1155" t="s">
        <v>1127</v>
      </c>
      <c r="B1155" s="1">
        <v>44893.447222222225</v>
      </c>
      <c r="C1155" t="s">
        <v>28</v>
      </c>
      <c r="D1155" s="5" t="s">
        <v>2344</v>
      </c>
      <c r="E1155" t="s">
        <v>1641</v>
      </c>
      <c r="F1155" t="s">
        <v>33</v>
      </c>
      <c r="G1155" t="s">
        <v>31</v>
      </c>
      <c r="H1155" t="s">
        <v>34</v>
      </c>
      <c r="I1155" t="s">
        <v>35</v>
      </c>
      <c r="J1155" t="s">
        <v>36</v>
      </c>
      <c r="K1155" t="s">
        <v>37</v>
      </c>
      <c r="L1155" t="s">
        <v>35</v>
      </c>
      <c r="M1155" t="s">
        <v>35</v>
      </c>
      <c r="N1155">
        <v>8.0000000000000002E-3</v>
      </c>
      <c r="O1155" t="s">
        <v>28</v>
      </c>
      <c r="P1155">
        <v>704</v>
      </c>
      <c r="Q1155">
        <v>0.1</v>
      </c>
      <c r="R1155">
        <v>341</v>
      </c>
      <c r="S1155" t="s">
        <v>35</v>
      </c>
      <c r="T1155" t="s">
        <v>35</v>
      </c>
      <c r="U1155">
        <v>3.0000000000000001E-3</v>
      </c>
      <c r="V1155">
        <v>7.37</v>
      </c>
      <c r="W1155" t="s">
        <v>28</v>
      </c>
      <c r="X1155">
        <v>278</v>
      </c>
      <c r="Y1155" t="s">
        <v>35</v>
      </c>
      <c r="Z1155" t="s">
        <v>28</v>
      </c>
      <c r="AA1155" t="s">
        <v>38</v>
      </c>
      <c r="AB1155" t="s">
        <v>2340</v>
      </c>
    </row>
    <row r="1156" spans="1:28" x14ac:dyDescent="0.25">
      <c r="A1156" t="s">
        <v>772</v>
      </c>
      <c r="B1156" s="1">
        <v>44893.44027777778</v>
      </c>
      <c r="C1156" t="s">
        <v>28</v>
      </c>
      <c r="D1156" s="5" t="s">
        <v>2344</v>
      </c>
      <c r="E1156" t="s">
        <v>28</v>
      </c>
      <c r="F1156" t="s">
        <v>30</v>
      </c>
      <c r="G1156" t="s">
        <v>31</v>
      </c>
      <c r="H1156" t="s">
        <v>28</v>
      </c>
      <c r="I1156" t="s">
        <v>28</v>
      </c>
      <c r="J1156" t="s">
        <v>28</v>
      </c>
      <c r="K1156" t="s">
        <v>28</v>
      </c>
      <c r="L1156" t="s">
        <v>28</v>
      </c>
      <c r="M1156" t="s">
        <v>28</v>
      </c>
      <c r="N1156" t="s">
        <v>28</v>
      </c>
      <c r="O1156" t="s">
        <v>28</v>
      </c>
      <c r="P1156" t="s">
        <v>28</v>
      </c>
      <c r="Q1156" t="s">
        <v>28</v>
      </c>
      <c r="R1156" t="s">
        <v>28</v>
      </c>
      <c r="S1156" t="s">
        <v>28</v>
      </c>
      <c r="T1156" t="s">
        <v>28</v>
      </c>
      <c r="U1156" t="s">
        <v>28</v>
      </c>
      <c r="V1156" t="s">
        <v>28</v>
      </c>
      <c r="W1156">
        <v>6.88</v>
      </c>
      <c r="X1156" t="s">
        <v>28</v>
      </c>
      <c r="Y1156" t="s">
        <v>28</v>
      </c>
      <c r="Z1156" t="s">
        <v>28</v>
      </c>
      <c r="AA1156" t="s">
        <v>28</v>
      </c>
      <c r="AB1156" t="s">
        <v>2340</v>
      </c>
    </row>
    <row r="1157" spans="1:28" x14ac:dyDescent="0.25">
      <c r="A1157" t="s">
        <v>772</v>
      </c>
      <c r="B1157" s="1">
        <v>44893.44027777778</v>
      </c>
      <c r="C1157" t="s">
        <v>28</v>
      </c>
      <c r="D1157" s="5" t="s">
        <v>2344</v>
      </c>
      <c r="E1157" t="s">
        <v>808</v>
      </c>
      <c r="F1157" t="s">
        <v>33</v>
      </c>
      <c r="G1157" t="s">
        <v>31</v>
      </c>
      <c r="H1157" t="s">
        <v>34</v>
      </c>
      <c r="I1157" t="s">
        <v>35</v>
      </c>
      <c r="J1157" t="s">
        <v>36</v>
      </c>
      <c r="K1157" t="s">
        <v>37</v>
      </c>
      <c r="L1157" t="s">
        <v>35</v>
      </c>
      <c r="M1157">
        <v>4.0000000000000001E-3</v>
      </c>
      <c r="N1157">
        <v>3.5000000000000003E-2</v>
      </c>
      <c r="O1157" t="s">
        <v>28</v>
      </c>
      <c r="P1157">
        <v>520</v>
      </c>
      <c r="Q1157" t="s">
        <v>43</v>
      </c>
      <c r="R1157">
        <v>234</v>
      </c>
      <c r="S1157" t="s">
        <v>35</v>
      </c>
      <c r="T1157">
        <v>0.42799999999999999</v>
      </c>
      <c r="U1157">
        <v>5.0000000000000001E-3</v>
      </c>
      <c r="V1157">
        <v>6.96</v>
      </c>
      <c r="W1157" t="s">
        <v>28</v>
      </c>
      <c r="X1157">
        <v>198</v>
      </c>
      <c r="Y1157" t="s">
        <v>35</v>
      </c>
      <c r="Z1157" t="s">
        <v>28</v>
      </c>
      <c r="AA1157" t="s">
        <v>38</v>
      </c>
      <c r="AB1157" t="s">
        <v>2340</v>
      </c>
    </row>
    <row r="1158" spans="1:28" x14ac:dyDescent="0.25">
      <c r="A1158" t="s">
        <v>27</v>
      </c>
      <c r="B1158" s="1">
        <v>44893.432638888888</v>
      </c>
      <c r="C1158" t="s">
        <v>28</v>
      </c>
      <c r="D1158" s="5" t="s">
        <v>2344</v>
      </c>
      <c r="E1158" t="s">
        <v>28</v>
      </c>
      <c r="F1158" t="s">
        <v>30</v>
      </c>
      <c r="G1158" t="s">
        <v>31</v>
      </c>
      <c r="H1158" t="s">
        <v>28</v>
      </c>
      <c r="I1158" t="s">
        <v>28</v>
      </c>
      <c r="J1158" t="s">
        <v>28</v>
      </c>
      <c r="K1158" t="s">
        <v>28</v>
      </c>
      <c r="L1158" t="s">
        <v>28</v>
      </c>
      <c r="M1158" t="s">
        <v>28</v>
      </c>
      <c r="N1158" t="s">
        <v>28</v>
      </c>
      <c r="O1158" t="s">
        <v>28</v>
      </c>
      <c r="P1158" t="s">
        <v>28</v>
      </c>
      <c r="Q1158" t="s">
        <v>28</v>
      </c>
      <c r="R1158" t="s">
        <v>28</v>
      </c>
      <c r="S1158" t="s">
        <v>28</v>
      </c>
      <c r="T1158" t="s">
        <v>28</v>
      </c>
      <c r="U1158" t="s">
        <v>28</v>
      </c>
      <c r="V1158" t="s">
        <v>28</v>
      </c>
      <c r="W1158">
        <v>6.88</v>
      </c>
      <c r="X1158" t="s">
        <v>28</v>
      </c>
      <c r="Y1158" t="s">
        <v>28</v>
      </c>
      <c r="Z1158" t="s">
        <v>28</v>
      </c>
      <c r="AA1158" t="s">
        <v>28</v>
      </c>
      <c r="AB1158" t="s">
        <v>2340</v>
      </c>
    </row>
    <row r="1159" spans="1:28" x14ac:dyDescent="0.25">
      <c r="A1159" t="s">
        <v>27</v>
      </c>
      <c r="B1159" s="1">
        <v>44893.432638888888</v>
      </c>
      <c r="C1159" t="s">
        <v>28</v>
      </c>
      <c r="D1159" s="5" t="s">
        <v>2344</v>
      </c>
      <c r="E1159" t="s">
        <v>185</v>
      </c>
      <c r="F1159" t="s">
        <v>33</v>
      </c>
      <c r="G1159" t="s">
        <v>31</v>
      </c>
      <c r="H1159" t="s">
        <v>34</v>
      </c>
      <c r="I1159" t="s">
        <v>35</v>
      </c>
      <c r="J1159" t="s">
        <v>36</v>
      </c>
      <c r="K1159" t="s">
        <v>37</v>
      </c>
      <c r="L1159" t="s">
        <v>35</v>
      </c>
      <c r="M1159" t="s">
        <v>35</v>
      </c>
      <c r="N1159">
        <v>3.0000000000000001E-3</v>
      </c>
      <c r="O1159" t="s">
        <v>28</v>
      </c>
      <c r="P1159">
        <v>127</v>
      </c>
      <c r="Q1159" t="s">
        <v>43</v>
      </c>
      <c r="R1159">
        <v>54</v>
      </c>
      <c r="S1159" t="s">
        <v>35</v>
      </c>
      <c r="T1159">
        <v>0.19</v>
      </c>
      <c r="U1159">
        <v>3.0000000000000001E-3</v>
      </c>
      <c r="V1159">
        <v>6.87</v>
      </c>
      <c r="W1159" t="s">
        <v>28</v>
      </c>
      <c r="X1159">
        <v>27</v>
      </c>
      <c r="Y1159" t="s">
        <v>35</v>
      </c>
      <c r="Z1159" t="s">
        <v>28</v>
      </c>
      <c r="AA1159" t="s">
        <v>38</v>
      </c>
      <c r="AB1159" t="s">
        <v>2340</v>
      </c>
    </row>
    <row r="1160" spans="1:28" x14ac:dyDescent="0.25">
      <c r="A1160" t="s">
        <v>480</v>
      </c>
      <c r="B1160" s="1">
        <v>44893.425694444442</v>
      </c>
      <c r="C1160" t="s">
        <v>28</v>
      </c>
      <c r="D1160" s="5" t="s">
        <v>2344</v>
      </c>
      <c r="E1160" t="s">
        <v>28</v>
      </c>
      <c r="F1160" t="s">
        <v>30</v>
      </c>
      <c r="G1160" t="s">
        <v>31</v>
      </c>
      <c r="H1160" t="s">
        <v>28</v>
      </c>
      <c r="I1160" t="s">
        <v>28</v>
      </c>
      <c r="J1160" t="s">
        <v>28</v>
      </c>
      <c r="K1160" t="s">
        <v>28</v>
      </c>
      <c r="L1160" t="s">
        <v>28</v>
      </c>
      <c r="M1160" t="s">
        <v>28</v>
      </c>
      <c r="N1160" t="s">
        <v>28</v>
      </c>
      <c r="O1160" t="s">
        <v>28</v>
      </c>
      <c r="P1160" t="s">
        <v>28</v>
      </c>
      <c r="Q1160" t="s">
        <v>28</v>
      </c>
      <c r="R1160" t="s">
        <v>28</v>
      </c>
      <c r="S1160" t="s">
        <v>28</v>
      </c>
      <c r="T1160" t="s">
        <v>28</v>
      </c>
      <c r="U1160" t="s">
        <v>28</v>
      </c>
      <c r="V1160" t="s">
        <v>28</v>
      </c>
      <c r="W1160">
        <v>6.79</v>
      </c>
      <c r="X1160" t="s">
        <v>28</v>
      </c>
      <c r="Y1160" t="s">
        <v>28</v>
      </c>
      <c r="Z1160" t="s">
        <v>28</v>
      </c>
      <c r="AA1160" t="s">
        <v>28</v>
      </c>
      <c r="AB1160" t="s">
        <v>2340</v>
      </c>
    </row>
    <row r="1161" spans="1:28" x14ac:dyDescent="0.25">
      <c r="A1161" t="s">
        <v>480</v>
      </c>
      <c r="B1161" s="1">
        <v>44893.425694444442</v>
      </c>
      <c r="C1161" t="s">
        <v>28</v>
      </c>
      <c r="D1161" s="5" t="s">
        <v>2344</v>
      </c>
      <c r="E1161" t="s">
        <v>559</v>
      </c>
      <c r="F1161" t="s">
        <v>33</v>
      </c>
      <c r="G1161" t="s">
        <v>31</v>
      </c>
      <c r="H1161" t="s">
        <v>34</v>
      </c>
      <c r="I1161" t="s">
        <v>35</v>
      </c>
      <c r="J1161" t="s">
        <v>36</v>
      </c>
      <c r="K1161" t="s">
        <v>37</v>
      </c>
      <c r="L1161" t="s">
        <v>35</v>
      </c>
      <c r="M1161">
        <v>2E-3</v>
      </c>
      <c r="N1161">
        <v>4.0000000000000001E-3</v>
      </c>
      <c r="O1161" t="s">
        <v>28</v>
      </c>
      <c r="P1161">
        <v>196</v>
      </c>
      <c r="Q1161" t="s">
        <v>43</v>
      </c>
      <c r="R1161">
        <v>84</v>
      </c>
      <c r="S1161" t="s">
        <v>35</v>
      </c>
      <c r="T1161">
        <v>0.44500000000000001</v>
      </c>
      <c r="U1161">
        <v>7.0000000000000001E-3</v>
      </c>
      <c r="V1161">
        <v>6.95</v>
      </c>
      <c r="W1161" t="s">
        <v>28</v>
      </c>
      <c r="X1161">
        <v>51</v>
      </c>
      <c r="Y1161" t="s">
        <v>35</v>
      </c>
      <c r="Z1161" t="s">
        <v>28</v>
      </c>
      <c r="AA1161" t="s">
        <v>38</v>
      </c>
      <c r="AB1161" t="s">
        <v>2340</v>
      </c>
    </row>
    <row r="1162" spans="1:28" x14ac:dyDescent="0.25">
      <c r="A1162" t="s">
        <v>2033</v>
      </c>
      <c r="B1162" s="1">
        <v>44886.522916666669</v>
      </c>
      <c r="C1162" t="s">
        <v>28</v>
      </c>
      <c r="D1162" s="5" t="s">
        <v>2344</v>
      </c>
      <c r="E1162" t="s">
        <v>28</v>
      </c>
      <c r="F1162" t="s">
        <v>30</v>
      </c>
      <c r="G1162" t="s">
        <v>31</v>
      </c>
      <c r="H1162" t="s">
        <v>28</v>
      </c>
      <c r="I1162" t="s">
        <v>28</v>
      </c>
      <c r="J1162" t="s">
        <v>28</v>
      </c>
      <c r="K1162" t="s">
        <v>28</v>
      </c>
      <c r="L1162" t="s">
        <v>28</v>
      </c>
      <c r="M1162" t="s">
        <v>28</v>
      </c>
      <c r="N1162" t="s">
        <v>28</v>
      </c>
      <c r="O1162" t="s">
        <v>28</v>
      </c>
      <c r="P1162" t="s">
        <v>28</v>
      </c>
      <c r="Q1162" t="s">
        <v>28</v>
      </c>
      <c r="R1162" t="s">
        <v>28</v>
      </c>
      <c r="S1162" t="s">
        <v>28</v>
      </c>
      <c r="T1162" t="s">
        <v>28</v>
      </c>
      <c r="U1162" t="s">
        <v>28</v>
      </c>
      <c r="V1162" t="s">
        <v>28</v>
      </c>
      <c r="W1162">
        <v>6.29</v>
      </c>
      <c r="X1162" t="s">
        <v>28</v>
      </c>
      <c r="Y1162" t="s">
        <v>28</v>
      </c>
      <c r="Z1162" t="s">
        <v>28</v>
      </c>
      <c r="AA1162" t="s">
        <v>28</v>
      </c>
      <c r="AB1162" t="s">
        <v>2340</v>
      </c>
    </row>
    <row r="1163" spans="1:28" x14ac:dyDescent="0.25">
      <c r="A1163" t="s">
        <v>2033</v>
      </c>
      <c r="B1163" s="1">
        <v>44886.522916666669</v>
      </c>
      <c r="C1163" t="s">
        <v>28</v>
      </c>
      <c r="D1163" s="5" t="s">
        <v>2344</v>
      </c>
      <c r="E1163" t="s">
        <v>2135</v>
      </c>
      <c r="F1163" t="s">
        <v>33</v>
      </c>
      <c r="G1163" t="s">
        <v>31</v>
      </c>
      <c r="H1163">
        <v>0.19</v>
      </c>
      <c r="I1163" t="s">
        <v>35</v>
      </c>
      <c r="J1163" t="s">
        <v>36</v>
      </c>
      <c r="K1163" t="s">
        <v>37</v>
      </c>
      <c r="L1163" t="s">
        <v>35</v>
      </c>
      <c r="M1163">
        <v>2E-3</v>
      </c>
      <c r="N1163">
        <v>6.0000000000000001E-3</v>
      </c>
      <c r="O1163" t="s">
        <v>28</v>
      </c>
      <c r="P1163">
        <v>28</v>
      </c>
      <c r="Q1163" t="s">
        <v>43</v>
      </c>
      <c r="R1163">
        <v>2</v>
      </c>
      <c r="S1163" t="s">
        <v>35</v>
      </c>
      <c r="T1163">
        <v>7.4999999999999997E-2</v>
      </c>
      <c r="U1163" t="s">
        <v>35</v>
      </c>
      <c r="V1163">
        <v>6.32</v>
      </c>
      <c r="W1163" t="s">
        <v>28</v>
      </c>
      <c r="X1163">
        <v>1</v>
      </c>
      <c r="Y1163" t="s">
        <v>35</v>
      </c>
      <c r="Z1163" t="s">
        <v>28</v>
      </c>
      <c r="AA1163" t="s">
        <v>38</v>
      </c>
      <c r="AB1163" t="s">
        <v>2340</v>
      </c>
    </row>
    <row r="1164" spans="1:28" x14ac:dyDescent="0.25">
      <c r="A1164" t="s">
        <v>1864</v>
      </c>
      <c r="B1164" s="1">
        <v>44886.513888888891</v>
      </c>
      <c r="C1164" t="s">
        <v>28</v>
      </c>
      <c r="D1164" s="5" t="s">
        <v>2344</v>
      </c>
      <c r="E1164" t="s">
        <v>28</v>
      </c>
      <c r="F1164" t="s">
        <v>30</v>
      </c>
      <c r="G1164" t="s">
        <v>31</v>
      </c>
      <c r="H1164" t="s">
        <v>28</v>
      </c>
      <c r="I1164" t="s">
        <v>28</v>
      </c>
      <c r="J1164" t="s">
        <v>28</v>
      </c>
      <c r="K1164" t="s">
        <v>28</v>
      </c>
      <c r="L1164" t="s">
        <v>28</v>
      </c>
      <c r="M1164" t="s">
        <v>28</v>
      </c>
      <c r="N1164" t="s">
        <v>28</v>
      </c>
      <c r="O1164" t="s">
        <v>28</v>
      </c>
      <c r="P1164" t="s">
        <v>28</v>
      </c>
      <c r="Q1164" t="s">
        <v>28</v>
      </c>
      <c r="R1164" t="s">
        <v>28</v>
      </c>
      <c r="S1164" t="s">
        <v>28</v>
      </c>
      <c r="T1164" t="s">
        <v>28</v>
      </c>
      <c r="U1164" t="s">
        <v>28</v>
      </c>
      <c r="V1164" t="s">
        <v>28</v>
      </c>
      <c r="W1164">
        <v>6.33</v>
      </c>
      <c r="X1164" t="s">
        <v>28</v>
      </c>
      <c r="Y1164" t="s">
        <v>28</v>
      </c>
      <c r="Z1164" t="s">
        <v>28</v>
      </c>
      <c r="AA1164" t="s">
        <v>28</v>
      </c>
      <c r="AB1164" t="s">
        <v>2340</v>
      </c>
    </row>
    <row r="1165" spans="1:28" x14ac:dyDescent="0.25">
      <c r="A1165" t="s">
        <v>1864</v>
      </c>
      <c r="B1165" s="1">
        <v>44886.513888888891</v>
      </c>
      <c r="C1165" t="s">
        <v>28</v>
      </c>
      <c r="D1165" s="5" t="s">
        <v>2344</v>
      </c>
      <c r="E1165" t="s">
        <v>1968</v>
      </c>
      <c r="F1165" t="s">
        <v>33</v>
      </c>
      <c r="G1165" t="s">
        <v>31</v>
      </c>
      <c r="H1165" t="s">
        <v>34</v>
      </c>
      <c r="I1165">
        <v>3.0000000000000001E-3</v>
      </c>
      <c r="J1165" t="s">
        <v>36</v>
      </c>
      <c r="K1165">
        <v>5.0000000000000001E-4</v>
      </c>
      <c r="L1165" t="s">
        <v>35</v>
      </c>
      <c r="M1165">
        <v>0.30499999999999999</v>
      </c>
      <c r="N1165">
        <v>4.8600000000000003</v>
      </c>
      <c r="O1165" t="s">
        <v>28</v>
      </c>
      <c r="P1165">
        <v>989</v>
      </c>
      <c r="Q1165">
        <v>0.3</v>
      </c>
      <c r="R1165">
        <v>475</v>
      </c>
      <c r="S1165" t="s">
        <v>35</v>
      </c>
      <c r="T1165">
        <v>2.23</v>
      </c>
      <c r="U1165">
        <v>0.12</v>
      </c>
      <c r="V1165">
        <v>6.59</v>
      </c>
      <c r="W1165" t="s">
        <v>28</v>
      </c>
      <c r="X1165">
        <v>466</v>
      </c>
      <c r="Y1165" t="s">
        <v>35</v>
      </c>
      <c r="Z1165" t="s">
        <v>28</v>
      </c>
      <c r="AA1165">
        <v>0.17799999999999999</v>
      </c>
      <c r="AB1165" t="s">
        <v>2340</v>
      </c>
    </row>
    <row r="1166" spans="1:28" x14ac:dyDescent="0.25">
      <c r="A1166" t="s">
        <v>1127</v>
      </c>
      <c r="B1166" s="1">
        <v>44886.500694444447</v>
      </c>
      <c r="C1166" t="s">
        <v>28</v>
      </c>
      <c r="D1166" s="5" t="s">
        <v>2344</v>
      </c>
      <c r="E1166" t="s">
        <v>28</v>
      </c>
      <c r="F1166" t="s">
        <v>30</v>
      </c>
      <c r="G1166" t="s">
        <v>31</v>
      </c>
      <c r="H1166" t="s">
        <v>28</v>
      </c>
      <c r="I1166" t="s">
        <v>28</v>
      </c>
      <c r="J1166" t="s">
        <v>28</v>
      </c>
      <c r="K1166" t="s">
        <v>28</v>
      </c>
      <c r="L1166" t="s">
        <v>28</v>
      </c>
      <c r="M1166" t="s">
        <v>28</v>
      </c>
      <c r="N1166" t="s">
        <v>28</v>
      </c>
      <c r="O1166" t="s">
        <v>28</v>
      </c>
      <c r="P1166" t="s">
        <v>28</v>
      </c>
      <c r="Q1166" t="s">
        <v>28</v>
      </c>
      <c r="R1166" t="s">
        <v>28</v>
      </c>
      <c r="S1166" t="s">
        <v>28</v>
      </c>
      <c r="T1166" t="s">
        <v>28</v>
      </c>
      <c r="U1166" t="s">
        <v>28</v>
      </c>
      <c r="V1166" t="s">
        <v>28</v>
      </c>
      <c r="W1166">
        <v>7.23</v>
      </c>
      <c r="X1166" t="s">
        <v>28</v>
      </c>
      <c r="Y1166" t="s">
        <v>28</v>
      </c>
      <c r="Z1166" t="s">
        <v>28</v>
      </c>
      <c r="AA1166" t="s">
        <v>28</v>
      </c>
      <c r="AB1166" t="s">
        <v>2340</v>
      </c>
    </row>
    <row r="1167" spans="1:28" x14ac:dyDescent="0.25">
      <c r="A1167" t="s">
        <v>1127</v>
      </c>
      <c r="B1167" s="1">
        <v>44886.500694444447</v>
      </c>
      <c r="C1167" t="s">
        <v>28</v>
      </c>
      <c r="D1167" s="5" t="s">
        <v>2344</v>
      </c>
      <c r="E1167" t="s">
        <v>1642</v>
      </c>
      <c r="F1167" t="s">
        <v>33</v>
      </c>
      <c r="G1167" t="s">
        <v>31</v>
      </c>
      <c r="H1167" t="s">
        <v>34</v>
      </c>
      <c r="I1167" t="s">
        <v>35</v>
      </c>
      <c r="J1167" t="s">
        <v>36</v>
      </c>
      <c r="K1167" t="s">
        <v>37</v>
      </c>
      <c r="L1167" t="s">
        <v>35</v>
      </c>
      <c r="M1167">
        <v>3.0000000000000001E-3</v>
      </c>
      <c r="N1167">
        <v>7.0000000000000001E-3</v>
      </c>
      <c r="O1167" t="s">
        <v>28</v>
      </c>
      <c r="P1167">
        <v>1080</v>
      </c>
      <c r="Q1167">
        <v>0.2</v>
      </c>
      <c r="R1167">
        <v>513</v>
      </c>
      <c r="S1167" t="s">
        <v>35</v>
      </c>
      <c r="T1167">
        <v>0.313</v>
      </c>
      <c r="U1167">
        <v>8.0000000000000002E-3</v>
      </c>
      <c r="V1167">
        <v>7.74</v>
      </c>
      <c r="W1167" t="s">
        <v>28</v>
      </c>
      <c r="X1167">
        <v>464</v>
      </c>
      <c r="Y1167" t="s">
        <v>35</v>
      </c>
      <c r="Z1167" t="s">
        <v>28</v>
      </c>
      <c r="AA1167" t="s">
        <v>38</v>
      </c>
      <c r="AB1167" t="s">
        <v>2340</v>
      </c>
    </row>
    <row r="1168" spans="1:28" x14ac:dyDescent="0.25">
      <c r="A1168" t="s">
        <v>772</v>
      </c>
      <c r="B1168" s="1">
        <v>44886.493750000001</v>
      </c>
      <c r="C1168" t="s">
        <v>28</v>
      </c>
      <c r="D1168" s="5" t="s">
        <v>2344</v>
      </c>
      <c r="E1168" t="s">
        <v>28</v>
      </c>
      <c r="F1168" t="s">
        <v>30</v>
      </c>
      <c r="G1168" t="s">
        <v>31</v>
      </c>
      <c r="H1168" t="s">
        <v>28</v>
      </c>
      <c r="I1168" t="s">
        <v>28</v>
      </c>
      <c r="J1168" t="s">
        <v>28</v>
      </c>
      <c r="K1168" t="s">
        <v>28</v>
      </c>
      <c r="L1168" t="s">
        <v>28</v>
      </c>
      <c r="M1168" t="s">
        <v>28</v>
      </c>
      <c r="N1168" t="s">
        <v>28</v>
      </c>
      <c r="O1168" t="s">
        <v>28</v>
      </c>
      <c r="P1168" t="s">
        <v>28</v>
      </c>
      <c r="Q1168" t="s">
        <v>28</v>
      </c>
      <c r="R1168" t="s">
        <v>28</v>
      </c>
      <c r="S1168" t="s">
        <v>28</v>
      </c>
      <c r="T1168" t="s">
        <v>28</v>
      </c>
      <c r="U1168" t="s">
        <v>28</v>
      </c>
      <c r="V1168" t="s">
        <v>28</v>
      </c>
      <c r="W1168">
        <v>7.01</v>
      </c>
      <c r="X1168" t="s">
        <v>28</v>
      </c>
      <c r="Y1168" t="s">
        <v>28</v>
      </c>
      <c r="Z1168" t="s">
        <v>28</v>
      </c>
      <c r="AA1168" t="s">
        <v>28</v>
      </c>
      <c r="AB1168" t="s">
        <v>2340</v>
      </c>
    </row>
    <row r="1169" spans="1:28" x14ac:dyDescent="0.25">
      <c r="A1169" t="s">
        <v>772</v>
      </c>
      <c r="B1169" s="1">
        <v>44886.493750000001</v>
      </c>
      <c r="C1169" t="s">
        <v>28</v>
      </c>
      <c r="D1169" s="5" t="s">
        <v>2344</v>
      </c>
      <c r="E1169" t="s">
        <v>809</v>
      </c>
      <c r="F1169" t="s">
        <v>33</v>
      </c>
      <c r="G1169" t="s">
        <v>31</v>
      </c>
      <c r="H1169" t="s">
        <v>34</v>
      </c>
      <c r="I1169" t="s">
        <v>35</v>
      </c>
      <c r="J1169" t="s">
        <v>36</v>
      </c>
      <c r="K1169" t="s">
        <v>37</v>
      </c>
      <c r="L1169" t="s">
        <v>35</v>
      </c>
      <c r="M1169" t="s">
        <v>35</v>
      </c>
      <c r="N1169">
        <v>4.0000000000000001E-3</v>
      </c>
      <c r="O1169" t="s">
        <v>28</v>
      </c>
      <c r="P1169">
        <v>341</v>
      </c>
      <c r="Q1169" t="s">
        <v>43</v>
      </c>
      <c r="R1169">
        <v>150</v>
      </c>
      <c r="S1169" t="s">
        <v>35</v>
      </c>
      <c r="T1169">
        <v>7.2999999999999995E-2</v>
      </c>
      <c r="U1169">
        <v>3.0000000000000001E-3</v>
      </c>
      <c r="V1169">
        <v>7.23</v>
      </c>
      <c r="W1169" t="s">
        <v>28</v>
      </c>
      <c r="X1169">
        <v>102</v>
      </c>
      <c r="Y1169" t="s">
        <v>35</v>
      </c>
      <c r="Z1169" t="s">
        <v>28</v>
      </c>
      <c r="AA1169" t="s">
        <v>38</v>
      </c>
      <c r="AB1169" t="s">
        <v>2340</v>
      </c>
    </row>
    <row r="1170" spans="1:28" x14ac:dyDescent="0.25">
      <c r="A1170" t="s">
        <v>27</v>
      </c>
      <c r="B1170" s="1">
        <v>44886.48541666667</v>
      </c>
      <c r="C1170" t="s">
        <v>28</v>
      </c>
      <c r="D1170" s="5" t="s">
        <v>2344</v>
      </c>
      <c r="E1170" t="s">
        <v>28</v>
      </c>
      <c r="F1170" t="s">
        <v>30</v>
      </c>
      <c r="G1170" t="s">
        <v>31</v>
      </c>
      <c r="H1170" t="s">
        <v>28</v>
      </c>
      <c r="I1170" t="s">
        <v>28</v>
      </c>
      <c r="J1170" t="s">
        <v>28</v>
      </c>
      <c r="K1170" t="s">
        <v>28</v>
      </c>
      <c r="L1170" t="s">
        <v>28</v>
      </c>
      <c r="M1170" t="s">
        <v>28</v>
      </c>
      <c r="N1170" t="s">
        <v>28</v>
      </c>
      <c r="O1170" t="s">
        <v>28</v>
      </c>
      <c r="P1170" t="s">
        <v>28</v>
      </c>
      <c r="Q1170" t="s">
        <v>28</v>
      </c>
      <c r="R1170" t="s">
        <v>28</v>
      </c>
      <c r="S1170" t="s">
        <v>28</v>
      </c>
      <c r="T1170" t="s">
        <v>28</v>
      </c>
      <c r="U1170" t="s">
        <v>28</v>
      </c>
      <c r="V1170" t="s">
        <v>28</v>
      </c>
      <c r="W1170">
        <v>6.81</v>
      </c>
      <c r="X1170" t="s">
        <v>28</v>
      </c>
      <c r="Y1170" t="s">
        <v>28</v>
      </c>
      <c r="Z1170" t="s">
        <v>28</v>
      </c>
      <c r="AA1170" t="s">
        <v>28</v>
      </c>
      <c r="AB1170" t="s">
        <v>2340</v>
      </c>
    </row>
    <row r="1171" spans="1:28" x14ac:dyDescent="0.25">
      <c r="A1171" t="s">
        <v>27</v>
      </c>
      <c r="B1171" s="1">
        <v>44886.48541666667</v>
      </c>
      <c r="C1171" t="s">
        <v>28</v>
      </c>
      <c r="D1171" s="5" t="s">
        <v>2344</v>
      </c>
      <c r="E1171" t="s">
        <v>186</v>
      </c>
      <c r="F1171" t="s">
        <v>33</v>
      </c>
      <c r="G1171" t="s">
        <v>31</v>
      </c>
      <c r="H1171">
        <v>0.05</v>
      </c>
      <c r="I1171" t="s">
        <v>35</v>
      </c>
      <c r="J1171" t="s">
        <v>36</v>
      </c>
      <c r="K1171" t="s">
        <v>37</v>
      </c>
      <c r="L1171" t="s">
        <v>35</v>
      </c>
      <c r="M1171" t="s">
        <v>35</v>
      </c>
      <c r="N1171">
        <v>2E-3</v>
      </c>
      <c r="O1171" t="s">
        <v>28</v>
      </c>
      <c r="P1171">
        <v>396</v>
      </c>
      <c r="Q1171" t="s">
        <v>43</v>
      </c>
      <c r="R1171">
        <v>31</v>
      </c>
      <c r="S1171" t="s">
        <v>35</v>
      </c>
      <c r="T1171">
        <v>3.3000000000000002E-2</v>
      </c>
      <c r="U1171">
        <v>1E-3</v>
      </c>
      <c r="V1171">
        <v>3.2</v>
      </c>
      <c r="W1171" t="s">
        <v>28</v>
      </c>
      <c r="X1171">
        <v>64</v>
      </c>
      <c r="Y1171" t="s">
        <v>35</v>
      </c>
      <c r="Z1171" t="s">
        <v>28</v>
      </c>
      <c r="AA1171" t="s">
        <v>38</v>
      </c>
      <c r="AB1171" t="s">
        <v>2340</v>
      </c>
    </row>
    <row r="1172" spans="1:28" x14ac:dyDescent="0.25">
      <c r="A1172" t="s">
        <v>480</v>
      </c>
      <c r="B1172" s="1">
        <v>44886.460416666669</v>
      </c>
      <c r="C1172" t="s">
        <v>28</v>
      </c>
      <c r="D1172" s="5" t="s">
        <v>2344</v>
      </c>
      <c r="E1172" t="s">
        <v>28</v>
      </c>
      <c r="F1172" t="s">
        <v>30</v>
      </c>
      <c r="G1172" t="s">
        <v>31</v>
      </c>
      <c r="H1172" t="s">
        <v>28</v>
      </c>
      <c r="I1172" t="s">
        <v>28</v>
      </c>
      <c r="J1172" t="s">
        <v>28</v>
      </c>
      <c r="K1172" t="s">
        <v>28</v>
      </c>
      <c r="L1172" t="s">
        <v>28</v>
      </c>
      <c r="M1172" t="s">
        <v>28</v>
      </c>
      <c r="N1172" t="s">
        <v>28</v>
      </c>
      <c r="O1172" t="s">
        <v>28</v>
      </c>
      <c r="P1172" t="s">
        <v>28</v>
      </c>
      <c r="Q1172" t="s">
        <v>28</v>
      </c>
      <c r="R1172" t="s">
        <v>28</v>
      </c>
      <c r="S1172" t="s">
        <v>28</v>
      </c>
      <c r="T1172" t="s">
        <v>28</v>
      </c>
      <c r="U1172" t="s">
        <v>28</v>
      </c>
      <c r="V1172" t="s">
        <v>28</v>
      </c>
      <c r="W1172">
        <v>6.85</v>
      </c>
      <c r="X1172" t="s">
        <v>28</v>
      </c>
      <c r="Y1172" t="s">
        <v>28</v>
      </c>
      <c r="Z1172" t="s">
        <v>28</v>
      </c>
      <c r="AA1172" t="s">
        <v>28</v>
      </c>
      <c r="AB1172" t="s">
        <v>2340</v>
      </c>
    </row>
    <row r="1173" spans="1:28" x14ac:dyDescent="0.25">
      <c r="A1173" t="s">
        <v>480</v>
      </c>
      <c r="B1173" s="1">
        <v>44886.460416666669</v>
      </c>
      <c r="C1173" t="s">
        <v>28</v>
      </c>
      <c r="D1173" s="5" t="s">
        <v>2344</v>
      </c>
      <c r="E1173" t="s">
        <v>560</v>
      </c>
      <c r="F1173" t="s">
        <v>33</v>
      </c>
      <c r="G1173" t="s">
        <v>31</v>
      </c>
      <c r="H1173">
        <v>0.02</v>
      </c>
      <c r="I1173" t="s">
        <v>35</v>
      </c>
      <c r="J1173" t="s">
        <v>36</v>
      </c>
      <c r="K1173" t="s">
        <v>37</v>
      </c>
      <c r="L1173" t="s">
        <v>35</v>
      </c>
      <c r="M1173" t="s">
        <v>35</v>
      </c>
      <c r="N1173">
        <v>2E-3</v>
      </c>
      <c r="O1173" t="s">
        <v>28</v>
      </c>
      <c r="P1173">
        <v>111</v>
      </c>
      <c r="Q1173" t="s">
        <v>43</v>
      </c>
      <c r="R1173">
        <v>40</v>
      </c>
      <c r="S1173" t="s">
        <v>35</v>
      </c>
      <c r="T1173">
        <v>1.0999999999999999E-2</v>
      </c>
      <c r="U1173">
        <v>1E-3</v>
      </c>
      <c r="V1173">
        <v>7.16</v>
      </c>
      <c r="W1173" t="s">
        <v>28</v>
      </c>
      <c r="X1173">
        <v>18</v>
      </c>
      <c r="Y1173" t="s">
        <v>35</v>
      </c>
      <c r="Z1173" t="s">
        <v>28</v>
      </c>
      <c r="AA1173" t="s">
        <v>38</v>
      </c>
      <c r="AB1173" t="s">
        <v>2340</v>
      </c>
    </row>
    <row r="1174" spans="1:28" x14ac:dyDescent="0.25">
      <c r="A1174" t="s">
        <v>1127</v>
      </c>
      <c r="B1174" s="1">
        <v>44609.65347222222</v>
      </c>
      <c r="C1174" t="s">
        <v>28</v>
      </c>
      <c r="D1174" s="5" t="s">
        <v>2346</v>
      </c>
      <c r="E1174" t="s">
        <v>28</v>
      </c>
      <c r="F1174" t="s">
        <v>30</v>
      </c>
      <c r="G1174" t="s">
        <v>31</v>
      </c>
      <c r="H1174" t="s">
        <v>28</v>
      </c>
      <c r="I1174" t="s">
        <v>28</v>
      </c>
      <c r="J1174" t="s">
        <v>28</v>
      </c>
      <c r="K1174" t="s">
        <v>28</v>
      </c>
      <c r="L1174" t="s">
        <v>28</v>
      </c>
      <c r="M1174" t="s">
        <v>28</v>
      </c>
      <c r="N1174" t="s">
        <v>28</v>
      </c>
      <c r="O1174" t="s">
        <v>28</v>
      </c>
      <c r="P1174" t="s">
        <v>28</v>
      </c>
      <c r="Q1174" t="s">
        <v>28</v>
      </c>
      <c r="R1174" t="s">
        <v>28</v>
      </c>
      <c r="S1174" t="s">
        <v>28</v>
      </c>
      <c r="T1174" t="s">
        <v>28</v>
      </c>
      <c r="U1174" t="s">
        <v>28</v>
      </c>
      <c r="V1174" t="s">
        <v>28</v>
      </c>
      <c r="W1174">
        <v>8.0299999999999994</v>
      </c>
      <c r="X1174" t="s">
        <v>28</v>
      </c>
      <c r="Y1174" t="s">
        <v>28</v>
      </c>
      <c r="Z1174" t="s">
        <v>28</v>
      </c>
      <c r="AA1174" t="s">
        <v>28</v>
      </c>
      <c r="AB1174" t="s">
        <v>2340</v>
      </c>
    </row>
    <row r="1175" spans="1:28" x14ac:dyDescent="0.25">
      <c r="A1175" t="s">
        <v>772</v>
      </c>
      <c r="B1175" s="1">
        <v>44609.642361111109</v>
      </c>
      <c r="C1175" t="s">
        <v>28</v>
      </c>
      <c r="D1175" s="5" t="s">
        <v>2346</v>
      </c>
      <c r="E1175" t="s">
        <v>28</v>
      </c>
      <c r="F1175" t="s">
        <v>30</v>
      </c>
      <c r="G1175" t="s">
        <v>31</v>
      </c>
      <c r="H1175" t="s">
        <v>28</v>
      </c>
      <c r="I1175" t="s">
        <v>28</v>
      </c>
      <c r="J1175" t="s">
        <v>28</v>
      </c>
      <c r="K1175" t="s">
        <v>28</v>
      </c>
      <c r="L1175" t="s">
        <v>28</v>
      </c>
      <c r="M1175" t="s">
        <v>28</v>
      </c>
      <c r="N1175" t="s">
        <v>28</v>
      </c>
      <c r="O1175" t="s">
        <v>28</v>
      </c>
      <c r="P1175" t="s">
        <v>28</v>
      </c>
      <c r="Q1175" t="s">
        <v>28</v>
      </c>
      <c r="R1175" t="s">
        <v>28</v>
      </c>
      <c r="S1175" t="s">
        <v>28</v>
      </c>
      <c r="T1175" t="s">
        <v>28</v>
      </c>
      <c r="U1175" t="s">
        <v>28</v>
      </c>
      <c r="V1175" t="s">
        <v>28</v>
      </c>
      <c r="W1175">
        <v>7.22</v>
      </c>
      <c r="X1175" t="s">
        <v>28</v>
      </c>
      <c r="Y1175" t="s">
        <v>28</v>
      </c>
      <c r="Z1175" t="s">
        <v>28</v>
      </c>
      <c r="AA1175" t="s">
        <v>28</v>
      </c>
      <c r="AB1175" t="s">
        <v>2340</v>
      </c>
    </row>
    <row r="1176" spans="1:28" x14ac:dyDescent="0.25">
      <c r="A1176" t="s">
        <v>27</v>
      </c>
      <c r="B1176" s="1">
        <v>44609.631944444445</v>
      </c>
      <c r="C1176" t="s">
        <v>28</v>
      </c>
      <c r="D1176" s="5" t="s">
        <v>2346</v>
      </c>
      <c r="E1176" t="s">
        <v>28</v>
      </c>
      <c r="F1176" t="s">
        <v>30</v>
      </c>
      <c r="G1176" t="s">
        <v>31</v>
      </c>
      <c r="H1176" t="s">
        <v>28</v>
      </c>
      <c r="I1176" t="s">
        <v>28</v>
      </c>
      <c r="J1176" t="s">
        <v>28</v>
      </c>
      <c r="K1176" t="s">
        <v>28</v>
      </c>
      <c r="L1176" t="s">
        <v>28</v>
      </c>
      <c r="M1176" t="s">
        <v>28</v>
      </c>
      <c r="N1176" t="s">
        <v>28</v>
      </c>
      <c r="O1176" t="s">
        <v>28</v>
      </c>
      <c r="P1176" t="s">
        <v>28</v>
      </c>
      <c r="Q1176" t="s">
        <v>28</v>
      </c>
      <c r="R1176" t="s">
        <v>28</v>
      </c>
      <c r="S1176" t="s">
        <v>28</v>
      </c>
      <c r="T1176" t="s">
        <v>28</v>
      </c>
      <c r="U1176" t="s">
        <v>28</v>
      </c>
      <c r="V1176" t="s">
        <v>28</v>
      </c>
      <c r="W1176">
        <v>7.32</v>
      </c>
      <c r="X1176" t="s">
        <v>28</v>
      </c>
      <c r="Y1176" t="s">
        <v>28</v>
      </c>
      <c r="Z1176" t="s">
        <v>28</v>
      </c>
      <c r="AA1176" t="s">
        <v>28</v>
      </c>
      <c r="AB1176" t="s">
        <v>2340</v>
      </c>
    </row>
    <row r="1177" spans="1:28" x14ac:dyDescent="0.25">
      <c r="A1177" t="s">
        <v>480</v>
      </c>
      <c r="B1177" s="1">
        <v>44609.624305555553</v>
      </c>
      <c r="C1177" t="s">
        <v>28</v>
      </c>
      <c r="D1177" s="5" t="s">
        <v>2346</v>
      </c>
      <c r="E1177" t="s">
        <v>28</v>
      </c>
      <c r="F1177" t="s">
        <v>30</v>
      </c>
      <c r="G1177" t="s">
        <v>31</v>
      </c>
      <c r="H1177" t="s">
        <v>28</v>
      </c>
      <c r="I1177" t="s">
        <v>28</v>
      </c>
      <c r="J1177" t="s">
        <v>28</v>
      </c>
      <c r="K1177" t="s">
        <v>28</v>
      </c>
      <c r="L1177" t="s">
        <v>28</v>
      </c>
      <c r="M1177" t="s">
        <v>28</v>
      </c>
      <c r="N1177" t="s">
        <v>28</v>
      </c>
      <c r="O1177" t="s">
        <v>28</v>
      </c>
      <c r="P1177" t="s">
        <v>28</v>
      </c>
      <c r="Q1177" t="s">
        <v>28</v>
      </c>
      <c r="R1177" t="s">
        <v>28</v>
      </c>
      <c r="S1177" t="s">
        <v>28</v>
      </c>
      <c r="T1177" t="s">
        <v>28</v>
      </c>
      <c r="U1177" t="s">
        <v>28</v>
      </c>
      <c r="V1177" t="s">
        <v>28</v>
      </c>
      <c r="W1177">
        <v>7.31</v>
      </c>
      <c r="X1177" t="s">
        <v>28</v>
      </c>
      <c r="Y1177" t="s">
        <v>28</v>
      </c>
      <c r="Z1177" t="s">
        <v>28</v>
      </c>
      <c r="AA1177" t="s">
        <v>28</v>
      </c>
      <c r="AB1177" t="s">
        <v>2340</v>
      </c>
    </row>
    <row r="1178" spans="1:28" x14ac:dyDescent="0.25">
      <c r="A1178" t="s">
        <v>1135</v>
      </c>
      <c r="B1178" s="1">
        <v>44609.602083333331</v>
      </c>
      <c r="C1178" t="s">
        <v>28</v>
      </c>
      <c r="D1178" s="5" t="s">
        <v>2346</v>
      </c>
      <c r="E1178" t="s">
        <v>28</v>
      </c>
      <c r="F1178" t="s">
        <v>30</v>
      </c>
      <c r="G1178" t="s">
        <v>31</v>
      </c>
      <c r="H1178" t="s">
        <v>28</v>
      </c>
      <c r="I1178" t="s">
        <v>28</v>
      </c>
      <c r="J1178" t="s">
        <v>28</v>
      </c>
      <c r="K1178" t="s">
        <v>28</v>
      </c>
      <c r="L1178" t="s">
        <v>28</v>
      </c>
      <c r="M1178" t="s">
        <v>28</v>
      </c>
      <c r="N1178" t="s">
        <v>28</v>
      </c>
      <c r="O1178" t="s">
        <v>28</v>
      </c>
      <c r="P1178" t="s">
        <v>28</v>
      </c>
      <c r="Q1178" t="s">
        <v>28</v>
      </c>
      <c r="R1178" t="s">
        <v>28</v>
      </c>
      <c r="S1178" t="s">
        <v>28</v>
      </c>
      <c r="T1178" t="s">
        <v>28</v>
      </c>
      <c r="U1178" t="s">
        <v>28</v>
      </c>
      <c r="V1178" t="s">
        <v>28</v>
      </c>
      <c r="W1178">
        <v>7.33</v>
      </c>
      <c r="X1178" t="s">
        <v>28</v>
      </c>
      <c r="Y1178" t="s">
        <v>28</v>
      </c>
      <c r="Z1178" t="s">
        <v>28</v>
      </c>
      <c r="AA1178" t="s">
        <v>28</v>
      </c>
      <c r="AB1178" t="s">
        <v>2340</v>
      </c>
    </row>
    <row r="1179" spans="1:28" x14ac:dyDescent="0.25">
      <c r="A1179" t="s">
        <v>27</v>
      </c>
      <c r="B1179" s="1">
        <v>44609</v>
      </c>
      <c r="C1179" t="s">
        <v>28</v>
      </c>
      <c r="D1179" s="5" t="s">
        <v>2346</v>
      </c>
      <c r="E1179" t="s">
        <v>200</v>
      </c>
      <c r="F1179" t="s">
        <v>33</v>
      </c>
      <c r="G1179" t="s">
        <v>31</v>
      </c>
      <c r="H1179">
        <v>0.02</v>
      </c>
      <c r="I1179" t="s">
        <v>35</v>
      </c>
      <c r="J1179" t="s">
        <v>36</v>
      </c>
      <c r="K1179" t="s">
        <v>37</v>
      </c>
      <c r="L1179" t="s">
        <v>35</v>
      </c>
      <c r="M1179" t="s">
        <v>35</v>
      </c>
      <c r="N1179">
        <v>1E-3</v>
      </c>
      <c r="O1179" t="s">
        <v>28</v>
      </c>
      <c r="P1179">
        <v>99</v>
      </c>
      <c r="Q1179" t="s">
        <v>28</v>
      </c>
      <c r="R1179" t="s">
        <v>28</v>
      </c>
      <c r="S1179" t="s">
        <v>35</v>
      </c>
      <c r="T1179" t="s">
        <v>35</v>
      </c>
      <c r="U1179" t="s">
        <v>35</v>
      </c>
      <c r="V1179">
        <v>7.49</v>
      </c>
      <c r="W1179" t="s">
        <v>28</v>
      </c>
      <c r="X1179">
        <v>3</v>
      </c>
      <c r="Y1179" t="s">
        <v>35</v>
      </c>
      <c r="Z1179" t="s">
        <v>28</v>
      </c>
      <c r="AA1179" t="s">
        <v>38</v>
      </c>
      <c r="AB1179" t="s">
        <v>2340</v>
      </c>
    </row>
    <row r="1180" spans="1:28" x14ac:dyDescent="0.25">
      <c r="A1180" t="s">
        <v>480</v>
      </c>
      <c r="B1180" s="1">
        <v>44609</v>
      </c>
      <c r="C1180" t="s">
        <v>28</v>
      </c>
      <c r="D1180" s="5" t="s">
        <v>2346</v>
      </c>
      <c r="E1180" t="s">
        <v>565</v>
      </c>
      <c r="F1180" t="s">
        <v>33</v>
      </c>
      <c r="G1180" t="s">
        <v>31</v>
      </c>
      <c r="H1180" t="s">
        <v>34</v>
      </c>
      <c r="I1180" t="s">
        <v>35</v>
      </c>
      <c r="J1180" t="s">
        <v>36</v>
      </c>
      <c r="K1180" t="s">
        <v>37</v>
      </c>
      <c r="L1180" t="s">
        <v>35</v>
      </c>
      <c r="M1180">
        <v>1.0999999999999999E-2</v>
      </c>
      <c r="N1180">
        <v>1.6E-2</v>
      </c>
      <c r="O1180" t="s">
        <v>28</v>
      </c>
      <c r="P1180">
        <v>679</v>
      </c>
      <c r="Q1180" t="s">
        <v>28</v>
      </c>
      <c r="R1180" t="s">
        <v>28</v>
      </c>
      <c r="S1180" t="s">
        <v>35</v>
      </c>
      <c r="T1180">
        <v>0.122</v>
      </c>
      <c r="U1180">
        <v>6.0000000000000001E-3</v>
      </c>
      <c r="V1180">
        <v>7.33</v>
      </c>
      <c r="W1180" t="s">
        <v>28</v>
      </c>
      <c r="X1180">
        <v>301</v>
      </c>
      <c r="Y1180" t="s">
        <v>35</v>
      </c>
      <c r="Z1180" t="s">
        <v>28</v>
      </c>
      <c r="AA1180" t="s">
        <v>38</v>
      </c>
      <c r="AB1180" t="s">
        <v>2340</v>
      </c>
    </row>
    <row r="1181" spans="1:28" x14ac:dyDescent="0.25">
      <c r="A1181" t="s">
        <v>772</v>
      </c>
      <c r="B1181" s="1">
        <v>44609</v>
      </c>
      <c r="C1181" t="s">
        <v>28</v>
      </c>
      <c r="D1181" s="5" t="s">
        <v>2346</v>
      </c>
      <c r="E1181" t="s">
        <v>816</v>
      </c>
      <c r="F1181" t="s">
        <v>33</v>
      </c>
      <c r="G1181" t="s">
        <v>31</v>
      </c>
      <c r="H1181" t="s">
        <v>34</v>
      </c>
      <c r="I1181" t="s">
        <v>35</v>
      </c>
      <c r="J1181" t="s">
        <v>36</v>
      </c>
      <c r="K1181" t="s">
        <v>37</v>
      </c>
      <c r="L1181" t="s">
        <v>35</v>
      </c>
      <c r="M1181">
        <v>1.2999999999999999E-2</v>
      </c>
      <c r="N1181">
        <v>1.7000000000000001E-2</v>
      </c>
      <c r="O1181" t="s">
        <v>28</v>
      </c>
      <c r="P1181">
        <v>716</v>
      </c>
      <c r="Q1181" t="s">
        <v>28</v>
      </c>
      <c r="R1181" t="s">
        <v>28</v>
      </c>
      <c r="S1181" t="s">
        <v>35</v>
      </c>
      <c r="T1181">
        <v>0.14799999999999999</v>
      </c>
      <c r="U1181">
        <v>7.0000000000000001E-3</v>
      </c>
      <c r="V1181">
        <v>7.2</v>
      </c>
      <c r="W1181" t="s">
        <v>28</v>
      </c>
      <c r="X1181">
        <v>316</v>
      </c>
      <c r="Y1181" t="s">
        <v>35</v>
      </c>
      <c r="Z1181" t="s">
        <v>28</v>
      </c>
      <c r="AA1181" t="s">
        <v>38</v>
      </c>
      <c r="AB1181" t="s">
        <v>2340</v>
      </c>
    </row>
    <row r="1182" spans="1:28" x14ac:dyDescent="0.25">
      <c r="A1182" t="s">
        <v>1135</v>
      </c>
      <c r="B1182" s="1">
        <v>44609</v>
      </c>
      <c r="C1182" t="s">
        <v>28</v>
      </c>
      <c r="D1182" s="5" t="s">
        <v>2346</v>
      </c>
      <c r="E1182" t="s">
        <v>1319</v>
      </c>
      <c r="F1182" t="s">
        <v>33</v>
      </c>
      <c r="G1182" t="s">
        <v>31</v>
      </c>
      <c r="H1182" t="s">
        <v>34</v>
      </c>
      <c r="I1182" t="s">
        <v>35</v>
      </c>
      <c r="J1182" t="s">
        <v>36</v>
      </c>
      <c r="K1182" t="s">
        <v>37</v>
      </c>
      <c r="L1182" t="s">
        <v>35</v>
      </c>
      <c r="M1182" t="s">
        <v>35</v>
      </c>
      <c r="N1182">
        <v>2E-3</v>
      </c>
      <c r="O1182" t="s">
        <v>28</v>
      </c>
      <c r="P1182">
        <v>97</v>
      </c>
      <c r="Q1182" t="s">
        <v>28</v>
      </c>
      <c r="R1182" t="s">
        <v>28</v>
      </c>
      <c r="S1182" t="s">
        <v>35</v>
      </c>
      <c r="T1182" t="s">
        <v>35</v>
      </c>
      <c r="U1182" t="s">
        <v>35</v>
      </c>
      <c r="V1182">
        <v>7.36</v>
      </c>
      <c r="W1182" t="s">
        <v>28</v>
      </c>
      <c r="X1182">
        <v>2</v>
      </c>
      <c r="Y1182" t="s">
        <v>35</v>
      </c>
      <c r="Z1182" t="s">
        <v>28</v>
      </c>
      <c r="AA1182" t="s">
        <v>38</v>
      </c>
      <c r="AB1182" t="s">
        <v>2340</v>
      </c>
    </row>
    <row r="1183" spans="1:28" x14ac:dyDescent="0.25">
      <c r="A1183" t="s">
        <v>1127</v>
      </c>
      <c r="B1183" s="1">
        <v>44609</v>
      </c>
      <c r="C1183" t="s">
        <v>28</v>
      </c>
      <c r="D1183" s="5" t="s">
        <v>2346</v>
      </c>
      <c r="E1183" t="s">
        <v>1656</v>
      </c>
      <c r="F1183" t="s">
        <v>33</v>
      </c>
      <c r="G1183" t="s">
        <v>31</v>
      </c>
      <c r="H1183" t="s">
        <v>34</v>
      </c>
      <c r="I1183" t="s">
        <v>35</v>
      </c>
      <c r="J1183" t="s">
        <v>36</v>
      </c>
      <c r="K1183" t="s">
        <v>37</v>
      </c>
      <c r="L1183" t="s">
        <v>35</v>
      </c>
      <c r="M1183" t="s">
        <v>35</v>
      </c>
      <c r="N1183">
        <v>0.01</v>
      </c>
      <c r="O1183" t="s">
        <v>28</v>
      </c>
      <c r="P1183">
        <v>305</v>
      </c>
      <c r="Q1183" t="s">
        <v>28</v>
      </c>
      <c r="R1183" t="s">
        <v>28</v>
      </c>
      <c r="S1183" t="s">
        <v>35</v>
      </c>
      <c r="T1183" t="s">
        <v>35</v>
      </c>
      <c r="U1183">
        <v>1E-3</v>
      </c>
      <c r="V1183">
        <v>7.69</v>
      </c>
      <c r="W1183" t="s">
        <v>28</v>
      </c>
      <c r="X1183">
        <v>78</v>
      </c>
      <c r="Y1183" t="s">
        <v>35</v>
      </c>
      <c r="Z1183" t="s">
        <v>28</v>
      </c>
      <c r="AA1183" t="s">
        <v>38</v>
      </c>
      <c r="AB1183" t="s">
        <v>2340</v>
      </c>
    </row>
    <row r="1184" spans="1:28" x14ac:dyDescent="0.25">
      <c r="A1184" t="s">
        <v>1127</v>
      </c>
      <c r="B1184" s="1">
        <v>44608.598611111112</v>
      </c>
      <c r="C1184" t="s">
        <v>28</v>
      </c>
      <c r="D1184" s="5" t="s">
        <v>2346</v>
      </c>
      <c r="E1184" t="s">
        <v>28</v>
      </c>
      <c r="F1184" t="s">
        <v>30</v>
      </c>
      <c r="G1184" t="s">
        <v>31</v>
      </c>
      <c r="H1184" t="s">
        <v>28</v>
      </c>
      <c r="I1184" t="s">
        <v>28</v>
      </c>
      <c r="J1184" t="s">
        <v>28</v>
      </c>
      <c r="K1184" t="s">
        <v>28</v>
      </c>
      <c r="L1184" t="s">
        <v>28</v>
      </c>
      <c r="M1184" t="s">
        <v>28</v>
      </c>
      <c r="N1184" t="s">
        <v>28</v>
      </c>
      <c r="O1184" t="s">
        <v>28</v>
      </c>
      <c r="P1184" t="s">
        <v>28</v>
      </c>
      <c r="Q1184" t="s">
        <v>28</v>
      </c>
      <c r="R1184" t="s">
        <v>28</v>
      </c>
      <c r="S1184" t="s">
        <v>28</v>
      </c>
      <c r="T1184" t="s">
        <v>28</v>
      </c>
      <c r="U1184" t="s">
        <v>28</v>
      </c>
      <c r="V1184" t="s">
        <v>28</v>
      </c>
      <c r="W1184">
        <v>7.87</v>
      </c>
      <c r="X1184" t="s">
        <v>28</v>
      </c>
      <c r="Y1184" t="s">
        <v>28</v>
      </c>
      <c r="Z1184" t="s">
        <v>28</v>
      </c>
      <c r="AA1184" t="s">
        <v>28</v>
      </c>
      <c r="AB1184" t="s">
        <v>2340</v>
      </c>
    </row>
    <row r="1185" spans="1:28" x14ac:dyDescent="0.25">
      <c r="A1185" t="s">
        <v>772</v>
      </c>
      <c r="B1185" s="1">
        <v>44608.588888888888</v>
      </c>
      <c r="C1185" t="s">
        <v>28</v>
      </c>
      <c r="D1185" s="5" t="s">
        <v>2346</v>
      </c>
      <c r="E1185" t="s">
        <v>28</v>
      </c>
      <c r="F1185" t="s">
        <v>30</v>
      </c>
      <c r="G1185" t="s">
        <v>31</v>
      </c>
      <c r="H1185" t="s">
        <v>28</v>
      </c>
      <c r="I1185" t="s">
        <v>28</v>
      </c>
      <c r="J1185" t="s">
        <v>28</v>
      </c>
      <c r="K1185" t="s">
        <v>28</v>
      </c>
      <c r="L1185" t="s">
        <v>28</v>
      </c>
      <c r="M1185" t="s">
        <v>28</v>
      </c>
      <c r="N1185" t="s">
        <v>28</v>
      </c>
      <c r="O1185" t="s">
        <v>28</v>
      </c>
      <c r="P1185" t="s">
        <v>28</v>
      </c>
      <c r="Q1185" t="s">
        <v>28</v>
      </c>
      <c r="R1185" t="s">
        <v>28</v>
      </c>
      <c r="S1185" t="s">
        <v>28</v>
      </c>
      <c r="T1185" t="s">
        <v>28</v>
      </c>
      <c r="U1185" t="s">
        <v>28</v>
      </c>
      <c r="V1185" t="s">
        <v>28</v>
      </c>
      <c r="W1185">
        <v>7.26</v>
      </c>
      <c r="X1185" t="s">
        <v>28</v>
      </c>
      <c r="Y1185" t="s">
        <v>28</v>
      </c>
      <c r="Z1185" t="s">
        <v>28</v>
      </c>
      <c r="AA1185" t="s">
        <v>28</v>
      </c>
      <c r="AB1185" t="s">
        <v>2340</v>
      </c>
    </row>
    <row r="1186" spans="1:28" x14ac:dyDescent="0.25">
      <c r="A1186" t="s">
        <v>27</v>
      </c>
      <c r="B1186" s="1">
        <v>44608.576388888891</v>
      </c>
      <c r="C1186" t="s">
        <v>28</v>
      </c>
      <c r="D1186" s="5" t="s">
        <v>2346</v>
      </c>
      <c r="E1186" t="s">
        <v>28</v>
      </c>
      <c r="F1186" t="s">
        <v>30</v>
      </c>
      <c r="G1186" t="s">
        <v>31</v>
      </c>
      <c r="H1186" t="s">
        <v>28</v>
      </c>
      <c r="I1186" t="s">
        <v>28</v>
      </c>
      <c r="J1186" t="s">
        <v>28</v>
      </c>
      <c r="K1186" t="s">
        <v>28</v>
      </c>
      <c r="L1186" t="s">
        <v>28</v>
      </c>
      <c r="M1186" t="s">
        <v>28</v>
      </c>
      <c r="N1186" t="s">
        <v>28</v>
      </c>
      <c r="O1186" t="s">
        <v>28</v>
      </c>
      <c r="P1186" t="s">
        <v>28</v>
      </c>
      <c r="Q1186" t="s">
        <v>28</v>
      </c>
      <c r="R1186" t="s">
        <v>28</v>
      </c>
      <c r="S1186" t="s">
        <v>28</v>
      </c>
      <c r="T1186" t="s">
        <v>28</v>
      </c>
      <c r="U1186" t="s">
        <v>28</v>
      </c>
      <c r="V1186" t="s">
        <v>28</v>
      </c>
      <c r="W1186">
        <v>7.38</v>
      </c>
      <c r="X1186" t="s">
        <v>28</v>
      </c>
      <c r="Y1186" t="s">
        <v>28</v>
      </c>
      <c r="Z1186" t="s">
        <v>28</v>
      </c>
      <c r="AA1186" t="s">
        <v>28</v>
      </c>
      <c r="AB1186" t="s">
        <v>2340</v>
      </c>
    </row>
    <row r="1187" spans="1:28" x14ac:dyDescent="0.25">
      <c r="A1187" t="s">
        <v>480</v>
      </c>
      <c r="B1187" s="1">
        <v>44608.568749999999</v>
      </c>
      <c r="C1187" t="s">
        <v>28</v>
      </c>
      <c r="D1187" s="5" t="s">
        <v>2346</v>
      </c>
      <c r="E1187" t="s">
        <v>28</v>
      </c>
      <c r="F1187" t="s">
        <v>30</v>
      </c>
      <c r="G1187" t="s">
        <v>31</v>
      </c>
      <c r="H1187" t="s">
        <v>28</v>
      </c>
      <c r="I1187" t="s">
        <v>28</v>
      </c>
      <c r="J1187" t="s">
        <v>28</v>
      </c>
      <c r="K1187" t="s">
        <v>28</v>
      </c>
      <c r="L1187" t="s">
        <v>28</v>
      </c>
      <c r="M1187" t="s">
        <v>28</v>
      </c>
      <c r="N1187" t="s">
        <v>28</v>
      </c>
      <c r="O1187" t="s">
        <v>28</v>
      </c>
      <c r="P1187" t="s">
        <v>28</v>
      </c>
      <c r="Q1187" t="s">
        <v>28</v>
      </c>
      <c r="R1187" t="s">
        <v>28</v>
      </c>
      <c r="S1187" t="s">
        <v>28</v>
      </c>
      <c r="T1187" t="s">
        <v>28</v>
      </c>
      <c r="U1187" t="s">
        <v>28</v>
      </c>
      <c r="V1187" t="s">
        <v>28</v>
      </c>
      <c r="W1187">
        <v>7.31</v>
      </c>
      <c r="X1187" t="s">
        <v>28</v>
      </c>
      <c r="Y1187" t="s">
        <v>28</v>
      </c>
      <c r="Z1187" t="s">
        <v>28</v>
      </c>
      <c r="AA1187" t="s">
        <v>28</v>
      </c>
      <c r="AB1187" t="s">
        <v>2340</v>
      </c>
    </row>
    <row r="1188" spans="1:28" x14ac:dyDescent="0.25">
      <c r="A1188" t="s">
        <v>1135</v>
      </c>
      <c r="B1188" s="1">
        <v>44608.54791666667</v>
      </c>
      <c r="C1188" t="s">
        <v>28</v>
      </c>
      <c r="D1188" s="5" t="s">
        <v>2346</v>
      </c>
      <c r="E1188" t="s">
        <v>28</v>
      </c>
      <c r="F1188" t="s">
        <v>30</v>
      </c>
      <c r="G1188" t="s">
        <v>31</v>
      </c>
      <c r="H1188" t="s">
        <v>28</v>
      </c>
      <c r="I1188" t="s">
        <v>28</v>
      </c>
      <c r="J1188" t="s">
        <v>28</v>
      </c>
      <c r="K1188" t="s">
        <v>28</v>
      </c>
      <c r="L1188" t="s">
        <v>28</v>
      </c>
      <c r="M1188" t="s">
        <v>28</v>
      </c>
      <c r="N1188" t="s">
        <v>28</v>
      </c>
      <c r="O1188" t="s">
        <v>28</v>
      </c>
      <c r="P1188" t="s">
        <v>28</v>
      </c>
      <c r="Q1188" t="s">
        <v>28</v>
      </c>
      <c r="R1188" t="s">
        <v>28</v>
      </c>
      <c r="S1188" t="s">
        <v>28</v>
      </c>
      <c r="T1188" t="s">
        <v>28</v>
      </c>
      <c r="U1188" t="s">
        <v>28</v>
      </c>
      <c r="V1188" t="s">
        <v>28</v>
      </c>
      <c r="W1188">
        <v>7.37</v>
      </c>
      <c r="X1188" t="s">
        <v>28</v>
      </c>
      <c r="Y1188" t="s">
        <v>28</v>
      </c>
      <c r="Z1188" t="s">
        <v>28</v>
      </c>
      <c r="AA1188" t="s">
        <v>28</v>
      </c>
      <c r="AB1188" t="s">
        <v>2340</v>
      </c>
    </row>
    <row r="1189" spans="1:28" x14ac:dyDescent="0.25">
      <c r="A1189" t="s">
        <v>27</v>
      </c>
      <c r="B1189" s="1">
        <v>44608</v>
      </c>
      <c r="C1189" t="s">
        <v>28</v>
      </c>
      <c r="D1189" s="5" t="s">
        <v>2346</v>
      </c>
      <c r="E1189" t="s">
        <v>201</v>
      </c>
      <c r="F1189" t="s">
        <v>33</v>
      </c>
      <c r="G1189" t="s">
        <v>31</v>
      </c>
      <c r="H1189" t="s">
        <v>34</v>
      </c>
      <c r="I1189" t="s">
        <v>35</v>
      </c>
      <c r="J1189" t="s">
        <v>36</v>
      </c>
      <c r="K1189" t="s">
        <v>37</v>
      </c>
      <c r="L1189" t="s">
        <v>35</v>
      </c>
      <c r="M1189" t="s">
        <v>35</v>
      </c>
      <c r="N1189">
        <v>1E-3</v>
      </c>
      <c r="O1189" t="s">
        <v>28</v>
      </c>
      <c r="P1189">
        <v>99</v>
      </c>
      <c r="Q1189" t="s">
        <v>28</v>
      </c>
      <c r="R1189" t="s">
        <v>28</v>
      </c>
      <c r="S1189" t="s">
        <v>35</v>
      </c>
      <c r="T1189" t="s">
        <v>35</v>
      </c>
      <c r="U1189" t="s">
        <v>35</v>
      </c>
      <c r="V1189">
        <v>7.44</v>
      </c>
      <c r="W1189" t="s">
        <v>28</v>
      </c>
      <c r="X1189">
        <v>4</v>
      </c>
      <c r="Y1189" t="s">
        <v>35</v>
      </c>
      <c r="Z1189" t="s">
        <v>28</v>
      </c>
      <c r="AA1189" t="s">
        <v>38</v>
      </c>
      <c r="AB1189" t="s">
        <v>2340</v>
      </c>
    </row>
    <row r="1190" spans="1:28" x14ac:dyDescent="0.25">
      <c r="A1190" t="s">
        <v>480</v>
      </c>
      <c r="B1190" s="1">
        <v>44608</v>
      </c>
      <c r="C1190" t="s">
        <v>28</v>
      </c>
      <c r="D1190" s="5" t="s">
        <v>2346</v>
      </c>
      <c r="E1190" t="s">
        <v>566</v>
      </c>
      <c r="F1190" t="s">
        <v>33</v>
      </c>
      <c r="G1190" t="s">
        <v>31</v>
      </c>
      <c r="H1190" t="s">
        <v>34</v>
      </c>
      <c r="I1190" t="s">
        <v>35</v>
      </c>
      <c r="J1190" t="s">
        <v>36</v>
      </c>
      <c r="K1190" t="s">
        <v>37</v>
      </c>
      <c r="L1190" t="s">
        <v>35</v>
      </c>
      <c r="M1190">
        <v>7.0000000000000001E-3</v>
      </c>
      <c r="N1190">
        <v>1.6E-2</v>
      </c>
      <c r="O1190" t="s">
        <v>28</v>
      </c>
      <c r="P1190">
        <v>690</v>
      </c>
      <c r="Q1190" t="s">
        <v>28</v>
      </c>
      <c r="R1190" t="s">
        <v>28</v>
      </c>
      <c r="S1190" t="s">
        <v>35</v>
      </c>
      <c r="T1190">
        <v>8.4000000000000005E-2</v>
      </c>
      <c r="U1190">
        <v>5.0000000000000001E-3</v>
      </c>
      <c r="V1190">
        <v>7.3</v>
      </c>
      <c r="W1190" t="s">
        <v>28</v>
      </c>
      <c r="X1190">
        <v>293</v>
      </c>
      <c r="Y1190" t="s">
        <v>35</v>
      </c>
      <c r="Z1190" t="s">
        <v>28</v>
      </c>
      <c r="AA1190" t="s">
        <v>38</v>
      </c>
      <c r="AB1190" t="s">
        <v>2340</v>
      </c>
    </row>
    <row r="1191" spans="1:28" x14ac:dyDescent="0.25">
      <c r="A1191" t="s">
        <v>772</v>
      </c>
      <c r="B1191" s="1">
        <v>44608</v>
      </c>
      <c r="C1191" t="s">
        <v>28</v>
      </c>
      <c r="D1191" s="5" t="s">
        <v>2346</v>
      </c>
      <c r="E1191" t="s">
        <v>817</v>
      </c>
      <c r="F1191" t="s">
        <v>33</v>
      </c>
      <c r="G1191" t="s">
        <v>31</v>
      </c>
      <c r="H1191" t="s">
        <v>34</v>
      </c>
      <c r="I1191" t="s">
        <v>35</v>
      </c>
      <c r="J1191" t="s">
        <v>36</v>
      </c>
      <c r="K1191" t="s">
        <v>37</v>
      </c>
      <c r="L1191" t="s">
        <v>35</v>
      </c>
      <c r="M1191">
        <v>7.0000000000000001E-3</v>
      </c>
      <c r="N1191">
        <v>1.6E-2</v>
      </c>
      <c r="O1191" t="s">
        <v>28</v>
      </c>
      <c r="P1191">
        <v>699</v>
      </c>
      <c r="Q1191" t="s">
        <v>28</v>
      </c>
      <c r="R1191" t="s">
        <v>28</v>
      </c>
      <c r="S1191" t="s">
        <v>35</v>
      </c>
      <c r="T1191">
        <v>9.8000000000000004E-2</v>
      </c>
      <c r="U1191">
        <v>5.0000000000000001E-3</v>
      </c>
      <c r="V1191">
        <v>7.41</v>
      </c>
      <c r="W1191" t="s">
        <v>28</v>
      </c>
      <c r="X1191">
        <v>304</v>
      </c>
      <c r="Y1191" t="s">
        <v>35</v>
      </c>
      <c r="Z1191" t="s">
        <v>28</v>
      </c>
      <c r="AA1191" t="s">
        <v>38</v>
      </c>
      <c r="AB1191" t="s">
        <v>2340</v>
      </c>
    </row>
    <row r="1192" spans="1:28" x14ac:dyDescent="0.25">
      <c r="A1192" t="s">
        <v>1135</v>
      </c>
      <c r="B1192" s="1">
        <v>44608</v>
      </c>
      <c r="C1192" t="s">
        <v>28</v>
      </c>
      <c r="D1192" s="5" t="s">
        <v>2346</v>
      </c>
      <c r="E1192" t="s">
        <v>1320</v>
      </c>
      <c r="F1192" t="s">
        <v>33</v>
      </c>
      <c r="G1192" t="s">
        <v>31</v>
      </c>
      <c r="H1192">
        <v>0.01</v>
      </c>
      <c r="I1192" t="s">
        <v>35</v>
      </c>
      <c r="J1192" t="s">
        <v>36</v>
      </c>
      <c r="K1192" t="s">
        <v>37</v>
      </c>
      <c r="L1192" t="s">
        <v>35</v>
      </c>
      <c r="M1192" t="s">
        <v>35</v>
      </c>
      <c r="N1192">
        <v>2E-3</v>
      </c>
      <c r="O1192" t="s">
        <v>28</v>
      </c>
      <c r="P1192">
        <v>117</v>
      </c>
      <c r="Q1192" t="s">
        <v>28</v>
      </c>
      <c r="R1192" t="s">
        <v>28</v>
      </c>
      <c r="S1192" t="s">
        <v>35</v>
      </c>
      <c r="T1192" t="s">
        <v>35</v>
      </c>
      <c r="U1192" t="s">
        <v>35</v>
      </c>
      <c r="V1192">
        <v>7.17</v>
      </c>
      <c r="W1192" t="s">
        <v>28</v>
      </c>
      <c r="X1192">
        <v>2</v>
      </c>
      <c r="Y1192" t="s">
        <v>35</v>
      </c>
      <c r="Z1192" t="s">
        <v>28</v>
      </c>
      <c r="AA1192" t="s">
        <v>38</v>
      </c>
      <c r="AB1192" t="s">
        <v>2340</v>
      </c>
    </row>
    <row r="1193" spans="1:28" x14ac:dyDescent="0.25">
      <c r="A1193" t="s">
        <v>1127</v>
      </c>
      <c r="B1193" s="1">
        <v>44608</v>
      </c>
      <c r="C1193" t="s">
        <v>28</v>
      </c>
      <c r="D1193" s="5" t="s">
        <v>2346</v>
      </c>
      <c r="E1193" t="s">
        <v>1657</v>
      </c>
      <c r="F1193" t="s">
        <v>33</v>
      </c>
      <c r="G1193" t="s">
        <v>31</v>
      </c>
      <c r="H1193" t="s">
        <v>34</v>
      </c>
      <c r="I1193" t="s">
        <v>35</v>
      </c>
      <c r="J1193" t="s">
        <v>36</v>
      </c>
      <c r="K1193" t="s">
        <v>37</v>
      </c>
      <c r="L1193" t="s">
        <v>35</v>
      </c>
      <c r="M1193" t="s">
        <v>35</v>
      </c>
      <c r="N1193">
        <v>1.2E-2</v>
      </c>
      <c r="O1193" t="s">
        <v>28</v>
      </c>
      <c r="P1193">
        <v>255</v>
      </c>
      <c r="Q1193" t="s">
        <v>28</v>
      </c>
      <c r="R1193" t="s">
        <v>28</v>
      </c>
      <c r="S1193" t="s">
        <v>35</v>
      </c>
      <c r="T1193" t="s">
        <v>35</v>
      </c>
      <c r="U1193">
        <v>1E-3</v>
      </c>
      <c r="V1193">
        <v>7.6</v>
      </c>
      <c r="W1193" t="s">
        <v>28</v>
      </c>
      <c r="X1193">
        <v>57</v>
      </c>
      <c r="Y1193" t="s">
        <v>35</v>
      </c>
      <c r="Z1193" t="s">
        <v>28</v>
      </c>
      <c r="AA1193" t="s">
        <v>38</v>
      </c>
      <c r="AB1193" t="s">
        <v>2340</v>
      </c>
    </row>
    <row r="1194" spans="1:28" x14ac:dyDescent="0.25">
      <c r="A1194" t="s">
        <v>1127</v>
      </c>
      <c r="B1194" s="1">
        <v>44607.690972222219</v>
      </c>
      <c r="C1194" t="s">
        <v>28</v>
      </c>
      <c r="D1194" s="5" t="s">
        <v>2346</v>
      </c>
      <c r="E1194" t="s">
        <v>28</v>
      </c>
      <c r="F1194" t="s">
        <v>30</v>
      </c>
      <c r="G1194" t="s">
        <v>31</v>
      </c>
      <c r="H1194" t="s">
        <v>28</v>
      </c>
      <c r="I1194" t="s">
        <v>28</v>
      </c>
      <c r="J1194" t="s">
        <v>28</v>
      </c>
      <c r="K1194" t="s">
        <v>28</v>
      </c>
      <c r="L1194" t="s">
        <v>28</v>
      </c>
      <c r="M1194" t="s">
        <v>28</v>
      </c>
      <c r="N1194" t="s">
        <v>28</v>
      </c>
      <c r="O1194" t="s">
        <v>28</v>
      </c>
      <c r="P1194" t="s">
        <v>28</v>
      </c>
      <c r="Q1194" t="s">
        <v>28</v>
      </c>
      <c r="R1194" t="s">
        <v>28</v>
      </c>
      <c r="S1194" t="s">
        <v>28</v>
      </c>
      <c r="T1194" t="s">
        <v>28</v>
      </c>
      <c r="U1194" t="s">
        <v>28</v>
      </c>
      <c r="V1194" t="s">
        <v>28</v>
      </c>
      <c r="W1194">
        <v>7.84</v>
      </c>
      <c r="X1194" t="s">
        <v>28</v>
      </c>
      <c r="Y1194" t="s">
        <v>28</v>
      </c>
      <c r="Z1194" t="s">
        <v>28</v>
      </c>
      <c r="AA1194" t="s">
        <v>28</v>
      </c>
      <c r="AB1194" t="s">
        <v>2340</v>
      </c>
    </row>
    <row r="1195" spans="1:28" x14ac:dyDescent="0.25">
      <c r="A1195" t="s">
        <v>772</v>
      </c>
      <c r="B1195" s="1">
        <v>44607.685416666667</v>
      </c>
      <c r="C1195" t="s">
        <v>28</v>
      </c>
      <c r="D1195" s="5" t="s">
        <v>2346</v>
      </c>
      <c r="E1195" t="s">
        <v>28</v>
      </c>
      <c r="F1195" t="s">
        <v>30</v>
      </c>
      <c r="G1195" t="s">
        <v>31</v>
      </c>
      <c r="H1195" t="s">
        <v>28</v>
      </c>
      <c r="I1195" t="s">
        <v>28</v>
      </c>
      <c r="J1195" t="s">
        <v>28</v>
      </c>
      <c r="K1195" t="s">
        <v>28</v>
      </c>
      <c r="L1195" t="s">
        <v>28</v>
      </c>
      <c r="M1195" t="s">
        <v>28</v>
      </c>
      <c r="N1195" t="s">
        <v>28</v>
      </c>
      <c r="O1195" t="s">
        <v>28</v>
      </c>
      <c r="P1195" t="s">
        <v>28</v>
      </c>
      <c r="Q1195" t="s">
        <v>28</v>
      </c>
      <c r="R1195" t="s">
        <v>28</v>
      </c>
      <c r="S1195" t="s">
        <v>28</v>
      </c>
      <c r="T1195" t="s">
        <v>28</v>
      </c>
      <c r="U1195" t="s">
        <v>28</v>
      </c>
      <c r="V1195" t="s">
        <v>28</v>
      </c>
      <c r="W1195">
        <v>7.45</v>
      </c>
      <c r="X1195" t="s">
        <v>28</v>
      </c>
      <c r="Y1195" t="s">
        <v>28</v>
      </c>
      <c r="Z1195" t="s">
        <v>28</v>
      </c>
      <c r="AA1195" t="s">
        <v>28</v>
      </c>
      <c r="AB1195" t="s">
        <v>2340</v>
      </c>
    </row>
    <row r="1196" spans="1:28" x14ac:dyDescent="0.25">
      <c r="A1196" t="s">
        <v>27</v>
      </c>
      <c r="B1196" s="1">
        <v>44607.671527777777</v>
      </c>
      <c r="C1196" t="s">
        <v>28</v>
      </c>
      <c r="D1196" s="5" t="s">
        <v>2346</v>
      </c>
      <c r="E1196" t="s">
        <v>28</v>
      </c>
      <c r="F1196" t="s">
        <v>30</v>
      </c>
      <c r="G1196" t="s">
        <v>31</v>
      </c>
      <c r="H1196" t="s">
        <v>28</v>
      </c>
      <c r="I1196" t="s">
        <v>28</v>
      </c>
      <c r="J1196" t="s">
        <v>28</v>
      </c>
      <c r="K1196" t="s">
        <v>28</v>
      </c>
      <c r="L1196" t="s">
        <v>28</v>
      </c>
      <c r="M1196" t="s">
        <v>28</v>
      </c>
      <c r="N1196" t="s">
        <v>28</v>
      </c>
      <c r="O1196" t="s">
        <v>28</v>
      </c>
      <c r="P1196" t="s">
        <v>28</v>
      </c>
      <c r="Q1196" t="s">
        <v>28</v>
      </c>
      <c r="R1196" t="s">
        <v>28</v>
      </c>
      <c r="S1196" t="s">
        <v>28</v>
      </c>
      <c r="T1196" t="s">
        <v>28</v>
      </c>
      <c r="U1196" t="s">
        <v>28</v>
      </c>
      <c r="V1196" t="s">
        <v>28</v>
      </c>
      <c r="W1196">
        <v>7.54</v>
      </c>
      <c r="X1196" t="s">
        <v>28</v>
      </c>
      <c r="Y1196" t="s">
        <v>28</v>
      </c>
      <c r="Z1196" t="s">
        <v>28</v>
      </c>
      <c r="AA1196" t="s">
        <v>28</v>
      </c>
      <c r="AB1196" t="s">
        <v>2340</v>
      </c>
    </row>
    <row r="1197" spans="1:28" x14ac:dyDescent="0.25">
      <c r="A1197" t="s">
        <v>480</v>
      </c>
      <c r="B1197" s="1">
        <v>44607.665277777778</v>
      </c>
      <c r="C1197" t="s">
        <v>28</v>
      </c>
      <c r="D1197" s="5" t="s">
        <v>2346</v>
      </c>
      <c r="E1197" t="s">
        <v>28</v>
      </c>
      <c r="F1197" t="s">
        <v>30</v>
      </c>
      <c r="G1197" t="s">
        <v>31</v>
      </c>
      <c r="H1197" t="s">
        <v>28</v>
      </c>
      <c r="I1197" t="s">
        <v>28</v>
      </c>
      <c r="J1197" t="s">
        <v>28</v>
      </c>
      <c r="K1197" t="s">
        <v>28</v>
      </c>
      <c r="L1197" t="s">
        <v>28</v>
      </c>
      <c r="M1197" t="s">
        <v>28</v>
      </c>
      <c r="N1197" t="s">
        <v>28</v>
      </c>
      <c r="O1197" t="s">
        <v>28</v>
      </c>
      <c r="P1197" t="s">
        <v>28</v>
      </c>
      <c r="Q1197" t="s">
        <v>28</v>
      </c>
      <c r="R1197" t="s">
        <v>28</v>
      </c>
      <c r="S1197" t="s">
        <v>28</v>
      </c>
      <c r="T1197" t="s">
        <v>28</v>
      </c>
      <c r="U1197" t="s">
        <v>28</v>
      </c>
      <c r="V1197" t="s">
        <v>28</v>
      </c>
      <c r="W1197">
        <v>7.45</v>
      </c>
      <c r="X1197" t="s">
        <v>28</v>
      </c>
      <c r="Y1197" t="s">
        <v>28</v>
      </c>
      <c r="Z1197" t="s">
        <v>28</v>
      </c>
      <c r="AA1197" t="s">
        <v>28</v>
      </c>
      <c r="AB1197" t="s">
        <v>2340</v>
      </c>
    </row>
    <row r="1198" spans="1:28" x14ac:dyDescent="0.25">
      <c r="A1198" t="s">
        <v>1135</v>
      </c>
      <c r="B1198" s="1">
        <v>44607.645833333336</v>
      </c>
      <c r="C1198" t="s">
        <v>28</v>
      </c>
      <c r="D1198" s="5" t="s">
        <v>2346</v>
      </c>
      <c r="E1198" t="s">
        <v>28</v>
      </c>
      <c r="F1198" t="s">
        <v>30</v>
      </c>
      <c r="G1198" t="s">
        <v>31</v>
      </c>
      <c r="H1198" t="s">
        <v>28</v>
      </c>
      <c r="I1198" t="s">
        <v>28</v>
      </c>
      <c r="J1198" t="s">
        <v>28</v>
      </c>
      <c r="K1198" t="s">
        <v>28</v>
      </c>
      <c r="L1198" t="s">
        <v>28</v>
      </c>
      <c r="M1198" t="s">
        <v>28</v>
      </c>
      <c r="N1198" t="s">
        <v>28</v>
      </c>
      <c r="O1198" t="s">
        <v>28</v>
      </c>
      <c r="P1198" t="s">
        <v>28</v>
      </c>
      <c r="Q1198" t="s">
        <v>28</v>
      </c>
      <c r="R1198" t="s">
        <v>28</v>
      </c>
      <c r="S1198" t="s">
        <v>28</v>
      </c>
      <c r="T1198" t="s">
        <v>28</v>
      </c>
      <c r="U1198" t="s">
        <v>28</v>
      </c>
      <c r="V1198" t="s">
        <v>28</v>
      </c>
      <c r="W1198">
        <v>7.95</v>
      </c>
      <c r="X1198" t="s">
        <v>28</v>
      </c>
      <c r="Y1198" t="s">
        <v>28</v>
      </c>
      <c r="Z1198" t="s">
        <v>28</v>
      </c>
      <c r="AA1198" t="s">
        <v>28</v>
      </c>
      <c r="AB1198" t="s">
        <v>2340</v>
      </c>
    </row>
    <row r="1199" spans="1:28" x14ac:dyDescent="0.25">
      <c r="A1199" t="s">
        <v>27</v>
      </c>
      <c r="B1199" s="1">
        <v>44607</v>
      </c>
      <c r="C1199" t="s">
        <v>28</v>
      </c>
      <c r="D1199" s="5" t="s">
        <v>2346</v>
      </c>
      <c r="E1199" t="s">
        <v>202</v>
      </c>
      <c r="F1199" t="s">
        <v>33</v>
      </c>
      <c r="G1199" t="s">
        <v>31</v>
      </c>
      <c r="H1199">
        <v>0.01</v>
      </c>
      <c r="I1199" t="s">
        <v>35</v>
      </c>
      <c r="J1199" t="s">
        <v>36</v>
      </c>
      <c r="K1199" t="s">
        <v>37</v>
      </c>
      <c r="L1199" t="s">
        <v>35</v>
      </c>
      <c r="M1199" t="s">
        <v>35</v>
      </c>
      <c r="N1199">
        <v>2E-3</v>
      </c>
      <c r="O1199" t="s">
        <v>28</v>
      </c>
      <c r="P1199">
        <v>108</v>
      </c>
      <c r="Q1199" t="s">
        <v>28</v>
      </c>
      <c r="R1199" t="s">
        <v>28</v>
      </c>
      <c r="S1199" t="s">
        <v>35</v>
      </c>
      <c r="T1199" t="s">
        <v>35</v>
      </c>
      <c r="U1199" t="s">
        <v>35</v>
      </c>
      <c r="V1199">
        <v>7.37</v>
      </c>
      <c r="W1199" t="s">
        <v>28</v>
      </c>
      <c r="X1199">
        <v>3</v>
      </c>
      <c r="Y1199" t="s">
        <v>35</v>
      </c>
      <c r="Z1199" t="s">
        <v>28</v>
      </c>
      <c r="AA1199" t="s">
        <v>38</v>
      </c>
      <c r="AB1199" t="s">
        <v>2340</v>
      </c>
    </row>
    <row r="1200" spans="1:28" x14ac:dyDescent="0.25">
      <c r="A1200" t="s">
        <v>480</v>
      </c>
      <c r="B1200" s="1">
        <v>44607</v>
      </c>
      <c r="C1200" t="s">
        <v>28</v>
      </c>
      <c r="D1200" s="5" t="s">
        <v>2346</v>
      </c>
      <c r="E1200" t="s">
        <v>567</v>
      </c>
      <c r="F1200" t="s">
        <v>33</v>
      </c>
      <c r="G1200" t="s">
        <v>31</v>
      </c>
      <c r="H1200" t="s">
        <v>34</v>
      </c>
      <c r="I1200" t="s">
        <v>35</v>
      </c>
      <c r="J1200" t="s">
        <v>36</v>
      </c>
      <c r="K1200" t="s">
        <v>37</v>
      </c>
      <c r="L1200" t="s">
        <v>35</v>
      </c>
      <c r="M1200">
        <v>3.0000000000000001E-3</v>
      </c>
      <c r="N1200">
        <v>1.2999999999999999E-2</v>
      </c>
      <c r="O1200" t="s">
        <v>28</v>
      </c>
      <c r="P1200">
        <v>808</v>
      </c>
      <c r="Q1200" t="s">
        <v>28</v>
      </c>
      <c r="R1200" t="s">
        <v>28</v>
      </c>
      <c r="S1200" t="s">
        <v>35</v>
      </c>
      <c r="T1200">
        <v>3.6999999999999998E-2</v>
      </c>
      <c r="U1200">
        <v>6.0000000000000001E-3</v>
      </c>
      <c r="V1200">
        <v>7.47</v>
      </c>
      <c r="W1200" t="s">
        <v>28</v>
      </c>
      <c r="X1200">
        <v>351</v>
      </c>
      <c r="Y1200" t="s">
        <v>35</v>
      </c>
      <c r="Z1200" t="s">
        <v>28</v>
      </c>
      <c r="AA1200" t="s">
        <v>38</v>
      </c>
      <c r="AB1200" t="s">
        <v>2340</v>
      </c>
    </row>
    <row r="1201" spans="1:28" x14ac:dyDescent="0.25">
      <c r="A1201" t="s">
        <v>772</v>
      </c>
      <c r="B1201" s="1">
        <v>44607</v>
      </c>
      <c r="C1201" t="s">
        <v>28</v>
      </c>
      <c r="D1201" s="5" t="s">
        <v>2346</v>
      </c>
      <c r="E1201" t="s">
        <v>818</v>
      </c>
      <c r="F1201" t="s">
        <v>33</v>
      </c>
      <c r="G1201" t="s">
        <v>31</v>
      </c>
      <c r="H1201" t="s">
        <v>34</v>
      </c>
      <c r="I1201" t="s">
        <v>35</v>
      </c>
      <c r="J1201" t="s">
        <v>36</v>
      </c>
      <c r="K1201" t="s">
        <v>37</v>
      </c>
      <c r="L1201" t="s">
        <v>35</v>
      </c>
      <c r="M1201" t="s">
        <v>35</v>
      </c>
      <c r="N1201">
        <v>0.01</v>
      </c>
      <c r="O1201" t="s">
        <v>28</v>
      </c>
      <c r="P1201">
        <v>598</v>
      </c>
      <c r="Q1201" t="s">
        <v>28</v>
      </c>
      <c r="R1201" t="s">
        <v>28</v>
      </c>
      <c r="S1201" t="s">
        <v>35</v>
      </c>
      <c r="T1201">
        <v>0.02</v>
      </c>
      <c r="U1201">
        <v>4.0000000000000001E-3</v>
      </c>
      <c r="V1201">
        <v>7.43</v>
      </c>
      <c r="W1201" t="s">
        <v>28</v>
      </c>
      <c r="X1201">
        <v>232</v>
      </c>
      <c r="Y1201" t="s">
        <v>35</v>
      </c>
      <c r="Z1201" t="s">
        <v>28</v>
      </c>
      <c r="AA1201" t="s">
        <v>38</v>
      </c>
      <c r="AB1201" t="s">
        <v>2340</v>
      </c>
    </row>
    <row r="1202" spans="1:28" x14ac:dyDescent="0.25">
      <c r="A1202" t="s">
        <v>1135</v>
      </c>
      <c r="B1202" s="1">
        <v>44607</v>
      </c>
      <c r="C1202" t="s">
        <v>28</v>
      </c>
      <c r="D1202" s="5" t="s">
        <v>2346</v>
      </c>
      <c r="E1202" t="s">
        <v>1321</v>
      </c>
      <c r="F1202" t="s">
        <v>33</v>
      </c>
      <c r="G1202" t="s">
        <v>31</v>
      </c>
      <c r="H1202">
        <v>0.01</v>
      </c>
      <c r="I1202" t="s">
        <v>35</v>
      </c>
      <c r="J1202" t="s">
        <v>36</v>
      </c>
      <c r="K1202" t="s">
        <v>37</v>
      </c>
      <c r="L1202" t="s">
        <v>35</v>
      </c>
      <c r="M1202" t="s">
        <v>35</v>
      </c>
      <c r="N1202">
        <v>2E-3</v>
      </c>
      <c r="O1202" t="s">
        <v>28</v>
      </c>
      <c r="P1202">
        <v>101</v>
      </c>
      <c r="Q1202" t="s">
        <v>28</v>
      </c>
      <c r="R1202" t="s">
        <v>28</v>
      </c>
      <c r="S1202" t="s">
        <v>35</v>
      </c>
      <c r="T1202" t="s">
        <v>35</v>
      </c>
      <c r="U1202" t="s">
        <v>35</v>
      </c>
      <c r="V1202">
        <v>7.44</v>
      </c>
      <c r="W1202" t="s">
        <v>28</v>
      </c>
      <c r="X1202">
        <v>3</v>
      </c>
      <c r="Y1202" t="s">
        <v>35</v>
      </c>
      <c r="Z1202" t="s">
        <v>28</v>
      </c>
      <c r="AA1202" t="s">
        <v>38</v>
      </c>
      <c r="AB1202" t="s">
        <v>2340</v>
      </c>
    </row>
    <row r="1203" spans="1:28" x14ac:dyDescent="0.25">
      <c r="A1203" t="s">
        <v>1127</v>
      </c>
      <c r="B1203" s="1">
        <v>44607</v>
      </c>
      <c r="C1203" t="s">
        <v>28</v>
      </c>
      <c r="D1203" s="5" t="s">
        <v>2346</v>
      </c>
      <c r="E1203" t="s">
        <v>1658</v>
      </c>
      <c r="F1203" t="s">
        <v>33</v>
      </c>
      <c r="G1203" t="s">
        <v>31</v>
      </c>
      <c r="H1203" t="s">
        <v>34</v>
      </c>
      <c r="I1203" t="s">
        <v>35</v>
      </c>
      <c r="J1203" t="s">
        <v>36</v>
      </c>
      <c r="K1203" t="s">
        <v>37</v>
      </c>
      <c r="L1203" t="s">
        <v>35</v>
      </c>
      <c r="M1203" t="s">
        <v>35</v>
      </c>
      <c r="N1203">
        <v>1.4999999999999999E-2</v>
      </c>
      <c r="O1203" t="s">
        <v>28</v>
      </c>
      <c r="P1203">
        <v>228</v>
      </c>
      <c r="Q1203" t="s">
        <v>28</v>
      </c>
      <c r="R1203" t="s">
        <v>28</v>
      </c>
      <c r="S1203" t="s">
        <v>35</v>
      </c>
      <c r="T1203" t="s">
        <v>35</v>
      </c>
      <c r="U1203">
        <v>1E-3</v>
      </c>
      <c r="V1203">
        <v>7.77</v>
      </c>
      <c r="W1203" t="s">
        <v>28</v>
      </c>
      <c r="X1203">
        <v>44</v>
      </c>
      <c r="Y1203" t="s">
        <v>35</v>
      </c>
      <c r="Z1203" t="s">
        <v>28</v>
      </c>
      <c r="AA1203" t="s">
        <v>38</v>
      </c>
      <c r="AB1203" t="s">
        <v>2340</v>
      </c>
    </row>
    <row r="1204" spans="1:28" x14ac:dyDescent="0.25">
      <c r="A1204" t="s">
        <v>1127</v>
      </c>
      <c r="B1204" s="1">
        <v>44606.620833333334</v>
      </c>
      <c r="C1204" t="s">
        <v>28</v>
      </c>
      <c r="D1204" s="5" t="s">
        <v>2346</v>
      </c>
      <c r="E1204" t="s">
        <v>28</v>
      </c>
      <c r="F1204" t="s">
        <v>30</v>
      </c>
      <c r="G1204" t="s">
        <v>31</v>
      </c>
      <c r="H1204" t="s">
        <v>28</v>
      </c>
      <c r="I1204" t="s">
        <v>28</v>
      </c>
      <c r="J1204" t="s">
        <v>28</v>
      </c>
      <c r="K1204" t="s">
        <v>28</v>
      </c>
      <c r="L1204" t="s">
        <v>28</v>
      </c>
      <c r="M1204" t="s">
        <v>28</v>
      </c>
      <c r="N1204" t="s">
        <v>28</v>
      </c>
      <c r="O1204" t="s">
        <v>28</v>
      </c>
      <c r="P1204" t="s">
        <v>28</v>
      </c>
      <c r="Q1204" t="s">
        <v>28</v>
      </c>
      <c r="R1204" t="s">
        <v>28</v>
      </c>
      <c r="S1204" t="s">
        <v>28</v>
      </c>
      <c r="T1204" t="s">
        <v>28</v>
      </c>
      <c r="U1204" t="s">
        <v>28</v>
      </c>
      <c r="V1204" t="s">
        <v>28</v>
      </c>
      <c r="W1204">
        <v>8.1300000000000008</v>
      </c>
      <c r="X1204" t="s">
        <v>28</v>
      </c>
      <c r="Y1204" t="s">
        <v>28</v>
      </c>
      <c r="Z1204" t="s">
        <v>28</v>
      </c>
      <c r="AA1204" t="s">
        <v>28</v>
      </c>
      <c r="AB1204" t="s">
        <v>2340</v>
      </c>
    </row>
    <row r="1205" spans="1:28" x14ac:dyDescent="0.25">
      <c r="A1205" t="s">
        <v>772</v>
      </c>
      <c r="B1205" s="1">
        <v>44606.590277777781</v>
      </c>
      <c r="C1205" t="s">
        <v>28</v>
      </c>
      <c r="D1205" s="5" t="s">
        <v>2346</v>
      </c>
      <c r="E1205" t="s">
        <v>28</v>
      </c>
      <c r="F1205" t="s">
        <v>30</v>
      </c>
      <c r="G1205" t="s">
        <v>31</v>
      </c>
      <c r="H1205" t="s">
        <v>28</v>
      </c>
      <c r="I1205" t="s">
        <v>28</v>
      </c>
      <c r="J1205" t="s">
        <v>28</v>
      </c>
      <c r="K1205" t="s">
        <v>28</v>
      </c>
      <c r="L1205" t="s">
        <v>28</v>
      </c>
      <c r="M1205" t="s">
        <v>28</v>
      </c>
      <c r="N1205" t="s">
        <v>28</v>
      </c>
      <c r="O1205" t="s">
        <v>28</v>
      </c>
      <c r="P1205" t="s">
        <v>28</v>
      </c>
      <c r="Q1205" t="s">
        <v>28</v>
      </c>
      <c r="R1205" t="s">
        <v>28</v>
      </c>
      <c r="S1205" t="s">
        <v>28</v>
      </c>
      <c r="T1205" t="s">
        <v>28</v>
      </c>
      <c r="U1205" t="s">
        <v>28</v>
      </c>
      <c r="V1205" t="s">
        <v>28</v>
      </c>
      <c r="W1205">
        <v>7.8</v>
      </c>
      <c r="X1205" t="s">
        <v>28</v>
      </c>
      <c r="Y1205" t="s">
        <v>28</v>
      </c>
      <c r="Z1205" t="s">
        <v>28</v>
      </c>
      <c r="AA1205" t="s">
        <v>28</v>
      </c>
      <c r="AB1205" t="s">
        <v>2340</v>
      </c>
    </row>
    <row r="1206" spans="1:28" x14ac:dyDescent="0.25">
      <c r="A1206" t="s">
        <v>27</v>
      </c>
      <c r="B1206" s="1">
        <v>44606.578472222223</v>
      </c>
      <c r="C1206" t="s">
        <v>28</v>
      </c>
      <c r="D1206" s="5" t="s">
        <v>2346</v>
      </c>
      <c r="E1206" t="s">
        <v>28</v>
      </c>
      <c r="F1206" t="s">
        <v>30</v>
      </c>
      <c r="G1206" t="s">
        <v>31</v>
      </c>
      <c r="H1206" t="s">
        <v>28</v>
      </c>
      <c r="I1206" t="s">
        <v>28</v>
      </c>
      <c r="J1206" t="s">
        <v>28</v>
      </c>
      <c r="K1206" t="s">
        <v>28</v>
      </c>
      <c r="L1206" t="s">
        <v>28</v>
      </c>
      <c r="M1206" t="s">
        <v>28</v>
      </c>
      <c r="N1206" t="s">
        <v>28</v>
      </c>
      <c r="O1206" t="s">
        <v>28</v>
      </c>
      <c r="P1206" t="s">
        <v>28</v>
      </c>
      <c r="Q1206" t="s">
        <v>28</v>
      </c>
      <c r="R1206" t="s">
        <v>28</v>
      </c>
      <c r="S1206" t="s">
        <v>28</v>
      </c>
      <c r="T1206" t="s">
        <v>28</v>
      </c>
      <c r="U1206" t="s">
        <v>28</v>
      </c>
      <c r="V1206" t="s">
        <v>28</v>
      </c>
      <c r="W1206">
        <v>7.72</v>
      </c>
      <c r="X1206" t="s">
        <v>28</v>
      </c>
      <c r="Y1206" t="s">
        <v>28</v>
      </c>
      <c r="Z1206" t="s">
        <v>28</v>
      </c>
      <c r="AA1206" t="s">
        <v>28</v>
      </c>
      <c r="AB1206" t="s">
        <v>2340</v>
      </c>
    </row>
    <row r="1207" spans="1:28" x14ac:dyDescent="0.25">
      <c r="A1207" t="s">
        <v>27</v>
      </c>
      <c r="B1207" s="1">
        <v>44606</v>
      </c>
      <c r="C1207" t="s">
        <v>28</v>
      </c>
      <c r="D1207" s="5" t="s">
        <v>2346</v>
      </c>
      <c r="E1207" t="s">
        <v>203</v>
      </c>
      <c r="F1207" t="s">
        <v>33</v>
      </c>
      <c r="G1207" t="s">
        <v>31</v>
      </c>
      <c r="H1207" t="s">
        <v>34</v>
      </c>
      <c r="I1207" t="s">
        <v>35</v>
      </c>
      <c r="J1207" t="s">
        <v>36</v>
      </c>
      <c r="K1207" t="s">
        <v>37</v>
      </c>
      <c r="L1207" t="s">
        <v>35</v>
      </c>
      <c r="M1207" t="s">
        <v>35</v>
      </c>
      <c r="N1207">
        <v>1E-3</v>
      </c>
      <c r="O1207" t="s">
        <v>28</v>
      </c>
      <c r="P1207">
        <v>179</v>
      </c>
      <c r="Q1207" t="s">
        <v>28</v>
      </c>
      <c r="R1207" t="s">
        <v>28</v>
      </c>
      <c r="S1207" t="s">
        <v>35</v>
      </c>
      <c r="T1207" t="s">
        <v>35</v>
      </c>
      <c r="U1207">
        <v>2E-3</v>
      </c>
      <c r="V1207">
        <v>7.69</v>
      </c>
      <c r="W1207" t="s">
        <v>28</v>
      </c>
      <c r="X1207">
        <v>10</v>
      </c>
      <c r="Y1207" t="s">
        <v>35</v>
      </c>
      <c r="Z1207" t="s">
        <v>28</v>
      </c>
      <c r="AA1207" t="s">
        <v>38</v>
      </c>
      <c r="AB1207" t="s">
        <v>2340</v>
      </c>
    </row>
    <row r="1208" spans="1:28" x14ac:dyDescent="0.25">
      <c r="A1208" t="s">
        <v>772</v>
      </c>
      <c r="B1208" s="1">
        <v>44606</v>
      </c>
      <c r="C1208" t="s">
        <v>28</v>
      </c>
      <c r="D1208" s="5" t="s">
        <v>2346</v>
      </c>
      <c r="E1208" t="s">
        <v>819</v>
      </c>
      <c r="F1208" t="s">
        <v>33</v>
      </c>
      <c r="G1208" t="s">
        <v>31</v>
      </c>
      <c r="H1208" t="s">
        <v>34</v>
      </c>
      <c r="I1208" t="s">
        <v>35</v>
      </c>
      <c r="J1208" t="s">
        <v>36</v>
      </c>
      <c r="K1208" t="s">
        <v>37</v>
      </c>
      <c r="L1208" t="s">
        <v>35</v>
      </c>
      <c r="M1208" t="s">
        <v>35</v>
      </c>
      <c r="N1208">
        <v>3.0000000000000001E-3</v>
      </c>
      <c r="O1208" t="s">
        <v>28</v>
      </c>
      <c r="P1208">
        <v>259</v>
      </c>
      <c r="Q1208" t="s">
        <v>28</v>
      </c>
      <c r="R1208" t="s">
        <v>28</v>
      </c>
      <c r="S1208" t="s">
        <v>35</v>
      </c>
      <c r="T1208" t="s">
        <v>35</v>
      </c>
      <c r="U1208">
        <v>1E-3</v>
      </c>
      <c r="V1208">
        <v>7.57</v>
      </c>
      <c r="W1208" t="s">
        <v>28</v>
      </c>
      <c r="X1208">
        <v>44</v>
      </c>
      <c r="Y1208" t="s">
        <v>35</v>
      </c>
      <c r="Z1208" t="s">
        <v>28</v>
      </c>
      <c r="AA1208" t="s">
        <v>38</v>
      </c>
      <c r="AB1208" t="s">
        <v>2340</v>
      </c>
    </row>
    <row r="1209" spans="1:28" x14ac:dyDescent="0.25">
      <c r="A1209" t="s">
        <v>1127</v>
      </c>
      <c r="B1209" s="1">
        <v>44606</v>
      </c>
      <c r="C1209" t="s">
        <v>28</v>
      </c>
      <c r="D1209" s="5" t="s">
        <v>2346</v>
      </c>
      <c r="E1209" t="s">
        <v>1659</v>
      </c>
      <c r="F1209" t="s">
        <v>33</v>
      </c>
      <c r="G1209" t="s">
        <v>31</v>
      </c>
      <c r="H1209" t="s">
        <v>34</v>
      </c>
      <c r="I1209" t="s">
        <v>35</v>
      </c>
      <c r="J1209" t="s">
        <v>36</v>
      </c>
      <c r="K1209" t="s">
        <v>37</v>
      </c>
      <c r="L1209" t="s">
        <v>35</v>
      </c>
      <c r="M1209" t="s">
        <v>35</v>
      </c>
      <c r="N1209">
        <v>2.4E-2</v>
      </c>
      <c r="O1209" t="s">
        <v>28</v>
      </c>
      <c r="P1209">
        <v>229</v>
      </c>
      <c r="Q1209" t="s">
        <v>28</v>
      </c>
      <c r="R1209" t="s">
        <v>28</v>
      </c>
      <c r="S1209" t="s">
        <v>35</v>
      </c>
      <c r="T1209" t="s">
        <v>35</v>
      </c>
      <c r="U1209">
        <v>1E-3</v>
      </c>
      <c r="V1209">
        <v>7.7</v>
      </c>
      <c r="W1209" t="s">
        <v>28</v>
      </c>
      <c r="X1209">
        <v>53</v>
      </c>
      <c r="Y1209" t="s">
        <v>35</v>
      </c>
      <c r="Z1209" t="s">
        <v>28</v>
      </c>
      <c r="AA1209" t="s">
        <v>38</v>
      </c>
      <c r="AB1209" t="s">
        <v>2340</v>
      </c>
    </row>
    <row r="1210" spans="1:28" x14ac:dyDescent="0.25">
      <c r="A1210" t="s">
        <v>1127</v>
      </c>
      <c r="B1210" s="1">
        <v>44605.365972222222</v>
      </c>
      <c r="C1210" t="s">
        <v>28</v>
      </c>
      <c r="D1210" s="5" t="s">
        <v>2346</v>
      </c>
      <c r="E1210" t="s">
        <v>28</v>
      </c>
      <c r="F1210" t="s">
        <v>30</v>
      </c>
      <c r="G1210" t="s">
        <v>31</v>
      </c>
      <c r="H1210" t="s">
        <v>28</v>
      </c>
      <c r="I1210" t="s">
        <v>28</v>
      </c>
      <c r="J1210" t="s">
        <v>28</v>
      </c>
      <c r="K1210" t="s">
        <v>28</v>
      </c>
      <c r="L1210" t="s">
        <v>28</v>
      </c>
      <c r="M1210" t="s">
        <v>28</v>
      </c>
      <c r="N1210" t="s">
        <v>28</v>
      </c>
      <c r="O1210" t="s">
        <v>28</v>
      </c>
      <c r="P1210" t="s">
        <v>28</v>
      </c>
      <c r="Q1210" t="s">
        <v>28</v>
      </c>
      <c r="R1210" t="s">
        <v>28</v>
      </c>
      <c r="S1210" t="s">
        <v>28</v>
      </c>
      <c r="T1210" t="s">
        <v>28</v>
      </c>
      <c r="U1210" t="s">
        <v>28</v>
      </c>
      <c r="V1210" t="s">
        <v>28</v>
      </c>
      <c r="W1210">
        <v>7.67</v>
      </c>
      <c r="X1210" t="s">
        <v>28</v>
      </c>
      <c r="Y1210" t="s">
        <v>28</v>
      </c>
      <c r="Z1210" t="s">
        <v>28</v>
      </c>
      <c r="AA1210" t="s">
        <v>28</v>
      </c>
      <c r="AB1210" t="s">
        <v>2340</v>
      </c>
    </row>
    <row r="1211" spans="1:28" x14ac:dyDescent="0.25">
      <c r="A1211" t="s">
        <v>772</v>
      </c>
      <c r="B1211" s="1">
        <v>44605.320833333331</v>
      </c>
      <c r="C1211" t="s">
        <v>28</v>
      </c>
      <c r="D1211" s="5" t="s">
        <v>2346</v>
      </c>
      <c r="E1211" t="s">
        <v>28</v>
      </c>
      <c r="F1211" t="s">
        <v>30</v>
      </c>
      <c r="G1211" t="s">
        <v>31</v>
      </c>
      <c r="H1211" t="s">
        <v>28</v>
      </c>
      <c r="I1211" t="s">
        <v>28</v>
      </c>
      <c r="J1211" t="s">
        <v>28</v>
      </c>
      <c r="K1211" t="s">
        <v>28</v>
      </c>
      <c r="L1211" t="s">
        <v>28</v>
      </c>
      <c r="M1211" t="s">
        <v>28</v>
      </c>
      <c r="N1211" t="s">
        <v>28</v>
      </c>
      <c r="O1211" t="s">
        <v>28</v>
      </c>
      <c r="P1211" t="s">
        <v>28</v>
      </c>
      <c r="Q1211" t="s">
        <v>28</v>
      </c>
      <c r="R1211" t="s">
        <v>28</v>
      </c>
      <c r="S1211" t="s">
        <v>28</v>
      </c>
      <c r="T1211" t="s">
        <v>28</v>
      </c>
      <c r="U1211" t="s">
        <v>28</v>
      </c>
      <c r="V1211" t="s">
        <v>28</v>
      </c>
      <c r="W1211">
        <v>7.58</v>
      </c>
      <c r="X1211" t="s">
        <v>28</v>
      </c>
      <c r="Y1211" t="s">
        <v>28</v>
      </c>
      <c r="Z1211" t="s">
        <v>28</v>
      </c>
      <c r="AA1211" t="s">
        <v>28</v>
      </c>
      <c r="AB1211" t="s">
        <v>2340</v>
      </c>
    </row>
    <row r="1212" spans="1:28" x14ac:dyDescent="0.25">
      <c r="A1212" t="s">
        <v>27</v>
      </c>
      <c r="B1212" s="1">
        <v>44605.309027777781</v>
      </c>
      <c r="C1212" t="s">
        <v>28</v>
      </c>
      <c r="D1212" s="5" t="s">
        <v>2346</v>
      </c>
      <c r="E1212" t="s">
        <v>28</v>
      </c>
      <c r="F1212" t="s">
        <v>30</v>
      </c>
      <c r="G1212" t="s">
        <v>31</v>
      </c>
      <c r="H1212" t="s">
        <v>28</v>
      </c>
      <c r="I1212" t="s">
        <v>28</v>
      </c>
      <c r="J1212" t="s">
        <v>28</v>
      </c>
      <c r="K1212" t="s">
        <v>28</v>
      </c>
      <c r="L1212" t="s">
        <v>28</v>
      </c>
      <c r="M1212" t="s">
        <v>28</v>
      </c>
      <c r="N1212" t="s">
        <v>28</v>
      </c>
      <c r="O1212" t="s">
        <v>28</v>
      </c>
      <c r="P1212" t="s">
        <v>28</v>
      </c>
      <c r="Q1212" t="s">
        <v>28</v>
      </c>
      <c r="R1212" t="s">
        <v>28</v>
      </c>
      <c r="S1212" t="s">
        <v>28</v>
      </c>
      <c r="T1212" t="s">
        <v>28</v>
      </c>
      <c r="U1212" t="s">
        <v>28</v>
      </c>
      <c r="V1212" t="s">
        <v>28</v>
      </c>
      <c r="W1212">
        <v>7.73</v>
      </c>
      <c r="X1212" t="s">
        <v>28</v>
      </c>
      <c r="Y1212" t="s">
        <v>28</v>
      </c>
      <c r="Z1212" t="s">
        <v>28</v>
      </c>
      <c r="AA1212" t="s">
        <v>28</v>
      </c>
      <c r="AB1212" t="s">
        <v>2340</v>
      </c>
    </row>
    <row r="1213" spans="1:28" x14ac:dyDescent="0.25">
      <c r="A1213" t="s">
        <v>480</v>
      </c>
      <c r="B1213" s="1">
        <v>44605.303472222222</v>
      </c>
      <c r="C1213" t="s">
        <v>28</v>
      </c>
      <c r="D1213" s="5" t="s">
        <v>2346</v>
      </c>
      <c r="E1213" t="s">
        <v>28</v>
      </c>
      <c r="F1213" t="s">
        <v>30</v>
      </c>
      <c r="G1213" t="s">
        <v>31</v>
      </c>
      <c r="H1213" t="s">
        <v>28</v>
      </c>
      <c r="I1213" t="s">
        <v>28</v>
      </c>
      <c r="J1213" t="s">
        <v>28</v>
      </c>
      <c r="K1213" t="s">
        <v>28</v>
      </c>
      <c r="L1213" t="s">
        <v>28</v>
      </c>
      <c r="M1213" t="s">
        <v>28</v>
      </c>
      <c r="N1213" t="s">
        <v>28</v>
      </c>
      <c r="O1213" t="s">
        <v>28</v>
      </c>
      <c r="P1213" t="s">
        <v>28</v>
      </c>
      <c r="Q1213" t="s">
        <v>28</v>
      </c>
      <c r="R1213" t="s">
        <v>28</v>
      </c>
      <c r="S1213" t="s">
        <v>28</v>
      </c>
      <c r="T1213" t="s">
        <v>28</v>
      </c>
      <c r="U1213" t="s">
        <v>28</v>
      </c>
      <c r="V1213" t="s">
        <v>28</v>
      </c>
      <c r="W1213">
        <v>7.67</v>
      </c>
      <c r="X1213" t="s">
        <v>28</v>
      </c>
      <c r="Y1213" t="s">
        <v>28</v>
      </c>
      <c r="Z1213" t="s">
        <v>28</v>
      </c>
      <c r="AA1213" t="s">
        <v>28</v>
      </c>
      <c r="AB1213" t="s">
        <v>2340</v>
      </c>
    </row>
    <row r="1214" spans="1:28" x14ac:dyDescent="0.25">
      <c r="A1214" t="s">
        <v>27</v>
      </c>
      <c r="B1214" s="1">
        <v>44605</v>
      </c>
      <c r="C1214" t="s">
        <v>28</v>
      </c>
      <c r="D1214" s="5" t="s">
        <v>2346</v>
      </c>
      <c r="E1214" t="s">
        <v>204</v>
      </c>
      <c r="F1214" t="s">
        <v>33</v>
      </c>
      <c r="G1214" t="s">
        <v>31</v>
      </c>
      <c r="H1214" t="s">
        <v>34</v>
      </c>
      <c r="I1214" t="s">
        <v>35</v>
      </c>
      <c r="J1214" t="s">
        <v>36</v>
      </c>
      <c r="K1214" t="s">
        <v>37</v>
      </c>
      <c r="L1214" t="s">
        <v>35</v>
      </c>
      <c r="M1214" t="s">
        <v>35</v>
      </c>
      <c r="N1214" t="s">
        <v>35</v>
      </c>
      <c r="O1214" t="s">
        <v>28</v>
      </c>
      <c r="P1214">
        <v>172</v>
      </c>
      <c r="Q1214" t="s">
        <v>28</v>
      </c>
      <c r="R1214" t="s">
        <v>28</v>
      </c>
      <c r="S1214" t="s">
        <v>35</v>
      </c>
      <c r="T1214" t="s">
        <v>35</v>
      </c>
      <c r="U1214" t="s">
        <v>35</v>
      </c>
      <c r="V1214">
        <v>7.57</v>
      </c>
      <c r="W1214" t="s">
        <v>28</v>
      </c>
      <c r="X1214">
        <v>10</v>
      </c>
      <c r="Y1214" t="s">
        <v>35</v>
      </c>
      <c r="Z1214" t="s">
        <v>28</v>
      </c>
      <c r="AA1214" t="s">
        <v>38</v>
      </c>
      <c r="AB1214" t="s">
        <v>2340</v>
      </c>
    </row>
    <row r="1215" spans="1:28" x14ac:dyDescent="0.25">
      <c r="A1215" t="s">
        <v>480</v>
      </c>
      <c r="B1215" s="1">
        <v>44605</v>
      </c>
      <c r="C1215" t="s">
        <v>28</v>
      </c>
      <c r="D1215" s="5" t="s">
        <v>2346</v>
      </c>
      <c r="E1215" t="s">
        <v>568</v>
      </c>
      <c r="F1215" t="s">
        <v>33</v>
      </c>
      <c r="G1215" t="s">
        <v>31</v>
      </c>
      <c r="H1215" t="s">
        <v>34</v>
      </c>
      <c r="I1215" t="s">
        <v>35</v>
      </c>
      <c r="J1215" t="s">
        <v>36</v>
      </c>
      <c r="K1215" t="s">
        <v>37</v>
      </c>
      <c r="L1215" t="s">
        <v>35</v>
      </c>
      <c r="M1215" t="s">
        <v>35</v>
      </c>
      <c r="N1215">
        <v>1E-3</v>
      </c>
      <c r="O1215" t="s">
        <v>28</v>
      </c>
      <c r="P1215">
        <v>188</v>
      </c>
      <c r="Q1215" t="s">
        <v>28</v>
      </c>
      <c r="R1215" t="s">
        <v>28</v>
      </c>
      <c r="S1215" t="s">
        <v>35</v>
      </c>
      <c r="T1215" t="s">
        <v>35</v>
      </c>
      <c r="U1215" t="s">
        <v>35</v>
      </c>
      <c r="V1215">
        <v>7.64</v>
      </c>
      <c r="W1215" t="s">
        <v>28</v>
      </c>
      <c r="X1215">
        <v>18</v>
      </c>
      <c r="Y1215" t="s">
        <v>35</v>
      </c>
      <c r="Z1215" t="s">
        <v>28</v>
      </c>
      <c r="AA1215" t="s">
        <v>38</v>
      </c>
      <c r="AB1215" t="s">
        <v>2340</v>
      </c>
    </row>
    <row r="1216" spans="1:28" x14ac:dyDescent="0.25">
      <c r="A1216" t="s">
        <v>772</v>
      </c>
      <c r="B1216" s="1">
        <v>44605</v>
      </c>
      <c r="C1216" t="s">
        <v>28</v>
      </c>
      <c r="D1216" s="5" t="s">
        <v>2346</v>
      </c>
      <c r="E1216" t="s">
        <v>820</v>
      </c>
      <c r="F1216" t="s">
        <v>33</v>
      </c>
      <c r="G1216" t="s">
        <v>31</v>
      </c>
      <c r="H1216" t="s">
        <v>34</v>
      </c>
      <c r="I1216" t="s">
        <v>35</v>
      </c>
      <c r="J1216" t="s">
        <v>36</v>
      </c>
      <c r="K1216" t="s">
        <v>37</v>
      </c>
      <c r="L1216" t="s">
        <v>35</v>
      </c>
      <c r="M1216" t="s">
        <v>35</v>
      </c>
      <c r="N1216">
        <v>3.0000000000000001E-3</v>
      </c>
      <c r="O1216" t="s">
        <v>28</v>
      </c>
      <c r="P1216">
        <v>198</v>
      </c>
      <c r="Q1216" t="s">
        <v>28</v>
      </c>
      <c r="R1216" t="s">
        <v>28</v>
      </c>
      <c r="S1216" t="s">
        <v>35</v>
      </c>
      <c r="T1216" t="s">
        <v>35</v>
      </c>
      <c r="U1216" t="s">
        <v>35</v>
      </c>
      <c r="V1216">
        <v>7.47</v>
      </c>
      <c r="W1216" t="s">
        <v>28</v>
      </c>
      <c r="X1216">
        <v>23</v>
      </c>
      <c r="Y1216" t="s">
        <v>35</v>
      </c>
      <c r="Z1216" t="s">
        <v>28</v>
      </c>
      <c r="AA1216" t="s">
        <v>38</v>
      </c>
      <c r="AB1216" t="s">
        <v>2340</v>
      </c>
    </row>
    <row r="1217" spans="1:28" x14ac:dyDescent="0.25">
      <c r="A1217" t="s">
        <v>1127</v>
      </c>
      <c r="B1217" s="1">
        <v>44605</v>
      </c>
      <c r="C1217" t="s">
        <v>28</v>
      </c>
      <c r="D1217" s="5" t="s">
        <v>2346</v>
      </c>
      <c r="E1217" t="s">
        <v>1660</v>
      </c>
      <c r="F1217" t="s">
        <v>33</v>
      </c>
      <c r="G1217" t="s">
        <v>31</v>
      </c>
      <c r="H1217" t="s">
        <v>34</v>
      </c>
      <c r="I1217" t="s">
        <v>35</v>
      </c>
      <c r="J1217" t="s">
        <v>36</v>
      </c>
      <c r="K1217" t="s">
        <v>37</v>
      </c>
      <c r="L1217" t="s">
        <v>35</v>
      </c>
      <c r="M1217" t="s">
        <v>35</v>
      </c>
      <c r="N1217">
        <v>1.2E-2</v>
      </c>
      <c r="O1217" t="s">
        <v>28</v>
      </c>
      <c r="P1217">
        <v>169</v>
      </c>
      <c r="Q1217" t="s">
        <v>28</v>
      </c>
      <c r="R1217" t="s">
        <v>28</v>
      </c>
      <c r="S1217" t="s">
        <v>35</v>
      </c>
      <c r="T1217" t="s">
        <v>35</v>
      </c>
      <c r="U1217" t="s">
        <v>35</v>
      </c>
      <c r="V1217">
        <v>7.65</v>
      </c>
      <c r="W1217" t="s">
        <v>28</v>
      </c>
      <c r="X1217">
        <v>29</v>
      </c>
      <c r="Y1217" t="s">
        <v>35</v>
      </c>
      <c r="Z1217" t="s">
        <v>28</v>
      </c>
      <c r="AA1217" t="s">
        <v>38</v>
      </c>
      <c r="AB1217" t="s">
        <v>2340</v>
      </c>
    </row>
    <row r="1218" spans="1:28" x14ac:dyDescent="0.25">
      <c r="A1218" t="s">
        <v>772</v>
      </c>
      <c r="B1218" s="1">
        <v>44600.624305555553</v>
      </c>
      <c r="C1218" t="s">
        <v>28</v>
      </c>
      <c r="D1218" s="5" t="s">
        <v>2344</v>
      </c>
      <c r="E1218" t="s">
        <v>28</v>
      </c>
      <c r="F1218" t="s">
        <v>30</v>
      </c>
      <c r="G1218" t="s">
        <v>31</v>
      </c>
      <c r="H1218" t="s">
        <v>28</v>
      </c>
      <c r="I1218" t="s">
        <v>28</v>
      </c>
      <c r="J1218" t="s">
        <v>28</v>
      </c>
      <c r="K1218" t="s">
        <v>28</v>
      </c>
      <c r="L1218" t="s">
        <v>28</v>
      </c>
      <c r="M1218" t="s">
        <v>28</v>
      </c>
      <c r="N1218" t="s">
        <v>28</v>
      </c>
      <c r="O1218" t="s">
        <v>28</v>
      </c>
      <c r="P1218">
        <v>153.5</v>
      </c>
      <c r="Q1218" t="s">
        <v>28</v>
      </c>
      <c r="R1218" t="s">
        <v>28</v>
      </c>
      <c r="S1218" t="s">
        <v>28</v>
      </c>
      <c r="T1218" t="s">
        <v>28</v>
      </c>
      <c r="U1218" t="s">
        <v>28</v>
      </c>
      <c r="V1218" t="s">
        <v>28</v>
      </c>
      <c r="W1218">
        <v>7.47</v>
      </c>
      <c r="X1218" t="s">
        <v>28</v>
      </c>
      <c r="Y1218" t="s">
        <v>28</v>
      </c>
      <c r="Z1218" t="s">
        <v>28</v>
      </c>
      <c r="AA1218" t="s">
        <v>28</v>
      </c>
      <c r="AB1218" t="s">
        <v>2340</v>
      </c>
    </row>
    <row r="1219" spans="1:28" x14ac:dyDescent="0.25">
      <c r="A1219" t="s">
        <v>1864</v>
      </c>
      <c r="B1219" s="1">
        <v>44600.568749999999</v>
      </c>
      <c r="C1219" t="s">
        <v>28</v>
      </c>
      <c r="D1219" s="5" t="s">
        <v>2344</v>
      </c>
      <c r="E1219" t="s">
        <v>28</v>
      </c>
      <c r="F1219" t="s">
        <v>30</v>
      </c>
      <c r="G1219" t="s">
        <v>31</v>
      </c>
      <c r="H1219" t="s">
        <v>28</v>
      </c>
      <c r="I1219" t="s">
        <v>28</v>
      </c>
      <c r="J1219" t="s">
        <v>28</v>
      </c>
      <c r="K1219" t="s">
        <v>28</v>
      </c>
      <c r="L1219" t="s">
        <v>28</v>
      </c>
      <c r="M1219" t="s">
        <v>28</v>
      </c>
      <c r="N1219" t="s">
        <v>28</v>
      </c>
      <c r="O1219" t="s">
        <v>28</v>
      </c>
      <c r="P1219">
        <v>383.6</v>
      </c>
      <c r="Q1219" t="s">
        <v>28</v>
      </c>
      <c r="R1219" t="s">
        <v>28</v>
      </c>
      <c r="S1219" t="s">
        <v>28</v>
      </c>
      <c r="T1219" t="s">
        <v>28</v>
      </c>
      <c r="U1219" t="s">
        <v>28</v>
      </c>
      <c r="V1219" t="s">
        <v>28</v>
      </c>
      <c r="W1219">
        <v>6.66</v>
      </c>
      <c r="X1219" t="s">
        <v>28</v>
      </c>
      <c r="Y1219" t="s">
        <v>28</v>
      </c>
      <c r="Z1219" t="s">
        <v>28</v>
      </c>
      <c r="AA1219" t="s">
        <v>28</v>
      </c>
      <c r="AB1219" t="s">
        <v>2340</v>
      </c>
    </row>
    <row r="1220" spans="1:28" x14ac:dyDescent="0.25">
      <c r="A1220" t="s">
        <v>2033</v>
      </c>
      <c r="B1220" s="1">
        <v>44600.558333333334</v>
      </c>
      <c r="C1220" t="s">
        <v>28</v>
      </c>
      <c r="D1220" s="5" t="s">
        <v>2344</v>
      </c>
      <c r="E1220" t="s">
        <v>28</v>
      </c>
      <c r="F1220" t="s">
        <v>30</v>
      </c>
      <c r="G1220" t="s">
        <v>31</v>
      </c>
      <c r="H1220" t="s">
        <v>28</v>
      </c>
      <c r="I1220" t="s">
        <v>28</v>
      </c>
      <c r="J1220" t="s">
        <v>28</v>
      </c>
      <c r="K1220" t="s">
        <v>28</v>
      </c>
      <c r="L1220" t="s">
        <v>28</v>
      </c>
      <c r="M1220" t="s">
        <v>28</v>
      </c>
      <c r="N1220" t="s">
        <v>28</v>
      </c>
      <c r="O1220" t="s">
        <v>28</v>
      </c>
      <c r="P1220">
        <v>38.700000000000003</v>
      </c>
      <c r="Q1220" t="s">
        <v>28</v>
      </c>
      <c r="R1220" t="s">
        <v>28</v>
      </c>
      <c r="S1220" t="s">
        <v>28</v>
      </c>
      <c r="T1220" t="s">
        <v>28</v>
      </c>
      <c r="U1220" t="s">
        <v>28</v>
      </c>
      <c r="V1220" t="s">
        <v>28</v>
      </c>
      <c r="W1220">
        <v>6.61</v>
      </c>
      <c r="X1220" t="s">
        <v>28</v>
      </c>
      <c r="Y1220" t="s">
        <v>28</v>
      </c>
      <c r="Z1220" t="s">
        <v>28</v>
      </c>
      <c r="AA1220" t="s">
        <v>28</v>
      </c>
      <c r="AB1220" t="s">
        <v>2340</v>
      </c>
    </row>
    <row r="1221" spans="1:28" x14ac:dyDescent="0.25">
      <c r="A1221" t="s">
        <v>1127</v>
      </c>
      <c r="B1221" s="1">
        <v>44600.536805555559</v>
      </c>
      <c r="C1221" t="s">
        <v>28</v>
      </c>
      <c r="D1221" s="5" t="s">
        <v>2344</v>
      </c>
      <c r="E1221" t="s">
        <v>28</v>
      </c>
      <c r="F1221" t="s">
        <v>30</v>
      </c>
      <c r="G1221" t="s">
        <v>31</v>
      </c>
      <c r="H1221" t="s">
        <v>28</v>
      </c>
      <c r="I1221" t="s">
        <v>28</v>
      </c>
      <c r="J1221" t="s">
        <v>28</v>
      </c>
      <c r="K1221" t="s">
        <v>28</v>
      </c>
      <c r="L1221" t="s">
        <v>28</v>
      </c>
      <c r="M1221" t="s">
        <v>28</v>
      </c>
      <c r="N1221" t="s">
        <v>28</v>
      </c>
      <c r="O1221" t="s">
        <v>28</v>
      </c>
      <c r="P1221">
        <v>167.3</v>
      </c>
      <c r="Q1221" t="s">
        <v>28</v>
      </c>
      <c r="R1221" t="s">
        <v>28</v>
      </c>
      <c r="S1221" t="s">
        <v>28</v>
      </c>
      <c r="T1221" t="s">
        <v>28</v>
      </c>
      <c r="U1221" t="s">
        <v>28</v>
      </c>
      <c r="V1221" t="s">
        <v>28</v>
      </c>
      <c r="W1221">
        <v>7.57</v>
      </c>
      <c r="X1221" t="s">
        <v>28</v>
      </c>
      <c r="Y1221" t="s">
        <v>28</v>
      </c>
      <c r="Z1221" t="s">
        <v>28</v>
      </c>
      <c r="AA1221" t="s">
        <v>28</v>
      </c>
      <c r="AB1221" t="s">
        <v>2340</v>
      </c>
    </row>
    <row r="1222" spans="1:28" x14ac:dyDescent="0.25">
      <c r="A1222" t="s">
        <v>27</v>
      </c>
      <c r="B1222" s="1">
        <v>44600.51458333333</v>
      </c>
      <c r="C1222" t="s">
        <v>28</v>
      </c>
      <c r="D1222" s="5" t="s">
        <v>2344</v>
      </c>
      <c r="E1222" t="s">
        <v>28</v>
      </c>
      <c r="F1222" t="s">
        <v>30</v>
      </c>
      <c r="G1222" t="s">
        <v>31</v>
      </c>
      <c r="H1222" t="s">
        <v>28</v>
      </c>
      <c r="I1222" t="s">
        <v>28</v>
      </c>
      <c r="J1222" t="s">
        <v>28</v>
      </c>
      <c r="K1222" t="s">
        <v>28</v>
      </c>
      <c r="L1222" t="s">
        <v>28</v>
      </c>
      <c r="M1222" t="s">
        <v>28</v>
      </c>
      <c r="N1222" t="s">
        <v>28</v>
      </c>
      <c r="O1222" t="s">
        <v>28</v>
      </c>
      <c r="P1222">
        <v>143.69999999999999</v>
      </c>
      <c r="Q1222" t="s">
        <v>28</v>
      </c>
      <c r="R1222" t="s">
        <v>28</v>
      </c>
      <c r="S1222" t="s">
        <v>28</v>
      </c>
      <c r="T1222" t="s">
        <v>28</v>
      </c>
      <c r="U1222" t="s">
        <v>28</v>
      </c>
      <c r="V1222" t="s">
        <v>28</v>
      </c>
      <c r="W1222">
        <v>7.42</v>
      </c>
      <c r="X1222" t="s">
        <v>28</v>
      </c>
      <c r="Y1222" t="s">
        <v>28</v>
      </c>
      <c r="Z1222" t="s">
        <v>28</v>
      </c>
      <c r="AA1222" t="s">
        <v>28</v>
      </c>
      <c r="AB1222" t="s">
        <v>2340</v>
      </c>
    </row>
    <row r="1223" spans="1:28" x14ac:dyDescent="0.25">
      <c r="A1223" t="s">
        <v>480</v>
      </c>
      <c r="B1223" s="1">
        <v>44600.50277777778</v>
      </c>
      <c r="C1223" t="s">
        <v>28</v>
      </c>
      <c r="D1223" s="5" t="s">
        <v>2344</v>
      </c>
      <c r="E1223" t="s">
        <v>28</v>
      </c>
      <c r="F1223" t="s">
        <v>30</v>
      </c>
      <c r="G1223" t="s">
        <v>31</v>
      </c>
      <c r="H1223" t="s">
        <v>28</v>
      </c>
      <c r="I1223" t="s">
        <v>28</v>
      </c>
      <c r="J1223" t="s">
        <v>28</v>
      </c>
      <c r="K1223" t="s">
        <v>28</v>
      </c>
      <c r="L1223" t="s">
        <v>28</v>
      </c>
      <c r="M1223" t="s">
        <v>28</v>
      </c>
      <c r="N1223" t="s">
        <v>28</v>
      </c>
      <c r="O1223" t="s">
        <v>28</v>
      </c>
      <c r="P1223">
        <v>146</v>
      </c>
      <c r="Q1223" t="s">
        <v>28</v>
      </c>
      <c r="R1223" t="s">
        <v>28</v>
      </c>
      <c r="S1223" t="s">
        <v>28</v>
      </c>
      <c r="T1223" t="s">
        <v>28</v>
      </c>
      <c r="U1223" t="s">
        <v>28</v>
      </c>
      <c r="V1223" t="s">
        <v>28</v>
      </c>
      <c r="W1223">
        <v>7.44</v>
      </c>
      <c r="X1223" t="s">
        <v>28</v>
      </c>
      <c r="Y1223" t="s">
        <v>28</v>
      </c>
      <c r="Z1223" t="s">
        <v>28</v>
      </c>
      <c r="AA1223" t="s">
        <v>28</v>
      </c>
      <c r="AB1223" t="s">
        <v>2340</v>
      </c>
    </row>
    <row r="1224" spans="1:28" x14ac:dyDescent="0.25">
      <c r="A1224" t="s">
        <v>1135</v>
      </c>
      <c r="B1224" s="1">
        <v>44600.477083333331</v>
      </c>
      <c r="C1224" t="s">
        <v>28</v>
      </c>
      <c r="D1224" s="5" t="s">
        <v>2344</v>
      </c>
      <c r="E1224" t="s">
        <v>28</v>
      </c>
      <c r="F1224" t="s">
        <v>30</v>
      </c>
      <c r="G1224" t="s">
        <v>31</v>
      </c>
      <c r="H1224" t="s">
        <v>28</v>
      </c>
      <c r="I1224" t="s">
        <v>28</v>
      </c>
      <c r="J1224" t="s">
        <v>28</v>
      </c>
      <c r="K1224" t="s">
        <v>28</v>
      </c>
      <c r="L1224" t="s">
        <v>28</v>
      </c>
      <c r="M1224" t="s">
        <v>28</v>
      </c>
      <c r="N1224" t="s">
        <v>28</v>
      </c>
      <c r="O1224" t="s">
        <v>28</v>
      </c>
      <c r="P1224">
        <v>138.6</v>
      </c>
      <c r="Q1224" t="s">
        <v>28</v>
      </c>
      <c r="R1224" t="s">
        <v>28</v>
      </c>
      <c r="S1224" t="s">
        <v>28</v>
      </c>
      <c r="T1224" t="s">
        <v>28</v>
      </c>
      <c r="U1224" t="s">
        <v>28</v>
      </c>
      <c r="V1224" t="s">
        <v>28</v>
      </c>
      <c r="W1224">
        <v>7.49</v>
      </c>
      <c r="X1224" t="s">
        <v>28</v>
      </c>
      <c r="Y1224" t="s">
        <v>28</v>
      </c>
      <c r="Z1224" t="s">
        <v>28</v>
      </c>
      <c r="AA1224" t="s">
        <v>28</v>
      </c>
      <c r="AB1224" t="s">
        <v>2340</v>
      </c>
    </row>
    <row r="1225" spans="1:28" x14ac:dyDescent="0.25">
      <c r="A1225" t="s">
        <v>27</v>
      </c>
      <c r="B1225" s="1">
        <v>44600</v>
      </c>
      <c r="C1225" t="s">
        <v>28</v>
      </c>
      <c r="D1225" s="5" t="s">
        <v>2344</v>
      </c>
      <c r="E1225" t="s">
        <v>205</v>
      </c>
      <c r="F1225" t="s">
        <v>33</v>
      </c>
      <c r="G1225" t="s">
        <v>31</v>
      </c>
      <c r="H1225" t="s">
        <v>34</v>
      </c>
      <c r="I1225" t="s">
        <v>35</v>
      </c>
      <c r="J1225" t="s">
        <v>36</v>
      </c>
      <c r="K1225" t="s">
        <v>37</v>
      </c>
      <c r="L1225" t="s">
        <v>35</v>
      </c>
      <c r="M1225" t="s">
        <v>35</v>
      </c>
      <c r="N1225" t="s">
        <v>35</v>
      </c>
      <c r="O1225" t="s">
        <v>28</v>
      </c>
      <c r="P1225">
        <v>159</v>
      </c>
      <c r="Q1225" t="s">
        <v>43</v>
      </c>
      <c r="R1225">
        <v>61</v>
      </c>
      <c r="S1225" t="s">
        <v>35</v>
      </c>
      <c r="T1225" t="s">
        <v>35</v>
      </c>
      <c r="U1225" t="s">
        <v>35</v>
      </c>
      <c r="V1225">
        <v>7.65</v>
      </c>
      <c r="W1225" t="s">
        <v>28</v>
      </c>
      <c r="X1225">
        <v>11</v>
      </c>
      <c r="Y1225" t="s">
        <v>35</v>
      </c>
      <c r="Z1225" t="s">
        <v>28</v>
      </c>
      <c r="AA1225" t="s">
        <v>38</v>
      </c>
      <c r="AB1225" t="s">
        <v>2340</v>
      </c>
    </row>
    <row r="1226" spans="1:28" x14ac:dyDescent="0.25">
      <c r="A1226" t="s">
        <v>480</v>
      </c>
      <c r="B1226" s="1">
        <v>44600</v>
      </c>
      <c r="C1226" t="s">
        <v>28</v>
      </c>
      <c r="D1226" s="5" t="s">
        <v>2344</v>
      </c>
      <c r="E1226" t="s">
        <v>569</v>
      </c>
      <c r="F1226" t="s">
        <v>33</v>
      </c>
      <c r="G1226" t="s">
        <v>31</v>
      </c>
      <c r="H1226" t="s">
        <v>34</v>
      </c>
      <c r="I1226" t="s">
        <v>35</v>
      </c>
      <c r="J1226" t="s">
        <v>36</v>
      </c>
      <c r="K1226" t="s">
        <v>37</v>
      </c>
      <c r="L1226" t="s">
        <v>35</v>
      </c>
      <c r="M1226" t="s">
        <v>35</v>
      </c>
      <c r="N1226">
        <v>1E-3</v>
      </c>
      <c r="O1226" t="s">
        <v>28</v>
      </c>
      <c r="P1226">
        <v>151</v>
      </c>
      <c r="Q1226" t="s">
        <v>43</v>
      </c>
      <c r="R1226">
        <v>61</v>
      </c>
      <c r="S1226" t="s">
        <v>35</v>
      </c>
      <c r="T1226" t="s">
        <v>35</v>
      </c>
      <c r="U1226" t="s">
        <v>35</v>
      </c>
      <c r="V1226">
        <v>7.7</v>
      </c>
      <c r="W1226" t="s">
        <v>28</v>
      </c>
      <c r="X1226">
        <v>11</v>
      </c>
      <c r="Y1226" t="s">
        <v>35</v>
      </c>
      <c r="Z1226" t="s">
        <v>28</v>
      </c>
      <c r="AA1226" t="s">
        <v>38</v>
      </c>
      <c r="AB1226" t="s">
        <v>2340</v>
      </c>
    </row>
    <row r="1227" spans="1:28" x14ac:dyDescent="0.25">
      <c r="A1227" t="s">
        <v>772</v>
      </c>
      <c r="B1227" s="1">
        <v>44600</v>
      </c>
      <c r="C1227" t="s">
        <v>28</v>
      </c>
      <c r="D1227" s="5" t="s">
        <v>2344</v>
      </c>
      <c r="E1227" t="s">
        <v>821</v>
      </c>
      <c r="F1227" t="s">
        <v>33</v>
      </c>
      <c r="G1227" t="s">
        <v>31</v>
      </c>
      <c r="H1227" t="s">
        <v>34</v>
      </c>
      <c r="I1227" t="s">
        <v>35</v>
      </c>
      <c r="J1227" t="s">
        <v>36</v>
      </c>
      <c r="K1227" t="s">
        <v>37</v>
      </c>
      <c r="L1227" t="s">
        <v>35</v>
      </c>
      <c r="M1227" t="s">
        <v>35</v>
      </c>
      <c r="N1227">
        <v>1E-3</v>
      </c>
      <c r="O1227" t="s">
        <v>28</v>
      </c>
      <c r="P1227">
        <v>159</v>
      </c>
      <c r="Q1227" t="s">
        <v>43</v>
      </c>
      <c r="R1227">
        <v>61</v>
      </c>
      <c r="S1227" t="s">
        <v>35</v>
      </c>
      <c r="T1227">
        <v>2E-3</v>
      </c>
      <c r="U1227" t="s">
        <v>35</v>
      </c>
      <c r="V1227">
        <v>7.48</v>
      </c>
      <c r="W1227" t="s">
        <v>28</v>
      </c>
      <c r="X1227">
        <v>14</v>
      </c>
      <c r="Y1227" t="s">
        <v>35</v>
      </c>
      <c r="Z1227" t="s">
        <v>28</v>
      </c>
      <c r="AA1227" t="s">
        <v>38</v>
      </c>
      <c r="AB1227" t="s">
        <v>2340</v>
      </c>
    </row>
    <row r="1228" spans="1:28" x14ac:dyDescent="0.25">
      <c r="A1228" t="s">
        <v>1135</v>
      </c>
      <c r="B1228" s="1">
        <v>44600</v>
      </c>
      <c r="C1228" t="s">
        <v>28</v>
      </c>
      <c r="D1228" s="5" t="s">
        <v>2344</v>
      </c>
      <c r="E1228" t="s">
        <v>1322</v>
      </c>
      <c r="F1228" t="s">
        <v>33</v>
      </c>
      <c r="G1228" t="s">
        <v>31</v>
      </c>
      <c r="H1228" t="s">
        <v>34</v>
      </c>
      <c r="I1228" t="s">
        <v>35</v>
      </c>
      <c r="J1228" t="s">
        <v>36</v>
      </c>
      <c r="K1228" t="s">
        <v>37</v>
      </c>
      <c r="L1228" t="s">
        <v>35</v>
      </c>
      <c r="M1228" t="s">
        <v>35</v>
      </c>
      <c r="N1228">
        <v>1E-3</v>
      </c>
      <c r="O1228" t="s">
        <v>28</v>
      </c>
      <c r="P1228">
        <v>144</v>
      </c>
      <c r="Q1228" t="s">
        <v>43</v>
      </c>
      <c r="R1228">
        <v>55</v>
      </c>
      <c r="S1228" t="s">
        <v>35</v>
      </c>
      <c r="T1228" t="s">
        <v>35</v>
      </c>
      <c r="U1228" t="s">
        <v>35</v>
      </c>
      <c r="V1228">
        <v>7.6</v>
      </c>
      <c r="W1228" t="s">
        <v>28</v>
      </c>
      <c r="X1228">
        <v>5</v>
      </c>
      <c r="Y1228" t="s">
        <v>35</v>
      </c>
      <c r="Z1228" t="s">
        <v>28</v>
      </c>
      <c r="AA1228" t="s">
        <v>38</v>
      </c>
      <c r="AB1228" t="s">
        <v>2340</v>
      </c>
    </row>
    <row r="1229" spans="1:28" x14ac:dyDescent="0.25">
      <c r="A1229" t="s">
        <v>1127</v>
      </c>
      <c r="B1229" s="1">
        <v>44600</v>
      </c>
      <c r="C1229" t="s">
        <v>28</v>
      </c>
      <c r="D1229" s="5" t="s">
        <v>2344</v>
      </c>
      <c r="E1229" t="s">
        <v>1661</v>
      </c>
      <c r="F1229" t="s">
        <v>33</v>
      </c>
      <c r="G1229" t="s">
        <v>31</v>
      </c>
      <c r="H1229" t="s">
        <v>34</v>
      </c>
      <c r="I1229" t="s">
        <v>35</v>
      </c>
      <c r="J1229" t="s">
        <v>36</v>
      </c>
      <c r="K1229" t="s">
        <v>37</v>
      </c>
      <c r="L1229" t="s">
        <v>35</v>
      </c>
      <c r="M1229" t="s">
        <v>35</v>
      </c>
      <c r="N1229">
        <v>8.0000000000000002E-3</v>
      </c>
      <c r="O1229" t="s">
        <v>28</v>
      </c>
      <c r="P1229">
        <v>177</v>
      </c>
      <c r="Q1229" t="s">
        <v>43</v>
      </c>
      <c r="R1229">
        <v>58</v>
      </c>
      <c r="S1229" t="s">
        <v>35</v>
      </c>
      <c r="T1229" t="s">
        <v>35</v>
      </c>
      <c r="U1229" t="s">
        <v>35</v>
      </c>
      <c r="V1229">
        <v>7.53</v>
      </c>
      <c r="W1229" t="s">
        <v>28</v>
      </c>
      <c r="X1229">
        <v>26</v>
      </c>
      <c r="Y1229" t="s">
        <v>35</v>
      </c>
      <c r="Z1229" t="s">
        <v>28</v>
      </c>
      <c r="AA1229" t="s">
        <v>38</v>
      </c>
      <c r="AB1229" t="s">
        <v>2340</v>
      </c>
    </row>
    <row r="1230" spans="1:28" x14ac:dyDescent="0.25">
      <c r="A1230" t="s">
        <v>1864</v>
      </c>
      <c r="B1230" s="1">
        <v>44600</v>
      </c>
      <c r="C1230" t="s">
        <v>28</v>
      </c>
      <c r="D1230" s="5" t="s">
        <v>2344</v>
      </c>
      <c r="E1230" t="s">
        <v>1971</v>
      </c>
      <c r="F1230" t="s">
        <v>33</v>
      </c>
      <c r="G1230" t="s">
        <v>31</v>
      </c>
      <c r="H1230" t="s">
        <v>34</v>
      </c>
      <c r="I1230" t="s">
        <v>35</v>
      </c>
      <c r="J1230" t="s">
        <v>36</v>
      </c>
      <c r="K1230">
        <v>1E-4</v>
      </c>
      <c r="L1230" t="s">
        <v>35</v>
      </c>
      <c r="M1230">
        <v>9.1999999999999998E-2</v>
      </c>
      <c r="N1230">
        <v>1.47</v>
      </c>
      <c r="O1230" t="s">
        <v>28</v>
      </c>
      <c r="P1230">
        <v>388</v>
      </c>
      <c r="Q1230">
        <v>0.2</v>
      </c>
      <c r="R1230">
        <v>165</v>
      </c>
      <c r="S1230" t="s">
        <v>35</v>
      </c>
      <c r="T1230">
        <v>0.36699999999999999</v>
      </c>
      <c r="U1230">
        <v>0.04</v>
      </c>
      <c r="V1230">
        <v>6.83</v>
      </c>
      <c r="W1230" t="s">
        <v>28</v>
      </c>
      <c r="X1230">
        <v>152</v>
      </c>
      <c r="Y1230" t="s">
        <v>35</v>
      </c>
      <c r="Z1230" t="s">
        <v>28</v>
      </c>
      <c r="AA1230">
        <v>3.2000000000000001E-2</v>
      </c>
      <c r="AB1230" t="s">
        <v>2340</v>
      </c>
    </row>
    <row r="1231" spans="1:28" x14ac:dyDescent="0.25">
      <c r="A1231" t="s">
        <v>2033</v>
      </c>
      <c r="B1231" s="1">
        <v>44600</v>
      </c>
      <c r="C1231" t="s">
        <v>28</v>
      </c>
      <c r="D1231" s="5" t="s">
        <v>2344</v>
      </c>
      <c r="E1231" t="s">
        <v>2139</v>
      </c>
      <c r="F1231" t="s">
        <v>33</v>
      </c>
      <c r="G1231" t="s">
        <v>31</v>
      </c>
      <c r="H1231">
        <v>0.08</v>
      </c>
      <c r="I1231" t="s">
        <v>35</v>
      </c>
      <c r="J1231" t="s">
        <v>36</v>
      </c>
      <c r="K1231" t="s">
        <v>37</v>
      </c>
      <c r="L1231" t="s">
        <v>35</v>
      </c>
      <c r="M1231" t="s">
        <v>35</v>
      </c>
      <c r="N1231" t="s">
        <v>35</v>
      </c>
      <c r="O1231" t="s">
        <v>28</v>
      </c>
      <c r="P1231">
        <v>39</v>
      </c>
      <c r="Q1231" t="s">
        <v>43</v>
      </c>
      <c r="R1231">
        <v>9</v>
      </c>
      <c r="S1231" t="s">
        <v>35</v>
      </c>
      <c r="T1231" t="s">
        <v>35</v>
      </c>
      <c r="U1231" t="s">
        <v>35</v>
      </c>
      <c r="V1231">
        <v>6.79</v>
      </c>
      <c r="W1231" t="s">
        <v>28</v>
      </c>
      <c r="X1231">
        <v>3</v>
      </c>
      <c r="Y1231" t="s">
        <v>35</v>
      </c>
      <c r="Z1231" t="s">
        <v>28</v>
      </c>
      <c r="AA1231" t="s">
        <v>38</v>
      </c>
      <c r="AB1231" t="s">
        <v>2340</v>
      </c>
    </row>
    <row r="1232" spans="1:28" x14ac:dyDescent="0.25">
      <c r="A1232" t="s">
        <v>1127</v>
      </c>
      <c r="B1232" s="1">
        <v>44599</v>
      </c>
      <c r="C1232" t="s">
        <v>28</v>
      </c>
      <c r="D1232" s="5" t="s">
        <v>2344</v>
      </c>
      <c r="E1232" t="s">
        <v>1662</v>
      </c>
      <c r="F1232" t="s">
        <v>33</v>
      </c>
      <c r="G1232" t="s">
        <v>31</v>
      </c>
      <c r="H1232" t="s">
        <v>34</v>
      </c>
      <c r="I1232">
        <v>2E-3</v>
      </c>
      <c r="J1232" t="s">
        <v>36</v>
      </c>
      <c r="K1232" t="s">
        <v>37</v>
      </c>
      <c r="L1232" t="s">
        <v>35</v>
      </c>
      <c r="M1232" t="s">
        <v>35</v>
      </c>
      <c r="N1232">
        <v>5.0000000000000001E-3</v>
      </c>
      <c r="O1232" t="s">
        <v>28</v>
      </c>
      <c r="P1232">
        <v>348</v>
      </c>
      <c r="Q1232" t="s">
        <v>28</v>
      </c>
      <c r="R1232" t="s">
        <v>28</v>
      </c>
      <c r="S1232" t="s">
        <v>35</v>
      </c>
      <c r="T1232" t="s">
        <v>35</v>
      </c>
      <c r="U1232">
        <v>2E-3</v>
      </c>
      <c r="V1232">
        <v>8.52</v>
      </c>
      <c r="W1232" t="s">
        <v>28</v>
      </c>
      <c r="X1232">
        <v>87</v>
      </c>
      <c r="Y1232" t="s">
        <v>35</v>
      </c>
      <c r="Z1232" t="s">
        <v>28</v>
      </c>
      <c r="AA1232" t="s">
        <v>38</v>
      </c>
      <c r="AB1232" t="s">
        <v>2340</v>
      </c>
    </row>
    <row r="1233" spans="1:28" x14ac:dyDescent="0.25">
      <c r="A1233" t="s">
        <v>772</v>
      </c>
      <c r="B1233" s="1">
        <v>44597.731249999997</v>
      </c>
      <c r="C1233" t="s">
        <v>28</v>
      </c>
      <c r="D1233" s="5" t="s">
        <v>2346</v>
      </c>
      <c r="E1233" t="s">
        <v>28</v>
      </c>
      <c r="F1233" t="s">
        <v>30</v>
      </c>
      <c r="G1233" t="s">
        <v>31</v>
      </c>
      <c r="H1233" t="s">
        <v>28</v>
      </c>
      <c r="I1233" t="s">
        <v>28</v>
      </c>
      <c r="J1233" t="s">
        <v>28</v>
      </c>
      <c r="K1233" t="s">
        <v>28</v>
      </c>
      <c r="L1233" t="s">
        <v>28</v>
      </c>
      <c r="M1233" t="s">
        <v>28</v>
      </c>
      <c r="N1233" t="s">
        <v>28</v>
      </c>
      <c r="O1233" t="s">
        <v>28</v>
      </c>
      <c r="P1233">
        <v>135.69999999999999</v>
      </c>
      <c r="Q1233" t="s">
        <v>28</v>
      </c>
      <c r="R1233" t="s">
        <v>28</v>
      </c>
      <c r="S1233" t="s">
        <v>28</v>
      </c>
      <c r="T1233" t="s">
        <v>28</v>
      </c>
      <c r="U1233" t="s">
        <v>28</v>
      </c>
      <c r="V1233" t="s">
        <v>28</v>
      </c>
      <c r="W1233">
        <v>7.34</v>
      </c>
      <c r="X1233" t="s">
        <v>28</v>
      </c>
      <c r="Y1233" t="s">
        <v>28</v>
      </c>
      <c r="Z1233" t="s">
        <v>28</v>
      </c>
      <c r="AA1233" t="s">
        <v>28</v>
      </c>
      <c r="AB1233" t="s">
        <v>2340</v>
      </c>
    </row>
    <row r="1234" spans="1:28" x14ac:dyDescent="0.25">
      <c r="A1234" t="s">
        <v>1864</v>
      </c>
      <c r="B1234" s="1">
        <v>44597.690972222219</v>
      </c>
      <c r="C1234" t="s">
        <v>28</v>
      </c>
      <c r="D1234" s="5" t="s">
        <v>2346</v>
      </c>
      <c r="E1234" t="s">
        <v>28</v>
      </c>
      <c r="F1234" t="s">
        <v>30</v>
      </c>
      <c r="G1234" t="s">
        <v>31</v>
      </c>
      <c r="H1234" t="s">
        <v>28</v>
      </c>
      <c r="I1234" t="s">
        <v>28</v>
      </c>
      <c r="J1234" t="s">
        <v>28</v>
      </c>
      <c r="K1234" t="s">
        <v>28</v>
      </c>
      <c r="L1234" t="s">
        <v>28</v>
      </c>
      <c r="M1234" t="s">
        <v>28</v>
      </c>
      <c r="N1234" t="s">
        <v>28</v>
      </c>
      <c r="O1234" t="s">
        <v>28</v>
      </c>
      <c r="P1234">
        <v>350.1</v>
      </c>
      <c r="Q1234" t="s">
        <v>28</v>
      </c>
      <c r="R1234" t="s">
        <v>28</v>
      </c>
      <c r="S1234" t="s">
        <v>28</v>
      </c>
      <c r="T1234" t="s">
        <v>28</v>
      </c>
      <c r="U1234" t="s">
        <v>28</v>
      </c>
      <c r="V1234" t="s">
        <v>28</v>
      </c>
      <c r="W1234">
        <v>6.65</v>
      </c>
      <c r="X1234" t="s">
        <v>28</v>
      </c>
      <c r="Y1234" t="s">
        <v>28</v>
      </c>
      <c r="Z1234" t="s">
        <v>28</v>
      </c>
      <c r="AA1234" t="s">
        <v>28</v>
      </c>
      <c r="AB1234" t="s">
        <v>2340</v>
      </c>
    </row>
    <row r="1235" spans="1:28" x14ac:dyDescent="0.25">
      <c r="A1235" t="s">
        <v>2033</v>
      </c>
      <c r="B1235" s="1">
        <v>44597.677083333336</v>
      </c>
      <c r="C1235" t="s">
        <v>28</v>
      </c>
      <c r="D1235" s="5" t="s">
        <v>2346</v>
      </c>
      <c r="E1235" t="s">
        <v>28</v>
      </c>
      <c r="F1235" t="s">
        <v>30</v>
      </c>
      <c r="G1235" t="s">
        <v>31</v>
      </c>
      <c r="H1235" t="s">
        <v>28</v>
      </c>
      <c r="I1235" t="s">
        <v>28</v>
      </c>
      <c r="J1235" t="s">
        <v>28</v>
      </c>
      <c r="K1235" t="s">
        <v>28</v>
      </c>
      <c r="L1235" t="s">
        <v>28</v>
      </c>
      <c r="M1235" t="s">
        <v>28</v>
      </c>
      <c r="N1235" t="s">
        <v>28</v>
      </c>
      <c r="O1235" t="s">
        <v>28</v>
      </c>
      <c r="P1235">
        <v>37.9</v>
      </c>
      <c r="Q1235" t="s">
        <v>28</v>
      </c>
      <c r="R1235" t="s">
        <v>28</v>
      </c>
      <c r="S1235" t="s">
        <v>28</v>
      </c>
      <c r="T1235" t="s">
        <v>28</v>
      </c>
      <c r="U1235" t="s">
        <v>28</v>
      </c>
      <c r="V1235" t="s">
        <v>28</v>
      </c>
      <c r="W1235">
        <v>6.65</v>
      </c>
      <c r="X1235" t="s">
        <v>28</v>
      </c>
      <c r="Y1235" t="s">
        <v>28</v>
      </c>
      <c r="Z1235" t="s">
        <v>28</v>
      </c>
      <c r="AA1235" t="s">
        <v>28</v>
      </c>
      <c r="AB1235" t="s">
        <v>2340</v>
      </c>
    </row>
    <row r="1236" spans="1:28" x14ac:dyDescent="0.25">
      <c r="A1236" t="s">
        <v>1127</v>
      </c>
      <c r="B1236" s="1">
        <v>44597.654861111114</v>
      </c>
      <c r="C1236" t="s">
        <v>28</v>
      </c>
      <c r="D1236" s="5" t="s">
        <v>2346</v>
      </c>
      <c r="E1236" t="s">
        <v>28</v>
      </c>
      <c r="F1236" t="s">
        <v>30</v>
      </c>
      <c r="G1236" t="s">
        <v>31</v>
      </c>
      <c r="H1236" t="s">
        <v>28</v>
      </c>
      <c r="I1236" t="s">
        <v>28</v>
      </c>
      <c r="J1236" t="s">
        <v>28</v>
      </c>
      <c r="K1236" t="s">
        <v>28</v>
      </c>
      <c r="L1236" t="s">
        <v>28</v>
      </c>
      <c r="M1236" t="s">
        <v>28</v>
      </c>
      <c r="N1236" t="s">
        <v>28</v>
      </c>
      <c r="O1236" t="s">
        <v>28</v>
      </c>
      <c r="P1236">
        <v>114.8</v>
      </c>
      <c r="Q1236" t="s">
        <v>28</v>
      </c>
      <c r="R1236" t="s">
        <v>28</v>
      </c>
      <c r="S1236" t="s">
        <v>28</v>
      </c>
      <c r="T1236" t="s">
        <v>28</v>
      </c>
      <c r="U1236" t="s">
        <v>28</v>
      </c>
      <c r="V1236" t="s">
        <v>28</v>
      </c>
      <c r="W1236">
        <v>7.56</v>
      </c>
      <c r="X1236" t="s">
        <v>28</v>
      </c>
      <c r="Y1236" t="s">
        <v>28</v>
      </c>
      <c r="Z1236" t="s">
        <v>28</v>
      </c>
      <c r="AA1236" t="s">
        <v>28</v>
      </c>
      <c r="AB1236" t="s">
        <v>2340</v>
      </c>
    </row>
    <row r="1237" spans="1:28" x14ac:dyDescent="0.25">
      <c r="A1237" t="s">
        <v>27</v>
      </c>
      <c r="B1237" s="1">
        <v>44597.636805555558</v>
      </c>
      <c r="C1237" t="s">
        <v>28</v>
      </c>
      <c r="D1237" s="5" t="s">
        <v>2346</v>
      </c>
      <c r="E1237" t="s">
        <v>28</v>
      </c>
      <c r="F1237" t="s">
        <v>30</v>
      </c>
      <c r="G1237" t="s">
        <v>31</v>
      </c>
      <c r="H1237" t="s">
        <v>28</v>
      </c>
      <c r="I1237" t="s">
        <v>28</v>
      </c>
      <c r="J1237" t="s">
        <v>28</v>
      </c>
      <c r="K1237" t="s">
        <v>28</v>
      </c>
      <c r="L1237" t="s">
        <v>28</v>
      </c>
      <c r="M1237" t="s">
        <v>28</v>
      </c>
      <c r="N1237" t="s">
        <v>28</v>
      </c>
      <c r="O1237" t="s">
        <v>28</v>
      </c>
      <c r="P1237">
        <v>158.19999999999999</v>
      </c>
      <c r="Q1237" t="s">
        <v>28</v>
      </c>
      <c r="R1237" t="s">
        <v>28</v>
      </c>
      <c r="S1237" t="s">
        <v>28</v>
      </c>
      <c r="T1237" t="s">
        <v>28</v>
      </c>
      <c r="U1237" t="s">
        <v>28</v>
      </c>
      <c r="V1237" t="s">
        <v>28</v>
      </c>
      <c r="W1237">
        <v>7.33</v>
      </c>
      <c r="X1237" t="s">
        <v>28</v>
      </c>
      <c r="Y1237" t="s">
        <v>28</v>
      </c>
      <c r="Z1237" t="s">
        <v>28</v>
      </c>
      <c r="AA1237" t="s">
        <v>28</v>
      </c>
      <c r="AB1237" t="s">
        <v>2340</v>
      </c>
    </row>
    <row r="1238" spans="1:28" x14ac:dyDescent="0.25">
      <c r="A1238" t="s">
        <v>480</v>
      </c>
      <c r="B1238" s="1">
        <v>44597.615972222222</v>
      </c>
      <c r="C1238" t="s">
        <v>28</v>
      </c>
      <c r="D1238" s="5" t="s">
        <v>2346</v>
      </c>
      <c r="E1238" t="s">
        <v>28</v>
      </c>
      <c r="F1238" t="s">
        <v>30</v>
      </c>
      <c r="G1238" t="s">
        <v>31</v>
      </c>
      <c r="H1238" t="s">
        <v>28</v>
      </c>
      <c r="I1238" t="s">
        <v>28</v>
      </c>
      <c r="J1238" t="s">
        <v>28</v>
      </c>
      <c r="K1238" t="s">
        <v>28</v>
      </c>
      <c r="L1238" t="s">
        <v>28</v>
      </c>
      <c r="M1238" t="s">
        <v>28</v>
      </c>
      <c r="N1238" t="s">
        <v>28</v>
      </c>
      <c r="O1238" t="s">
        <v>28</v>
      </c>
      <c r="P1238">
        <v>129.30000000000001</v>
      </c>
      <c r="Q1238" t="s">
        <v>28</v>
      </c>
      <c r="R1238" t="s">
        <v>28</v>
      </c>
      <c r="S1238" t="s">
        <v>28</v>
      </c>
      <c r="T1238" t="s">
        <v>28</v>
      </c>
      <c r="U1238" t="s">
        <v>28</v>
      </c>
      <c r="V1238" t="s">
        <v>28</v>
      </c>
      <c r="W1238">
        <v>7.35</v>
      </c>
      <c r="X1238" t="s">
        <v>28</v>
      </c>
      <c r="Y1238" t="s">
        <v>28</v>
      </c>
      <c r="Z1238" t="s">
        <v>28</v>
      </c>
      <c r="AA1238" t="s">
        <v>28</v>
      </c>
      <c r="AB1238" t="s">
        <v>2340</v>
      </c>
    </row>
    <row r="1239" spans="1:28" x14ac:dyDescent="0.25">
      <c r="A1239" t="s">
        <v>1135</v>
      </c>
      <c r="B1239" s="1">
        <v>44597.587500000001</v>
      </c>
      <c r="C1239" t="s">
        <v>28</v>
      </c>
      <c r="D1239" s="5" t="s">
        <v>2346</v>
      </c>
      <c r="E1239" t="s">
        <v>28</v>
      </c>
      <c r="F1239" t="s">
        <v>30</v>
      </c>
      <c r="G1239" t="s">
        <v>31</v>
      </c>
      <c r="H1239" t="s">
        <v>28</v>
      </c>
      <c r="I1239" t="s">
        <v>28</v>
      </c>
      <c r="J1239" t="s">
        <v>28</v>
      </c>
      <c r="K1239" t="s">
        <v>28</v>
      </c>
      <c r="L1239" t="s">
        <v>28</v>
      </c>
      <c r="M1239" t="s">
        <v>28</v>
      </c>
      <c r="N1239" t="s">
        <v>28</v>
      </c>
      <c r="O1239" t="s">
        <v>28</v>
      </c>
      <c r="P1239">
        <v>129.5</v>
      </c>
      <c r="Q1239" t="s">
        <v>28</v>
      </c>
      <c r="R1239" t="s">
        <v>28</v>
      </c>
      <c r="S1239" t="s">
        <v>28</v>
      </c>
      <c r="T1239" t="s">
        <v>28</v>
      </c>
      <c r="U1239" t="s">
        <v>28</v>
      </c>
      <c r="V1239" t="s">
        <v>28</v>
      </c>
      <c r="W1239">
        <v>7.38</v>
      </c>
      <c r="X1239" t="s">
        <v>28</v>
      </c>
      <c r="Y1239" t="s">
        <v>28</v>
      </c>
      <c r="Z1239" t="s">
        <v>28</v>
      </c>
      <c r="AA1239" t="s">
        <v>28</v>
      </c>
      <c r="AB1239" t="s">
        <v>2340</v>
      </c>
    </row>
    <row r="1240" spans="1:28" x14ac:dyDescent="0.25">
      <c r="A1240" t="s">
        <v>27</v>
      </c>
      <c r="B1240" s="1">
        <v>44597</v>
      </c>
      <c r="C1240" t="s">
        <v>28</v>
      </c>
      <c r="D1240" s="5" t="s">
        <v>2346</v>
      </c>
      <c r="E1240" t="s">
        <v>206</v>
      </c>
      <c r="F1240" t="s">
        <v>33</v>
      </c>
      <c r="G1240" t="s">
        <v>31</v>
      </c>
      <c r="H1240" t="s">
        <v>34</v>
      </c>
      <c r="I1240" t="s">
        <v>35</v>
      </c>
      <c r="J1240" t="s">
        <v>36</v>
      </c>
      <c r="K1240" t="s">
        <v>37</v>
      </c>
      <c r="L1240" t="s">
        <v>35</v>
      </c>
      <c r="M1240" t="s">
        <v>35</v>
      </c>
      <c r="N1240">
        <v>1E-3</v>
      </c>
      <c r="O1240" t="s">
        <v>28</v>
      </c>
      <c r="P1240">
        <v>137</v>
      </c>
      <c r="Q1240" t="s">
        <v>43</v>
      </c>
      <c r="R1240">
        <v>50</v>
      </c>
      <c r="S1240" t="s">
        <v>35</v>
      </c>
      <c r="T1240" t="s">
        <v>35</v>
      </c>
      <c r="U1240" t="s">
        <v>35</v>
      </c>
      <c r="V1240">
        <v>7.55</v>
      </c>
      <c r="W1240" t="s">
        <v>28</v>
      </c>
      <c r="X1240">
        <v>7</v>
      </c>
      <c r="Y1240" t="s">
        <v>35</v>
      </c>
      <c r="Z1240" t="s">
        <v>28</v>
      </c>
      <c r="AA1240" t="s">
        <v>38</v>
      </c>
      <c r="AB1240" t="s">
        <v>2340</v>
      </c>
    </row>
    <row r="1241" spans="1:28" x14ac:dyDescent="0.25">
      <c r="A1241" t="s">
        <v>480</v>
      </c>
      <c r="B1241" s="1">
        <v>44597</v>
      </c>
      <c r="C1241" t="s">
        <v>28</v>
      </c>
      <c r="D1241" s="5" t="s">
        <v>2346</v>
      </c>
      <c r="E1241" t="s">
        <v>570</v>
      </c>
      <c r="F1241" t="s">
        <v>33</v>
      </c>
      <c r="G1241" t="s">
        <v>31</v>
      </c>
      <c r="H1241" t="s">
        <v>34</v>
      </c>
      <c r="I1241" t="s">
        <v>35</v>
      </c>
      <c r="J1241" t="s">
        <v>36</v>
      </c>
      <c r="K1241" t="s">
        <v>37</v>
      </c>
      <c r="L1241" t="s">
        <v>35</v>
      </c>
      <c r="M1241" t="s">
        <v>35</v>
      </c>
      <c r="N1241">
        <v>2E-3</v>
      </c>
      <c r="O1241" t="s">
        <v>28</v>
      </c>
      <c r="P1241">
        <v>136</v>
      </c>
      <c r="Q1241" t="s">
        <v>43</v>
      </c>
      <c r="R1241">
        <v>50</v>
      </c>
      <c r="S1241" t="s">
        <v>35</v>
      </c>
      <c r="T1241" t="s">
        <v>35</v>
      </c>
      <c r="U1241" t="s">
        <v>35</v>
      </c>
      <c r="V1241">
        <v>7.48</v>
      </c>
      <c r="W1241" t="s">
        <v>28</v>
      </c>
      <c r="X1241">
        <v>7</v>
      </c>
      <c r="Y1241" t="s">
        <v>35</v>
      </c>
      <c r="Z1241" t="s">
        <v>28</v>
      </c>
      <c r="AA1241" t="s">
        <v>38</v>
      </c>
      <c r="AB1241" t="s">
        <v>2340</v>
      </c>
    </row>
    <row r="1242" spans="1:28" x14ac:dyDescent="0.25">
      <c r="A1242" t="s">
        <v>480</v>
      </c>
      <c r="B1242" s="1">
        <v>44597</v>
      </c>
      <c r="C1242" t="s">
        <v>28</v>
      </c>
      <c r="D1242" s="5" t="s">
        <v>2346</v>
      </c>
      <c r="E1242" t="s">
        <v>571</v>
      </c>
      <c r="F1242" t="s">
        <v>33</v>
      </c>
      <c r="G1242" t="s">
        <v>31</v>
      </c>
      <c r="H1242" t="s">
        <v>34</v>
      </c>
      <c r="I1242" t="s">
        <v>35</v>
      </c>
      <c r="J1242" t="s">
        <v>36</v>
      </c>
      <c r="K1242" t="s">
        <v>37</v>
      </c>
      <c r="L1242" t="s">
        <v>35</v>
      </c>
      <c r="M1242" t="s">
        <v>35</v>
      </c>
      <c r="N1242">
        <v>1E-3</v>
      </c>
      <c r="O1242" t="s">
        <v>28</v>
      </c>
      <c r="P1242">
        <v>136</v>
      </c>
      <c r="Q1242" t="s">
        <v>43</v>
      </c>
      <c r="R1242">
        <v>50</v>
      </c>
      <c r="S1242" t="s">
        <v>35</v>
      </c>
      <c r="T1242" t="s">
        <v>35</v>
      </c>
      <c r="U1242" t="s">
        <v>35</v>
      </c>
      <c r="V1242">
        <v>7.53</v>
      </c>
      <c r="W1242" t="s">
        <v>28</v>
      </c>
      <c r="X1242">
        <v>7</v>
      </c>
      <c r="Y1242" t="s">
        <v>35</v>
      </c>
      <c r="Z1242" t="s">
        <v>28</v>
      </c>
      <c r="AA1242" t="s">
        <v>38</v>
      </c>
      <c r="AB1242" t="s">
        <v>2340</v>
      </c>
    </row>
    <row r="1243" spans="1:28" x14ac:dyDescent="0.25">
      <c r="A1243" t="s">
        <v>772</v>
      </c>
      <c r="B1243" s="1">
        <v>44597</v>
      </c>
      <c r="C1243" t="s">
        <v>28</v>
      </c>
      <c r="D1243" s="5" t="s">
        <v>2346</v>
      </c>
      <c r="E1243" t="s">
        <v>822</v>
      </c>
      <c r="F1243" t="s">
        <v>33</v>
      </c>
      <c r="G1243" t="s">
        <v>31</v>
      </c>
      <c r="H1243" t="s">
        <v>34</v>
      </c>
      <c r="I1243" t="s">
        <v>35</v>
      </c>
      <c r="J1243" t="s">
        <v>36</v>
      </c>
      <c r="K1243" t="s">
        <v>37</v>
      </c>
      <c r="L1243" t="s">
        <v>35</v>
      </c>
      <c r="M1243" t="s">
        <v>35</v>
      </c>
      <c r="N1243">
        <v>2E-3</v>
      </c>
      <c r="O1243" t="s">
        <v>28</v>
      </c>
      <c r="P1243">
        <v>141</v>
      </c>
      <c r="Q1243" t="s">
        <v>43</v>
      </c>
      <c r="R1243">
        <v>50</v>
      </c>
      <c r="S1243" t="s">
        <v>35</v>
      </c>
      <c r="T1243" t="s">
        <v>35</v>
      </c>
      <c r="U1243" t="s">
        <v>35</v>
      </c>
      <c r="V1243">
        <v>7.46</v>
      </c>
      <c r="W1243" t="s">
        <v>28</v>
      </c>
      <c r="X1243">
        <v>10</v>
      </c>
      <c r="Y1243" t="s">
        <v>35</v>
      </c>
      <c r="Z1243" t="s">
        <v>28</v>
      </c>
      <c r="AA1243" t="s">
        <v>38</v>
      </c>
      <c r="AB1243" t="s">
        <v>2340</v>
      </c>
    </row>
    <row r="1244" spans="1:28" x14ac:dyDescent="0.25">
      <c r="A1244" t="s">
        <v>1135</v>
      </c>
      <c r="B1244" s="1">
        <v>44597</v>
      </c>
      <c r="C1244" t="s">
        <v>28</v>
      </c>
      <c r="D1244" s="5" t="s">
        <v>2346</v>
      </c>
      <c r="E1244" t="s">
        <v>1323</v>
      </c>
      <c r="F1244" t="s">
        <v>33</v>
      </c>
      <c r="G1244" t="s">
        <v>31</v>
      </c>
      <c r="H1244" t="s">
        <v>34</v>
      </c>
      <c r="I1244" t="s">
        <v>35</v>
      </c>
      <c r="J1244" t="s">
        <v>36</v>
      </c>
      <c r="K1244" t="s">
        <v>37</v>
      </c>
      <c r="L1244" t="s">
        <v>35</v>
      </c>
      <c r="M1244" t="s">
        <v>35</v>
      </c>
      <c r="N1244">
        <v>2E-3</v>
      </c>
      <c r="O1244" t="s">
        <v>28</v>
      </c>
      <c r="P1244">
        <v>136</v>
      </c>
      <c r="Q1244" t="s">
        <v>43</v>
      </c>
      <c r="R1244">
        <v>50</v>
      </c>
      <c r="S1244" t="s">
        <v>35</v>
      </c>
      <c r="T1244" t="s">
        <v>35</v>
      </c>
      <c r="U1244" t="s">
        <v>35</v>
      </c>
      <c r="V1244">
        <v>7.56</v>
      </c>
      <c r="W1244" t="s">
        <v>28</v>
      </c>
      <c r="X1244">
        <v>5</v>
      </c>
      <c r="Y1244" t="s">
        <v>35</v>
      </c>
      <c r="Z1244" t="s">
        <v>28</v>
      </c>
      <c r="AA1244" t="s">
        <v>38</v>
      </c>
      <c r="AB1244" t="s">
        <v>2340</v>
      </c>
    </row>
    <row r="1245" spans="1:28" x14ac:dyDescent="0.25">
      <c r="A1245" t="s">
        <v>1127</v>
      </c>
      <c r="B1245" s="1">
        <v>44597</v>
      </c>
      <c r="C1245" t="s">
        <v>28</v>
      </c>
      <c r="D1245" s="5" t="s">
        <v>2346</v>
      </c>
      <c r="E1245" t="s">
        <v>1663</v>
      </c>
      <c r="F1245" t="s">
        <v>33</v>
      </c>
      <c r="G1245" t="s">
        <v>31</v>
      </c>
      <c r="H1245">
        <v>0.01</v>
      </c>
      <c r="I1245" t="s">
        <v>35</v>
      </c>
      <c r="J1245" t="s">
        <v>36</v>
      </c>
      <c r="K1245" t="s">
        <v>37</v>
      </c>
      <c r="L1245" t="s">
        <v>35</v>
      </c>
      <c r="M1245" t="s">
        <v>35</v>
      </c>
      <c r="N1245">
        <v>1.0999999999999999E-2</v>
      </c>
      <c r="O1245" t="s">
        <v>28</v>
      </c>
      <c r="P1245">
        <v>102</v>
      </c>
      <c r="Q1245" t="s">
        <v>43</v>
      </c>
      <c r="R1245">
        <v>34</v>
      </c>
      <c r="S1245" t="s">
        <v>35</v>
      </c>
      <c r="T1245" t="s">
        <v>35</v>
      </c>
      <c r="U1245" t="s">
        <v>35</v>
      </c>
      <c r="V1245">
        <v>7.45</v>
      </c>
      <c r="W1245" t="s">
        <v>28</v>
      </c>
      <c r="X1245">
        <v>6</v>
      </c>
      <c r="Y1245" t="s">
        <v>35</v>
      </c>
      <c r="Z1245" t="s">
        <v>28</v>
      </c>
      <c r="AA1245" t="s">
        <v>38</v>
      </c>
      <c r="AB1245" t="s">
        <v>2340</v>
      </c>
    </row>
    <row r="1246" spans="1:28" x14ac:dyDescent="0.25">
      <c r="A1246" t="s">
        <v>1864</v>
      </c>
      <c r="B1246" s="1">
        <v>44597</v>
      </c>
      <c r="C1246" t="s">
        <v>28</v>
      </c>
      <c r="D1246" s="5" t="s">
        <v>2346</v>
      </c>
      <c r="E1246" t="s">
        <v>1972</v>
      </c>
      <c r="F1246" t="s">
        <v>33</v>
      </c>
      <c r="G1246" t="s">
        <v>31</v>
      </c>
      <c r="H1246" t="s">
        <v>34</v>
      </c>
      <c r="I1246" t="s">
        <v>35</v>
      </c>
      <c r="J1246" t="s">
        <v>36</v>
      </c>
      <c r="K1246">
        <v>1E-4</v>
      </c>
      <c r="L1246" t="s">
        <v>35</v>
      </c>
      <c r="M1246">
        <v>9.6000000000000002E-2</v>
      </c>
      <c r="N1246">
        <v>1.44</v>
      </c>
      <c r="O1246" t="s">
        <v>28</v>
      </c>
      <c r="P1246">
        <v>383</v>
      </c>
      <c r="Q1246">
        <v>0.2</v>
      </c>
      <c r="R1246">
        <v>151</v>
      </c>
      <c r="S1246" t="s">
        <v>35</v>
      </c>
      <c r="T1246">
        <v>0.35499999999999998</v>
      </c>
      <c r="U1246">
        <v>3.7999999999999999E-2</v>
      </c>
      <c r="V1246">
        <v>6.73</v>
      </c>
      <c r="W1246" t="s">
        <v>28</v>
      </c>
      <c r="X1246">
        <v>147</v>
      </c>
      <c r="Y1246" t="s">
        <v>35</v>
      </c>
      <c r="Z1246" t="s">
        <v>28</v>
      </c>
      <c r="AA1246">
        <v>0.03</v>
      </c>
      <c r="AB1246" t="s">
        <v>2340</v>
      </c>
    </row>
    <row r="1247" spans="1:28" x14ac:dyDescent="0.25">
      <c r="A1247" t="s">
        <v>2033</v>
      </c>
      <c r="B1247" s="1">
        <v>44597</v>
      </c>
      <c r="C1247" t="s">
        <v>28</v>
      </c>
      <c r="D1247" s="5" t="s">
        <v>2346</v>
      </c>
      <c r="E1247" t="s">
        <v>2140</v>
      </c>
      <c r="F1247" t="s">
        <v>33</v>
      </c>
      <c r="G1247" t="s">
        <v>31</v>
      </c>
      <c r="H1247">
        <v>0.04</v>
      </c>
      <c r="I1247" t="s">
        <v>35</v>
      </c>
      <c r="J1247" t="s">
        <v>36</v>
      </c>
      <c r="K1247" t="s">
        <v>37</v>
      </c>
      <c r="L1247" t="s">
        <v>35</v>
      </c>
      <c r="M1247" t="s">
        <v>35</v>
      </c>
      <c r="N1247">
        <v>2E-3</v>
      </c>
      <c r="O1247" t="s">
        <v>28</v>
      </c>
      <c r="P1247">
        <v>38</v>
      </c>
      <c r="Q1247" t="s">
        <v>43</v>
      </c>
      <c r="R1247">
        <v>7</v>
      </c>
      <c r="S1247" t="s">
        <v>35</v>
      </c>
      <c r="T1247" t="s">
        <v>35</v>
      </c>
      <c r="U1247" t="s">
        <v>35</v>
      </c>
      <c r="V1247">
        <v>6.66</v>
      </c>
      <c r="W1247" t="s">
        <v>28</v>
      </c>
      <c r="X1247">
        <v>3</v>
      </c>
      <c r="Y1247" t="s">
        <v>35</v>
      </c>
      <c r="Z1247" t="s">
        <v>28</v>
      </c>
      <c r="AA1247" t="s">
        <v>38</v>
      </c>
      <c r="AB1247" t="s">
        <v>2340</v>
      </c>
    </row>
    <row r="1248" spans="1:28" x14ac:dyDescent="0.25">
      <c r="A1248" t="s">
        <v>772</v>
      </c>
      <c r="B1248" s="1">
        <v>44596.753472222219</v>
      </c>
      <c r="C1248" t="s">
        <v>28</v>
      </c>
      <c r="D1248" s="5" t="s">
        <v>2346</v>
      </c>
      <c r="E1248" t="s">
        <v>28</v>
      </c>
      <c r="F1248" t="s">
        <v>30</v>
      </c>
      <c r="G1248" t="s">
        <v>31</v>
      </c>
      <c r="H1248" t="s">
        <v>28</v>
      </c>
      <c r="I1248" t="s">
        <v>28</v>
      </c>
      <c r="J1248" t="s">
        <v>28</v>
      </c>
      <c r="K1248" t="s">
        <v>28</v>
      </c>
      <c r="L1248" t="s">
        <v>28</v>
      </c>
      <c r="M1248" t="s">
        <v>28</v>
      </c>
      <c r="N1248" t="s">
        <v>28</v>
      </c>
      <c r="O1248" t="s">
        <v>28</v>
      </c>
      <c r="P1248" t="s">
        <v>28</v>
      </c>
      <c r="Q1248" t="s">
        <v>28</v>
      </c>
      <c r="R1248" t="s">
        <v>28</v>
      </c>
      <c r="S1248" t="s">
        <v>28</v>
      </c>
      <c r="T1248" t="s">
        <v>28</v>
      </c>
      <c r="U1248" t="s">
        <v>28</v>
      </c>
      <c r="V1248" t="s">
        <v>28</v>
      </c>
      <c r="W1248">
        <v>7.51</v>
      </c>
      <c r="X1248" t="s">
        <v>28</v>
      </c>
      <c r="Y1248" t="s">
        <v>28</v>
      </c>
      <c r="Z1248" t="s">
        <v>28</v>
      </c>
      <c r="AA1248" t="s">
        <v>28</v>
      </c>
      <c r="AB1248" t="s">
        <v>2340</v>
      </c>
    </row>
    <row r="1249" spans="1:28" x14ac:dyDescent="0.25">
      <c r="A1249" t="s">
        <v>1135</v>
      </c>
      <c r="B1249" s="1">
        <v>44596.71875</v>
      </c>
      <c r="C1249" t="s">
        <v>28</v>
      </c>
      <c r="D1249" s="5" t="s">
        <v>2346</v>
      </c>
      <c r="E1249" t="s">
        <v>28</v>
      </c>
      <c r="F1249" t="s">
        <v>30</v>
      </c>
      <c r="G1249" t="s">
        <v>31</v>
      </c>
      <c r="H1249" t="s">
        <v>28</v>
      </c>
      <c r="I1249" t="s">
        <v>28</v>
      </c>
      <c r="J1249" t="s">
        <v>28</v>
      </c>
      <c r="K1249" t="s">
        <v>28</v>
      </c>
      <c r="L1249" t="s">
        <v>28</v>
      </c>
      <c r="M1249" t="s">
        <v>28</v>
      </c>
      <c r="N1249" t="s">
        <v>28</v>
      </c>
      <c r="O1249" t="s">
        <v>28</v>
      </c>
      <c r="P1249" t="s">
        <v>28</v>
      </c>
      <c r="Q1249" t="s">
        <v>28</v>
      </c>
      <c r="R1249" t="s">
        <v>28</v>
      </c>
      <c r="S1249" t="s">
        <v>28</v>
      </c>
      <c r="T1249" t="s">
        <v>28</v>
      </c>
      <c r="U1249" t="s">
        <v>28</v>
      </c>
      <c r="V1249" t="s">
        <v>28</v>
      </c>
      <c r="W1249">
        <v>6.96</v>
      </c>
      <c r="X1249" t="s">
        <v>28</v>
      </c>
      <c r="Y1249" t="s">
        <v>28</v>
      </c>
      <c r="Z1249" t="s">
        <v>28</v>
      </c>
      <c r="AA1249" t="s">
        <v>28</v>
      </c>
      <c r="AB1249" t="s">
        <v>2340</v>
      </c>
    </row>
    <row r="1250" spans="1:28" x14ac:dyDescent="0.25">
      <c r="A1250" t="s">
        <v>1127</v>
      </c>
      <c r="B1250" s="1">
        <v>44596.634722222225</v>
      </c>
      <c r="C1250" t="s">
        <v>28</v>
      </c>
      <c r="D1250" s="5" t="s">
        <v>2346</v>
      </c>
      <c r="E1250" t="s">
        <v>28</v>
      </c>
      <c r="F1250" t="s">
        <v>30</v>
      </c>
      <c r="G1250" t="s">
        <v>31</v>
      </c>
      <c r="H1250" t="s">
        <v>28</v>
      </c>
      <c r="I1250" t="s">
        <v>28</v>
      </c>
      <c r="J1250" t="s">
        <v>28</v>
      </c>
      <c r="K1250" t="s">
        <v>28</v>
      </c>
      <c r="L1250" t="s">
        <v>28</v>
      </c>
      <c r="M1250" t="s">
        <v>28</v>
      </c>
      <c r="N1250" t="s">
        <v>28</v>
      </c>
      <c r="O1250" t="s">
        <v>28</v>
      </c>
      <c r="P1250" t="s">
        <v>28</v>
      </c>
      <c r="Q1250" t="s">
        <v>28</v>
      </c>
      <c r="R1250" t="s">
        <v>28</v>
      </c>
      <c r="S1250" t="s">
        <v>28</v>
      </c>
      <c r="T1250" t="s">
        <v>28</v>
      </c>
      <c r="U1250" t="s">
        <v>28</v>
      </c>
      <c r="V1250" t="s">
        <v>28</v>
      </c>
      <c r="W1250">
        <v>7.62</v>
      </c>
      <c r="X1250" t="s">
        <v>28</v>
      </c>
      <c r="Y1250" t="s">
        <v>28</v>
      </c>
      <c r="Z1250" t="s">
        <v>28</v>
      </c>
      <c r="AA1250" t="s">
        <v>28</v>
      </c>
      <c r="AB1250" t="s">
        <v>2340</v>
      </c>
    </row>
    <row r="1251" spans="1:28" x14ac:dyDescent="0.25">
      <c r="A1251" t="s">
        <v>27</v>
      </c>
      <c r="B1251" s="1">
        <v>44596.618055555555</v>
      </c>
      <c r="C1251" t="s">
        <v>28</v>
      </c>
      <c r="D1251" s="5" t="s">
        <v>2346</v>
      </c>
      <c r="E1251" t="s">
        <v>28</v>
      </c>
      <c r="F1251" t="s">
        <v>30</v>
      </c>
      <c r="G1251" t="s">
        <v>31</v>
      </c>
      <c r="H1251" t="s">
        <v>28</v>
      </c>
      <c r="I1251" t="s">
        <v>28</v>
      </c>
      <c r="J1251" t="s">
        <v>28</v>
      </c>
      <c r="K1251" t="s">
        <v>28</v>
      </c>
      <c r="L1251" t="s">
        <v>28</v>
      </c>
      <c r="M1251" t="s">
        <v>28</v>
      </c>
      <c r="N1251" t="s">
        <v>28</v>
      </c>
      <c r="O1251" t="s">
        <v>28</v>
      </c>
      <c r="P1251" t="s">
        <v>28</v>
      </c>
      <c r="Q1251" t="s">
        <v>28</v>
      </c>
      <c r="R1251" t="s">
        <v>28</v>
      </c>
      <c r="S1251" t="s">
        <v>28</v>
      </c>
      <c r="T1251" t="s">
        <v>28</v>
      </c>
      <c r="U1251" t="s">
        <v>28</v>
      </c>
      <c r="V1251" t="s">
        <v>28</v>
      </c>
      <c r="W1251">
        <v>7.44</v>
      </c>
      <c r="X1251" t="s">
        <v>28</v>
      </c>
      <c r="Y1251" t="s">
        <v>28</v>
      </c>
      <c r="Z1251" t="s">
        <v>28</v>
      </c>
      <c r="AA1251" t="s">
        <v>28</v>
      </c>
      <c r="AB1251" t="s">
        <v>2340</v>
      </c>
    </row>
    <row r="1252" spans="1:28" x14ac:dyDescent="0.25">
      <c r="A1252" t="s">
        <v>480</v>
      </c>
      <c r="B1252" s="1">
        <v>44596.605555555558</v>
      </c>
      <c r="C1252" t="s">
        <v>28</v>
      </c>
      <c r="D1252" s="5" t="s">
        <v>2346</v>
      </c>
      <c r="E1252" t="s">
        <v>28</v>
      </c>
      <c r="F1252" t="s">
        <v>30</v>
      </c>
      <c r="G1252" t="s">
        <v>31</v>
      </c>
      <c r="H1252" t="s">
        <v>28</v>
      </c>
      <c r="I1252" t="s">
        <v>28</v>
      </c>
      <c r="J1252" t="s">
        <v>28</v>
      </c>
      <c r="K1252" t="s">
        <v>28</v>
      </c>
      <c r="L1252" t="s">
        <v>28</v>
      </c>
      <c r="M1252" t="s">
        <v>28</v>
      </c>
      <c r="N1252" t="s">
        <v>28</v>
      </c>
      <c r="O1252" t="s">
        <v>28</v>
      </c>
      <c r="P1252" t="s">
        <v>28</v>
      </c>
      <c r="Q1252" t="s">
        <v>28</v>
      </c>
      <c r="R1252" t="s">
        <v>28</v>
      </c>
      <c r="S1252" t="s">
        <v>28</v>
      </c>
      <c r="T1252" t="s">
        <v>28</v>
      </c>
      <c r="U1252" t="s">
        <v>28</v>
      </c>
      <c r="V1252" t="s">
        <v>28</v>
      </c>
      <c r="W1252">
        <v>7.41</v>
      </c>
      <c r="X1252" t="s">
        <v>28</v>
      </c>
      <c r="Y1252" t="s">
        <v>28</v>
      </c>
      <c r="Z1252" t="s">
        <v>28</v>
      </c>
      <c r="AA1252" t="s">
        <v>28</v>
      </c>
      <c r="AB1252" t="s">
        <v>2340</v>
      </c>
    </row>
    <row r="1253" spans="1:28" x14ac:dyDescent="0.25">
      <c r="A1253" t="s">
        <v>27</v>
      </c>
      <c r="B1253" s="1">
        <v>44596</v>
      </c>
      <c r="C1253" t="s">
        <v>28</v>
      </c>
      <c r="D1253" s="5" t="s">
        <v>2346</v>
      </c>
      <c r="E1253" t="s">
        <v>207</v>
      </c>
      <c r="F1253" t="s">
        <v>33</v>
      </c>
      <c r="G1253" t="s">
        <v>31</v>
      </c>
      <c r="H1253" t="s">
        <v>34</v>
      </c>
      <c r="I1253" t="s">
        <v>35</v>
      </c>
      <c r="J1253" t="s">
        <v>36</v>
      </c>
      <c r="K1253" t="s">
        <v>37</v>
      </c>
      <c r="L1253" t="s">
        <v>35</v>
      </c>
      <c r="M1253" t="s">
        <v>35</v>
      </c>
      <c r="N1253">
        <v>2E-3</v>
      </c>
      <c r="O1253" t="s">
        <v>28</v>
      </c>
      <c r="P1253">
        <v>129</v>
      </c>
      <c r="Q1253" t="s">
        <v>28</v>
      </c>
      <c r="R1253" t="s">
        <v>28</v>
      </c>
      <c r="S1253" t="s">
        <v>35</v>
      </c>
      <c r="T1253" t="s">
        <v>35</v>
      </c>
      <c r="U1253" t="s">
        <v>35</v>
      </c>
      <c r="V1253">
        <v>7.41</v>
      </c>
      <c r="W1253" t="s">
        <v>28</v>
      </c>
      <c r="X1253">
        <v>6</v>
      </c>
      <c r="Y1253" t="s">
        <v>35</v>
      </c>
      <c r="Z1253" t="s">
        <v>28</v>
      </c>
      <c r="AA1253" t="s">
        <v>38</v>
      </c>
      <c r="AB1253" t="s">
        <v>2340</v>
      </c>
    </row>
    <row r="1254" spans="1:28" x14ac:dyDescent="0.25">
      <c r="A1254" t="s">
        <v>480</v>
      </c>
      <c r="B1254" s="1">
        <v>44596</v>
      </c>
      <c r="C1254" t="s">
        <v>28</v>
      </c>
      <c r="D1254" s="5" t="s">
        <v>2346</v>
      </c>
      <c r="E1254" t="s">
        <v>572</v>
      </c>
      <c r="F1254" t="s">
        <v>33</v>
      </c>
      <c r="G1254" t="s">
        <v>31</v>
      </c>
      <c r="H1254" t="s">
        <v>34</v>
      </c>
      <c r="I1254" t="s">
        <v>35</v>
      </c>
      <c r="J1254" t="s">
        <v>36</v>
      </c>
      <c r="K1254" t="s">
        <v>37</v>
      </c>
      <c r="L1254" t="s">
        <v>35</v>
      </c>
      <c r="M1254" t="s">
        <v>35</v>
      </c>
      <c r="N1254">
        <v>2.1000000000000001E-2</v>
      </c>
      <c r="O1254" t="s">
        <v>28</v>
      </c>
      <c r="P1254">
        <v>279</v>
      </c>
      <c r="Q1254" t="s">
        <v>28</v>
      </c>
      <c r="R1254" t="s">
        <v>28</v>
      </c>
      <c r="S1254" t="s">
        <v>35</v>
      </c>
      <c r="T1254">
        <v>2.8000000000000001E-2</v>
      </c>
      <c r="U1254">
        <v>2E-3</v>
      </c>
      <c r="V1254">
        <v>7.37</v>
      </c>
      <c r="W1254" t="s">
        <v>28</v>
      </c>
      <c r="X1254">
        <v>71</v>
      </c>
      <c r="Y1254" t="s">
        <v>35</v>
      </c>
      <c r="Z1254" t="s">
        <v>28</v>
      </c>
      <c r="AA1254" t="s">
        <v>38</v>
      </c>
      <c r="AB1254" t="s">
        <v>2340</v>
      </c>
    </row>
    <row r="1255" spans="1:28" x14ac:dyDescent="0.25">
      <c r="A1255" t="s">
        <v>772</v>
      </c>
      <c r="B1255" s="1">
        <v>44596</v>
      </c>
      <c r="C1255" t="s">
        <v>28</v>
      </c>
      <c r="D1255" s="5" t="s">
        <v>2346</v>
      </c>
      <c r="E1255" t="s">
        <v>823</v>
      </c>
      <c r="F1255" t="s">
        <v>33</v>
      </c>
      <c r="G1255" t="s">
        <v>31</v>
      </c>
      <c r="H1255" t="s">
        <v>34</v>
      </c>
      <c r="I1255" t="s">
        <v>35</v>
      </c>
      <c r="J1255" t="s">
        <v>36</v>
      </c>
      <c r="K1255" t="s">
        <v>37</v>
      </c>
      <c r="L1255" t="s">
        <v>35</v>
      </c>
      <c r="M1255" t="s">
        <v>35</v>
      </c>
      <c r="N1255">
        <v>5.0000000000000001E-3</v>
      </c>
      <c r="O1255" t="s">
        <v>28</v>
      </c>
      <c r="P1255">
        <v>147</v>
      </c>
      <c r="Q1255" t="s">
        <v>28</v>
      </c>
      <c r="R1255" t="s">
        <v>28</v>
      </c>
      <c r="S1255" t="s">
        <v>35</v>
      </c>
      <c r="T1255" t="s">
        <v>35</v>
      </c>
      <c r="U1255" t="s">
        <v>35</v>
      </c>
      <c r="V1255">
        <v>7.47</v>
      </c>
      <c r="W1255" t="s">
        <v>28</v>
      </c>
      <c r="X1255">
        <v>13</v>
      </c>
      <c r="Y1255" t="s">
        <v>35</v>
      </c>
      <c r="Z1255" t="s">
        <v>28</v>
      </c>
      <c r="AA1255" t="s">
        <v>38</v>
      </c>
      <c r="AB1255" t="s">
        <v>2340</v>
      </c>
    </row>
    <row r="1256" spans="1:28" x14ac:dyDescent="0.25">
      <c r="A1256" t="s">
        <v>1135</v>
      </c>
      <c r="B1256" s="1">
        <v>44596</v>
      </c>
      <c r="C1256" t="s">
        <v>28</v>
      </c>
      <c r="D1256" s="5" t="s">
        <v>2346</v>
      </c>
      <c r="E1256" t="s">
        <v>1324</v>
      </c>
      <c r="F1256" t="s">
        <v>33</v>
      </c>
      <c r="G1256" t="s">
        <v>31</v>
      </c>
      <c r="H1256" t="s">
        <v>34</v>
      </c>
      <c r="I1256" t="s">
        <v>35</v>
      </c>
      <c r="J1256" t="s">
        <v>36</v>
      </c>
      <c r="K1256" t="s">
        <v>37</v>
      </c>
      <c r="L1256" t="s">
        <v>35</v>
      </c>
      <c r="M1256" t="s">
        <v>35</v>
      </c>
      <c r="N1256">
        <v>2E-3</v>
      </c>
      <c r="O1256" t="s">
        <v>28</v>
      </c>
      <c r="P1256">
        <v>127</v>
      </c>
      <c r="Q1256" t="s">
        <v>28</v>
      </c>
      <c r="R1256" t="s">
        <v>28</v>
      </c>
      <c r="S1256" t="s">
        <v>35</v>
      </c>
      <c r="T1256" t="s">
        <v>35</v>
      </c>
      <c r="U1256" t="s">
        <v>35</v>
      </c>
      <c r="V1256">
        <v>7.24</v>
      </c>
      <c r="W1256" t="s">
        <v>28</v>
      </c>
      <c r="X1256">
        <v>5</v>
      </c>
      <c r="Y1256" t="s">
        <v>35</v>
      </c>
      <c r="Z1256" t="s">
        <v>28</v>
      </c>
      <c r="AA1256" t="s">
        <v>38</v>
      </c>
      <c r="AB1256" t="s">
        <v>2340</v>
      </c>
    </row>
    <row r="1257" spans="1:28" x14ac:dyDescent="0.25">
      <c r="A1257" t="s">
        <v>1127</v>
      </c>
      <c r="B1257" s="1">
        <v>44596</v>
      </c>
      <c r="C1257" t="s">
        <v>28</v>
      </c>
      <c r="D1257" s="5" t="s">
        <v>2346</v>
      </c>
      <c r="E1257" t="s">
        <v>1664</v>
      </c>
      <c r="F1257" t="s">
        <v>33</v>
      </c>
      <c r="G1257" t="s">
        <v>31</v>
      </c>
      <c r="H1257" t="s">
        <v>34</v>
      </c>
      <c r="I1257" t="s">
        <v>35</v>
      </c>
      <c r="J1257" t="s">
        <v>36</v>
      </c>
      <c r="K1257" t="s">
        <v>37</v>
      </c>
      <c r="L1257" t="s">
        <v>35</v>
      </c>
      <c r="M1257" t="s">
        <v>35</v>
      </c>
      <c r="N1257">
        <v>1.0999999999999999E-2</v>
      </c>
      <c r="O1257" t="s">
        <v>28</v>
      </c>
      <c r="P1257">
        <v>100</v>
      </c>
      <c r="Q1257" t="s">
        <v>28</v>
      </c>
      <c r="R1257" t="s">
        <v>28</v>
      </c>
      <c r="S1257" t="s">
        <v>35</v>
      </c>
      <c r="T1257" t="s">
        <v>35</v>
      </c>
      <c r="U1257" t="s">
        <v>35</v>
      </c>
      <c r="V1257">
        <v>7.39</v>
      </c>
      <c r="W1257" t="s">
        <v>28</v>
      </c>
      <c r="X1257">
        <v>6</v>
      </c>
      <c r="Y1257" t="s">
        <v>35</v>
      </c>
      <c r="Z1257" t="s">
        <v>28</v>
      </c>
      <c r="AA1257" t="s">
        <v>38</v>
      </c>
      <c r="AB1257" t="s">
        <v>2340</v>
      </c>
    </row>
    <row r="1258" spans="1:28" x14ac:dyDescent="0.25">
      <c r="A1258" t="s">
        <v>27</v>
      </c>
      <c r="B1258" s="1">
        <v>44595.833333333336</v>
      </c>
      <c r="C1258" t="s">
        <v>28</v>
      </c>
      <c r="D1258" s="5" t="s">
        <v>2346</v>
      </c>
      <c r="E1258" t="s">
        <v>28</v>
      </c>
      <c r="F1258" t="s">
        <v>30</v>
      </c>
      <c r="G1258" t="s">
        <v>31</v>
      </c>
      <c r="H1258" t="s">
        <v>28</v>
      </c>
      <c r="I1258" t="s">
        <v>28</v>
      </c>
      <c r="J1258" t="s">
        <v>28</v>
      </c>
      <c r="K1258" t="s">
        <v>28</v>
      </c>
      <c r="L1258" t="s">
        <v>28</v>
      </c>
      <c r="M1258" t="s">
        <v>28</v>
      </c>
      <c r="N1258" t="s">
        <v>28</v>
      </c>
      <c r="O1258" t="s">
        <v>28</v>
      </c>
      <c r="P1258" t="s">
        <v>28</v>
      </c>
      <c r="Q1258" t="s">
        <v>28</v>
      </c>
      <c r="R1258" t="s">
        <v>28</v>
      </c>
      <c r="S1258" t="s">
        <v>28</v>
      </c>
      <c r="T1258" t="s">
        <v>28</v>
      </c>
      <c r="U1258" t="s">
        <v>28</v>
      </c>
      <c r="V1258" t="s">
        <v>28</v>
      </c>
      <c r="W1258">
        <v>7.31</v>
      </c>
      <c r="X1258" t="s">
        <v>28</v>
      </c>
      <c r="Y1258" t="s">
        <v>28</v>
      </c>
      <c r="Z1258" t="s">
        <v>28</v>
      </c>
      <c r="AA1258" t="s">
        <v>28</v>
      </c>
      <c r="AB1258" t="s">
        <v>2340</v>
      </c>
    </row>
    <row r="1259" spans="1:28" x14ac:dyDescent="0.25">
      <c r="A1259" t="s">
        <v>1127</v>
      </c>
      <c r="B1259" s="1">
        <v>44595.819444444445</v>
      </c>
      <c r="C1259" t="s">
        <v>28</v>
      </c>
      <c r="D1259" s="5" t="s">
        <v>2346</v>
      </c>
      <c r="E1259" t="s">
        <v>28</v>
      </c>
      <c r="F1259" t="s">
        <v>30</v>
      </c>
      <c r="G1259" t="s">
        <v>31</v>
      </c>
      <c r="H1259" t="s">
        <v>28</v>
      </c>
      <c r="I1259" t="s">
        <v>28</v>
      </c>
      <c r="J1259" t="s">
        <v>28</v>
      </c>
      <c r="K1259" t="s">
        <v>28</v>
      </c>
      <c r="L1259" t="s">
        <v>28</v>
      </c>
      <c r="M1259" t="s">
        <v>28</v>
      </c>
      <c r="N1259" t="s">
        <v>28</v>
      </c>
      <c r="O1259" t="s">
        <v>28</v>
      </c>
      <c r="P1259" t="s">
        <v>28</v>
      </c>
      <c r="Q1259" t="s">
        <v>28</v>
      </c>
      <c r="R1259" t="s">
        <v>28</v>
      </c>
      <c r="S1259" t="s">
        <v>28</v>
      </c>
      <c r="T1259" t="s">
        <v>28</v>
      </c>
      <c r="U1259" t="s">
        <v>28</v>
      </c>
      <c r="V1259" t="s">
        <v>28</v>
      </c>
      <c r="W1259">
        <v>7.63</v>
      </c>
      <c r="X1259" t="s">
        <v>28</v>
      </c>
      <c r="Y1259" t="s">
        <v>28</v>
      </c>
      <c r="Z1259" t="s">
        <v>28</v>
      </c>
      <c r="AA1259" t="s">
        <v>28</v>
      </c>
      <c r="AB1259" t="s">
        <v>2340</v>
      </c>
    </row>
    <row r="1260" spans="1:28" x14ac:dyDescent="0.25">
      <c r="A1260" t="s">
        <v>772</v>
      </c>
      <c r="B1260" s="1">
        <v>44595.8125</v>
      </c>
      <c r="C1260" t="s">
        <v>28</v>
      </c>
      <c r="D1260" s="5" t="s">
        <v>2346</v>
      </c>
      <c r="E1260" t="s">
        <v>28</v>
      </c>
      <c r="F1260" t="s">
        <v>30</v>
      </c>
      <c r="G1260" t="s">
        <v>31</v>
      </c>
      <c r="H1260" t="s">
        <v>28</v>
      </c>
      <c r="I1260" t="s">
        <v>28</v>
      </c>
      <c r="J1260" t="s">
        <v>28</v>
      </c>
      <c r="K1260" t="s">
        <v>28</v>
      </c>
      <c r="L1260" t="s">
        <v>28</v>
      </c>
      <c r="M1260" t="s">
        <v>28</v>
      </c>
      <c r="N1260" t="s">
        <v>28</v>
      </c>
      <c r="O1260" t="s">
        <v>28</v>
      </c>
      <c r="P1260" t="s">
        <v>28</v>
      </c>
      <c r="Q1260" t="s">
        <v>28</v>
      </c>
      <c r="R1260" t="s">
        <v>28</v>
      </c>
      <c r="S1260" t="s">
        <v>28</v>
      </c>
      <c r="T1260" t="s">
        <v>28</v>
      </c>
      <c r="U1260" t="s">
        <v>28</v>
      </c>
      <c r="V1260" t="s">
        <v>28</v>
      </c>
      <c r="W1260">
        <v>7.35</v>
      </c>
      <c r="X1260" t="s">
        <v>28</v>
      </c>
      <c r="Y1260" t="s">
        <v>28</v>
      </c>
      <c r="Z1260" t="s">
        <v>28</v>
      </c>
      <c r="AA1260" t="s">
        <v>28</v>
      </c>
      <c r="AB1260" t="s">
        <v>2340</v>
      </c>
    </row>
    <row r="1261" spans="1:28" x14ac:dyDescent="0.25">
      <c r="A1261" t="s">
        <v>27</v>
      </c>
      <c r="B1261" s="1">
        <v>44595</v>
      </c>
      <c r="C1261" t="s">
        <v>28</v>
      </c>
      <c r="D1261" s="5" t="s">
        <v>2346</v>
      </c>
      <c r="E1261" t="s">
        <v>208</v>
      </c>
      <c r="F1261" t="s">
        <v>33</v>
      </c>
      <c r="G1261" t="s">
        <v>31</v>
      </c>
      <c r="H1261" t="s">
        <v>34</v>
      </c>
      <c r="I1261" t="s">
        <v>35</v>
      </c>
      <c r="J1261" t="s">
        <v>36</v>
      </c>
      <c r="K1261" t="s">
        <v>37</v>
      </c>
      <c r="L1261" t="s">
        <v>35</v>
      </c>
      <c r="M1261" t="s">
        <v>35</v>
      </c>
      <c r="N1261">
        <v>2E-3</v>
      </c>
      <c r="O1261" t="s">
        <v>28</v>
      </c>
      <c r="P1261">
        <v>136</v>
      </c>
      <c r="Q1261" t="s">
        <v>28</v>
      </c>
      <c r="R1261" t="s">
        <v>28</v>
      </c>
      <c r="S1261" t="s">
        <v>35</v>
      </c>
      <c r="T1261" t="s">
        <v>35</v>
      </c>
      <c r="U1261" t="s">
        <v>35</v>
      </c>
      <c r="V1261">
        <v>7.33</v>
      </c>
      <c r="W1261" t="s">
        <v>28</v>
      </c>
      <c r="X1261">
        <v>12</v>
      </c>
      <c r="Y1261" t="s">
        <v>35</v>
      </c>
      <c r="Z1261" t="s">
        <v>28</v>
      </c>
      <c r="AA1261" t="s">
        <v>38</v>
      </c>
      <c r="AB1261" t="s">
        <v>2340</v>
      </c>
    </row>
    <row r="1262" spans="1:28" x14ac:dyDescent="0.25">
      <c r="A1262" t="s">
        <v>772</v>
      </c>
      <c r="B1262" s="1">
        <v>44595</v>
      </c>
      <c r="C1262" t="s">
        <v>28</v>
      </c>
      <c r="D1262" s="5" t="s">
        <v>2346</v>
      </c>
      <c r="E1262" t="s">
        <v>824</v>
      </c>
      <c r="F1262" t="s">
        <v>33</v>
      </c>
      <c r="G1262" t="s">
        <v>31</v>
      </c>
      <c r="H1262" t="s">
        <v>34</v>
      </c>
      <c r="I1262" t="s">
        <v>35</v>
      </c>
      <c r="J1262" t="s">
        <v>36</v>
      </c>
      <c r="K1262" t="s">
        <v>37</v>
      </c>
      <c r="L1262" t="s">
        <v>35</v>
      </c>
      <c r="M1262" t="s">
        <v>35</v>
      </c>
      <c r="N1262">
        <v>8.9999999999999993E-3</v>
      </c>
      <c r="O1262" t="s">
        <v>28</v>
      </c>
      <c r="P1262">
        <v>134</v>
      </c>
      <c r="Q1262" t="s">
        <v>28</v>
      </c>
      <c r="R1262" t="s">
        <v>28</v>
      </c>
      <c r="S1262" t="s">
        <v>35</v>
      </c>
      <c r="T1262" t="s">
        <v>35</v>
      </c>
      <c r="U1262">
        <v>1E-3</v>
      </c>
      <c r="V1262">
        <v>7.22</v>
      </c>
      <c r="W1262" t="s">
        <v>28</v>
      </c>
      <c r="X1262">
        <v>11</v>
      </c>
      <c r="Y1262" t="s">
        <v>35</v>
      </c>
      <c r="Z1262" t="s">
        <v>28</v>
      </c>
      <c r="AA1262" t="s">
        <v>38</v>
      </c>
      <c r="AB1262" t="s">
        <v>2340</v>
      </c>
    </row>
    <row r="1263" spans="1:28" x14ac:dyDescent="0.25">
      <c r="A1263" t="s">
        <v>1127</v>
      </c>
      <c r="B1263" s="1">
        <v>44595</v>
      </c>
      <c r="C1263" t="s">
        <v>28</v>
      </c>
      <c r="D1263" s="5" t="s">
        <v>2346</v>
      </c>
      <c r="E1263" t="s">
        <v>1665</v>
      </c>
      <c r="F1263" t="s">
        <v>33</v>
      </c>
      <c r="G1263" t="s">
        <v>31</v>
      </c>
      <c r="H1263" t="s">
        <v>34</v>
      </c>
      <c r="I1263" t="s">
        <v>35</v>
      </c>
      <c r="J1263" t="s">
        <v>36</v>
      </c>
      <c r="K1263" t="s">
        <v>37</v>
      </c>
      <c r="L1263" t="s">
        <v>35</v>
      </c>
      <c r="M1263" t="s">
        <v>35</v>
      </c>
      <c r="N1263">
        <v>1.2999999999999999E-2</v>
      </c>
      <c r="O1263" t="s">
        <v>28</v>
      </c>
      <c r="P1263">
        <v>98</v>
      </c>
      <c r="Q1263" t="s">
        <v>28</v>
      </c>
      <c r="R1263" t="s">
        <v>28</v>
      </c>
      <c r="S1263" t="s">
        <v>35</v>
      </c>
      <c r="T1263" t="s">
        <v>35</v>
      </c>
      <c r="U1263" t="s">
        <v>35</v>
      </c>
      <c r="V1263">
        <v>7.3</v>
      </c>
      <c r="W1263" t="s">
        <v>28</v>
      </c>
      <c r="X1263">
        <v>6</v>
      </c>
      <c r="Y1263" t="s">
        <v>35</v>
      </c>
      <c r="Z1263" t="s">
        <v>28</v>
      </c>
      <c r="AA1263" t="s">
        <v>38</v>
      </c>
      <c r="AB1263" t="s">
        <v>2340</v>
      </c>
    </row>
    <row r="1264" spans="1:28" x14ac:dyDescent="0.25">
      <c r="A1264" t="s">
        <v>1127</v>
      </c>
      <c r="B1264" s="1">
        <v>44594.729166666664</v>
      </c>
      <c r="C1264" t="s">
        <v>28</v>
      </c>
      <c r="D1264" s="5" t="s">
        <v>2346</v>
      </c>
      <c r="E1264" t="s">
        <v>28</v>
      </c>
      <c r="F1264" t="s">
        <v>30</v>
      </c>
      <c r="G1264" t="s">
        <v>31</v>
      </c>
      <c r="H1264" t="s">
        <v>28</v>
      </c>
      <c r="I1264" t="s">
        <v>28</v>
      </c>
      <c r="J1264" t="s">
        <v>28</v>
      </c>
      <c r="K1264" t="s">
        <v>28</v>
      </c>
      <c r="L1264" t="s">
        <v>28</v>
      </c>
      <c r="M1264" t="s">
        <v>28</v>
      </c>
      <c r="N1264" t="s">
        <v>28</v>
      </c>
      <c r="O1264" t="s">
        <v>28</v>
      </c>
      <c r="P1264" t="s">
        <v>28</v>
      </c>
      <c r="Q1264" t="s">
        <v>28</v>
      </c>
      <c r="R1264" t="s">
        <v>28</v>
      </c>
      <c r="S1264" t="s">
        <v>28</v>
      </c>
      <c r="T1264" t="s">
        <v>28</v>
      </c>
      <c r="U1264" t="s">
        <v>28</v>
      </c>
      <c r="V1264" t="s">
        <v>28</v>
      </c>
      <c r="W1264">
        <v>7.1</v>
      </c>
      <c r="X1264" t="s">
        <v>28</v>
      </c>
      <c r="Y1264" t="s">
        <v>28</v>
      </c>
      <c r="Z1264" t="s">
        <v>28</v>
      </c>
      <c r="AA1264" t="s">
        <v>28</v>
      </c>
      <c r="AB1264" t="s">
        <v>2340</v>
      </c>
    </row>
    <row r="1265" spans="1:28" x14ac:dyDescent="0.25">
      <c r="A1265" t="s">
        <v>772</v>
      </c>
      <c r="B1265" s="1">
        <v>44594.715277777781</v>
      </c>
      <c r="C1265" t="s">
        <v>28</v>
      </c>
      <c r="D1265" s="5" t="s">
        <v>2346</v>
      </c>
      <c r="E1265" t="s">
        <v>28</v>
      </c>
      <c r="F1265" t="s">
        <v>30</v>
      </c>
      <c r="G1265" t="s">
        <v>31</v>
      </c>
      <c r="H1265" t="s">
        <v>28</v>
      </c>
      <c r="I1265" t="s">
        <v>28</v>
      </c>
      <c r="J1265" t="s">
        <v>28</v>
      </c>
      <c r="K1265" t="s">
        <v>28</v>
      </c>
      <c r="L1265" t="s">
        <v>28</v>
      </c>
      <c r="M1265" t="s">
        <v>28</v>
      </c>
      <c r="N1265" t="s">
        <v>28</v>
      </c>
      <c r="O1265" t="s">
        <v>28</v>
      </c>
      <c r="P1265" t="s">
        <v>28</v>
      </c>
      <c r="Q1265" t="s">
        <v>28</v>
      </c>
      <c r="R1265" t="s">
        <v>28</v>
      </c>
      <c r="S1265" t="s">
        <v>28</v>
      </c>
      <c r="T1265" t="s">
        <v>28</v>
      </c>
      <c r="U1265" t="s">
        <v>28</v>
      </c>
      <c r="V1265" t="s">
        <v>28</v>
      </c>
      <c r="W1265">
        <v>7.15</v>
      </c>
      <c r="X1265" t="s">
        <v>28</v>
      </c>
      <c r="Y1265" t="s">
        <v>28</v>
      </c>
      <c r="Z1265" t="s">
        <v>28</v>
      </c>
      <c r="AA1265" t="s">
        <v>28</v>
      </c>
      <c r="AB1265" t="s">
        <v>2340</v>
      </c>
    </row>
    <row r="1266" spans="1:28" x14ac:dyDescent="0.25">
      <c r="A1266" t="s">
        <v>27</v>
      </c>
      <c r="B1266" s="1">
        <v>44594.697916666664</v>
      </c>
      <c r="C1266" t="s">
        <v>28</v>
      </c>
      <c r="D1266" s="5" t="s">
        <v>2346</v>
      </c>
      <c r="E1266" t="s">
        <v>28</v>
      </c>
      <c r="F1266" t="s">
        <v>30</v>
      </c>
      <c r="G1266" t="s">
        <v>31</v>
      </c>
      <c r="H1266" t="s">
        <v>28</v>
      </c>
      <c r="I1266" t="s">
        <v>28</v>
      </c>
      <c r="J1266" t="s">
        <v>28</v>
      </c>
      <c r="K1266" t="s">
        <v>28</v>
      </c>
      <c r="L1266" t="s">
        <v>28</v>
      </c>
      <c r="M1266" t="s">
        <v>28</v>
      </c>
      <c r="N1266" t="s">
        <v>28</v>
      </c>
      <c r="O1266" t="s">
        <v>28</v>
      </c>
      <c r="P1266" t="s">
        <v>28</v>
      </c>
      <c r="Q1266" t="s">
        <v>28</v>
      </c>
      <c r="R1266" t="s">
        <v>28</v>
      </c>
      <c r="S1266" t="s">
        <v>28</v>
      </c>
      <c r="T1266" t="s">
        <v>28</v>
      </c>
      <c r="U1266" t="s">
        <v>28</v>
      </c>
      <c r="V1266" t="s">
        <v>28</v>
      </c>
      <c r="W1266">
        <v>7.2</v>
      </c>
      <c r="X1266" t="s">
        <v>28</v>
      </c>
      <c r="Y1266" t="s">
        <v>28</v>
      </c>
      <c r="Z1266" t="s">
        <v>28</v>
      </c>
      <c r="AA1266" t="s">
        <v>28</v>
      </c>
      <c r="AB1266" t="s">
        <v>2340</v>
      </c>
    </row>
    <row r="1267" spans="1:28" x14ac:dyDescent="0.25">
      <c r="A1267" t="s">
        <v>27</v>
      </c>
      <c r="B1267" s="1">
        <v>44594</v>
      </c>
      <c r="C1267" t="s">
        <v>28</v>
      </c>
      <c r="D1267" s="5" t="s">
        <v>2346</v>
      </c>
      <c r="E1267" t="s">
        <v>209</v>
      </c>
      <c r="F1267" t="s">
        <v>33</v>
      </c>
      <c r="G1267" t="s">
        <v>31</v>
      </c>
      <c r="H1267" t="s">
        <v>34</v>
      </c>
      <c r="I1267" t="s">
        <v>35</v>
      </c>
      <c r="J1267" t="s">
        <v>36</v>
      </c>
      <c r="K1267" t="s">
        <v>37</v>
      </c>
      <c r="L1267" t="s">
        <v>35</v>
      </c>
      <c r="M1267" t="s">
        <v>35</v>
      </c>
      <c r="N1267">
        <v>2E-3</v>
      </c>
      <c r="O1267" t="s">
        <v>28</v>
      </c>
      <c r="P1267">
        <v>112</v>
      </c>
      <c r="Q1267" t="s">
        <v>28</v>
      </c>
      <c r="R1267" t="s">
        <v>28</v>
      </c>
      <c r="S1267" t="s">
        <v>35</v>
      </c>
      <c r="T1267" t="s">
        <v>35</v>
      </c>
      <c r="U1267" t="s">
        <v>35</v>
      </c>
      <c r="V1267">
        <v>7.22</v>
      </c>
      <c r="W1267" t="s">
        <v>28</v>
      </c>
      <c r="X1267">
        <v>7</v>
      </c>
      <c r="Y1267" t="s">
        <v>35</v>
      </c>
      <c r="Z1267" t="s">
        <v>28</v>
      </c>
      <c r="AA1267" t="s">
        <v>38</v>
      </c>
      <c r="AB1267" t="s">
        <v>2340</v>
      </c>
    </row>
    <row r="1268" spans="1:28" x14ac:dyDescent="0.25">
      <c r="A1268" t="s">
        <v>772</v>
      </c>
      <c r="B1268" s="1">
        <v>44594</v>
      </c>
      <c r="C1268" t="s">
        <v>28</v>
      </c>
      <c r="D1268" s="5" t="s">
        <v>2346</v>
      </c>
      <c r="E1268" t="s">
        <v>825</v>
      </c>
      <c r="F1268" t="s">
        <v>33</v>
      </c>
      <c r="G1268" t="s">
        <v>31</v>
      </c>
      <c r="H1268" t="s">
        <v>34</v>
      </c>
      <c r="I1268" t="s">
        <v>35</v>
      </c>
      <c r="J1268" t="s">
        <v>36</v>
      </c>
      <c r="K1268" t="s">
        <v>37</v>
      </c>
      <c r="L1268" t="s">
        <v>35</v>
      </c>
      <c r="M1268" t="s">
        <v>35</v>
      </c>
      <c r="N1268">
        <v>1.6E-2</v>
      </c>
      <c r="O1268" t="s">
        <v>28</v>
      </c>
      <c r="P1268">
        <v>216</v>
      </c>
      <c r="Q1268" t="s">
        <v>28</v>
      </c>
      <c r="R1268" t="s">
        <v>28</v>
      </c>
      <c r="S1268" t="s">
        <v>35</v>
      </c>
      <c r="T1268" t="s">
        <v>35</v>
      </c>
      <c r="U1268">
        <v>2E-3</v>
      </c>
      <c r="V1268">
        <v>7.03</v>
      </c>
      <c r="W1268" t="s">
        <v>28</v>
      </c>
      <c r="X1268">
        <v>64</v>
      </c>
      <c r="Y1268" t="s">
        <v>35</v>
      </c>
      <c r="Z1268" t="s">
        <v>28</v>
      </c>
      <c r="AA1268" t="s">
        <v>38</v>
      </c>
      <c r="AB1268" t="s">
        <v>2340</v>
      </c>
    </row>
    <row r="1269" spans="1:28" x14ac:dyDescent="0.25">
      <c r="A1269" t="s">
        <v>772</v>
      </c>
      <c r="B1269" s="1">
        <v>44594</v>
      </c>
      <c r="C1269" t="s">
        <v>28</v>
      </c>
      <c r="D1269" s="5" t="s">
        <v>2346</v>
      </c>
      <c r="E1269" t="s">
        <v>826</v>
      </c>
      <c r="F1269" t="s">
        <v>33</v>
      </c>
      <c r="G1269" t="s">
        <v>31</v>
      </c>
      <c r="H1269" t="s">
        <v>34</v>
      </c>
      <c r="I1269" t="s">
        <v>35</v>
      </c>
      <c r="J1269" t="s">
        <v>36</v>
      </c>
      <c r="K1269" t="s">
        <v>37</v>
      </c>
      <c r="L1269" t="s">
        <v>35</v>
      </c>
      <c r="M1269" t="s">
        <v>35</v>
      </c>
      <c r="N1269">
        <v>3.0000000000000001E-3</v>
      </c>
      <c r="O1269" t="s">
        <v>28</v>
      </c>
      <c r="P1269">
        <v>113</v>
      </c>
      <c r="Q1269" t="s">
        <v>28</v>
      </c>
      <c r="R1269" t="s">
        <v>28</v>
      </c>
      <c r="S1269" t="s">
        <v>35</v>
      </c>
      <c r="T1269" t="s">
        <v>35</v>
      </c>
      <c r="U1269" t="s">
        <v>35</v>
      </c>
      <c r="V1269">
        <v>7.38</v>
      </c>
      <c r="W1269" t="s">
        <v>28</v>
      </c>
      <c r="X1269">
        <v>8</v>
      </c>
      <c r="Y1269" t="s">
        <v>35</v>
      </c>
      <c r="Z1269" t="s">
        <v>28</v>
      </c>
      <c r="AA1269" t="s">
        <v>38</v>
      </c>
      <c r="AB1269" t="s">
        <v>2340</v>
      </c>
    </row>
    <row r="1270" spans="1:28" x14ac:dyDescent="0.25">
      <c r="A1270" t="s">
        <v>1127</v>
      </c>
      <c r="B1270" s="1">
        <v>44594</v>
      </c>
      <c r="C1270" t="s">
        <v>28</v>
      </c>
      <c r="D1270" s="5" t="s">
        <v>2346</v>
      </c>
      <c r="E1270" t="s">
        <v>1666</v>
      </c>
      <c r="F1270" t="s">
        <v>33</v>
      </c>
      <c r="G1270" t="s">
        <v>31</v>
      </c>
      <c r="H1270" t="s">
        <v>34</v>
      </c>
      <c r="I1270" t="s">
        <v>35</v>
      </c>
      <c r="J1270" t="s">
        <v>36</v>
      </c>
      <c r="K1270" t="s">
        <v>37</v>
      </c>
      <c r="L1270" t="s">
        <v>35</v>
      </c>
      <c r="M1270" t="s">
        <v>35</v>
      </c>
      <c r="N1270">
        <v>1.2999999999999999E-2</v>
      </c>
      <c r="O1270" t="s">
        <v>28</v>
      </c>
      <c r="P1270">
        <v>94</v>
      </c>
      <c r="Q1270" t="s">
        <v>28</v>
      </c>
      <c r="R1270" t="s">
        <v>28</v>
      </c>
      <c r="S1270" t="s">
        <v>35</v>
      </c>
      <c r="T1270" t="s">
        <v>35</v>
      </c>
      <c r="U1270" t="s">
        <v>35</v>
      </c>
      <c r="V1270">
        <v>7.35</v>
      </c>
      <c r="W1270" t="s">
        <v>28</v>
      </c>
      <c r="X1270">
        <v>4</v>
      </c>
      <c r="Y1270" t="s">
        <v>35</v>
      </c>
      <c r="Z1270" t="s">
        <v>28</v>
      </c>
      <c r="AA1270" t="s">
        <v>38</v>
      </c>
      <c r="AB1270" t="s">
        <v>2340</v>
      </c>
    </row>
    <row r="1271" spans="1:28" x14ac:dyDescent="0.25">
      <c r="A1271" t="s">
        <v>1127</v>
      </c>
      <c r="B1271" s="1">
        <v>44593.739583333336</v>
      </c>
      <c r="C1271" t="s">
        <v>28</v>
      </c>
      <c r="D1271" s="5" t="s">
        <v>2346</v>
      </c>
      <c r="E1271" t="s">
        <v>28</v>
      </c>
      <c r="F1271" t="s">
        <v>30</v>
      </c>
      <c r="G1271" t="s">
        <v>31</v>
      </c>
      <c r="H1271" t="s">
        <v>28</v>
      </c>
      <c r="I1271" t="s">
        <v>28</v>
      </c>
      <c r="J1271" t="s">
        <v>28</v>
      </c>
      <c r="K1271" t="s">
        <v>28</v>
      </c>
      <c r="L1271" t="s">
        <v>28</v>
      </c>
      <c r="M1271" t="s">
        <v>28</v>
      </c>
      <c r="N1271" t="s">
        <v>28</v>
      </c>
      <c r="O1271" t="s">
        <v>28</v>
      </c>
      <c r="P1271" t="s">
        <v>28</v>
      </c>
      <c r="Q1271" t="s">
        <v>28</v>
      </c>
      <c r="R1271" t="s">
        <v>28</v>
      </c>
      <c r="S1271" t="s">
        <v>28</v>
      </c>
      <c r="T1271" t="s">
        <v>28</v>
      </c>
      <c r="U1271" t="s">
        <v>28</v>
      </c>
      <c r="V1271" t="s">
        <v>28</v>
      </c>
      <c r="W1271">
        <v>7.32</v>
      </c>
      <c r="X1271" t="s">
        <v>28</v>
      </c>
      <c r="Y1271" t="s">
        <v>28</v>
      </c>
      <c r="Z1271" t="s">
        <v>28</v>
      </c>
      <c r="AA1271" t="s">
        <v>28</v>
      </c>
      <c r="AB1271" t="s">
        <v>2340</v>
      </c>
    </row>
    <row r="1272" spans="1:28" x14ac:dyDescent="0.25">
      <c r="A1272" t="s">
        <v>772</v>
      </c>
      <c r="B1272" s="1">
        <v>44593.736111111109</v>
      </c>
      <c r="C1272" t="s">
        <v>28</v>
      </c>
      <c r="D1272" s="5" t="s">
        <v>2346</v>
      </c>
      <c r="E1272" t="s">
        <v>28</v>
      </c>
      <c r="F1272" t="s">
        <v>30</v>
      </c>
      <c r="G1272" t="s">
        <v>31</v>
      </c>
      <c r="H1272" t="s">
        <v>28</v>
      </c>
      <c r="I1272" t="s">
        <v>28</v>
      </c>
      <c r="J1272" t="s">
        <v>28</v>
      </c>
      <c r="K1272" t="s">
        <v>28</v>
      </c>
      <c r="L1272" t="s">
        <v>28</v>
      </c>
      <c r="M1272" t="s">
        <v>28</v>
      </c>
      <c r="N1272" t="s">
        <v>28</v>
      </c>
      <c r="O1272" t="s">
        <v>28</v>
      </c>
      <c r="P1272" t="s">
        <v>28</v>
      </c>
      <c r="Q1272" t="s">
        <v>28</v>
      </c>
      <c r="R1272" t="s">
        <v>28</v>
      </c>
      <c r="S1272" t="s">
        <v>28</v>
      </c>
      <c r="T1272" t="s">
        <v>28</v>
      </c>
      <c r="U1272" t="s">
        <v>28</v>
      </c>
      <c r="V1272" t="s">
        <v>28</v>
      </c>
      <c r="W1272">
        <v>7.16</v>
      </c>
      <c r="X1272" t="s">
        <v>28</v>
      </c>
      <c r="Y1272" t="s">
        <v>28</v>
      </c>
      <c r="Z1272" t="s">
        <v>28</v>
      </c>
      <c r="AA1272" t="s">
        <v>28</v>
      </c>
      <c r="AB1272" t="s">
        <v>2340</v>
      </c>
    </row>
    <row r="1273" spans="1:28" x14ac:dyDescent="0.25">
      <c r="A1273" t="s">
        <v>27</v>
      </c>
      <c r="B1273" s="1">
        <v>44593.715277777781</v>
      </c>
      <c r="C1273" t="s">
        <v>28</v>
      </c>
      <c r="D1273" s="5" t="s">
        <v>2346</v>
      </c>
      <c r="E1273" t="s">
        <v>28</v>
      </c>
      <c r="F1273" t="s">
        <v>30</v>
      </c>
      <c r="G1273" t="s">
        <v>31</v>
      </c>
      <c r="H1273" t="s">
        <v>28</v>
      </c>
      <c r="I1273" t="s">
        <v>28</v>
      </c>
      <c r="J1273" t="s">
        <v>28</v>
      </c>
      <c r="K1273" t="s">
        <v>28</v>
      </c>
      <c r="L1273" t="s">
        <v>28</v>
      </c>
      <c r="M1273" t="s">
        <v>28</v>
      </c>
      <c r="N1273" t="s">
        <v>28</v>
      </c>
      <c r="O1273" t="s">
        <v>28</v>
      </c>
      <c r="P1273" t="s">
        <v>28</v>
      </c>
      <c r="Q1273" t="s">
        <v>28</v>
      </c>
      <c r="R1273" t="s">
        <v>28</v>
      </c>
      <c r="S1273" t="s">
        <v>28</v>
      </c>
      <c r="T1273" t="s">
        <v>28</v>
      </c>
      <c r="U1273" t="s">
        <v>28</v>
      </c>
      <c r="V1273" t="s">
        <v>28</v>
      </c>
      <c r="W1273">
        <v>7.12</v>
      </c>
      <c r="X1273" t="s">
        <v>28</v>
      </c>
      <c r="Y1273" t="s">
        <v>28</v>
      </c>
      <c r="Z1273" t="s">
        <v>28</v>
      </c>
      <c r="AA1273" t="s">
        <v>28</v>
      </c>
      <c r="AB1273" t="s">
        <v>2340</v>
      </c>
    </row>
    <row r="1274" spans="1:28" x14ac:dyDescent="0.25">
      <c r="A1274" t="s">
        <v>772</v>
      </c>
      <c r="B1274" s="1">
        <v>44593.348611111112</v>
      </c>
      <c r="C1274" t="s">
        <v>28</v>
      </c>
      <c r="D1274" s="5" t="s">
        <v>2346</v>
      </c>
      <c r="E1274" t="s">
        <v>28</v>
      </c>
      <c r="F1274" t="s">
        <v>30</v>
      </c>
      <c r="G1274" t="s">
        <v>31</v>
      </c>
      <c r="H1274" t="s">
        <v>28</v>
      </c>
      <c r="I1274" t="s">
        <v>28</v>
      </c>
      <c r="J1274" t="s">
        <v>28</v>
      </c>
      <c r="K1274" t="s">
        <v>28</v>
      </c>
      <c r="L1274" t="s">
        <v>28</v>
      </c>
      <c r="M1274" t="s">
        <v>28</v>
      </c>
      <c r="N1274" t="s">
        <v>28</v>
      </c>
      <c r="O1274" t="s">
        <v>28</v>
      </c>
      <c r="P1274" t="s">
        <v>28</v>
      </c>
      <c r="Q1274" t="s">
        <v>28</v>
      </c>
      <c r="R1274" t="s">
        <v>28</v>
      </c>
      <c r="S1274" t="s">
        <v>28</v>
      </c>
      <c r="T1274" t="s">
        <v>28</v>
      </c>
      <c r="U1274" t="s">
        <v>28</v>
      </c>
      <c r="V1274" t="s">
        <v>28</v>
      </c>
      <c r="W1274">
        <v>7.2</v>
      </c>
      <c r="X1274" t="s">
        <v>28</v>
      </c>
      <c r="Y1274" t="s">
        <v>28</v>
      </c>
      <c r="Z1274" t="s">
        <v>28</v>
      </c>
      <c r="AA1274" t="s">
        <v>28</v>
      </c>
      <c r="AB1274" t="s">
        <v>2340</v>
      </c>
    </row>
    <row r="1275" spans="1:28" x14ac:dyDescent="0.25">
      <c r="A1275" t="s">
        <v>27</v>
      </c>
      <c r="B1275" s="1">
        <v>44593.340277777781</v>
      </c>
      <c r="C1275" t="s">
        <v>28</v>
      </c>
      <c r="D1275" s="5" t="s">
        <v>2346</v>
      </c>
      <c r="E1275" t="s">
        <v>28</v>
      </c>
      <c r="F1275" t="s">
        <v>30</v>
      </c>
      <c r="G1275" t="s">
        <v>31</v>
      </c>
      <c r="H1275" t="s">
        <v>28</v>
      </c>
      <c r="I1275" t="s">
        <v>28</v>
      </c>
      <c r="J1275" t="s">
        <v>28</v>
      </c>
      <c r="K1275" t="s">
        <v>28</v>
      </c>
      <c r="L1275" t="s">
        <v>28</v>
      </c>
      <c r="M1275" t="s">
        <v>28</v>
      </c>
      <c r="N1275" t="s">
        <v>28</v>
      </c>
      <c r="O1275" t="s">
        <v>28</v>
      </c>
      <c r="P1275" t="s">
        <v>28</v>
      </c>
      <c r="Q1275" t="s">
        <v>28</v>
      </c>
      <c r="R1275" t="s">
        <v>28</v>
      </c>
      <c r="S1275" t="s">
        <v>28</v>
      </c>
      <c r="T1275" t="s">
        <v>28</v>
      </c>
      <c r="U1275" t="s">
        <v>28</v>
      </c>
      <c r="V1275" t="s">
        <v>28</v>
      </c>
      <c r="W1275">
        <v>7.34</v>
      </c>
      <c r="X1275" t="s">
        <v>28</v>
      </c>
      <c r="Y1275" t="s">
        <v>28</v>
      </c>
      <c r="Z1275" t="s">
        <v>28</v>
      </c>
      <c r="AA1275" t="s">
        <v>28</v>
      </c>
      <c r="AB1275" t="s">
        <v>2340</v>
      </c>
    </row>
    <row r="1276" spans="1:28" x14ac:dyDescent="0.25">
      <c r="A1276" t="s">
        <v>27</v>
      </c>
      <c r="B1276" s="1">
        <v>44593</v>
      </c>
      <c r="C1276" t="s">
        <v>28</v>
      </c>
      <c r="D1276" s="5" t="s">
        <v>2346</v>
      </c>
      <c r="E1276" t="s">
        <v>210</v>
      </c>
      <c r="F1276" t="s">
        <v>33</v>
      </c>
      <c r="G1276" t="s">
        <v>31</v>
      </c>
      <c r="H1276" t="s">
        <v>34</v>
      </c>
      <c r="I1276" t="s">
        <v>35</v>
      </c>
      <c r="J1276" t="s">
        <v>36</v>
      </c>
      <c r="K1276" t="s">
        <v>37</v>
      </c>
      <c r="L1276" t="s">
        <v>35</v>
      </c>
      <c r="M1276" t="s">
        <v>35</v>
      </c>
      <c r="N1276">
        <v>2E-3</v>
      </c>
      <c r="O1276" t="s">
        <v>28</v>
      </c>
      <c r="P1276">
        <v>82</v>
      </c>
      <c r="Q1276" t="s">
        <v>28</v>
      </c>
      <c r="R1276" t="s">
        <v>28</v>
      </c>
      <c r="S1276" t="s">
        <v>35</v>
      </c>
      <c r="T1276" t="s">
        <v>35</v>
      </c>
      <c r="U1276" t="s">
        <v>35</v>
      </c>
      <c r="V1276">
        <v>7.09</v>
      </c>
      <c r="W1276" t="s">
        <v>28</v>
      </c>
      <c r="X1276">
        <v>5</v>
      </c>
      <c r="Y1276" t="s">
        <v>35</v>
      </c>
      <c r="Z1276" t="s">
        <v>28</v>
      </c>
      <c r="AA1276" t="s">
        <v>38</v>
      </c>
      <c r="AB1276" t="s">
        <v>2340</v>
      </c>
    </row>
    <row r="1277" spans="1:28" x14ac:dyDescent="0.25">
      <c r="A1277" t="s">
        <v>772</v>
      </c>
      <c r="B1277" s="1">
        <v>44593</v>
      </c>
      <c r="C1277" t="s">
        <v>28</v>
      </c>
      <c r="D1277" s="5" t="s">
        <v>2346</v>
      </c>
      <c r="E1277" t="s">
        <v>827</v>
      </c>
      <c r="F1277" t="s">
        <v>33</v>
      </c>
      <c r="G1277" t="s">
        <v>31</v>
      </c>
      <c r="H1277">
        <v>0.01</v>
      </c>
      <c r="I1277" t="s">
        <v>35</v>
      </c>
      <c r="J1277" t="s">
        <v>36</v>
      </c>
      <c r="K1277" t="s">
        <v>37</v>
      </c>
      <c r="L1277" t="s">
        <v>35</v>
      </c>
      <c r="M1277" t="s">
        <v>35</v>
      </c>
      <c r="N1277">
        <v>3.0000000000000001E-3</v>
      </c>
      <c r="O1277" t="s">
        <v>28</v>
      </c>
      <c r="P1277">
        <v>78</v>
      </c>
      <c r="Q1277" t="s">
        <v>28</v>
      </c>
      <c r="R1277" t="s">
        <v>28</v>
      </c>
      <c r="S1277" t="s">
        <v>35</v>
      </c>
      <c r="T1277" t="s">
        <v>35</v>
      </c>
      <c r="U1277" t="s">
        <v>35</v>
      </c>
      <c r="V1277">
        <v>7.17</v>
      </c>
      <c r="W1277" t="s">
        <v>28</v>
      </c>
      <c r="X1277">
        <v>5</v>
      </c>
      <c r="Y1277" t="s">
        <v>35</v>
      </c>
      <c r="Z1277" t="s">
        <v>28</v>
      </c>
      <c r="AA1277" t="s">
        <v>38</v>
      </c>
      <c r="AB1277" t="s">
        <v>2340</v>
      </c>
    </row>
    <row r="1278" spans="1:28" x14ac:dyDescent="0.25">
      <c r="A1278" t="s">
        <v>1127</v>
      </c>
      <c r="B1278" s="1">
        <v>44593</v>
      </c>
      <c r="C1278" t="s">
        <v>28</v>
      </c>
      <c r="D1278" s="5" t="s">
        <v>2346</v>
      </c>
      <c r="E1278" t="s">
        <v>1667</v>
      </c>
      <c r="F1278" t="s">
        <v>33</v>
      </c>
      <c r="G1278" t="s">
        <v>31</v>
      </c>
      <c r="H1278" t="s">
        <v>34</v>
      </c>
      <c r="I1278" t="s">
        <v>35</v>
      </c>
      <c r="J1278" t="s">
        <v>36</v>
      </c>
      <c r="K1278" t="s">
        <v>37</v>
      </c>
      <c r="L1278" t="s">
        <v>35</v>
      </c>
      <c r="M1278" t="s">
        <v>35</v>
      </c>
      <c r="N1278">
        <v>8.0000000000000002E-3</v>
      </c>
      <c r="O1278" t="s">
        <v>28</v>
      </c>
      <c r="P1278">
        <v>112</v>
      </c>
      <c r="Q1278" t="s">
        <v>28</v>
      </c>
      <c r="R1278" t="s">
        <v>28</v>
      </c>
      <c r="S1278" t="s">
        <v>35</v>
      </c>
      <c r="T1278" t="s">
        <v>35</v>
      </c>
      <c r="U1278" t="s">
        <v>35</v>
      </c>
      <c r="V1278">
        <v>7.06</v>
      </c>
      <c r="W1278" t="s">
        <v>28</v>
      </c>
      <c r="X1278">
        <v>10</v>
      </c>
      <c r="Y1278" t="s">
        <v>35</v>
      </c>
      <c r="Z1278" t="s">
        <v>28</v>
      </c>
      <c r="AA1278" t="s">
        <v>38</v>
      </c>
      <c r="AB1278" t="s">
        <v>2340</v>
      </c>
    </row>
    <row r="1279" spans="1:28" x14ac:dyDescent="0.25">
      <c r="A1279" t="s">
        <v>1127</v>
      </c>
      <c r="B1279" s="1">
        <v>44591.679861111108</v>
      </c>
      <c r="C1279" t="s">
        <v>28</v>
      </c>
      <c r="D1279" s="5" t="s">
        <v>2346</v>
      </c>
      <c r="E1279" t="s">
        <v>28</v>
      </c>
      <c r="F1279" t="s">
        <v>30</v>
      </c>
      <c r="G1279" t="s">
        <v>31</v>
      </c>
      <c r="H1279" t="s">
        <v>28</v>
      </c>
      <c r="I1279" t="s">
        <v>28</v>
      </c>
      <c r="J1279" t="s">
        <v>28</v>
      </c>
      <c r="K1279" t="s">
        <v>28</v>
      </c>
      <c r="L1279" t="s">
        <v>28</v>
      </c>
      <c r="M1279" t="s">
        <v>28</v>
      </c>
      <c r="N1279" t="s">
        <v>28</v>
      </c>
      <c r="O1279" t="s">
        <v>28</v>
      </c>
      <c r="P1279" t="s">
        <v>28</v>
      </c>
      <c r="Q1279" t="s">
        <v>28</v>
      </c>
      <c r="R1279" t="s">
        <v>28</v>
      </c>
      <c r="S1279" t="s">
        <v>28</v>
      </c>
      <c r="T1279" t="s">
        <v>28</v>
      </c>
      <c r="U1279" t="s">
        <v>28</v>
      </c>
      <c r="V1279" t="s">
        <v>28</v>
      </c>
      <c r="W1279">
        <v>7.31</v>
      </c>
      <c r="X1279" t="s">
        <v>28</v>
      </c>
      <c r="Y1279" t="s">
        <v>28</v>
      </c>
      <c r="Z1279" t="s">
        <v>28</v>
      </c>
      <c r="AA1279" t="s">
        <v>28</v>
      </c>
      <c r="AB1279" t="s">
        <v>2340</v>
      </c>
    </row>
    <row r="1280" spans="1:28" x14ac:dyDescent="0.25">
      <c r="A1280" t="s">
        <v>772</v>
      </c>
      <c r="B1280" s="1">
        <v>44591.659722222219</v>
      </c>
      <c r="C1280" t="s">
        <v>28</v>
      </c>
      <c r="D1280" s="5" t="s">
        <v>2346</v>
      </c>
      <c r="E1280" t="s">
        <v>28</v>
      </c>
      <c r="F1280" t="s">
        <v>30</v>
      </c>
      <c r="G1280" t="s">
        <v>31</v>
      </c>
      <c r="H1280" t="s">
        <v>28</v>
      </c>
      <c r="I1280" t="s">
        <v>28</v>
      </c>
      <c r="J1280" t="s">
        <v>28</v>
      </c>
      <c r="K1280" t="s">
        <v>28</v>
      </c>
      <c r="L1280" t="s">
        <v>28</v>
      </c>
      <c r="M1280" t="s">
        <v>28</v>
      </c>
      <c r="N1280" t="s">
        <v>28</v>
      </c>
      <c r="O1280" t="s">
        <v>28</v>
      </c>
      <c r="P1280" t="s">
        <v>28</v>
      </c>
      <c r="Q1280" t="s">
        <v>28</v>
      </c>
      <c r="R1280" t="s">
        <v>28</v>
      </c>
      <c r="S1280" t="s">
        <v>28</v>
      </c>
      <c r="T1280" t="s">
        <v>28</v>
      </c>
      <c r="U1280" t="s">
        <v>28</v>
      </c>
      <c r="V1280" t="s">
        <v>28</v>
      </c>
      <c r="W1280">
        <v>6.93</v>
      </c>
      <c r="X1280" t="s">
        <v>28</v>
      </c>
      <c r="Y1280" t="s">
        <v>28</v>
      </c>
      <c r="Z1280" t="s">
        <v>28</v>
      </c>
      <c r="AA1280" t="s">
        <v>28</v>
      </c>
      <c r="AB1280" t="s">
        <v>2340</v>
      </c>
    </row>
    <row r="1281" spans="1:28" x14ac:dyDescent="0.25">
      <c r="A1281" t="s">
        <v>27</v>
      </c>
      <c r="B1281" s="1">
        <v>44591.644444444442</v>
      </c>
      <c r="C1281" t="s">
        <v>28</v>
      </c>
      <c r="D1281" s="5" t="s">
        <v>2346</v>
      </c>
      <c r="E1281" t="s">
        <v>28</v>
      </c>
      <c r="F1281" t="s">
        <v>30</v>
      </c>
      <c r="G1281" t="s">
        <v>31</v>
      </c>
      <c r="H1281" t="s">
        <v>28</v>
      </c>
      <c r="I1281" t="s">
        <v>28</v>
      </c>
      <c r="J1281" t="s">
        <v>28</v>
      </c>
      <c r="K1281" t="s">
        <v>28</v>
      </c>
      <c r="L1281" t="s">
        <v>28</v>
      </c>
      <c r="M1281" t="s">
        <v>28</v>
      </c>
      <c r="N1281" t="s">
        <v>28</v>
      </c>
      <c r="O1281" t="s">
        <v>28</v>
      </c>
      <c r="P1281" t="s">
        <v>28</v>
      </c>
      <c r="Q1281" t="s">
        <v>28</v>
      </c>
      <c r="R1281" t="s">
        <v>28</v>
      </c>
      <c r="S1281" t="s">
        <v>28</v>
      </c>
      <c r="T1281" t="s">
        <v>28</v>
      </c>
      <c r="U1281" t="s">
        <v>28</v>
      </c>
      <c r="V1281" t="s">
        <v>28</v>
      </c>
      <c r="W1281">
        <v>7.03</v>
      </c>
      <c r="X1281" t="s">
        <v>28</v>
      </c>
      <c r="Y1281" t="s">
        <v>28</v>
      </c>
      <c r="Z1281" t="s">
        <v>28</v>
      </c>
      <c r="AA1281" t="s">
        <v>28</v>
      </c>
      <c r="AB1281" t="s">
        <v>2340</v>
      </c>
    </row>
    <row r="1282" spans="1:28" x14ac:dyDescent="0.25">
      <c r="A1282" t="s">
        <v>27</v>
      </c>
      <c r="B1282" s="1">
        <v>44591</v>
      </c>
      <c r="C1282" t="s">
        <v>28</v>
      </c>
      <c r="D1282" s="5" t="s">
        <v>2346</v>
      </c>
      <c r="E1282" t="s">
        <v>211</v>
      </c>
      <c r="F1282" t="s">
        <v>33</v>
      </c>
      <c r="G1282" t="s">
        <v>31</v>
      </c>
      <c r="H1282">
        <v>0.04</v>
      </c>
      <c r="I1282" t="s">
        <v>35</v>
      </c>
      <c r="J1282" t="s">
        <v>36</v>
      </c>
      <c r="K1282" t="s">
        <v>37</v>
      </c>
      <c r="L1282" t="s">
        <v>35</v>
      </c>
      <c r="M1282" t="s">
        <v>35</v>
      </c>
      <c r="N1282">
        <v>3.0000000000000001E-3</v>
      </c>
      <c r="O1282" t="s">
        <v>28</v>
      </c>
      <c r="P1282">
        <v>48</v>
      </c>
      <c r="Q1282" t="s">
        <v>28</v>
      </c>
      <c r="R1282" t="s">
        <v>28</v>
      </c>
      <c r="S1282" t="s">
        <v>35</v>
      </c>
      <c r="T1282" t="s">
        <v>35</v>
      </c>
      <c r="U1282" t="s">
        <v>35</v>
      </c>
      <c r="V1282">
        <v>6.87</v>
      </c>
      <c r="W1282" t="s">
        <v>28</v>
      </c>
      <c r="X1282">
        <v>3</v>
      </c>
      <c r="Y1282" t="s">
        <v>35</v>
      </c>
      <c r="Z1282" t="s">
        <v>28</v>
      </c>
      <c r="AA1282" t="s">
        <v>38</v>
      </c>
      <c r="AB1282" t="s">
        <v>2340</v>
      </c>
    </row>
    <row r="1283" spans="1:28" x14ac:dyDescent="0.25">
      <c r="A1283" t="s">
        <v>772</v>
      </c>
      <c r="B1283" s="1">
        <v>44591</v>
      </c>
      <c r="C1283" t="s">
        <v>28</v>
      </c>
      <c r="D1283" s="5" t="s">
        <v>2346</v>
      </c>
      <c r="E1283" t="s">
        <v>828</v>
      </c>
      <c r="F1283" t="s">
        <v>33</v>
      </c>
      <c r="G1283" t="s">
        <v>31</v>
      </c>
      <c r="H1283">
        <v>0.03</v>
      </c>
      <c r="I1283" t="s">
        <v>35</v>
      </c>
      <c r="J1283" t="s">
        <v>36</v>
      </c>
      <c r="K1283" t="s">
        <v>37</v>
      </c>
      <c r="L1283" t="s">
        <v>35</v>
      </c>
      <c r="M1283" t="s">
        <v>35</v>
      </c>
      <c r="N1283">
        <v>7.0000000000000001E-3</v>
      </c>
      <c r="O1283" t="s">
        <v>28</v>
      </c>
      <c r="P1283">
        <v>58</v>
      </c>
      <c r="Q1283" t="s">
        <v>28</v>
      </c>
      <c r="R1283" t="s">
        <v>28</v>
      </c>
      <c r="S1283" t="s">
        <v>35</v>
      </c>
      <c r="T1283" t="s">
        <v>35</v>
      </c>
      <c r="U1283" t="s">
        <v>35</v>
      </c>
      <c r="V1283">
        <v>6.94</v>
      </c>
      <c r="W1283" t="s">
        <v>28</v>
      </c>
      <c r="X1283">
        <v>6</v>
      </c>
      <c r="Y1283" t="s">
        <v>35</v>
      </c>
      <c r="Z1283" t="s">
        <v>28</v>
      </c>
      <c r="AA1283" t="s">
        <v>38</v>
      </c>
      <c r="AB1283" t="s">
        <v>2340</v>
      </c>
    </row>
    <row r="1284" spans="1:28" x14ac:dyDescent="0.25">
      <c r="A1284" t="s">
        <v>1127</v>
      </c>
      <c r="B1284" s="1">
        <v>44591</v>
      </c>
      <c r="C1284" t="s">
        <v>28</v>
      </c>
      <c r="D1284" s="5" t="s">
        <v>2346</v>
      </c>
      <c r="E1284" t="s">
        <v>1668</v>
      </c>
      <c r="F1284" t="s">
        <v>33</v>
      </c>
      <c r="G1284" t="s">
        <v>31</v>
      </c>
      <c r="H1284">
        <v>0.03</v>
      </c>
      <c r="I1284" t="s">
        <v>35</v>
      </c>
      <c r="J1284" t="s">
        <v>36</v>
      </c>
      <c r="K1284" t="s">
        <v>37</v>
      </c>
      <c r="L1284" t="s">
        <v>35</v>
      </c>
      <c r="M1284" t="s">
        <v>35</v>
      </c>
      <c r="N1284">
        <v>8.0000000000000002E-3</v>
      </c>
      <c r="O1284" t="s">
        <v>28</v>
      </c>
      <c r="P1284">
        <v>67</v>
      </c>
      <c r="Q1284" t="s">
        <v>28</v>
      </c>
      <c r="R1284" t="s">
        <v>28</v>
      </c>
      <c r="S1284" t="s">
        <v>35</v>
      </c>
      <c r="T1284" t="s">
        <v>35</v>
      </c>
      <c r="U1284" t="s">
        <v>35</v>
      </c>
      <c r="V1284">
        <v>7.36</v>
      </c>
      <c r="W1284" t="s">
        <v>28</v>
      </c>
      <c r="X1284">
        <v>3</v>
      </c>
      <c r="Y1284" t="s">
        <v>35</v>
      </c>
      <c r="Z1284" t="s">
        <v>28</v>
      </c>
      <c r="AA1284" t="s">
        <v>38</v>
      </c>
      <c r="AB1284" t="s">
        <v>2340</v>
      </c>
    </row>
    <row r="1285" spans="1:28" x14ac:dyDescent="0.25">
      <c r="A1285" t="s">
        <v>1127</v>
      </c>
      <c r="B1285" s="1">
        <v>44590.684027777781</v>
      </c>
      <c r="C1285" t="s">
        <v>28</v>
      </c>
      <c r="D1285" s="5" t="s">
        <v>2346</v>
      </c>
      <c r="E1285" t="s">
        <v>28</v>
      </c>
      <c r="F1285" t="s">
        <v>30</v>
      </c>
      <c r="G1285" t="s">
        <v>31</v>
      </c>
      <c r="H1285" t="s">
        <v>28</v>
      </c>
      <c r="I1285" t="s">
        <v>28</v>
      </c>
      <c r="J1285" t="s">
        <v>28</v>
      </c>
      <c r="K1285" t="s">
        <v>28</v>
      </c>
      <c r="L1285" t="s">
        <v>28</v>
      </c>
      <c r="M1285" t="s">
        <v>28</v>
      </c>
      <c r="N1285" t="s">
        <v>28</v>
      </c>
      <c r="O1285" t="s">
        <v>28</v>
      </c>
      <c r="P1285" t="s">
        <v>28</v>
      </c>
      <c r="Q1285" t="s">
        <v>28</v>
      </c>
      <c r="R1285" t="s">
        <v>28</v>
      </c>
      <c r="S1285" t="s">
        <v>28</v>
      </c>
      <c r="T1285" t="s">
        <v>28</v>
      </c>
      <c r="U1285" t="s">
        <v>28</v>
      </c>
      <c r="V1285" t="s">
        <v>28</v>
      </c>
      <c r="W1285">
        <v>7.35</v>
      </c>
      <c r="X1285" t="s">
        <v>28</v>
      </c>
      <c r="Y1285" t="s">
        <v>28</v>
      </c>
      <c r="Z1285" t="s">
        <v>28</v>
      </c>
      <c r="AA1285" t="s">
        <v>28</v>
      </c>
      <c r="AB1285" t="s">
        <v>2340</v>
      </c>
    </row>
    <row r="1286" spans="1:28" x14ac:dyDescent="0.25">
      <c r="A1286" t="s">
        <v>772</v>
      </c>
      <c r="B1286" s="1">
        <v>44590.67291666667</v>
      </c>
      <c r="C1286" t="s">
        <v>28</v>
      </c>
      <c r="D1286" s="5" t="s">
        <v>2346</v>
      </c>
      <c r="E1286" t="s">
        <v>28</v>
      </c>
      <c r="F1286" t="s">
        <v>30</v>
      </c>
      <c r="G1286" t="s">
        <v>31</v>
      </c>
      <c r="H1286" t="s">
        <v>28</v>
      </c>
      <c r="I1286" t="s">
        <v>28</v>
      </c>
      <c r="J1286" t="s">
        <v>28</v>
      </c>
      <c r="K1286" t="s">
        <v>28</v>
      </c>
      <c r="L1286" t="s">
        <v>28</v>
      </c>
      <c r="M1286" t="s">
        <v>28</v>
      </c>
      <c r="N1286" t="s">
        <v>28</v>
      </c>
      <c r="O1286" t="s">
        <v>28</v>
      </c>
      <c r="P1286" t="s">
        <v>28</v>
      </c>
      <c r="Q1286" t="s">
        <v>28</v>
      </c>
      <c r="R1286" t="s">
        <v>28</v>
      </c>
      <c r="S1286" t="s">
        <v>28</v>
      </c>
      <c r="T1286" t="s">
        <v>28</v>
      </c>
      <c r="U1286" t="s">
        <v>28</v>
      </c>
      <c r="V1286" t="s">
        <v>28</v>
      </c>
      <c r="W1286">
        <v>7.1</v>
      </c>
      <c r="X1286" t="s">
        <v>28</v>
      </c>
      <c r="Y1286" t="s">
        <v>28</v>
      </c>
      <c r="Z1286" t="s">
        <v>28</v>
      </c>
      <c r="AA1286" t="s">
        <v>28</v>
      </c>
      <c r="AB1286" t="s">
        <v>2340</v>
      </c>
    </row>
    <row r="1287" spans="1:28" x14ac:dyDescent="0.25">
      <c r="A1287" t="s">
        <v>27</v>
      </c>
      <c r="B1287" s="1">
        <v>44590.651388888888</v>
      </c>
      <c r="C1287" t="s">
        <v>28</v>
      </c>
      <c r="D1287" s="5" t="s">
        <v>2346</v>
      </c>
      <c r="E1287" t="s">
        <v>28</v>
      </c>
      <c r="F1287" t="s">
        <v>30</v>
      </c>
      <c r="G1287" t="s">
        <v>31</v>
      </c>
      <c r="H1287" t="s">
        <v>28</v>
      </c>
      <c r="I1287" t="s">
        <v>28</v>
      </c>
      <c r="J1287" t="s">
        <v>28</v>
      </c>
      <c r="K1287" t="s">
        <v>28</v>
      </c>
      <c r="L1287" t="s">
        <v>28</v>
      </c>
      <c r="M1287" t="s">
        <v>28</v>
      </c>
      <c r="N1287" t="s">
        <v>28</v>
      </c>
      <c r="O1287" t="s">
        <v>28</v>
      </c>
      <c r="P1287" t="s">
        <v>28</v>
      </c>
      <c r="Q1287" t="s">
        <v>28</v>
      </c>
      <c r="R1287" t="s">
        <v>28</v>
      </c>
      <c r="S1287" t="s">
        <v>28</v>
      </c>
      <c r="T1287" t="s">
        <v>28</v>
      </c>
      <c r="U1287" t="s">
        <v>28</v>
      </c>
      <c r="V1287" t="s">
        <v>28</v>
      </c>
      <c r="W1287">
        <v>7.2</v>
      </c>
      <c r="X1287" t="s">
        <v>28</v>
      </c>
      <c r="Y1287" t="s">
        <v>28</v>
      </c>
      <c r="Z1287" t="s">
        <v>28</v>
      </c>
      <c r="AA1287" t="s">
        <v>28</v>
      </c>
      <c r="AB1287" t="s">
        <v>2340</v>
      </c>
    </row>
    <row r="1288" spans="1:28" x14ac:dyDescent="0.25">
      <c r="A1288" t="s">
        <v>27</v>
      </c>
      <c r="B1288" s="1">
        <v>44590</v>
      </c>
      <c r="C1288" t="s">
        <v>28</v>
      </c>
      <c r="D1288" s="5" t="s">
        <v>2346</v>
      </c>
      <c r="E1288" t="s">
        <v>212</v>
      </c>
      <c r="F1288" t="s">
        <v>33</v>
      </c>
      <c r="G1288" t="s">
        <v>31</v>
      </c>
      <c r="H1288">
        <v>0.04</v>
      </c>
      <c r="I1288" t="s">
        <v>35</v>
      </c>
      <c r="J1288" t="s">
        <v>36</v>
      </c>
      <c r="K1288" t="s">
        <v>37</v>
      </c>
      <c r="L1288" t="s">
        <v>35</v>
      </c>
      <c r="M1288" t="s">
        <v>35</v>
      </c>
      <c r="N1288">
        <v>3.0000000000000001E-3</v>
      </c>
      <c r="O1288" t="s">
        <v>28</v>
      </c>
      <c r="P1288">
        <v>64</v>
      </c>
      <c r="Q1288" t="s">
        <v>28</v>
      </c>
      <c r="R1288" t="s">
        <v>28</v>
      </c>
      <c r="S1288" t="s">
        <v>35</v>
      </c>
      <c r="T1288" t="s">
        <v>35</v>
      </c>
      <c r="U1288" t="s">
        <v>35</v>
      </c>
      <c r="V1288">
        <v>7.08</v>
      </c>
      <c r="W1288" t="s">
        <v>28</v>
      </c>
      <c r="X1288">
        <v>4</v>
      </c>
      <c r="Y1288" t="s">
        <v>35</v>
      </c>
      <c r="Z1288" t="s">
        <v>28</v>
      </c>
      <c r="AA1288" t="s">
        <v>38</v>
      </c>
      <c r="AB1288" t="s">
        <v>2340</v>
      </c>
    </row>
    <row r="1289" spans="1:28" x14ac:dyDescent="0.25">
      <c r="A1289" t="s">
        <v>772</v>
      </c>
      <c r="B1289" s="1">
        <v>44590</v>
      </c>
      <c r="C1289" t="s">
        <v>28</v>
      </c>
      <c r="D1289" s="5" t="s">
        <v>2346</v>
      </c>
      <c r="E1289" t="s">
        <v>829</v>
      </c>
      <c r="F1289" t="s">
        <v>33</v>
      </c>
      <c r="G1289" t="s">
        <v>31</v>
      </c>
      <c r="H1289">
        <v>0.02</v>
      </c>
      <c r="I1289" t="s">
        <v>35</v>
      </c>
      <c r="J1289" t="s">
        <v>36</v>
      </c>
      <c r="K1289" t="s">
        <v>37</v>
      </c>
      <c r="L1289" t="s">
        <v>35</v>
      </c>
      <c r="M1289" t="s">
        <v>35</v>
      </c>
      <c r="N1289">
        <v>1.2E-2</v>
      </c>
      <c r="O1289" t="s">
        <v>28</v>
      </c>
      <c r="P1289">
        <v>86</v>
      </c>
      <c r="Q1289" t="s">
        <v>28</v>
      </c>
      <c r="R1289" t="s">
        <v>28</v>
      </c>
      <c r="S1289" t="s">
        <v>35</v>
      </c>
      <c r="T1289" t="s">
        <v>35</v>
      </c>
      <c r="U1289" t="s">
        <v>35</v>
      </c>
      <c r="V1289">
        <v>6.95</v>
      </c>
      <c r="W1289" t="s">
        <v>28</v>
      </c>
      <c r="X1289">
        <v>12</v>
      </c>
      <c r="Y1289" t="s">
        <v>35</v>
      </c>
      <c r="Z1289" t="s">
        <v>28</v>
      </c>
      <c r="AA1289" t="s">
        <v>38</v>
      </c>
      <c r="AB1289" t="s">
        <v>2340</v>
      </c>
    </row>
    <row r="1290" spans="1:28" x14ac:dyDescent="0.25">
      <c r="A1290" t="s">
        <v>1127</v>
      </c>
      <c r="B1290" s="1">
        <v>44590</v>
      </c>
      <c r="C1290" t="s">
        <v>28</v>
      </c>
      <c r="D1290" s="5" t="s">
        <v>2346</v>
      </c>
      <c r="E1290" t="s">
        <v>1669</v>
      </c>
      <c r="F1290" t="s">
        <v>33</v>
      </c>
      <c r="G1290" t="s">
        <v>31</v>
      </c>
      <c r="H1290">
        <v>0.02</v>
      </c>
      <c r="I1290" t="s">
        <v>35</v>
      </c>
      <c r="J1290" t="s">
        <v>36</v>
      </c>
      <c r="K1290" t="s">
        <v>37</v>
      </c>
      <c r="L1290" t="s">
        <v>35</v>
      </c>
      <c r="M1290" t="s">
        <v>35</v>
      </c>
      <c r="N1290">
        <v>6.0000000000000001E-3</v>
      </c>
      <c r="O1290" t="s">
        <v>28</v>
      </c>
      <c r="P1290">
        <v>68</v>
      </c>
      <c r="Q1290" t="s">
        <v>28</v>
      </c>
      <c r="R1290" t="s">
        <v>28</v>
      </c>
      <c r="S1290" t="s">
        <v>35</v>
      </c>
      <c r="T1290" t="s">
        <v>35</v>
      </c>
      <c r="U1290" t="s">
        <v>35</v>
      </c>
      <c r="V1290">
        <v>7.3</v>
      </c>
      <c r="W1290" t="s">
        <v>28</v>
      </c>
      <c r="X1290">
        <v>2</v>
      </c>
      <c r="Y1290" t="s">
        <v>35</v>
      </c>
      <c r="Z1290" t="s">
        <v>28</v>
      </c>
      <c r="AA1290" t="s">
        <v>38</v>
      </c>
      <c r="AB1290" t="s">
        <v>2340</v>
      </c>
    </row>
    <row r="1291" spans="1:28" x14ac:dyDescent="0.25">
      <c r="A1291" t="s">
        <v>1127</v>
      </c>
      <c r="B1291" s="1">
        <v>44589.677083333336</v>
      </c>
      <c r="C1291" t="s">
        <v>28</v>
      </c>
      <c r="D1291" s="5" t="s">
        <v>2346</v>
      </c>
      <c r="E1291" t="s">
        <v>28</v>
      </c>
      <c r="F1291" t="s">
        <v>30</v>
      </c>
      <c r="G1291" t="s">
        <v>31</v>
      </c>
      <c r="H1291" t="s">
        <v>28</v>
      </c>
      <c r="I1291" t="s">
        <v>28</v>
      </c>
      <c r="J1291" t="s">
        <v>28</v>
      </c>
      <c r="K1291" t="s">
        <v>28</v>
      </c>
      <c r="L1291" t="s">
        <v>28</v>
      </c>
      <c r="M1291" t="s">
        <v>28</v>
      </c>
      <c r="N1291" t="s">
        <v>28</v>
      </c>
      <c r="O1291" t="s">
        <v>28</v>
      </c>
      <c r="P1291" t="s">
        <v>28</v>
      </c>
      <c r="Q1291" t="s">
        <v>28</v>
      </c>
      <c r="R1291" t="s">
        <v>28</v>
      </c>
      <c r="S1291" t="s">
        <v>28</v>
      </c>
      <c r="T1291" t="s">
        <v>28</v>
      </c>
      <c r="U1291" t="s">
        <v>28</v>
      </c>
      <c r="V1291" t="s">
        <v>28</v>
      </c>
      <c r="W1291">
        <v>7.37</v>
      </c>
      <c r="X1291" t="s">
        <v>28</v>
      </c>
      <c r="Y1291" t="s">
        <v>28</v>
      </c>
      <c r="Z1291" t="s">
        <v>28</v>
      </c>
      <c r="AA1291" t="s">
        <v>28</v>
      </c>
      <c r="AB1291" t="s">
        <v>2340</v>
      </c>
    </row>
    <row r="1292" spans="1:28" x14ac:dyDescent="0.25">
      <c r="A1292" t="s">
        <v>772</v>
      </c>
      <c r="B1292" s="1">
        <v>44589.663194444445</v>
      </c>
      <c r="C1292" t="s">
        <v>28</v>
      </c>
      <c r="D1292" s="5" t="s">
        <v>2346</v>
      </c>
      <c r="E1292" t="s">
        <v>28</v>
      </c>
      <c r="F1292" t="s">
        <v>30</v>
      </c>
      <c r="G1292" t="s">
        <v>31</v>
      </c>
      <c r="H1292" t="s">
        <v>28</v>
      </c>
      <c r="I1292" t="s">
        <v>28</v>
      </c>
      <c r="J1292" t="s">
        <v>28</v>
      </c>
      <c r="K1292" t="s">
        <v>28</v>
      </c>
      <c r="L1292" t="s">
        <v>28</v>
      </c>
      <c r="M1292" t="s">
        <v>28</v>
      </c>
      <c r="N1292" t="s">
        <v>28</v>
      </c>
      <c r="O1292" t="s">
        <v>28</v>
      </c>
      <c r="P1292" t="s">
        <v>28</v>
      </c>
      <c r="Q1292" t="s">
        <v>28</v>
      </c>
      <c r="R1292" t="s">
        <v>28</v>
      </c>
      <c r="S1292" t="s">
        <v>28</v>
      </c>
      <c r="T1292" t="s">
        <v>28</v>
      </c>
      <c r="U1292" t="s">
        <v>28</v>
      </c>
      <c r="V1292" t="s">
        <v>28</v>
      </c>
      <c r="W1292">
        <v>7.1</v>
      </c>
      <c r="X1292" t="s">
        <v>28</v>
      </c>
      <c r="Y1292" t="s">
        <v>28</v>
      </c>
      <c r="Z1292" t="s">
        <v>28</v>
      </c>
      <c r="AA1292" t="s">
        <v>28</v>
      </c>
      <c r="AB1292" t="s">
        <v>2340</v>
      </c>
    </row>
    <row r="1293" spans="1:28" x14ac:dyDescent="0.25">
      <c r="A1293" t="s">
        <v>27</v>
      </c>
      <c r="B1293" s="1">
        <v>44589.644444444442</v>
      </c>
      <c r="C1293" t="s">
        <v>28</v>
      </c>
      <c r="D1293" s="5" t="s">
        <v>2346</v>
      </c>
      <c r="E1293" t="s">
        <v>28</v>
      </c>
      <c r="F1293" t="s">
        <v>30</v>
      </c>
      <c r="G1293" t="s">
        <v>31</v>
      </c>
      <c r="H1293" t="s">
        <v>28</v>
      </c>
      <c r="I1293" t="s">
        <v>28</v>
      </c>
      <c r="J1293" t="s">
        <v>28</v>
      </c>
      <c r="K1293" t="s">
        <v>28</v>
      </c>
      <c r="L1293" t="s">
        <v>28</v>
      </c>
      <c r="M1293" t="s">
        <v>28</v>
      </c>
      <c r="N1293" t="s">
        <v>28</v>
      </c>
      <c r="O1293" t="s">
        <v>28</v>
      </c>
      <c r="P1293" t="s">
        <v>28</v>
      </c>
      <c r="Q1293" t="s">
        <v>28</v>
      </c>
      <c r="R1293" t="s">
        <v>28</v>
      </c>
      <c r="S1293" t="s">
        <v>28</v>
      </c>
      <c r="T1293" t="s">
        <v>28</v>
      </c>
      <c r="U1293" t="s">
        <v>28</v>
      </c>
      <c r="V1293" t="s">
        <v>28</v>
      </c>
      <c r="W1293">
        <v>7.02</v>
      </c>
      <c r="X1293" t="s">
        <v>28</v>
      </c>
      <c r="Y1293" t="s">
        <v>28</v>
      </c>
      <c r="Z1293" t="s">
        <v>28</v>
      </c>
      <c r="AA1293" t="s">
        <v>28</v>
      </c>
      <c r="AB1293" t="s">
        <v>2340</v>
      </c>
    </row>
    <row r="1294" spans="1:28" x14ac:dyDescent="0.25">
      <c r="A1294" t="s">
        <v>27</v>
      </c>
      <c r="B1294" s="1">
        <v>44589</v>
      </c>
      <c r="C1294" t="s">
        <v>28</v>
      </c>
      <c r="D1294" s="5" t="s">
        <v>2346</v>
      </c>
      <c r="E1294" t="s">
        <v>213</v>
      </c>
      <c r="F1294" t="s">
        <v>33</v>
      </c>
      <c r="G1294" t="s">
        <v>31</v>
      </c>
      <c r="H1294">
        <v>0.03</v>
      </c>
      <c r="I1294" t="s">
        <v>35</v>
      </c>
      <c r="J1294" t="s">
        <v>36</v>
      </c>
      <c r="K1294" t="s">
        <v>37</v>
      </c>
      <c r="L1294" t="s">
        <v>35</v>
      </c>
      <c r="M1294" t="s">
        <v>35</v>
      </c>
      <c r="N1294">
        <v>3.0000000000000001E-3</v>
      </c>
      <c r="O1294" t="s">
        <v>28</v>
      </c>
      <c r="P1294">
        <v>77</v>
      </c>
      <c r="Q1294" t="s">
        <v>28</v>
      </c>
      <c r="R1294" t="s">
        <v>28</v>
      </c>
      <c r="S1294" t="s">
        <v>35</v>
      </c>
      <c r="T1294" t="s">
        <v>35</v>
      </c>
      <c r="U1294" t="s">
        <v>35</v>
      </c>
      <c r="V1294">
        <v>6.96</v>
      </c>
      <c r="W1294" t="s">
        <v>28</v>
      </c>
      <c r="X1294">
        <v>5</v>
      </c>
      <c r="Y1294" t="s">
        <v>35</v>
      </c>
      <c r="Z1294" t="s">
        <v>28</v>
      </c>
      <c r="AA1294" t="s">
        <v>38</v>
      </c>
      <c r="AB1294" t="s">
        <v>2340</v>
      </c>
    </row>
    <row r="1295" spans="1:28" x14ac:dyDescent="0.25">
      <c r="A1295" t="s">
        <v>772</v>
      </c>
      <c r="B1295" s="1">
        <v>44589</v>
      </c>
      <c r="C1295" t="s">
        <v>28</v>
      </c>
      <c r="D1295" s="5" t="s">
        <v>2346</v>
      </c>
      <c r="E1295" t="s">
        <v>830</v>
      </c>
      <c r="F1295" t="s">
        <v>33</v>
      </c>
      <c r="G1295" t="s">
        <v>31</v>
      </c>
      <c r="H1295" t="s">
        <v>34</v>
      </c>
      <c r="I1295" t="s">
        <v>35</v>
      </c>
      <c r="J1295" t="s">
        <v>36</v>
      </c>
      <c r="K1295" t="s">
        <v>37</v>
      </c>
      <c r="L1295" t="s">
        <v>35</v>
      </c>
      <c r="M1295" t="s">
        <v>35</v>
      </c>
      <c r="N1295">
        <v>1.7999999999999999E-2</v>
      </c>
      <c r="O1295" t="s">
        <v>28</v>
      </c>
      <c r="P1295">
        <v>149</v>
      </c>
      <c r="Q1295" t="s">
        <v>28</v>
      </c>
      <c r="R1295" t="s">
        <v>28</v>
      </c>
      <c r="S1295" t="s">
        <v>35</v>
      </c>
      <c r="T1295" t="s">
        <v>35</v>
      </c>
      <c r="U1295">
        <v>2E-3</v>
      </c>
      <c r="V1295">
        <v>7.06</v>
      </c>
      <c r="W1295" t="s">
        <v>28</v>
      </c>
      <c r="X1295">
        <v>36</v>
      </c>
      <c r="Y1295" t="s">
        <v>35</v>
      </c>
      <c r="Z1295" t="s">
        <v>28</v>
      </c>
      <c r="AA1295" t="s">
        <v>38</v>
      </c>
      <c r="AB1295" t="s">
        <v>2340</v>
      </c>
    </row>
    <row r="1296" spans="1:28" x14ac:dyDescent="0.25">
      <c r="A1296" t="s">
        <v>1127</v>
      </c>
      <c r="B1296" s="1">
        <v>44589</v>
      </c>
      <c r="C1296" t="s">
        <v>28</v>
      </c>
      <c r="D1296" s="5" t="s">
        <v>2346</v>
      </c>
      <c r="E1296" t="s">
        <v>1670</v>
      </c>
      <c r="F1296" t="s">
        <v>33</v>
      </c>
      <c r="G1296" t="s">
        <v>31</v>
      </c>
      <c r="H1296">
        <v>0.02</v>
      </c>
      <c r="I1296" t="s">
        <v>35</v>
      </c>
      <c r="J1296" t="s">
        <v>36</v>
      </c>
      <c r="K1296" t="s">
        <v>37</v>
      </c>
      <c r="L1296" t="s">
        <v>35</v>
      </c>
      <c r="M1296" t="s">
        <v>35</v>
      </c>
      <c r="N1296">
        <v>5.0000000000000001E-3</v>
      </c>
      <c r="O1296" t="s">
        <v>28</v>
      </c>
      <c r="P1296">
        <v>59</v>
      </c>
      <c r="Q1296" t="s">
        <v>28</v>
      </c>
      <c r="R1296" t="s">
        <v>28</v>
      </c>
      <c r="S1296" t="s">
        <v>35</v>
      </c>
      <c r="T1296" t="s">
        <v>35</v>
      </c>
      <c r="U1296" t="s">
        <v>35</v>
      </c>
      <c r="V1296">
        <v>7.17</v>
      </c>
      <c r="W1296" t="s">
        <v>28</v>
      </c>
      <c r="X1296">
        <v>2</v>
      </c>
      <c r="Y1296" t="s">
        <v>35</v>
      </c>
      <c r="Z1296" t="s">
        <v>28</v>
      </c>
      <c r="AA1296" t="s">
        <v>38</v>
      </c>
      <c r="AB1296" t="s">
        <v>2340</v>
      </c>
    </row>
    <row r="1297" spans="1:28" x14ac:dyDescent="0.25">
      <c r="A1297" t="s">
        <v>1127</v>
      </c>
      <c r="B1297" s="1">
        <v>44588.731944444444</v>
      </c>
      <c r="C1297" t="s">
        <v>28</v>
      </c>
      <c r="D1297" s="5" t="s">
        <v>2346</v>
      </c>
      <c r="E1297" t="s">
        <v>28</v>
      </c>
      <c r="F1297" t="s">
        <v>30</v>
      </c>
      <c r="G1297" t="s">
        <v>31</v>
      </c>
      <c r="H1297" t="s">
        <v>28</v>
      </c>
      <c r="I1297" t="s">
        <v>28</v>
      </c>
      <c r="J1297" t="s">
        <v>28</v>
      </c>
      <c r="K1297" t="s">
        <v>28</v>
      </c>
      <c r="L1297" t="s">
        <v>28</v>
      </c>
      <c r="M1297" t="s">
        <v>28</v>
      </c>
      <c r="N1297" t="s">
        <v>28</v>
      </c>
      <c r="O1297" t="s">
        <v>28</v>
      </c>
      <c r="P1297">
        <v>57.7</v>
      </c>
      <c r="Q1297" t="s">
        <v>28</v>
      </c>
      <c r="R1297" t="s">
        <v>28</v>
      </c>
      <c r="S1297" t="s">
        <v>28</v>
      </c>
      <c r="T1297" t="s">
        <v>28</v>
      </c>
      <c r="U1297" t="s">
        <v>28</v>
      </c>
      <c r="V1297" t="s">
        <v>28</v>
      </c>
      <c r="W1297">
        <v>7.11</v>
      </c>
      <c r="X1297" t="s">
        <v>28</v>
      </c>
      <c r="Y1297" t="s">
        <v>28</v>
      </c>
      <c r="Z1297" t="s">
        <v>28</v>
      </c>
      <c r="AA1297" t="s">
        <v>28</v>
      </c>
      <c r="AB1297" t="s">
        <v>2340</v>
      </c>
    </row>
    <row r="1298" spans="1:28" x14ac:dyDescent="0.25">
      <c r="A1298" t="s">
        <v>772</v>
      </c>
      <c r="B1298" s="1">
        <v>44588.720833333333</v>
      </c>
      <c r="C1298" t="s">
        <v>28</v>
      </c>
      <c r="D1298" s="5" t="s">
        <v>2346</v>
      </c>
      <c r="E1298" t="s">
        <v>28</v>
      </c>
      <c r="F1298" t="s">
        <v>30</v>
      </c>
      <c r="G1298" t="s">
        <v>31</v>
      </c>
      <c r="H1298" t="s">
        <v>28</v>
      </c>
      <c r="I1298" t="s">
        <v>28</v>
      </c>
      <c r="J1298" t="s">
        <v>28</v>
      </c>
      <c r="K1298" t="s">
        <v>28</v>
      </c>
      <c r="L1298" t="s">
        <v>28</v>
      </c>
      <c r="M1298" t="s">
        <v>28</v>
      </c>
      <c r="N1298" t="s">
        <v>28</v>
      </c>
      <c r="O1298" t="s">
        <v>28</v>
      </c>
      <c r="P1298">
        <v>125.4</v>
      </c>
      <c r="Q1298" t="s">
        <v>28</v>
      </c>
      <c r="R1298" t="s">
        <v>28</v>
      </c>
      <c r="S1298" t="s">
        <v>28</v>
      </c>
      <c r="T1298" t="s">
        <v>28</v>
      </c>
      <c r="U1298" t="s">
        <v>28</v>
      </c>
      <c r="V1298" t="s">
        <v>28</v>
      </c>
      <c r="W1298">
        <v>6.79</v>
      </c>
      <c r="X1298" t="s">
        <v>28</v>
      </c>
      <c r="Y1298" t="s">
        <v>28</v>
      </c>
      <c r="Z1298" t="s">
        <v>28</v>
      </c>
      <c r="AA1298" t="s">
        <v>28</v>
      </c>
      <c r="AB1298" t="s">
        <v>2340</v>
      </c>
    </row>
    <row r="1299" spans="1:28" x14ac:dyDescent="0.25">
      <c r="A1299" t="s">
        <v>1864</v>
      </c>
      <c r="B1299" s="1">
        <v>44588.711805555555</v>
      </c>
      <c r="C1299" t="s">
        <v>28</v>
      </c>
      <c r="D1299" s="5" t="s">
        <v>2346</v>
      </c>
      <c r="E1299" t="s">
        <v>28</v>
      </c>
      <c r="F1299" t="s">
        <v>30</v>
      </c>
      <c r="G1299" t="s">
        <v>31</v>
      </c>
      <c r="H1299" t="s">
        <v>28</v>
      </c>
      <c r="I1299" t="s">
        <v>28</v>
      </c>
      <c r="J1299" t="s">
        <v>28</v>
      </c>
      <c r="K1299" t="s">
        <v>28</v>
      </c>
      <c r="L1299" t="s">
        <v>28</v>
      </c>
      <c r="M1299" t="s">
        <v>28</v>
      </c>
      <c r="N1299" t="s">
        <v>28</v>
      </c>
      <c r="O1299" t="s">
        <v>28</v>
      </c>
      <c r="P1299">
        <v>280</v>
      </c>
      <c r="Q1299" t="s">
        <v>28</v>
      </c>
      <c r="R1299" t="s">
        <v>28</v>
      </c>
      <c r="S1299" t="s">
        <v>28</v>
      </c>
      <c r="T1299" t="s">
        <v>28</v>
      </c>
      <c r="U1299" t="s">
        <v>28</v>
      </c>
      <c r="V1299" t="s">
        <v>28</v>
      </c>
      <c r="W1299">
        <v>5.24</v>
      </c>
      <c r="X1299" t="s">
        <v>28</v>
      </c>
      <c r="Y1299" t="s">
        <v>28</v>
      </c>
      <c r="Z1299" t="s">
        <v>28</v>
      </c>
      <c r="AA1299" t="s">
        <v>28</v>
      </c>
      <c r="AB1299" t="s">
        <v>2340</v>
      </c>
    </row>
    <row r="1300" spans="1:28" x14ac:dyDescent="0.25">
      <c r="A1300" t="s">
        <v>2033</v>
      </c>
      <c r="B1300" s="1">
        <v>44588.700694444444</v>
      </c>
      <c r="C1300" t="s">
        <v>28</v>
      </c>
      <c r="D1300" s="5" t="s">
        <v>2346</v>
      </c>
      <c r="E1300" t="s">
        <v>28</v>
      </c>
      <c r="F1300" t="s">
        <v>30</v>
      </c>
      <c r="G1300" t="s">
        <v>31</v>
      </c>
      <c r="H1300" t="s">
        <v>28</v>
      </c>
      <c r="I1300" t="s">
        <v>28</v>
      </c>
      <c r="J1300" t="s">
        <v>28</v>
      </c>
      <c r="K1300" t="s">
        <v>28</v>
      </c>
      <c r="L1300" t="s">
        <v>28</v>
      </c>
      <c r="M1300" t="s">
        <v>28</v>
      </c>
      <c r="N1300" t="s">
        <v>28</v>
      </c>
      <c r="O1300" t="s">
        <v>28</v>
      </c>
      <c r="P1300">
        <v>28.1</v>
      </c>
      <c r="Q1300" t="s">
        <v>28</v>
      </c>
      <c r="R1300" t="s">
        <v>28</v>
      </c>
      <c r="S1300" t="s">
        <v>28</v>
      </c>
      <c r="T1300" t="s">
        <v>28</v>
      </c>
      <c r="U1300" t="s">
        <v>28</v>
      </c>
      <c r="V1300" t="s">
        <v>28</v>
      </c>
      <c r="W1300">
        <v>6.12</v>
      </c>
      <c r="X1300" t="s">
        <v>28</v>
      </c>
      <c r="Y1300" t="s">
        <v>28</v>
      </c>
      <c r="Z1300" t="s">
        <v>28</v>
      </c>
      <c r="AA1300" t="s">
        <v>28</v>
      </c>
      <c r="AB1300" t="s">
        <v>2340</v>
      </c>
    </row>
    <row r="1301" spans="1:28" x14ac:dyDescent="0.25">
      <c r="A1301" t="s">
        <v>27</v>
      </c>
      <c r="B1301" s="1">
        <v>44588.661805555559</v>
      </c>
      <c r="C1301" t="s">
        <v>28</v>
      </c>
      <c r="D1301" s="5" t="s">
        <v>2346</v>
      </c>
      <c r="E1301" t="s">
        <v>28</v>
      </c>
      <c r="F1301" t="s">
        <v>30</v>
      </c>
      <c r="G1301" t="s">
        <v>31</v>
      </c>
      <c r="H1301" t="s">
        <v>28</v>
      </c>
      <c r="I1301" t="s">
        <v>28</v>
      </c>
      <c r="J1301" t="s">
        <v>28</v>
      </c>
      <c r="K1301" t="s">
        <v>28</v>
      </c>
      <c r="L1301" t="s">
        <v>28</v>
      </c>
      <c r="M1301" t="s">
        <v>28</v>
      </c>
      <c r="N1301" t="s">
        <v>28</v>
      </c>
      <c r="O1301" t="s">
        <v>28</v>
      </c>
      <c r="P1301">
        <v>56.4</v>
      </c>
      <c r="Q1301" t="s">
        <v>28</v>
      </c>
      <c r="R1301" t="s">
        <v>28</v>
      </c>
      <c r="S1301" t="s">
        <v>28</v>
      </c>
      <c r="T1301" t="s">
        <v>28</v>
      </c>
      <c r="U1301" t="s">
        <v>28</v>
      </c>
      <c r="V1301" t="s">
        <v>28</v>
      </c>
      <c r="W1301">
        <v>6.97</v>
      </c>
      <c r="X1301" t="s">
        <v>28</v>
      </c>
      <c r="Y1301" t="s">
        <v>28</v>
      </c>
      <c r="Z1301" t="s">
        <v>28</v>
      </c>
      <c r="AA1301" t="s">
        <v>28</v>
      </c>
      <c r="AB1301" t="s">
        <v>2340</v>
      </c>
    </row>
    <row r="1302" spans="1:28" x14ac:dyDescent="0.25">
      <c r="A1302" t="s">
        <v>27</v>
      </c>
      <c r="B1302" s="1">
        <v>44588</v>
      </c>
      <c r="C1302" t="s">
        <v>28</v>
      </c>
      <c r="D1302" s="5" t="s">
        <v>2346</v>
      </c>
      <c r="E1302" t="s">
        <v>214</v>
      </c>
      <c r="F1302" t="s">
        <v>33</v>
      </c>
      <c r="G1302" t="s">
        <v>31</v>
      </c>
      <c r="H1302">
        <v>0.09</v>
      </c>
      <c r="I1302" t="s">
        <v>35</v>
      </c>
      <c r="J1302" t="s">
        <v>36</v>
      </c>
      <c r="K1302" t="s">
        <v>37</v>
      </c>
      <c r="L1302" t="s">
        <v>35</v>
      </c>
      <c r="M1302" t="s">
        <v>35</v>
      </c>
      <c r="N1302">
        <v>3.0000000000000001E-3</v>
      </c>
      <c r="O1302" t="s">
        <v>28</v>
      </c>
      <c r="P1302">
        <v>59</v>
      </c>
      <c r="Q1302">
        <v>0.2</v>
      </c>
      <c r="R1302">
        <v>21</v>
      </c>
      <c r="S1302" t="s">
        <v>35</v>
      </c>
      <c r="T1302">
        <v>6.0000000000000001E-3</v>
      </c>
      <c r="U1302" t="s">
        <v>35</v>
      </c>
      <c r="V1302">
        <v>6.88</v>
      </c>
      <c r="W1302" t="s">
        <v>28</v>
      </c>
      <c r="X1302">
        <v>3</v>
      </c>
      <c r="Y1302" t="s">
        <v>35</v>
      </c>
      <c r="Z1302" t="s">
        <v>28</v>
      </c>
      <c r="AA1302" t="s">
        <v>38</v>
      </c>
      <c r="AB1302" t="s">
        <v>2340</v>
      </c>
    </row>
    <row r="1303" spans="1:28" x14ac:dyDescent="0.25">
      <c r="A1303" t="s">
        <v>948</v>
      </c>
      <c r="B1303" s="1">
        <v>44588</v>
      </c>
      <c r="C1303" t="s">
        <v>28</v>
      </c>
      <c r="D1303" s="5" t="s">
        <v>2346</v>
      </c>
      <c r="E1303" t="s">
        <v>955</v>
      </c>
      <c r="F1303" t="s">
        <v>33</v>
      </c>
      <c r="G1303" t="s">
        <v>31</v>
      </c>
      <c r="H1303">
        <v>0.02</v>
      </c>
      <c r="I1303" t="s">
        <v>35</v>
      </c>
      <c r="J1303" t="s">
        <v>36</v>
      </c>
      <c r="K1303" t="s">
        <v>37</v>
      </c>
      <c r="L1303" t="s">
        <v>35</v>
      </c>
      <c r="M1303" t="s">
        <v>35</v>
      </c>
      <c r="N1303">
        <v>1.4999999999999999E-2</v>
      </c>
      <c r="O1303" t="s">
        <v>28</v>
      </c>
      <c r="P1303">
        <v>126</v>
      </c>
      <c r="Q1303">
        <v>0.1</v>
      </c>
      <c r="R1303">
        <v>50</v>
      </c>
      <c r="S1303" t="s">
        <v>35</v>
      </c>
      <c r="T1303">
        <v>2E-3</v>
      </c>
      <c r="U1303">
        <v>1E-3</v>
      </c>
      <c r="V1303">
        <v>6.91</v>
      </c>
      <c r="W1303" t="s">
        <v>28</v>
      </c>
      <c r="X1303">
        <v>32</v>
      </c>
      <c r="Y1303" t="s">
        <v>35</v>
      </c>
      <c r="Z1303" t="s">
        <v>28</v>
      </c>
      <c r="AA1303" t="s">
        <v>38</v>
      </c>
      <c r="AB1303" t="s">
        <v>2340</v>
      </c>
    </row>
    <row r="1304" spans="1:28" x14ac:dyDescent="0.25">
      <c r="A1304" t="s">
        <v>1127</v>
      </c>
      <c r="B1304" s="1">
        <v>44588</v>
      </c>
      <c r="C1304" t="s">
        <v>28</v>
      </c>
      <c r="D1304" s="5" t="s">
        <v>2346</v>
      </c>
      <c r="E1304" t="s">
        <v>1671</v>
      </c>
      <c r="F1304" t="s">
        <v>33</v>
      </c>
      <c r="G1304" t="s">
        <v>31</v>
      </c>
      <c r="H1304">
        <v>0.03</v>
      </c>
      <c r="I1304" t="s">
        <v>35</v>
      </c>
      <c r="J1304" t="s">
        <v>36</v>
      </c>
      <c r="K1304" t="s">
        <v>37</v>
      </c>
      <c r="L1304" t="s">
        <v>35</v>
      </c>
      <c r="M1304" t="s">
        <v>35</v>
      </c>
      <c r="N1304">
        <v>5.0000000000000001E-3</v>
      </c>
      <c r="O1304" t="s">
        <v>28</v>
      </c>
      <c r="P1304">
        <v>56</v>
      </c>
      <c r="Q1304">
        <v>0.1</v>
      </c>
      <c r="R1304">
        <v>23</v>
      </c>
      <c r="S1304" t="s">
        <v>35</v>
      </c>
      <c r="T1304">
        <v>2E-3</v>
      </c>
      <c r="U1304" t="s">
        <v>35</v>
      </c>
      <c r="V1304">
        <v>7.24</v>
      </c>
      <c r="W1304" t="s">
        <v>28</v>
      </c>
      <c r="X1304" t="s">
        <v>310</v>
      </c>
      <c r="Y1304" t="s">
        <v>35</v>
      </c>
      <c r="Z1304" t="s">
        <v>28</v>
      </c>
      <c r="AA1304" t="s">
        <v>38</v>
      </c>
      <c r="AB1304" t="s">
        <v>2340</v>
      </c>
    </row>
    <row r="1305" spans="1:28" x14ac:dyDescent="0.25">
      <c r="A1305" t="s">
        <v>1127</v>
      </c>
      <c r="B1305" s="1">
        <v>44588</v>
      </c>
      <c r="C1305" t="s">
        <v>28</v>
      </c>
      <c r="D1305" s="5" t="s">
        <v>2346</v>
      </c>
      <c r="E1305" t="s">
        <v>1672</v>
      </c>
      <c r="F1305" t="s">
        <v>33</v>
      </c>
      <c r="G1305" t="s">
        <v>31</v>
      </c>
      <c r="H1305">
        <v>0.03</v>
      </c>
      <c r="I1305" t="s">
        <v>35</v>
      </c>
      <c r="J1305" t="s">
        <v>36</v>
      </c>
      <c r="K1305" t="s">
        <v>37</v>
      </c>
      <c r="L1305" t="s">
        <v>35</v>
      </c>
      <c r="M1305" t="s">
        <v>35</v>
      </c>
      <c r="N1305">
        <v>4.0000000000000001E-3</v>
      </c>
      <c r="O1305" t="s">
        <v>28</v>
      </c>
      <c r="P1305">
        <v>60</v>
      </c>
      <c r="Q1305">
        <v>0.1</v>
      </c>
      <c r="R1305">
        <v>23</v>
      </c>
      <c r="S1305" t="s">
        <v>35</v>
      </c>
      <c r="T1305" t="s">
        <v>35</v>
      </c>
      <c r="U1305" t="s">
        <v>35</v>
      </c>
      <c r="V1305">
        <v>7.01</v>
      </c>
      <c r="W1305" t="s">
        <v>28</v>
      </c>
      <c r="X1305" t="s">
        <v>310</v>
      </c>
      <c r="Y1305" t="s">
        <v>35</v>
      </c>
      <c r="Z1305" t="s">
        <v>28</v>
      </c>
      <c r="AA1305" t="s">
        <v>38</v>
      </c>
      <c r="AB1305" t="s">
        <v>2340</v>
      </c>
    </row>
    <row r="1306" spans="1:28" x14ac:dyDescent="0.25">
      <c r="A1306" t="s">
        <v>1864</v>
      </c>
      <c r="B1306" s="1">
        <v>44588</v>
      </c>
      <c r="C1306" t="s">
        <v>28</v>
      </c>
      <c r="D1306" s="5" t="s">
        <v>2346</v>
      </c>
      <c r="E1306" t="s">
        <v>1973</v>
      </c>
      <c r="F1306" t="s">
        <v>33</v>
      </c>
      <c r="G1306" t="s">
        <v>31</v>
      </c>
      <c r="H1306">
        <v>0.22</v>
      </c>
      <c r="I1306" t="s">
        <v>35</v>
      </c>
      <c r="J1306" t="s">
        <v>36</v>
      </c>
      <c r="K1306" t="s">
        <v>37</v>
      </c>
      <c r="L1306" t="s">
        <v>35</v>
      </c>
      <c r="M1306">
        <v>0.113</v>
      </c>
      <c r="N1306">
        <v>5.0599999999999996</v>
      </c>
      <c r="O1306" t="s">
        <v>28</v>
      </c>
      <c r="P1306">
        <v>282</v>
      </c>
      <c r="Q1306">
        <v>0.2</v>
      </c>
      <c r="R1306">
        <v>112</v>
      </c>
      <c r="S1306" t="s">
        <v>35</v>
      </c>
      <c r="T1306">
        <v>0.60699999999999998</v>
      </c>
      <c r="U1306">
        <v>4.3999999999999997E-2</v>
      </c>
      <c r="V1306">
        <v>5.33</v>
      </c>
      <c r="W1306" t="s">
        <v>28</v>
      </c>
      <c r="X1306">
        <v>108</v>
      </c>
      <c r="Y1306" t="s">
        <v>35</v>
      </c>
      <c r="Z1306" t="s">
        <v>28</v>
      </c>
      <c r="AA1306">
        <v>5.8999999999999997E-2</v>
      </c>
      <c r="AB1306" t="s">
        <v>2340</v>
      </c>
    </row>
    <row r="1307" spans="1:28" x14ac:dyDescent="0.25">
      <c r="A1307" t="s">
        <v>2033</v>
      </c>
      <c r="B1307" s="1">
        <v>44588</v>
      </c>
      <c r="C1307" t="s">
        <v>28</v>
      </c>
      <c r="D1307" s="5" t="s">
        <v>2346</v>
      </c>
      <c r="E1307" t="s">
        <v>2141</v>
      </c>
      <c r="F1307" t="s">
        <v>33</v>
      </c>
      <c r="G1307" t="s">
        <v>31</v>
      </c>
      <c r="H1307">
        <v>0.2</v>
      </c>
      <c r="I1307" t="s">
        <v>35</v>
      </c>
      <c r="J1307" t="s">
        <v>36</v>
      </c>
      <c r="K1307" t="s">
        <v>37</v>
      </c>
      <c r="L1307" t="s">
        <v>35</v>
      </c>
      <c r="M1307" t="s">
        <v>35</v>
      </c>
      <c r="N1307">
        <v>3.0000000000000001E-3</v>
      </c>
      <c r="O1307" t="s">
        <v>28</v>
      </c>
      <c r="P1307">
        <v>28</v>
      </c>
      <c r="Q1307">
        <v>0.2</v>
      </c>
      <c r="R1307">
        <v>7</v>
      </c>
      <c r="S1307" t="s">
        <v>35</v>
      </c>
      <c r="T1307" t="s">
        <v>35</v>
      </c>
      <c r="U1307" t="s">
        <v>35</v>
      </c>
      <c r="V1307">
        <v>6.39</v>
      </c>
      <c r="W1307" t="s">
        <v>28</v>
      </c>
      <c r="X1307">
        <v>3</v>
      </c>
      <c r="Y1307" t="s">
        <v>35</v>
      </c>
      <c r="Z1307" t="s">
        <v>28</v>
      </c>
      <c r="AA1307" t="s">
        <v>38</v>
      </c>
      <c r="AB1307" t="s">
        <v>2340</v>
      </c>
    </row>
    <row r="1308" spans="1:28" x14ac:dyDescent="0.25">
      <c r="A1308" t="s">
        <v>1127</v>
      </c>
      <c r="B1308" s="1">
        <v>44587.688194444447</v>
      </c>
      <c r="C1308" t="s">
        <v>28</v>
      </c>
      <c r="D1308" s="5" t="s">
        <v>2346</v>
      </c>
      <c r="E1308" t="s">
        <v>28</v>
      </c>
      <c r="F1308" t="s">
        <v>30</v>
      </c>
      <c r="G1308" t="s">
        <v>31</v>
      </c>
      <c r="H1308" t="s">
        <v>28</v>
      </c>
      <c r="I1308" t="s">
        <v>28</v>
      </c>
      <c r="J1308" t="s">
        <v>28</v>
      </c>
      <c r="K1308" t="s">
        <v>28</v>
      </c>
      <c r="L1308" t="s">
        <v>28</v>
      </c>
      <c r="M1308" t="s">
        <v>28</v>
      </c>
      <c r="N1308" t="s">
        <v>28</v>
      </c>
      <c r="O1308" t="s">
        <v>28</v>
      </c>
      <c r="P1308" t="s">
        <v>28</v>
      </c>
      <c r="Q1308" t="s">
        <v>28</v>
      </c>
      <c r="R1308" t="s">
        <v>28</v>
      </c>
      <c r="S1308" t="s">
        <v>28</v>
      </c>
      <c r="T1308" t="s">
        <v>28</v>
      </c>
      <c r="U1308" t="s">
        <v>28</v>
      </c>
      <c r="V1308" t="s">
        <v>28</v>
      </c>
      <c r="W1308">
        <v>7.56</v>
      </c>
      <c r="X1308" t="s">
        <v>28</v>
      </c>
      <c r="Y1308" t="s">
        <v>28</v>
      </c>
      <c r="Z1308" t="s">
        <v>28</v>
      </c>
      <c r="AA1308" t="s">
        <v>28</v>
      </c>
      <c r="AB1308" t="s">
        <v>2340</v>
      </c>
    </row>
    <row r="1309" spans="1:28" x14ac:dyDescent="0.25">
      <c r="A1309" t="s">
        <v>772</v>
      </c>
      <c r="B1309" s="1">
        <v>44587.679166666669</v>
      </c>
      <c r="C1309" t="s">
        <v>28</v>
      </c>
      <c r="D1309" s="5" t="s">
        <v>2346</v>
      </c>
      <c r="E1309" t="s">
        <v>28</v>
      </c>
      <c r="F1309" t="s">
        <v>30</v>
      </c>
      <c r="G1309" t="s">
        <v>31</v>
      </c>
      <c r="H1309" t="s">
        <v>28</v>
      </c>
      <c r="I1309" t="s">
        <v>28</v>
      </c>
      <c r="J1309" t="s">
        <v>28</v>
      </c>
      <c r="K1309" t="s">
        <v>28</v>
      </c>
      <c r="L1309" t="s">
        <v>28</v>
      </c>
      <c r="M1309" t="s">
        <v>28</v>
      </c>
      <c r="N1309" t="s">
        <v>28</v>
      </c>
      <c r="O1309" t="s">
        <v>28</v>
      </c>
      <c r="P1309" t="s">
        <v>28</v>
      </c>
      <c r="Q1309" t="s">
        <v>28</v>
      </c>
      <c r="R1309" t="s">
        <v>28</v>
      </c>
      <c r="S1309" t="s">
        <v>28</v>
      </c>
      <c r="T1309" t="s">
        <v>28</v>
      </c>
      <c r="U1309" t="s">
        <v>28</v>
      </c>
      <c r="V1309" t="s">
        <v>28</v>
      </c>
      <c r="W1309">
        <v>7.48</v>
      </c>
      <c r="X1309" t="s">
        <v>28</v>
      </c>
      <c r="Y1309" t="s">
        <v>28</v>
      </c>
      <c r="Z1309" t="s">
        <v>28</v>
      </c>
      <c r="AA1309" t="s">
        <v>28</v>
      </c>
      <c r="AB1309" t="s">
        <v>2340</v>
      </c>
    </row>
    <row r="1310" spans="1:28" x14ac:dyDescent="0.25">
      <c r="A1310" t="s">
        <v>27</v>
      </c>
      <c r="B1310" s="1">
        <v>44587.652777777781</v>
      </c>
      <c r="C1310" t="s">
        <v>28</v>
      </c>
      <c r="D1310" s="5" t="s">
        <v>2346</v>
      </c>
      <c r="E1310" t="s">
        <v>28</v>
      </c>
      <c r="F1310" t="s">
        <v>30</v>
      </c>
      <c r="G1310" t="s">
        <v>31</v>
      </c>
      <c r="H1310" t="s">
        <v>28</v>
      </c>
      <c r="I1310" t="s">
        <v>28</v>
      </c>
      <c r="J1310" t="s">
        <v>28</v>
      </c>
      <c r="K1310" t="s">
        <v>28</v>
      </c>
      <c r="L1310" t="s">
        <v>28</v>
      </c>
      <c r="M1310" t="s">
        <v>28</v>
      </c>
      <c r="N1310" t="s">
        <v>28</v>
      </c>
      <c r="O1310" t="s">
        <v>28</v>
      </c>
      <c r="P1310" t="s">
        <v>28</v>
      </c>
      <c r="Q1310" t="s">
        <v>28</v>
      </c>
      <c r="R1310" t="s">
        <v>28</v>
      </c>
      <c r="S1310" t="s">
        <v>28</v>
      </c>
      <c r="T1310" t="s">
        <v>28</v>
      </c>
      <c r="U1310" t="s">
        <v>28</v>
      </c>
      <c r="V1310" t="s">
        <v>28</v>
      </c>
      <c r="W1310">
        <v>7.34</v>
      </c>
      <c r="X1310" t="s">
        <v>28</v>
      </c>
      <c r="Y1310" t="s">
        <v>28</v>
      </c>
      <c r="Z1310" t="s">
        <v>28</v>
      </c>
      <c r="AA1310" t="s">
        <v>28</v>
      </c>
      <c r="AB1310" t="s">
        <v>2340</v>
      </c>
    </row>
    <row r="1311" spans="1:28" x14ac:dyDescent="0.25">
      <c r="A1311" t="s">
        <v>27</v>
      </c>
      <c r="B1311" s="1">
        <v>44587</v>
      </c>
      <c r="C1311" t="s">
        <v>28</v>
      </c>
      <c r="D1311" s="5" t="s">
        <v>2346</v>
      </c>
      <c r="E1311" t="s">
        <v>28</v>
      </c>
      <c r="F1311" t="s">
        <v>33</v>
      </c>
      <c r="G1311" t="s">
        <v>31</v>
      </c>
      <c r="H1311">
        <v>0.06</v>
      </c>
      <c r="I1311" t="s">
        <v>35</v>
      </c>
      <c r="J1311" t="s">
        <v>36</v>
      </c>
      <c r="K1311" t="s">
        <v>37</v>
      </c>
      <c r="L1311" t="s">
        <v>35</v>
      </c>
      <c r="M1311" t="s">
        <v>35</v>
      </c>
      <c r="N1311">
        <v>3.0000000000000001E-3</v>
      </c>
      <c r="O1311" t="s">
        <v>28</v>
      </c>
      <c r="P1311">
        <v>64</v>
      </c>
      <c r="Q1311" t="s">
        <v>28</v>
      </c>
      <c r="R1311" t="s">
        <v>28</v>
      </c>
      <c r="S1311" t="s">
        <v>35</v>
      </c>
      <c r="T1311" t="s">
        <v>35</v>
      </c>
      <c r="U1311" t="s">
        <v>35</v>
      </c>
      <c r="V1311">
        <v>6.86</v>
      </c>
      <c r="W1311" t="s">
        <v>28</v>
      </c>
      <c r="X1311" t="s">
        <v>28</v>
      </c>
      <c r="Y1311" t="s">
        <v>215</v>
      </c>
      <c r="Z1311" t="s">
        <v>28</v>
      </c>
      <c r="AA1311" t="s">
        <v>38</v>
      </c>
      <c r="AB1311" t="s">
        <v>2340</v>
      </c>
    </row>
    <row r="1312" spans="1:28" x14ac:dyDescent="0.25">
      <c r="A1312" t="s">
        <v>772</v>
      </c>
      <c r="B1312" s="1">
        <v>44587</v>
      </c>
      <c r="C1312" t="s">
        <v>28</v>
      </c>
      <c r="D1312" s="5" t="s">
        <v>2346</v>
      </c>
      <c r="E1312" t="s">
        <v>28</v>
      </c>
      <c r="F1312" t="s">
        <v>33</v>
      </c>
      <c r="G1312" t="s">
        <v>31</v>
      </c>
      <c r="H1312">
        <v>0.02</v>
      </c>
      <c r="I1312" t="s">
        <v>35</v>
      </c>
      <c r="J1312" t="s">
        <v>36</v>
      </c>
      <c r="K1312" t="s">
        <v>37</v>
      </c>
      <c r="L1312" t="s">
        <v>35</v>
      </c>
      <c r="M1312" t="s">
        <v>35</v>
      </c>
      <c r="N1312">
        <v>7.0000000000000001E-3</v>
      </c>
      <c r="O1312" t="s">
        <v>28</v>
      </c>
      <c r="P1312">
        <v>120</v>
      </c>
      <c r="Q1312" t="s">
        <v>28</v>
      </c>
      <c r="R1312" t="s">
        <v>28</v>
      </c>
      <c r="S1312" t="s">
        <v>35</v>
      </c>
      <c r="T1312" t="s">
        <v>35</v>
      </c>
      <c r="U1312" t="s">
        <v>35</v>
      </c>
      <c r="V1312">
        <v>6.9</v>
      </c>
      <c r="W1312" t="s">
        <v>28</v>
      </c>
      <c r="X1312" t="s">
        <v>28</v>
      </c>
      <c r="Y1312" t="s">
        <v>35</v>
      </c>
      <c r="Z1312" t="s">
        <v>28</v>
      </c>
      <c r="AA1312" t="s">
        <v>38</v>
      </c>
      <c r="AB1312" t="s">
        <v>2340</v>
      </c>
    </row>
    <row r="1313" spans="1:28" x14ac:dyDescent="0.25">
      <c r="A1313" t="s">
        <v>1127</v>
      </c>
      <c r="B1313" s="1">
        <v>44587</v>
      </c>
      <c r="C1313" t="s">
        <v>28</v>
      </c>
      <c r="D1313" s="5" t="s">
        <v>2346</v>
      </c>
      <c r="E1313" t="s">
        <v>28</v>
      </c>
      <c r="F1313" t="s">
        <v>33</v>
      </c>
      <c r="G1313" t="s">
        <v>31</v>
      </c>
      <c r="H1313">
        <v>0.01</v>
      </c>
      <c r="I1313" t="s">
        <v>35</v>
      </c>
      <c r="J1313" t="s">
        <v>36</v>
      </c>
      <c r="K1313" t="s">
        <v>37</v>
      </c>
      <c r="L1313" t="s">
        <v>35</v>
      </c>
      <c r="M1313" t="s">
        <v>35</v>
      </c>
      <c r="N1313">
        <v>1.0999999999999999E-2</v>
      </c>
      <c r="O1313" t="s">
        <v>28</v>
      </c>
      <c r="P1313">
        <v>72</v>
      </c>
      <c r="Q1313" t="s">
        <v>28</v>
      </c>
      <c r="R1313" t="s">
        <v>28</v>
      </c>
      <c r="S1313" t="s">
        <v>35</v>
      </c>
      <c r="T1313" t="s">
        <v>35</v>
      </c>
      <c r="U1313" t="s">
        <v>35</v>
      </c>
      <c r="V1313">
        <v>7.16</v>
      </c>
      <c r="W1313" t="s">
        <v>28</v>
      </c>
      <c r="X1313" t="s">
        <v>28</v>
      </c>
      <c r="Y1313" t="s">
        <v>35</v>
      </c>
      <c r="Z1313" t="s">
        <v>28</v>
      </c>
      <c r="AA1313" t="s">
        <v>38</v>
      </c>
      <c r="AB1313" t="s">
        <v>2340</v>
      </c>
    </row>
    <row r="1314" spans="1:28" x14ac:dyDescent="0.25">
      <c r="A1314" t="s">
        <v>948</v>
      </c>
      <c r="B1314" s="1">
        <v>44586.706250000003</v>
      </c>
      <c r="C1314" t="s">
        <v>28</v>
      </c>
      <c r="D1314" s="5" t="s">
        <v>2346</v>
      </c>
      <c r="E1314" t="s">
        <v>28</v>
      </c>
      <c r="F1314" t="s">
        <v>30</v>
      </c>
      <c r="G1314" t="s">
        <v>31</v>
      </c>
      <c r="H1314" t="s">
        <v>28</v>
      </c>
      <c r="I1314" t="s">
        <v>28</v>
      </c>
      <c r="J1314" t="s">
        <v>28</v>
      </c>
      <c r="K1314" t="s">
        <v>28</v>
      </c>
      <c r="L1314" t="s">
        <v>28</v>
      </c>
      <c r="M1314" t="s">
        <v>28</v>
      </c>
      <c r="N1314" t="s">
        <v>28</v>
      </c>
      <c r="O1314" t="s">
        <v>28</v>
      </c>
      <c r="P1314" t="s">
        <v>28</v>
      </c>
      <c r="Q1314" t="s">
        <v>28</v>
      </c>
      <c r="R1314" t="s">
        <v>28</v>
      </c>
      <c r="S1314" t="s">
        <v>28</v>
      </c>
      <c r="T1314" t="s">
        <v>28</v>
      </c>
      <c r="U1314" t="s">
        <v>28</v>
      </c>
      <c r="V1314" t="s">
        <v>28</v>
      </c>
      <c r="W1314">
        <v>7.17</v>
      </c>
      <c r="X1314" t="s">
        <v>28</v>
      </c>
      <c r="Y1314" t="s">
        <v>28</v>
      </c>
      <c r="Z1314" t="s">
        <v>28</v>
      </c>
      <c r="AA1314" t="s">
        <v>28</v>
      </c>
      <c r="AB1314" t="s">
        <v>2340</v>
      </c>
    </row>
    <row r="1315" spans="1:28" x14ac:dyDescent="0.25">
      <c r="A1315" t="s">
        <v>1127</v>
      </c>
      <c r="B1315" s="1">
        <v>44586.703472222223</v>
      </c>
      <c r="C1315" t="s">
        <v>28</v>
      </c>
      <c r="D1315" s="5" t="s">
        <v>2346</v>
      </c>
      <c r="E1315" t="s">
        <v>28</v>
      </c>
      <c r="F1315" t="s">
        <v>30</v>
      </c>
      <c r="G1315" t="s">
        <v>31</v>
      </c>
      <c r="H1315" t="s">
        <v>28</v>
      </c>
      <c r="I1315" t="s">
        <v>28</v>
      </c>
      <c r="J1315" t="s">
        <v>28</v>
      </c>
      <c r="K1315" t="s">
        <v>28</v>
      </c>
      <c r="L1315" t="s">
        <v>28</v>
      </c>
      <c r="M1315" t="s">
        <v>28</v>
      </c>
      <c r="N1315" t="s">
        <v>28</v>
      </c>
      <c r="O1315" t="s">
        <v>28</v>
      </c>
      <c r="P1315" t="s">
        <v>28</v>
      </c>
      <c r="Q1315" t="s">
        <v>28</v>
      </c>
      <c r="R1315" t="s">
        <v>28</v>
      </c>
      <c r="S1315" t="s">
        <v>28</v>
      </c>
      <c r="T1315" t="s">
        <v>28</v>
      </c>
      <c r="U1315" t="s">
        <v>28</v>
      </c>
      <c r="V1315" t="s">
        <v>28</v>
      </c>
      <c r="W1315">
        <v>7.58</v>
      </c>
      <c r="X1315" t="s">
        <v>28</v>
      </c>
      <c r="Y1315" t="s">
        <v>28</v>
      </c>
      <c r="Z1315" t="s">
        <v>28</v>
      </c>
      <c r="AA1315" t="s">
        <v>28</v>
      </c>
      <c r="AB1315" t="s">
        <v>2340</v>
      </c>
    </row>
    <row r="1316" spans="1:28" x14ac:dyDescent="0.25">
      <c r="A1316" t="s">
        <v>27</v>
      </c>
      <c r="B1316" s="1">
        <v>44586.690972222219</v>
      </c>
      <c r="C1316" t="s">
        <v>28</v>
      </c>
      <c r="D1316" s="5" t="s">
        <v>2346</v>
      </c>
      <c r="E1316" t="s">
        <v>28</v>
      </c>
      <c r="F1316" t="s">
        <v>30</v>
      </c>
      <c r="G1316" t="s">
        <v>31</v>
      </c>
      <c r="H1316" t="s">
        <v>28</v>
      </c>
      <c r="I1316" t="s">
        <v>28</v>
      </c>
      <c r="J1316" t="s">
        <v>28</v>
      </c>
      <c r="K1316" t="s">
        <v>28</v>
      </c>
      <c r="L1316" t="s">
        <v>28</v>
      </c>
      <c r="M1316" t="s">
        <v>28</v>
      </c>
      <c r="N1316" t="s">
        <v>28</v>
      </c>
      <c r="O1316" t="s">
        <v>28</v>
      </c>
      <c r="P1316" t="s">
        <v>28</v>
      </c>
      <c r="Q1316" t="s">
        <v>28</v>
      </c>
      <c r="R1316" t="s">
        <v>28</v>
      </c>
      <c r="S1316" t="s">
        <v>28</v>
      </c>
      <c r="T1316" t="s">
        <v>28</v>
      </c>
      <c r="U1316" t="s">
        <v>28</v>
      </c>
      <c r="V1316" t="s">
        <v>28</v>
      </c>
      <c r="W1316">
        <v>7.44</v>
      </c>
      <c r="X1316" t="s">
        <v>28</v>
      </c>
      <c r="Y1316" t="s">
        <v>28</v>
      </c>
      <c r="Z1316" t="s">
        <v>28</v>
      </c>
      <c r="AA1316" t="s">
        <v>28</v>
      </c>
      <c r="AB1316" t="s">
        <v>2340</v>
      </c>
    </row>
    <row r="1317" spans="1:28" x14ac:dyDescent="0.25">
      <c r="A1317" t="s">
        <v>27</v>
      </c>
      <c r="B1317" s="1">
        <v>44586</v>
      </c>
      <c r="C1317" t="s">
        <v>28</v>
      </c>
      <c r="D1317" s="5" t="s">
        <v>2346</v>
      </c>
      <c r="E1317" t="s">
        <v>216</v>
      </c>
      <c r="F1317" t="s">
        <v>33</v>
      </c>
      <c r="G1317" t="s">
        <v>31</v>
      </c>
      <c r="H1317">
        <v>0.1</v>
      </c>
      <c r="I1317" t="s">
        <v>35</v>
      </c>
      <c r="J1317" t="s">
        <v>36</v>
      </c>
      <c r="K1317" t="s">
        <v>37</v>
      </c>
      <c r="L1317" t="s">
        <v>35</v>
      </c>
      <c r="M1317" t="s">
        <v>35</v>
      </c>
      <c r="N1317">
        <v>3.0000000000000001E-3</v>
      </c>
      <c r="O1317" t="s">
        <v>28</v>
      </c>
      <c r="P1317">
        <v>45</v>
      </c>
      <c r="Q1317" t="s">
        <v>28</v>
      </c>
      <c r="R1317" t="s">
        <v>28</v>
      </c>
      <c r="S1317" t="s">
        <v>35</v>
      </c>
      <c r="T1317" t="s">
        <v>35</v>
      </c>
      <c r="U1317" t="s">
        <v>35</v>
      </c>
      <c r="V1317">
        <v>7.09</v>
      </c>
      <c r="W1317" t="s">
        <v>28</v>
      </c>
      <c r="X1317">
        <v>2</v>
      </c>
      <c r="Y1317" t="s">
        <v>35</v>
      </c>
      <c r="Z1317" t="s">
        <v>28</v>
      </c>
      <c r="AA1317" t="s">
        <v>38</v>
      </c>
      <c r="AB1317" t="s">
        <v>2340</v>
      </c>
    </row>
    <row r="1318" spans="1:28" x14ac:dyDescent="0.25">
      <c r="A1318" t="s">
        <v>948</v>
      </c>
      <c r="B1318" s="1">
        <v>44586</v>
      </c>
      <c r="C1318" t="s">
        <v>28</v>
      </c>
      <c r="D1318" s="5" t="s">
        <v>2346</v>
      </c>
      <c r="E1318" t="s">
        <v>956</v>
      </c>
      <c r="F1318" t="s">
        <v>33</v>
      </c>
      <c r="G1318" t="s">
        <v>31</v>
      </c>
      <c r="H1318" t="s">
        <v>34</v>
      </c>
      <c r="I1318" t="s">
        <v>35</v>
      </c>
      <c r="J1318" t="s">
        <v>36</v>
      </c>
      <c r="K1318" t="s">
        <v>37</v>
      </c>
      <c r="L1318" t="s">
        <v>35</v>
      </c>
      <c r="M1318" t="s">
        <v>35</v>
      </c>
      <c r="N1318">
        <v>2.4E-2</v>
      </c>
      <c r="O1318" t="s">
        <v>28</v>
      </c>
      <c r="P1318">
        <v>140</v>
      </c>
      <c r="Q1318" t="s">
        <v>28</v>
      </c>
      <c r="R1318" t="s">
        <v>28</v>
      </c>
      <c r="S1318" t="s">
        <v>35</v>
      </c>
      <c r="T1318" t="s">
        <v>35</v>
      </c>
      <c r="U1318">
        <v>3.0000000000000001E-3</v>
      </c>
      <c r="V1318">
        <v>6.88</v>
      </c>
      <c r="W1318" t="s">
        <v>28</v>
      </c>
      <c r="X1318">
        <v>37</v>
      </c>
      <c r="Y1318" t="s">
        <v>35</v>
      </c>
      <c r="Z1318" t="s">
        <v>28</v>
      </c>
      <c r="AA1318" t="s">
        <v>38</v>
      </c>
      <c r="AB1318" t="s">
        <v>2340</v>
      </c>
    </row>
    <row r="1319" spans="1:28" x14ac:dyDescent="0.25">
      <c r="A1319" t="s">
        <v>1127</v>
      </c>
      <c r="B1319" s="1">
        <v>44586</v>
      </c>
      <c r="C1319" t="s">
        <v>28</v>
      </c>
      <c r="D1319" s="5" t="s">
        <v>2346</v>
      </c>
      <c r="E1319" t="s">
        <v>1673</v>
      </c>
      <c r="F1319" t="s">
        <v>33</v>
      </c>
      <c r="G1319" t="s">
        <v>31</v>
      </c>
      <c r="H1319">
        <v>0.01</v>
      </c>
      <c r="I1319" t="s">
        <v>35</v>
      </c>
      <c r="J1319" t="s">
        <v>36</v>
      </c>
      <c r="K1319" t="s">
        <v>37</v>
      </c>
      <c r="L1319" t="s">
        <v>35</v>
      </c>
      <c r="M1319" t="s">
        <v>35</v>
      </c>
      <c r="N1319">
        <v>1.0999999999999999E-2</v>
      </c>
      <c r="O1319" t="s">
        <v>28</v>
      </c>
      <c r="P1319">
        <v>72</v>
      </c>
      <c r="Q1319" t="s">
        <v>28</v>
      </c>
      <c r="R1319" t="s">
        <v>28</v>
      </c>
      <c r="S1319" t="s">
        <v>35</v>
      </c>
      <c r="T1319" t="s">
        <v>35</v>
      </c>
      <c r="U1319" t="s">
        <v>35</v>
      </c>
      <c r="V1319">
        <v>7.16</v>
      </c>
      <c r="W1319" t="s">
        <v>28</v>
      </c>
      <c r="X1319">
        <v>2</v>
      </c>
      <c r="Y1319" t="s">
        <v>35</v>
      </c>
      <c r="Z1319" t="s">
        <v>28</v>
      </c>
      <c r="AA1319" t="s">
        <v>38</v>
      </c>
      <c r="AB1319" t="s">
        <v>2340</v>
      </c>
    </row>
    <row r="1320" spans="1:28" x14ac:dyDescent="0.25">
      <c r="A1320" t="s">
        <v>1127</v>
      </c>
      <c r="B1320" s="1">
        <v>44586</v>
      </c>
      <c r="C1320" t="s">
        <v>28</v>
      </c>
      <c r="D1320" s="5" t="s">
        <v>2346</v>
      </c>
      <c r="E1320" t="s">
        <v>1674</v>
      </c>
      <c r="F1320" t="s">
        <v>33</v>
      </c>
      <c r="G1320" t="s">
        <v>31</v>
      </c>
      <c r="H1320" t="s">
        <v>34</v>
      </c>
      <c r="I1320" t="s">
        <v>35</v>
      </c>
      <c r="J1320" t="s">
        <v>36</v>
      </c>
      <c r="K1320" t="s">
        <v>37</v>
      </c>
      <c r="L1320" t="s">
        <v>35</v>
      </c>
      <c r="M1320" t="s">
        <v>35</v>
      </c>
      <c r="N1320">
        <v>5.0000000000000001E-3</v>
      </c>
      <c r="O1320" t="s">
        <v>28</v>
      </c>
      <c r="P1320">
        <v>91</v>
      </c>
      <c r="Q1320" t="s">
        <v>28</v>
      </c>
      <c r="R1320" t="s">
        <v>28</v>
      </c>
      <c r="S1320" t="s">
        <v>35</v>
      </c>
      <c r="T1320" t="s">
        <v>35</v>
      </c>
      <c r="U1320" t="s">
        <v>35</v>
      </c>
      <c r="V1320">
        <v>7.42</v>
      </c>
      <c r="W1320" t="s">
        <v>28</v>
      </c>
      <c r="X1320" t="s">
        <v>310</v>
      </c>
      <c r="Y1320" t="s">
        <v>35</v>
      </c>
      <c r="Z1320" t="s">
        <v>28</v>
      </c>
      <c r="AA1320" t="s">
        <v>38</v>
      </c>
      <c r="AB1320" t="s">
        <v>2340</v>
      </c>
    </row>
    <row r="1321" spans="1:28" x14ac:dyDescent="0.25">
      <c r="A1321" t="s">
        <v>27</v>
      </c>
      <c r="B1321" s="1">
        <v>44585.619444444441</v>
      </c>
      <c r="C1321" t="s">
        <v>28</v>
      </c>
      <c r="D1321" s="5" t="s">
        <v>2346</v>
      </c>
      <c r="E1321" t="s">
        <v>28</v>
      </c>
      <c r="F1321" t="s">
        <v>30</v>
      </c>
      <c r="G1321" t="s">
        <v>31</v>
      </c>
      <c r="H1321" t="s">
        <v>28</v>
      </c>
      <c r="I1321" t="s">
        <v>28</v>
      </c>
      <c r="J1321" t="s">
        <v>28</v>
      </c>
      <c r="K1321" t="s">
        <v>28</v>
      </c>
      <c r="L1321" t="s">
        <v>28</v>
      </c>
      <c r="M1321" t="s">
        <v>28</v>
      </c>
      <c r="N1321" t="s">
        <v>28</v>
      </c>
      <c r="O1321" t="s">
        <v>28</v>
      </c>
      <c r="P1321" t="s">
        <v>28</v>
      </c>
      <c r="Q1321" t="s">
        <v>28</v>
      </c>
      <c r="R1321" t="s">
        <v>28</v>
      </c>
      <c r="S1321" t="s">
        <v>28</v>
      </c>
      <c r="T1321" t="s">
        <v>28</v>
      </c>
      <c r="U1321" t="s">
        <v>28</v>
      </c>
      <c r="V1321" t="s">
        <v>28</v>
      </c>
      <c r="W1321">
        <v>7.16</v>
      </c>
      <c r="X1321" t="s">
        <v>28</v>
      </c>
      <c r="Y1321" t="s">
        <v>28</v>
      </c>
      <c r="Z1321" t="s">
        <v>28</v>
      </c>
      <c r="AA1321" t="s">
        <v>28</v>
      </c>
      <c r="AB1321" t="s">
        <v>2340</v>
      </c>
    </row>
    <row r="1322" spans="1:28" x14ac:dyDescent="0.25">
      <c r="A1322" t="s">
        <v>772</v>
      </c>
      <c r="B1322" s="1">
        <v>44585.607638888891</v>
      </c>
      <c r="C1322" t="s">
        <v>28</v>
      </c>
      <c r="D1322" s="5" t="s">
        <v>2346</v>
      </c>
      <c r="E1322" t="s">
        <v>28</v>
      </c>
      <c r="F1322" t="s">
        <v>30</v>
      </c>
      <c r="G1322" t="s">
        <v>31</v>
      </c>
      <c r="H1322" t="s">
        <v>28</v>
      </c>
      <c r="I1322" t="s">
        <v>28</v>
      </c>
      <c r="J1322" t="s">
        <v>28</v>
      </c>
      <c r="K1322" t="s">
        <v>28</v>
      </c>
      <c r="L1322" t="s">
        <v>28</v>
      </c>
      <c r="M1322" t="s">
        <v>28</v>
      </c>
      <c r="N1322" t="s">
        <v>28</v>
      </c>
      <c r="O1322" t="s">
        <v>28</v>
      </c>
      <c r="P1322" t="s">
        <v>28</v>
      </c>
      <c r="Q1322" t="s">
        <v>28</v>
      </c>
      <c r="R1322" t="s">
        <v>28</v>
      </c>
      <c r="S1322" t="s">
        <v>28</v>
      </c>
      <c r="T1322" t="s">
        <v>28</v>
      </c>
      <c r="U1322" t="s">
        <v>28</v>
      </c>
      <c r="V1322" t="s">
        <v>28</v>
      </c>
      <c r="W1322">
        <v>7.16</v>
      </c>
      <c r="X1322" t="s">
        <v>28</v>
      </c>
      <c r="Y1322" t="s">
        <v>28</v>
      </c>
      <c r="Z1322" t="s">
        <v>28</v>
      </c>
      <c r="AA1322" t="s">
        <v>28</v>
      </c>
      <c r="AB1322" t="s">
        <v>2340</v>
      </c>
    </row>
    <row r="1323" spans="1:28" x14ac:dyDescent="0.25">
      <c r="A1323" t="s">
        <v>1127</v>
      </c>
      <c r="B1323" s="1">
        <v>44585.599305555559</v>
      </c>
      <c r="C1323" t="s">
        <v>28</v>
      </c>
      <c r="D1323" s="5" t="s">
        <v>2346</v>
      </c>
      <c r="E1323" t="s">
        <v>28</v>
      </c>
      <c r="F1323" t="s">
        <v>30</v>
      </c>
      <c r="G1323" t="s">
        <v>31</v>
      </c>
      <c r="H1323" t="s">
        <v>28</v>
      </c>
      <c r="I1323" t="s">
        <v>28</v>
      </c>
      <c r="J1323" t="s">
        <v>28</v>
      </c>
      <c r="K1323" t="s">
        <v>28</v>
      </c>
      <c r="L1323" t="s">
        <v>28</v>
      </c>
      <c r="M1323" t="s">
        <v>28</v>
      </c>
      <c r="N1323" t="s">
        <v>28</v>
      </c>
      <c r="O1323" t="s">
        <v>28</v>
      </c>
      <c r="P1323" t="s">
        <v>28</v>
      </c>
      <c r="Q1323" t="s">
        <v>28</v>
      </c>
      <c r="R1323" t="s">
        <v>28</v>
      </c>
      <c r="S1323" t="s">
        <v>28</v>
      </c>
      <c r="T1323" t="s">
        <v>28</v>
      </c>
      <c r="U1323" t="s">
        <v>28</v>
      </c>
      <c r="V1323" t="s">
        <v>28</v>
      </c>
      <c r="W1323">
        <v>7.97</v>
      </c>
      <c r="X1323" t="s">
        <v>28</v>
      </c>
      <c r="Y1323" t="s">
        <v>28</v>
      </c>
      <c r="Z1323" t="s">
        <v>28</v>
      </c>
      <c r="AA1323" t="s">
        <v>28</v>
      </c>
      <c r="AB1323" t="s">
        <v>2340</v>
      </c>
    </row>
    <row r="1324" spans="1:28" x14ac:dyDescent="0.25">
      <c r="A1324" t="s">
        <v>27</v>
      </c>
      <c r="B1324" s="1">
        <v>44585</v>
      </c>
      <c r="C1324" t="s">
        <v>28</v>
      </c>
      <c r="D1324" s="5" t="s">
        <v>2346</v>
      </c>
      <c r="E1324" t="s">
        <v>217</v>
      </c>
      <c r="F1324" t="s">
        <v>33</v>
      </c>
      <c r="G1324" t="s">
        <v>31</v>
      </c>
      <c r="H1324">
        <v>0.06</v>
      </c>
      <c r="I1324" t="s">
        <v>35</v>
      </c>
      <c r="J1324" t="s">
        <v>36</v>
      </c>
      <c r="K1324" t="s">
        <v>37</v>
      </c>
      <c r="L1324" t="s">
        <v>35</v>
      </c>
      <c r="M1324" t="s">
        <v>35</v>
      </c>
      <c r="N1324">
        <v>2E-3</v>
      </c>
      <c r="O1324" t="s">
        <v>28</v>
      </c>
      <c r="P1324">
        <v>68</v>
      </c>
      <c r="Q1324" t="s">
        <v>28</v>
      </c>
      <c r="R1324" t="s">
        <v>28</v>
      </c>
      <c r="S1324" t="s">
        <v>35</v>
      </c>
      <c r="T1324" t="s">
        <v>35</v>
      </c>
      <c r="U1324" t="s">
        <v>35</v>
      </c>
      <c r="V1324">
        <v>7.07</v>
      </c>
      <c r="W1324" t="s">
        <v>28</v>
      </c>
      <c r="X1324">
        <v>3</v>
      </c>
      <c r="Y1324" t="s">
        <v>35</v>
      </c>
      <c r="Z1324" t="s">
        <v>28</v>
      </c>
      <c r="AA1324" t="s">
        <v>38</v>
      </c>
      <c r="AB1324" t="s">
        <v>2340</v>
      </c>
    </row>
    <row r="1325" spans="1:28" x14ac:dyDescent="0.25">
      <c r="A1325" t="s">
        <v>1127</v>
      </c>
      <c r="B1325" s="1">
        <v>44585</v>
      </c>
      <c r="C1325" t="s">
        <v>28</v>
      </c>
      <c r="D1325" s="5" t="s">
        <v>2346</v>
      </c>
      <c r="E1325" t="s">
        <v>1675</v>
      </c>
      <c r="F1325" t="s">
        <v>33</v>
      </c>
      <c r="G1325" t="s">
        <v>31</v>
      </c>
      <c r="H1325" t="s">
        <v>34</v>
      </c>
      <c r="I1325" t="s">
        <v>35</v>
      </c>
      <c r="J1325" t="s">
        <v>36</v>
      </c>
      <c r="K1325" t="s">
        <v>37</v>
      </c>
      <c r="L1325" t="s">
        <v>35</v>
      </c>
      <c r="M1325" t="s">
        <v>35</v>
      </c>
      <c r="N1325">
        <v>4.0000000000000001E-3</v>
      </c>
      <c r="O1325" t="s">
        <v>28</v>
      </c>
      <c r="P1325">
        <v>97</v>
      </c>
      <c r="Q1325" t="s">
        <v>28</v>
      </c>
      <c r="R1325" t="s">
        <v>28</v>
      </c>
      <c r="S1325" t="s">
        <v>35</v>
      </c>
      <c r="T1325" t="s">
        <v>35</v>
      </c>
      <c r="U1325" t="s">
        <v>35</v>
      </c>
      <c r="V1325">
        <v>7.48</v>
      </c>
      <c r="W1325" t="s">
        <v>28</v>
      </c>
      <c r="X1325" t="s">
        <v>310</v>
      </c>
      <c r="Y1325" t="s">
        <v>35</v>
      </c>
      <c r="Z1325" t="s">
        <v>28</v>
      </c>
      <c r="AA1325" t="s">
        <v>38</v>
      </c>
      <c r="AB1325" t="s">
        <v>2340</v>
      </c>
    </row>
    <row r="1326" spans="1:28" x14ac:dyDescent="0.25">
      <c r="A1326" t="s">
        <v>1127</v>
      </c>
      <c r="B1326" s="1">
        <v>44584.713888888888</v>
      </c>
      <c r="C1326" t="s">
        <v>28</v>
      </c>
      <c r="D1326" s="5" t="s">
        <v>2346</v>
      </c>
      <c r="E1326" t="s">
        <v>28</v>
      </c>
      <c r="F1326" t="s">
        <v>30</v>
      </c>
      <c r="G1326" t="s">
        <v>31</v>
      </c>
      <c r="H1326" t="s">
        <v>28</v>
      </c>
      <c r="I1326" t="s">
        <v>28</v>
      </c>
      <c r="J1326" t="s">
        <v>28</v>
      </c>
      <c r="K1326" t="s">
        <v>28</v>
      </c>
      <c r="L1326" t="s">
        <v>28</v>
      </c>
      <c r="M1326" t="s">
        <v>28</v>
      </c>
      <c r="N1326" t="s">
        <v>28</v>
      </c>
      <c r="O1326" t="s">
        <v>28</v>
      </c>
      <c r="P1326" t="s">
        <v>28</v>
      </c>
      <c r="Q1326" t="s">
        <v>28</v>
      </c>
      <c r="R1326" t="s">
        <v>28</v>
      </c>
      <c r="S1326" t="s">
        <v>28</v>
      </c>
      <c r="T1326" t="s">
        <v>28</v>
      </c>
      <c r="U1326" t="s">
        <v>28</v>
      </c>
      <c r="V1326" t="s">
        <v>28</v>
      </c>
      <c r="W1326">
        <v>7.64</v>
      </c>
      <c r="X1326" t="s">
        <v>28</v>
      </c>
      <c r="Y1326" t="s">
        <v>28</v>
      </c>
      <c r="Z1326" t="s">
        <v>28</v>
      </c>
      <c r="AA1326" t="s">
        <v>28</v>
      </c>
      <c r="AB1326" t="s">
        <v>2340</v>
      </c>
    </row>
    <row r="1327" spans="1:28" x14ac:dyDescent="0.25">
      <c r="A1327" t="s">
        <v>772</v>
      </c>
      <c r="B1327" s="1">
        <v>44584.7</v>
      </c>
      <c r="C1327" t="s">
        <v>28</v>
      </c>
      <c r="D1327" s="5" t="s">
        <v>2346</v>
      </c>
      <c r="E1327" t="s">
        <v>28</v>
      </c>
      <c r="F1327" t="s">
        <v>30</v>
      </c>
      <c r="G1327" t="s">
        <v>31</v>
      </c>
      <c r="H1327" t="s">
        <v>28</v>
      </c>
      <c r="I1327" t="s">
        <v>28</v>
      </c>
      <c r="J1327" t="s">
        <v>28</v>
      </c>
      <c r="K1327" t="s">
        <v>28</v>
      </c>
      <c r="L1327" t="s">
        <v>28</v>
      </c>
      <c r="M1327" t="s">
        <v>28</v>
      </c>
      <c r="N1327" t="s">
        <v>28</v>
      </c>
      <c r="O1327" t="s">
        <v>28</v>
      </c>
      <c r="P1327" t="s">
        <v>28</v>
      </c>
      <c r="Q1327" t="s">
        <v>28</v>
      </c>
      <c r="R1327" t="s">
        <v>28</v>
      </c>
      <c r="S1327" t="s">
        <v>28</v>
      </c>
      <c r="T1327" t="s">
        <v>28</v>
      </c>
      <c r="U1327" t="s">
        <v>28</v>
      </c>
      <c r="V1327" t="s">
        <v>28</v>
      </c>
      <c r="W1327">
        <v>7.12</v>
      </c>
      <c r="X1327" t="s">
        <v>28</v>
      </c>
      <c r="Y1327" t="s">
        <v>28</v>
      </c>
      <c r="Z1327" t="s">
        <v>28</v>
      </c>
      <c r="AA1327" t="s">
        <v>28</v>
      </c>
      <c r="AB1327" t="s">
        <v>2340</v>
      </c>
    </row>
    <row r="1328" spans="1:28" x14ac:dyDescent="0.25">
      <c r="A1328" t="s">
        <v>27</v>
      </c>
      <c r="B1328" s="1">
        <v>44584.69027777778</v>
      </c>
      <c r="C1328" t="s">
        <v>28</v>
      </c>
      <c r="D1328" s="5" t="s">
        <v>2346</v>
      </c>
      <c r="E1328" t="s">
        <v>28</v>
      </c>
      <c r="F1328" t="s">
        <v>30</v>
      </c>
      <c r="G1328" t="s">
        <v>31</v>
      </c>
      <c r="H1328" t="s">
        <v>28</v>
      </c>
      <c r="I1328" t="s">
        <v>28</v>
      </c>
      <c r="J1328" t="s">
        <v>28</v>
      </c>
      <c r="K1328" t="s">
        <v>28</v>
      </c>
      <c r="L1328" t="s">
        <v>28</v>
      </c>
      <c r="M1328" t="s">
        <v>28</v>
      </c>
      <c r="N1328" t="s">
        <v>28</v>
      </c>
      <c r="O1328" t="s">
        <v>28</v>
      </c>
      <c r="P1328" t="s">
        <v>28</v>
      </c>
      <c r="Q1328" t="s">
        <v>28</v>
      </c>
      <c r="R1328" t="s">
        <v>28</v>
      </c>
      <c r="S1328" t="s">
        <v>28</v>
      </c>
      <c r="T1328" t="s">
        <v>28</v>
      </c>
      <c r="U1328" t="s">
        <v>28</v>
      </c>
      <c r="V1328" t="s">
        <v>28</v>
      </c>
      <c r="W1328">
        <v>7.27</v>
      </c>
      <c r="X1328" t="s">
        <v>28</v>
      </c>
      <c r="Y1328" t="s">
        <v>28</v>
      </c>
      <c r="Z1328" t="s">
        <v>28</v>
      </c>
      <c r="AA1328" t="s">
        <v>28</v>
      </c>
      <c r="AB1328" t="s">
        <v>2340</v>
      </c>
    </row>
    <row r="1329" spans="1:28" x14ac:dyDescent="0.25">
      <c r="A1329" t="s">
        <v>27</v>
      </c>
      <c r="B1329" s="1">
        <v>44584</v>
      </c>
      <c r="C1329" t="s">
        <v>28</v>
      </c>
      <c r="D1329" s="5" t="s">
        <v>2346</v>
      </c>
      <c r="E1329" t="s">
        <v>218</v>
      </c>
      <c r="F1329" t="s">
        <v>33</v>
      </c>
      <c r="G1329" t="s">
        <v>31</v>
      </c>
      <c r="H1329">
        <v>0.04</v>
      </c>
      <c r="I1329" t="s">
        <v>35</v>
      </c>
      <c r="J1329" t="s">
        <v>36</v>
      </c>
      <c r="K1329" t="s">
        <v>37</v>
      </c>
      <c r="L1329" t="s">
        <v>35</v>
      </c>
      <c r="M1329" t="s">
        <v>35</v>
      </c>
      <c r="N1329">
        <v>2E-3</v>
      </c>
      <c r="O1329" t="s">
        <v>28</v>
      </c>
      <c r="P1329">
        <v>72</v>
      </c>
      <c r="Q1329" t="s">
        <v>28</v>
      </c>
      <c r="R1329" t="s">
        <v>28</v>
      </c>
      <c r="S1329" t="s">
        <v>35</v>
      </c>
      <c r="T1329" t="s">
        <v>35</v>
      </c>
      <c r="U1329" t="s">
        <v>35</v>
      </c>
      <c r="V1329">
        <v>7.04</v>
      </c>
      <c r="W1329" t="s">
        <v>28</v>
      </c>
      <c r="X1329">
        <v>4</v>
      </c>
      <c r="Y1329" t="s">
        <v>35</v>
      </c>
      <c r="Z1329" t="s">
        <v>28</v>
      </c>
      <c r="AA1329" t="s">
        <v>38</v>
      </c>
      <c r="AB1329" t="s">
        <v>2340</v>
      </c>
    </row>
    <row r="1330" spans="1:28" x14ac:dyDescent="0.25">
      <c r="A1330" t="s">
        <v>772</v>
      </c>
      <c r="B1330" s="1">
        <v>44584</v>
      </c>
      <c r="C1330" t="s">
        <v>28</v>
      </c>
      <c r="D1330" s="5" t="s">
        <v>2346</v>
      </c>
      <c r="E1330" t="s">
        <v>831</v>
      </c>
      <c r="F1330" t="s">
        <v>33</v>
      </c>
      <c r="G1330" t="s">
        <v>31</v>
      </c>
      <c r="H1330" t="s">
        <v>34</v>
      </c>
      <c r="I1330" t="s">
        <v>35</v>
      </c>
      <c r="J1330" t="s">
        <v>36</v>
      </c>
      <c r="K1330" t="s">
        <v>37</v>
      </c>
      <c r="L1330" t="s">
        <v>35</v>
      </c>
      <c r="M1330" t="s">
        <v>35</v>
      </c>
      <c r="N1330">
        <v>0.02</v>
      </c>
      <c r="O1330" t="s">
        <v>28</v>
      </c>
      <c r="P1330">
        <v>490</v>
      </c>
      <c r="Q1330" t="s">
        <v>28</v>
      </c>
      <c r="R1330" t="s">
        <v>28</v>
      </c>
      <c r="S1330" t="s">
        <v>35</v>
      </c>
      <c r="T1330">
        <v>7.0000000000000001E-3</v>
      </c>
      <c r="U1330">
        <v>5.0000000000000001E-3</v>
      </c>
      <c r="V1330">
        <v>7.09</v>
      </c>
      <c r="W1330" t="s">
        <v>28</v>
      </c>
      <c r="X1330">
        <v>187</v>
      </c>
      <c r="Y1330" t="s">
        <v>35</v>
      </c>
      <c r="Z1330" t="s">
        <v>28</v>
      </c>
      <c r="AA1330" t="s">
        <v>38</v>
      </c>
      <c r="AB1330" t="s">
        <v>2340</v>
      </c>
    </row>
    <row r="1331" spans="1:28" x14ac:dyDescent="0.25">
      <c r="A1331" t="s">
        <v>1127</v>
      </c>
      <c r="B1331" s="1">
        <v>44584</v>
      </c>
      <c r="C1331" t="s">
        <v>28</v>
      </c>
      <c r="D1331" s="5" t="s">
        <v>2346</v>
      </c>
      <c r="E1331" t="s">
        <v>1676</v>
      </c>
      <c r="F1331" t="s">
        <v>33</v>
      </c>
      <c r="G1331" t="s">
        <v>31</v>
      </c>
      <c r="H1331" t="s">
        <v>34</v>
      </c>
      <c r="I1331" t="s">
        <v>35</v>
      </c>
      <c r="J1331" t="s">
        <v>36</v>
      </c>
      <c r="K1331" t="s">
        <v>37</v>
      </c>
      <c r="L1331" t="s">
        <v>35</v>
      </c>
      <c r="M1331" t="s">
        <v>35</v>
      </c>
      <c r="N1331">
        <v>5.0000000000000001E-3</v>
      </c>
      <c r="O1331" t="s">
        <v>28</v>
      </c>
      <c r="P1331">
        <v>97</v>
      </c>
      <c r="Q1331" t="s">
        <v>28</v>
      </c>
      <c r="R1331" t="s">
        <v>28</v>
      </c>
      <c r="S1331" t="s">
        <v>35</v>
      </c>
      <c r="T1331" t="s">
        <v>35</v>
      </c>
      <c r="U1331" t="s">
        <v>35</v>
      </c>
      <c r="V1331">
        <v>7.3</v>
      </c>
      <c r="W1331" t="s">
        <v>28</v>
      </c>
      <c r="X1331" t="s">
        <v>310</v>
      </c>
      <c r="Y1331" t="s">
        <v>35</v>
      </c>
      <c r="Z1331" t="s">
        <v>28</v>
      </c>
      <c r="AA1331" t="s">
        <v>38</v>
      </c>
      <c r="AB1331" t="s">
        <v>2340</v>
      </c>
    </row>
    <row r="1332" spans="1:28" x14ac:dyDescent="0.25">
      <c r="A1332" t="s">
        <v>1127</v>
      </c>
      <c r="B1332" s="1">
        <v>44583.625</v>
      </c>
      <c r="C1332" t="s">
        <v>28</v>
      </c>
      <c r="D1332" s="5" t="s">
        <v>2346</v>
      </c>
      <c r="E1332" t="s">
        <v>28</v>
      </c>
      <c r="F1332" t="s">
        <v>1677</v>
      </c>
      <c r="G1332" t="s">
        <v>31</v>
      </c>
      <c r="H1332" t="s">
        <v>28</v>
      </c>
      <c r="I1332" t="s">
        <v>28</v>
      </c>
      <c r="J1332" t="s">
        <v>28</v>
      </c>
      <c r="K1332" t="s">
        <v>28</v>
      </c>
      <c r="L1332" t="s">
        <v>28</v>
      </c>
      <c r="M1332" t="s">
        <v>28</v>
      </c>
      <c r="N1332" t="s">
        <v>28</v>
      </c>
      <c r="O1332" t="s">
        <v>28</v>
      </c>
      <c r="P1332">
        <v>108.3</v>
      </c>
      <c r="Q1332" t="s">
        <v>28</v>
      </c>
      <c r="R1332" t="s">
        <v>28</v>
      </c>
      <c r="S1332" t="s">
        <v>28</v>
      </c>
      <c r="T1332" t="s">
        <v>28</v>
      </c>
      <c r="U1332" t="s">
        <v>28</v>
      </c>
      <c r="V1332" t="s">
        <v>28</v>
      </c>
      <c r="W1332">
        <v>7.75</v>
      </c>
      <c r="X1332" t="s">
        <v>28</v>
      </c>
      <c r="Y1332" t="s">
        <v>28</v>
      </c>
      <c r="Z1332" t="s">
        <v>28</v>
      </c>
      <c r="AA1332" t="s">
        <v>28</v>
      </c>
      <c r="AB1332" t="s">
        <v>2340</v>
      </c>
    </row>
    <row r="1333" spans="1:28" x14ac:dyDescent="0.25">
      <c r="A1333" t="s">
        <v>1127</v>
      </c>
      <c r="B1333" s="1">
        <v>44583.609722222223</v>
      </c>
      <c r="C1333" t="s">
        <v>28</v>
      </c>
      <c r="D1333" s="5" t="s">
        <v>2346</v>
      </c>
      <c r="E1333" t="s">
        <v>28</v>
      </c>
      <c r="F1333" t="s">
        <v>30</v>
      </c>
      <c r="G1333" t="s">
        <v>31</v>
      </c>
      <c r="H1333" t="s">
        <v>28</v>
      </c>
      <c r="I1333" t="s">
        <v>28</v>
      </c>
      <c r="J1333" t="s">
        <v>28</v>
      </c>
      <c r="K1333" t="s">
        <v>28</v>
      </c>
      <c r="L1333" t="s">
        <v>28</v>
      </c>
      <c r="M1333" t="s">
        <v>28</v>
      </c>
      <c r="N1333" t="s">
        <v>28</v>
      </c>
      <c r="O1333" t="s">
        <v>28</v>
      </c>
      <c r="P1333" t="s">
        <v>28</v>
      </c>
      <c r="Q1333" t="s">
        <v>28</v>
      </c>
      <c r="R1333" t="s">
        <v>28</v>
      </c>
      <c r="S1333" t="s">
        <v>28</v>
      </c>
      <c r="T1333" t="s">
        <v>28</v>
      </c>
      <c r="U1333" t="s">
        <v>28</v>
      </c>
      <c r="V1333" t="s">
        <v>28</v>
      </c>
      <c r="W1333">
        <v>7.75</v>
      </c>
      <c r="X1333" t="s">
        <v>28</v>
      </c>
      <c r="Y1333" t="s">
        <v>28</v>
      </c>
      <c r="Z1333" t="s">
        <v>28</v>
      </c>
      <c r="AA1333" t="s">
        <v>28</v>
      </c>
      <c r="AB1333" t="s">
        <v>2340</v>
      </c>
    </row>
    <row r="1334" spans="1:28" x14ac:dyDescent="0.25">
      <c r="A1334" t="s">
        <v>772</v>
      </c>
      <c r="B1334" s="1">
        <v>44583.601388888892</v>
      </c>
      <c r="C1334" t="s">
        <v>28</v>
      </c>
      <c r="D1334" s="5" t="s">
        <v>2346</v>
      </c>
      <c r="E1334" t="s">
        <v>28</v>
      </c>
      <c r="F1334" t="s">
        <v>30</v>
      </c>
      <c r="G1334" t="s">
        <v>31</v>
      </c>
      <c r="H1334" t="s">
        <v>28</v>
      </c>
      <c r="I1334" t="s">
        <v>28</v>
      </c>
      <c r="J1334" t="s">
        <v>28</v>
      </c>
      <c r="K1334" t="s">
        <v>28</v>
      </c>
      <c r="L1334" t="s">
        <v>28</v>
      </c>
      <c r="M1334" t="s">
        <v>28</v>
      </c>
      <c r="N1334" t="s">
        <v>28</v>
      </c>
      <c r="O1334" t="s">
        <v>28</v>
      </c>
      <c r="P1334" t="s">
        <v>28</v>
      </c>
      <c r="Q1334" t="s">
        <v>28</v>
      </c>
      <c r="R1334" t="s">
        <v>28</v>
      </c>
      <c r="S1334" t="s">
        <v>28</v>
      </c>
      <c r="T1334" t="s">
        <v>28</v>
      </c>
      <c r="U1334" t="s">
        <v>28</v>
      </c>
      <c r="V1334" t="s">
        <v>28</v>
      </c>
      <c r="W1334">
        <v>7.18</v>
      </c>
      <c r="X1334" t="s">
        <v>28</v>
      </c>
      <c r="Y1334" t="s">
        <v>28</v>
      </c>
      <c r="Z1334" t="s">
        <v>28</v>
      </c>
      <c r="AA1334" t="s">
        <v>28</v>
      </c>
      <c r="AB1334" t="s">
        <v>2340</v>
      </c>
    </row>
    <row r="1335" spans="1:28" x14ac:dyDescent="0.25">
      <c r="A1335" t="s">
        <v>27</v>
      </c>
      <c r="B1335" s="1">
        <v>44583.584027777775</v>
      </c>
      <c r="C1335" t="s">
        <v>28</v>
      </c>
      <c r="D1335" s="5" t="s">
        <v>2346</v>
      </c>
      <c r="E1335" t="s">
        <v>28</v>
      </c>
      <c r="F1335" t="s">
        <v>30</v>
      </c>
      <c r="G1335" t="s">
        <v>31</v>
      </c>
      <c r="H1335" t="s">
        <v>28</v>
      </c>
      <c r="I1335" t="s">
        <v>28</v>
      </c>
      <c r="J1335" t="s">
        <v>28</v>
      </c>
      <c r="K1335" t="s">
        <v>28</v>
      </c>
      <c r="L1335" t="s">
        <v>28</v>
      </c>
      <c r="M1335" t="s">
        <v>28</v>
      </c>
      <c r="N1335" t="s">
        <v>28</v>
      </c>
      <c r="O1335" t="s">
        <v>28</v>
      </c>
      <c r="P1335" t="s">
        <v>28</v>
      </c>
      <c r="Q1335" t="s">
        <v>28</v>
      </c>
      <c r="R1335" t="s">
        <v>28</v>
      </c>
      <c r="S1335" t="s">
        <v>28</v>
      </c>
      <c r="T1335" t="s">
        <v>28</v>
      </c>
      <c r="U1335" t="s">
        <v>28</v>
      </c>
      <c r="V1335" t="s">
        <v>28</v>
      </c>
      <c r="W1335">
        <v>7.51</v>
      </c>
      <c r="X1335" t="s">
        <v>28</v>
      </c>
      <c r="Y1335" t="s">
        <v>28</v>
      </c>
      <c r="Z1335" t="s">
        <v>28</v>
      </c>
      <c r="AA1335" t="s">
        <v>28</v>
      </c>
      <c r="AB1335" t="s">
        <v>2340</v>
      </c>
    </row>
    <row r="1336" spans="1:28" x14ac:dyDescent="0.25">
      <c r="A1336" t="s">
        <v>1864</v>
      </c>
      <c r="B1336" s="1">
        <v>44583.580555555556</v>
      </c>
      <c r="C1336" t="s">
        <v>28</v>
      </c>
      <c r="D1336" s="5" t="s">
        <v>2346</v>
      </c>
      <c r="E1336" t="s">
        <v>28</v>
      </c>
      <c r="F1336" t="s">
        <v>30</v>
      </c>
      <c r="G1336" t="s">
        <v>31</v>
      </c>
      <c r="H1336" t="s">
        <v>28</v>
      </c>
      <c r="I1336" t="s">
        <v>28</v>
      </c>
      <c r="J1336" t="s">
        <v>28</v>
      </c>
      <c r="K1336" t="s">
        <v>28</v>
      </c>
      <c r="L1336" t="s">
        <v>28</v>
      </c>
      <c r="M1336" t="s">
        <v>28</v>
      </c>
      <c r="N1336" t="s">
        <v>28</v>
      </c>
      <c r="O1336" t="s">
        <v>28</v>
      </c>
      <c r="P1336" t="s">
        <v>28</v>
      </c>
      <c r="Q1336" t="s">
        <v>28</v>
      </c>
      <c r="R1336" t="s">
        <v>28</v>
      </c>
      <c r="S1336" t="s">
        <v>28</v>
      </c>
      <c r="T1336" t="s">
        <v>28</v>
      </c>
      <c r="U1336" t="s">
        <v>28</v>
      </c>
      <c r="V1336" t="s">
        <v>28</v>
      </c>
      <c r="W1336">
        <v>6.81</v>
      </c>
      <c r="X1336" t="s">
        <v>28</v>
      </c>
      <c r="Y1336" t="s">
        <v>28</v>
      </c>
      <c r="Z1336" t="s">
        <v>28</v>
      </c>
      <c r="AA1336" t="s">
        <v>28</v>
      </c>
      <c r="AB1336" t="s">
        <v>2340</v>
      </c>
    </row>
    <row r="1337" spans="1:28" x14ac:dyDescent="0.25">
      <c r="A1337" t="s">
        <v>27</v>
      </c>
      <c r="B1337" s="1">
        <v>44583</v>
      </c>
      <c r="C1337" t="s">
        <v>28</v>
      </c>
      <c r="D1337" s="5" t="s">
        <v>2346</v>
      </c>
      <c r="E1337" t="s">
        <v>219</v>
      </c>
      <c r="F1337" t="s">
        <v>33</v>
      </c>
      <c r="G1337" t="s">
        <v>31</v>
      </c>
      <c r="H1337">
        <v>0.05</v>
      </c>
      <c r="I1337" t="s">
        <v>35</v>
      </c>
      <c r="J1337" t="s">
        <v>36</v>
      </c>
      <c r="K1337" t="s">
        <v>37</v>
      </c>
      <c r="L1337" t="s">
        <v>35</v>
      </c>
      <c r="M1337" t="s">
        <v>35</v>
      </c>
      <c r="N1337">
        <v>3.0000000000000001E-3</v>
      </c>
      <c r="O1337" t="s">
        <v>28</v>
      </c>
      <c r="P1337">
        <v>56</v>
      </c>
      <c r="Q1337" t="s">
        <v>28</v>
      </c>
      <c r="R1337" t="s">
        <v>28</v>
      </c>
      <c r="S1337" t="s">
        <v>35</v>
      </c>
      <c r="T1337" t="s">
        <v>35</v>
      </c>
      <c r="U1337" t="s">
        <v>35</v>
      </c>
      <c r="V1337">
        <v>6.86</v>
      </c>
      <c r="W1337" t="s">
        <v>28</v>
      </c>
      <c r="X1337">
        <v>2</v>
      </c>
      <c r="Y1337" t="s">
        <v>35</v>
      </c>
      <c r="Z1337" t="s">
        <v>28</v>
      </c>
      <c r="AA1337" t="s">
        <v>38</v>
      </c>
      <c r="AB1337" t="s">
        <v>2340</v>
      </c>
    </row>
    <row r="1338" spans="1:28" x14ac:dyDescent="0.25">
      <c r="A1338" t="s">
        <v>772</v>
      </c>
      <c r="B1338" s="1">
        <v>44583</v>
      </c>
      <c r="C1338" t="s">
        <v>28</v>
      </c>
      <c r="D1338" s="5" t="s">
        <v>2346</v>
      </c>
      <c r="E1338" t="s">
        <v>832</v>
      </c>
      <c r="F1338" t="s">
        <v>33</v>
      </c>
      <c r="G1338" t="s">
        <v>31</v>
      </c>
      <c r="H1338" t="s">
        <v>34</v>
      </c>
      <c r="I1338" t="s">
        <v>35</v>
      </c>
      <c r="J1338" t="s">
        <v>36</v>
      </c>
      <c r="K1338" t="s">
        <v>37</v>
      </c>
      <c r="L1338" t="s">
        <v>35</v>
      </c>
      <c r="M1338" t="s">
        <v>35</v>
      </c>
      <c r="N1338">
        <v>6.0000000000000001E-3</v>
      </c>
      <c r="O1338" t="s">
        <v>28</v>
      </c>
      <c r="P1338">
        <v>197</v>
      </c>
      <c r="Q1338" t="s">
        <v>28</v>
      </c>
      <c r="R1338" t="s">
        <v>28</v>
      </c>
      <c r="S1338" t="s">
        <v>35</v>
      </c>
      <c r="T1338" t="s">
        <v>35</v>
      </c>
      <c r="U1338">
        <v>1E-3</v>
      </c>
      <c r="V1338">
        <v>6.82</v>
      </c>
      <c r="W1338" t="s">
        <v>28</v>
      </c>
      <c r="X1338">
        <v>59</v>
      </c>
      <c r="Y1338" t="s">
        <v>35</v>
      </c>
      <c r="Z1338" t="s">
        <v>28</v>
      </c>
      <c r="AA1338" t="s">
        <v>38</v>
      </c>
      <c r="AB1338" t="s">
        <v>2340</v>
      </c>
    </row>
    <row r="1339" spans="1:28" x14ac:dyDescent="0.25">
      <c r="A1339" t="s">
        <v>1127</v>
      </c>
      <c r="B1339" s="1">
        <v>44583</v>
      </c>
      <c r="C1339" t="s">
        <v>28</v>
      </c>
      <c r="D1339" s="5" t="s">
        <v>2346</v>
      </c>
      <c r="E1339" t="s">
        <v>1678</v>
      </c>
      <c r="F1339" t="s">
        <v>33</v>
      </c>
      <c r="G1339" t="s">
        <v>31</v>
      </c>
      <c r="H1339" t="s">
        <v>34</v>
      </c>
      <c r="I1339" t="s">
        <v>35</v>
      </c>
      <c r="J1339" t="s">
        <v>36</v>
      </c>
      <c r="K1339" t="s">
        <v>37</v>
      </c>
      <c r="L1339" t="s">
        <v>35</v>
      </c>
      <c r="M1339" t="s">
        <v>35</v>
      </c>
      <c r="N1339">
        <v>3.0000000000000001E-3</v>
      </c>
      <c r="O1339" t="s">
        <v>28</v>
      </c>
      <c r="P1339">
        <v>110</v>
      </c>
      <c r="Q1339" t="s">
        <v>28</v>
      </c>
      <c r="R1339" t="s">
        <v>28</v>
      </c>
      <c r="S1339" t="s">
        <v>35</v>
      </c>
      <c r="T1339" t="s">
        <v>35</v>
      </c>
      <c r="U1339" t="s">
        <v>35</v>
      </c>
      <c r="V1339">
        <v>7.46</v>
      </c>
      <c r="W1339" t="s">
        <v>28</v>
      </c>
      <c r="X1339" t="s">
        <v>310</v>
      </c>
      <c r="Y1339" t="s">
        <v>35</v>
      </c>
      <c r="Z1339" t="s">
        <v>28</v>
      </c>
      <c r="AA1339" t="s">
        <v>38</v>
      </c>
      <c r="AB1339" t="s">
        <v>2340</v>
      </c>
    </row>
    <row r="1340" spans="1:28" x14ac:dyDescent="0.25">
      <c r="A1340" t="s">
        <v>1127</v>
      </c>
      <c r="B1340" s="1">
        <v>44582.606249999997</v>
      </c>
      <c r="C1340" t="s">
        <v>28</v>
      </c>
      <c r="D1340" s="5" t="s">
        <v>2346</v>
      </c>
      <c r="E1340" t="s">
        <v>28</v>
      </c>
      <c r="F1340" t="s">
        <v>30</v>
      </c>
      <c r="G1340" t="s">
        <v>31</v>
      </c>
      <c r="H1340" t="s">
        <v>28</v>
      </c>
      <c r="I1340" t="s">
        <v>28</v>
      </c>
      <c r="J1340" t="s">
        <v>28</v>
      </c>
      <c r="K1340" t="s">
        <v>28</v>
      </c>
      <c r="L1340" t="s">
        <v>28</v>
      </c>
      <c r="M1340" t="s">
        <v>28</v>
      </c>
      <c r="N1340" t="s">
        <v>28</v>
      </c>
      <c r="O1340" t="s">
        <v>28</v>
      </c>
      <c r="P1340" t="s">
        <v>28</v>
      </c>
      <c r="Q1340" t="s">
        <v>28</v>
      </c>
      <c r="R1340" t="s">
        <v>28</v>
      </c>
      <c r="S1340" t="s">
        <v>28</v>
      </c>
      <c r="T1340" t="s">
        <v>28</v>
      </c>
      <c r="U1340" t="s">
        <v>28</v>
      </c>
      <c r="V1340" t="s">
        <v>28</v>
      </c>
      <c r="W1340">
        <v>7.85</v>
      </c>
      <c r="X1340" t="s">
        <v>28</v>
      </c>
      <c r="Y1340" t="s">
        <v>28</v>
      </c>
      <c r="Z1340" t="s">
        <v>28</v>
      </c>
      <c r="AA1340" t="s">
        <v>28</v>
      </c>
      <c r="AB1340" t="s">
        <v>2340</v>
      </c>
    </row>
    <row r="1341" spans="1:28" x14ac:dyDescent="0.25">
      <c r="A1341" t="s">
        <v>948</v>
      </c>
      <c r="B1341" s="1">
        <v>44582.600694444445</v>
      </c>
      <c r="C1341" t="s">
        <v>28</v>
      </c>
      <c r="D1341" s="5" t="s">
        <v>2346</v>
      </c>
      <c r="E1341" t="s">
        <v>28</v>
      </c>
      <c r="F1341" t="s">
        <v>30</v>
      </c>
      <c r="G1341" t="s">
        <v>31</v>
      </c>
      <c r="H1341" t="s">
        <v>28</v>
      </c>
      <c r="I1341" t="s">
        <v>28</v>
      </c>
      <c r="J1341" t="s">
        <v>28</v>
      </c>
      <c r="K1341" t="s">
        <v>28</v>
      </c>
      <c r="L1341" t="s">
        <v>28</v>
      </c>
      <c r="M1341" t="s">
        <v>28</v>
      </c>
      <c r="N1341" t="s">
        <v>28</v>
      </c>
      <c r="O1341" t="s">
        <v>28</v>
      </c>
      <c r="P1341" t="s">
        <v>28</v>
      </c>
      <c r="Q1341" t="s">
        <v>28</v>
      </c>
      <c r="R1341" t="s">
        <v>28</v>
      </c>
      <c r="S1341" t="s">
        <v>28</v>
      </c>
      <c r="T1341" t="s">
        <v>28</v>
      </c>
      <c r="U1341" t="s">
        <v>28</v>
      </c>
      <c r="V1341" t="s">
        <v>28</v>
      </c>
      <c r="W1341">
        <v>7.09</v>
      </c>
      <c r="X1341" t="s">
        <v>28</v>
      </c>
      <c r="Y1341" t="s">
        <v>28</v>
      </c>
      <c r="Z1341" t="s">
        <v>28</v>
      </c>
      <c r="AA1341" t="s">
        <v>28</v>
      </c>
      <c r="AB1341" t="s">
        <v>2340</v>
      </c>
    </row>
    <row r="1342" spans="1:28" x14ac:dyDescent="0.25">
      <c r="A1342" t="s">
        <v>27</v>
      </c>
      <c r="B1342" s="1">
        <v>44582.589583333334</v>
      </c>
      <c r="C1342" t="s">
        <v>28</v>
      </c>
      <c r="D1342" s="5" t="s">
        <v>2346</v>
      </c>
      <c r="E1342" t="s">
        <v>28</v>
      </c>
      <c r="F1342" t="s">
        <v>30</v>
      </c>
      <c r="G1342" t="s">
        <v>31</v>
      </c>
      <c r="H1342" t="s">
        <v>28</v>
      </c>
      <c r="I1342" t="s">
        <v>28</v>
      </c>
      <c r="J1342" t="s">
        <v>28</v>
      </c>
      <c r="K1342" t="s">
        <v>28</v>
      </c>
      <c r="L1342" t="s">
        <v>28</v>
      </c>
      <c r="M1342" t="s">
        <v>28</v>
      </c>
      <c r="N1342" t="s">
        <v>28</v>
      </c>
      <c r="O1342" t="s">
        <v>28</v>
      </c>
      <c r="P1342" t="s">
        <v>28</v>
      </c>
      <c r="Q1342" t="s">
        <v>28</v>
      </c>
      <c r="R1342" t="s">
        <v>28</v>
      </c>
      <c r="S1342" t="s">
        <v>28</v>
      </c>
      <c r="T1342" t="s">
        <v>28</v>
      </c>
      <c r="U1342" t="s">
        <v>28</v>
      </c>
      <c r="V1342" t="s">
        <v>28</v>
      </c>
      <c r="W1342">
        <v>7.24</v>
      </c>
      <c r="X1342" t="s">
        <v>28</v>
      </c>
      <c r="Y1342" t="s">
        <v>28</v>
      </c>
      <c r="Z1342" t="s">
        <v>28</v>
      </c>
      <c r="AA1342" t="s">
        <v>28</v>
      </c>
      <c r="AB1342" t="s">
        <v>2340</v>
      </c>
    </row>
    <row r="1343" spans="1:28" x14ac:dyDescent="0.25">
      <c r="A1343" t="s">
        <v>772</v>
      </c>
      <c r="B1343" s="1">
        <v>44582</v>
      </c>
      <c r="C1343" t="s">
        <v>28</v>
      </c>
      <c r="D1343" s="5" t="s">
        <v>2346</v>
      </c>
      <c r="E1343" t="s">
        <v>28</v>
      </c>
      <c r="F1343" t="s">
        <v>33</v>
      </c>
      <c r="G1343" t="s">
        <v>31</v>
      </c>
      <c r="H1343">
        <v>0.01</v>
      </c>
      <c r="I1343" t="s">
        <v>35</v>
      </c>
      <c r="J1343" t="s">
        <v>36</v>
      </c>
      <c r="K1343" t="s">
        <v>37</v>
      </c>
      <c r="L1343" t="s">
        <v>35</v>
      </c>
      <c r="M1343" t="s">
        <v>35</v>
      </c>
      <c r="N1343">
        <v>3.0000000000000001E-3</v>
      </c>
      <c r="O1343" t="s">
        <v>28</v>
      </c>
      <c r="P1343">
        <v>52</v>
      </c>
      <c r="Q1343" t="s">
        <v>28</v>
      </c>
      <c r="R1343" t="s">
        <v>28</v>
      </c>
      <c r="S1343" t="s">
        <v>35</v>
      </c>
      <c r="T1343" t="s">
        <v>35</v>
      </c>
      <c r="U1343" t="s">
        <v>35</v>
      </c>
      <c r="V1343">
        <v>7.03</v>
      </c>
      <c r="W1343" t="s">
        <v>28</v>
      </c>
      <c r="X1343" t="s">
        <v>28</v>
      </c>
      <c r="Y1343" t="s">
        <v>35</v>
      </c>
      <c r="Z1343" t="s">
        <v>28</v>
      </c>
      <c r="AA1343" t="s">
        <v>38</v>
      </c>
      <c r="AB1343" t="s">
        <v>2340</v>
      </c>
    </row>
    <row r="1344" spans="1:28" x14ac:dyDescent="0.25">
      <c r="A1344" t="s">
        <v>772</v>
      </c>
      <c r="B1344" s="1">
        <v>44582</v>
      </c>
      <c r="C1344" t="s">
        <v>28</v>
      </c>
      <c r="D1344" s="5" t="s">
        <v>2346</v>
      </c>
      <c r="E1344" t="s">
        <v>833</v>
      </c>
      <c r="F1344" t="s">
        <v>33</v>
      </c>
      <c r="G1344" t="s">
        <v>31</v>
      </c>
      <c r="H1344">
        <v>0.01</v>
      </c>
      <c r="I1344" t="s">
        <v>35</v>
      </c>
      <c r="J1344" t="s">
        <v>36</v>
      </c>
      <c r="K1344" t="s">
        <v>28</v>
      </c>
      <c r="L1344" t="s">
        <v>28</v>
      </c>
      <c r="M1344" t="s">
        <v>28</v>
      </c>
      <c r="N1344" t="s">
        <v>28</v>
      </c>
      <c r="O1344" t="s">
        <v>28</v>
      </c>
      <c r="P1344">
        <v>52</v>
      </c>
      <c r="Q1344" t="s">
        <v>28</v>
      </c>
      <c r="R1344" t="s">
        <v>28</v>
      </c>
      <c r="S1344" t="s">
        <v>28</v>
      </c>
      <c r="T1344" t="s">
        <v>28</v>
      </c>
      <c r="U1344" t="s">
        <v>28</v>
      </c>
      <c r="V1344" t="s">
        <v>28</v>
      </c>
      <c r="W1344" t="s">
        <v>28</v>
      </c>
      <c r="X1344" t="s">
        <v>28</v>
      </c>
      <c r="Y1344" t="s">
        <v>28</v>
      </c>
      <c r="Z1344" t="s">
        <v>28</v>
      </c>
      <c r="AA1344" t="s">
        <v>28</v>
      </c>
      <c r="AB1344" t="s">
        <v>2340</v>
      </c>
    </row>
    <row r="1345" spans="1:28" x14ac:dyDescent="0.25">
      <c r="A1345" t="s">
        <v>948</v>
      </c>
      <c r="B1345" s="1">
        <v>44582</v>
      </c>
      <c r="C1345" t="s">
        <v>28</v>
      </c>
      <c r="D1345" s="5" t="s">
        <v>2346</v>
      </c>
      <c r="E1345" t="s">
        <v>957</v>
      </c>
      <c r="F1345" t="s">
        <v>33</v>
      </c>
      <c r="G1345" t="s">
        <v>31</v>
      </c>
      <c r="H1345" t="s">
        <v>34</v>
      </c>
      <c r="I1345" t="s">
        <v>35</v>
      </c>
      <c r="J1345" t="s">
        <v>36</v>
      </c>
      <c r="K1345" t="s">
        <v>37</v>
      </c>
      <c r="L1345" t="s">
        <v>35</v>
      </c>
      <c r="M1345" t="s">
        <v>35</v>
      </c>
      <c r="N1345">
        <v>3.0000000000000001E-3</v>
      </c>
      <c r="O1345" t="s">
        <v>28</v>
      </c>
      <c r="P1345">
        <v>119</v>
      </c>
      <c r="Q1345" t="s">
        <v>28</v>
      </c>
      <c r="R1345" t="s">
        <v>28</v>
      </c>
      <c r="S1345" t="s">
        <v>35</v>
      </c>
      <c r="T1345" t="s">
        <v>35</v>
      </c>
      <c r="U1345" t="s">
        <v>35</v>
      </c>
      <c r="V1345">
        <v>6.78</v>
      </c>
      <c r="W1345" t="s">
        <v>28</v>
      </c>
      <c r="X1345">
        <v>26</v>
      </c>
      <c r="Y1345" t="s">
        <v>35</v>
      </c>
      <c r="Z1345" t="s">
        <v>28</v>
      </c>
      <c r="AA1345" t="s">
        <v>38</v>
      </c>
      <c r="AB1345" t="s">
        <v>2340</v>
      </c>
    </row>
    <row r="1346" spans="1:28" x14ac:dyDescent="0.25">
      <c r="A1346" t="s">
        <v>1127</v>
      </c>
      <c r="B1346" s="1">
        <v>44582</v>
      </c>
      <c r="C1346" t="s">
        <v>28</v>
      </c>
      <c r="D1346" s="5" t="s">
        <v>2346</v>
      </c>
      <c r="E1346" t="s">
        <v>1679</v>
      </c>
      <c r="F1346" t="s">
        <v>33</v>
      </c>
      <c r="G1346" t="s">
        <v>31</v>
      </c>
      <c r="H1346" t="s">
        <v>34</v>
      </c>
      <c r="I1346" t="s">
        <v>35</v>
      </c>
      <c r="J1346" t="s">
        <v>36</v>
      </c>
      <c r="K1346" t="s">
        <v>37</v>
      </c>
      <c r="L1346" t="s">
        <v>35</v>
      </c>
      <c r="M1346" t="s">
        <v>35</v>
      </c>
      <c r="N1346">
        <v>2E-3</v>
      </c>
      <c r="O1346" t="s">
        <v>28</v>
      </c>
      <c r="P1346">
        <v>113</v>
      </c>
      <c r="Q1346" t="s">
        <v>28</v>
      </c>
      <c r="R1346" t="s">
        <v>28</v>
      </c>
      <c r="S1346" t="s">
        <v>35</v>
      </c>
      <c r="T1346" t="s">
        <v>35</v>
      </c>
      <c r="U1346" t="s">
        <v>35</v>
      </c>
      <c r="V1346">
        <v>7.63</v>
      </c>
      <c r="W1346" t="s">
        <v>28</v>
      </c>
      <c r="X1346" t="s">
        <v>310</v>
      </c>
      <c r="Y1346" t="s">
        <v>35</v>
      </c>
      <c r="Z1346" t="s">
        <v>28</v>
      </c>
      <c r="AA1346" t="s">
        <v>38</v>
      </c>
      <c r="AB1346" t="s">
        <v>2340</v>
      </c>
    </row>
    <row r="1347" spans="1:28" x14ac:dyDescent="0.25">
      <c r="A1347" t="s">
        <v>1127</v>
      </c>
      <c r="B1347" s="1">
        <v>44581.716666666667</v>
      </c>
      <c r="C1347" t="s">
        <v>28</v>
      </c>
      <c r="D1347" s="5" t="s">
        <v>2346</v>
      </c>
      <c r="E1347" t="s">
        <v>28</v>
      </c>
      <c r="F1347" t="s">
        <v>30</v>
      </c>
      <c r="G1347" t="s">
        <v>31</v>
      </c>
      <c r="H1347" t="s">
        <v>28</v>
      </c>
      <c r="I1347" t="s">
        <v>28</v>
      </c>
      <c r="J1347" t="s">
        <v>28</v>
      </c>
      <c r="K1347" t="s">
        <v>28</v>
      </c>
      <c r="L1347" t="s">
        <v>28</v>
      </c>
      <c r="M1347" t="s">
        <v>28</v>
      </c>
      <c r="N1347" t="s">
        <v>28</v>
      </c>
      <c r="O1347" t="s">
        <v>28</v>
      </c>
      <c r="P1347">
        <v>404.7</v>
      </c>
      <c r="Q1347" t="s">
        <v>28</v>
      </c>
      <c r="R1347" t="s">
        <v>28</v>
      </c>
      <c r="S1347" t="s">
        <v>28</v>
      </c>
      <c r="T1347" t="s">
        <v>28</v>
      </c>
      <c r="U1347" t="s">
        <v>28</v>
      </c>
      <c r="V1347" t="s">
        <v>28</v>
      </c>
      <c r="W1347">
        <v>7.4</v>
      </c>
      <c r="X1347" t="s">
        <v>28</v>
      </c>
      <c r="Y1347" t="s">
        <v>28</v>
      </c>
      <c r="Z1347" t="s">
        <v>28</v>
      </c>
      <c r="AA1347" t="s">
        <v>28</v>
      </c>
      <c r="AB1347" t="s">
        <v>2340</v>
      </c>
    </row>
    <row r="1348" spans="1:28" x14ac:dyDescent="0.25">
      <c r="A1348" t="s">
        <v>772</v>
      </c>
      <c r="B1348" s="1">
        <v>44581.588888888888</v>
      </c>
      <c r="C1348" t="s">
        <v>28</v>
      </c>
      <c r="D1348" s="5" t="s">
        <v>2346</v>
      </c>
      <c r="E1348" t="s">
        <v>28</v>
      </c>
      <c r="F1348" t="s">
        <v>30</v>
      </c>
      <c r="G1348" t="s">
        <v>31</v>
      </c>
      <c r="H1348" t="s">
        <v>28</v>
      </c>
      <c r="I1348" t="s">
        <v>28</v>
      </c>
      <c r="J1348" t="s">
        <v>28</v>
      </c>
      <c r="K1348" t="s">
        <v>28</v>
      </c>
      <c r="L1348" t="s">
        <v>28</v>
      </c>
      <c r="M1348" t="s">
        <v>28</v>
      </c>
      <c r="N1348" t="s">
        <v>28</v>
      </c>
      <c r="O1348" t="s">
        <v>28</v>
      </c>
      <c r="P1348">
        <v>43.7</v>
      </c>
      <c r="Q1348" t="s">
        <v>28</v>
      </c>
      <c r="R1348" t="s">
        <v>28</v>
      </c>
      <c r="S1348" t="s">
        <v>28</v>
      </c>
      <c r="T1348" t="s">
        <v>28</v>
      </c>
      <c r="U1348" t="s">
        <v>28</v>
      </c>
      <c r="V1348" t="s">
        <v>28</v>
      </c>
      <c r="W1348">
        <v>7.22</v>
      </c>
      <c r="X1348" t="s">
        <v>28</v>
      </c>
      <c r="Y1348" t="s">
        <v>28</v>
      </c>
      <c r="Z1348" t="s">
        <v>28</v>
      </c>
      <c r="AA1348" t="s">
        <v>28</v>
      </c>
      <c r="AB1348" t="s">
        <v>2340</v>
      </c>
    </row>
    <row r="1349" spans="1:28" x14ac:dyDescent="0.25">
      <c r="A1349" t="s">
        <v>27</v>
      </c>
      <c r="B1349" s="1">
        <v>44581.581944444442</v>
      </c>
      <c r="C1349" t="s">
        <v>28</v>
      </c>
      <c r="D1349" s="5" t="s">
        <v>2346</v>
      </c>
      <c r="E1349" t="s">
        <v>28</v>
      </c>
      <c r="F1349" t="s">
        <v>30</v>
      </c>
      <c r="G1349" t="s">
        <v>31</v>
      </c>
      <c r="H1349" t="s">
        <v>28</v>
      </c>
      <c r="I1349" t="s">
        <v>28</v>
      </c>
      <c r="J1349" t="s">
        <v>28</v>
      </c>
      <c r="K1349" t="s">
        <v>28</v>
      </c>
      <c r="L1349" t="s">
        <v>28</v>
      </c>
      <c r="M1349" t="s">
        <v>28</v>
      </c>
      <c r="N1349" t="s">
        <v>28</v>
      </c>
      <c r="O1349" t="s">
        <v>28</v>
      </c>
      <c r="P1349">
        <v>33.1</v>
      </c>
      <c r="Q1349" t="s">
        <v>28</v>
      </c>
      <c r="R1349" t="s">
        <v>28</v>
      </c>
      <c r="S1349" t="s">
        <v>28</v>
      </c>
      <c r="T1349" t="s">
        <v>28</v>
      </c>
      <c r="U1349" t="s">
        <v>28</v>
      </c>
      <c r="V1349" t="s">
        <v>28</v>
      </c>
      <c r="W1349">
        <v>6.75</v>
      </c>
      <c r="X1349" t="s">
        <v>28</v>
      </c>
      <c r="Y1349" t="s">
        <v>28</v>
      </c>
      <c r="Z1349" t="s">
        <v>28</v>
      </c>
      <c r="AA1349" t="s">
        <v>28</v>
      </c>
      <c r="AB1349" t="s">
        <v>2340</v>
      </c>
    </row>
    <row r="1350" spans="1:28" x14ac:dyDescent="0.25">
      <c r="A1350" t="s">
        <v>1127</v>
      </c>
      <c r="B1350" s="1">
        <v>44581.020833333336</v>
      </c>
      <c r="C1350" t="s">
        <v>28</v>
      </c>
      <c r="D1350" s="5" t="s">
        <v>2346</v>
      </c>
      <c r="E1350" t="s">
        <v>28</v>
      </c>
      <c r="F1350" t="s">
        <v>30</v>
      </c>
      <c r="G1350" t="s">
        <v>31</v>
      </c>
      <c r="H1350" t="s">
        <v>28</v>
      </c>
      <c r="I1350" t="s">
        <v>28</v>
      </c>
      <c r="J1350" t="s">
        <v>28</v>
      </c>
      <c r="K1350" t="s">
        <v>28</v>
      </c>
      <c r="L1350" t="s">
        <v>28</v>
      </c>
      <c r="M1350" t="s">
        <v>28</v>
      </c>
      <c r="N1350" t="s">
        <v>28</v>
      </c>
      <c r="O1350" t="s">
        <v>28</v>
      </c>
      <c r="P1350" t="s">
        <v>28</v>
      </c>
      <c r="Q1350" t="s">
        <v>28</v>
      </c>
      <c r="R1350" t="s">
        <v>28</v>
      </c>
      <c r="S1350" t="s">
        <v>28</v>
      </c>
      <c r="T1350" t="s">
        <v>28</v>
      </c>
      <c r="U1350" t="s">
        <v>28</v>
      </c>
      <c r="V1350" t="s">
        <v>28</v>
      </c>
      <c r="W1350">
        <v>7.96</v>
      </c>
      <c r="X1350" t="s">
        <v>28</v>
      </c>
      <c r="Y1350" t="s">
        <v>28</v>
      </c>
      <c r="Z1350" t="s">
        <v>28</v>
      </c>
      <c r="AA1350" t="s">
        <v>28</v>
      </c>
      <c r="AB1350" t="s">
        <v>2340</v>
      </c>
    </row>
    <row r="1351" spans="1:28" x14ac:dyDescent="0.25">
      <c r="A1351" t="s">
        <v>27</v>
      </c>
      <c r="B1351" s="1">
        <v>44581</v>
      </c>
      <c r="C1351" t="s">
        <v>28</v>
      </c>
      <c r="D1351" s="5" t="s">
        <v>2346</v>
      </c>
      <c r="E1351" t="s">
        <v>220</v>
      </c>
      <c r="F1351" t="s">
        <v>33</v>
      </c>
      <c r="G1351" t="s">
        <v>31</v>
      </c>
      <c r="H1351">
        <v>0.12</v>
      </c>
      <c r="I1351" t="s">
        <v>35</v>
      </c>
      <c r="J1351" t="s">
        <v>36</v>
      </c>
      <c r="K1351" t="s">
        <v>37</v>
      </c>
      <c r="L1351" t="s">
        <v>35</v>
      </c>
      <c r="M1351" t="s">
        <v>35</v>
      </c>
      <c r="N1351">
        <v>2E-3</v>
      </c>
      <c r="O1351" t="s">
        <v>28</v>
      </c>
      <c r="P1351">
        <v>36</v>
      </c>
      <c r="Q1351" t="s">
        <v>28</v>
      </c>
      <c r="R1351" t="s">
        <v>28</v>
      </c>
      <c r="S1351" t="s">
        <v>35</v>
      </c>
      <c r="T1351" t="s">
        <v>35</v>
      </c>
      <c r="U1351" t="s">
        <v>35</v>
      </c>
      <c r="V1351">
        <v>6.54</v>
      </c>
      <c r="W1351" t="s">
        <v>28</v>
      </c>
      <c r="X1351">
        <v>1</v>
      </c>
      <c r="Y1351" t="s">
        <v>35</v>
      </c>
      <c r="Z1351" t="s">
        <v>28</v>
      </c>
      <c r="AA1351" t="s">
        <v>38</v>
      </c>
      <c r="AB1351" t="s">
        <v>2340</v>
      </c>
    </row>
    <row r="1352" spans="1:28" x14ac:dyDescent="0.25">
      <c r="A1352" t="s">
        <v>772</v>
      </c>
      <c r="B1352" s="1">
        <v>44581</v>
      </c>
      <c r="C1352" t="s">
        <v>28</v>
      </c>
      <c r="D1352" s="5" t="s">
        <v>2346</v>
      </c>
      <c r="E1352" t="s">
        <v>834</v>
      </c>
      <c r="F1352" t="s">
        <v>33</v>
      </c>
      <c r="G1352" t="s">
        <v>31</v>
      </c>
      <c r="H1352">
        <v>0.16</v>
      </c>
      <c r="I1352" t="s">
        <v>35</v>
      </c>
      <c r="J1352" t="s">
        <v>36</v>
      </c>
      <c r="K1352" t="s">
        <v>37</v>
      </c>
      <c r="L1352" t="s">
        <v>35</v>
      </c>
      <c r="M1352" t="s">
        <v>35</v>
      </c>
      <c r="N1352">
        <v>2E-3</v>
      </c>
      <c r="O1352" t="s">
        <v>28</v>
      </c>
      <c r="P1352">
        <v>43</v>
      </c>
      <c r="Q1352" t="s">
        <v>28</v>
      </c>
      <c r="R1352" t="s">
        <v>28</v>
      </c>
      <c r="S1352" t="s">
        <v>35</v>
      </c>
      <c r="T1352">
        <v>1E-3</v>
      </c>
      <c r="U1352" t="s">
        <v>35</v>
      </c>
      <c r="V1352">
        <v>6.67</v>
      </c>
      <c r="W1352" t="s">
        <v>28</v>
      </c>
      <c r="X1352">
        <v>3</v>
      </c>
      <c r="Y1352" t="s">
        <v>35</v>
      </c>
      <c r="Z1352" t="s">
        <v>28</v>
      </c>
      <c r="AA1352" t="s">
        <v>38</v>
      </c>
      <c r="AB1352" t="s">
        <v>2340</v>
      </c>
    </row>
    <row r="1353" spans="1:28" x14ac:dyDescent="0.25">
      <c r="A1353" t="s">
        <v>1127</v>
      </c>
      <c r="B1353" s="1">
        <v>44581</v>
      </c>
      <c r="C1353" t="s">
        <v>28</v>
      </c>
      <c r="D1353" s="5" t="s">
        <v>2346</v>
      </c>
      <c r="E1353" t="s">
        <v>1680</v>
      </c>
      <c r="F1353" t="s">
        <v>33</v>
      </c>
      <c r="G1353" t="s">
        <v>31</v>
      </c>
      <c r="H1353" t="s">
        <v>34</v>
      </c>
      <c r="I1353" t="s">
        <v>35</v>
      </c>
      <c r="J1353" t="s">
        <v>36</v>
      </c>
      <c r="K1353" t="s">
        <v>37</v>
      </c>
      <c r="L1353" t="s">
        <v>35</v>
      </c>
      <c r="M1353" t="s">
        <v>35</v>
      </c>
      <c r="N1353">
        <v>8.0000000000000002E-3</v>
      </c>
      <c r="O1353" t="s">
        <v>28</v>
      </c>
      <c r="P1353">
        <v>390</v>
      </c>
      <c r="Q1353" t="s">
        <v>28</v>
      </c>
      <c r="R1353" t="s">
        <v>28</v>
      </c>
      <c r="S1353" t="s">
        <v>35</v>
      </c>
      <c r="T1353">
        <v>2E-3</v>
      </c>
      <c r="U1353">
        <v>3.0000000000000001E-3</v>
      </c>
      <c r="V1353">
        <v>7.42</v>
      </c>
      <c r="W1353" t="s">
        <v>28</v>
      </c>
      <c r="X1353">
        <v>111</v>
      </c>
      <c r="Y1353" t="s">
        <v>35</v>
      </c>
      <c r="Z1353" t="s">
        <v>28</v>
      </c>
      <c r="AA1353" t="s">
        <v>38</v>
      </c>
      <c r="AB1353" t="s">
        <v>2340</v>
      </c>
    </row>
    <row r="1354" spans="1:28" x14ac:dyDescent="0.25">
      <c r="A1354" t="s">
        <v>1127</v>
      </c>
      <c r="B1354" s="1">
        <v>44581</v>
      </c>
      <c r="C1354" t="s">
        <v>28</v>
      </c>
      <c r="D1354" s="5" t="s">
        <v>2346</v>
      </c>
      <c r="E1354" t="s">
        <v>1681</v>
      </c>
      <c r="F1354" t="s">
        <v>33</v>
      </c>
      <c r="G1354" t="s">
        <v>31</v>
      </c>
      <c r="H1354" t="s">
        <v>34</v>
      </c>
      <c r="I1354">
        <v>1E-3</v>
      </c>
      <c r="J1354" t="s">
        <v>36</v>
      </c>
      <c r="K1354" t="s">
        <v>37</v>
      </c>
      <c r="L1354" t="s">
        <v>35</v>
      </c>
      <c r="M1354" t="s">
        <v>35</v>
      </c>
      <c r="N1354">
        <v>5.0000000000000001E-3</v>
      </c>
      <c r="O1354" t="s">
        <v>28</v>
      </c>
      <c r="P1354">
        <v>360</v>
      </c>
      <c r="Q1354" t="s">
        <v>28</v>
      </c>
      <c r="R1354" t="s">
        <v>28</v>
      </c>
      <c r="S1354" t="s">
        <v>35</v>
      </c>
      <c r="T1354" t="s">
        <v>35</v>
      </c>
      <c r="U1354">
        <v>2E-3</v>
      </c>
      <c r="V1354">
        <v>7.73</v>
      </c>
      <c r="W1354" t="s">
        <v>28</v>
      </c>
      <c r="X1354">
        <v>89</v>
      </c>
      <c r="Y1354" t="s">
        <v>35</v>
      </c>
      <c r="Z1354" t="s">
        <v>28</v>
      </c>
      <c r="AA1354" t="s">
        <v>38</v>
      </c>
      <c r="AB1354" t="s">
        <v>2340</v>
      </c>
    </row>
    <row r="1355" spans="1:28" x14ac:dyDescent="0.25">
      <c r="A1355" t="s">
        <v>772</v>
      </c>
      <c r="B1355" s="1">
        <v>44576.506944444445</v>
      </c>
      <c r="C1355" t="s">
        <v>28</v>
      </c>
      <c r="D1355" s="5" t="s">
        <v>2346</v>
      </c>
      <c r="E1355" t="s">
        <v>28</v>
      </c>
      <c r="F1355" t="s">
        <v>30</v>
      </c>
      <c r="G1355" t="s">
        <v>31</v>
      </c>
      <c r="H1355" t="s">
        <v>28</v>
      </c>
      <c r="I1355" t="s">
        <v>28</v>
      </c>
      <c r="J1355" t="s">
        <v>28</v>
      </c>
      <c r="K1355" t="s">
        <v>28</v>
      </c>
      <c r="L1355" t="s">
        <v>28</v>
      </c>
      <c r="M1355" t="s">
        <v>28</v>
      </c>
      <c r="N1355" t="s">
        <v>28</v>
      </c>
      <c r="O1355" t="s">
        <v>28</v>
      </c>
      <c r="P1355" t="s">
        <v>28</v>
      </c>
      <c r="Q1355" t="s">
        <v>28</v>
      </c>
      <c r="R1355" t="s">
        <v>28</v>
      </c>
      <c r="S1355" t="s">
        <v>28</v>
      </c>
      <c r="T1355" t="s">
        <v>28</v>
      </c>
      <c r="U1355" t="s">
        <v>28</v>
      </c>
      <c r="V1355" t="s">
        <v>28</v>
      </c>
      <c r="W1355">
        <v>7.33</v>
      </c>
      <c r="X1355" t="s">
        <v>28</v>
      </c>
      <c r="Y1355" t="s">
        <v>28</v>
      </c>
      <c r="Z1355" t="s">
        <v>28</v>
      </c>
      <c r="AA1355" t="s">
        <v>28</v>
      </c>
      <c r="AB1355" t="s">
        <v>2340</v>
      </c>
    </row>
    <row r="1356" spans="1:28" x14ac:dyDescent="0.25">
      <c r="A1356" t="s">
        <v>27</v>
      </c>
      <c r="B1356" s="1">
        <v>44576.493055555555</v>
      </c>
      <c r="C1356" t="s">
        <v>28</v>
      </c>
      <c r="D1356" s="5" t="s">
        <v>2346</v>
      </c>
      <c r="E1356" t="s">
        <v>28</v>
      </c>
      <c r="F1356" t="s">
        <v>30</v>
      </c>
      <c r="G1356" t="s">
        <v>31</v>
      </c>
      <c r="H1356" t="s">
        <v>28</v>
      </c>
      <c r="I1356" t="s">
        <v>28</v>
      </c>
      <c r="J1356" t="s">
        <v>28</v>
      </c>
      <c r="K1356" t="s">
        <v>28</v>
      </c>
      <c r="L1356" t="s">
        <v>28</v>
      </c>
      <c r="M1356" t="s">
        <v>28</v>
      </c>
      <c r="N1356" t="s">
        <v>28</v>
      </c>
      <c r="O1356" t="s">
        <v>28</v>
      </c>
      <c r="P1356" t="s">
        <v>28</v>
      </c>
      <c r="Q1356" t="s">
        <v>28</v>
      </c>
      <c r="R1356" t="s">
        <v>28</v>
      </c>
      <c r="S1356" t="s">
        <v>28</v>
      </c>
      <c r="T1356" t="s">
        <v>28</v>
      </c>
      <c r="U1356" t="s">
        <v>28</v>
      </c>
      <c r="V1356" t="s">
        <v>28</v>
      </c>
      <c r="W1356">
        <v>7.42</v>
      </c>
      <c r="X1356" t="s">
        <v>28</v>
      </c>
      <c r="Y1356" t="s">
        <v>28</v>
      </c>
      <c r="Z1356" t="s">
        <v>28</v>
      </c>
      <c r="AA1356" t="s">
        <v>28</v>
      </c>
      <c r="AB1356" t="s">
        <v>2340</v>
      </c>
    </row>
    <row r="1357" spans="1:28" x14ac:dyDescent="0.25">
      <c r="A1357" t="s">
        <v>480</v>
      </c>
      <c r="B1357" s="1">
        <v>44576.486111111109</v>
      </c>
      <c r="C1357" t="s">
        <v>28</v>
      </c>
      <c r="D1357" s="5" t="s">
        <v>2346</v>
      </c>
      <c r="E1357" t="s">
        <v>28</v>
      </c>
      <c r="F1357" t="s">
        <v>30</v>
      </c>
      <c r="G1357" t="s">
        <v>31</v>
      </c>
      <c r="H1357" t="s">
        <v>28</v>
      </c>
      <c r="I1357" t="s">
        <v>28</v>
      </c>
      <c r="J1357" t="s">
        <v>28</v>
      </c>
      <c r="K1357" t="s">
        <v>28</v>
      </c>
      <c r="L1357" t="s">
        <v>28</v>
      </c>
      <c r="M1357" t="s">
        <v>28</v>
      </c>
      <c r="N1357" t="s">
        <v>28</v>
      </c>
      <c r="O1357" t="s">
        <v>28</v>
      </c>
      <c r="P1357" t="s">
        <v>28</v>
      </c>
      <c r="Q1357" t="s">
        <v>28</v>
      </c>
      <c r="R1357" t="s">
        <v>28</v>
      </c>
      <c r="S1357" t="s">
        <v>28</v>
      </c>
      <c r="T1357" t="s">
        <v>28</v>
      </c>
      <c r="U1357" t="s">
        <v>28</v>
      </c>
      <c r="V1357" t="s">
        <v>28</v>
      </c>
      <c r="W1357">
        <v>7.37</v>
      </c>
      <c r="X1357" t="s">
        <v>28</v>
      </c>
      <c r="Y1357" t="s">
        <v>28</v>
      </c>
      <c r="Z1357" t="s">
        <v>28</v>
      </c>
      <c r="AA1357" t="s">
        <v>28</v>
      </c>
      <c r="AB1357" t="s">
        <v>2340</v>
      </c>
    </row>
    <row r="1358" spans="1:28" x14ac:dyDescent="0.25">
      <c r="A1358" t="s">
        <v>27</v>
      </c>
      <c r="B1358" s="1">
        <v>44576</v>
      </c>
      <c r="C1358" t="s">
        <v>28</v>
      </c>
      <c r="D1358" s="5" t="s">
        <v>2346</v>
      </c>
      <c r="E1358" t="s">
        <v>223</v>
      </c>
      <c r="F1358" t="s">
        <v>33</v>
      </c>
      <c r="G1358" t="s">
        <v>31</v>
      </c>
      <c r="H1358" t="s">
        <v>34</v>
      </c>
      <c r="I1358" t="s">
        <v>35</v>
      </c>
      <c r="J1358" t="s">
        <v>36</v>
      </c>
      <c r="K1358" t="s">
        <v>37</v>
      </c>
      <c r="L1358" t="s">
        <v>35</v>
      </c>
      <c r="M1358" t="s">
        <v>35</v>
      </c>
      <c r="N1358">
        <v>1E-3</v>
      </c>
      <c r="O1358" t="s">
        <v>28</v>
      </c>
      <c r="P1358">
        <v>127</v>
      </c>
      <c r="Q1358" t="s">
        <v>28</v>
      </c>
      <c r="R1358" t="s">
        <v>28</v>
      </c>
      <c r="S1358" t="s">
        <v>35</v>
      </c>
      <c r="T1358" t="s">
        <v>35</v>
      </c>
      <c r="U1358" t="s">
        <v>35</v>
      </c>
      <c r="V1358">
        <v>7.2</v>
      </c>
      <c r="W1358" t="s">
        <v>28</v>
      </c>
      <c r="X1358">
        <v>4</v>
      </c>
      <c r="Y1358" t="s">
        <v>35</v>
      </c>
      <c r="Z1358" t="s">
        <v>28</v>
      </c>
      <c r="AA1358" t="s">
        <v>38</v>
      </c>
      <c r="AB1358" t="s">
        <v>2340</v>
      </c>
    </row>
    <row r="1359" spans="1:28" x14ac:dyDescent="0.25">
      <c r="A1359" t="s">
        <v>480</v>
      </c>
      <c r="B1359" s="1">
        <v>44576</v>
      </c>
      <c r="C1359" t="s">
        <v>28</v>
      </c>
      <c r="D1359" s="5" t="s">
        <v>2346</v>
      </c>
      <c r="E1359" t="s">
        <v>574</v>
      </c>
      <c r="F1359" t="s">
        <v>33</v>
      </c>
      <c r="G1359" t="s">
        <v>31</v>
      </c>
      <c r="H1359" t="s">
        <v>34</v>
      </c>
      <c r="I1359" t="s">
        <v>35</v>
      </c>
      <c r="J1359" t="s">
        <v>36</v>
      </c>
      <c r="K1359" t="s">
        <v>37</v>
      </c>
      <c r="L1359" t="s">
        <v>35</v>
      </c>
      <c r="M1359" t="s">
        <v>35</v>
      </c>
      <c r="N1359">
        <v>1.0999999999999999E-2</v>
      </c>
      <c r="O1359" t="s">
        <v>28</v>
      </c>
      <c r="P1359">
        <v>651</v>
      </c>
      <c r="Q1359" t="s">
        <v>28</v>
      </c>
      <c r="R1359" t="s">
        <v>28</v>
      </c>
      <c r="S1359" t="s">
        <v>35</v>
      </c>
      <c r="T1359">
        <v>1E-3</v>
      </c>
      <c r="U1359">
        <v>6.0000000000000001E-3</v>
      </c>
      <c r="V1359">
        <v>7.26</v>
      </c>
      <c r="W1359" t="s">
        <v>28</v>
      </c>
      <c r="X1359">
        <v>245</v>
      </c>
      <c r="Y1359" t="s">
        <v>35</v>
      </c>
      <c r="Z1359" t="s">
        <v>28</v>
      </c>
      <c r="AA1359" t="s">
        <v>38</v>
      </c>
      <c r="AB1359" t="s">
        <v>2340</v>
      </c>
    </row>
    <row r="1360" spans="1:28" x14ac:dyDescent="0.25">
      <c r="A1360" t="s">
        <v>772</v>
      </c>
      <c r="B1360" s="1">
        <v>44576</v>
      </c>
      <c r="C1360" t="s">
        <v>28</v>
      </c>
      <c r="D1360" s="5" t="s">
        <v>2346</v>
      </c>
      <c r="E1360" t="s">
        <v>837</v>
      </c>
      <c r="F1360" t="s">
        <v>33</v>
      </c>
      <c r="G1360" t="s">
        <v>31</v>
      </c>
      <c r="H1360" t="s">
        <v>34</v>
      </c>
      <c r="I1360" t="s">
        <v>35</v>
      </c>
      <c r="J1360" t="s">
        <v>36</v>
      </c>
      <c r="K1360" t="s">
        <v>37</v>
      </c>
      <c r="L1360" t="s">
        <v>35</v>
      </c>
      <c r="M1360" t="s">
        <v>35</v>
      </c>
      <c r="N1360">
        <v>1.2999999999999999E-2</v>
      </c>
      <c r="O1360" t="s">
        <v>28</v>
      </c>
      <c r="P1360">
        <v>735</v>
      </c>
      <c r="Q1360" t="s">
        <v>28</v>
      </c>
      <c r="R1360" t="s">
        <v>28</v>
      </c>
      <c r="S1360" t="s">
        <v>35</v>
      </c>
      <c r="T1360" t="s">
        <v>35</v>
      </c>
      <c r="U1360">
        <v>6.0000000000000001E-3</v>
      </c>
      <c r="V1360">
        <v>7.24</v>
      </c>
      <c r="W1360" t="s">
        <v>28</v>
      </c>
      <c r="X1360">
        <v>283</v>
      </c>
      <c r="Y1360" t="s">
        <v>35</v>
      </c>
      <c r="Z1360" t="s">
        <v>28</v>
      </c>
      <c r="AA1360" t="s">
        <v>38</v>
      </c>
      <c r="AB1360" t="s">
        <v>2340</v>
      </c>
    </row>
    <row r="1361" spans="1:28" x14ac:dyDescent="0.25">
      <c r="A1361" t="s">
        <v>1127</v>
      </c>
      <c r="B1361" s="1">
        <v>44576</v>
      </c>
      <c r="C1361" t="s">
        <v>28</v>
      </c>
      <c r="D1361" s="5" t="s">
        <v>2346</v>
      </c>
      <c r="E1361" t="s">
        <v>1683</v>
      </c>
      <c r="F1361" t="s">
        <v>33</v>
      </c>
      <c r="G1361" t="s">
        <v>31</v>
      </c>
      <c r="H1361" t="s">
        <v>34</v>
      </c>
      <c r="I1361">
        <v>1E-3</v>
      </c>
      <c r="J1361" t="s">
        <v>36</v>
      </c>
      <c r="K1361" t="s">
        <v>37</v>
      </c>
      <c r="L1361" t="s">
        <v>35</v>
      </c>
      <c r="M1361" t="s">
        <v>35</v>
      </c>
      <c r="N1361">
        <v>0.01</v>
      </c>
      <c r="O1361" t="s">
        <v>28</v>
      </c>
      <c r="P1361">
        <v>376</v>
      </c>
      <c r="Q1361" t="s">
        <v>28</v>
      </c>
      <c r="R1361" t="s">
        <v>28</v>
      </c>
      <c r="S1361" t="s">
        <v>35</v>
      </c>
      <c r="T1361" t="s">
        <v>35</v>
      </c>
      <c r="U1361">
        <v>2E-3</v>
      </c>
      <c r="V1361">
        <v>7.57</v>
      </c>
      <c r="W1361" t="s">
        <v>28</v>
      </c>
      <c r="X1361">
        <v>97</v>
      </c>
      <c r="Y1361" t="s">
        <v>35</v>
      </c>
      <c r="Z1361" t="s">
        <v>28</v>
      </c>
      <c r="AA1361" t="s">
        <v>38</v>
      </c>
      <c r="AB1361" t="s">
        <v>2340</v>
      </c>
    </row>
    <row r="1362" spans="1:28" x14ac:dyDescent="0.25">
      <c r="A1362" t="s">
        <v>1127</v>
      </c>
      <c r="B1362" s="1">
        <v>44554.427777777775</v>
      </c>
      <c r="C1362" t="s">
        <v>28</v>
      </c>
      <c r="D1362" s="5" t="s">
        <v>2347</v>
      </c>
      <c r="E1362" t="s">
        <v>28</v>
      </c>
      <c r="F1362" t="s">
        <v>30</v>
      </c>
      <c r="G1362" t="s">
        <v>31</v>
      </c>
      <c r="H1362" t="s">
        <v>28</v>
      </c>
      <c r="I1362" t="s">
        <v>28</v>
      </c>
      <c r="J1362" t="s">
        <v>28</v>
      </c>
      <c r="K1362" t="s">
        <v>28</v>
      </c>
      <c r="L1362" t="s">
        <v>28</v>
      </c>
      <c r="M1362" t="s">
        <v>28</v>
      </c>
      <c r="N1362" t="s">
        <v>28</v>
      </c>
      <c r="O1362" t="s">
        <v>28</v>
      </c>
      <c r="P1362" t="s">
        <v>28</v>
      </c>
      <c r="Q1362" t="s">
        <v>28</v>
      </c>
      <c r="R1362" t="s">
        <v>28</v>
      </c>
      <c r="S1362" t="s">
        <v>28</v>
      </c>
      <c r="T1362" t="s">
        <v>28</v>
      </c>
      <c r="U1362" t="s">
        <v>28</v>
      </c>
      <c r="V1362" t="s">
        <v>28</v>
      </c>
      <c r="W1362">
        <v>7.74</v>
      </c>
      <c r="X1362" t="s">
        <v>28</v>
      </c>
      <c r="Y1362" t="s">
        <v>28</v>
      </c>
      <c r="Z1362" t="s">
        <v>28</v>
      </c>
      <c r="AA1362" t="s">
        <v>28</v>
      </c>
      <c r="AB1362" t="s">
        <v>2340</v>
      </c>
    </row>
    <row r="1363" spans="1:28" x14ac:dyDescent="0.25">
      <c r="A1363" t="s">
        <v>772</v>
      </c>
      <c r="B1363" s="1">
        <v>44554.42291666667</v>
      </c>
      <c r="C1363" t="s">
        <v>28</v>
      </c>
      <c r="D1363" s="5" t="s">
        <v>2347</v>
      </c>
      <c r="E1363" t="s">
        <v>28</v>
      </c>
      <c r="F1363" t="s">
        <v>30</v>
      </c>
      <c r="G1363" t="s">
        <v>31</v>
      </c>
      <c r="H1363" t="s">
        <v>28</v>
      </c>
      <c r="I1363" t="s">
        <v>28</v>
      </c>
      <c r="J1363" t="s">
        <v>28</v>
      </c>
      <c r="K1363" t="s">
        <v>28</v>
      </c>
      <c r="L1363" t="s">
        <v>28</v>
      </c>
      <c r="M1363" t="s">
        <v>28</v>
      </c>
      <c r="N1363" t="s">
        <v>28</v>
      </c>
      <c r="O1363" t="s">
        <v>28</v>
      </c>
      <c r="P1363" t="s">
        <v>28</v>
      </c>
      <c r="Q1363" t="s">
        <v>28</v>
      </c>
      <c r="R1363" t="s">
        <v>28</v>
      </c>
      <c r="S1363" t="s">
        <v>28</v>
      </c>
      <c r="T1363" t="s">
        <v>28</v>
      </c>
      <c r="U1363" t="s">
        <v>28</v>
      </c>
      <c r="V1363" t="s">
        <v>28</v>
      </c>
      <c r="W1363">
        <v>7.19</v>
      </c>
      <c r="X1363" t="s">
        <v>28</v>
      </c>
      <c r="Y1363" t="s">
        <v>28</v>
      </c>
      <c r="Z1363" t="s">
        <v>28</v>
      </c>
      <c r="AA1363" t="s">
        <v>28</v>
      </c>
      <c r="AB1363" t="s">
        <v>2340</v>
      </c>
    </row>
    <row r="1364" spans="1:28" x14ac:dyDescent="0.25">
      <c r="A1364" t="s">
        <v>27</v>
      </c>
      <c r="B1364" s="1">
        <v>44554.415277777778</v>
      </c>
      <c r="C1364" t="s">
        <v>28</v>
      </c>
      <c r="D1364" s="5" t="s">
        <v>2347</v>
      </c>
      <c r="E1364" t="s">
        <v>28</v>
      </c>
      <c r="F1364" t="s">
        <v>30</v>
      </c>
      <c r="G1364" t="s">
        <v>31</v>
      </c>
      <c r="H1364" t="s">
        <v>28</v>
      </c>
      <c r="I1364" t="s">
        <v>28</v>
      </c>
      <c r="J1364" t="s">
        <v>28</v>
      </c>
      <c r="K1364" t="s">
        <v>28</v>
      </c>
      <c r="L1364" t="s">
        <v>28</v>
      </c>
      <c r="M1364" t="s">
        <v>28</v>
      </c>
      <c r="N1364" t="s">
        <v>28</v>
      </c>
      <c r="O1364" t="s">
        <v>28</v>
      </c>
      <c r="P1364" t="s">
        <v>28</v>
      </c>
      <c r="Q1364" t="s">
        <v>28</v>
      </c>
      <c r="R1364" t="s">
        <v>28</v>
      </c>
      <c r="S1364" t="s">
        <v>28</v>
      </c>
      <c r="T1364" t="s">
        <v>28</v>
      </c>
      <c r="U1364" t="s">
        <v>28</v>
      </c>
      <c r="V1364" t="s">
        <v>28</v>
      </c>
      <c r="W1364">
        <v>7.36</v>
      </c>
      <c r="X1364" t="s">
        <v>28</v>
      </c>
      <c r="Y1364" t="s">
        <v>28</v>
      </c>
      <c r="Z1364" t="s">
        <v>28</v>
      </c>
      <c r="AA1364" t="s">
        <v>28</v>
      </c>
      <c r="AB1364" t="s">
        <v>2340</v>
      </c>
    </row>
    <row r="1365" spans="1:28" x14ac:dyDescent="0.25">
      <c r="A1365" t="s">
        <v>480</v>
      </c>
      <c r="B1365" s="1">
        <v>44554.409722222219</v>
      </c>
      <c r="C1365" t="s">
        <v>28</v>
      </c>
      <c r="D1365" s="5" t="s">
        <v>2347</v>
      </c>
      <c r="E1365" t="s">
        <v>28</v>
      </c>
      <c r="F1365" t="s">
        <v>30</v>
      </c>
      <c r="G1365" t="s">
        <v>31</v>
      </c>
      <c r="H1365" t="s">
        <v>28</v>
      </c>
      <c r="I1365" t="s">
        <v>28</v>
      </c>
      <c r="J1365" t="s">
        <v>28</v>
      </c>
      <c r="K1365" t="s">
        <v>28</v>
      </c>
      <c r="L1365" t="s">
        <v>28</v>
      </c>
      <c r="M1365" t="s">
        <v>28</v>
      </c>
      <c r="N1365" t="s">
        <v>28</v>
      </c>
      <c r="O1365" t="s">
        <v>28</v>
      </c>
      <c r="P1365" t="s">
        <v>28</v>
      </c>
      <c r="Q1365" t="s">
        <v>28</v>
      </c>
      <c r="R1365" t="s">
        <v>28</v>
      </c>
      <c r="S1365" t="s">
        <v>28</v>
      </c>
      <c r="T1365" t="s">
        <v>28</v>
      </c>
      <c r="U1365" t="s">
        <v>28</v>
      </c>
      <c r="V1365" t="s">
        <v>28</v>
      </c>
      <c r="W1365">
        <v>7.32</v>
      </c>
      <c r="X1365" t="s">
        <v>28</v>
      </c>
      <c r="Y1365" t="s">
        <v>28</v>
      </c>
      <c r="Z1365" t="s">
        <v>28</v>
      </c>
      <c r="AA1365" t="s">
        <v>28</v>
      </c>
      <c r="AB1365" t="s">
        <v>2340</v>
      </c>
    </row>
    <row r="1366" spans="1:28" x14ac:dyDescent="0.25">
      <c r="A1366" t="s">
        <v>27</v>
      </c>
      <c r="B1366" s="1">
        <v>44554</v>
      </c>
      <c r="C1366" t="s">
        <v>28</v>
      </c>
      <c r="D1366" s="5" t="s">
        <v>2347</v>
      </c>
      <c r="E1366" t="s">
        <v>228</v>
      </c>
      <c r="F1366" t="s">
        <v>33</v>
      </c>
      <c r="G1366" t="s">
        <v>31</v>
      </c>
      <c r="H1366" t="s">
        <v>34</v>
      </c>
      <c r="I1366" t="s">
        <v>35</v>
      </c>
      <c r="J1366" t="s">
        <v>36</v>
      </c>
      <c r="K1366" t="s">
        <v>37</v>
      </c>
      <c r="L1366" t="s">
        <v>35</v>
      </c>
      <c r="M1366" t="s">
        <v>35</v>
      </c>
      <c r="N1366">
        <v>2E-3</v>
      </c>
      <c r="O1366" t="s">
        <v>28</v>
      </c>
      <c r="P1366">
        <v>108</v>
      </c>
      <c r="Q1366" t="s">
        <v>43</v>
      </c>
      <c r="R1366">
        <v>41</v>
      </c>
      <c r="S1366" t="s">
        <v>35</v>
      </c>
      <c r="T1366">
        <v>3.0000000000000001E-3</v>
      </c>
      <c r="U1366" t="s">
        <v>35</v>
      </c>
      <c r="V1366">
        <v>7.7</v>
      </c>
      <c r="W1366" t="s">
        <v>28</v>
      </c>
      <c r="X1366">
        <v>4</v>
      </c>
      <c r="Y1366" t="s">
        <v>35</v>
      </c>
      <c r="Z1366" t="s">
        <v>28</v>
      </c>
      <c r="AA1366" t="s">
        <v>38</v>
      </c>
      <c r="AB1366" t="s">
        <v>2340</v>
      </c>
    </row>
    <row r="1367" spans="1:28" x14ac:dyDescent="0.25">
      <c r="A1367" t="s">
        <v>480</v>
      </c>
      <c r="B1367" s="1">
        <v>44554</v>
      </c>
      <c r="C1367" t="s">
        <v>28</v>
      </c>
      <c r="D1367" s="5" t="s">
        <v>2347</v>
      </c>
      <c r="E1367" t="s">
        <v>577</v>
      </c>
      <c r="F1367" t="s">
        <v>33</v>
      </c>
      <c r="G1367" t="s">
        <v>31</v>
      </c>
      <c r="H1367" t="s">
        <v>34</v>
      </c>
      <c r="I1367">
        <v>2E-3</v>
      </c>
      <c r="J1367" t="s">
        <v>36</v>
      </c>
      <c r="K1367" t="s">
        <v>37</v>
      </c>
      <c r="L1367" t="s">
        <v>35</v>
      </c>
      <c r="M1367">
        <v>0.01</v>
      </c>
      <c r="N1367">
        <v>0.01</v>
      </c>
      <c r="O1367" t="s">
        <v>28</v>
      </c>
      <c r="P1367">
        <v>694</v>
      </c>
      <c r="Q1367">
        <v>0.1</v>
      </c>
      <c r="R1367">
        <v>348</v>
      </c>
      <c r="S1367" t="s">
        <v>35</v>
      </c>
      <c r="T1367">
        <v>0.14499999999999999</v>
      </c>
      <c r="U1367">
        <v>8.9999999999999993E-3</v>
      </c>
      <c r="V1367">
        <v>7.69</v>
      </c>
      <c r="W1367" t="s">
        <v>28</v>
      </c>
      <c r="X1367">
        <v>316</v>
      </c>
      <c r="Y1367" t="s">
        <v>35</v>
      </c>
      <c r="Z1367" t="s">
        <v>28</v>
      </c>
      <c r="AA1367" t="s">
        <v>38</v>
      </c>
      <c r="AB1367" t="s">
        <v>2340</v>
      </c>
    </row>
    <row r="1368" spans="1:28" x14ac:dyDescent="0.25">
      <c r="A1368" t="s">
        <v>772</v>
      </c>
      <c r="B1368" s="1">
        <v>44554</v>
      </c>
      <c r="C1368" t="s">
        <v>28</v>
      </c>
      <c r="D1368" s="5" t="s">
        <v>2347</v>
      </c>
      <c r="E1368" t="s">
        <v>842</v>
      </c>
      <c r="F1368" t="s">
        <v>33</v>
      </c>
      <c r="G1368" t="s">
        <v>31</v>
      </c>
      <c r="H1368" t="s">
        <v>34</v>
      </c>
      <c r="I1368">
        <v>2E-3</v>
      </c>
      <c r="J1368" t="s">
        <v>36</v>
      </c>
      <c r="K1368" t="s">
        <v>37</v>
      </c>
      <c r="L1368" t="s">
        <v>35</v>
      </c>
      <c r="M1368">
        <v>1.2E-2</v>
      </c>
      <c r="N1368">
        <v>0.01</v>
      </c>
      <c r="O1368" t="s">
        <v>28</v>
      </c>
      <c r="P1368">
        <v>749</v>
      </c>
      <c r="Q1368">
        <v>0.1</v>
      </c>
      <c r="R1368">
        <v>371</v>
      </c>
      <c r="S1368" t="s">
        <v>35</v>
      </c>
      <c r="T1368">
        <v>0.253</v>
      </c>
      <c r="U1368">
        <v>0.01</v>
      </c>
      <c r="V1368">
        <v>7.7</v>
      </c>
      <c r="W1368" t="s">
        <v>28</v>
      </c>
      <c r="X1368">
        <v>346</v>
      </c>
      <c r="Y1368" t="s">
        <v>35</v>
      </c>
      <c r="Z1368" t="s">
        <v>28</v>
      </c>
      <c r="AA1368" t="s">
        <v>38</v>
      </c>
      <c r="AB1368" t="s">
        <v>2340</v>
      </c>
    </row>
    <row r="1369" spans="1:28" x14ac:dyDescent="0.25">
      <c r="A1369" t="s">
        <v>1127</v>
      </c>
      <c r="B1369" s="1">
        <v>44554</v>
      </c>
      <c r="C1369" t="s">
        <v>28</v>
      </c>
      <c r="D1369" s="5" t="s">
        <v>2347</v>
      </c>
      <c r="E1369" t="s">
        <v>1687</v>
      </c>
      <c r="F1369" t="s">
        <v>33</v>
      </c>
      <c r="G1369" t="s">
        <v>31</v>
      </c>
      <c r="H1369" t="s">
        <v>34</v>
      </c>
      <c r="I1369" t="s">
        <v>35</v>
      </c>
      <c r="J1369" t="s">
        <v>36</v>
      </c>
      <c r="K1369" t="s">
        <v>37</v>
      </c>
      <c r="L1369" t="s">
        <v>35</v>
      </c>
      <c r="M1369" t="s">
        <v>35</v>
      </c>
      <c r="N1369">
        <v>6.0000000000000001E-3</v>
      </c>
      <c r="O1369" t="s">
        <v>28</v>
      </c>
      <c r="P1369">
        <v>317</v>
      </c>
      <c r="Q1369" t="s">
        <v>43</v>
      </c>
      <c r="R1369">
        <v>138</v>
      </c>
      <c r="S1369" t="s">
        <v>35</v>
      </c>
      <c r="T1369" t="s">
        <v>35</v>
      </c>
      <c r="U1369">
        <v>2E-3</v>
      </c>
      <c r="V1369">
        <v>7.63</v>
      </c>
      <c r="W1369" t="s">
        <v>28</v>
      </c>
      <c r="X1369">
        <v>92</v>
      </c>
      <c r="Y1369" t="s">
        <v>35</v>
      </c>
      <c r="Z1369" t="s">
        <v>28</v>
      </c>
      <c r="AA1369" t="s">
        <v>38</v>
      </c>
      <c r="AB1369" t="s">
        <v>2340</v>
      </c>
    </row>
    <row r="1370" spans="1:28" x14ac:dyDescent="0.25">
      <c r="A1370" t="s">
        <v>1127</v>
      </c>
      <c r="B1370" s="1">
        <v>44553.498611111114</v>
      </c>
      <c r="C1370" t="s">
        <v>28</v>
      </c>
      <c r="D1370" s="5" t="s">
        <v>2347</v>
      </c>
      <c r="E1370" t="s">
        <v>28</v>
      </c>
      <c r="F1370" t="s">
        <v>30</v>
      </c>
      <c r="G1370" t="s">
        <v>31</v>
      </c>
      <c r="H1370" t="s">
        <v>28</v>
      </c>
      <c r="I1370" t="s">
        <v>28</v>
      </c>
      <c r="J1370" t="s">
        <v>28</v>
      </c>
      <c r="K1370" t="s">
        <v>28</v>
      </c>
      <c r="L1370" t="s">
        <v>28</v>
      </c>
      <c r="M1370" t="s">
        <v>28</v>
      </c>
      <c r="N1370" t="s">
        <v>28</v>
      </c>
      <c r="O1370" t="s">
        <v>28</v>
      </c>
      <c r="P1370" t="s">
        <v>28</v>
      </c>
      <c r="Q1370" t="s">
        <v>28</v>
      </c>
      <c r="R1370" t="s">
        <v>28</v>
      </c>
      <c r="S1370" t="s">
        <v>28</v>
      </c>
      <c r="T1370" t="s">
        <v>28</v>
      </c>
      <c r="U1370" t="s">
        <v>28</v>
      </c>
      <c r="V1370" t="s">
        <v>28</v>
      </c>
      <c r="W1370">
        <v>8.35</v>
      </c>
      <c r="X1370" t="s">
        <v>28</v>
      </c>
      <c r="Y1370" t="s">
        <v>28</v>
      </c>
      <c r="Z1370" t="s">
        <v>28</v>
      </c>
      <c r="AA1370" t="s">
        <v>28</v>
      </c>
      <c r="AB1370" t="s">
        <v>2340</v>
      </c>
    </row>
    <row r="1371" spans="1:28" x14ac:dyDescent="0.25">
      <c r="A1371" t="s">
        <v>772</v>
      </c>
      <c r="B1371" s="1">
        <v>44553.463888888888</v>
      </c>
      <c r="C1371" t="s">
        <v>28</v>
      </c>
      <c r="D1371" s="5" t="s">
        <v>2347</v>
      </c>
      <c r="E1371" t="s">
        <v>28</v>
      </c>
      <c r="F1371" t="s">
        <v>30</v>
      </c>
      <c r="G1371" t="s">
        <v>31</v>
      </c>
      <c r="H1371" t="s">
        <v>28</v>
      </c>
      <c r="I1371" t="s">
        <v>28</v>
      </c>
      <c r="J1371" t="s">
        <v>28</v>
      </c>
      <c r="K1371" t="s">
        <v>28</v>
      </c>
      <c r="L1371" t="s">
        <v>28</v>
      </c>
      <c r="M1371" t="s">
        <v>28</v>
      </c>
      <c r="N1371" t="s">
        <v>28</v>
      </c>
      <c r="O1371" t="s">
        <v>28</v>
      </c>
      <c r="P1371" t="s">
        <v>28</v>
      </c>
      <c r="Q1371" t="s">
        <v>28</v>
      </c>
      <c r="R1371" t="s">
        <v>28</v>
      </c>
      <c r="S1371" t="s">
        <v>28</v>
      </c>
      <c r="T1371" t="s">
        <v>28</v>
      </c>
      <c r="U1371" t="s">
        <v>28</v>
      </c>
      <c r="V1371" t="s">
        <v>28</v>
      </c>
      <c r="W1371">
        <v>7.08</v>
      </c>
      <c r="X1371" t="s">
        <v>28</v>
      </c>
      <c r="Y1371" t="s">
        <v>28</v>
      </c>
      <c r="Z1371" t="s">
        <v>28</v>
      </c>
      <c r="AA1371" t="s">
        <v>28</v>
      </c>
      <c r="AB1371" t="s">
        <v>2340</v>
      </c>
    </row>
    <row r="1372" spans="1:28" x14ac:dyDescent="0.25">
      <c r="A1372" t="s">
        <v>27</v>
      </c>
      <c r="B1372" s="1">
        <v>44553.456944444442</v>
      </c>
      <c r="C1372" t="s">
        <v>28</v>
      </c>
      <c r="D1372" s="5" t="s">
        <v>2347</v>
      </c>
      <c r="E1372" t="s">
        <v>28</v>
      </c>
      <c r="F1372" t="s">
        <v>30</v>
      </c>
      <c r="G1372" t="s">
        <v>31</v>
      </c>
      <c r="H1372" t="s">
        <v>28</v>
      </c>
      <c r="I1372" t="s">
        <v>28</v>
      </c>
      <c r="J1372" t="s">
        <v>28</v>
      </c>
      <c r="K1372" t="s">
        <v>28</v>
      </c>
      <c r="L1372" t="s">
        <v>28</v>
      </c>
      <c r="M1372" t="s">
        <v>28</v>
      </c>
      <c r="N1372" t="s">
        <v>28</v>
      </c>
      <c r="O1372" t="s">
        <v>28</v>
      </c>
      <c r="P1372" t="s">
        <v>28</v>
      </c>
      <c r="Q1372" t="s">
        <v>28</v>
      </c>
      <c r="R1372" t="s">
        <v>28</v>
      </c>
      <c r="S1372" t="s">
        <v>28</v>
      </c>
      <c r="T1372" t="s">
        <v>28</v>
      </c>
      <c r="U1372" t="s">
        <v>28</v>
      </c>
      <c r="V1372" t="s">
        <v>28</v>
      </c>
      <c r="W1372">
        <v>7.14</v>
      </c>
      <c r="X1372" t="s">
        <v>28</v>
      </c>
      <c r="Y1372" t="s">
        <v>28</v>
      </c>
      <c r="Z1372" t="s">
        <v>28</v>
      </c>
      <c r="AA1372" t="s">
        <v>28</v>
      </c>
      <c r="AB1372" t="s">
        <v>2340</v>
      </c>
    </row>
    <row r="1373" spans="1:28" x14ac:dyDescent="0.25">
      <c r="A1373" t="s">
        <v>772</v>
      </c>
      <c r="B1373" s="1">
        <v>44553.34375</v>
      </c>
      <c r="C1373" t="s">
        <v>28</v>
      </c>
      <c r="D1373" s="5" t="s">
        <v>2347</v>
      </c>
      <c r="E1373" t="s">
        <v>28</v>
      </c>
      <c r="F1373" t="s">
        <v>30</v>
      </c>
      <c r="G1373" t="s">
        <v>31</v>
      </c>
      <c r="H1373" t="s">
        <v>28</v>
      </c>
      <c r="I1373" t="s">
        <v>28</v>
      </c>
      <c r="J1373" t="s">
        <v>28</v>
      </c>
      <c r="K1373" t="s">
        <v>28</v>
      </c>
      <c r="L1373" t="s">
        <v>28</v>
      </c>
      <c r="M1373" t="s">
        <v>28</v>
      </c>
      <c r="N1373" t="s">
        <v>28</v>
      </c>
      <c r="O1373" t="s">
        <v>28</v>
      </c>
      <c r="P1373" t="s">
        <v>28</v>
      </c>
      <c r="Q1373" t="s">
        <v>28</v>
      </c>
      <c r="R1373" t="s">
        <v>28</v>
      </c>
      <c r="S1373" t="s">
        <v>28</v>
      </c>
      <c r="T1373" t="s">
        <v>28</v>
      </c>
      <c r="U1373" t="s">
        <v>28</v>
      </c>
      <c r="V1373" t="s">
        <v>28</v>
      </c>
      <c r="W1373">
        <v>7.07</v>
      </c>
      <c r="X1373" t="s">
        <v>28</v>
      </c>
      <c r="Y1373" t="s">
        <v>28</v>
      </c>
      <c r="Z1373" t="s">
        <v>28</v>
      </c>
      <c r="AA1373" t="s">
        <v>28</v>
      </c>
      <c r="AB1373" t="s">
        <v>2340</v>
      </c>
    </row>
    <row r="1374" spans="1:28" x14ac:dyDescent="0.25">
      <c r="A1374" t="s">
        <v>27</v>
      </c>
      <c r="B1374" s="1">
        <v>44553.332638888889</v>
      </c>
      <c r="C1374" t="s">
        <v>28</v>
      </c>
      <c r="D1374" s="5" t="s">
        <v>2347</v>
      </c>
      <c r="E1374" t="s">
        <v>28</v>
      </c>
      <c r="F1374" t="s">
        <v>30</v>
      </c>
      <c r="G1374" t="s">
        <v>31</v>
      </c>
      <c r="H1374" t="s">
        <v>28</v>
      </c>
      <c r="I1374" t="s">
        <v>28</v>
      </c>
      <c r="J1374" t="s">
        <v>28</v>
      </c>
      <c r="K1374" t="s">
        <v>28</v>
      </c>
      <c r="L1374" t="s">
        <v>28</v>
      </c>
      <c r="M1374" t="s">
        <v>28</v>
      </c>
      <c r="N1374" t="s">
        <v>28</v>
      </c>
      <c r="O1374" t="s">
        <v>28</v>
      </c>
      <c r="P1374" t="s">
        <v>28</v>
      </c>
      <c r="Q1374" t="s">
        <v>28</v>
      </c>
      <c r="R1374" t="s">
        <v>28</v>
      </c>
      <c r="S1374" t="s">
        <v>28</v>
      </c>
      <c r="T1374" t="s">
        <v>28</v>
      </c>
      <c r="U1374" t="s">
        <v>28</v>
      </c>
      <c r="V1374" t="s">
        <v>28</v>
      </c>
      <c r="W1374">
        <v>7.2</v>
      </c>
      <c r="X1374" t="s">
        <v>28</v>
      </c>
      <c r="Y1374" t="s">
        <v>28</v>
      </c>
      <c r="Z1374" t="s">
        <v>28</v>
      </c>
      <c r="AA1374" t="s">
        <v>28</v>
      </c>
      <c r="AB1374" t="s">
        <v>2340</v>
      </c>
    </row>
    <row r="1375" spans="1:28" x14ac:dyDescent="0.25">
      <c r="A1375" t="s">
        <v>480</v>
      </c>
      <c r="B1375" s="1">
        <v>44553.326388888891</v>
      </c>
      <c r="C1375" t="s">
        <v>28</v>
      </c>
      <c r="D1375" s="5" t="s">
        <v>2347</v>
      </c>
      <c r="E1375" t="s">
        <v>28</v>
      </c>
      <c r="F1375" t="s">
        <v>30</v>
      </c>
      <c r="G1375" t="s">
        <v>31</v>
      </c>
      <c r="H1375" t="s">
        <v>28</v>
      </c>
      <c r="I1375" t="s">
        <v>28</v>
      </c>
      <c r="J1375" t="s">
        <v>28</v>
      </c>
      <c r="K1375" t="s">
        <v>28</v>
      </c>
      <c r="L1375" t="s">
        <v>28</v>
      </c>
      <c r="M1375" t="s">
        <v>28</v>
      </c>
      <c r="N1375" t="s">
        <v>28</v>
      </c>
      <c r="O1375" t="s">
        <v>28</v>
      </c>
      <c r="P1375" t="s">
        <v>28</v>
      </c>
      <c r="Q1375" t="s">
        <v>28</v>
      </c>
      <c r="R1375" t="s">
        <v>28</v>
      </c>
      <c r="S1375" t="s">
        <v>28</v>
      </c>
      <c r="T1375" t="s">
        <v>28</v>
      </c>
      <c r="U1375" t="s">
        <v>28</v>
      </c>
      <c r="V1375" t="s">
        <v>28</v>
      </c>
      <c r="W1375">
        <v>7.27</v>
      </c>
      <c r="X1375" t="s">
        <v>28</v>
      </c>
      <c r="Y1375" t="s">
        <v>28</v>
      </c>
      <c r="Z1375" t="s">
        <v>28</v>
      </c>
      <c r="AA1375" t="s">
        <v>28</v>
      </c>
      <c r="AB1375" t="s">
        <v>2340</v>
      </c>
    </row>
    <row r="1376" spans="1:28" x14ac:dyDescent="0.25">
      <c r="A1376" t="s">
        <v>27</v>
      </c>
      <c r="B1376" s="1">
        <v>44553</v>
      </c>
      <c r="C1376" t="s">
        <v>28</v>
      </c>
      <c r="D1376" s="5" t="s">
        <v>2347</v>
      </c>
      <c r="E1376" t="s">
        <v>229</v>
      </c>
      <c r="F1376" t="s">
        <v>33</v>
      </c>
      <c r="G1376" t="s">
        <v>31</v>
      </c>
      <c r="H1376" t="s">
        <v>34</v>
      </c>
      <c r="I1376" t="s">
        <v>35</v>
      </c>
      <c r="J1376" t="s">
        <v>36</v>
      </c>
      <c r="K1376" t="s">
        <v>37</v>
      </c>
      <c r="L1376" t="s">
        <v>35</v>
      </c>
      <c r="M1376" t="s">
        <v>35</v>
      </c>
      <c r="N1376">
        <v>2E-3</v>
      </c>
      <c r="O1376" t="s">
        <v>28</v>
      </c>
      <c r="P1376">
        <v>93</v>
      </c>
      <c r="Q1376" t="s">
        <v>43</v>
      </c>
      <c r="R1376">
        <v>39</v>
      </c>
      <c r="S1376" t="s">
        <v>35</v>
      </c>
      <c r="T1376">
        <v>4.0000000000000001E-3</v>
      </c>
      <c r="U1376" t="s">
        <v>35</v>
      </c>
      <c r="V1376">
        <v>7.64</v>
      </c>
      <c r="W1376" t="s">
        <v>28</v>
      </c>
      <c r="X1376">
        <v>4</v>
      </c>
      <c r="Y1376" t="s">
        <v>35</v>
      </c>
      <c r="Z1376" t="s">
        <v>28</v>
      </c>
      <c r="AA1376" t="s">
        <v>38</v>
      </c>
      <c r="AB1376" t="s">
        <v>2340</v>
      </c>
    </row>
    <row r="1377" spans="1:28" x14ac:dyDescent="0.25">
      <c r="A1377" t="s">
        <v>480</v>
      </c>
      <c r="B1377" s="1">
        <v>44553</v>
      </c>
      <c r="C1377" t="s">
        <v>28</v>
      </c>
      <c r="D1377" s="5" t="s">
        <v>2347</v>
      </c>
      <c r="E1377" t="s">
        <v>578</v>
      </c>
      <c r="F1377" t="s">
        <v>33</v>
      </c>
      <c r="G1377" t="s">
        <v>31</v>
      </c>
      <c r="H1377" t="s">
        <v>34</v>
      </c>
      <c r="I1377" t="s">
        <v>35</v>
      </c>
      <c r="J1377" t="s">
        <v>36</v>
      </c>
      <c r="K1377" t="s">
        <v>37</v>
      </c>
      <c r="L1377" t="s">
        <v>35</v>
      </c>
      <c r="M1377" t="s">
        <v>35</v>
      </c>
      <c r="N1377">
        <v>3.0000000000000001E-3</v>
      </c>
      <c r="O1377" t="s">
        <v>28</v>
      </c>
      <c r="P1377">
        <v>235</v>
      </c>
      <c r="Q1377" t="s">
        <v>43</v>
      </c>
      <c r="R1377">
        <v>83</v>
      </c>
      <c r="S1377" t="s">
        <v>35</v>
      </c>
      <c r="T1377">
        <v>3.6999999999999998E-2</v>
      </c>
      <c r="U1377">
        <v>2E-3</v>
      </c>
      <c r="V1377">
        <v>5.98</v>
      </c>
      <c r="W1377" t="s">
        <v>28</v>
      </c>
      <c r="X1377">
        <v>83</v>
      </c>
      <c r="Y1377" t="s">
        <v>35</v>
      </c>
      <c r="Z1377" t="s">
        <v>28</v>
      </c>
      <c r="AA1377" t="s">
        <v>38</v>
      </c>
      <c r="AB1377" t="s">
        <v>2340</v>
      </c>
    </row>
    <row r="1378" spans="1:28" x14ac:dyDescent="0.25">
      <c r="A1378" t="s">
        <v>772</v>
      </c>
      <c r="B1378" s="1">
        <v>44553</v>
      </c>
      <c r="C1378" t="s">
        <v>28</v>
      </c>
      <c r="D1378" s="5" t="s">
        <v>2347</v>
      </c>
      <c r="E1378" t="s">
        <v>843</v>
      </c>
      <c r="F1378" t="s">
        <v>33</v>
      </c>
      <c r="G1378" t="s">
        <v>31</v>
      </c>
      <c r="H1378" t="s">
        <v>34</v>
      </c>
      <c r="I1378" t="s">
        <v>35</v>
      </c>
      <c r="J1378" t="s">
        <v>36</v>
      </c>
      <c r="K1378" t="s">
        <v>37</v>
      </c>
      <c r="L1378" t="s">
        <v>35</v>
      </c>
      <c r="M1378" t="s">
        <v>35</v>
      </c>
      <c r="N1378">
        <v>4.0000000000000001E-3</v>
      </c>
      <c r="O1378" t="s">
        <v>28</v>
      </c>
      <c r="P1378">
        <v>233</v>
      </c>
      <c r="Q1378" t="s">
        <v>43</v>
      </c>
      <c r="R1378">
        <v>96</v>
      </c>
      <c r="S1378" t="s">
        <v>35</v>
      </c>
      <c r="T1378">
        <v>5.3999999999999999E-2</v>
      </c>
      <c r="U1378">
        <v>2E-3</v>
      </c>
      <c r="V1378">
        <v>7.55</v>
      </c>
      <c r="W1378" t="s">
        <v>28</v>
      </c>
      <c r="X1378">
        <v>65</v>
      </c>
      <c r="Y1378" t="s">
        <v>35</v>
      </c>
      <c r="Z1378" t="s">
        <v>28</v>
      </c>
      <c r="AA1378" t="s">
        <v>38</v>
      </c>
      <c r="AB1378" t="s">
        <v>2340</v>
      </c>
    </row>
    <row r="1379" spans="1:28" x14ac:dyDescent="0.25">
      <c r="A1379" t="s">
        <v>1127</v>
      </c>
      <c r="B1379" s="1">
        <v>44553</v>
      </c>
      <c r="C1379" t="s">
        <v>28</v>
      </c>
      <c r="D1379" s="5" t="s">
        <v>2347</v>
      </c>
      <c r="E1379" t="s">
        <v>1688</v>
      </c>
      <c r="F1379" t="s">
        <v>33</v>
      </c>
      <c r="G1379" t="s">
        <v>31</v>
      </c>
      <c r="H1379" t="s">
        <v>34</v>
      </c>
      <c r="I1379" t="s">
        <v>35</v>
      </c>
      <c r="J1379" t="s">
        <v>36</v>
      </c>
      <c r="K1379" t="s">
        <v>37</v>
      </c>
      <c r="L1379" t="s">
        <v>35</v>
      </c>
      <c r="M1379" t="s">
        <v>35</v>
      </c>
      <c r="N1379">
        <v>7.0000000000000001E-3</v>
      </c>
      <c r="O1379" t="s">
        <v>28</v>
      </c>
      <c r="P1379">
        <v>323</v>
      </c>
      <c r="Q1379" t="s">
        <v>43</v>
      </c>
      <c r="R1379">
        <v>140</v>
      </c>
      <c r="S1379" t="s">
        <v>35</v>
      </c>
      <c r="T1379" t="s">
        <v>35</v>
      </c>
      <c r="U1379">
        <v>2E-3</v>
      </c>
      <c r="V1379">
        <v>8.1</v>
      </c>
      <c r="W1379" t="s">
        <v>28</v>
      </c>
      <c r="X1379">
        <v>81</v>
      </c>
      <c r="Y1379" t="s">
        <v>35</v>
      </c>
      <c r="Z1379" t="s">
        <v>28</v>
      </c>
      <c r="AA1379" t="s">
        <v>38</v>
      </c>
      <c r="AB1379" t="s">
        <v>2340</v>
      </c>
    </row>
    <row r="1380" spans="1:28" x14ac:dyDescent="0.25">
      <c r="A1380" t="s">
        <v>772</v>
      </c>
      <c r="B1380" s="1">
        <v>44551.433333333334</v>
      </c>
      <c r="C1380" t="s">
        <v>28</v>
      </c>
      <c r="D1380" s="5" t="s">
        <v>2347</v>
      </c>
      <c r="E1380" t="s">
        <v>28</v>
      </c>
      <c r="F1380" t="s">
        <v>30</v>
      </c>
      <c r="G1380" t="s">
        <v>31</v>
      </c>
      <c r="H1380" t="s">
        <v>28</v>
      </c>
      <c r="I1380" t="s">
        <v>28</v>
      </c>
      <c r="J1380" t="s">
        <v>28</v>
      </c>
      <c r="K1380" t="s">
        <v>28</v>
      </c>
      <c r="L1380" t="s">
        <v>28</v>
      </c>
      <c r="M1380" t="s">
        <v>28</v>
      </c>
      <c r="N1380" t="s">
        <v>28</v>
      </c>
      <c r="O1380" t="s">
        <v>28</v>
      </c>
      <c r="P1380" t="s">
        <v>28</v>
      </c>
      <c r="Q1380" t="s">
        <v>28</v>
      </c>
      <c r="R1380" t="s">
        <v>28</v>
      </c>
      <c r="S1380" t="s">
        <v>28</v>
      </c>
      <c r="T1380" t="s">
        <v>28</v>
      </c>
      <c r="U1380" t="s">
        <v>28</v>
      </c>
      <c r="V1380" t="s">
        <v>28</v>
      </c>
      <c r="W1380">
        <v>6.85</v>
      </c>
      <c r="X1380" t="s">
        <v>28</v>
      </c>
      <c r="Y1380" t="s">
        <v>28</v>
      </c>
      <c r="Z1380" t="s">
        <v>28</v>
      </c>
      <c r="AA1380" t="s">
        <v>28</v>
      </c>
      <c r="AB1380" t="s">
        <v>2340</v>
      </c>
    </row>
    <row r="1381" spans="1:28" x14ac:dyDescent="0.25">
      <c r="A1381" t="s">
        <v>1127</v>
      </c>
      <c r="B1381" s="1">
        <v>44551.42291666667</v>
      </c>
      <c r="C1381" t="s">
        <v>28</v>
      </c>
      <c r="D1381" s="5" t="s">
        <v>2347</v>
      </c>
      <c r="E1381" t="s">
        <v>28</v>
      </c>
      <c r="F1381" t="s">
        <v>30</v>
      </c>
      <c r="G1381" t="s">
        <v>31</v>
      </c>
      <c r="H1381" t="s">
        <v>28</v>
      </c>
      <c r="I1381" t="s">
        <v>28</v>
      </c>
      <c r="J1381" t="s">
        <v>28</v>
      </c>
      <c r="K1381" t="s">
        <v>28</v>
      </c>
      <c r="L1381" t="s">
        <v>28</v>
      </c>
      <c r="M1381" t="s">
        <v>28</v>
      </c>
      <c r="N1381" t="s">
        <v>28</v>
      </c>
      <c r="O1381" t="s">
        <v>28</v>
      </c>
      <c r="P1381" t="s">
        <v>28</v>
      </c>
      <c r="Q1381" t="s">
        <v>28</v>
      </c>
      <c r="R1381" t="s">
        <v>28</v>
      </c>
      <c r="S1381" t="s">
        <v>28</v>
      </c>
      <c r="T1381" t="s">
        <v>28</v>
      </c>
      <c r="U1381" t="s">
        <v>28</v>
      </c>
      <c r="V1381" t="s">
        <v>28</v>
      </c>
      <c r="W1381">
        <v>7.45</v>
      </c>
      <c r="X1381" t="s">
        <v>28</v>
      </c>
      <c r="Y1381" t="s">
        <v>28</v>
      </c>
      <c r="Z1381" t="s">
        <v>28</v>
      </c>
      <c r="AA1381" t="s">
        <v>28</v>
      </c>
      <c r="AB1381" t="s">
        <v>2340</v>
      </c>
    </row>
    <row r="1382" spans="1:28" x14ac:dyDescent="0.25">
      <c r="A1382" t="s">
        <v>27</v>
      </c>
      <c r="B1382" s="1">
        <v>44551.413194444445</v>
      </c>
      <c r="C1382" t="s">
        <v>28</v>
      </c>
      <c r="D1382" s="5" t="s">
        <v>2347</v>
      </c>
      <c r="E1382" t="s">
        <v>28</v>
      </c>
      <c r="F1382" t="s">
        <v>30</v>
      </c>
      <c r="G1382" t="s">
        <v>31</v>
      </c>
      <c r="H1382" t="s">
        <v>28</v>
      </c>
      <c r="I1382" t="s">
        <v>28</v>
      </c>
      <c r="J1382" t="s">
        <v>28</v>
      </c>
      <c r="K1382" t="s">
        <v>28</v>
      </c>
      <c r="L1382" t="s">
        <v>28</v>
      </c>
      <c r="M1382" t="s">
        <v>28</v>
      </c>
      <c r="N1382" t="s">
        <v>28</v>
      </c>
      <c r="O1382" t="s">
        <v>28</v>
      </c>
      <c r="P1382" t="s">
        <v>28</v>
      </c>
      <c r="Q1382" t="s">
        <v>28</v>
      </c>
      <c r="R1382" t="s">
        <v>28</v>
      </c>
      <c r="S1382" t="s">
        <v>28</v>
      </c>
      <c r="T1382" t="s">
        <v>28</v>
      </c>
      <c r="U1382" t="s">
        <v>28</v>
      </c>
      <c r="V1382" t="s">
        <v>28</v>
      </c>
      <c r="W1382">
        <v>7.07</v>
      </c>
      <c r="X1382" t="s">
        <v>28</v>
      </c>
      <c r="Y1382" t="s">
        <v>28</v>
      </c>
      <c r="Z1382" t="s">
        <v>28</v>
      </c>
      <c r="AA1382" t="s">
        <v>28</v>
      </c>
      <c r="AB1382" t="s">
        <v>2340</v>
      </c>
    </row>
    <row r="1383" spans="1:28" x14ac:dyDescent="0.25">
      <c r="A1383" t="s">
        <v>480</v>
      </c>
      <c r="B1383" s="1">
        <v>44551.404861111114</v>
      </c>
      <c r="C1383" t="s">
        <v>28</v>
      </c>
      <c r="D1383" s="5" t="s">
        <v>2347</v>
      </c>
      <c r="E1383" t="s">
        <v>28</v>
      </c>
      <c r="F1383" t="s">
        <v>30</v>
      </c>
      <c r="G1383" t="s">
        <v>31</v>
      </c>
      <c r="H1383" t="s">
        <v>28</v>
      </c>
      <c r="I1383" t="s">
        <v>28</v>
      </c>
      <c r="J1383" t="s">
        <v>28</v>
      </c>
      <c r="K1383" t="s">
        <v>28</v>
      </c>
      <c r="L1383" t="s">
        <v>28</v>
      </c>
      <c r="M1383" t="s">
        <v>28</v>
      </c>
      <c r="N1383" t="s">
        <v>28</v>
      </c>
      <c r="O1383" t="s">
        <v>28</v>
      </c>
      <c r="P1383" t="s">
        <v>28</v>
      </c>
      <c r="Q1383" t="s">
        <v>28</v>
      </c>
      <c r="R1383" t="s">
        <v>28</v>
      </c>
      <c r="S1383" t="s">
        <v>28</v>
      </c>
      <c r="T1383" t="s">
        <v>28</v>
      </c>
      <c r="U1383" t="s">
        <v>28</v>
      </c>
      <c r="V1383" t="s">
        <v>28</v>
      </c>
      <c r="W1383">
        <v>7</v>
      </c>
      <c r="X1383" t="s">
        <v>28</v>
      </c>
      <c r="Y1383" t="s">
        <v>28</v>
      </c>
      <c r="Z1383" t="s">
        <v>28</v>
      </c>
      <c r="AA1383" t="s">
        <v>28</v>
      </c>
      <c r="AB1383" t="s">
        <v>2340</v>
      </c>
    </row>
    <row r="1384" spans="1:28" x14ac:dyDescent="0.25">
      <c r="A1384" t="s">
        <v>27</v>
      </c>
      <c r="B1384" s="1">
        <v>44551</v>
      </c>
      <c r="C1384" t="s">
        <v>28</v>
      </c>
      <c r="D1384" s="5" t="s">
        <v>2347</v>
      </c>
      <c r="E1384" t="s">
        <v>230</v>
      </c>
      <c r="F1384" t="s">
        <v>33</v>
      </c>
      <c r="G1384" t="s">
        <v>31</v>
      </c>
      <c r="H1384">
        <v>7.0000000000000007E-2</v>
      </c>
      <c r="I1384" t="s">
        <v>35</v>
      </c>
      <c r="J1384" t="s">
        <v>36</v>
      </c>
      <c r="K1384" t="s">
        <v>37</v>
      </c>
      <c r="L1384" t="s">
        <v>35</v>
      </c>
      <c r="M1384" t="s">
        <v>35</v>
      </c>
      <c r="N1384">
        <v>3.0000000000000001E-3</v>
      </c>
      <c r="O1384" t="s">
        <v>28</v>
      </c>
      <c r="P1384">
        <v>83</v>
      </c>
      <c r="Q1384" t="s">
        <v>43</v>
      </c>
      <c r="R1384">
        <v>32</v>
      </c>
      <c r="S1384" t="s">
        <v>35</v>
      </c>
      <c r="T1384">
        <v>1E-3</v>
      </c>
      <c r="U1384" t="s">
        <v>35</v>
      </c>
      <c r="V1384">
        <v>7.34</v>
      </c>
      <c r="W1384" t="s">
        <v>28</v>
      </c>
      <c r="X1384">
        <v>7</v>
      </c>
      <c r="Y1384" t="s">
        <v>35</v>
      </c>
      <c r="Z1384" t="s">
        <v>28</v>
      </c>
      <c r="AA1384" t="s">
        <v>38</v>
      </c>
      <c r="AB1384" t="s">
        <v>2340</v>
      </c>
    </row>
    <row r="1385" spans="1:28" x14ac:dyDescent="0.25">
      <c r="A1385" t="s">
        <v>480</v>
      </c>
      <c r="B1385" s="1">
        <v>44551</v>
      </c>
      <c r="C1385" t="s">
        <v>28</v>
      </c>
      <c r="D1385" s="5" t="s">
        <v>2347</v>
      </c>
      <c r="E1385" t="s">
        <v>579</v>
      </c>
      <c r="F1385" t="s">
        <v>33</v>
      </c>
      <c r="G1385" t="s">
        <v>31</v>
      </c>
      <c r="H1385" t="s">
        <v>34</v>
      </c>
      <c r="I1385">
        <v>2E-3</v>
      </c>
      <c r="J1385" t="s">
        <v>36</v>
      </c>
      <c r="K1385" t="s">
        <v>37</v>
      </c>
      <c r="L1385" t="s">
        <v>35</v>
      </c>
      <c r="M1385">
        <v>1.2999999999999999E-2</v>
      </c>
      <c r="N1385">
        <v>1.2999999999999999E-2</v>
      </c>
      <c r="O1385" t="s">
        <v>28</v>
      </c>
      <c r="P1385">
        <v>873</v>
      </c>
      <c r="Q1385">
        <v>0.1</v>
      </c>
      <c r="R1385">
        <v>455</v>
      </c>
      <c r="S1385" t="s">
        <v>35</v>
      </c>
      <c r="T1385">
        <v>9.1999999999999998E-2</v>
      </c>
      <c r="U1385">
        <v>1.4E-2</v>
      </c>
      <c r="V1385">
        <v>7.3</v>
      </c>
      <c r="W1385" t="s">
        <v>28</v>
      </c>
      <c r="X1385">
        <v>440</v>
      </c>
      <c r="Y1385" t="s">
        <v>35</v>
      </c>
      <c r="Z1385" t="s">
        <v>28</v>
      </c>
      <c r="AA1385">
        <v>7.0000000000000001E-3</v>
      </c>
      <c r="AB1385" t="s">
        <v>2340</v>
      </c>
    </row>
    <row r="1386" spans="1:28" x14ac:dyDescent="0.25">
      <c r="A1386" t="s">
        <v>772</v>
      </c>
      <c r="B1386" s="1">
        <v>44551</v>
      </c>
      <c r="C1386" t="s">
        <v>28</v>
      </c>
      <c r="D1386" s="5" t="s">
        <v>2347</v>
      </c>
      <c r="E1386" t="s">
        <v>844</v>
      </c>
      <c r="F1386" t="s">
        <v>33</v>
      </c>
      <c r="G1386" t="s">
        <v>31</v>
      </c>
      <c r="H1386" t="s">
        <v>34</v>
      </c>
      <c r="I1386">
        <v>1E-3</v>
      </c>
      <c r="J1386" t="s">
        <v>36</v>
      </c>
      <c r="K1386" t="s">
        <v>37</v>
      </c>
      <c r="L1386" t="s">
        <v>35</v>
      </c>
      <c r="M1386">
        <v>3.0000000000000001E-3</v>
      </c>
      <c r="N1386">
        <v>0.01</v>
      </c>
      <c r="O1386" t="s">
        <v>28</v>
      </c>
      <c r="P1386">
        <v>593</v>
      </c>
      <c r="Q1386" t="s">
        <v>43</v>
      </c>
      <c r="R1386">
        <v>286</v>
      </c>
      <c r="S1386" t="s">
        <v>35</v>
      </c>
      <c r="T1386">
        <v>0.04</v>
      </c>
      <c r="U1386">
        <v>8.0000000000000002E-3</v>
      </c>
      <c r="V1386">
        <v>7.23</v>
      </c>
      <c r="W1386" t="s">
        <v>28</v>
      </c>
      <c r="X1386">
        <v>265</v>
      </c>
      <c r="Y1386" t="s">
        <v>35</v>
      </c>
      <c r="Z1386" t="s">
        <v>28</v>
      </c>
      <c r="AA1386">
        <v>7.0000000000000001E-3</v>
      </c>
      <c r="AB1386" t="s">
        <v>2340</v>
      </c>
    </row>
    <row r="1387" spans="1:28" x14ac:dyDescent="0.25">
      <c r="A1387" t="s">
        <v>1127</v>
      </c>
      <c r="B1387" s="1">
        <v>44551</v>
      </c>
      <c r="C1387" t="s">
        <v>28</v>
      </c>
      <c r="D1387" s="5" t="s">
        <v>2347</v>
      </c>
      <c r="E1387" t="s">
        <v>1689</v>
      </c>
      <c r="F1387" t="s">
        <v>33</v>
      </c>
      <c r="G1387" t="s">
        <v>31</v>
      </c>
      <c r="H1387" t="s">
        <v>34</v>
      </c>
      <c r="I1387" t="s">
        <v>35</v>
      </c>
      <c r="J1387" t="s">
        <v>36</v>
      </c>
      <c r="K1387" t="s">
        <v>37</v>
      </c>
      <c r="L1387" t="s">
        <v>35</v>
      </c>
      <c r="M1387" t="s">
        <v>35</v>
      </c>
      <c r="N1387">
        <v>5.0000000000000001E-3</v>
      </c>
      <c r="O1387" t="s">
        <v>28</v>
      </c>
      <c r="P1387">
        <v>263</v>
      </c>
      <c r="Q1387" t="s">
        <v>43</v>
      </c>
      <c r="R1387">
        <v>110</v>
      </c>
      <c r="S1387" t="s">
        <v>35</v>
      </c>
      <c r="T1387" t="s">
        <v>35</v>
      </c>
      <c r="U1387">
        <v>1E-3</v>
      </c>
      <c r="V1387">
        <v>7.88</v>
      </c>
      <c r="W1387" t="s">
        <v>28</v>
      </c>
      <c r="X1387">
        <v>49</v>
      </c>
      <c r="Y1387" t="s">
        <v>35</v>
      </c>
      <c r="Z1387" t="s">
        <v>28</v>
      </c>
      <c r="AA1387" t="s">
        <v>38</v>
      </c>
      <c r="AB1387" t="s">
        <v>2340</v>
      </c>
    </row>
    <row r="1388" spans="1:28" x14ac:dyDescent="0.25">
      <c r="A1388" t="s">
        <v>1127</v>
      </c>
      <c r="B1388" s="1">
        <v>44550.347222222219</v>
      </c>
      <c r="C1388" t="s">
        <v>28</v>
      </c>
      <c r="D1388" s="5" t="s">
        <v>2347</v>
      </c>
      <c r="E1388" t="s">
        <v>28</v>
      </c>
      <c r="F1388" t="s">
        <v>30</v>
      </c>
      <c r="G1388" t="s">
        <v>31</v>
      </c>
      <c r="H1388" t="s">
        <v>28</v>
      </c>
      <c r="I1388" t="s">
        <v>28</v>
      </c>
      <c r="J1388" t="s">
        <v>28</v>
      </c>
      <c r="K1388" t="s">
        <v>28</v>
      </c>
      <c r="L1388" t="s">
        <v>28</v>
      </c>
      <c r="M1388" t="s">
        <v>28</v>
      </c>
      <c r="N1388" t="s">
        <v>28</v>
      </c>
      <c r="O1388" t="s">
        <v>28</v>
      </c>
      <c r="P1388" t="s">
        <v>28</v>
      </c>
      <c r="Q1388" t="s">
        <v>28</v>
      </c>
      <c r="R1388" t="s">
        <v>28</v>
      </c>
      <c r="S1388" t="s">
        <v>28</v>
      </c>
      <c r="T1388" t="s">
        <v>28</v>
      </c>
      <c r="U1388" t="s">
        <v>28</v>
      </c>
      <c r="V1388" t="s">
        <v>28</v>
      </c>
      <c r="W1388">
        <v>7.94</v>
      </c>
      <c r="X1388" t="s">
        <v>28</v>
      </c>
      <c r="Y1388" t="s">
        <v>28</v>
      </c>
      <c r="Z1388" t="s">
        <v>28</v>
      </c>
      <c r="AA1388" t="s">
        <v>28</v>
      </c>
      <c r="AB1388" t="s">
        <v>2340</v>
      </c>
    </row>
    <row r="1389" spans="1:28" x14ac:dyDescent="0.25">
      <c r="A1389" t="s">
        <v>772</v>
      </c>
      <c r="B1389" s="1">
        <v>44550.300694444442</v>
      </c>
      <c r="C1389" t="s">
        <v>28</v>
      </c>
      <c r="D1389" s="5" t="s">
        <v>2347</v>
      </c>
      <c r="E1389" t="s">
        <v>28</v>
      </c>
      <c r="F1389" t="s">
        <v>30</v>
      </c>
      <c r="G1389" t="s">
        <v>31</v>
      </c>
      <c r="H1389" t="s">
        <v>28</v>
      </c>
      <c r="I1389" t="s">
        <v>28</v>
      </c>
      <c r="J1389" t="s">
        <v>28</v>
      </c>
      <c r="K1389" t="s">
        <v>28</v>
      </c>
      <c r="L1389" t="s">
        <v>28</v>
      </c>
      <c r="M1389" t="s">
        <v>28</v>
      </c>
      <c r="N1389" t="s">
        <v>28</v>
      </c>
      <c r="O1389" t="s">
        <v>28</v>
      </c>
      <c r="P1389" t="s">
        <v>28</v>
      </c>
      <c r="Q1389" t="s">
        <v>28</v>
      </c>
      <c r="R1389" t="s">
        <v>28</v>
      </c>
      <c r="S1389" t="s">
        <v>28</v>
      </c>
      <c r="T1389" t="s">
        <v>28</v>
      </c>
      <c r="U1389" t="s">
        <v>28</v>
      </c>
      <c r="V1389" t="s">
        <v>28</v>
      </c>
      <c r="W1389">
        <v>7.6</v>
      </c>
      <c r="X1389" t="s">
        <v>28</v>
      </c>
      <c r="Y1389" t="s">
        <v>28</v>
      </c>
      <c r="Z1389" t="s">
        <v>28</v>
      </c>
      <c r="AA1389" t="s">
        <v>28</v>
      </c>
      <c r="AB1389" t="s">
        <v>2340</v>
      </c>
    </row>
    <row r="1390" spans="1:28" x14ac:dyDescent="0.25">
      <c r="A1390" t="s">
        <v>27</v>
      </c>
      <c r="B1390" s="1">
        <v>44550.289583333331</v>
      </c>
      <c r="C1390" t="s">
        <v>28</v>
      </c>
      <c r="D1390" s="5" t="s">
        <v>2347</v>
      </c>
      <c r="E1390" t="s">
        <v>28</v>
      </c>
      <c r="F1390" t="s">
        <v>30</v>
      </c>
      <c r="G1390" t="s">
        <v>31</v>
      </c>
      <c r="H1390" t="s">
        <v>28</v>
      </c>
      <c r="I1390" t="s">
        <v>28</v>
      </c>
      <c r="J1390" t="s">
        <v>28</v>
      </c>
      <c r="K1390" t="s">
        <v>28</v>
      </c>
      <c r="L1390" t="s">
        <v>28</v>
      </c>
      <c r="M1390" t="s">
        <v>28</v>
      </c>
      <c r="N1390" t="s">
        <v>28</v>
      </c>
      <c r="O1390" t="s">
        <v>28</v>
      </c>
      <c r="P1390" t="s">
        <v>28</v>
      </c>
      <c r="Q1390" t="s">
        <v>28</v>
      </c>
      <c r="R1390" t="s">
        <v>28</v>
      </c>
      <c r="S1390" t="s">
        <v>28</v>
      </c>
      <c r="T1390" t="s">
        <v>28</v>
      </c>
      <c r="U1390" t="s">
        <v>28</v>
      </c>
      <c r="V1390" t="s">
        <v>28</v>
      </c>
      <c r="W1390">
        <v>7.53</v>
      </c>
      <c r="X1390" t="s">
        <v>28</v>
      </c>
      <c r="Y1390" t="s">
        <v>28</v>
      </c>
      <c r="Z1390" t="s">
        <v>28</v>
      </c>
      <c r="AA1390" t="s">
        <v>28</v>
      </c>
      <c r="AB1390" t="s">
        <v>2340</v>
      </c>
    </row>
    <row r="1391" spans="1:28" x14ac:dyDescent="0.25">
      <c r="A1391" t="s">
        <v>480</v>
      </c>
      <c r="B1391" s="1">
        <v>44550.282638888886</v>
      </c>
      <c r="C1391" t="s">
        <v>28</v>
      </c>
      <c r="D1391" s="5" t="s">
        <v>2347</v>
      </c>
      <c r="E1391" t="s">
        <v>28</v>
      </c>
      <c r="F1391" t="s">
        <v>30</v>
      </c>
      <c r="G1391" t="s">
        <v>31</v>
      </c>
      <c r="H1391" t="s">
        <v>28</v>
      </c>
      <c r="I1391" t="s">
        <v>28</v>
      </c>
      <c r="J1391" t="s">
        <v>28</v>
      </c>
      <c r="K1391" t="s">
        <v>28</v>
      </c>
      <c r="L1391" t="s">
        <v>28</v>
      </c>
      <c r="M1391" t="s">
        <v>28</v>
      </c>
      <c r="N1391" t="s">
        <v>28</v>
      </c>
      <c r="O1391" t="s">
        <v>28</v>
      </c>
      <c r="P1391" t="s">
        <v>28</v>
      </c>
      <c r="Q1391" t="s">
        <v>28</v>
      </c>
      <c r="R1391" t="s">
        <v>28</v>
      </c>
      <c r="S1391" t="s">
        <v>28</v>
      </c>
      <c r="T1391" t="s">
        <v>28</v>
      </c>
      <c r="U1391" t="s">
        <v>28</v>
      </c>
      <c r="V1391" t="s">
        <v>28</v>
      </c>
      <c r="W1391">
        <v>7.28</v>
      </c>
      <c r="X1391" t="s">
        <v>28</v>
      </c>
      <c r="Y1391" t="s">
        <v>28</v>
      </c>
      <c r="Z1391" t="s">
        <v>28</v>
      </c>
      <c r="AA1391" t="s">
        <v>28</v>
      </c>
      <c r="AB1391" t="s">
        <v>2340</v>
      </c>
    </row>
    <row r="1392" spans="1:28" x14ac:dyDescent="0.25">
      <c r="A1392" t="s">
        <v>27</v>
      </c>
      <c r="B1392" s="1">
        <v>44550</v>
      </c>
      <c r="C1392" t="s">
        <v>28</v>
      </c>
      <c r="D1392" s="5" t="s">
        <v>2347</v>
      </c>
      <c r="E1392" t="s">
        <v>231</v>
      </c>
      <c r="F1392" t="s">
        <v>33</v>
      </c>
      <c r="G1392" t="s">
        <v>31</v>
      </c>
      <c r="H1392" t="s">
        <v>34</v>
      </c>
      <c r="I1392" t="s">
        <v>35</v>
      </c>
      <c r="J1392" t="s">
        <v>36</v>
      </c>
      <c r="K1392" t="s">
        <v>37</v>
      </c>
      <c r="L1392" t="s">
        <v>35</v>
      </c>
      <c r="M1392" t="s">
        <v>35</v>
      </c>
      <c r="N1392">
        <v>2E-3</v>
      </c>
      <c r="O1392" t="s">
        <v>28</v>
      </c>
      <c r="P1392">
        <v>136</v>
      </c>
      <c r="Q1392" t="s">
        <v>43</v>
      </c>
      <c r="R1392">
        <v>57</v>
      </c>
      <c r="S1392" t="s">
        <v>35</v>
      </c>
      <c r="T1392" t="s">
        <v>35</v>
      </c>
      <c r="U1392" t="s">
        <v>35</v>
      </c>
      <c r="V1392">
        <v>7.78</v>
      </c>
      <c r="W1392" t="s">
        <v>28</v>
      </c>
      <c r="X1392">
        <v>4</v>
      </c>
      <c r="Y1392" t="s">
        <v>35</v>
      </c>
      <c r="Z1392" t="s">
        <v>28</v>
      </c>
      <c r="AA1392" t="s">
        <v>38</v>
      </c>
      <c r="AB1392" t="s">
        <v>2340</v>
      </c>
    </row>
    <row r="1393" spans="1:28" x14ac:dyDescent="0.25">
      <c r="A1393" t="s">
        <v>480</v>
      </c>
      <c r="B1393" s="1">
        <v>44550</v>
      </c>
      <c r="C1393" t="s">
        <v>28</v>
      </c>
      <c r="D1393" s="5" t="s">
        <v>2347</v>
      </c>
      <c r="E1393" t="s">
        <v>580</v>
      </c>
      <c r="F1393" t="s">
        <v>33</v>
      </c>
      <c r="G1393" t="s">
        <v>31</v>
      </c>
      <c r="H1393" t="s">
        <v>34</v>
      </c>
      <c r="I1393" t="s">
        <v>35</v>
      </c>
      <c r="J1393" t="s">
        <v>36</v>
      </c>
      <c r="K1393" t="s">
        <v>37</v>
      </c>
      <c r="L1393" t="s">
        <v>35</v>
      </c>
      <c r="M1393" t="s">
        <v>35</v>
      </c>
      <c r="N1393">
        <v>1E-3</v>
      </c>
      <c r="O1393" t="s">
        <v>28</v>
      </c>
      <c r="P1393">
        <v>226</v>
      </c>
      <c r="Q1393" t="s">
        <v>43</v>
      </c>
      <c r="R1393">
        <v>96</v>
      </c>
      <c r="S1393" t="s">
        <v>35</v>
      </c>
      <c r="T1393">
        <v>0.20599999999999999</v>
      </c>
      <c r="U1393">
        <v>2E-3</v>
      </c>
      <c r="V1393">
        <v>7.81</v>
      </c>
      <c r="W1393" t="s">
        <v>28</v>
      </c>
      <c r="X1393">
        <v>39</v>
      </c>
      <c r="Y1393" t="s">
        <v>35</v>
      </c>
      <c r="Z1393" t="s">
        <v>28</v>
      </c>
      <c r="AA1393" t="s">
        <v>38</v>
      </c>
      <c r="AB1393" t="s">
        <v>2340</v>
      </c>
    </row>
    <row r="1394" spans="1:28" x14ac:dyDescent="0.25">
      <c r="A1394" t="s">
        <v>772</v>
      </c>
      <c r="B1394" s="1">
        <v>44550</v>
      </c>
      <c r="C1394" t="s">
        <v>28</v>
      </c>
      <c r="D1394" s="5" t="s">
        <v>2347</v>
      </c>
      <c r="E1394" t="s">
        <v>845</v>
      </c>
      <c r="F1394" t="s">
        <v>33</v>
      </c>
      <c r="G1394" t="s">
        <v>31</v>
      </c>
      <c r="H1394" t="s">
        <v>34</v>
      </c>
      <c r="I1394" t="s">
        <v>35</v>
      </c>
      <c r="J1394" t="s">
        <v>36</v>
      </c>
      <c r="K1394" t="s">
        <v>37</v>
      </c>
      <c r="L1394" t="s">
        <v>35</v>
      </c>
      <c r="M1394" t="s">
        <v>35</v>
      </c>
      <c r="N1394">
        <v>4.0000000000000001E-3</v>
      </c>
      <c r="O1394" t="s">
        <v>28</v>
      </c>
      <c r="P1394">
        <v>252</v>
      </c>
      <c r="Q1394" t="s">
        <v>43</v>
      </c>
      <c r="R1394">
        <v>112</v>
      </c>
      <c r="S1394" t="s">
        <v>35</v>
      </c>
      <c r="T1394" t="s">
        <v>35</v>
      </c>
      <c r="U1394" t="s">
        <v>35</v>
      </c>
      <c r="V1394">
        <v>7.95</v>
      </c>
      <c r="W1394" t="s">
        <v>28</v>
      </c>
      <c r="X1394">
        <v>48</v>
      </c>
      <c r="Y1394" t="s">
        <v>35</v>
      </c>
      <c r="Z1394" t="s">
        <v>28</v>
      </c>
      <c r="AA1394" t="s">
        <v>38</v>
      </c>
      <c r="AB1394" t="s">
        <v>2340</v>
      </c>
    </row>
    <row r="1395" spans="1:28" x14ac:dyDescent="0.25">
      <c r="A1395" t="s">
        <v>1127</v>
      </c>
      <c r="B1395" s="1">
        <v>44550</v>
      </c>
      <c r="C1395" t="s">
        <v>28</v>
      </c>
      <c r="D1395" s="5" t="s">
        <v>2347</v>
      </c>
      <c r="E1395" t="s">
        <v>1690</v>
      </c>
      <c r="F1395" t="s">
        <v>33</v>
      </c>
      <c r="G1395" t="s">
        <v>31</v>
      </c>
      <c r="H1395" t="s">
        <v>34</v>
      </c>
      <c r="I1395">
        <v>1E-3</v>
      </c>
      <c r="J1395" t="s">
        <v>36</v>
      </c>
      <c r="K1395" t="s">
        <v>37</v>
      </c>
      <c r="L1395" t="s">
        <v>35</v>
      </c>
      <c r="M1395" t="s">
        <v>35</v>
      </c>
      <c r="N1395">
        <v>8.0000000000000002E-3</v>
      </c>
      <c r="O1395" t="s">
        <v>28</v>
      </c>
      <c r="P1395">
        <v>246</v>
      </c>
      <c r="Q1395" t="s">
        <v>43</v>
      </c>
      <c r="R1395">
        <v>108</v>
      </c>
      <c r="S1395" t="s">
        <v>35</v>
      </c>
      <c r="T1395" t="s">
        <v>35</v>
      </c>
      <c r="U1395" t="s">
        <v>35</v>
      </c>
      <c r="V1395">
        <v>8.07</v>
      </c>
      <c r="W1395" t="s">
        <v>28</v>
      </c>
      <c r="X1395">
        <v>34</v>
      </c>
      <c r="Y1395" t="s">
        <v>35</v>
      </c>
      <c r="Z1395" t="s">
        <v>28</v>
      </c>
      <c r="AA1395" t="s">
        <v>38</v>
      </c>
      <c r="AB1395" t="s">
        <v>2340</v>
      </c>
    </row>
    <row r="1396" spans="1:28" x14ac:dyDescent="0.25">
      <c r="A1396" t="s">
        <v>480</v>
      </c>
      <c r="B1396" s="1">
        <v>44513.614583333336</v>
      </c>
      <c r="C1396" t="s">
        <v>28</v>
      </c>
      <c r="D1396" s="5" t="s">
        <v>2344</v>
      </c>
      <c r="E1396" t="s">
        <v>28</v>
      </c>
      <c r="F1396" t="s">
        <v>30</v>
      </c>
      <c r="G1396" t="s">
        <v>31</v>
      </c>
      <c r="H1396" t="s">
        <v>28</v>
      </c>
      <c r="I1396" t="s">
        <v>28</v>
      </c>
      <c r="J1396" t="s">
        <v>28</v>
      </c>
      <c r="K1396" t="s">
        <v>28</v>
      </c>
      <c r="L1396" t="s">
        <v>28</v>
      </c>
      <c r="M1396" t="s">
        <v>28</v>
      </c>
      <c r="N1396" t="s">
        <v>28</v>
      </c>
      <c r="O1396" t="s">
        <v>28</v>
      </c>
      <c r="P1396" t="s">
        <v>28</v>
      </c>
      <c r="Q1396" t="s">
        <v>28</v>
      </c>
      <c r="R1396" t="s">
        <v>28</v>
      </c>
      <c r="S1396" t="s">
        <v>28</v>
      </c>
      <c r="T1396" t="s">
        <v>28</v>
      </c>
      <c r="U1396" t="s">
        <v>28</v>
      </c>
      <c r="V1396" t="s">
        <v>28</v>
      </c>
      <c r="W1396">
        <v>7.03</v>
      </c>
      <c r="X1396" t="s">
        <v>28</v>
      </c>
      <c r="Y1396" t="s">
        <v>28</v>
      </c>
      <c r="Z1396" t="s">
        <v>28</v>
      </c>
      <c r="AA1396" t="s">
        <v>28</v>
      </c>
      <c r="AB1396" t="s">
        <v>2340</v>
      </c>
    </row>
    <row r="1397" spans="1:28" x14ac:dyDescent="0.25">
      <c r="A1397" t="s">
        <v>1135</v>
      </c>
      <c r="B1397" s="1">
        <v>44513.579861111109</v>
      </c>
      <c r="C1397" t="s">
        <v>28</v>
      </c>
      <c r="D1397" s="5" t="s">
        <v>2344</v>
      </c>
      <c r="E1397" t="s">
        <v>28</v>
      </c>
      <c r="F1397" t="s">
        <v>30</v>
      </c>
      <c r="G1397" t="s">
        <v>31</v>
      </c>
      <c r="H1397" t="s">
        <v>28</v>
      </c>
      <c r="I1397" t="s">
        <v>28</v>
      </c>
      <c r="J1397" t="s">
        <v>28</v>
      </c>
      <c r="K1397" t="s">
        <v>28</v>
      </c>
      <c r="L1397" t="s">
        <v>28</v>
      </c>
      <c r="M1397" t="s">
        <v>28</v>
      </c>
      <c r="N1397" t="s">
        <v>28</v>
      </c>
      <c r="O1397" t="s">
        <v>28</v>
      </c>
      <c r="P1397" t="s">
        <v>28</v>
      </c>
      <c r="Q1397" t="s">
        <v>28</v>
      </c>
      <c r="R1397" t="s">
        <v>28</v>
      </c>
      <c r="S1397" t="s">
        <v>28</v>
      </c>
      <c r="T1397" t="s">
        <v>28</v>
      </c>
      <c r="U1397" t="s">
        <v>28</v>
      </c>
      <c r="V1397" t="s">
        <v>28</v>
      </c>
      <c r="W1397">
        <v>6.95</v>
      </c>
      <c r="X1397" t="s">
        <v>28</v>
      </c>
      <c r="Y1397" t="s">
        <v>28</v>
      </c>
      <c r="Z1397" t="s">
        <v>28</v>
      </c>
      <c r="AA1397" t="s">
        <v>28</v>
      </c>
      <c r="AB1397" t="s">
        <v>2340</v>
      </c>
    </row>
    <row r="1398" spans="1:28" x14ac:dyDescent="0.25">
      <c r="A1398" t="s">
        <v>480</v>
      </c>
      <c r="B1398" s="1">
        <v>44513</v>
      </c>
      <c r="C1398" t="s">
        <v>28</v>
      </c>
      <c r="D1398" s="5" t="s">
        <v>2344</v>
      </c>
      <c r="E1398" t="s">
        <v>583</v>
      </c>
      <c r="F1398" t="s">
        <v>33</v>
      </c>
      <c r="G1398" t="s">
        <v>31</v>
      </c>
      <c r="H1398">
        <v>0.04</v>
      </c>
      <c r="I1398" t="s">
        <v>35</v>
      </c>
      <c r="J1398" t="s">
        <v>36</v>
      </c>
      <c r="K1398" t="s">
        <v>37</v>
      </c>
      <c r="L1398" t="s">
        <v>35</v>
      </c>
      <c r="M1398" t="s">
        <v>35</v>
      </c>
      <c r="N1398">
        <v>4.0000000000000001E-3</v>
      </c>
      <c r="O1398" t="s">
        <v>28</v>
      </c>
      <c r="P1398">
        <v>86</v>
      </c>
      <c r="Q1398" t="s">
        <v>43</v>
      </c>
      <c r="R1398">
        <v>32</v>
      </c>
      <c r="S1398" t="s">
        <v>35</v>
      </c>
      <c r="T1398">
        <v>1E-3</v>
      </c>
      <c r="U1398" t="s">
        <v>35</v>
      </c>
      <c r="V1398">
        <v>7.09</v>
      </c>
      <c r="W1398" t="s">
        <v>28</v>
      </c>
      <c r="X1398">
        <v>7</v>
      </c>
      <c r="Y1398" t="s">
        <v>35</v>
      </c>
      <c r="Z1398" t="s">
        <v>28</v>
      </c>
      <c r="AA1398" t="s">
        <v>38</v>
      </c>
      <c r="AB1398" t="s">
        <v>2340</v>
      </c>
    </row>
    <row r="1399" spans="1:28" x14ac:dyDescent="0.25">
      <c r="A1399" t="s">
        <v>1135</v>
      </c>
      <c r="B1399" s="1">
        <v>44513</v>
      </c>
      <c r="C1399" t="s">
        <v>28</v>
      </c>
      <c r="D1399" s="5" t="s">
        <v>2344</v>
      </c>
      <c r="E1399" t="s">
        <v>1329</v>
      </c>
      <c r="F1399" t="s">
        <v>33</v>
      </c>
      <c r="G1399" t="s">
        <v>31</v>
      </c>
      <c r="H1399">
        <v>0.03</v>
      </c>
      <c r="I1399" t="s">
        <v>35</v>
      </c>
      <c r="J1399" t="s">
        <v>36</v>
      </c>
      <c r="K1399" t="s">
        <v>37</v>
      </c>
      <c r="L1399" t="s">
        <v>35</v>
      </c>
      <c r="M1399" t="s">
        <v>35</v>
      </c>
      <c r="N1399">
        <v>6.0000000000000001E-3</v>
      </c>
      <c r="O1399" t="s">
        <v>28</v>
      </c>
      <c r="P1399">
        <v>92</v>
      </c>
      <c r="Q1399" t="s">
        <v>43</v>
      </c>
      <c r="R1399">
        <v>35</v>
      </c>
      <c r="S1399" t="s">
        <v>35</v>
      </c>
      <c r="T1399">
        <v>3.0000000000000001E-3</v>
      </c>
      <c r="U1399" t="s">
        <v>35</v>
      </c>
      <c r="V1399">
        <v>7.1</v>
      </c>
      <c r="W1399" t="s">
        <v>28</v>
      </c>
      <c r="X1399">
        <v>2</v>
      </c>
      <c r="Y1399" t="s">
        <v>35</v>
      </c>
      <c r="Z1399" t="s">
        <v>28</v>
      </c>
      <c r="AA1399" t="s">
        <v>38</v>
      </c>
      <c r="AB1399" t="s">
        <v>2340</v>
      </c>
    </row>
    <row r="1400" spans="1:28" x14ac:dyDescent="0.25">
      <c r="A1400" t="s">
        <v>1864</v>
      </c>
      <c r="B1400" s="1">
        <v>44512.666666666664</v>
      </c>
      <c r="C1400" t="s">
        <v>28</v>
      </c>
      <c r="D1400" s="5" t="s">
        <v>2344</v>
      </c>
      <c r="E1400" t="s">
        <v>28</v>
      </c>
      <c r="F1400" t="s">
        <v>30</v>
      </c>
      <c r="G1400" t="s">
        <v>31</v>
      </c>
      <c r="H1400" t="s">
        <v>28</v>
      </c>
      <c r="I1400" t="s">
        <v>28</v>
      </c>
      <c r="J1400" t="s">
        <v>28</v>
      </c>
      <c r="K1400" t="s">
        <v>28</v>
      </c>
      <c r="L1400" t="s">
        <v>28</v>
      </c>
      <c r="M1400" t="s">
        <v>28</v>
      </c>
      <c r="N1400" t="s">
        <v>28</v>
      </c>
      <c r="O1400" t="s">
        <v>28</v>
      </c>
      <c r="P1400" t="s">
        <v>28</v>
      </c>
      <c r="Q1400" t="s">
        <v>28</v>
      </c>
      <c r="R1400" t="s">
        <v>28</v>
      </c>
      <c r="S1400" t="s">
        <v>28</v>
      </c>
      <c r="T1400" t="s">
        <v>28</v>
      </c>
      <c r="U1400" t="s">
        <v>28</v>
      </c>
      <c r="V1400" t="s">
        <v>28</v>
      </c>
      <c r="W1400">
        <v>5.55</v>
      </c>
      <c r="X1400" t="s">
        <v>28</v>
      </c>
      <c r="Y1400" t="s">
        <v>28</v>
      </c>
      <c r="Z1400" t="s">
        <v>28</v>
      </c>
      <c r="AA1400" t="s">
        <v>28</v>
      </c>
      <c r="AB1400" t="s">
        <v>2340</v>
      </c>
    </row>
    <row r="1401" spans="1:28" x14ac:dyDescent="0.25">
      <c r="A1401" t="s">
        <v>2033</v>
      </c>
      <c r="B1401" s="1">
        <v>44512.645833333336</v>
      </c>
      <c r="C1401" t="s">
        <v>28</v>
      </c>
      <c r="D1401" s="5" t="s">
        <v>2344</v>
      </c>
      <c r="E1401" t="s">
        <v>28</v>
      </c>
      <c r="F1401" t="s">
        <v>30</v>
      </c>
      <c r="G1401" t="s">
        <v>31</v>
      </c>
      <c r="H1401" t="s">
        <v>28</v>
      </c>
      <c r="I1401" t="s">
        <v>28</v>
      </c>
      <c r="J1401" t="s">
        <v>28</v>
      </c>
      <c r="K1401" t="s">
        <v>28</v>
      </c>
      <c r="L1401" t="s">
        <v>28</v>
      </c>
      <c r="M1401" t="s">
        <v>28</v>
      </c>
      <c r="N1401" t="s">
        <v>28</v>
      </c>
      <c r="O1401" t="s">
        <v>28</v>
      </c>
      <c r="P1401" t="s">
        <v>28</v>
      </c>
      <c r="Q1401" t="s">
        <v>28</v>
      </c>
      <c r="R1401" t="s">
        <v>28</v>
      </c>
      <c r="S1401" t="s">
        <v>28</v>
      </c>
      <c r="T1401" t="s">
        <v>28</v>
      </c>
      <c r="U1401" t="s">
        <v>28</v>
      </c>
      <c r="V1401" t="s">
        <v>28</v>
      </c>
      <c r="W1401">
        <v>6.58</v>
      </c>
      <c r="X1401" t="s">
        <v>28</v>
      </c>
      <c r="Y1401" t="s">
        <v>28</v>
      </c>
      <c r="Z1401" t="s">
        <v>28</v>
      </c>
      <c r="AA1401" t="s">
        <v>28</v>
      </c>
      <c r="AB1401" t="s">
        <v>2340</v>
      </c>
    </row>
    <row r="1402" spans="1:28" x14ac:dyDescent="0.25">
      <c r="A1402" t="s">
        <v>1127</v>
      </c>
      <c r="B1402" s="1">
        <v>44512.604166666664</v>
      </c>
      <c r="C1402" t="s">
        <v>28</v>
      </c>
      <c r="D1402" s="5" t="s">
        <v>2344</v>
      </c>
      <c r="E1402" t="s">
        <v>28</v>
      </c>
      <c r="F1402" t="s">
        <v>30</v>
      </c>
      <c r="G1402" t="s">
        <v>31</v>
      </c>
      <c r="H1402" t="s">
        <v>28</v>
      </c>
      <c r="I1402" t="s">
        <v>28</v>
      </c>
      <c r="J1402" t="s">
        <v>28</v>
      </c>
      <c r="K1402" t="s">
        <v>28</v>
      </c>
      <c r="L1402" t="s">
        <v>28</v>
      </c>
      <c r="M1402" t="s">
        <v>28</v>
      </c>
      <c r="N1402" t="s">
        <v>28</v>
      </c>
      <c r="O1402" t="s">
        <v>28</v>
      </c>
      <c r="P1402" t="s">
        <v>28</v>
      </c>
      <c r="Q1402" t="s">
        <v>28</v>
      </c>
      <c r="R1402" t="s">
        <v>28</v>
      </c>
      <c r="S1402" t="s">
        <v>28</v>
      </c>
      <c r="T1402" t="s">
        <v>28</v>
      </c>
      <c r="U1402" t="s">
        <v>28</v>
      </c>
      <c r="V1402" t="s">
        <v>28</v>
      </c>
      <c r="W1402">
        <v>7.79</v>
      </c>
      <c r="X1402" t="s">
        <v>28</v>
      </c>
      <c r="Y1402" t="s">
        <v>28</v>
      </c>
      <c r="Z1402" t="s">
        <v>28</v>
      </c>
      <c r="AA1402" t="s">
        <v>28</v>
      </c>
      <c r="AB1402" t="s">
        <v>2340</v>
      </c>
    </row>
    <row r="1403" spans="1:28" x14ac:dyDescent="0.25">
      <c r="A1403" t="s">
        <v>772</v>
      </c>
      <c r="B1403" s="1">
        <v>44512.590277777781</v>
      </c>
      <c r="C1403" t="s">
        <v>28</v>
      </c>
      <c r="D1403" s="5" t="s">
        <v>2344</v>
      </c>
      <c r="E1403" t="s">
        <v>28</v>
      </c>
      <c r="F1403" t="s">
        <v>30</v>
      </c>
      <c r="G1403" t="s">
        <v>31</v>
      </c>
      <c r="H1403" t="s">
        <v>28</v>
      </c>
      <c r="I1403" t="s">
        <v>28</v>
      </c>
      <c r="J1403" t="s">
        <v>28</v>
      </c>
      <c r="K1403" t="s">
        <v>28</v>
      </c>
      <c r="L1403" t="s">
        <v>28</v>
      </c>
      <c r="M1403" t="s">
        <v>28</v>
      </c>
      <c r="N1403" t="s">
        <v>28</v>
      </c>
      <c r="O1403" t="s">
        <v>28</v>
      </c>
      <c r="P1403" t="s">
        <v>28</v>
      </c>
      <c r="Q1403" t="s">
        <v>28</v>
      </c>
      <c r="R1403" t="s">
        <v>28</v>
      </c>
      <c r="S1403" t="s">
        <v>28</v>
      </c>
      <c r="T1403" t="s">
        <v>28</v>
      </c>
      <c r="U1403" t="s">
        <v>28</v>
      </c>
      <c r="V1403" t="s">
        <v>28</v>
      </c>
      <c r="W1403">
        <v>7.02</v>
      </c>
      <c r="X1403" t="s">
        <v>28</v>
      </c>
      <c r="Y1403" t="s">
        <v>28</v>
      </c>
      <c r="Z1403" t="s">
        <v>28</v>
      </c>
      <c r="AA1403" t="s">
        <v>28</v>
      </c>
      <c r="AB1403" t="s">
        <v>2340</v>
      </c>
    </row>
    <row r="1404" spans="1:28" x14ac:dyDescent="0.25">
      <c r="A1404" t="s">
        <v>27</v>
      </c>
      <c r="B1404" s="1">
        <v>44512.572916666664</v>
      </c>
      <c r="C1404" t="s">
        <v>28</v>
      </c>
      <c r="D1404" s="5" t="s">
        <v>2344</v>
      </c>
      <c r="E1404" t="s">
        <v>28</v>
      </c>
      <c r="F1404" t="s">
        <v>30</v>
      </c>
      <c r="G1404" t="s">
        <v>31</v>
      </c>
      <c r="H1404" t="s">
        <v>28</v>
      </c>
      <c r="I1404" t="s">
        <v>28</v>
      </c>
      <c r="J1404" t="s">
        <v>28</v>
      </c>
      <c r="K1404" t="s">
        <v>28</v>
      </c>
      <c r="L1404" t="s">
        <v>28</v>
      </c>
      <c r="M1404" t="s">
        <v>28</v>
      </c>
      <c r="N1404" t="s">
        <v>28</v>
      </c>
      <c r="O1404" t="s">
        <v>28</v>
      </c>
      <c r="P1404" t="s">
        <v>28</v>
      </c>
      <c r="Q1404" t="s">
        <v>28</v>
      </c>
      <c r="R1404" t="s">
        <v>28</v>
      </c>
      <c r="S1404" t="s">
        <v>28</v>
      </c>
      <c r="T1404" t="s">
        <v>28</v>
      </c>
      <c r="U1404" t="s">
        <v>28</v>
      </c>
      <c r="V1404" t="s">
        <v>28</v>
      </c>
      <c r="W1404">
        <v>7</v>
      </c>
      <c r="X1404" t="s">
        <v>28</v>
      </c>
      <c r="Y1404" t="s">
        <v>28</v>
      </c>
      <c r="Z1404" t="s">
        <v>28</v>
      </c>
      <c r="AA1404" t="s">
        <v>28</v>
      </c>
      <c r="AB1404" t="s">
        <v>2340</v>
      </c>
    </row>
    <row r="1405" spans="1:28" x14ac:dyDescent="0.25">
      <c r="A1405" t="s">
        <v>27</v>
      </c>
      <c r="B1405" s="1">
        <v>44512</v>
      </c>
      <c r="C1405" t="s">
        <v>28</v>
      </c>
      <c r="D1405" s="5" t="s">
        <v>2344</v>
      </c>
      <c r="E1405" t="s">
        <v>234</v>
      </c>
      <c r="F1405" t="s">
        <v>33</v>
      </c>
      <c r="G1405" t="s">
        <v>31</v>
      </c>
      <c r="H1405">
        <v>0.15</v>
      </c>
      <c r="I1405" t="s">
        <v>35</v>
      </c>
      <c r="J1405" t="s">
        <v>36</v>
      </c>
      <c r="K1405" t="s">
        <v>37</v>
      </c>
      <c r="L1405" t="s">
        <v>35</v>
      </c>
      <c r="M1405" t="s">
        <v>35</v>
      </c>
      <c r="N1405">
        <v>0.01</v>
      </c>
      <c r="O1405" t="s">
        <v>28</v>
      </c>
      <c r="P1405">
        <v>54</v>
      </c>
      <c r="Q1405" t="s">
        <v>43</v>
      </c>
      <c r="R1405">
        <v>18</v>
      </c>
      <c r="S1405" t="s">
        <v>35</v>
      </c>
      <c r="T1405">
        <v>2E-3</v>
      </c>
      <c r="U1405" t="s">
        <v>35</v>
      </c>
      <c r="V1405">
        <v>6.89</v>
      </c>
      <c r="W1405" t="s">
        <v>28</v>
      </c>
      <c r="X1405">
        <v>2</v>
      </c>
      <c r="Y1405" t="s">
        <v>35</v>
      </c>
      <c r="Z1405" t="s">
        <v>28</v>
      </c>
      <c r="AA1405" t="s">
        <v>38</v>
      </c>
      <c r="AB1405" t="s">
        <v>2340</v>
      </c>
    </row>
    <row r="1406" spans="1:28" x14ac:dyDescent="0.25">
      <c r="A1406" t="s">
        <v>772</v>
      </c>
      <c r="B1406" s="1">
        <v>44512</v>
      </c>
      <c r="C1406" t="s">
        <v>28</v>
      </c>
      <c r="D1406" s="5" t="s">
        <v>2344</v>
      </c>
      <c r="E1406" t="s">
        <v>848</v>
      </c>
      <c r="F1406" t="s">
        <v>33</v>
      </c>
      <c r="G1406" t="s">
        <v>31</v>
      </c>
      <c r="H1406">
        <v>0.15</v>
      </c>
      <c r="I1406" t="s">
        <v>35</v>
      </c>
      <c r="J1406" t="s">
        <v>36</v>
      </c>
      <c r="K1406" t="s">
        <v>37</v>
      </c>
      <c r="L1406" t="s">
        <v>35</v>
      </c>
      <c r="M1406" t="s">
        <v>35</v>
      </c>
      <c r="N1406">
        <v>6.0000000000000001E-3</v>
      </c>
      <c r="O1406" t="s">
        <v>28</v>
      </c>
      <c r="P1406">
        <v>52</v>
      </c>
      <c r="Q1406" t="s">
        <v>43</v>
      </c>
      <c r="R1406">
        <v>18</v>
      </c>
      <c r="S1406" t="s">
        <v>35</v>
      </c>
      <c r="T1406">
        <v>1E-3</v>
      </c>
      <c r="U1406" t="s">
        <v>35</v>
      </c>
      <c r="V1406">
        <v>6.93</v>
      </c>
      <c r="W1406" t="s">
        <v>28</v>
      </c>
      <c r="X1406">
        <v>2</v>
      </c>
      <c r="Y1406" t="s">
        <v>35</v>
      </c>
      <c r="Z1406" t="s">
        <v>28</v>
      </c>
      <c r="AA1406" t="s">
        <v>38</v>
      </c>
      <c r="AB1406" t="s">
        <v>2340</v>
      </c>
    </row>
    <row r="1407" spans="1:28" x14ac:dyDescent="0.25">
      <c r="A1407" t="s">
        <v>1127</v>
      </c>
      <c r="B1407" s="1">
        <v>44512</v>
      </c>
      <c r="C1407" t="s">
        <v>28</v>
      </c>
      <c r="D1407" s="5" t="s">
        <v>2344</v>
      </c>
      <c r="E1407" t="s">
        <v>1693</v>
      </c>
      <c r="F1407" t="s">
        <v>33</v>
      </c>
      <c r="G1407" t="s">
        <v>31</v>
      </c>
      <c r="H1407" t="s">
        <v>34</v>
      </c>
      <c r="I1407" t="s">
        <v>35</v>
      </c>
      <c r="J1407" t="s">
        <v>36</v>
      </c>
      <c r="K1407" t="s">
        <v>37</v>
      </c>
      <c r="L1407" t="s">
        <v>35</v>
      </c>
      <c r="M1407" t="s">
        <v>35</v>
      </c>
      <c r="N1407">
        <v>0.01</v>
      </c>
      <c r="O1407" t="s">
        <v>28</v>
      </c>
      <c r="P1407">
        <v>117</v>
      </c>
      <c r="Q1407" t="s">
        <v>43</v>
      </c>
      <c r="R1407">
        <v>50</v>
      </c>
      <c r="S1407" t="s">
        <v>35</v>
      </c>
      <c r="T1407" t="s">
        <v>35</v>
      </c>
      <c r="U1407">
        <v>1E-3</v>
      </c>
      <c r="V1407">
        <v>7.55</v>
      </c>
      <c r="W1407" t="s">
        <v>28</v>
      </c>
      <c r="X1407" t="s">
        <v>310</v>
      </c>
      <c r="Y1407" t="s">
        <v>35</v>
      </c>
      <c r="Z1407" t="s">
        <v>28</v>
      </c>
      <c r="AA1407" t="s">
        <v>38</v>
      </c>
      <c r="AB1407" t="s">
        <v>2340</v>
      </c>
    </row>
    <row r="1408" spans="1:28" x14ac:dyDescent="0.25">
      <c r="A1408" t="s">
        <v>1864</v>
      </c>
      <c r="B1408" s="1">
        <v>44512</v>
      </c>
      <c r="C1408" t="s">
        <v>28</v>
      </c>
      <c r="D1408" s="5" t="s">
        <v>2344</v>
      </c>
      <c r="E1408" t="s">
        <v>1976</v>
      </c>
      <c r="F1408" t="s">
        <v>33</v>
      </c>
      <c r="G1408" t="s">
        <v>31</v>
      </c>
      <c r="H1408">
        <v>0.16</v>
      </c>
      <c r="I1408">
        <v>1E-3</v>
      </c>
      <c r="J1408" t="s">
        <v>36</v>
      </c>
      <c r="K1408">
        <v>5.0000000000000001E-4</v>
      </c>
      <c r="L1408" t="s">
        <v>35</v>
      </c>
      <c r="M1408">
        <v>0.34100000000000003</v>
      </c>
      <c r="N1408">
        <v>9.2799999999999994</v>
      </c>
      <c r="O1408" t="s">
        <v>28</v>
      </c>
      <c r="P1408">
        <v>857</v>
      </c>
      <c r="Q1408">
        <v>0.3</v>
      </c>
      <c r="R1408">
        <v>415</v>
      </c>
      <c r="S1408" t="s">
        <v>35</v>
      </c>
      <c r="T1408">
        <v>1.54</v>
      </c>
      <c r="U1408">
        <v>0.14499999999999999</v>
      </c>
      <c r="V1408">
        <v>5.66</v>
      </c>
      <c r="W1408" t="s">
        <v>28</v>
      </c>
      <c r="X1408">
        <v>426</v>
      </c>
      <c r="Y1408" t="s">
        <v>35</v>
      </c>
      <c r="Z1408" t="s">
        <v>28</v>
      </c>
      <c r="AA1408">
        <v>0.14699999999999999</v>
      </c>
      <c r="AB1408" t="s">
        <v>2340</v>
      </c>
    </row>
    <row r="1409" spans="1:28" x14ac:dyDescent="0.25">
      <c r="A1409" t="s">
        <v>2033</v>
      </c>
      <c r="B1409" s="1">
        <v>44512</v>
      </c>
      <c r="C1409" t="s">
        <v>28</v>
      </c>
      <c r="D1409" s="5" t="s">
        <v>2344</v>
      </c>
      <c r="E1409" t="s">
        <v>2146</v>
      </c>
      <c r="F1409" t="s">
        <v>33</v>
      </c>
      <c r="G1409" t="s">
        <v>31</v>
      </c>
      <c r="H1409">
        <v>0.35</v>
      </c>
      <c r="I1409" t="s">
        <v>35</v>
      </c>
      <c r="J1409" t="s">
        <v>36</v>
      </c>
      <c r="K1409" t="s">
        <v>37</v>
      </c>
      <c r="L1409" t="s">
        <v>35</v>
      </c>
      <c r="M1409" t="s">
        <v>35</v>
      </c>
      <c r="N1409">
        <v>7.0000000000000001E-3</v>
      </c>
      <c r="O1409" t="s">
        <v>28</v>
      </c>
      <c r="P1409">
        <v>21</v>
      </c>
      <c r="Q1409" t="s">
        <v>43</v>
      </c>
      <c r="R1409" t="s">
        <v>310</v>
      </c>
      <c r="S1409" t="s">
        <v>35</v>
      </c>
      <c r="T1409">
        <v>0.02</v>
      </c>
      <c r="U1409" t="s">
        <v>35</v>
      </c>
      <c r="V1409">
        <v>6.48</v>
      </c>
      <c r="W1409" t="s">
        <v>28</v>
      </c>
      <c r="X1409" t="s">
        <v>310</v>
      </c>
      <c r="Y1409" t="s">
        <v>35</v>
      </c>
      <c r="Z1409" t="s">
        <v>28</v>
      </c>
      <c r="AA1409" t="s">
        <v>38</v>
      </c>
      <c r="AB1409" t="s">
        <v>2340</v>
      </c>
    </row>
    <row r="1410" spans="1:28" x14ac:dyDescent="0.25">
      <c r="A1410" t="s">
        <v>772</v>
      </c>
      <c r="B1410" s="1">
        <v>44505.418749999997</v>
      </c>
      <c r="C1410" t="s">
        <v>28</v>
      </c>
      <c r="D1410" s="5" t="s">
        <v>2344</v>
      </c>
      <c r="E1410" t="s">
        <v>28</v>
      </c>
      <c r="F1410" t="s">
        <v>30</v>
      </c>
      <c r="G1410" t="s">
        <v>31</v>
      </c>
      <c r="H1410" t="s">
        <v>28</v>
      </c>
      <c r="I1410" t="s">
        <v>28</v>
      </c>
      <c r="J1410" t="s">
        <v>28</v>
      </c>
      <c r="K1410" t="s">
        <v>28</v>
      </c>
      <c r="L1410" t="s">
        <v>28</v>
      </c>
      <c r="M1410" t="s">
        <v>28</v>
      </c>
      <c r="N1410" t="s">
        <v>28</v>
      </c>
      <c r="O1410" t="s">
        <v>28</v>
      </c>
      <c r="P1410" t="s">
        <v>28</v>
      </c>
      <c r="Q1410" t="s">
        <v>28</v>
      </c>
      <c r="R1410" t="s">
        <v>28</v>
      </c>
      <c r="S1410" t="s">
        <v>28</v>
      </c>
      <c r="T1410" t="s">
        <v>28</v>
      </c>
      <c r="U1410" t="s">
        <v>28</v>
      </c>
      <c r="V1410" t="s">
        <v>28</v>
      </c>
      <c r="W1410">
        <v>7.07</v>
      </c>
      <c r="X1410" t="s">
        <v>28</v>
      </c>
      <c r="Y1410" t="s">
        <v>28</v>
      </c>
      <c r="Z1410" t="s">
        <v>28</v>
      </c>
      <c r="AA1410" t="s">
        <v>28</v>
      </c>
      <c r="AB1410" t="s">
        <v>2340</v>
      </c>
    </row>
    <row r="1411" spans="1:28" x14ac:dyDescent="0.25">
      <c r="A1411" t="s">
        <v>772</v>
      </c>
      <c r="B1411" s="1">
        <v>44505</v>
      </c>
      <c r="C1411" t="s">
        <v>28</v>
      </c>
      <c r="D1411" s="5" t="s">
        <v>2344</v>
      </c>
      <c r="E1411" t="s">
        <v>849</v>
      </c>
      <c r="F1411" t="s">
        <v>33</v>
      </c>
      <c r="G1411" t="s">
        <v>31</v>
      </c>
      <c r="H1411">
        <v>0.04</v>
      </c>
      <c r="I1411" t="s">
        <v>35</v>
      </c>
      <c r="J1411" t="s">
        <v>36</v>
      </c>
      <c r="K1411" t="s">
        <v>37</v>
      </c>
      <c r="L1411" t="s">
        <v>35</v>
      </c>
      <c r="M1411" t="s">
        <v>35</v>
      </c>
      <c r="N1411">
        <v>8.9999999999999993E-3</v>
      </c>
      <c r="O1411" t="s">
        <v>28</v>
      </c>
      <c r="P1411">
        <v>122</v>
      </c>
      <c r="Q1411" t="s">
        <v>43</v>
      </c>
      <c r="R1411">
        <v>55</v>
      </c>
      <c r="S1411" t="s">
        <v>35</v>
      </c>
      <c r="T1411">
        <v>2.5999999999999999E-2</v>
      </c>
      <c r="U1411">
        <v>1E-3</v>
      </c>
      <c r="V1411">
        <v>7.39</v>
      </c>
      <c r="W1411" t="s">
        <v>28</v>
      </c>
      <c r="X1411">
        <v>12</v>
      </c>
      <c r="Y1411" t="s">
        <v>35</v>
      </c>
      <c r="Z1411" t="s">
        <v>28</v>
      </c>
      <c r="AA1411">
        <v>1.7000000000000001E-2</v>
      </c>
      <c r="AB1411" t="s">
        <v>2340</v>
      </c>
    </row>
    <row r="1412" spans="1:28" x14ac:dyDescent="0.25">
      <c r="A1412" t="s">
        <v>1127</v>
      </c>
      <c r="B1412" s="1">
        <v>44504.583333333336</v>
      </c>
      <c r="C1412" t="s">
        <v>28</v>
      </c>
      <c r="D1412" s="5" t="s">
        <v>2344</v>
      </c>
      <c r="E1412" t="s">
        <v>28</v>
      </c>
      <c r="F1412" t="s">
        <v>30</v>
      </c>
      <c r="G1412" t="s">
        <v>31</v>
      </c>
      <c r="H1412" t="s">
        <v>28</v>
      </c>
      <c r="I1412" t="s">
        <v>28</v>
      </c>
      <c r="J1412" t="s">
        <v>28</v>
      </c>
      <c r="K1412" t="s">
        <v>28</v>
      </c>
      <c r="L1412" t="s">
        <v>28</v>
      </c>
      <c r="M1412" t="s">
        <v>28</v>
      </c>
      <c r="N1412" t="s">
        <v>28</v>
      </c>
      <c r="O1412" t="s">
        <v>28</v>
      </c>
      <c r="P1412" t="s">
        <v>28</v>
      </c>
      <c r="Q1412" t="s">
        <v>28</v>
      </c>
      <c r="R1412" t="s">
        <v>28</v>
      </c>
      <c r="S1412" t="s">
        <v>28</v>
      </c>
      <c r="T1412" t="s">
        <v>28</v>
      </c>
      <c r="U1412" t="s">
        <v>28</v>
      </c>
      <c r="V1412" t="s">
        <v>28</v>
      </c>
      <c r="W1412">
        <v>7.6</v>
      </c>
      <c r="X1412" t="s">
        <v>28</v>
      </c>
      <c r="Y1412" t="s">
        <v>28</v>
      </c>
      <c r="Z1412" t="s">
        <v>28</v>
      </c>
      <c r="AA1412" t="s">
        <v>28</v>
      </c>
      <c r="AB1412" t="s">
        <v>2340</v>
      </c>
    </row>
    <row r="1413" spans="1:28" x14ac:dyDescent="0.25">
      <c r="A1413" t="s">
        <v>27</v>
      </c>
      <c r="B1413" s="1">
        <v>44504.569444444445</v>
      </c>
      <c r="C1413" t="s">
        <v>28</v>
      </c>
      <c r="D1413" s="5" t="s">
        <v>2344</v>
      </c>
      <c r="E1413" t="s">
        <v>28</v>
      </c>
      <c r="F1413" t="s">
        <v>30</v>
      </c>
      <c r="G1413" t="s">
        <v>31</v>
      </c>
      <c r="H1413" t="s">
        <v>28</v>
      </c>
      <c r="I1413" t="s">
        <v>28</v>
      </c>
      <c r="J1413" t="s">
        <v>28</v>
      </c>
      <c r="K1413" t="s">
        <v>28</v>
      </c>
      <c r="L1413" t="s">
        <v>28</v>
      </c>
      <c r="M1413" t="s">
        <v>28</v>
      </c>
      <c r="N1413" t="s">
        <v>28</v>
      </c>
      <c r="O1413" t="s">
        <v>28</v>
      </c>
      <c r="P1413" t="s">
        <v>28</v>
      </c>
      <c r="Q1413" t="s">
        <v>28</v>
      </c>
      <c r="R1413" t="s">
        <v>28</v>
      </c>
      <c r="S1413" t="s">
        <v>28</v>
      </c>
      <c r="T1413" t="s">
        <v>28</v>
      </c>
      <c r="U1413" t="s">
        <v>28</v>
      </c>
      <c r="V1413" t="s">
        <v>28</v>
      </c>
      <c r="W1413">
        <v>7.25</v>
      </c>
      <c r="X1413" t="s">
        <v>28</v>
      </c>
      <c r="Y1413" t="s">
        <v>28</v>
      </c>
      <c r="Z1413" t="s">
        <v>28</v>
      </c>
      <c r="AA1413" t="s">
        <v>28</v>
      </c>
      <c r="AB1413" t="s">
        <v>2340</v>
      </c>
    </row>
    <row r="1414" spans="1:28" x14ac:dyDescent="0.25">
      <c r="A1414" t="s">
        <v>480</v>
      </c>
      <c r="B1414" s="1">
        <v>44504.555555555555</v>
      </c>
      <c r="C1414" t="s">
        <v>28</v>
      </c>
      <c r="D1414" s="5" t="s">
        <v>2344</v>
      </c>
      <c r="E1414" t="s">
        <v>28</v>
      </c>
      <c r="F1414" t="s">
        <v>30</v>
      </c>
      <c r="G1414" t="s">
        <v>31</v>
      </c>
      <c r="H1414" t="s">
        <v>28</v>
      </c>
      <c r="I1414" t="s">
        <v>28</v>
      </c>
      <c r="J1414" t="s">
        <v>28</v>
      </c>
      <c r="K1414" t="s">
        <v>28</v>
      </c>
      <c r="L1414" t="s">
        <v>28</v>
      </c>
      <c r="M1414" t="s">
        <v>28</v>
      </c>
      <c r="N1414" t="s">
        <v>28</v>
      </c>
      <c r="O1414" t="s">
        <v>28</v>
      </c>
      <c r="P1414" t="s">
        <v>28</v>
      </c>
      <c r="Q1414" t="s">
        <v>28</v>
      </c>
      <c r="R1414" t="s">
        <v>28</v>
      </c>
      <c r="S1414" t="s">
        <v>28</v>
      </c>
      <c r="T1414" t="s">
        <v>28</v>
      </c>
      <c r="U1414" t="s">
        <v>28</v>
      </c>
      <c r="V1414" t="s">
        <v>28</v>
      </c>
      <c r="W1414">
        <v>7.33</v>
      </c>
      <c r="X1414" t="s">
        <v>28</v>
      </c>
      <c r="Y1414" t="s">
        <v>28</v>
      </c>
      <c r="Z1414" t="s">
        <v>28</v>
      </c>
      <c r="AA1414" t="s">
        <v>28</v>
      </c>
      <c r="AB1414" t="s">
        <v>2340</v>
      </c>
    </row>
    <row r="1415" spans="1:28" x14ac:dyDescent="0.25">
      <c r="A1415" t="s">
        <v>1135</v>
      </c>
      <c r="B1415" s="1">
        <v>44504.541666666664</v>
      </c>
      <c r="C1415" t="s">
        <v>28</v>
      </c>
      <c r="D1415" s="5" t="s">
        <v>2344</v>
      </c>
      <c r="E1415" t="s">
        <v>28</v>
      </c>
      <c r="F1415" t="s">
        <v>30</v>
      </c>
      <c r="G1415" t="s">
        <v>31</v>
      </c>
      <c r="H1415" t="s">
        <v>28</v>
      </c>
      <c r="I1415" t="s">
        <v>28</v>
      </c>
      <c r="J1415" t="s">
        <v>28</v>
      </c>
      <c r="K1415" t="s">
        <v>28</v>
      </c>
      <c r="L1415" t="s">
        <v>28</v>
      </c>
      <c r="M1415" t="s">
        <v>28</v>
      </c>
      <c r="N1415" t="s">
        <v>28</v>
      </c>
      <c r="O1415" t="s">
        <v>28</v>
      </c>
      <c r="P1415" t="s">
        <v>28</v>
      </c>
      <c r="Q1415" t="s">
        <v>28</v>
      </c>
      <c r="R1415" t="s">
        <v>28</v>
      </c>
      <c r="S1415" t="s">
        <v>28</v>
      </c>
      <c r="T1415" t="s">
        <v>28</v>
      </c>
      <c r="U1415" t="s">
        <v>28</v>
      </c>
      <c r="V1415" t="s">
        <v>28</v>
      </c>
      <c r="W1415">
        <v>7.38</v>
      </c>
      <c r="X1415" t="s">
        <v>28</v>
      </c>
      <c r="Y1415" t="s">
        <v>28</v>
      </c>
      <c r="Z1415" t="s">
        <v>28</v>
      </c>
      <c r="AA1415" t="s">
        <v>28</v>
      </c>
      <c r="AB1415" t="s">
        <v>2340</v>
      </c>
    </row>
    <row r="1416" spans="1:28" x14ac:dyDescent="0.25">
      <c r="A1416" t="s">
        <v>27</v>
      </c>
      <c r="B1416" s="1">
        <v>44504</v>
      </c>
      <c r="C1416" t="s">
        <v>28</v>
      </c>
      <c r="D1416" s="5" t="s">
        <v>2344</v>
      </c>
      <c r="E1416" t="s">
        <v>235</v>
      </c>
      <c r="F1416" t="s">
        <v>33</v>
      </c>
      <c r="G1416" t="s">
        <v>31</v>
      </c>
      <c r="H1416">
        <v>0.04</v>
      </c>
      <c r="I1416" t="s">
        <v>35</v>
      </c>
      <c r="J1416" t="s">
        <v>36</v>
      </c>
      <c r="K1416" t="s">
        <v>37</v>
      </c>
      <c r="L1416" t="s">
        <v>35</v>
      </c>
      <c r="M1416" t="s">
        <v>35</v>
      </c>
      <c r="N1416">
        <v>0.01</v>
      </c>
      <c r="O1416" t="s">
        <v>28</v>
      </c>
      <c r="P1416">
        <v>110</v>
      </c>
      <c r="Q1416" t="s">
        <v>43</v>
      </c>
      <c r="R1416">
        <v>48</v>
      </c>
      <c r="S1416" t="s">
        <v>35</v>
      </c>
      <c r="T1416">
        <v>3.1E-2</v>
      </c>
      <c r="U1416">
        <v>1E-3</v>
      </c>
      <c r="V1416">
        <v>7.55</v>
      </c>
      <c r="W1416" t="s">
        <v>28</v>
      </c>
      <c r="X1416">
        <v>8</v>
      </c>
      <c r="Y1416" t="s">
        <v>35</v>
      </c>
      <c r="Z1416" t="s">
        <v>28</v>
      </c>
      <c r="AA1416">
        <v>1.6E-2</v>
      </c>
      <c r="AB1416" t="s">
        <v>2340</v>
      </c>
    </row>
    <row r="1417" spans="1:28" x14ac:dyDescent="0.25">
      <c r="A1417" t="s">
        <v>480</v>
      </c>
      <c r="B1417" s="1">
        <v>44504</v>
      </c>
      <c r="C1417" t="s">
        <v>28</v>
      </c>
      <c r="D1417" s="5" t="s">
        <v>2344</v>
      </c>
      <c r="E1417" t="s">
        <v>584</v>
      </c>
      <c r="F1417" t="s">
        <v>33</v>
      </c>
      <c r="G1417" t="s">
        <v>31</v>
      </c>
      <c r="H1417">
        <v>0.05</v>
      </c>
      <c r="I1417" t="s">
        <v>35</v>
      </c>
      <c r="J1417" t="s">
        <v>36</v>
      </c>
      <c r="K1417" t="s">
        <v>37</v>
      </c>
      <c r="L1417" t="s">
        <v>35</v>
      </c>
      <c r="M1417" t="s">
        <v>35</v>
      </c>
      <c r="N1417">
        <v>5.0000000000000001E-3</v>
      </c>
      <c r="O1417" t="s">
        <v>28</v>
      </c>
      <c r="P1417">
        <v>105</v>
      </c>
      <c r="Q1417" t="s">
        <v>43</v>
      </c>
      <c r="R1417">
        <v>41</v>
      </c>
      <c r="S1417" t="s">
        <v>35</v>
      </c>
      <c r="T1417">
        <v>1.2999999999999999E-2</v>
      </c>
      <c r="U1417">
        <v>1E-3</v>
      </c>
      <c r="V1417">
        <v>7.47</v>
      </c>
      <c r="W1417" t="s">
        <v>28</v>
      </c>
      <c r="X1417">
        <v>6</v>
      </c>
      <c r="Y1417" t="s">
        <v>35</v>
      </c>
      <c r="Z1417" t="s">
        <v>28</v>
      </c>
      <c r="AA1417">
        <v>1.4999999999999999E-2</v>
      </c>
      <c r="AB1417" t="s">
        <v>2340</v>
      </c>
    </row>
    <row r="1418" spans="1:28" x14ac:dyDescent="0.25">
      <c r="A1418" t="s">
        <v>1135</v>
      </c>
      <c r="B1418" s="1">
        <v>44504</v>
      </c>
      <c r="C1418" t="s">
        <v>28</v>
      </c>
      <c r="D1418" s="5" t="s">
        <v>2344</v>
      </c>
      <c r="E1418" t="s">
        <v>1330</v>
      </c>
      <c r="F1418" t="s">
        <v>33</v>
      </c>
      <c r="G1418" t="s">
        <v>31</v>
      </c>
      <c r="H1418">
        <v>0.06</v>
      </c>
      <c r="I1418" t="s">
        <v>35</v>
      </c>
      <c r="J1418" t="s">
        <v>36</v>
      </c>
      <c r="K1418" t="s">
        <v>37</v>
      </c>
      <c r="L1418" t="s">
        <v>35</v>
      </c>
      <c r="M1418" t="s">
        <v>35</v>
      </c>
      <c r="N1418">
        <v>6.0000000000000001E-3</v>
      </c>
      <c r="O1418" t="s">
        <v>28</v>
      </c>
      <c r="P1418">
        <v>99</v>
      </c>
      <c r="Q1418" t="s">
        <v>43</v>
      </c>
      <c r="R1418">
        <v>41</v>
      </c>
      <c r="S1418" t="s">
        <v>35</v>
      </c>
      <c r="T1418" t="s">
        <v>35</v>
      </c>
      <c r="U1418" t="s">
        <v>35</v>
      </c>
      <c r="V1418">
        <v>7.48</v>
      </c>
      <c r="W1418" t="s">
        <v>28</v>
      </c>
      <c r="X1418">
        <v>4</v>
      </c>
      <c r="Y1418" t="s">
        <v>35</v>
      </c>
      <c r="Z1418" t="s">
        <v>28</v>
      </c>
      <c r="AA1418">
        <v>7.0000000000000001E-3</v>
      </c>
      <c r="AB1418" t="s">
        <v>2340</v>
      </c>
    </row>
    <row r="1419" spans="1:28" x14ac:dyDescent="0.25">
      <c r="A1419" t="s">
        <v>1127</v>
      </c>
      <c r="B1419" s="1">
        <v>44504</v>
      </c>
      <c r="C1419" t="s">
        <v>28</v>
      </c>
      <c r="D1419" s="5" t="s">
        <v>2344</v>
      </c>
      <c r="E1419" t="s">
        <v>1694</v>
      </c>
      <c r="F1419" t="s">
        <v>33</v>
      </c>
      <c r="G1419" t="s">
        <v>31</v>
      </c>
      <c r="H1419" t="s">
        <v>34</v>
      </c>
      <c r="I1419" t="s">
        <v>35</v>
      </c>
      <c r="J1419" t="s">
        <v>36</v>
      </c>
      <c r="K1419" t="s">
        <v>37</v>
      </c>
      <c r="L1419" t="s">
        <v>35</v>
      </c>
      <c r="M1419" t="s">
        <v>35</v>
      </c>
      <c r="N1419">
        <v>0.01</v>
      </c>
      <c r="O1419" t="s">
        <v>28</v>
      </c>
      <c r="P1419">
        <v>459</v>
      </c>
      <c r="Q1419" t="s">
        <v>43</v>
      </c>
      <c r="R1419">
        <v>222</v>
      </c>
      <c r="S1419" t="s">
        <v>35</v>
      </c>
      <c r="T1419" t="s">
        <v>35</v>
      </c>
      <c r="U1419">
        <v>2E-3</v>
      </c>
      <c r="V1419">
        <v>7.79</v>
      </c>
      <c r="W1419" t="s">
        <v>28</v>
      </c>
      <c r="X1419">
        <v>162</v>
      </c>
      <c r="Y1419" t="s">
        <v>35</v>
      </c>
      <c r="Z1419" t="s">
        <v>28</v>
      </c>
      <c r="AA1419">
        <v>1.2E-2</v>
      </c>
      <c r="AB1419" t="s">
        <v>2340</v>
      </c>
    </row>
    <row r="1420" spans="1:28" x14ac:dyDescent="0.25">
      <c r="A1420" t="s">
        <v>772</v>
      </c>
      <c r="B1420" s="1">
        <v>44285</v>
      </c>
      <c r="C1420" t="s">
        <v>28</v>
      </c>
      <c r="D1420" s="5" t="s">
        <v>2344</v>
      </c>
      <c r="E1420" t="s">
        <v>28</v>
      </c>
      <c r="F1420" t="s">
        <v>30</v>
      </c>
      <c r="G1420" t="s">
        <v>31</v>
      </c>
      <c r="H1420" t="s">
        <v>28</v>
      </c>
      <c r="I1420" t="s">
        <v>28</v>
      </c>
      <c r="J1420" t="s">
        <v>28</v>
      </c>
      <c r="K1420" t="s">
        <v>28</v>
      </c>
      <c r="L1420" t="s">
        <v>28</v>
      </c>
      <c r="M1420" t="s">
        <v>28</v>
      </c>
      <c r="N1420" t="s">
        <v>28</v>
      </c>
      <c r="O1420" t="s">
        <v>28</v>
      </c>
      <c r="P1420" t="s">
        <v>28</v>
      </c>
      <c r="Q1420" t="s">
        <v>28</v>
      </c>
      <c r="R1420" t="s">
        <v>28</v>
      </c>
      <c r="S1420" t="s">
        <v>28</v>
      </c>
      <c r="T1420" t="s">
        <v>28</v>
      </c>
      <c r="U1420" t="s">
        <v>28</v>
      </c>
      <c r="V1420" t="s">
        <v>28</v>
      </c>
      <c r="W1420">
        <v>7.65</v>
      </c>
      <c r="X1420" t="s">
        <v>28</v>
      </c>
      <c r="Y1420" t="s">
        <v>28</v>
      </c>
      <c r="Z1420" t="s">
        <v>28</v>
      </c>
      <c r="AA1420" t="s">
        <v>28</v>
      </c>
      <c r="AB1420" t="s">
        <v>2340</v>
      </c>
    </row>
    <row r="1421" spans="1:28" x14ac:dyDescent="0.25">
      <c r="A1421" t="s">
        <v>772</v>
      </c>
      <c r="B1421" s="1">
        <v>44285</v>
      </c>
      <c r="C1421" t="s">
        <v>28</v>
      </c>
      <c r="D1421" s="5" t="s">
        <v>2344</v>
      </c>
      <c r="E1421" t="s">
        <v>857</v>
      </c>
      <c r="F1421" t="s">
        <v>33</v>
      </c>
      <c r="G1421" t="s">
        <v>31</v>
      </c>
      <c r="H1421">
        <v>0.14000000000000001</v>
      </c>
      <c r="I1421" t="s">
        <v>35</v>
      </c>
      <c r="J1421" t="s">
        <v>36</v>
      </c>
      <c r="K1421" t="s">
        <v>37</v>
      </c>
      <c r="L1421" t="s">
        <v>35</v>
      </c>
      <c r="M1421" t="s">
        <v>35</v>
      </c>
      <c r="N1421">
        <v>4.0000000000000001E-3</v>
      </c>
      <c r="O1421">
        <v>13</v>
      </c>
      <c r="P1421">
        <v>156</v>
      </c>
      <c r="Q1421" t="s">
        <v>43</v>
      </c>
      <c r="R1421">
        <v>77</v>
      </c>
      <c r="S1421" t="s">
        <v>35</v>
      </c>
      <c r="T1421">
        <v>9.7000000000000003E-2</v>
      </c>
      <c r="U1421">
        <v>1E-3</v>
      </c>
      <c r="V1421">
        <v>7.16</v>
      </c>
      <c r="W1421" t="s">
        <v>28</v>
      </c>
      <c r="X1421">
        <v>29</v>
      </c>
      <c r="Y1421" t="s">
        <v>35</v>
      </c>
      <c r="Z1421" t="s">
        <v>28</v>
      </c>
      <c r="AA1421">
        <v>1.4E-2</v>
      </c>
      <c r="AB1421" t="s">
        <v>2340</v>
      </c>
    </row>
    <row r="1422" spans="1:28" x14ac:dyDescent="0.25">
      <c r="A1422" t="s">
        <v>772</v>
      </c>
      <c r="B1422" s="1">
        <v>44285</v>
      </c>
      <c r="C1422" t="s">
        <v>28</v>
      </c>
      <c r="D1422" s="5" t="s">
        <v>2344</v>
      </c>
      <c r="E1422" t="s">
        <v>858</v>
      </c>
      <c r="F1422" t="s">
        <v>33</v>
      </c>
      <c r="G1422" t="s">
        <v>31</v>
      </c>
      <c r="H1422">
        <v>0.14000000000000001</v>
      </c>
      <c r="I1422" t="s">
        <v>35</v>
      </c>
      <c r="J1422" t="s">
        <v>36</v>
      </c>
      <c r="K1422" t="s">
        <v>37</v>
      </c>
      <c r="L1422" t="s">
        <v>35</v>
      </c>
      <c r="M1422">
        <v>1E-3</v>
      </c>
      <c r="N1422">
        <v>5.0000000000000001E-3</v>
      </c>
      <c r="O1422">
        <v>10</v>
      </c>
      <c r="P1422">
        <v>164</v>
      </c>
      <c r="Q1422" t="s">
        <v>43</v>
      </c>
      <c r="R1422">
        <v>77</v>
      </c>
      <c r="S1422" t="s">
        <v>35</v>
      </c>
      <c r="T1422">
        <v>9.6000000000000002E-2</v>
      </c>
      <c r="U1422">
        <v>1E-3</v>
      </c>
      <c r="V1422">
        <v>7.15</v>
      </c>
      <c r="W1422" t="s">
        <v>28</v>
      </c>
      <c r="X1422">
        <v>30</v>
      </c>
      <c r="Y1422" t="s">
        <v>35</v>
      </c>
      <c r="Z1422" t="s">
        <v>28</v>
      </c>
      <c r="AA1422">
        <v>1.9E-2</v>
      </c>
      <c r="AB1422" t="s">
        <v>2340</v>
      </c>
    </row>
    <row r="1423" spans="1:28" x14ac:dyDescent="0.25">
      <c r="A1423" t="s">
        <v>2275</v>
      </c>
      <c r="B1423" s="1">
        <v>44283.569444444445</v>
      </c>
      <c r="C1423" t="s">
        <v>28</v>
      </c>
      <c r="D1423" s="5" t="s">
        <v>2344</v>
      </c>
      <c r="E1423" t="s">
        <v>28</v>
      </c>
      <c r="F1423" t="s">
        <v>30</v>
      </c>
      <c r="G1423" t="s">
        <v>31</v>
      </c>
      <c r="H1423" t="s">
        <v>28</v>
      </c>
      <c r="I1423" t="s">
        <v>28</v>
      </c>
      <c r="J1423" t="s">
        <v>28</v>
      </c>
      <c r="K1423" t="s">
        <v>28</v>
      </c>
      <c r="L1423" t="s">
        <v>28</v>
      </c>
      <c r="M1423" t="s">
        <v>28</v>
      </c>
      <c r="N1423" t="s">
        <v>28</v>
      </c>
      <c r="O1423" t="s">
        <v>28</v>
      </c>
      <c r="P1423" t="s">
        <v>28</v>
      </c>
      <c r="Q1423" t="s">
        <v>28</v>
      </c>
      <c r="R1423" t="s">
        <v>28</v>
      </c>
      <c r="S1423" t="s">
        <v>28</v>
      </c>
      <c r="T1423" t="s">
        <v>28</v>
      </c>
      <c r="U1423" t="s">
        <v>28</v>
      </c>
      <c r="V1423" t="s">
        <v>28</v>
      </c>
      <c r="W1423">
        <v>9.4700000000000006</v>
      </c>
      <c r="X1423" t="s">
        <v>28</v>
      </c>
      <c r="Y1423" t="s">
        <v>28</v>
      </c>
      <c r="Z1423" t="s">
        <v>28</v>
      </c>
      <c r="AA1423" t="s">
        <v>28</v>
      </c>
      <c r="AB1423" t="s">
        <v>2340</v>
      </c>
    </row>
    <row r="1424" spans="1:28" x14ac:dyDescent="0.25">
      <c r="A1424" t="s">
        <v>2259</v>
      </c>
      <c r="B1424" s="1">
        <v>44283.555555555555</v>
      </c>
      <c r="C1424" t="s">
        <v>28</v>
      </c>
      <c r="D1424" s="5" t="s">
        <v>2344</v>
      </c>
      <c r="E1424" t="s">
        <v>28</v>
      </c>
      <c r="F1424" t="s">
        <v>30</v>
      </c>
      <c r="G1424" t="s">
        <v>31</v>
      </c>
      <c r="H1424" t="s">
        <v>28</v>
      </c>
      <c r="I1424" t="s">
        <v>28</v>
      </c>
      <c r="J1424" t="s">
        <v>28</v>
      </c>
      <c r="K1424" t="s">
        <v>28</v>
      </c>
      <c r="L1424" t="s">
        <v>28</v>
      </c>
      <c r="M1424" t="s">
        <v>28</v>
      </c>
      <c r="N1424" t="s">
        <v>28</v>
      </c>
      <c r="O1424" t="s">
        <v>28</v>
      </c>
      <c r="P1424" t="s">
        <v>28</v>
      </c>
      <c r="Q1424" t="s">
        <v>28</v>
      </c>
      <c r="R1424" t="s">
        <v>28</v>
      </c>
      <c r="S1424" t="s">
        <v>28</v>
      </c>
      <c r="T1424" t="s">
        <v>28</v>
      </c>
      <c r="U1424" t="s">
        <v>28</v>
      </c>
      <c r="V1424" t="s">
        <v>28</v>
      </c>
      <c r="W1424">
        <v>7.75</v>
      </c>
      <c r="X1424" t="s">
        <v>28</v>
      </c>
      <c r="Y1424" t="s">
        <v>28</v>
      </c>
      <c r="Z1424" t="s">
        <v>28</v>
      </c>
      <c r="AA1424" t="s">
        <v>28</v>
      </c>
      <c r="AB1424" t="s">
        <v>2340</v>
      </c>
    </row>
    <row r="1425" spans="1:28" x14ac:dyDescent="0.25">
      <c r="A1425" t="s">
        <v>27</v>
      </c>
      <c r="B1425" s="1">
        <v>44283.533333333333</v>
      </c>
      <c r="C1425" t="s">
        <v>28</v>
      </c>
      <c r="D1425" s="5" t="s">
        <v>2344</v>
      </c>
      <c r="E1425" t="s">
        <v>28</v>
      </c>
      <c r="F1425" t="s">
        <v>30</v>
      </c>
      <c r="G1425" t="s">
        <v>31</v>
      </c>
      <c r="H1425" t="s">
        <v>28</v>
      </c>
      <c r="I1425" t="s">
        <v>28</v>
      </c>
      <c r="J1425" t="s">
        <v>28</v>
      </c>
      <c r="K1425" t="s">
        <v>28</v>
      </c>
      <c r="L1425" t="s">
        <v>28</v>
      </c>
      <c r="M1425" t="s">
        <v>28</v>
      </c>
      <c r="N1425" t="s">
        <v>28</v>
      </c>
      <c r="O1425" t="s">
        <v>28</v>
      </c>
      <c r="P1425" t="s">
        <v>28</v>
      </c>
      <c r="Q1425" t="s">
        <v>28</v>
      </c>
      <c r="R1425" t="s">
        <v>28</v>
      </c>
      <c r="S1425" t="s">
        <v>28</v>
      </c>
      <c r="T1425" t="s">
        <v>28</v>
      </c>
      <c r="U1425" t="s">
        <v>28</v>
      </c>
      <c r="V1425" t="s">
        <v>28</v>
      </c>
      <c r="W1425">
        <v>7.32</v>
      </c>
      <c r="X1425" t="s">
        <v>28</v>
      </c>
      <c r="Y1425" t="s">
        <v>28</v>
      </c>
      <c r="Z1425" t="s">
        <v>28</v>
      </c>
      <c r="AA1425" t="s">
        <v>28</v>
      </c>
      <c r="AB1425" t="s">
        <v>2340</v>
      </c>
    </row>
    <row r="1426" spans="1:28" x14ac:dyDescent="0.25">
      <c r="A1426" t="s">
        <v>2225</v>
      </c>
      <c r="B1426" s="1">
        <v>44283.513888888891</v>
      </c>
      <c r="C1426" t="s">
        <v>28</v>
      </c>
      <c r="D1426" s="5" t="s">
        <v>2344</v>
      </c>
      <c r="E1426" t="s">
        <v>28</v>
      </c>
      <c r="F1426" t="s">
        <v>30</v>
      </c>
      <c r="G1426" t="s">
        <v>31</v>
      </c>
      <c r="H1426" t="s">
        <v>28</v>
      </c>
      <c r="I1426" t="s">
        <v>28</v>
      </c>
      <c r="J1426" t="s">
        <v>28</v>
      </c>
      <c r="K1426" t="s">
        <v>28</v>
      </c>
      <c r="L1426" t="s">
        <v>28</v>
      </c>
      <c r="M1426" t="s">
        <v>28</v>
      </c>
      <c r="N1426" t="s">
        <v>28</v>
      </c>
      <c r="O1426" t="s">
        <v>28</v>
      </c>
      <c r="P1426" t="s">
        <v>28</v>
      </c>
      <c r="Q1426" t="s">
        <v>28</v>
      </c>
      <c r="R1426" t="s">
        <v>28</v>
      </c>
      <c r="S1426" t="s">
        <v>28</v>
      </c>
      <c r="T1426" t="s">
        <v>28</v>
      </c>
      <c r="U1426" t="s">
        <v>28</v>
      </c>
      <c r="V1426" t="s">
        <v>28</v>
      </c>
      <c r="W1426">
        <v>7.2</v>
      </c>
      <c r="X1426" t="s">
        <v>28</v>
      </c>
      <c r="Y1426" t="s">
        <v>28</v>
      </c>
      <c r="Z1426" t="s">
        <v>28</v>
      </c>
      <c r="AA1426" t="s">
        <v>28</v>
      </c>
      <c r="AB1426" t="s">
        <v>2340</v>
      </c>
    </row>
    <row r="1427" spans="1:28" x14ac:dyDescent="0.25">
      <c r="A1427" t="s">
        <v>480</v>
      </c>
      <c r="B1427" s="1">
        <v>44283.470833333333</v>
      </c>
      <c r="C1427" t="s">
        <v>28</v>
      </c>
      <c r="D1427" s="5" t="s">
        <v>2344</v>
      </c>
      <c r="E1427" t="s">
        <v>28</v>
      </c>
      <c r="F1427" t="s">
        <v>30</v>
      </c>
      <c r="G1427" t="s">
        <v>31</v>
      </c>
      <c r="H1427" t="s">
        <v>28</v>
      </c>
      <c r="I1427" t="s">
        <v>28</v>
      </c>
      <c r="J1427" t="s">
        <v>28</v>
      </c>
      <c r="K1427" t="s">
        <v>28</v>
      </c>
      <c r="L1427" t="s">
        <v>28</v>
      </c>
      <c r="M1427" t="s">
        <v>28</v>
      </c>
      <c r="N1427" t="s">
        <v>28</v>
      </c>
      <c r="O1427" t="s">
        <v>28</v>
      </c>
      <c r="P1427" t="s">
        <v>28</v>
      </c>
      <c r="Q1427" t="s">
        <v>28</v>
      </c>
      <c r="R1427" t="s">
        <v>28</v>
      </c>
      <c r="S1427" t="s">
        <v>28</v>
      </c>
      <c r="T1427" t="s">
        <v>28</v>
      </c>
      <c r="U1427" t="s">
        <v>28</v>
      </c>
      <c r="V1427" t="s">
        <v>28</v>
      </c>
      <c r="W1427">
        <v>7.45</v>
      </c>
      <c r="X1427" t="s">
        <v>28</v>
      </c>
      <c r="Y1427" t="s">
        <v>28</v>
      </c>
      <c r="Z1427" t="s">
        <v>28</v>
      </c>
      <c r="AA1427" t="s">
        <v>28</v>
      </c>
      <c r="AB1427" t="s">
        <v>2340</v>
      </c>
    </row>
    <row r="1428" spans="1:28" x14ac:dyDescent="0.25">
      <c r="A1428" t="s">
        <v>27</v>
      </c>
      <c r="B1428" s="1">
        <v>44283</v>
      </c>
      <c r="C1428" t="s">
        <v>28</v>
      </c>
      <c r="D1428" s="5" t="s">
        <v>2344</v>
      </c>
      <c r="E1428" t="s">
        <v>246</v>
      </c>
      <c r="F1428" t="s">
        <v>33</v>
      </c>
      <c r="G1428" t="s">
        <v>31</v>
      </c>
      <c r="H1428">
        <v>0.28999999999999998</v>
      </c>
      <c r="I1428" t="s">
        <v>35</v>
      </c>
      <c r="J1428" t="s">
        <v>36</v>
      </c>
      <c r="K1428" t="s">
        <v>37</v>
      </c>
      <c r="L1428" t="s">
        <v>35</v>
      </c>
      <c r="M1428" t="s">
        <v>35</v>
      </c>
      <c r="N1428">
        <v>0.01</v>
      </c>
      <c r="O1428">
        <v>9</v>
      </c>
      <c r="P1428">
        <v>124</v>
      </c>
      <c r="Q1428" t="s">
        <v>43</v>
      </c>
      <c r="R1428">
        <v>48</v>
      </c>
      <c r="S1428" t="s">
        <v>35</v>
      </c>
      <c r="T1428">
        <v>6.2E-2</v>
      </c>
      <c r="U1428">
        <v>2E-3</v>
      </c>
      <c r="V1428">
        <v>7.03</v>
      </c>
      <c r="W1428" t="s">
        <v>28</v>
      </c>
      <c r="X1428">
        <v>14</v>
      </c>
      <c r="Y1428" t="s">
        <v>35</v>
      </c>
      <c r="Z1428" t="s">
        <v>28</v>
      </c>
      <c r="AA1428">
        <v>3.4000000000000002E-2</v>
      </c>
      <c r="AB1428" t="s">
        <v>2340</v>
      </c>
    </row>
    <row r="1429" spans="1:28" x14ac:dyDescent="0.25">
      <c r="A1429" t="s">
        <v>480</v>
      </c>
      <c r="B1429" s="1">
        <v>44283</v>
      </c>
      <c r="C1429" t="s">
        <v>28</v>
      </c>
      <c r="D1429" s="5" t="s">
        <v>2344</v>
      </c>
      <c r="E1429" t="s">
        <v>590</v>
      </c>
      <c r="F1429" t="s">
        <v>33</v>
      </c>
      <c r="G1429" t="s">
        <v>31</v>
      </c>
      <c r="H1429">
        <v>0.06</v>
      </c>
      <c r="I1429">
        <v>1E-3</v>
      </c>
      <c r="J1429" t="s">
        <v>36</v>
      </c>
      <c r="K1429" t="s">
        <v>37</v>
      </c>
      <c r="L1429" t="s">
        <v>35</v>
      </c>
      <c r="M1429">
        <v>1E-3</v>
      </c>
      <c r="N1429">
        <v>3.0000000000000001E-3</v>
      </c>
      <c r="O1429">
        <v>5</v>
      </c>
      <c r="P1429">
        <v>311</v>
      </c>
      <c r="Q1429" t="s">
        <v>43</v>
      </c>
      <c r="R1429">
        <v>128</v>
      </c>
      <c r="S1429" t="s">
        <v>35</v>
      </c>
      <c r="T1429">
        <v>8.1000000000000003E-2</v>
      </c>
      <c r="U1429">
        <v>1E-3</v>
      </c>
      <c r="V1429">
        <v>7.03</v>
      </c>
      <c r="W1429" t="s">
        <v>28</v>
      </c>
      <c r="X1429">
        <v>86</v>
      </c>
      <c r="Y1429" t="s">
        <v>35</v>
      </c>
      <c r="Z1429" t="s">
        <v>28</v>
      </c>
      <c r="AA1429" t="s">
        <v>38</v>
      </c>
      <c r="AB1429" t="s">
        <v>2340</v>
      </c>
    </row>
    <row r="1430" spans="1:28" x14ac:dyDescent="0.25">
      <c r="A1430" t="s">
        <v>772</v>
      </c>
      <c r="B1430" s="1">
        <v>44283</v>
      </c>
      <c r="C1430" t="s">
        <v>28</v>
      </c>
      <c r="D1430" s="5" t="s">
        <v>2344</v>
      </c>
      <c r="E1430" t="s">
        <v>28</v>
      </c>
      <c r="F1430" t="s">
        <v>30</v>
      </c>
      <c r="G1430" t="s">
        <v>31</v>
      </c>
      <c r="H1430" t="s">
        <v>28</v>
      </c>
      <c r="I1430" t="s">
        <v>28</v>
      </c>
      <c r="J1430" t="s">
        <v>28</v>
      </c>
      <c r="K1430" t="s">
        <v>28</v>
      </c>
      <c r="L1430" t="s">
        <v>28</v>
      </c>
      <c r="M1430" t="s">
        <v>28</v>
      </c>
      <c r="N1430" t="s">
        <v>28</v>
      </c>
      <c r="O1430" t="s">
        <v>28</v>
      </c>
      <c r="P1430" t="s">
        <v>28</v>
      </c>
      <c r="Q1430" t="s">
        <v>28</v>
      </c>
      <c r="R1430" t="s">
        <v>28</v>
      </c>
      <c r="S1430" t="s">
        <v>28</v>
      </c>
      <c r="T1430" t="s">
        <v>28</v>
      </c>
      <c r="U1430" t="s">
        <v>28</v>
      </c>
      <c r="V1430" t="s">
        <v>28</v>
      </c>
      <c r="W1430">
        <v>7.42</v>
      </c>
      <c r="X1430" t="s">
        <v>28</v>
      </c>
      <c r="Y1430" t="s">
        <v>28</v>
      </c>
      <c r="Z1430" t="s">
        <v>28</v>
      </c>
      <c r="AA1430" t="s">
        <v>28</v>
      </c>
      <c r="AB1430" t="s">
        <v>2340</v>
      </c>
    </row>
    <row r="1431" spans="1:28" x14ac:dyDescent="0.25">
      <c r="A1431" t="s">
        <v>772</v>
      </c>
      <c r="B1431" s="1">
        <v>44283</v>
      </c>
      <c r="C1431" t="s">
        <v>28</v>
      </c>
      <c r="D1431" s="5" t="s">
        <v>2344</v>
      </c>
      <c r="E1431" t="s">
        <v>859</v>
      </c>
      <c r="F1431" t="s">
        <v>33</v>
      </c>
      <c r="G1431" t="s">
        <v>31</v>
      </c>
      <c r="H1431">
        <v>0.1</v>
      </c>
      <c r="I1431" t="s">
        <v>35</v>
      </c>
      <c r="J1431" t="s">
        <v>36</v>
      </c>
      <c r="K1431" t="s">
        <v>37</v>
      </c>
      <c r="L1431" t="s">
        <v>35</v>
      </c>
      <c r="M1431" t="s">
        <v>35</v>
      </c>
      <c r="N1431">
        <v>8.9999999999999993E-3</v>
      </c>
      <c r="O1431">
        <v>6</v>
      </c>
      <c r="P1431">
        <v>303</v>
      </c>
      <c r="Q1431" t="s">
        <v>43</v>
      </c>
      <c r="R1431">
        <v>125</v>
      </c>
      <c r="S1431" t="s">
        <v>35</v>
      </c>
      <c r="T1431">
        <v>7.4999999999999997E-2</v>
      </c>
      <c r="U1431">
        <v>2E-3</v>
      </c>
      <c r="V1431">
        <v>7.02</v>
      </c>
      <c r="W1431" t="s">
        <v>28</v>
      </c>
      <c r="X1431">
        <v>85</v>
      </c>
      <c r="Y1431" t="s">
        <v>35</v>
      </c>
      <c r="Z1431" t="s">
        <v>28</v>
      </c>
      <c r="AA1431">
        <v>1.2E-2</v>
      </c>
      <c r="AB1431" t="s">
        <v>2340</v>
      </c>
    </row>
    <row r="1432" spans="1:28" x14ac:dyDescent="0.25">
      <c r="A1432" t="s">
        <v>1127</v>
      </c>
      <c r="B1432" s="1">
        <v>44283</v>
      </c>
      <c r="C1432" t="s">
        <v>28</v>
      </c>
      <c r="D1432" s="5" t="s">
        <v>2344</v>
      </c>
      <c r="E1432" t="s">
        <v>1702</v>
      </c>
      <c r="F1432" t="s">
        <v>33</v>
      </c>
      <c r="G1432" t="s">
        <v>31</v>
      </c>
      <c r="H1432">
        <v>0.06</v>
      </c>
      <c r="I1432" t="s">
        <v>35</v>
      </c>
      <c r="J1432" t="s">
        <v>36</v>
      </c>
      <c r="K1432" t="s">
        <v>37</v>
      </c>
      <c r="L1432" t="s">
        <v>35</v>
      </c>
      <c r="M1432" t="s">
        <v>35</v>
      </c>
      <c r="N1432">
        <v>2.1000000000000001E-2</v>
      </c>
      <c r="O1432">
        <v>12</v>
      </c>
      <c r="P1432">
        <v>145</v>
      </c>
      <c r="Q1432" t="s">
        <v>43</v>
      </c>
      <c r="R1432">
        <v>57</v>
      </c>
      <c r="S1432" t="s">
        <v>35</v>
      </c>
      <c r="T1432">
        <v>5.0000000000000001E-3</v>
      </c>
      <c r="U1432">
        <v>1E-3</v>
      </c>
      <c r="V1432">
        <v>7.34</v>
      </c>
      <c r="W1432" t="s">
        <v>28</v>
      </c>
      <c r="X1432">
        <v>12</v>
      </c>
      <c r="Y1432" t="s">
        <v>35</v>
      </c>
      <c r="Z1432" t="s">
        <v>28</v>
      </c>
      <c r="AA1432">
        <v>3.2000000000000001E-2</v>
      </c>
      <c r="AB1432" t="s">
        <v>2340</v>
      </c>
    </row>
    <row r="1433" spans="1:28" x14ac:dyDescent="0.25">
      <c r="A1433" t="s">
        <v>2225</v>
      </c>
      <c r="B1433" s="1">
        <v>44283</v>
      </c>
      <c r="C1433" t="s">
        <v>28</v>
      </c>
      <c r="D1433" s="5" t="s">
        <v>2344</v>
      </c>
      <c r="E1433" t="s">
        <v>2230</v>
      </c>
      <c r="F1433" t="s">
        <v>33</v>
      </c>
      <c r="G1433" t="s">
        <v>31</v>
      </c>
      <c r="H1433">
        <v>0.35</v>
      </c>
      <c r="I1433" t="s">
        <v>35</v>
      </c>
      <c r="J1433" t="s">
        <v>36</v>
      </c>
      <c r="K1433" t="s">
        <v>37</v>
      </c>
      <c r="L1433" t="s">
        <v>35</v>
      </c>
      <c r="M1433" t="s">
        <v>35</v>
      </c>
      <c r="N1433">
        <v>6.0000000000000001E-3</v>
      </c>
      <c r="O1433">
        <v>6</v>
      </c>
      <c r="P1433">
        <v>111</v>
      </c>
      <c r="Q1433" t="s">
        <v>43</v>
      </c>
      <c r="R1433">
        <v>41</v>
      </c>
      <c r="S1433" t="s">
        <v>35</v>
      </c>
      <c r="T1433">
        <v>1.7000000000000001E-2</v>
      </c>
      <c r="U1433" t="s">
        <v>35</v>
      </c>
      <c r="V1433">
        <v>6.95</v>
      </c>
      <c r="W1433" t="s">
        <v>28</v>
      </c>
      <c r="X1433">
        <v>4</v>
      </c>
      <c r="Y1433" t="s">
        <v>35</v>
      </c>
      <c r="Z1433" t="s">
        <v>28</v>
      </c>
      <c r="AA1433">
        <v>1.0999999999999999E-2</v>
      </c>
      <c r="AB1433" t="s">
        <v>2340</v>
      </c>
    </row>
    <row r="1434" spans="1:28" x14ac:dyDescent="0.25">
      <c r="A1434" t="s">
        <v>2275</v>
      </c>
      <c r="B1434" s="1">
        <v>44283</v>
      </c>
      <c r="C1434" t="s">
        <v>28</v>
      </c>
      <c r="D1434" s="5" t="s">
        <v>2344</v>
      </c>
      <c r="E1434" t="s">
        <v>2277</v>
      </c>
      <c r="F1434" t="s">
        <v>33</v>
      </c>
      <c r="G1434" t="s">
        <v>31</v>
      </c>
      <c r="H1434">
        <v>0.2</v>
      </c>
      <c r="I1434">
        <v>2E-3</v>
      </c>
      <c r="J1434" t="s">
        <v>36</v>
      </c>
      <c r="K1434" t="s">
        <v>37</v>
      </c>
      <c r="L1434" t="s">
        <v>35</v>
      </c>
      <c r="M1434">
        <v>2E-3</v>
      </c>
      <c r="N1434">
        <v>3.1E-2</v>
      </c>
      <c r="O1434">
        <v>48</v>
      </c>
      <c r="P1434">
        <v>40</v>
      </c>
      <c r="Q1434" t="s">
        <v>43</v>
      </c>
      <c r="R1434">
        <v>12</v>
      </c>
      <c r="S1434" t="s">
        <v>35</v>
      </c>
      <c r="T1434">
        <v>6.5000000000000002E-2</v>
      </c>
      <c r="U1434">
        <v>2E-3</v>
      </c>
      <c r="V1434">
        <v>6.58</v>
      </c>
      <c r="W1434" t="s">
        <v>28</v>
      </c>
      <c r="X1434">
        <v>1</v>
      </c>
      <c r="Y1434" t="s">
        <v>35</v>
      </c>
      <c r="Z1434" t="s">
        <v>28</v>
      </c>
      <c r="AA1434">
        <v>3.4000000000000002E-2</v>
      </c>
      <c r="AB1434" t="s">
        <v>2340</v>
      </c>
    </row>
    <row r="1435" spans="1:28" x14ac:dyDescent="0.25">
      <c r="A1435" t="s">
        <v>772</v>
      </c>
      <c r="B1435" s="1">
        <v>44282.4375</v>
      </c>
      <c r="C1435" t="s">
        <v>28</v>
      </c>
      <c r="D1435" s="5" t="s">
        <v>2344</v>
      </c>
      <c r="E1435" t="s">
        <v>28</v>
      </c>
      <c r="F1435" t="s">
        <v>30</v>
      </c>
      <c r="G1435" t="s">
        <v>31</v>
      </c>
      <c r="H1435" t="s">
        <v>28</v>
      </c>
      <c r="I1435" t="s">
        <v>28</v>
      </c>
      <c r="J1435" t="s">
        <v>28</v>
      </c>
      <c r="K1435" t="s">
        <v>28</v>
      </c>
      <c r="L1435" t="s">
        <v>28</v>
      </c>
      <c r="M1435" t="s">
        <v>28</v>
      </c>
      <c r="N1435" t="s">
        <v>28</v>
      </c>
      <c r="O1435" t="s">
        <v>28</v>
      </c>
      <c r="P1435" t="s">
        <v>28</v>
      </c>
      <c r="Q1435" t="s">
        <v>28</v>
      </c>
      <c r="R1435" t="s">
        <v>28</v>
      </c>
      <c r="S1435" t="s">
        <v>28</v>
      </c>
      <c r="T1435" t="s">
        <v>28</v>
      </c>
      <c r="U1435" t="s">
        <v>28</v>
      </c>
      <c r="V1435" t="s">
        <v>28</v>
      </c>
      <c r="W1435">
        <v>7.38</v>
      </c>
      <c r="X1435" t="s">
        <v>28</v>
      </c>
      <c r="Y1435" t="s">
        <v>28</v>
      </c>
      <c r="Z1435" t="s">
        <v>28</v>
      </c>
      <c r="AA1435" t="s">
        <v>28</v>
      </c>
      <c r="AB1435" t="s">
        <v>2340</v>
      </c>
    </row>
    <row r="1436" spans="1:28" x14ac:dyDescent="0.25">
      <c r="A1436" t="s">
        <v>772</v>
      </c>
      <c r="B1436" s="1">
        <v>44282</v>
      </c>
      <c r="C1436" t="s">
        <v>28</v>
      </c>
      <c r="D1436" s="5" t="s">
        <v>2344</v>
      </c>
      <c r="E1436" t="s">
        <v>860</v>
      </c>
      <c r="F1436" t="s">
        <v>33</v>
      </c>
      <c r="G1436" t="s">
        <v>31</v>
      </c>
      <c r="H1436">
        <v>0.04</v>
      </c>
      <c r="I1436">
        <v>2E-3</v>
      </c>
      <c r="J1436" t="s">
        <v>36</v>
      </c>
      <c r="K1436" t="s">
        <v>37</v>
      </c>
      <c r="L1436" t="s">
        <v>35</v>
      </c>
      <c r="M1436">
        <v>2E-3</v>
      </c>
      <c r="N1436">
        <v>1.6E-2</v>
      </c>
      <c r="O1436">
        <v>5</v>
      </c>
      <c r="P1436">
        <v>453</v>
      </c>
      <c r="Q1436" t="s">
        <v>43</v>
      </c>
      <c r="R1436">
        <v>210</v>
      </c>
      <c r="S1436" t="s">
        <v>35</v>
      </c>
      <c r="T1436">
        <v>9.6000000000000002E-2</v>
      </c>
      <c r="U1436">
        <v>1E-3</v>
      </c>
      <c r="V1436">
        <v>6.93</v>
      </c>
      <c r="W1436" t="s">
        <v>28</v>
      </c>
      <c r="X1436">
        <v>163</v>
      </c>
      <c r="Y1436" t="s">
        <v>35</v>
      </c>
      <c r="Z1436" t="s">
        <v>28</v>
      </c>
      <c r="AA1436" t="s">
        <v>38</v>
      </c>
      <c r="AB1436" t="s">
        <v>2340</v>
      </c>
    </row>
    <row r="1437" spans="1:28" x14ac:dyDescent="0.25">
      <c r="A1437" t="s">
        <v>772</v>
      </c>
      <c r="B1437" s="1">
        <v>44281.625</v>
      </c>
      <c r="C1437" t="s">
        <v>28</v>
      </c>
      <c r="D1437" s="5" t="s">
        <v>2344</v>
      </c>
      <c r="E1437" t="s">
        <v>28</v>
      </c>
      <c r="F1437" t="s">
        <v>30</v>
      </c>
      <c r="G1437" t="s">
        <v>31</v>
      </c>
      <c r="H1437" t="s">
        <v>28</v>
      </c>
      <c r="I1437" t="s">
        <v>28</v>
      </c>
      <c r="J1437" t="s">
        <v>28</v>
      </c>
      <c r="K1437" t="s">
        <v>28</v>
      </c>
      <c r="L1437" t="s">
        <v>28</v>
      </c>
      <c r="M1437" t="s">
        <v>28</v>
      </c>
      <c r="N1437" t="s">
        <v>28</v>
      </c>
      <c r="O1437" t="s">
        <v>28</v>
      </c>
      <c r="P1437" t="s">
        <v>28</v>
      </c>
      <c r="Q1437" t="s">
        <v>28</v>
      </c>
      <c r="R1437" t="s">
        <v>28</v>
      </c>
      <c r="S1437" t="s">
        <v>28</v>
      </c>
      <c r="T1437" t="s">
        <v>28</v>
      </c>
      <c r="U1437" t="s">
        <v>28</v>
      </c>
      <c r="V1437" t="s">
        <v>28</v>
      </c>
      <c r="W1437">
        <v>6.91</v>
      </c>
      <c r="X1437" t="s">
        <v>28</v>
      </c>
      <c r="Y1437" t="s">
        <v>28</v>
      </c>
      <c r="Z1437" t="s">
        <v>28</v>
      </c>
      <c r="AA1437" t="s">
        <v>28</v>
      </c>
      <c r="AB1437" t="s">
        <v>2340</v>
      </c>
    </row>
    <row r="1438" spans="1:28" x14ac:dyDescent="0.25">
      <c r="A1438" t="s">
        <v>772</v>
      </c>
      <c r="B1438" s="1">
        <v>44281</v>
      </c>
      <c r="C1438" t="s">
        <v>28</v>
      </c>
      <c r="D1438" s="5" t="s">
        <v>2344</v>
      </c>
      <c r="E1438" t="s">
        <v>861</v>
      </c>
      <c r="F1438" t="s">
        <v>33</v>
      </c>
      <c r="G1438" t="s">
        <v>31</v>
      </c>
      <c r="H1438">
        <v>0.24</v>
      </c>
      <c r="I1438">
        <v>2E-3</v>
      </c>
      <c r="J1438" t="s">
        <v>36</v>
      </c>
      <c r="K1438" t="s">
        <v>37</v>
      </c>
      <c r="L1438" t="s">
        <v>35</v>
      </c>
      <c r="M1438">
        <v>2E-3</v>
      </c>
      <c r="N1438">
        <v>1.2E-2</v>
      </c>
      <c r="O1438">
        <v>23</v>
      </c>
      <c r="P1438">
        <v>452</v>
      </c>
      <c r="Q1438" t="s">
        <v>43</v>
      </c>
      <c r="R1438">
        <v>198</v>
      </c>
      <c r="S1438" t="s">
        <v>35</v>
      </c>
      <c r="T1438">
        <v>7.2999999999999995E-2</v>
      </c>
      <c r="U1438">
        <v>2E-3</v>
      </c>
      <c r="V1438">
        <v>6.86</v>
      </c>
      <c r="W1438" t="s">
        <v>28</v>
      </c>
      <c r="X1438">
        <v>164</v>
      </c>
      <c r="Y1438" t="s">
        <v>35</v>
      </c>
      <c r="Z1438" t="s">
        <v>28</v>
      </c>
      <c r="AA1438">
        <v>2.9000000000000001E-2</v>
      </c>
      <c r="AB1438" t="s">
        <v>2340</v>
      </c>
    </row>
    <row r="1439" spans="1:28" x14ac:dyDescent="0.25">
      <c r="A1439" t="s">
        <v>772</v>
      </c>
      <c r="B1439" s="1">
        <v>44280.604166666664</v>
      </c>
      <c r="C1439" t="s">
        <v>28</v>
      </c>
      <c r="D1439" s="5" t="s">
        <v>2344</v>
      </c>
      <c r="E1439" t="s">
        <v>28</v>
      </c>
      <c r="F1439" t="s">
        <v>30</v>
      </c>
      <c r="G1439" t="s">
        <v>31</v>
      </c>
      <c r="H1439" t="s">
        <v>28</v>
      </c>
      <c r="I1439" t="s">
        <v>28</v>
      </c>
      <c r="J1439" t="s">
        <v>28</v>
      </c>
      <c r="K1439" t="s">
        <v>28</v>
      </c>
      <c r="L1439" t="s">
        <v>28</v>
      </c>
      <c r="M1439" t="s">
        <v>28</v>
      </c>
      <c r="N1439" t="s">
        <v>28</v>
      </c>
      <c r="O1439" t="s">
        <v>28</v>
      </c>
      <c r="P1439" t="s">
        <v>28</v>
      </c>
      <c r="Q1439" t="s">
        <v>28</v>
      </c>
      <c r="R1439" t="s">
        <v>28</v>
      </c>
      <c r="S1439" t="s">
        <v>28</v>
      </c>
      <c r="T1439" t="s">
        <v>28</v>
      </c>
      <c r="U1439" t="s">
        <v>28</v>
      </c>
      <c r="V1439" t="s">
        <v>28</v>
      </c>
      <c r="W1439">
        <v>7.06</v>
      </c>
      <c r="X1439" t="s">
        <v>28</v>
      </c>
      <c r="Y1439" t="s">
        <v>28</v>
      </c>
      <c r="Z1439" t="s">
        <v>28</v>
      </c>
      <c r="AA1439" t="s">
        <v>28</v>
      </c>
      <c r="AB1439" t="s">
        <v>2340</v>
      </c>
    </row>
    <row r="1440" spans="1:28" x14ac:dyDescent="0.25">
      <c r="A1440" t="s">
        <v>772</v>
      </c>
      <c r="B1440" s="1">
        <v>44280</v>
      </c>
      <c r="C1440" t="s">
        <v>28</v>
      </c>
      <c r="D1440" s="5" t="s">
        <v>2344</v>
      </c>
      <c r="E1440" t="s">
        <v>862</v>
      </c>
      <c r="F1440" t="s">
        <v>33</v>
      </c>
      <c r="G1440" t="s">
        <v>31</v>
      </c>
      <c r="H1440">
        <v>0.12</v>
      </c>
      <c r="I1440">
        <v>1E-3</v>
      </c>
      <c r="J1440" t="s">
        <v>36</v>
      </c>
      <c r="K1440" t="s">
        <v>37</v>
      </c>
      <c r="L1440" t="s">
        <v>35</v>
      </c>
      <c r="M1440" t="s">
        <v>35</v>
      </c>
      <c r="N1440">
        <v>1.9E-2</v>
      </c>
      <c r="O1440">
        <v>31</v>
      </c>
      <c r="P1440">
        <v>242</v>
      </c>
      <c r="Q1440" t="s">
        <v>43</v>
      </c>
      <c r="R1440">
        <v>96</v>
      </c>
      <c r="S1440" t="s">
        <v>35</v>
      </c>
      <c r="T1440">
        <v>1.4E-2</v>
      </c>
      <c r="U1440">
        <v>2E-3</v>
      </c>
      <c r="V1440">
        <v>6.69</v>
      </c>
      <c r="W1440" t="s">
        <v>28</v>
      </c>
      <c r="X1440">
        <v>77</v>
      </c>
      <c r="Y1440" t="s">
        <v>35</v>
      </c>
      <c r="Z1440" t="s">
        <v>28</v>
      </c>
      <c r="AA1440">
        <v>0.05</v>
      </c>
      <c r="AB1440" t="s">
        <v>2340</v>
      </c>
    </row>
    <row r="1441" spans="1:28" x14ac:dyDescent="0.25">
      <c r="A1441" t="s">
        <v>772</v>
      </c>
      <c r="B1441" s="1">
        <v>44279.463194444441</v>
      </c>
      <c r="C1441" t="s">
        <v>28</v>
      </c>
      <c r="D1441" s="5" t="s">
        <v>2344</v>
      </c>
      <c r="E1441" t="s">
        <v>28</v>
      </c>
      <c r="F1441" t="s">
        <v>30</v>
      </c>
      <c r="G1441" t="s">
        <v>31</v>
      </c>
      <c r="H1441" t="s">
        <v>28</v>
      </c>
      <c r="I1441" t="s">
        <v>28</v>
      </c>
      <c r="J1441" t="s">
        <v>28</v>
      </c>
      <c r="K1441" t="s">
        <v>28</v>
      </c>
      <c r="L1441" t="s">
        <v>28</v>
      </c>
      <c r="M1441" t="s">
        <v>28</v>
      </c>
      <c r="N1441" t="s">
        <v>28</v>
      </c>
      <c r="O1441" t="s">
        <v>28</v>
      </c>
      <c r="P1441" t="s">
        <v>28</v>
      </c>
      <c r="Q1441" t="s">
        <v>28</v>
      </c>
      <c r="R1441" t="s">
        <v>28</v>
      </c>
      <c r="S1441" t="s">
        <v>28</v>
      </c>
      <c r="T1441" t="s">
        <v>28</v>
      </c>
      <c r="U1441" t="s">
        <v>28</v>
      </c>
      <c r="V1441" t="s">
        <v>28</v>
      </c>
      <c r="W1441">
        <v>7.36</v>
      </c>
      <c r="X1441" t="s">
        <v>28</v>
      </c>
      <c r="Y1441" t="s">
        <v>28</v>
      </c>
      <c r="Z1441" t="s">
        <v>28</v>
      </c>
      <c r="AA1441" t="s">
        <v>28</v>
      </c>
      <c r="AB1441" t="s">
        <v>2340</v>
      </c>
    </row>
    <row r="1442" spans="1:28" x14ac:dyDescent="0.25">
      <c r="A1442" t="s">
        <v>772</v>
      </c>
      <c r="B1442" s="1">
        <v>44279</v>
      </c>
      <c r="C1442" t="s">
        <v>28</v>
      </c>
      <c r="D1442" s="5" t="s">
        <v>2344</v>
      </c>
      <c r="E1442" t="s">
        <v>863</v>
      </c>
      <c r="F1442" t="s">
        <v>33</v>
      </c>
      <c r="G1442" t="s">
        <v>31</v>
      </c>
      <c r="H1442">
        <v>0.04</v>
      </c>
      <c r="I1442">
        <v>1E-3</v>
      </c>
      <c r="J1442" t="s">
        <v>36</v>
      </c>
      <c r="K1442" t="s">
        <v>37</v>
      </c>
      <c r="L1442" t="s">
        <v>35</v>
      </c>
      <c r="M1442">
        <v>2E-3</v>
      </c>
      <c r="N1442">
        <v>1.2E-2</v>
      </c>
      <c r="O1442">
        <v>17</v>
      </c>
      <c r="P1442">
        <v>154</v>
      </c>
      <c r="Q1442" t="s">
        <v>43</v>
      </c>
      <c r="R1442">
        <v>64</v>
      </c>
      <c r="S1442" t="s">
        <v>35</v>
      </c>
      <c r="T1442">
        <v>0.46</v>
      </c>
      <c r="U1442">
        <v>1E-3</v>
      </c>
      <c r="V1442">
        <v>6.98</v>
      </c>
      <c r="W1442" t="s">
        <v>28</v>
      </c>
      <c r="X1442">
        <v>21</v>
      </c>
      <c r="Y1442" t="s">
        <v>35</v>
      </c>
      <c r="Z1442" t="s">
        <v>28</v>
      </c>
      <c r="AA1442">
        <v>2.1999999999999999E-2</v>
      </c>
      <c r="AB1442" t="s">
        <v>2340</v>
      </c>
    </row>
    <row r="1443" spans="1:28" x14ac:dyDescent="0.25">
      <c r="A1443" t="s">
        <v>772</v>
      </c>
      <c r="B1443" s="1">
        <v>44278.584722222222</v>
      </c>
      <c r="C1443" t="s">
        <v>28</v>
      </c>
      <c r="D1443" s="5" t="s">
        <v>2344</v>
      </c>
      <c r="E1443" t="s">
        <v>28</v>
      </c>
      <c r="F1443" t="s">
        <v>30</v>
      </c>
      <c r="G1443" t="s">
        <v>31</v>
      </c>
      <c r="H1443" t="s">
        <v>28</v>
      </c>
      <c r="I1443" t="s">
        <v>28</v>
      </c>
      <c r="J1443" t="s">
        <v>28</v>
      </c>
      <c r="K1443" t="s">
        <v>28</v>
      </c>
      <c r="L1443" t="s">
        <v>28</v>
      </c>
      <c r="M1443" t="s">
        <v>28</v>
      </c>
      <c r="N1443" t="s">
        <v>28</v>
      </c>
      <c r="O1443" t="s">
        <v>28</v>
      </c>
      <c r="P1443" t="s">
        <v>28</v>
      </c>
      <c r="Q1443" t="s">
        <v>28</v>
      </c>
      <c r="R1443" t="s">
        <v>28</v>
      </c>
      <c r="S1443" t="s">
        <v>28</v>
      </c>
      <c r="T1443" t="s">
        <v>28</v>
      </c>
      <c r="U1443" t="s">
        <v>28</v>
      </c>
      <c r="V1443" t="s">
        <v>28</v>
      </c>
      <c r="W1443">
        <v>7.61</v>
      </c>
      <c r="X1443" t="s">
        <v>28</v>
      </c>
      <c r="Y1443" t="s">
        <v>28</v>
      </c>
      <c r="Z1443" t="s">
        <v>28</v>
      </c>
      <c r="AA1443" t="s">
        <v>28</v>
      </c>
      <c r="AB1443" t="s">
        <v>2340</v>
      </c>
    </row>
    <row r="1444" spans="1:28" x14ac:dyDescent="0.25">
      <c r="A1444" t="s">
        <v>772</v>
      </c>
      <c r="B1444" s="1">
        <v>44278</v>
      </c>
      <c r="C1444" t="s">
        <v>28</v>
      </c>
      <c r="D1444" s="5" t="s">
        <v>2344</v>
      </c>
      <c r="E1444" t="s">
        <v>864</v>
      </c>
      <c r="F1444" t="s">
        <v>33</v>
      </c>
      <c r="G1444" t="s">
        <v>31</v>
      </c>
      <c r="H1444">
        <v>0.3</v>
      </c>
      <c r="I1444" t="s">
        <v>35</v>
      </c>
      <c r="J1444" t="s">
        <v>36</v>
      </c>
      <c r="K1444" t="s">
        <v>37</v>
      </c>
      <c r="L1444" t="s">
        <v>35</v>
      </c>
      <c r="M1444" t="s">
        <v>35</v>
      </c>
      <c r="N1444">
        <v>8.9999999999999993E-3</v>
      </c>
      <c r="O1444">
        <v>16</v>
      </c>
      <c r="P1444">
        <v>156</v>
      </c>
      <c r="Q1444" t="s">
        <v>43</v>
      </c>
      <c r="R1444">
        <v>64</v>
      </c>
      <c r="S1444" t="s">
        <v>35</v>
      </c>
      <c r="T1444">
        <v>3.4000000000000002E-2</v>
      </c>
      <c r="U1444">
        <v>1E-3</v>
      </c>
      <c r="V1444">
        <v>7.03</v>
      </c>
      <c r="W1444" t="s">
        <v>28</v>
      </c>
      <c r="X1444">
        <v>32</v>
      </c>
      <c r="Y1444" t="s">
        <v>35</v>
      </c>
      <c r="Z1444" t="s">
        <v>28</v>
      </c>
      <c r="AA1444">
        <v>2.1000000000000001E-2</v>
      </c>
      <c r="AB1444" t="s">
        <v>2340</v>
      </c>
    </row>
    <row r="1445" spans="1:28" x14ac:dyDescent="0.25">
      <c r="A1445" t="s">
        <v>772</v>
      </c>
      <c r="B1445" s="1">
        <v>44277.361111111109</v>
      </c>
      <c r="C1445" t="s">
        <v>28</v>
      </c>
      <c r="D1445" s="5" t="s">
        <v>2344</v>
      </c>
      <c r="E1445" t="s">
        <v>28</v>
      </c>
      <c r="F1445" t="s">
        <v>30</v>
      </c>
      <c r="G1445" t="s">
        <v>31</v>
      </c>
      <c r="H1445" t="s">
        <v>28</v>
      </c>
      <c r="I1445" t="s">
        <v>28</v>
      </c>
      <c r="J1445" t="s">
        <v>28</v>
      </c>
      <c r="K1445" t="s">
        <v>28</v>
      </c>
      <c r="L1445" t="s">
        <v>28</v>
      </c>
      <c r="M1445" t="s">
        <v>28</v>
      </c>
      <c r="N1445" t="s">
        <v>28</v>
      </c>
      <c r="O1445" t="s">
        <v>28</v>
      </c>
      <c r="P1445" t="s">
        <v>28</v>
      </c>
      <c r="Q1445" t="s">
        <v>28</v>
      </c>
      <c r="R1445" t="s">
        <v>28</v>
      </c>
      <c r="S1445" t="s">
        <v>28</v>
      </c>
      <c r="T1445" t="s">
        <v>28</v>
      </c>
      <c r="U1445" t="s">
        <v>28</v>
      </c>
      <c r="V1445" t="s">
        <v>28</v>
      </c>
      <c r="W1445">
        <v>7.31</v>
      </c>
      <c r="X1445" t="s">
        <v>28</v>
      </c>
      <c r="Y1445" t="s">
        <v>28</v>
      </c>
      <c r="Z1445" t="s">
        <v>28</v>
      </c>
      <c r="AA1445" t="s">
        <v>28</v>
      </c>
      <c r="AB1445" t="s">
        <v>2340</v>
      </c>
    </row>
    <row r="1446" spans="1:28" x14ac:dyDescent="0.25">
      <c r="A1446" t="s">
        <v>772</v>
      </c>
      <c r="B1446" s="1">
        <v>44277</v>
      </c>
      <c r="C1446" t="s">
        <v>28</v>
      </c>
      <c r="D1446" s="5" t="s">
        <v>2344</v>
      </c>
      <c r="E1446" t="s">
        <v>865</v>
      </c>
      <c r="F1446" t="s">
        <v>33</v>
      </c>
      <c r="G1446" t="s">
        <v>31</v>
      </c>
      <c r="H1446">
        <v>0.26</v>
      </c>
      <c r="I1446">
        <v>3.0000000000000001E-3</v>
      </c>
      <c r="J1446" t="s">
        <v>36</v>
      </c>
      <c r="K1446" t="s">
        <v>37</v>
      </c>
      <c r="L1446" t="s">
        <v>35</v>
      </c>
      <c r="M1446">
        <v>2E-3</v>
      </c>
      <c r="N1446">
        <v>7.0000000000000001E-3</v>
      </c>
      <c r="O1446">
        <v>13</v>
      </c>
      <c r="P1446">
        <v>497</v>
      </c>
      <c r="Q1446">
        <v>0.1</v>
      </c>
      <c r="R1446">
        <v>227</v>
      </c>
      <c r="S1446" t="s">
        <v>35</v>
      </c>
      <c r="T1446">
        <v>0.13300000000000001</v>
      </c>
      <c r="U1446">
        <v>2E-3</v>
      </c>
      <c r="V1446">
        <v>7.34</v>
      </c>
      <c r="W1446" t="s">
        <v>28</v>
      </c>
      <c r="X1446">
        <v>185</v>
      </c>
      <c r="Y1446" t="s">
        <v>35</v>
      </c>
      <c r="Z1446" t="s">
        <v>28</v>
      </c>
      <c r="AA1446">
        <v>3.2000000000000001E-2</v>
      </c>
      <c r="AB1446" t="s">
        <v>2340</v>
      </c>
    </row>
    <row r="1447" spans="1:28" x14ac:dyDescent="0.25">
      <c r="A1447" t="s">
        <v>772</v>
      </c>
      <c r="B1447" s="1">
        <v>44276.415972222225</v>
      </c>
      <c r="C1447" t="s">
        <v>28</v>
      </c>
      <c r="D1447" s="5" t="s">
        <v>2344</v>
      </c>
      <c r="E1447" t="s">
        <v>28</v>
      </c>
      <c r="F1447" t="s">
        <v>30</v>
      </c>
      <c r="G1447" t="s">
        <v>31</v>
      </c>
      <c r="H1447" t="s">
        <v>28</v>
      </c>
      <c r="I1447" t="s">
        <v>28</v>
      </c>
      <c r="J1447" t="s">
        <v>28</v>
      </c>
      <c r="K1447" t="s">
        <v>28</v>
      </c>
      <c r="L1447" t="s">
        <v>28</v>
      </c>
      <c r="M1447" t="s">
        <v>28</v>
      </c>
      <c r="N1447" t="s">
        <v>28</v>
      </c>
      <c r="O1447" t="s">
        <v>28</v>
      </c>
      <c r="P1447" t="s">
        <v>28</v>
      </c>
      <c r="Q1447" t="s">
        <v>28</v>
      </c>
      <c r="R1447" t="s">
        <v>28</v>
      </c>
      <c r="S1447" t="s">
        <v>28</v>
      </c>
      <c r="T1447" t="s">
        <v>28</v>
      </c>
      <c r="U1447" t="s">
        <v>28</v>
      </c>
      <c r="V1447" t="s">
        <v>28</v>
      </c>
      <c r="W1447">
        <v>7.73</v>
      </c>
      <c r="X1447" t="s">
        <v>28</v>
      </c>
      <c r="Y1447" t="s">
        <v>28</v>
      </c>
      <c r="Z1447" t="s">
        <v>28</v>
      </c>
      <c r="AA1447" t="s">
        <v>28</v>
      </c>
      <c r="AB1447" t="s">
        <v>2340</v>
      </c>
    </row>
    <row r="1448" spans="1:28" x14ac:dyDescent="0.25">
      <c r="A1448" t="s">
        <v>772</v>
      </c>
      <c r="B1448" s="1">
        <v>44276</v>
      </c>
      <c r="C1448" t="s">
        <v>28</v>
      </c>
      <c r="D1448" s="5" t="s">
        <v>2344</v>
      </c>
      <c r="E1448" t="s">
        <v>866</v>
      </c>
      <c r="F1448" t="s">
        <v>33</v>
      </c>
      <c r="G1448" t="s">
        <v>31</v>
      </c>
      <c r="H1448" t="s">
        <v>34</v>
      </c>
      <c r="I1448" t="s">
        <v>35</v>
      </c>
      <c r="J1448" t="s">
        <v>36</v>
      </c>
      <c r="K1448" t="s">
        <v>37</v>
      </c>
      <c r="L1448" t="s">
        <v>35</v>
      </c>
      <c r="M1448" t="s">
        <v>35</v>
      </c>
      <c r="N1448">
        <v>0.01</v>
      </c>
      <c r="O1448">
        <v>17</v>
      </c>
      <c r="P1448">
        <v>398</v>
      </c>
      <c r="Q1448">
        <v>0.1</v>
      </c>
      <c r="R1448">
        <v>178</v>
      </c>
      <c r="S1448" t="s">
        <v>35</v>
      </c>
      <c r="T1448">
        <v>8.4000000000000005E-2</v>
      </c>
      <c r="U1448">
        <v>2E-3</v>
      </c>
      <c r="V1448">
        <v>7.08</v>
      </c>
      <c r="W1448" t="s">
        <v>28</v>
      </c>
      <c r="X1448">
        <v>125</v>
      </c>
      <c r="Y1448" t="s">
        <v>35</v>
      </c>
      <c r="Z1448" t="s">
        <v>28</v>
      </c>
      <c r="AA1448">
        <v>2.4E-2</v>
      </c>
      <c r="AB1448" t="s">
        <v>2340</v>
      </c>
    </row>
    <row r="1449" spans="1:28" x14ac:dyDescent="0.25">
      <c r="A1449" t="s">
        <v>772</v>
      </c>
      <c r="B1449" s="1">
        <v>44245.586805555555</v>
      </c>
      <c r="C1449" t="s">
        <v>28</v>
      </c>
      <c r="D1449" s="5" t="s">
        <v>2344</v>
      </c>
      <c r="E1449" t="s">
        <v>28</v>
      </c>
      <c r="F1449" t="s">
        <v>30</v>
      </c>
      <c r="G1449" t="s">
        <v>31</v>
      </c>
      <c r="H1449" t="s">
        <v>28</v>
      </c>
      <c r="I1449" t="s">
        <v>28</v>
      </c>
      <c r="J1449" t="s">
        <v>28</v>
      </c>
      <c r="K1449" t="s">
        <v>28</v>
      </c>
      <c r="L1449" t="s">
        <v>28</v>
      </c>
      <c r="M1449" t="s">
        <v>28</v>
      </c>
      <c r="N1449" t="s">
        <v>28</v>
      </c>
      <c r="O1449" t="s">
        <v>28</v>
      </c>
      <c r="P1449" t="s">
        <v>28</v>
      </c>
      <c r="Q1449" t="s">
        <v>28</v>
      </c>
      <c r="R1449" t="s">
        <v>28</v>
      </c>
      <c r="S1449" t="s">
        <v>28</v>
      </c>
      <c r="T1449" t="s">
        <v>28</v>
      </c>
      <c r="U1449" t="s">
        <v>28</v>
      </c>
      <c r="V1449" t="s">
        <v>28</v>
      </c>
      <c r="W1449">
        <v>6.97</v>
      </c>
      <c r="X1449" t="s">
        <v>28</v>
      </c>
      <c r="Y1449" t="s">
        <v>28</v>
      </c>
      <c r="Z1449" t="s">
        <v>28</v>
      </c>
      <c r="AA1449" t="s">
        <v>28</v>
      </c>
      <c r="AB1449" t="s">
        <v>2340</v>
      </c>
    </row>
    <row r="1450" spans="1:28" x14ac:dyDescent="0.25">
      <c r="A1450" t="s">
        <v>27</v>
      </c>
      <c r="B1450" s="1">
        <v>44245.545138888891</v>
      </c>
      <c r="C1450" t="s">
        <v>28</v>
      </c>
      <c r="D1450" s="5" t="s">
        <v>2344</v>
      </c>
      <c r="E1450" t="s">
        <v>28</v>
      </c>
      <c r="F1450" t="s">
        <v>30</v>
      </c>
      <c r="G1450" t="s">
        <v>31</v>
      </c>
      <c r="H1450" t="s">
        <v>28</v>
      </c>
      <c r="I1450" t="s">
        <v>28</v>
      </c>
      <c r="J1450" t="s">
        <v>28</v>
      </c>
      <c r="K1450" t="s">
        <v>28</v>
      </c>
      <c r="L1450" t="s">
        <v>28</v>
      </c>
      <c r="M1450" t="s">
        <v>28</v>
      </c>
      <c r="N1450" t="s">
        <v>28</v>
      </c>
      <c r="O1450" t="s">
        <v>28</v>
      </c>
      <c r="P1450" t="s">
        <v>28</v>
      </c>
      <c r="Q1450" t="s">
        <v>28</v>
      </c>
      <c r="R1450" t="s">
        <v>28</v>
      </c>
      <c r="S1450" t="s">
        <v>28</v>
      </c>
      <c r="T1450" t="s">
        <v>28</v>
      </c>
      <c r="U1450" t="s">
        <v>28</v>
      </c>
      <c r="V1450" t="s">
        <v>28</v>
      </c>
      <c r="W1450">
        <v>7.1</v>
      </c>
      <c r="X1450" t="s">
        <v>28</v>
      </c>
      <c r="Y1450" t="s">
        <v>28</v>
      </c>
      <c r="Z1450" t="s">
        <v>28</v>
      </c>
      <c r="AA1450" t="s">
        <v>28</v>
      </c>
      <c r="AB1450" t="s">
        <v>2340</v>
      </c>
    </row>
    <row r="1451" spans="1:28" x14ac:dyDescent="0.25">
      <c r="A1451" t="s">
        <v>2248</v>
      </c>
      <c r="B1451" s="1">
        <v>44245.51666666667</v>
      </c>
      <c r="C1451" t="s">
        <v>28</v>
      </c>
      <c r="D1451" s="5" t="s">
        <v>2344</v>
      </c>
      <c r="E1451" t="s">
        <v>28</v>
      </c>
      <c r="F1451" t="s">
        <v>30</v>
      </c>
      <c r="G1451" t="s">
        <v>31</v>
      </c>
      <c r="H1451" t="s">
        <v>28</v>
      </c>
      <c r="I1451" t="s">
        <v>28</v>
      </c>
      <c r="J1451" t="s">
        <v>28</v>
      </c>
      <c r="K1451" t="s">
        <v>28</v>
      </c>
      <c r="L1451" t="s">
        <v>28</v>
      </c>
      <c r="M1451" t="s">
        <v>28</v>
      </c>
      <c r="N1451" t="s">
        <v>28</v>
      </c>
      <c r="O1451" t="s">
        <v>28</v>
      </c>
      <c r="P1451" t="s">
        <v>28</v>
      </c>
      <c r="Q1451" t="s">
        <v>28</v>
      </c>
      <c r="R1451" t="s">
        <v>28</v>
      </c>
      <c r="S1451" t="s">
        <v>28</v>
      </c>
      <c r="T1451" t="s">
        <v>28</v>
      </c>
      <c r="U1451" t="s">
        <v>28</v>
      </c>
      <c r="V1451" t="s">
        <v>28</v>
      </c>
      <c r="W1451">
        <v>7.21</v>
      </c>
      <c r="X1451" t="s">
        <v>28</v>
      </c>
      <c r="Y1451" t="s">
        <v>28</v>
      </c>
      <c r="Z1451" t="s">
        <v>28</v>
      </c>
      <c r="AA1451" t="s">
        <v>28</v>
      </c>
      <c r="AB1451" t="s">
        <v>2340</v>
      </c>
    </row>
    <row r="1452" spans="1:28" x14ac:dyDescent="0.25">
      <c r="A1452" t="s">
        <v>27</v>
      </c>
      <c r="B1452" s="1">
        <v>44245</v>
      </c>
      <c r="C1452" t="s">
        <v>28</v>
      </c>
      <c r="D1452" s="5" t="s">
        <v>2344</v>
      </c>
      <c r="E1452" t="s">
        <v>251</v>
      </c>
      <c r="F1452" t="s">
        <v>33</v>
      </c>
      <c r="G1452" t="s">
        <v>31</v>
      </c>
      <c r="H1452">
        <v>0.28000000000000003</v>
      </c>
      <c r="I1452" t="s">
        <v>35</v>
      </c>
      <c r="J1452" t="s">
        <v>36</v>
      </c>
      <c r="K1452" t="s">
        <v>37</v>
      </c>
      <c r="L1452" t="s">
        <v>35</v>
      </c>
      <c r="M1452" t="s">
        <v>35</v>
      </c>
      <c r="N1452">
        <v>8.9999999999999993E-3</v>
      </c>
      <c r="O1452">
        <v>23</v>
      </c>
      <c r="P1452">
        <v>90</v>
      </c>
      <c r="Q1452" t="s">
        <v>43</v>
      </c>
      <c r="R1452">
        <v>36</v>
      </c>
      <c r="S1452" t="s">
        <v>35</v>
      </c>
      <c r="T1452">
        <v>6.5000000000000002E-2</v>
      </c>
      <c r="U1452">
        <v>1E-3</v>
      </c>
      <c r="V1452">
        <v>6.91</v>
      </c>
      <c r="W1452" t="s">
        <v>28</v>
      </c>
      <c r="X1452">
        <v>7</v>
      </c>
      <c r="Y1452" t="s">
        <v>35</v>
      </c>
      <c r="Z1452" t="s">
        <v>28</v>
      </c>
      <c r="AA1452">
        <v>0.03</v>
      </c>
      <c r="AB1452" t="s">
        <v>2340</v>
      </c>
    </row>
    <row r="1453" spans="1:28" x14ac:dyDescent="0.25">
      <c r="A1453" t="s">
        <v>772</v>
      </c>
      <c r="B1453" s="1">
        <v>44245</v>
      </c>
      <c r="C1453" t="s">
        <v>28</v>
      </c>
      <c r="D1453" s="5" t="s">
        <v>2344</v>
      </c>
      <c r="E1453" t="s">
        <v>872</v>
      </c>
      <c r="F1453" t="s">
        <v>33</v>
      </c>
      <c r="G1453" t="s">
        <v>31</v>
      </c>
      <c r="H1453">
        <v>0.11</v>
      </c>
      <c r="I1453" t="s">
        <v>35</v>
      </c>
      <c r="J1453" t="s">
        <v>36</v>
      </c>
      <c r="K1453" t="s">
        <v>37</v>
      </c>
      <c r="L1453" t="s">
        <v>35</v>
      </c>
      <c r="M1453">
        <v>4.0000000000000001E-3</v>
      </c>
      <c r="N1453">
        <v>7.0000000000000001E-3</v>
      </c>
      <c r="O1453">
        <v>16</v>
      </c>
      <c r="P1453">
        <v>471</v>
      </c>
      <c r="Q1453" t="s">
        <v>43</v>
      </c>
      <c r="R1453">
        <v>202</v>
      </c>
      <c r="S1453" t="s">
        <v>35</v>
      </c>
      <c r="T1453">
        <v>0.19400000000000001</v>
      </c>
      <c r="U1453">
        <v>4.0000000000000001E-3</v>
      </c>
      <c r="V1453">
        <v>6.85</v>
      </c>
      <c r="W1453" t="s">
        <v>28</v>
      </c>
      <c r="X1453">
        <v>174</v>
      </c>
      <c r="Y1453" t="s">
        <v>35</v>
      </c>
      <c r="Z1453" t="s">
        <v>28</v>
      </c>
      <c r="AA1453">
        <v>1.2E-2</v>
      </c>
      <c r="AB1453" t="s">
        <v>2340</v>
      </c>
    </row>
    <row r="1454" spans="1:28" x14ac:dyDescent="0.25">
      <c r="A1454" t="s">
        <v>2248</v>
      </c>
      <c r="B1454" s="1">
        <v>44245</v>
      </c>
      <c r="C1454" t="s">
        <v>28</v>
      </c>
      <c r="D1454" s="5" t="s">
        <v>2344</v>
      </c>
      <c r="E1454" t="s">
        <v>2254</v>
      </c>
      <c r="F1454" t="s">
        <v>33</v>
      </c>
      <c r="G1454" t="s">
        <v>31</v>
      </c>
      <c r="H1454">
        <v>0.03</v>
      </c>
      <c r="I1454" t="s">
        <v>35</v>
      </c>
      <c r="J1454" t="s">
        <v>36</v>
      </c>
      <c r="K1454" t="s">
        <v>37</v>
      </c>
      <c r="L1454" t="s">
        <v>35</v>
      </c>
      <c r="M1454">
        <v>4.0000000000000001E-3</v>
      </c>
      <c r="N1454">
        <v>3.0000000000000001E-3</v>
      </c>
      <c r="O1454">
        <v>5</v>
      </c>
      <c r="P1454">
        <v>421</v>
      </c>
      <c r="Q1454" t="s">
        <v>43</v>
      </c>
      <c r="R1454">
        <v>193</v>
      </c>
      <c r="S1454" t="s">
        <v>35</v>
      </c>
      <c r="T1454">
        <v>0.17699999999999999</v>
      </c>
      <c r="U1454">
        <v>3.0000000000000001E-3</v>
      </c>
      <c r="V1454">
        <v>6.91</v>
      </c>
      <c r="W1454" t="s">
        <v>28</v>
      </c>
      <c r="X1454">
        <v>152</v>
      </c>
      <c r="Y1454" t="s">
        <v>35</v>
      </c>
      <c r="Z1454" t="s">
        <v>28</v>
      </c>
      <c r="AA1454" t="s">
        <v>38</v>
      </c>
      <c r="AB1454" t="s">
        <v>2340</v>
      </c>
    </row>
    <row r="1455" spans="1:28" x14ac:dyDescent="0.25">
      <c r="A1455" t="s">
        <v>2259</v>
      </c>
      <c r="B1455" s="1">
        <v>44245</v>
      </c>
      <c r="C1455" t="s">
        <v>28</v>
      </c>
      <c r="D1455" s="5" t="s">
        <v>2344</v>
      </c>
      <c r="E1455" t="s">
        <v>2265</v>
      </c>
      <c r="F1455" t="s">
        <v>33</v>
      </c>
      <c r="G1455" t="s">
        <v>31</v>
      </c>
      <c r="H1455" t="s">
        <v>34</v>
      </c>
      <c r="I1455">
        <v>1E-3</v>
      </c>
      <c r="J1455" t="s">
        <v>36</v>
      </c>
      <c r="K1455" t="s">
        <v>37</v>
      </c>
      <c r="L1455" t="s">
        <v>35</v>
      </c>
      <c r="M1455" t="s">
        <v>35</v>
      </c>
      <c r="N1455">
        <v>1.0999999999999999E-2</v>
      </c>
      <c r="O1455">
        <v>15</v>
      </c>
      <c r="P1455">
        <v>482</v>
      </c>
      <c r="Q1455">
        <v>0.1</v>
      </c>
      <c r="R1455">
        <v>238</v>
      </c>
      <c r="S1455" t="s">
        <v>35</v>
      </c>
      <c r="T1455">
        <v>0.124</v>
      </c>
      <c r="U1455">
        <v>4.0000000000000001E-3</v>
      </c>
      <c r="V1455">
        <v>7.23</v>
      </c>
      <c r="W1455" t="s">
        <v>28</v>
      </c>
      <c r="X1455">
        <v>171</v>
      </c>
      <c r="Y1455" t="s">
        <v>35</v>
      </c>
      <c r="Z1455" t="s">
        <v>28</v>
      </c>
      <c r="AA1455">
        <v>7.0000000000000001E-3</v>
      </c>
      <c r="AB1455" t="s">
        <v>2340</v>
      </c>
    </row>
    <row r="1456" spans="1:28" x14ac:dyDescent="0.25">
      <c r="A1456" t="s">
        <v>772</v>
      </c>
      <c r="B1456" s="1">
        <v>44244.386111111111</v>
      </c>
      <c r="C1456" t="s">
        <v>28</v>
      </c>
      <c r="D1456" s="5" t="s">
        <v>2344</v>
      </c>
      <c r="E1456" t="s">
        <v>28</v>
      </c>
      <c r="F1456" t="s">
        <v>30</v>
      </c>
      <c r="G1456" t="s">
        <v>31</v>
      </c>
      <c r="H1456" t="s">
        <v>28</v>
      </c>
      <c r="I1456" t="s">
        <v>28</v>
      </c>
      <c r="J1456" t="s">
        <v>28</v>
      </c>
      <c r="K1456" t="s">
        <v>28</v>
      </c>
      <c r="L1456" t="s">
        <v>28</v>
      </c>
      <c r="M1456" t="s">
        <v>28</v>
      </c>
      <c r="N1456" t="s">
        <v>28</v>
      </c>
      <c r="O1456" t="s">
        <v>28</v>
      </c>
      <c r="P1456" t="s">
        <v>28</v>
      </c>
      <c r="Q1456" t="s">
        <v>28</v>
      </c>
      <c r="R1456" t="s">
        <v>28</v>
      </c>
      <c r="S1456" t="s">
        <v>28</v>
      </c>
      <c r="T1456" t="s">
        <v>28</v>
      </c>
      <c r="U1456" t="s">
        <v>28</v>
      </c>
      <c r="V1456" t="s">
        <v>28</v>
      </c>
      <c r="W1456">
        <v>7.02</v>
      </c>
      <c r="X1456" t="s">
        <v>28</v>
      </c>
      <c r="Y1456" t="s">
        <v>28</v>
      </c>
      <c r="Z1456" t="s">
        <v>28</v>
      </c>
      <c r="AA1456" t="s">
        <v>28</v>
      </c>
      <c r="AB1456" t="s">
        <v>2340</v>
      </c>
    </row>
    <row r="1457" spans="1:28" x14ac:dyDescent="0.25">
      <c r="A1457" t="s">
        <v>772</v>
      </c>
      <c r="B1457" s="1">
        <v>44244</v>
      </c>
      <c r="C1457" t="s">
        <v>28</v>
      </c>
      <c r="D1457" s="5" t="s">
        <v>2344</v>
      </c>
      <c r="E1457" t="s">
        <v>873</v>
      </c>
      <c r="F1457" t="s">
        <v>33</v>
      </c>
      <c r="G1457" t="s">
        <v>31</v>
      </c>
      <c r="H1457">
        <v>0.02</v>
      </c>
      <c r="I1457">
        <v>2E-3</v>
      </c>
      <c r="J1457" t="s">
        <v>36</v>
      </c>
      <c r="K1457" t="s">
        <v>37</v>
      </c>
      <c r="L1457" t="s">
        <v>35</v>
      </c>
      <c r="M1457">
        <v>0.01</v>
      </c>
      <c r="N1457">
        <v>0.01</v>
      </c>
      <c r="O1457">
        <v>17</v>
      </c>
      <c r="P1457">
        <v>833</v>
      </c>
      <c r="Q1457">
        <v>0.1</v>
      </c>
      <c r="R1457">
        <v>418</v>
      </c>
      <c r="S1457" t="s">
        <v>35</v>
      </c>
      <c r="T1457">
        <v>0.27600000000000002</v>
      </c>
      <c r="U1457">
        <v>7.0000000000000001E-3</v>
      </c>
      <c r="V1457">
        <v>7.06</v>
      </c>
      <c r="W1457" t="s">
        <v>28</v>
      </c>
      <c r="X1457">
        <v>385</v>
      </c>
      <c r="Y1457" t="s">
        <v>35</v>
      </c>
      <c r="Z1457" t="s">
        <v>28</v>
      </c>
      <c r="AA1457">
        <v>1.2999999999999999E-2</v>
      </c>
      <c r="AB1457" t="s">
        <v>2340</v>
      </c>
    </row>
    <row r="1458" spans="1:28" x14ac:dyDescent="0.25">
      <c r="A1458" t="s">
        <v>772</v>
      </c>
      <c r="B1458" s="1">
        <v>44243.386805555558</v>
      </c>
      <c r="C1458" t="s">
        <v>28</v>
      </c>
      <c r="D1458" s="5" t="s">
        <v>2344</v>
      </c>
      <c r="E1458" t="s">
        <v>28</v>
      </c>
      <c r="F1458" t="s">
        <v>30</v>
      </c>
      <c r="G1458" t="s">
        <v>31</v>
      </c>
      <c r="H1458" t="s">
        <v>28</v>
      </c>
      <c r="I1458" t="s">
        <v>28</v>
      </c>
      <c r="J1458" t="s">
        <v>28</v>
      </c>
      <c r="K1458" t="s">
        <v>28</v>
      </c>
      <c r="L1458" t="s">
        <v>28</v>
      </c>
      <c r="M1458" t="s">
        <v>28</v>
      </c>
      <c r="N1458" t="s">
        <v>28</v>
      </c>
      <c r="O1458" t="s">
        <v>28</v>
      </c>
      <c r="P1458" t="s">
        <v>28</v>
      </c>
      <c r="Q1458" t="s">
        <v>28</v>
      </c>
      <c r="R1458" t="s">
        <v>28</v>
      </c>
      <c r="S1458" t="s">
        <v>28</v>
      </c>
      <c r="T1458" t="s">
        <v>28</v>
      </c>
      <c r="U1458" t="s">
        <v>28</v>
      </c>
      <c r="V1458" t="s">
        <v>28</v>
      </c>
      <c r="W1458">
        <v>7.09</v>
      </c>
      <c r="X1458" t="s">
        <v>28</v>
      </c>
      <c r="Y1458" t="s">
        <v>28</v>
      </c>
      <c r="Z1458" t="s">
        <v>28</v>
      </c>
      <c r="AA1458" t="s">
        <v>28</v>
      </c>
      <c r="AB1458" t="s">
        <v>2340</v>
      </c>
    </row>
    <row r="1459" spans="1:28" x14ac:dyDescent="0.25">
      <c r="A1459" t="s">
        <v>772</v>
      </c>
      <c r="B1459" s="1">
        <v>44243</v>
      </c>
      <c r="C1459" t="s">
        <v>28</v>
      </c>
      <c r="D1459" s="5" t="s">
        <v>2344</v>
      </c>
      <c r="E1459" t="s">
        <v>874</v>
      </c>
      <c r="F1459" t="s">
        <v>33</v>
      </c>
      <c r="G1459" t="s">
        <v>31</v>
      </c>
      <c r="H1459">
        <v>0.01</v>
      </c>
      <c r="I1459">
        <v>2E-3</v>
      </c>
      <c r="J1459" t="s">
        <v>36</v>
      </c>
      <c r="K1459" t="s">
        <v>37</v>
      </c>
      <c r="L1459" t="s">
        <v>35</v>
      </c>
      <c r="M1459">
        <v>8.0000000000000002E-3</v>
      </c>
      <c r="N1459">
        <v>7.0000000000000001E-3</v>
      </c>
      <c r="O1459">
        <v>21</v>
      </c>
      <c r="P1459">
        <v>736</v>
      </c>
      <c r="Q1459">
        <v>0.1</v>
      </c>
      <c r="R1459">
        <v>362</v>
      </c>
      <c r="S1459" t="s">
        <v>35</v>
      </c>
      <c r="T1459">
        <v>0.182</v>
      </c>
      <c r="U1459">
        <v>6.0000000000000001E-3</v>
      </c>
      <c r="V1459">
        <v>7.13</v>
      </c>
      <c r="W1459" t="s">
        <v>28</v>
      </c>
      <c r="X1459">
        <v>337</v>
      </c>
      <c r="Y1459" t="s">
        <v>35</v>
      </c>
      <c r="Z1459" t="s">
        <v>28</v>
      </c>
      <c r="AA1459">
        <v>1.0999999999999999E-2</v>
      </c>
      <c r="AB1459" t="s">
        <v>2340</v>
      </c>
    </row>
    <row r="1460" spans="1:28" x14ac:dyDescent="0.25">
      <c r="A1460" t="s">
        <v>772</v>
      </c>
      <c r="B1460" s="1">
        <v>44242.569444444445</v>
      </c>
      <c r="C1460" t="s">
        <v>28</v>
      </c>
      <c r="D1460" s="5" t="s">
        <v>2344</v>
      </c>
      <c r="E1460" t="s">
        <v>28</v>
      </c>
      <c r="F1460" t="s">
        <v>30</v>
      </c>
      <c r="G1460" t="s">
        <v>31</v>
      </c>
      <c r="H1460" t="s">
        <v>28</v>
      </c>
      <c r="I1460" t="s">
        <v>28</v>
      </c>
      <c r="J1460" t="s">
        <v>28</v>
      </c>
      <c r="K1460" t="s">
        <v>28</v>
      </c>
      <c r="L1460" t="s">
        <v>28</v>
      </c>
      <c r="M1460" t="s">
        <v>28</v>
      </c>
      <c r="N1460" t="s">
        <v>28</v>
      </c>
      <c r="O1460" t="s">
        <v>28</v>
      </c>
      <c r="P1460" t="s">
        <v>28</v>
      </c>
      <c r="Q1460" t="s">
        <v>28</v>
      </c>
      <c r="R1460" t="s">
        <v>28</v>
      </c>
      <c r="S1460" t="s">
        <v>28</v>
      </c>
      <c r="T1460" t="s">
        <v>28</v>
      </c>
      <c r="U1460" t="s">
        <v>28</v>
      </c>
      <c r="V1460" t="s">
        <v>28</v>
      </c>
      <c r="W1460">
        <v>7.02</v>
      </c>
      <c r="X1460" t="s">
        <v>28</v>
      </c>
      <c r="Y1460" t="s">
        <v>28</v>
      </c>
      <c r="Z1460" t="s">
        <v>28</v>
      </c>
      <c r="AA1460" t="s">
        <v>28</v>
      </c>
      <c r="AB1460" t="s">
        <v>2340</v>
      </c>
    </row>
    <row r="1461" spans="1:28" x14ac:dyDescent="0.25">
      <c r="A1461" t="s">
        <v>772</v>
      </c>
      <c r="B1461" s="1">
        <v>44242</v>
      </c>
      <c r="C1461" t="s">
        <v>28</v>
      </c>
      <c r="D1461" s="5" t="s">
        <v>2344</v>
      </c>
      <c r="E1461" t="s">
        <v>875</v>
      </c>
      <c r="F1461" t="s">
        <v>33</v>
      </c>
      <c r="G1461" t="s">
        <v>31</v>
      </c>
      <c r="H1461">
        <v>0.24</v>
      </c>
      <c r="I1461">
        <v>1E-3</v>
      </c>
      <c r="J1461" t="s">
        <v>36</v>
      </c>
      <c r="K1461" t="s">
        <v>37</v>
      </c>
      <c r="L1461" t="s">
        <v>35</v>
      </c>
      <c r="M1461">
        <v>2E-3</v>
      </c>
      <c r="N1461">
        <v>0.01</v>
      </c>
      <c r="O1461">
        <v>18</v>
      </c>
      <c r="P1461">
        <v>214</v>
      </c>
      <c r="Q1461" t="s">
        <v>43</v>
      </c>
      <c r="R1461">
        <v>94</v>
      </c>
      <c r="S1461" t="s">
        <v>35</v>
      </c>
      <c r="T1461">
        <v>0.161</v>
      </c>
      <c r="U1461">
        <v>3.0000000000000001E-3</v>
      </c>
      <c r="V1461">
        <v>7.24</v>
      </c>
      <c r="W1461" t="s">
        <v>28</v>
      </c>
      <c r="X1461">
        <v>48</v>
      </c>
      <c r="Y1461" t="s">
        <v>35</v>
      </c>
      <c r="Z1461" t="s">
        <v>28</v>
      </c>
      <c r="AA1461">
        <v>8.0000000000000002E-3</v>
      </c>
      <c r="AB1461" t="s">
        <v>2340</v>
      </c>
    </row>
    <row r="1462" spans="1:28" x14ac:dyDescent="0.25">
      <c r="A1462" t="s">
        <v>2033</v>
      </c>
      <c r="B1462" s="1">
        <v>44238.504166666666</v>
      </c>
      <c r="C1462" t="s">
        <v>28</v>
      </c>
      <c r="D1462" s="5" t="s">
        <v>2344</v>
      </c>
      <c r="E1462" t="s">
        <v>28</v>
      </c>
      <c r="F1462" t="s">
        <v>30</v>
      </c>
      <c r="G1462" t="s">
        <v>31</v>
      </c>
      <c r="H1462" t="s">
        <v>28</v>
      </c>
      <c r="I1462" t="s">
        <v>28</v>
      </c>
      <c r="J1462" t="s">
        <v>28</v>
      </c>
      <c r="K1462" t="s">
        <v>28</v>
      </c>
      <c r="L1462" t="s">
        <v>28</v>
      </c>
      <c r="M1462" t="s">
        <v>28</v>
      </c>
      <c r="N1462" t="s">
        <v>28</v>
      </c>
      <c r="O1462" t="s">
        <v>28</v>
      </c>
      <c r="P1462" t="s">
        <v>28</v>
      </c>
      <c r="Q1462" t="s">
        <v>28</v>
      </c>
      <c r="R1462" t="s">
        <v>28</v>
      </c>
      <c r="S1462" t="s">
        <v>28</v>
      </c>
      <c r="T1462" t="s">
        <v>28</v>
      </c>
      <c r="U1462" t="s">
        <v>28</v>
      </c>
      <c r="V1462" t="s">
        <v>28</v>
      </c>
      <c r="W1462">
        <v>6.07</v>
      </c>
      <c r="X1462" t="s">
        <v>28</v>
      </c>
      <c r="Y1462" t="s">
        <v>28</v>
      </c>
      <c r="Z1462" t="s">
        <v>28</v>
      </c>
      <c r="AA1462" t="s">
        <v>28</v>
      </c>
      <c r="AB1462" t="s">
        <v>2340</v>
      </c>
    </row>
    <row r="1463" spans="1:28" x14ac:dyDescent="0.25">
      <c r="A1463" t="s">
        <v>772</v>
      </c>
      <c r="B1463" s="1">
        <v>44238.49722222222</v>
      </c>
      <c r="C1463" t="s">
        <v>28</v>
      </c>
      <c r="D1463" s="5" t="s">
        <v>2344</v>
      </c>
      <c r="E1463" t="s">
        <v>28</v>
      </c>
      <c r="F1463" t="s">
        <v>30</v>
      </c>
      <c r="G1463" t="s">
        <v>31</v>
      </c>
      <c r="H1463" t="s">
        <v>28</v>
      </c>
      <c r="I1463" t="s">
        <v>28</v>
      </c>
      <c r="J1463" t="s">
        <v>28</v>
      </c>
      <c r="K1463" t="s">
        <v>28</v>
      </c>
      <c r="L1463" t="s">
        <v>28</v>
      </c>
      <c r="M1463" t="s">
        <v>28</v>
      </c>
      <c r="N1463" t="s">
        <v>28</v>
      </c>
      <c r="O1463" t="s">
        <v>28</v>
      </c>
      <c r="P1463" t="s">
        <v>28</v>
      </c>
      <c r="Q1463" t="s">
        <v>28</v>
      </c>
      <c r="R1463" t="s">
        <v>28</v>
      </c>
      <c r="S1463" t="s">
        <v>28</v>
      </c>
      <c r="T1463" t="s">
        <v>28</v>
      </c>
      <c r="U1463" t="s">
        <v>28</v>
      </c>
      <c r="V1463" t="s">
        <v>28</v>
      </c>
      <c r="W1463">
        <v>6.96</v>
      </c>
      <c r="X1463" t="s">
        <v>28</v>
      </c>
      <c r="Y1463" t="s">
        <v>28</v>
      </c>
      <c r="Z1463" t="s">
        <v>28</v>
      </c>
      <c r="AA1463" t="s">
        <v>28</v>
      </c>
      <c r="AB1463" t="s">
        <v>2340</v>
      </c>
    </row>
    <row r="1464" spans="1:28" x14ac:dyDescent="0.25">
      <c r="A1464" t="s">
        <v>27</v>
      </c>
      <c r="B1464" s="1">
        <v>44238.479166666664</v>
      </c>
      <c r="C1464" t="s">
        <v>28</v>
      </c>
      <c r="D1464" s="5" t="s">
        <v>2344</v>
      </c>
      <c r="E1464" t="s">
        <v>28</v>
      </c>
      <c r="F1464" t="s">
        <v>30</v>
      </c>
      <c r="G1464" t="s">
        <v>31</v>
      </c>
      <c r="H1464" t="s">
        <v>28</v>
      </c>
      <c r="I1464" t="s">
        <v>28</v>
      </c>
      <c r="J1464" t="s">
        <v>28</v>
      </c>
      <c r="K1464" t="s">
        <v>28</v>
      </c>
      <c r="L1464" t="s">
        <v>28</v>
      </c>
      <c r="M1464" t="s">
        <v>28</v>
      </c>
      <c r="N1464" t="s">
        <v>28</v>
      </c>
      <c r="O1464" t="s">
        <v>28</v>
      </c>
      <c r="P1464" t="s">
        <v>28</v>
      </c>
      <c r="Q1464" t="s">
        <v>28</v>
      </c>
      <c r="R1464" t="s">
        <v>28</v>
      </c>
      <c r="S1464" t="s">
        <v>28</v>
      </c>
      <c r="T1464" t="s">
        <v>28</v>
      </c>
      <c r="U1464" t="s">
        <v>28</v>
      </c>
      <c r="V1464" t="s">
        <v>28</v>
      </c>
      <c r="W1464">
        <v>7.1</v>
      </c>
      <c r="X1464" t="s">
        <v>28</v>
      </c>
      <c r="Y1464" t="s">
        <v>28</v>
      </c>
      <c r="Z1464" t="s">
        <v>28</v>
      </c>
      <c r="AA1464" t="s">
        <v>28</v>
      </c>
      <c r="AB1464" t="s">
        <v>2340</v>
      </c>
    </row>
    <row r="1465" spans="1:28" x14ac:dyDescent="0.25">
      <c r="A1465" t="s">
        <v>27</v>
      </c>
      <c r="B1465" s="1">
        <v>44238</v>
      </c>
      <c r="C1465" t="s">
        <v>28</v>
      </c>
      <c r="D1465" s="5" t="s">
        <v>2344</v>
      </c>
      <c r="E1465" t="s">
        <v>253</v>
      </c>
      <c r="F1465" t="s">
        <v>33</v>
      </c>
      <c r="G1465" t="s">
        <v>31</v>
      </c>
      <c r="H1465">
        <v>0.13</v>
      </c>
      <c r="I1465" t="s">
        <v>35</v>
      </c>
      <c r="J1465" t="s">
        <v>36</v>
      </c>
      <c r="K1465" t="s">
        <v>37</v>
      </c>
      <c r="L1465" t="s">
        <v>35</v>
      </c>
      <c r="M1465">
        <v>5.0000000000000001E-3</v>
      </c>
      <c r="N1465">
        <v>8.9999999999999993E-3</v>
      </c>
      <c r="O1465">
        <v>6</v>
      </c>
      <c r="P1465">
        <v>232</v>
      </c>
      <c r="Q1465">
        <v>0.1</v>
      </c>
      <c r="R1465">
        <v>99</v>
      </c>
      <c r="S1465" t="s">
        <v>35</v>
      </c>
      <c r="T1465">
        <v>0.222</v>
      </c>
      <c r="U1465">
        <v>4.0000000000000001E-3</v>
      </c>
      <c r="V1465">
        <v>6.97</v>
      </c>
      <c r="W1465" t="s">
        <v>28</v>
      </c>
      <c r="X1465">
        <v>63</v>
      </c>
      <c r="Y1465" t="s">
        <v>35</v>
      </c>
      <c r="Z1465" t="s">
        <v>28</v>
      </c>
      <c r="AA1465">
        <v>1.4E-2</v>
      </c>
      <c r="AB1465" t="s">
        <v>2340</v>
      </c>
    </row>
    <row r="1466" spans="1:28" x14ac:dyDescent="0.25">
      <c r="A1466" t="s">
        <v>772</v>
      </c>
      <c r="B1466" s="1">
        <v>44238</v>
      </c>
      <c r="C1466" t="s">
        <v>28</v>
      </c>
      <c r="D1466" s="5" t="s">
        <v>2344</v>
      </c>
      <c r="E1466" t="s">
        <v>877</v>
      </c>
      <c r="F1466" t="s">
        <v>33</v>
      </c>
      <c r="G1466" t="s">
        <v>31</v>
      </c>
      <c r="H1466" t="s">
        <v>34</v>
      </c>
      <c r="I1466">
        <v>2E-3</v>
      </c>
      <c r="J1466" t="s">
        <v>36</v>
      </c>
      <c r="K1466" t="s">
        <v>37</v>
      </c>
      <c r="L1466" t="s">
        <v>35</v>
      </c>
      <c r="M1466">
        <v>6.3E-2</v>
      </c>
      <c r="N1466">
        <v>1.2999999999999999E-2</v>
      </c>
      <c r="O1466">
        <v>6</v>
      </c>
      <c r="P1466">
        <v>1070</v>
      </c>
      <c r="Q1466">
        <v>0.2</v>
      </c>
      <c r="R1466">
        <v>577</v>
      </c>
      <c r="S1466" t="s">
        <v>35</v>
      </c>
      <c r="T1466">
        <v>0.68899999999999995</v>
      </c>
      <c r="U1466">
        <v>2.3E-2</v>
      </c>
      <c r="V1466">
        <v>6.9</v>
      </c>
      <c r="W1466" t="s">
        <v>28</v>
      </c>
      <c r="X1466">
        <v>551</v>
      </c>
      <c r="Y1466" t="s">
        <v>35</v>
      </c>
      <c r="Z1466" t="s">
        <v>28</v>
      </c>
      <c r="AA1466">
        <v>8.0000000000000002E-3</v>
      </c>
      <c r="AB1466" t="s">
        <v>2340</v>
      </c>
    </row>
    <row r="1467" spans="1:28" x14ac:dyDescent="0.25">
      <c r="A1467" t="s">
        <v>1864</v>
      </c>
      <c r="B1467" s="1">
        <v>44238</v>
      </c>
      <c r="C1467" t="s">
        <v>28</v>
      </c>
      <c r="D1467" s="5" t="s">
        <v>2344</v>
      </c>
      <c r="E1467" t="s">
        <v>1978</v>
      </c>
      <c r="F1467" t="s">
        <v>33</v>
      </c>
      <c r="G1467" t="s">
        <v>31</v>
      </c>
      <c r="H1467" t="s">
        <v>34</v>
      </c>
      <c r="I1467">
        <v>3.0000000000000001E-3</v>
      </c>
      <c r="J1467" t="s">
        <v>36</v>
      </c>
      <c r="K1467">
        <v>5.0000000000000001E-4</v>
      </c>
      <c r="L1467" t="s">
        <v>35</v>
      </c>
      <c r="M1467">
        <v>0.254</v>
      </c>
      <c r="N1467">
        <v>4.9800000000000004</v>
      </c>
      <c r="O1467">
        <v>3</v>
      </c>
      <c r="P1467">
        <v>924</v>
      </c>
      <c r="Q1467">
        <v>0.2</v>
      </c>
      <c r="R1467">
        <v>479</v>
      </c>
      <c r="S1467" t="s">
        <v>35</v>
      </c>
      <c r="T1467">
        <v>1.48</v>
      </c>
      <c r="U1467">
        <v>0.13100000000000001</v>
      </c>
      <c r="V1467">
        <v>6.09</v>
      </c>
      <c r="W1467" t="s">
        <v>28</v>
      </c>
      <c r="X1467">
        <v>480</v>
      </c>
      <c r="Y1467" t="s">
        <v>35</v>
      </c>
      <c r="Z1467" t="s">
        <v>28</v>
      </c>
      <c r="AA1467">
        <v>0.129</v>
      </c>
      <c r="AB1467" t="s">
        <v>2340</v>
      </c>
    </row>
    <row r="1468" spans="1:28" x14ac:dyDescent="0.25">
      <c r="A1468" t="s">
        <v>2259</v>
      </c>
      <c r="B1468" s="1">
        <v>44238</v>
      </c>
      <c r="C1468" t="s">
        <v>28</v>
      </c>
      <c r="D1468" s="5" t="s">
        <v>2344</v>
      </c>
      <c r="E1468" t="s">
        <v>28</v>
      </c>
      <c r="F1468" t="s">
        <v>30</v>
      </c>
      <c r="G1468" t="s">
        <v>31</v>
      </c>
      <c r="H1468" t="s">
        <v>28</v>
      </c>
      <c r="I1468" t="s">
        <v>28</v>
      </c>
      <c r="J1468" t="s">
        <v>28</v>
      </c>
      <c r="K1468" t="s">
        <v>28</v>
      </c>
      <c r="L1468" t="s">
        <v>28</v>
      </c>
      <c r="M1468" t="s">
        <v>28</v>
      </c>
      <c r="N1468" t="s">
        <v>28</v>
      </c>
      <c r="O1468" t="s">
        <v>28</v>
      </c>
      <c r="P1468" t="s">
        <v>28</v>
      </c>
      <c r="Q1468" t="s">
        <v>28</v>
      </c>
      <c r="R1468" t="s">
        <v>28</v>
      </c>
      <c r="S1468" t="s">
        <v>28</v>
      </c>
      <c r="T1468" t="s">
        <v>28</v>
      </c>
      <c r="U1468" t="s">
        <v>28</v>
      </c>
      <c r="V1468" t="s">
        <v>28</v>
      </c>
      <c r="W1468">
        <v>7.81</v>
      </c>
      <c r="X1468" t="s">
        <v>28</v>
      </c>
      <c r="Y1468" t="s">
        <v>28</v>
      </c>
      <c r="Z1468" t="s">
        <v>28</v>
      </c>
      <c r="AA1468" t="s">
        <v>28</v>
      </c>
      <c r="AB1468" t="s">
        <v>2340</v>
      </c>
    </row>
    <row r="1469" spans="1:28" x14ac:dyDescent="0.25">
      <c r="A1469" t="s">
        <v>2259</v>
      </c>
      <c r="B1469" s="1">
        <v>44238</v>
      </c>
      <c r="C1469" t="s">
        <v>28</v>
      </c>
      <c r="D1469" s="5" t="s">
        <v>2344</v>
      </c>
      <c r="E1469" t="s">
        <v>2267</v>
      </c>
      <c r="F1469" t="s">
        <v>33</v>
      </c>
      <c r="G1469" t="s">
        <v>31</v>
      </c>
      <c r="H1469">
        <v>0.02</v>
      </c>
      <c r="I1469">
        <v>1E-3</v>
      </c>
      <c r="J1469" t="s">
        <v>36</v>
      </c>
      <c r="K1469" t="s">
        <v>37</v>
      </c>
      <c r="L1469" t="s">
        <v>35</v>
      </c>
      <c r="M1469" t="s">
        <v>35</v>
      </c>
      <c r="N1469">
        <v>3.5999999999999997E-2</v>
      </c>
      <c r="O1469">
        <v>6</v>
      </c>
      <c r="P1469">
        <v>390</v>
      </c>
      <c r="Q1469">
        <v>0.1</v>
      </c>
      <c r="R1469">
        <v>174</v>
      </c>
      <c r="S1469" t="s">
        <v>35</v>
      </c>
      <c r="T1469">
        <v>0.16700000000000001</v>
      </c>
      <c r="U1469">
        <v>4.0000000000000001E-3</v>
      </c>
      <c r="V1469">
        <v>7.28</v>
      </c>
      <c r="W1469" t="s">
        <v>28</v>
      </c>
      <c r="X1469">
        <v>124</v>
      </c>
      <c r="Y1469" t="s">
        <v>35</v>
      </c>
      <c r="Z1469" t="s">
        <v>28</v>
      </c>
      <c r="AA1469" t="s">
        <v>38</v>
      </c>
      <c r="AB1469" t="s">
        <v>2340</v>
      </c>
    </row>
    <row r="1470" spans="1:28" x14ac:dyDescent="0.25">
      <c r="A1470" t="s">
        <v>1864</v>
      </c>
      <c r="B1470" s="1">
        <v>44237.624305555553</v>
      </c>
      <c r="C1470" t="s">
        <v>28</v>
      </c>
      <c r="D1470" s="5" t="s">
        <v>2344</v>
      </c>
      <c r="E1470" t="s">
        <v>28</v>
      </c>
      <c r="F1470" t="s">
        <v>30</v>
      </c>
      <c r="G1470" t="s">
        <v>31</v>
      </c>
      <c r="H1470" t="s">
        <v>28</v>
      </c>
      <c r="I1470" t="s">
        <v>28</v>
      </c>
      <c r="J1470" t="s">
        <v>28</v>
      </c>
      <c r="K1470" t="s">
        <v>28</v>
      </c>
      <c r="L1470" t="s">
        <v>28</v>
      </c>
      <c r="M1470" t="s">
        <v>28</v>
      </c>
      <c r="N1470" t="s">
        <v>28</v>
      </c>
      <c r="O1470" t="s">
        <v>28</v>
      </c>
      <c r="P1470" t="s">
        <v>28</v>
      </c>
      <c r="Q1470" t="s">
        <v>28</v>
      </c>
      <c r="R1470" t="s">
        <v>28</v>
      </c>
      <c r="S1470" t="s">
        <v>28</v>
      </c>
      <c r="T1470" t="s">
        <v>28</v>
      </c>
      <c r="U1470" t="s">
        <v>28</v>
      </c>
      <c r="V1470" t="s">
        <v>28</v>
      </c>
      <c r="W1470">
        <v>6.07</v>
      </c>
      <c r="X1470" t="s">
        <v>28</v>
      </c>
      <c r="Y1470" t="s">
        <v>28</v>
      </c>
      <c r="Z1470" t="s">
        <v>28</v>
      </c>
      <c r="AA1470" t="s">
        <v>28</v>
      </c>
      <c r="AB1470" t="s">
        <v>2340</v>
      </c>
    </row>
    <row r="1471" spans="1:28" x14ac:dyDescent="0.25">
      <c r="A1471" t="s">
        <v>2259</v>
      </c>
      <c r="B1471" s="1">
        <v>44237.621527777781</v>
      </c>
      <c r="C1471" t="s">
        <v>28</v>
      </c>
      <c r="D1471" s="5" t="s">
        <v>2344</v>
      </c>
      <c r="E1471" t="s">
        <v>28</v>
      </c>
      <c r="F1471" t="s">
        <v>30</v>
      </c>
      <c r="G1471" t="s">
        <v>31</v>
      </c>
      <c r="H1471" t="s">
        <v>28</v>
      </c>
      <c r="I1471" t="s">
        <v>28</v>
      </c>
      <c r="J1471" t="s">
        <v>28</v>
      </c>
      <c r="K1471" t="s">
        <v>28</v>
      </c>
      <c r="L1471" t="s">
        <v>28</v>
      </c>
      <c r="M1471" t="s">
        <v>28</v>
      </c>
      <c r="N1471" t="s">
        <v>28</v>
      </c>
      <c r="O1471" t="s">
        <v>28</v>
      </c>
      <c r="P1471" t="s">
        <v>28</v>
      </c>
      <c r="Q1471" t="s">
        <v>28</v>
      </c>
      <c r="R1471" t="s">
        <v>28</v>
      </c>
      <c r="S1471" t="s">
        <v>28</v>
      </c>
      <c r="T1471" t="s">
        <v>28</v>
      </c>
      <c r="U1471" t="s">
        <v>28</v>
      </c>
      <c r="V1471" t="s">
        <v>28</v>
      </c>
      <c r="W1471">
        <v>7.79</v>
      </c>
      <c r="X1471" t="s">
        <v>28</v>
      </c>
      <c r="Y1471" t="s">
        <v>28</v>
      </c>
      <c r="Z1471" t="s">
        <v>28</v>
      </c>
      <c r="AA1471" t="s">
        <v>28</v>
      </c>
      <c r="AB1471" t="s">
        <v>2340</v>
      </c>
    </row>
    <row r="1472" spans="1:28" x14ac:dyDescent="0.25">
      <c r="A1472" t="s">
        <v>772</v>
      </c>
      <c r="B1472" s="1">
        <v>44237.612500000003</v>
      </c>
      <c r="C1472" t="s">
        <v>28</v>
      </c>
      <c r="D1472" s="5" t="s">
        <v>2344</v>
      </c>
      <c r="E1472" t="s">
        <v>28</v>
      </c>
      <c r="F1472" t="s">
        <v>30</v>
      </c>
      <c r="G1472" t="s">
        <v>31</v>
      </c>
      <c r="H1472" t="s">
        <v>28</v>
      </c>
      <c r="I1472" t="s">
        <v>28</v>
      </c>
      <c r="J1472" t="s">
        <v>28</v>
      </c>
      <c r="K1472" t="s">
        <v>28</v>
      </c>
      <c r="L1472" t="s">
        <v>28</v>
      </c>
      <c r="M1472" t="s">
        <v>28</v>
      </c>
      <c r="N1472" t="s">
        <v>28</v>
      </c>
      <c r="O1472" t="s">
        <v>28</v>
      </c>
      <c r="P1472" t="s">
        <v>28</v>
      </c>
      <c r="Q1472" t="s">
        <v>28</v>
      </c>
      <c r="R1472" t="s">
        <v>28</v>
      </c>
      <c r="S1472" t="s">
        <v>28</v>
      </c>
      <c r="T1472" t="s">
        <v>28</v>
      </c>
      <c r="U1472" t="s">
        <v>28</v>
      </c>
      <c r="V1472" t="s">
        <v>28</v>
      </c>
      <c r="W1472">
        <v>6.95</v>
      </c>
      <c r="X1472" t="s">
        <v>28</v>
      </c>
      <c r="Y1472" t="s">
        <v>28</v>
      </c>
      <c r="Z1472" t="s">
        <v>28</v>
      </c>
      <c r="AA1472" t="s">
        <v>28</v>
      </c>
      <c r="AB1472" t="s">
        <v>2340</v>
      </c>
    </row>
    <row r="1473" spans="1:28" x14ac:dyDescent="0.25">
      <c r="A1473" t="s">
        <v>27</v>
      </c>
      <c r="B1473" s="1">
        <v>44237.586805555555</v>
      </c>
      <c r="C1473" t="s">
        <v>28</v>
      </c>
      <c r="D1473" s="5" t="s">
        <v>2344</v>
      </c>
      <c r="E1473" t="s">
        <v>28</v>
      </c>
      <c r="F1473" t="s">
        <v>30</v>
      </c>
      <c r="G1473" t="s">
        <v>31</v>
      </c>
      <c r="H1473" t="s">
        <v>28</v>
      </c>
      <c r="I1473" t="s">
        <v>28</v>
      </c>
      <c r="J1473" t="s">
        <v>28</v>
      </c>
      <c r="K1473" t="s">
        <v>28</v>
      </c>
      <c r="L1473" t="s">
        <v>28</v>
      </c>
      <c r="M1473" t="s">
        <v>28</v>
      </c>
      <c r="N1473" t="s">
        <v>28</v>
      </c>
      <c r="O1473" t="s">
        <v>28</v>
      </c>
      <c r="P1473" t="s">
        <v>28</v>
      </c>
      <c r="Q1473" t="s">
        <v>28</v>
      </c>
      <c r="R1473" t="s">
        <v>28</v>
      </c>
      <c r="S1473" t="s">
        <v>28</v>
      </c>
      <c r="T1473" t="s">
        <v>28</v>
      </c>
      <c r="U1473" t="s">
        <v>28</v>
      </c>
      <c r="V1473" t="s">
        <v>28</v>
      </c>
      <c r="W1473">
        <v>7.04</v>
      </c>
      <c r="X1473" t="s">
        <v>28</v>
      </c>
      <c r="Y1473" t="s">
        <v>28</v>
      </c>
      <c r="Z1473" t="s">
        <v>28</v>
      </c>
      <c r="AA1473" t="s">
        <v>28</v>
      </c>
      <c r="AB1473" t="s">
        <v>2340</v>
      </c>
    </row>
    <row r="1474" spans="1:28" x14ac:dyDescent="0.25">
      <c r="A1474" t="s">
        <v>27</v>
      </c>
      <c r="B1474" s="1">
        <v>44237</v>
      </c>
      <c r="C1474" t="s">
        <v>28</v>
      </c>
      <c r="D1474" s="5" t="s">
        <v>2344</v>
      </c>
      <c r="E1474" t="s">
        <v>254</v>
      </c>
      <c r="F1474" t="s">
        <v>33</v>
      </c>
      <c r="G1474" t="s">
        <v>31</v>
      </c>
      <c r="H1474">
        <v>0.2</v>
      </c>
      <c r="I1474" t="s">
        <v>35</v>
      </c>
      <c r="J1474" t="s">
        <v>36</v>
      </c>
      <c r="K1474" t="s">
        <v>37</v>
      </c>
      <c r="L1474" t="s">
        <v>35</v>
      </c>
      <c r="M1474" t="s">
        <v>35</v>
      </c>
      <c r="N1474">
        <v>5.0000000000000001E-3</v>
      </c>
      <c r="O1474">
        <v>7</v>
      </c>
      <c r="P1474">
        <v>108</v>
      </c>
      <c r="Q1474" t="s">
        <v>43</v>
      </c>
      <c r="R1474">
        <v>43</v>
      </c>
      <c r="S1474" t="s">
        <v>35</v>
      </c>
      <c r="T1474">
        <v>0.10199999999999999</v>
      </c>
      <c r="U1474">
        <v>2E-3</v>
      </c>
      <c r="V1474">
        <v>6.92</v>
      </c>
      <c r="W1474" t="s">
        <v>28</v>
      </c>
      <c r="X1474">
        <v>14</v>
      </c>
      <c r="Y1474" t="s">
        <v>35</v>
      </c>
      <c r="Z1474" t="s">
        <v>28</v>
      </c>
      <c r="AA1474" t="s">
        <v>38</v>
      </c>
      <c r="AB1474" t="s">
        <v>2340</v>
      </c>
    </row>
    <row r="1475" spans="1:28" x14ac:dyDescent="0.25">
      <c r="A1475" t="s">
        <v>772</v>
      </c>
      <c r="B1475" s="1">
        <v>44237</v>
      </c>
      <c r="C1475" t="s">
        <v>28</v>
      </c>
      <c r="D1475" s="5" t="s">
        <v>2344</v>
      </c>
      <c r="E1475" t="s">
        <v>878</v>
      </c>
      <c r="F1475" t="s">
        <v>33</v>
      </c>
      <c r="G1475" t="s">
        <v>31</v>
      </c>
      <c r="H1475">
        <v>0.02</v>
      </c>
      <c r="I1475">
        <v>2E-3</v>
      </c>
      <c r="J1475" t="s">
        <v>36</v>
      </c>
      <c r="K1475" t="s">
        <v>37</v>
      </c>
      <c r="L1475" t="s">
        <v>35</v>
      </c>
      <c r="M1475">
        <v>5.0999999999999997E-2</v>
      </c>
      <c r="N1475">
        <v>1.6E-2</v>
      </c>
      <c r="O1475">
        <v>6</v>
      </c>
      <c r="P1475">
        <v>911</v>
      </c>
      <c r="Q1475">
        <v>0.1</v>
      </c>
      <c r="R1475">
        <v>478</v>
      </c>
      <c r="S1475" t="s">
        <v>35</v>
      </c>
      <c r="T1475">
        <v>0.48199999999999998</v>
      </c>
      <c r="U1475">
        <v>0.02</v>
      </c>
      <c r="V1475">
        <v>6.95</v>
      </c>
      <c r="W1475" t="s">
        <v>28</v>
      </c>
      <c r="X1475">
        <v>448</v>
      </c>
      <c r="Y1475" t="s">
        <v>35</v>
      </c>
      <c r="Z1475" t="s">
        <v>28</v>
      </c>
      <c r="AA1475">
        <v>8.9999999999999993E-3</v>
      </c>
      <c r="AB1475" t="s">
        <v>2340</v>
      </c>
    </row>
    <row r="1476" spans="1:28" x14ac:dyDescent="0.25">
      <c r="A1476" t="s">
        <v>1864</v>
      </c>
      <c r="B1476" s="1">
        <v>44237</v>
      </c>
      <c r="C1476" t="s">
        <v>28</v>
      </c>
      <c r="D1476" s="5" t="s">
        <v>2344</v>
      </c>
      <c r="E1476" t="s">
        <v>1979</v>
      </c>
      <c r="F1476" t="s">
        <v>33</v>
      </c>
      <c r="G1476" t="s">
        <v>31</v>
      </c>
      <c r="H1476" t="s">
        <v>34</v>
      </c>
      <c r="I1476">
        <v>2E-3</v>
      </c>
      <c r="J1476" t="s">
        <v>36</v>
      </c>
      <c r="K1476">
        <v>5.0000000000000001E-4</v>
      </c>
      <c r="L1476" t="s">
        <v>35</v>
      </c>
      <c r="M1476">
        <v>0.27600000000000002</v>
      </c>
      <c r="N1476">
        <v>5.69</v>
      </c>
      <c r="O1476">
        <v>3</v>
      </c>
      <c r="P1476">
        <v>905</v>
      </c>
      <c r="Q1476">
        <v>0.3</v>
      </c>
      <c r="R1476">
        <v>464</v>
      </c>
      <c r="S1476" t="s">
        <v>35</v>
      </c>
      <c r="T1476">
        <v>1.54</v>
      </c>
      <c r="U1476">
        <v>0.13400000000000001</v>
      </c>
      <c r="V1476">
        <v>6.02</v>
      </c>
      <c r="W1476" t="s">
        <v>28</v>
      </c>
      <c r="X1476">
        <v>473</v>
      </c>
      <c r="Y1476" t="s">
        <v>35</v>
      </c>
      <c r="Z1476" t="s">
        <v>28</v>
      </c>
      <c r="AA1476">
        <v>0.14299999999999999</v>
      </c>
      <c r="AB1476" t="s">
        <v>2340</v>
      </c>
    </row>
    <row r="1477" spans="1:28" x14ac:dyDescent="0.25">
      <c r="A1477" t="s">
        <v>2259</v>
      </c>
      <c r="B1477" s="1">
        <v>44237</v>
      </c>
      <c r="C1477" t="s">
        <v>28</v>
      </c>
      <c r="D1477" s="5" t="s">
        <v>2344</v>
      </c>
      <c r="E1477" t="s">
        <v>2268</v>
      </c>
      <c r="F1477" t="s">
        <v>33</v>
      </c>
      <c r="G1477" t="s">
        <v>31</v>
      </c>
      <c r="H1477">
        <v>0.01</v>
      </c>
      <c r="I1477" t="s">
        <v>35</v>
      </c>
      <c r="J1477" t="s">
        <v>36</v>
      </c>
      <c r="K1477" t="s">
        <v>37</v>
      </c>
      <c r="L1477" t="s">
        <v>35</v>
      </c>
      <c r="M1477" t="s">
        <v>35</v>
      </c>
      <c r="N1477">
        <v>1.7000000000000001E-2</v>
      </c>
      <c r="O1477">
        <v>6</v>
      </c>
      <c r="P1477">
        <v>296</v>
      </c>
      <c r="Q1477">
        <v>0.1</v>
      </c>
      <c r="R1477">
        <v>133</v>
      </c>
      <c r="S1477" t="s">
        <v>35</v>
      </c>
      <c r="T1477">
        <v>4.5999999999999999E-2</v>
      </c>
      <c r="U1477">
        <v>4.0000000000000001E-3</v>
      </c>
      <c r="V1477">
        <v>7.29</v>
      </c>
      <c r="W1477" t="s">
        <v>28</v>
      </c>
      <c r="X1477">
        <v>79</v>
      </c>
      <c r="Y1477" t="s">
        <v>35</v>
      </c>
      <c r="Z1477" t="s">
        <v>28</v>
      </c>
      <c r="AA1477" t="s">
        <v>38</v>
      </c>
      <c r="AB1477" t="s">
        <v>2340</v>
      </c>
    </row>
    <row r="1478" spans="1:28" x14ac:dyDescent="0.25">
      <c r="A1478" t="s">
        <v>1864</v>
      </c>
      <c r="B1478" s="1">
        <v>44236.448611111111</v>
      </c>
      <c r="C1478" t="s">
        <v>28</v>
      </c>
      <c r="D1478" s="5" t="s">
        <v>2344</v>
      </c>
      <c r="E1478" t="s">
        <v>28</v>
      </c>
      <c r="F1478" t="s">
        <v>30</v>
      </c>
      <c r="G1478" t="s">
        <v>31</v>
      </c>
      <c r="H1478" t="s">
        <v>28</v>
      </c>
      <c r="I1478" t="s">
        <v>28</v>
      </c>
      <c r="J1478" t="s">
        <v>28</v>
      </c>
      <c r="K1478" t="s">
        <v>28</v>
      </c>
      <c r="L1478" t="s">
        <v>28</v>
      </c>
      <c r="M1478" t="s">
        <v>28</v>
      </c>
      <c r="N1478" t="s">
        <v>28</v>
      </c>
      <c r="O1478" t="s">
        <v>28</v>
      </c>
      <c r="P1478" t="s">
        <v>28</v>
      </c>
      <c r="Q1478" t="s">
        <v>28</v>
      </c>
      <c r="R1478" t="s">
        <v>28</v>
      </c>
      <c r="S1478" t="s">
        <v>28</v>
      </c>
      <c r="T1478" t="s">
        <v>28</v>
      </c>
      <c r="U1478" t="s">
        <v>28</v>
      </c>
      <c r="V1478" t="s">
        <v>28</v>
      </c>
      <c r="W1478">
        <v>5.86</v>
      </c>
      <c r="X1478" t="s">
        <v>28</v>
      </c>
      <c r="Y1478" t="s">
        <v>28</v>
      </c>
      <c r="Z1478" t="s">
        <v>28</v>
      </c>
      <c r="AA1478" t="s">
        <v>28</v>
      </c>
      <c r="AB1478" t="s">
        <v>2340</v>
      </c>
    </row>
    <row r="1479" spans="1:28" x14ac:dyDescent="0.25">
      <c r="A1479" t="s">
        <v>2259</v>
      </c>
      <c r="B1479" s="1">
        <v>44236.430555555555</v>
      </c>
      <c r="C1479" t="s">
        <v>28</v>
      </c>
      <c r="D1479" s="5" t="s">
        <v>2344</v>
      </c>
      <c r="E1479" t="s">
        <v>28</v>
      </c>
      <c r="F1479" t="s">
        <v>30</v>
      </c>
      <c r="G1479" t="s">
        <v>31</v>
      </c>
      <c r="H1479" t="s">
        <v>28</v>
      </c>
      <c r="I1479" t="s">
        <v>28</v>
      </c>
      <c r="J1479" t="s">
        <v>28</v>
      </c>
      <c r="K1479" t="s">
        <v>28</v>
      </c>
      <c r="L1479" t="s">
        <v>28</v>
      </c>
      <c r="M1479" t="s">
        <v>28</v>
      </c>
      <c r="N1479" t="s">
        <v>28</v>
      </c>
      <c r="O1479" t="s">
        <v>28</v>
      </c>
      <c r="P1479" t="s">
        <v>28</v>
      </c>
      <c r="Q1479" t="s">
        <v>28</v>
      </c>
      <c r="R1479" t="s">
        <v>28</v>
      </c>
      <c r="S1479" t="s">
        <v>28</v>
      </c>
      <c r="T1479" t="s">
        <v>28</v>
      </c>
      <c r="U1479" t="s">
        <v>28</v>
      </c>
      <c r="V1479" t="s">
        <v>28</v>
      </c>
      <c r="W1479">
        <v>7.44</v>
      </c>
      <c r="X1479" t="s">
        <v>28</v>
      </c>
      <c r="Y1479" t="s">
        <v>28</v>
      </c>
      <c r="Z1479" t="s">
        <v>28</v>
      </c>
      <c r="AA1479" t="s">
        <v>28</v>
      </c>
      <c r="AB1479" t="s">
        <v>2340</v>
      </c>
    </row>
    <row r="1480" spans="1:28" x14ac:dyDescent="0.25">
      <c r="A1480" t="s">
        <v>772</v>
      </c>
      <c r="B1480" s="1">
        <v>44236.427083333336</v>
      </c>
      <c r="C1480" t="s">
        <v>28</v>
      </c>
      <c r="D1480" s="5" t="s">
        <v>2344</v>
      </c>
      <c r="E1480" t="s">
        <v>28</v>
      </c>
      <c r="F1480" t="s">
        <v>30</v>
      </c>
      <c r="G1480" t="s">
        <v>31</v>
      </c>
      <c r="H1480" t="s">
        <v>28</v>
      </c>
      <c r="I1480" t="s">
        <v>28</v>
      </c>
      <c r="J1480" t="s">
        <v>28</v>
      </c>
      <c r="K1480" t="s">
        <v>28</v>
      </c>
      <c r="L1480" t="s">
        <v>28</v>
      </c>
      <c r="M1480" t="s">
        <v>28</v>
      </c>
      <c r="N1480" t="s">
        <v>28</v>
      </c>
      <c r="O1480" t="s">
        <v>28</v>
      </c>
      <c r="P1480" t="s">
        <v>28</v>
      </c>
      <c r="Q1480" t="s">
        <v>28</v>
      </c>
      <c r="R1480" t="s">
        <v>28</v>
      </c>
      <c r="S1480" t="s">
        <v>28</v>
      </c>
      <c r="T1480" t="s">
        <v>28</v>
      </c>
      <c r="U1480" t="s">
        <v>28</v>
      </c>
      <c r="V1480" t="s">
        <v>28</v>
      </c>
      <c r="W1480">
        <v>6.97</v>
      </c>
      <c r="X1480" t="s">
        <v>28</v>
      </c>
      <c r="Y1480" t="s">
        <v>28</v>
      </c>
      <c r="Z1480" t="s">
        <v>28</v>
      </c>
      <c r="AA1480" t="s">
        <v>28</v>
      </c>
      <c r="AB1480" t="s">
        <v>2340</v>
      </c>
    </row>
    <row r="1481" spans="1:28" x14ac:dyDescent="0.25">
      <c r="A1481" t="s">
        <v>27</v>
      </c>
      <c r="B1481" s="1">
        <v>44236</v>
      </c>
      <c r="C1481" t="s">
        <v>28</v>
      </c>
      <c r="D1481" s="5" t="s">
        <v>2344</v>
      </c>
      <c r="E1481" t="s">
        <v>28</v>
      </c>
      <c r="F1481" t="s">
        <v>30</v>
      </c>
      <c r="G1481" t="s">
        <v>31</v>
      </c>
      <c r="H1481" t="s">
        <v>28</v>
      </c>
      <c r="I1481" t="s">
        <v>28</v>
      </c>
      <c r="J1481" t="s">
        <v>28</v>
      </c>
      <c r="K1481" t="s">
        <v>28</v>
      </c>
      <c r="L1481" t="s">
        <v>28</v>
      </c>
      <c r="M1481" t="s">
        <v>28</v>
      </c>
      <c r="N1481" t="s">
        <v>28</v>
      </c>
      <c r="O1481" t="s">
        <v>28</v>
      </c>
      <c r="P1481" t="s">
        <v>28</v>
      </c>
      <c r="Q1481" t="s">
        <v>28</v>
      </c>
      <c r="R1481" t="s">
        <v>28</v>
      </c>
      <c r="S1481" t="s">
        <v>28</v>
      </c>
      <c r="T1481" t="s">
        <v>28</v>
      </c>
      <c r="U1481" t="s">
        <v>28</v>
      </c>
      <c r="V1481" t="s">
        <v>28</v>
      </c>
      <c r="W1481">
        <v>7.01</v>
      </c>
      <c r="X1481" t="s">
        <v>28</v>
      </c>
      <c r="Y1481" t="s">
        <v>28</v>
      </c>
      <c r="Z1481" t="s">
        <v>28</v>
      </c>
      <c r="AA1481" t="s">
        <v>28</v>
      </c>
      <c r="AB1481" t="s">
        <v>2340</v>
      </c>
    </row>
    <row r="1482" spans="1:28" x14ac:dyDescent="0.25">
      <c r="A1482" t="s">
        <v>27</v>
      </c>
      <c r="B1482" s="1">
        <v>44236</v>
      </c>
      <c r="C1482" t="s">
        <v>28</v>
      </c>
      <c r="D1482" s="5" t="s">
        <v>2344</v>
      </c>
      <c r="E1482" t="s">
        <v>255</v>
      </c>
      <c r="F1482" t="s">
        <v>33</v>
      </c>
      <c r="G1482" t="s">
        <v>31</v>
      </c>
      <c r="H1482" t="s">
        <v>34</v>
      </c>
      <c r="I1482" t="s">
        <v>35</v>
      </c>
      <c r="J1482" t="s">
        <v>36</v>
      </c>
      <c r="K1482" t="s">
        <v>37</v>
      </c>
      <c r="L1482" t="s">
        <v>35</v>
      </c>
      <c r="M1482">
        <v>4.0000000000000001E-3</v>
      </c>
      <c r="N1482">
        <v>5.0000000000000001E-3</v>
      </c>
      <c r="O1482" t="s">
        <v>28</v>
      </c>
      <c r="P1482">
        <v>613</v>
      </c>
      <c r="Q1482">
        <v>0.1</v>
      </c>
      <c r="R1482">
        <v>306</v>
      </c>
      <c r="S1482" t="s">
        <v>35</v>
      </c>
      <c r="T1482">
        <v>0.73799999999999999</v>
      </c>
      <c r="U1482">
        <v>0.01</v>
      </c>
      <c r="V1482">
        <v>7.63</v>
      </c>
      <c r="W1482" t="s">
        <v>28</v>
      </c>
      <c r="X1482">
        <v>229</v>
      </c>
      <c r="Y1482" t="s">
        <v>35</v>
      </c>
      <c r="Z1482" t="s">
        <v>28</v>
      </c>
      <c r="AA1482" t="s">
        <v>38</v>
      </c>
      <c r="AB1482" t="s">
        <v>2340</v>
      </c>
    </row>
    <row r="1483" spans="1:28" x14ac:dyDescent="0.25">
      <c r="A1483" t="s">
        <v>27</v>
      </c>
      <c r="B1483" s="1">
        <v>44236</v>
      </c>
      <c r="C1483" t="s">
        <v>28</v>
      </c>
      <c r="D1483" s="5" t="s">
        <v>2344</v>
      </c>
      <c r="E1483" t="s">
        <v>256</v>
      </c>
      <c r="F1483" t="s">
        <v>33</v>
      </c>
      <c r="G1483" t="s">
        <v>31</v>
      </c>
      <c r="H1483">
        <v>0.27</v>
      </c>
      <c r="I1483" t="s">
        <v>35</v>
      </c>
      <c r="J1483" t="s">
        <v>36</v>
      </c>
      <c r="K1483" t="s">
        <v>37</v>
      </c>
      <c r="L1483" t="s">
        <v>35</v>
      </c>
      <c r="M1483" t="s">
        <v>35</v>
      </c>
      <c r="N1483">
        <v>1.2999999999999999E-2</v>
      </c>
      <c r="O1483">
        <v>8</v>
      </c>
      <c r="P1483">
        <v>117</v>
      </c>
      <c r="Q1483" t="s">
        <v>43</v>
      </c>
      <c r="R1483">
        <v>47</v>
      </c>
      <c r="S1483" t="s">
        <v>35</v>
      </c>
      <c r="T1483">
        <v>0.10199999999999999</v>
      </c>
      <c r="U1483">
        <v>2E-3</v>
      </c>
      <c r="V1483">
        <v>6.75</v>
      </c>
      <c r="W1483" t="s">
        <v>28</v>
      </c>
      <c r="X1483">
        <v>26</v>
      </c>
      <c r="Y1483" t="s">
        <v>35</v>
      </c>
      <c r="Z1483" t="s">
        <v>28</v>
      </c>
      <c r="AA1483">
        <v>1.4999999999999999E-2</v>
      </c>
      <c r="AB1483" t="s">
        <v>2340</v>
      </c>
    </row>
    <row r="1484" spans="1:28" x14ac:dyDescent="0.25">
      <c r="A1484" t="s">
        <v>480</v>
      </c>
      <c r="B1484" s="1">
        <v>44236</v>
      </c>
      <c r="C1484" t="s">
        <v>28</v>
      </c>
      <c r="D1484" s="5" t="s">
        <v>2344</v>
      </c>
      <c r="E1484" t="s">
        <v>592</v>
      </c>
      <c r="F1484" t="s">
        <v>33</v>
      </c>
      <c r="G1484" t="s">
        <v>31</v>
      </c>
      <c r="H1484">
        <v>0.01</v>
      </c>
      <c r="I1484">
        <v>2E-3</v>
      </c>
      <c r="J1484" t="s">
        <v>36</v>
      </c>
      <c r="K1484" t="s">
        <v>37</v>
      </c>
      <c r="L1484" t="s">
        <v>35</v>
      </c>
      <c r="M1484" t="s">
        <v>35</v>
      </c>
      <c r="N1484">
        <v>1.2E-2</v>
      </c>
      <c r="O1484" t="s">
        <v>28</v>
      </c>
      <c r="P1484">
        <v>617</v>
      </c>
      <c r="Q1484">
        <v>0.1</v>
      </c>
      <c r="R1484">
        <v>296</v>
      </c>
      <c r="S1484" t="s">
        <v>35</v>
      </c>
      <c r="T1484">
        <v>6.0000000000000001E-3</v>
      </c>
      <c r="U1484">
        <v>3.0000000000000001E-3</v>
      </c>
      <c r="V1484">
        <v>8.06</v>
      </c>
      <c r="W1484" t="s">
        <v>28</v>
      </c>
      <c r="X1484">
        <v>222</v>
      </c>
      <c r="Y1484" t="s">
        <v>35</v>
      </c>
      <c r="Z1484" t="s">
        <v>28</v>
      </c>
      <c r="AA1484" t="s">
        <v>38</v>
      </c>
      <c r="AB1484" t="s">
        <v>2340</v>
      </c>
    </row>
    <row r="1485" spans="1:28" x14ac:dyDescent="0.25">
      <c r="A1485" t="s">
        <v>772</v>
      </c>
      <c r="B1485" s="1">
        <v>44236</v>
      </c>
      <c r="C1485" t="s">
        <v>28</v>
      </c>
      <c r="D1485" s="5" t="s">
        <v>2344</v>
      </c>
      <c r="E1485" t="s">
        <v>879</v>
      </c>
      <c r="F1485" t="s">
        <v>33</v>
      </c>
      <c r="G1485" t="s">
        <v>31</v>
      </c>
      <c r="H1485">
        <v>0.02</v>
      </c>
      <c r="I1485">
        <v>1E-3</v>
      </c>
      <c r="J1485" t="s">
        <v>36</v>
      </c>
      <c r="K1485" t="s">
        <v>37</v>
      </c>
      <c r="L1485" t="s">
        <v>35</v>
      </c>
      <c r="M1485">
        <v>4.1000000000000002E-2</v>
      </c>
      <c r="N1485">
        <v>2.3E-2</v>
      </c>
      <c r="O1485">
        <v>8</v>
      </c>
      <c r="P1485">
        <v>729</v>
      </c>
      <c r="Q1485">
        <v>0.1</v>
      </c>
      <c r="R1485">
        <v>361</v>
      </c>
      <c r="S1485" t="s">
        <v>35</v>
      </c>
      <c r="T1485">
        <v>0.30299999999999999</v>
      </c>
      <c r="U1485">
        <v>1.6E-2</v>
      </c>
      <c r="V1485">
        <v>6.78</v>
      </c>
      <c r="W1485" t="s">
        <v>28</v>
      </c>
      <c r="X1485">
        <v>348</v>
      </c>
      <c r="Y1485" t="s">
        <v>35</v>
      </c>
      <c r="Z1485" t="s">
        <v>28</v>
      </c>
      <c r="AA1485">
        <v>1.7999999999999999E-2</v>
      </c>
      <c r="AB1485" t="s">
        <v>2340</v>
      </c>
    </row>
    <row r="1486" spans="1:28" x14ac:dyDescent="0.25">
      <c r="A1486" t="s">
        <v>1127</v>
      </c>
      <c r="B1486" s="1">
        <v>44236</v>
      </c>
      <c r="C1486" t="s">
        <v>28</v>
      </c>
      <c r="D1486" s="5" t="s">
        <v>2344</v>
      </c>
      <c r="E1486" t="s">
        <v>1705</v>
      </c>
      <c r="F1486" t="s">
        <v>33</v>
      </c>
      <c r="G1486" t="s">
        <v>31</v>
      </c>
      <c r="H1486">
        <v>0.02</v>
      </c>
      <c r="I1486" t="s">
        <v>35</v>
      </c>
      <c r="J1486" t="s">
        <v>36</v>
      </c>
      <c r="K1486" t="s">
        <v>37</v>
      </c>
      <c r="L1486" t="s">
        <v>35</v>
      </c>
      <c r="M1486" t="s">
        <v>35</v>
      </c>
      <c r="N1486">
        <v>1.7999999999999999E-2</v>
      </c>
      <c r="O1486">
        <v>6</v>
      </c>
      <c r="P1486">
        <v>263</v>
      </c>
      <c r="Q1486">
        <v>0.1</v>
      </c>
      <c r="R1486">
        <v>111</v>
      </c>
      <c r="S1486" t="s">
        <v>35</v>
      </c>
      <c r="T1486">
        <v>6.0000000000000001E-3</v>
      </c>
      <c r="U1486">
        <v>3.0000000000000001E-3</v>
      </c>
      <c r="V1486">
        <v>7.17</v>
      </c>
      <c r="W1486" t="s">
        <v>28</v>
      </c>
      <c r="X1486">
        <v>64</v>
      </c>
      <c r="Y1486" t="s">
        <v>35</v>
      </c>
      <c r="Z1486" t="s">
        <v>28</v>
      </c>
      <c r="AA1486">
        <v>8.0000000000000002E-3</v>
      </c>
      <c r="AB1486" t="s">
        <v>2340</v>
      </c>
    </row>
    <row r="1487" spans="1:28" x14ac:dyDescent="0.25">
      <c r="A1487" t="s">
        <v>1864</v>
      </c>
      <c r="B1487" s="1">
        <v>44236</v>
      </c>
      <c r="C1487" t="s">
        <v>28</v>
      </c>
      <c r="D1487" s="5" t="s">
        <v>2344</v>
      </c>
      <c r="E1487" t="s">
        <v>1980</v>
      </c>
      <c r="F1487" t="s">
        <v>33</v>
      </c>
      <c r="G1487" t="s">
        <v>31</v>
      </c>
      <c r="H1487">
        <v>0.05</v>
      </c>
      <c r="I1487">
        <v>2E-3</v>
      </c>
      <c r="J1487" t="s">
        <v>36</v>
      </c>
      <c r="K1487">
        <v>5.0000000000000001E-4</v>
      </c>
      <c r="L1487" t="s">
        <v>35</v>
      </c>
      <c r="M1487">
        <v>0.29399999999999998</v>
      </c>
      <c r="N1487">
        <v>7.16</v>
      </c>
      <c r="O1487">
        <v>3</v>
      </c>
      <c r="P1487">
        <v>859</v>
      </c>
      <c r="Q1487">
        <v>0.3</v>
      </c>
      <c r="R1487">
        <v>436</v>
      </c>
      <c r="S1487" t="s">
        <v>35</v>
      </c>
      <c r="T1487">
        <v>1.49</v>
      </c>
      <c r="U1487">
        <v>0.13500000000000001</v>
      </c>
      <c r="V1487">
        <v>5.75</v>
      </c>
      <c r="W1487" t="s">
        <v>28</v>
      </c>
      <c r="X1487">
        <v>445</v>
      </c>
      <c r="Y1487" t="s">
        <v>35</v>
      </c>
      <c r="Z1487" t="s">
        <v>28</v>
      </c>
      <c r="AA1487">
        <v>0.14899999999999999</v>
      </c>
      <c r="AB1487" t="s">
        <v>2340</v>
      </c>
    </row>
    <row r="1488" spans="1:28" x14ac:dyDescent="0.25">
      <c r="A1488" t="s">
        <v>27</v>
      </c>
      <c r="B1488" s="1">
        <v>44235.458333333336</v>
      </c>
      <c r="C1488" t="s">
        <v>28</v>
      </c>
      <c r="D1488" s="5" t="s">
        <v>2344</v>
      </c>
      <c r="E1488" t="s">
        <v>28</v>
      </c>
      <c r="F1488" t="s">
        <v>30</v>
      </c>
      <c r="G1488" t="s">
        <v>31</v>
      </c>
      <c r="H1488" t="s">
        <v>28</v>
      </c>
      <c r="I1488" t="s">
        <v>28</v>
      </c>
      <c r="J1488" t="s">
        <v>28</v>
      </c>
      <c r="K1488" t="s">
        <v>28</v>
      </c>
      <c r="L1488" t="s">
        <v>28</v>
      </c>
      <c r="M1488" t="s">
        <v>28</v>
      </c>
      <c r="N1488" t="s">
        <v>28</v>
      </c>
      <c r="O1488" t="s">
        <v>28</v>
      </c>
      <c r="P1488" t="s">
        <v>28</v>
      </c>
      <c r="Q1488" t="s">
        <v>28</v>
      </c>
      <c r="R1488" t="s">
        <v>28</v>
      </c>
      <c r="S1488" t="s">
        <v>28</v>
      </c>
      <c r="T1488" t="s">
        <v>28</v>
      </c>
      <c r="U1488" t="s">
        <v>28</v>
      </c>
      <c r="V1488" t="s">
        <v>28</v>
      </c>
      <c r="W1488">
        <v>7.01</v>
      </c>
      <c r="X1488" t="s">
        <v>28</v>
      </c>
      <c r="Y1488" t="s">
        <v>28</v>
      </c>
      <c r="Z1488" t="s">
        <v>28</v>
      </c>
      <c r="AA1488" t="s">
        <v>28</v>
      </c>
      <c r="AB1488" t="s">
        <v>2340</v>
      </c>
    </row>
    <row r="1489" spans="1:28" x14ac:dyDescent="0.25">
      <c r="A1489" t="s">
        <v>772</v>
      </c>
      <c r="B1489" s="1">
        <v>44234.625</v>
      </c>
      <c r="C1489" t="s">
        <v>28</v>
      </c>
      <c r="D1489" s="5" t="s">
        <v>2344</v>
      </c>
      <c r="E1489" t="s">
        <v>28</v>
      </c>
      <c r="F1489" t="s">
        <v>30</v>
      </c>
      <c r="G1489" t="s">
        <v>31</v>
      </c>
      <c r="H1489" t="s">
        <v>28</v>
      </c>
      <c r="I1489" t="s">
        <v>28</v>
      </c>
      <c r="J1489" t="s">
        <v>28</v>
      </c>
      <c r="K1489" t="s">
        <v>28</v>
      </c>
      <c r="L1489" t="s">
        <v>28</v>
      </c>
      <c r="M1489" t="s">
        <v>28</v>
      </c>
      <c r="N1489" t="s">
        <v>28</v>
      </c>
      <c r="O1489" t="s">
        <v>28</v>
      </c>
      <c r="P1489" t="s">
        <v>28</v>
      </c>
      <c r="Q1489" t="s">
        <v>28</v>
      </c>
      <c r="R1489" t="s">
        <v>28</v>
      </c>
      <c r="S1489" t="s">
        <v>28</v>
      </c>
      <c r="T1489" t="s">
        <v>28</v>
      </c>
      <c r="U1489" t="s">
        <v>28</v>
      </c>
      <c r="V1489" t="s">
        <v>28</v>
      </c>
      <c r="W1489">
        <v>6.77</v>
      </c>
      <c r="X1489" t="s">
        <v>28</v>
      </c>
      <c r="Y1489" t="s">
        <v>28</v>
      </c>
      <c r="Z1489" t="s">
        <v>28</v>
      </c>
      <c r="AA1489" t="s">
        <v>28</v>
      </c>
      <c r="AB1489" t="s">
        <v>2340</v>
      </c>
    </row>
    <row r="1490" spans="1:28" x14ac:dyDescent="0.25">
      <c r="A1490" t="s">
        <v>27</v>
      </c>
      <c r="B1490" s="1">
        <v>44234.333333333336</v>
      </c>
      <c r="C1490" t="s">
        <v>28</v>
      </c>
      <c r="D1490" s="5" t="s">
        <v>2344</v>
      </c>
      <c r="E1490" t="s">
        <v>28</v>
      </c>
      <c r="F1490" t="s">
        <v>30</v>
      </c>
      <c r="G1490" t="s">
        <v>31</v>
      </c>
      <c r="H1490" t="s">
        <v>28</v>
      </c>
      <c r="I1490" t="s">
        <v>28</v>
      </c>
      <c r="J1490" t="s">
        <v>28</v>
      </c>
      <c r="K1490" t="s">
        <v>28</v>
      </c>
      <c r="L1490" t="s">
        <v>28</v>
      </c>
      <c r="M1490" t="s">
        <v>28</v>
      </c>
      <c r="N1490" t="s">
        <v>28</v>
      </c>
      <c r="O1490" t="s">
        <v>28</v>
      </c>
      <c r="P1490" t="s">
        <v>28</v>
      </c>
      <c r="Q1490" t="s">
        <v>28</v>
      </c>
      <c r="R1490" t="s">
        <v>28</v>
      </c>
      <c r="S1490" t="s">
        <v>28</v>
      </c>
      <c r="T1490" t="s">
        <v>28</v>
      </c>
      <c r="U1490" t="s">
        <v>28</v>
      </c>
      <c r="V1490" t="s">
        <v>28</v>
      </c>
      <c r="W1490">
        <v>6.51</v>
      </c>
      <c r="X1490" t="s">
        <v>28</v>
      </c>
      <c r="Y1490" t="s">
        <v>28</v>
      </c>
      <c r="Z1490" t="s">
        <v>28</v>
      </c>
      <c r="AA1490" t="s">
        <v>28</v>
      </c>
      <c r="AB1490" t="s">
        <v>2340</v>
      </c>
    </row>
    <row r="1491" spans="1:28" x14ac:dyDescent="0.25">
      <c r="A1491" t="s">
        <v>2259</v>
      </c>
      <c r="B1491" s="1">
        <v>44234</v>
      </c>
      <c r="C1491" t="s">
        <v>28</v>
      </c>
      <c r="D1491" s="5" t="s">
        <v>2344</v>
      </c>
      <c r="E1491" t="s">
        <v>28</v>
      </c>
      <c r="F1491" t="s">
        <v>30</v>
      </c>
      <c r="G1491" t="s">
        <v>31</v>
      </c>
      <c r="H1491" t="s">
        <v>28</v>
      </c>
      <c r="I1491" t="s">
        <v>28</v>
      </c>
      <c r="J1491" t="s">
        <v>28</v>
      </c>
      <c r="K1491" t="s">
        <v>28</v>
      </c>
      <c r="L1491" t="s">
        <v>28</v>
      </c>
      <c r="M1491" t="s">
        <v>28</v>
      </c>
      <c r="N1491" t="s">
        <v>28</v>
      </c>
      <c r="O1491" t="s">
        <v>28</v>
      </c>
      <c r="P1491" t="s">
        <v>28</v>
      </c>
      <c r="Q1491" t="s">
        <v>28</v>
      </c>
      <c r="R1491" t="s">
        <v>28</v>
      </c>
      <c r="S1491" t="s">
        <v>28</v>
      </c>
      <c r="T1491" t="s">
        <v>28</v>
      </c>
      <c r="U1491" t="s">
        <v>28</v>
      </c>
      <c r="V1491" t="s">
        <v>28</v>
      </c>
      <c r="W1491">
        <v>7.5</v>
      </c>
      <c r="X1491" t="s">
        <v>28</v>
      </c>
      <c r="Y1491" t="s">
        <v>28</v>
      </c>
      <c r="Z1491" t="s">
        <v>28</v>
      </c>
      <c r="AA1491" t="s">
        <v>28</v>
      </c>
      <c r="AB1491" t="s">
        <v>2340</v>
      </c>
    </row>
    <row r="1492" spans="1:28" x14ac:dyDescent="0.25">
      <c r="A1492" t="s">
        <v>772</v>
      </c>
      <c r="B1492" s="1">
        <v>44221.513888888891</v>
      </c>
      <c r="C1492" t="s">
        <v>28</v>
      </c>
      <c r="D1492" s="5" t="s">
        <v>2344</v>
      </c>
      <c r="E1492" t="s">
        <v>28</v>
      </c>
      <c r="F1492" t="s">
        <v>30</v>
      </c>
      <c r="G1492" t="s">
        <v>31</v>
      </c>
      <c r="H1492" t="s">
        <v>28</v>
      </c>
      <c r="I1492" t="s">
        <v>28</v>
      </c>
      <c r="J1492" t="s">
        <v>28</v>
      </c>
      <c r="K1492" t="s">
        <v>28</v>
      </c>
      <c r="L1492" t="s">
        <v>28</v>
      </c>
      <c r="M1492" t="s">
        <v>28</v>
      </c>
      <c r="N1492" t="s">
        <v>28</v>
      </c>
      <c r="O1492" t="s">
        <v>28</v>
      </c>
      <c r="P1492" t="s">
        <v>28</v>
      </c>
      <c r="Q1492" t="s">
        <v>28</v>
      </c>
      <c r="R1492" t="s">
        <v>28</v>
      </c>
      <c r="S1492" t="s">
        <v>28</v>
      </c>
      <c r="T1492" t="s">
        <v>28</v>
      </c>
      <c r="U1492" t="s">
        <v>28</v>
      </c>
      <c r="V1492" t="s">
        <v>28</v>
      </c>
      <c r="W1492">
        <v>6.78</v>
      </c>
      <c r="X1492" t="s">
        <v>28</v>
      </c>
      <c r="Y1492" t="s">
        <v>28</v>
      </c>
      <c r="Z1492" t="s">
        <v>28</v>
      </c>
      <c r="AA1492" t="s">
        <v>28</v>
      </c>
      <c r="AB1492" t="s">
        <v>2340</v>
      </c>
    </row>
    <row r="1493" spans="1:28" x14ac:dyDescent="0.25">
      <c r="A1493" t="s">
        <v>772</v>
      </c>
      <c r="B1493" s="1">
        <v>44221</v>
      </c>
      <c r="C1493" t="s">
        <v>28</v>
      </c>
      <c r="D1493" s="5" t="s">
        <v>2344</v>
      </c>
      <c r="E1493" t="s">
        <v>881</v>
      </c>
      <c r="F1493" t="s">
        <v>33</v>
      </c>
      <c r="G1493" t="s">
        <v>31</v>
      </c>
      <c r="H1493">
        <v>0.03</v>
      </c>
      <c r="I1493">
        <v>2E-3</v>
      </c>
      <c r="J1493" t="s">
        <v>36</v>
      </c>
      <c r="K1493" t="s">
        <v>37</v>
      </c>
      <c r="L1493" t="s">
        <v>35</v>
      </c>
      <c r="M1493">
        <v>7.0999999999999994E-2</v>
      </c>
      <c r="N1493">
        <v>1.2999999999999999E-2</v>
      </c>
      <c r="O1493">
        <v>6</v>
      </c>
      <c r="P1493">
        <v>1290</v>
      </c>
      <c r="Q1493">
        <v>0.2</v>
      </c>
      <c r="R1493">
        <v>705</v>
      </c>
      <c r="S1493" t="s">
        <v>35</v>
      </c>
      <c r="T1493">
        <v>0.57799999999999996</v>
      </c>
      <c r="U1493">
        <v>2.7E-2</v>
      </c>
      <c r="V1493">
        <v>6.95</v>
      </c>
      <c r="W1493" t="s">
        <v>28</v>
      </c>
      <c r="X1493">
        <v>650</v>
      </c>
      <c r="Y1493" t="s">
        <v>35</v>
      </c>
      <c r="Z1493" t="s">
        <v>28</v>
      </c>
      <c r="AA1493">
        <v>7.0000000000000001E-3</v>
      </c>
      <c r="AB1493" t="s">
        <v>2340</v>
      </c>
    </row>
    <row r="1494" spans="1:28" x14ac:dyDescent="0.25">
      <c r="A1494" t="s">
        <v>772</v>
      </c>
      <c r="B1494" s="1">
        <v>44220.638888888891</v>
      </c>
      <c r="C1494" t="s">
        <v>28</v>
      </c>
      <c r="D1494" s="5" t="s">
        <v>2344</v>
      </c>
      <c r="E1494" t="s">
        <v>28</v>
      </c>
      <c r="F1494" t="s">
        <v>30</v>
      </c>
      <c r="G1494" t="s">
        <v>31</v>
      </c>
      <c r="H1494" t="s">
        <v>28</v>
      </c>
      <c r="I1494" t="s">
        <v>28</v>
      </c>
      <c r="J1494" t="s">
        <v>28</v>
      </c>
      <c r="K1494" t="s">
        <v>28</v>
      </c>
      <c r="L1494" t="s">
        <v>28</v>
      </c>
      <c r="M1494" t="s">
        <v>28</v>
      </c>
      <c r="N1494" t="s">
        <v>28</v>
      </c>
      <c r="O1494" t="s">
        <v>28</v>
      </c>
      <c r="P1494" t="s">
        <v>28</v>
      </c>
      <c r="Q1494" t="s">
        <v>28</v>
      </c>
      <c r="R1494" t="s">
        <v>28</v>
      </c>
      <c r="S1494" t="s">
        <v>28</v>
      </c>
      <c r="T1494" t="s">
        <v>28</v>
      </c>
      <c r="U1494" t="s">
        <v>28</v>
      </c>
      <c r="V1494" t="s">
        <v>28</v>
      </c>
      <c r="W1494">
        <v>6.82</v>
      </c>
      <c r="X1494" t="s">
        <v>28</v>
      </c>
      <c r="Y1494" t="s">
        <v>28</v>
      </c>
      <c r="Z1494" t="s">
        <v>28</v>
      </c>
      <c r="AA1494" t="s">
        <v>28</v>
      </c>
      <c r="AB1494" t="s">
        <v>2340</v>
      </c>
    </row>
    <row r="1495" spans="1:28" x14ac:dyDescent="0.25">
      <c r="A1495" t="s">
        <v>772</v>
      </c>
      <c r="B1495" s="1">
        <v>44219.645833333336</v>
      </c>
      <c r="C1495" t="s">
        <v>28</v>
      </c>
      <c r="D1495" s="5" t="s">
        <v>2344</v>
      </c>
      <c r="E1495" t="s">
        <v>28</v>
      </c>
      <c r="F1495" t="s">
        <v>30</v>
      </c>
      <c r="G1495" t="s">
        <v>31</v>
      </c>
      <c r="H1495" t="s">
        <v>28</v>
      </c>
      <c r="I1495" t="s">
        <v>28</v>
      </c>
      <c r="J1495" t="s">
        <v>28</v>
      </c>
      <c r="K1495" t="s">
        <v>28</v>
      </c>
      <c r="L1495" t="s">
        <v>28</v>
      </c>
      <c r="M1495" t="s">
        <v>28</v>
      </c>
      <c r="N1495" t="s">
        <v>28</v>
      </c>
      <c r="O1495" t="s">
        <v>28</v>
      </c>
      <c r="P1495" t="s">
        <v>28</v>
      </c>
      <c r="Q1495" t="s">
        <v>28</v>
      </c>
      <c r="R1495" t="s">
        <v>28</v>
      </c>
      <c r="S1495" t="s">
        <v>28</v>
      </c>
      <c r="T1495" t="s">
        <v>28</v>
      </c>
      <c r="U1495" t="s">
        <v>28</v>
      </c>
      <c r="V1495" t="s">
        <v>28</v>
      </c>
      <c r="W1495">
        <v>6.53</v>
      </c>
      <c r="X1495" t="s">
        <v>28</v>
      </c>
      <c r="Y1495" t="s">
        <v>28</v>
      </c>
      <c r="Z1495" t="s">
        <v>28</v>
      </c>
      <c r="AA1495" t="s">
        <v>28</v>
      </c>
      <c r="AB1495" t="s">
        <v>2340</v>
      </c>
    </row>
    <row r="1496" spans="1:28" x14ac:dyDescent="0.25">
      <c r="A1496" t="s">
        <v>772</v>
      </c>
      <c r="B1496" s="1">
        <v>44218.565972222219</v>
      </c>
      <c r="C1496" t="s">
        <v>28</v>
      </c>
      <c r="D1496" s="5" t="s">
        <v>2344</v>
      </c>
      <c r="E1496" t="s">
        <v>28</v>
      </c>
      <c r="F1496" t="s">
        <v>30</v>
      </c>
      <c r="G1496" t="s">
        <v>31</v>
      </c>
      <c r="H1496" t="s">
        <v>28</v>
      </c>
      <c r="I1496" t="s">
        <v>28</v>
      </c>
      <c r="J1496" t="s">
        <v>28</v>
      </c>
      <c r="K1496" t="s">
        <v>28</v>
      </c>
      <c r="L1496" t="s">
        <v>28</v>
      </c>
      <c r="M1496" t="s">
        <v>28</v>
      </c>
      <c r="N1496" t="s">
        <v>28</v>
      </c>
      <c r="O1496" t="s">
        <v>28</v>
      </c>
      <c r="P1496" t="s">
        <v>28</v>
      </c>
      <c r="Q1496" t="s">
        <v>28</v>
      </c>
      <c r="R1496" t="s">
        <v>28</v>
      </c>
      <c r="S1496" t="s">
        <v>28</v>
      </c>
      <c r="T1496" t="s">
        <v>28</v>
      </c>
      <c r="U1496" t="s">
        <v>28</v>
      </c>
      <c r="V1496" t="s">
        <v>28</v>
      </c>
      <c r="W1496">
        <v>6.47</v>
      </c>
      <c r="X1496" t="s">
        <v>28</v>
      </c>
      <c r="Y1496" t="s">
        <v>28</v>
      </c>
      <c r="Z1496" t="s">
        <v>28</v>
      </c>
      <c r="AA1496" t="s">
        <v>28</v>
      </c>
      <c r="AB1496" t="s">
        <v>2340</v>
      </c>
    </row>
    <row r="1497" spans="1:28" x14ac:dyDescent="0.25">
      <c r="A1497" t="s">
        <v>772</v>
      </c>
      <c r="B1497" s="1">
        <v>44217.666666666664</v>
      </c>
      <c r="C1497" t="s">
        <v>28</v>
      </c>
      <c r="D1497" s="5" t="s">
        <v>2344</v>
      </c>
      <c r="E1497" t="s">
        <v>28</v>
      </c>
      <c r="F1497" t="s">
        <v>30</v>
      </c>
      <c r="G1497" t="s">
        <v>31</v>
      </c>
      <c r="H1497" t="s">
        <v>28</v>
      </c>
      <c r="I1497" t="s">
        <v>28</v>
      </c>
      <c r="J1497" t="s">
        <v>28</v>
      </c>
      <c r="K1497" t="s">
        <v>28</v>
      </c>
      <c r="L1497" t="s">
        <v>28</v>
      </c>
      <c r="M1497" t="s">
        <v>28</v>
      </c>
      <c r="N1497" t="s">
        <v>28</v>
      </c>
      <c r="O1497" t="s">
        <v>28</v>
      </c>
      <c r="P1497" t="s">
        <v>28</v>
      </c>
      <c r="Q1497" t="s">
        <v>28</v>
      </c>
      <c r="R1497" t="s">
        <v>28</v>
      </c>
      <c r="S1497" t="s">
        <v>28</v>
      </c>
      <c r="T1497" t="s">
        <v>28</v>
      </c>
      <c r="U1497" t="s">
        <v>28</v>
      </c>
      <c r="V1497" t="s">
        <v>28</v>
      </c>
      <c r="W1497">
        <v>6.46</v>
      </c>
      <c r="X1497" t="s">
        <v>28</v>
      </c>
      <c r="Y1497" t="s">
        <v>28</v>
      </c>
      <c r="Z1497" t="s">
        <v>28</v>
      </c>
      <c r="AA1497" t="s">
        <v>28</v>
      </c>
      <c r="AB1497" t="s">
        <v>2340</v>
      </c>
    </row>
    <row r="1498" spans="1:28" x14ac:dyDescent="0.25">
      <c r="A1498" t="s">
        <v>772</v>
      </c>
      <c r="B1498" s="1">
        <v>44216.458333333336</v>
      </c>
      <c r="C1498" t="s">
        <v>28</v>
      </c>
      <c r="D1498" s="5" t="s">
        <v>2344</v>
      </c>
      <c r="E1498" t="s">
        <v>28</v>
      </c>
      <c r="F1498" t="s">
        <v>30</v>
      </c>
      <c r="G1498" t="s">
        <v>31</v>
      </c>
      <c r="H1498" t="s">
        <v>28</v>
      </c>
      <c r="I1498" t="s">
        <v>28</v>
      </c>
      <c r="J1498" t="s">
        <v>28</v>
      </c>
      <c r="K1498" t="s">
        <v>28</v>
      </c>
      <c r="L1498" t="s">
        <v>28</v>
      </c>
      <c r="M1498" t="s">
        <v>28</v>
      </c>
      <c r="N1498" t="s">
        <v>28</v>
      </c>
      <c r="O1498" t="s">
        <v>28</v>
      </c>
      <c r="P1498" t="s">
        <v>28</v>
      </c>
      <c r="Q1498" t="s">
        <v>28</v>
      </c>
      <c r="R1498" t="s">
        <v>28</v>
      </c>
      <c r="S1498" t="s">
        <v>28</v>
      </c>
      <c r="T1498" t="s">
        <v>28</v>
      </c>
      <c r="U1498" t="s">
        <v>28</v>
      </c>
      <c r="V1498" t="s">
        <v>28</v>
      </c>
      <c r="W1498">
        <v>7.08</v>
      </c>
      <c r="X1498" t="s">
        <v>28</v>
      </c>
      <c r="Y1498" t="s">
        <v>28</v>
      </c>
      <c r="Z1498" t="s">
        <v>28</v>
      </c>
      <c r="AA1498" t="s">
        <v>28</v>
      </c>
      <c r="AB1498" t="s">
        <v>2340</v>
      </c>
    </row>
    <row r="1499" spans="1:28" x14ac:dyDescent="0.25">
      <c r="A1499" t="s">
        <v>772</v>
      </c>
      <c r="B1499" s="1">
        <v>44197.529166666667</v>
      </c>
      <c r="C1499" t="s">
        <v>28</v>
      </c>
      <c r="D1499" s="5" t="s">
        <v>2344</v>
      </c>
      <c r="E1499" t="s">
        <v>28</v>
      </c>
      <c r="F1499" t="s">
        <v>30</v>
      </c>
      <c r="G1499" t="s">
        <v>31</v>
      </c>
      <c r="H1499" t="s">
        <v>28</v>
      </c>
      <c r="I1499" t="s">
        <v>28</v>
      </c>
      <c r="J1499" t="s">
        <v>28</v>
      </c>
      <c r="K1499" t="s">
        <v>28</v>
      </c>
      <c r="L1499" t="s">
        <v>28</v>
      </c>
      <c r="M1499" t="s">
        <v>28</v>
      </c>
      <c r="N1499" t="s">
        <v>28</v>
      </c>
      <c r="O1499" t="s">
        <v>28</v>
      </c>
      <c r="P1499" t="s">
        <v>28</v>
      </c>
      <c r="Q1499" t="s">
        <v>28</v>
      </c>
      <c r="R1499" t="s">
        <v>28</v>
      </c>
      <c r="S1499" t="s">
        <v>28</v>
      </c>
      <c r="T1499" t="s">
        <v>28</v>
      </c>
      <c r="U1499" t="s">
        <v>28</v>
      </c>
      <c r="V1499" t="s">
        <v>28</v>
      </c>
      <c r="W1499">
        <v>6.76</v>
      </c>
      <c r="X1499" t="s">
        <v>28</v>
      </c>
      <c r="Y1499" t="s">
        <v>28</v>
      </c>
      <c r="Z1499" t="s">
        <v>28</v>
      </c>
      <c r="AA1499" t="s">
        <v>28</v>
      </c>
      <c r="AB1499" t="s">
        <v>2340</v>
      </c>
    </row>
    <row r="1500" spans="1:28" x14ac:dyDescent="0.25">
      <c r="A1500" t="s">
        <v>772</v>
      </c>
      <c r="B1500" s="1">
        <v>44192</v>
      </c>
      <c r="C1500" t="s">
        <v>28</v>
      </c>
      <c r="D1500" s="5" t="s">
        <v>2344</v>
      </c>
      <c r="E1500" t="s">
        <v>884</v>
      </c>
      <c r="F1500" t="s">
        <v>33</v>
      </c>
      <c r="G1500" t="s">
        <v>31</v>
      </c>
      <c r="H1500">
        <v>0.06</v>
      </c>
      <c r="I1500">
        <v>2E-3</v>
      </c>
      <c r="J1500" t="s">
        <v>36</v>
      </c>
      <c r="K1500" t="s">
        <v>37</v>
      </c>
      <c r="L1500" t="s">
        <v>35</v>
      </c>
      <c r="M1500">
        <v>1.4999999999999999E-2</v>
      </c>
      <c r="N1500">
        <v>1.7999999999999999E-2</v>
      </c>
      <c r="O1500">
        <v>25</v>
      </c>
      <c r="P1500">
        <v>1150</v>
      </c>
      <c r="Q1500">
        <v>0.2</v>
      </c>
      <c r="R1500">
        <v>628</v>
      </c>
      <c r="S1500" t="s">
        <v>35</v>
      </c>
      <c r="T1500">
        <v>0.33</v>
      </c>
      <c r="U1500">
        <v>7.0000000000000001E-3</v>
      </c>
      <c r="V1500">
        <v>6.99</v>
      </c>
      <c r="W1500" t="s">
        <v>28</v>
      </c>
      <c r="X1500">
        <v>552</v>
      </c>
      <c r="Y1500" t="s">
        <v>35</v>
      </c>
      <c r="Z1500" t="s">
        <v>28</v>
      </c>
      <c r="AA1500">
        <v>1.0999999999999999E-2</v>
      </c>
      <c r="AB1500" t="s">
        <v>2340</v>
      </c>
    </row>
    <row r="1501" spans="1:28" x14ac:dyDescent="0.25">
      <c r="A1501" t="s">
        <v>1864</v>
      </c>
      <c r="B1501" s="1">
        <v>44192</v>
      </c>
      <c r="C1501" t="s">
        <v>28</v>
      </c>
      <c r="D1501" s="5" t="s">
        <v>2344</v>
      </c>
      <c r="E1501" t="s">
        <v>1981</v>
      </c>
      <c r="F1501" t="s">
        <v>33</v>
      </c>
      <c r="G1501" t="s">
        <v>31</v>
      </c>
      <c r="H1501">
        <v>0.06</v>
      </c>
      <c r="I1501">
        <v>2E-3</v>
      </c>
      <c r="J1501" t="s">
        <v>36</v>
      </c>
      <c r="K1501">
        <v>5.9999999999999995E-4</v>
      </c>
      <c r="L1501" t="s">
        <v>35</v>
      </c>
      <c r="M1501">
        <v>0.33600000000000002</v>
      </c>
      <c r="N1501">
        <v>7.39</v>
      </c>
      <c r="O1501">
        <v>4</v>
      </c>
      <c r="P1501">
        <v>1070</v>
      </c>
      <c r="Q1501">
        <v>0.2</v>
      </c>
      <c r="R1501">
        <v>591</v>
      </c>
      <c r="S1501" t="s">
        <v>35</v>
      </c>
      <c r="T1501">
        <v>1.76</v>
      </c>
      <c r="U1501">
        <v>0.13900000000000001</v>
      </c>
      <c r="V1501">
        <v>5.74</v>
      </c>
      <c r="W1501" t="s">
        <v>28</v>
      </c>
      <c r="X1501">
        <v>538</v>
      </c>
      <c r="Y1501" t="s">
        <v>35</v>
      </c>
      <c r="Z1501" t="s">
        <v>28</v>
      </c>
      <c r="AA1501">
        <v>0.14799999999999999</v>
      </c>
      <c r="AB1501" t="s">
        <v>2340</v>
      </c>
    </row>
    <row r="1502" spans="1:28" x14ac:dyDescent="0.25">
      <c r="A1502" t="s">
        <v>2259</v>
      </c>
      <c r="B1502" s="1">
        <v>44192</v>
      </c>
      <c r="C1502" t="s">
        <v>28</v>
      </c>
      <c r="D1502" s="5" t="s">
        <v>2344</v>
      </c>
      <c r="E1502" t="s">
        <v>2269</v>
      </c>
      <c r="F1502" t="s">
        <v>33</v>
      </c>
      <c r="G1502" t="s">
        <v>31</v>
      </c>
      <c r="H1502">
        <v>0.04</v>
      </c>
      <c r="I1502">
        <v>2E-3</v>
      </c>
      <c r="J1502" t="s">
        <v>36</v>
      </c>
      <c r="K1502" t="s">
        <v>37</v>
      </c>
      <c r="L1502" t="s">
        <v>35</v>
      </c>
      <c r="M1502">
        <v>7.0000000000000001E-3</v>
      </c>
      <c r="N1502">
        <v>1.4E-2</v>
      </c>
      <c r="O1502">
        <v>22</v>
      </c>
      <c r="P1502">
        <v>914</v>
      </c>
      <c r="Q1502">
        <v>0.1</v>
      </c>
      <c r="R1502">
        <v>468</v>
      </c>
      <c r="S1502" t="s">
        <v>35</v>
      </c>
      <c r="T1502">
        <v>0.623</v>
      </c>
      <c r="U1502">
        <v>6.0000000000000001E-3</v>
      </c>
      <c r="V1502">
        <v>6.9</v>
      </c>
      <c r="W1502" t="s">
        <v>28</v>
      </c>
      <c r="X1502">
        <v>404</v>
      </c>
      <c r="Y1502" t="s">
        <v>35</v>
      </c>
      <c r="Z1502" t="s">
        <v>28</v>
      </c>
      <c r="AA1502">
        <v>5.0000000000000001E-3</v>
      </c>
      <c r="AB1502" t="s">
        <v>2340</v>
      </c>
    </row>
    <row r="1503" spans="1:28" x14ac:dyDescent="0.25">
      <c r="A1503" t="s">
        <v>2275</v>
      </c>
      <c r="B1503" s="1">
        <v>44192</v>
      </c>
      <c r="C1503" t="s">
        <v>28</v>
      </c>
      <c r="D1503" s="5" t="s">
        <v>2344</v>
      </c>
      <c r="E1503" t="s">
        <v>2281</v>
      </c>
      <c r="F1503" t="s">
        <v>33</v>
      </c>
      <c r="G1503" t="s">
        <v>31</v>
      </c>
      <c r="H1503">
        <v>0.28999999999999998</v>
      </c>
      <c r="I1503" t="s">
        <v>35</v>
      </c>
      <c r="J1503" t="s">
        <v>36</v>
      </c>
      <c r="K1503" t="s">
        <v>37</v>
      </c>
      <c r="L1503" t="s">
        <v>35</v>
      </c>
      <c r="M1503">
        <v>5.0000000000000001E-3</v>
      </c>
      <c r="N1503">
        <v>1.4E-2</v>
      </c>
      <c r="O1503">
        <v>52</v>
      </c>
      <c r="P1503">
        <v>27</v>
      </c>
      <c r="Q1503" t="s">
        <v>43</v>
      </c>
      <c r="R1503">
        <v>9</v>
      </c>
      <c r="S1503" t="s">
        <v>35</v>
      </c>
      <c r="T1503">
        <v>0.14399999999999999</v>
      </c>
      <c r="U1503">
        <v>2E-3</v>
      </c>
      <c r="V1503">
        <v>6.17</v>
      </c>
      <c r="W1503" t="s">
        <v>28</v>
      </c>
      <c r="X1503" t="s">
        <v>310</v>
      </c>
      <c r="Y1503" t="s">
        <v>35</v>
      </c>
      <c r="Z1503" t="s">
        <v>28</v>
      </c>
      <c r="AA1503">
        <v>8.0000000000000002E-3</v>
      </c>
      <c r="AB1503" t="s">
        <v>2340</v>
      </c>
    </row>
    <row r="1504" spans="1:28" x14ac:dyDescent="0.25">
      <c r="A1504" t="s">
        <v>27</v>
      </c>
      <c r="B1504" s="1">
        <v>44191</v>
      </c>
      <c r="C1504" t="s">
        <v>28</v>
      </c>
      <c r="D1504" s="5" t="s">
        <v>2344</v>
      </c>
      <c r="E1504" t="s">
        <v>261</v>
      </c>
      <c r="F1504" t="s">
        <v>33</v>
      </c>
      <c r="G1504" t="s">
        <v>31</v>
      </c>
      <c r="H1504">
        <v>0.71</v>
      </c>
      <c r="I1504" t="s">
        <v>35</v>
      </c>
      <c r="J1504" t="s">
        <v>36</v>
      </c>
      <c r="K1504" t="s">
        <v>37</v>
      </c>
      <c r="L1504" t="s">
        <v>35</v>
      </c>
      <c r="M1504">
        <v>2E-3</v>
      </c>
      <c r="N1504">
        <v>0.02</v>
      </c>
      <c r="O1504">
        <v>54</v>
      </c>
      <c r="P1504">
        <v>106</v>
      </c>
      <c r="Q1504" t="s">
        <v>43</v>
      </c>
      <c r="R1504">
        <v>48</v>
      </c>
      <c r="S1504" t="s">
        <v>35</v>
      </c>
      <c r="T1504">
        <v>0.11</v>
      </c>
      <c r="U1504">
        <v>2E-3</v>
      </c>
      <c r="V1504">
        <v>6.89</v>
      </c>
      <c r="W1504" t="s">
        <v>28</v>
      </c>
      <c r="X1504">
        <v>6</v>
      </c>
      <c r="Y1504" t="s">
        <v>35</v>
      </c>
      <c r="Z1504" t="s">
        <v>28</v>
      </c>
      <c r="AA1504">
        <v>8.9999999999999993E-3</v>
      </c>
      <c r="AB1504" t="s">
        <v>2340</v>
      </c>
    </row>
    <row r="1505" spans="1:28" x14ac:dyDescent="0.25">
      <c r="A1505" t="s">
        <v>480</v>
      </c>
      <c r="B1505" s="1">
        <v>44191</v>
      </c>
      <c r="C1505" t="s">
        <v>28</v>
      </c>
      <c r="D1505" s="5" t="s">
        <v>2344</v>
      </c>
      <c r="E1505" t="s">
        <v>597</v>
      </c>
      <c r="F1505" t="s">
        <v>33</v>
      </c>
      <c r="G1505" t="s">
        <v>31</v>
      </c>
      <c r="H1505">
        <v>0.08</v>
      </c>
      <c r="I1505">
        <v>2E-3</v>
      </c>
      <c r="J1505" t="s">
        <v>36</v>
      </c>
      <c r="K1505" t="s">
        <v>37</v>
      </c>
      <c r="L1505" t="s">
        <v>35</v>
      </c>
      <c r="M1505">
        <v>7.0000000000000001E-3</v>
      </c>
      <c r="N1505">
        <v>8.9999999999999993E-3</v>
      </c>
      <c r="O1505">
        <v>22</v>
      </c>
      <c r="P1505">
        <v>826</v>
      </c>
      <c r="Q1505">
        <v>0.1</v>
      </c>
      <c r="R1505">
        <v>433</v>
      </c>
      <c r="S1505" t="s">
        <v>35</v>
      </c>
      <c r="T1505">
        <v>0.224</v>
      </c>
      <c r="U1505">
        <v>4.0000000000000001E-3</v>
      </c>
      <c r="V1505">
        <v>6.85</v>
      </c>
      <c r="W1505" t="s">
        <v>28</v>
      </c>
      <c r="X1505">
        <v>366</v>
      </c>
      <c r="Y1505" t="s">
        <v>35</v>
      </c>
      <c r="Z1505" t="s">
        <v>28</v>
      </c>
      <c r="AA1505" t="s">
        <v>38</v>
      </c>
      <c r="AB1505" t="s">
        <v>2340</v>
      </c>
    </row>
    <row r="1506" spans="1:28" x14ac:dyDescent="0.25">
      <c r="A1506" t="s">
        <v>27</v>
      </c>
      <c r="B1506" s="1">
        <v>43904</v>
      </c>
      <c r="C1506" t="s">
        <v>28</v>
      </c>
      <c r="D1506" s="5" t="s">
        <v>2344</v>
      </c>
      <c r="E1506" t="s">
        <v>273</v>
      </c>
      <c r="F1506" t="s">
        <v>33</v>
      </c>
      <c r="G1506" t="s">
        <v>31</v>
      </c>
      <c r="H1506" t="s">
        <v>28</v>
      </c>
      <c r="I1506" t="s">
        <v>35</v>
      </c>
      <c r="J1506" t="s">
        <v>28</v>
      </c>
      <c r="K1506" t="s">
        <v>28</v>
      </c>
      <c r="L1506" t="s">
        <v>28</v>
      </c>
      <c r="M1506">
        <v>3.0000000000000001E-3</v>
      </c>
      <c r="N1506">
        <v>8.0000000000000002E-3</v>
      </c>
      <c r="O1506" t="s">
        <v>28</v>
      </c>
      <c r="P1506">
        <v>173</v>
      </c>
      <c r="Q1506" t="s">
        <v>43</v>
      </c>
      <c r="R1506">
        <v>63</v>
      </c>
      <c r="S1506" t="s">
        <v>35</v>
      </c>
      <c r="T1506" t="s">
        <v>28</v>
      </c>
      <c r="U1506" t="s">
        <v>28</v>
      </c>
      <c r="V1506">
        <v>7.43</v>
      </c>
      <c r="W1506" t="s">
        <v>28</v>
      </c>
      <c r="X1506">
        <v>24</v>
      </c>
      <c r="Y1506" t="s">
        <v>28</v>
      </c>
      <c r="Z1506" t="s">
        <v>28</v>
      </c>
      <c r="AA1506">
        <v>7.0000000000000001E-3</v>
      </c>
      <c r="AB1506" t="s">
        <v>2340</v>
      </c>
    </row>
    <row r="1507" spans="1:28" x14ac:dyDescent="0.25">
      <c r="A1507" t="s">
        <v>480</v>
      </c>
      <c r="B1507" s="1">
        <v>43904</v>
      </c>
      <c r="C1507" t="s">
        <v>28</v>
      </c>
      <c r="D1507" s="5" t="s">
        <v>2344</v>
      </c>
      <c r="E1507" t="s">
        <v>604</v>
      </c>
      <c r="F1507" t="s">
        <v>33</v>
      </c>
      <c r="G1507" t="s">
        <v>31</v>
      </c>
      <c r="H1507" t="s">
        <v>28</v>
      </c>
      <c r="I1507">
        <v>2E-3</v>
      </c>
      <c r="J1507" t="s">
        <v>28</v>
      </c>
      <c r="K1507" t="s">
        <v>28</v>
      </c>
      <c r="L1507" t="s">
        <v>28</v>
      </c>
      <c r="M1507">
        <v>2.5000000000000001E-2</v>
      </c>
      <c r="N1507">
        <v>3.3000000000000002E-2</v>
      </c>
      <c r="O1507" t="s">
        <v>28</v>
      </c>
      <c r="P1507">
        <v>1200</v>
      </c>
      <c r="Q1507">
        <v>0.2</v>
      </c>
      <c r="R1507">
        <v>650</v>
      </c>
      <c r="S1507" t="s">
        <v>35</v>
      </c>
      <c r="T1507" t="s">
        <v>28</v>
      </c>
      <c r="U1507" t="s">
        <v>28</v>
      </c>
      <c r="V1507">
        <v>7.72</v>
      </c>
      <c r="W1507" t="s">
        <v>28</v>
      </c>
      <c r="X1507">
        <v>615</v>
      </c>
      <c r="Y1507" t="s">
        <v>28</v>
      </c>
      <c r="Z1507" t="s">
        <v>28</v>
      </c>
      <c r="AA1507">
        <v>6.0000000000000001E-3</v>
      </c>
      <c r="AB1507" t="s">
        <v>2340</v>
      </c>
    </row>
    <row r="1508" spans="1:28" x14ac:dyDescent="0.25">
      <c r="A1508" t="s">
        <v>1127</v>
      </c>
      <c r="B1508" s="1">
        <v>43904</v>
      </c>
      <c r="C1508" t="s">
        <v>28</v>
      </c>
      <c r="D1508" s="5" t="s">
        <v>2344</v>
      </c>
      <c r="E1508" t="s">
        <v>1717</v>
      </c>
      <c r="F1508" t="s">
        <v>33</v>
      </c>
      <c r="G1508" t="s">
        <v>31</v>
      </c>
      <c r="H1508" t="s">
        <v>28</v>
      </c>
      <c r="I1508" t="s">
        <v>35</v>
      </c>
      <c r="J1508" t="s">
        <v>28</v>
      </c>
      <c r="K1508" t="s">
        <v>28</v>
      </c>
      <c r="L1508" t="s">
        <v>28</v>
      </c>
      <c r="M1508" t="s">
        <v>35</v>
      </c>
      <c r="N1508">
        <v>0.03</v>
      </c>
      <c r="O1508" t="s">
        <v>28</v>
      </c>
      <c r="P1508">
        <v>152</v>
      </c>
      <c r="Q1508" t="s">
        <v>43</v>
      </c>
      <c r="R1508">
        <v>56</v>
      </c>
      <c r="S1508" t="s">
        <v>35</v>
      </c>
      <c r="T1508" t="s">
        <v>28</v>
      </c>
      <c r="U1508" t="s">
        <v>28</v>
      </c>
      <c r="V1508">
        <v>7.21</v>
      </c>
      <c r="W1508" t="s">
        <v>28</v>
      </c>
      <c r="X1508">
        <v>29</v>
      </c>
      <c r="Y1508" t="s">
        <v>28</v>
      </c>
      <c r="Z1508" t="s">
        <v>28</v>
      </c>
      <c r="AA1508">
        <v>5.0000000000000001E-3</v>
      </c>
      <c r="AB1508" t="s">
        <v>2340</v>
      </c>
    </row>
    <row r="1509" spans="1:28" x14ac:dyDescent="0.25">
      <c r="A1509" t="s">
        <v>27</v>
      </c>
      <c r="B1509" s="1">
        <v>43903</v>
      </c>
      <c r="C1509" t="s">
        <v>28</v>
      </c>
      <c r="D1509" s="5" t="s">
        <v>2344</v>
      </c>
      <c r="E1509" t="s">
        <v>274</v>
      </c>
      <c r="F1509" t="s">
        <v>33</v>
      </c>
      <c r="G1509" t="s">
        <v>31</v>
      </c>
      <c r="H1509" t="s">
        <v>28</v>
      </c>
      <c r="I1509" t="s">
        <v>35</v>
      </c>
      <c r="J1509" t="s">
        <v>28</v>
      </c>
      <c r="K1509" t="s">
        <v>28</v>
      </c>
      <c r="L1509" t="s">
        <v>28</v>
      </c>
      <c r="M1509">
        <v>1E-3</v>
      </c>
      <c r="N1509">
        <v>5.0000000000000001E-3</v>
      </c>
      <c r="O1509" t="s">
        <v>28</v>
      </c>
      <c r="P1509">
        <v>143</v>
      </c>
      <c r="Q1509" t="s">
        <v>43</v>
      </c>
      <c r="R1509">
        <v>56</v>
      </c>
      <c r="S1509" t="s">
        <v>35</v>
      </c>
      <c r="T1509" t="s">
        <v>28</v>
      </c>
      <c r="U1509" t="s">
        <v>28</v>
      </c>
      <c r="V1509">
        <v>7.46</v>
      </c>
      <c r="W1509" t="s">
        <v>28</v>
      </c>
      <c r="X1509">
        <v>13</v>
      </c>
      <c r="Y1509" t="s">
        <v>28</v>
      </c>
      <c r="Z1509" t="s">
        <v>28</v>
      </c>
      <c r="AA1509" t="s">
        <v>38</v>
      </c>
      <c r="AB1509" t="s">
        <v>2340</v>
      </c>
    </row>
    <row r="1510" spans="1:28" x14ac:dyDescent="0.25">
      <c r="A1510" t="s">
        <v>480</v>
      </c>
      <c r="B1510" s="1">
        <v>43903</v>
      </c>
      <c r="C1510" t="s">
        <v>28</v>
      </c>
      <c r="D1510" s="5" t="s">
        <v>2344</v>
      </c>
      <c r="E1510" t="s">
        <v>605</v>
      </c>
      <c r="F1510" t="s">
        <v>33</v>
      </c>
      <c r="G1510" t="s">
        <v>31</v>
      </c>
      <c r="H1510" t="s">
        <v>28</v>
      </c>
      <c r="I1510">
        <v>1E-3</v>
      </c>
      <c r="J1510" t="s">
        <v>28</v>
      </c>
      <c r="K1510" t="s">
        <v>28</v>
      </c>
      <c r="L1510" t="s">
        <v>28</v>
      </c>
      <c r="M1510">
        <v>2.5999999999999999E-2</v>
      </c>
      <c r="N1510">
        <v>3.2000000000000001E-2</v>
      </c>
      <c r="O1510" t="s">
        <v>28</v>
      </c>
      <c r="P1510">
        <v>976</v>
      </c>
      <c r="Q1510">
        <v>0.2</v>
      </c>
      <c r="R1510">
        <v>519</v>
      </c>
      <c r="S1510" t="s">
        <v>35</v>
      </c>
      <c r="T1510" t="s">
        <v>28</v>
      </c>
      <c r="U1510" t="s">
        <v>28</v>
      </c>
      <c r="V1510">
        <v>7.46</v>
      </c>
      <c r="W1510" t="s">
        <v>28</v>
      </c>
      <c r="X1510">
        <v>482</v>
      </c>
      <c r="Y1510" t="s">
        <v>28</v>
      </c>
      <c r="Z1510" t="s">
        <v>28</v>
      </c>
      <c r="AA1510">
        <v>8.0000000000000002E-3</v>
      </c>
      <c r="AB1510" t="s">
        <v>2340</v>
      </c>
    </row>
    <row r="1511" spans="1:28" x14ac:dyDescent="0.25">
      <c r="A1511" t="s">
        <v>1127</v>
      </c>
      <c r="B1511" s="1">
        <v>43903</v>
      </c>
      <c r="C1511" t="s">
        <v>28</v>
      </c>
      <c r="D1511" s="5" t="s">
        <v>2344</v>
      </c>
      <c r="E1511" t="s">
        <v>1718</v>
      </c>
      <c r="F1511" t="s">
        <v>33</v>
      </c>
      <c r="G1511" t="s">
        <v>31</v>
      </c>
      <c r="H1511" t="s">
        <v>28</v>
      </c>
      <c r="I1511" t="s">
        <v>35</v>
      </c>
      <c r="J1511" t="s">
        <v>28</v>
      </c>
      <c r="K1511" t="s">
        <v>28</v>
      </c>
      <c r="L1511" t="s">
        <v>28</v>
      </c>
      <c r="M1511" t="s">
        <v>35</v>
      </c>
      <c r="N1511">
        <v>0.04</v>
      </c>
      <c r="O1511" t="s">
        <v>28</v>
      </c>
      <c r="P1511">
        <v>122</v>
      </c>
      <c r="Q1511" t="s">
        <v>43</v>
      </c>
      <c r="R1511">
        <v>50</v>
      </c>
      <c r="S1511" t="s">
        <v>35</v>
      </c>
      <c r="T1511" t="s">
        <v>28</v>
      </c>
      <c r="U1511" t="s">
        <v>28</v>
      </c>
      <c r="V1511">
        <v>7.24</v>
      </c>
      <c r="W1511" t="s">
        <v>28</v>
      </c>
      <c r="X1511">
        <v>18</v>
      </c>
      <c r="Y1511" t="s">
        <v>28</v>
      </c>
      <c r="Z1511" t="s">
        <v>28</v>
      </c>
      <c r="AA1511" t="s">
        <v>38</v>
      </c>
      <c r="AB1511" t="s">
        <v>2340</v>
      </c>
    </row>
    <row r="1512" spans="1:28" x14ac:dyDescent="0.25">
      <c r="A1512" t="s">
        <v>27</v>
      </c>
      <c r="B1512" s="1">
        <v>43902</v>
      </c>
      <c r="C1512" t="s">
        <v>28</v>
      </c>
      <c r="D1512" s="5" t="s">
        <v>2344</v>
      </c>
      <c r="E1512" t="s">
        <v>275</v>
      </c>
      <c r="F1512" t="s">
        <v>33</v>
      </c>
      <c r="G1512" t="s">
        <v>31</v>
      </c>
      <c r="H1512" t="s">
        <v>28</v>
      </c>
      <c r="I1512" t="s">
        <v>35</v>
      </c>
      <c r="J1512" t="s">
        <v>28</v>
      </c>
      <c r="K1512" t="s">
        <v>28</v>
      </c>
      <c r="L1512" t="s">
        <v>28</v>
      </c>
      <c r="M1512" t="s">
        <v>35</v>
      </c>
      <c r="N1512">
        <v>7.0000000000000001E-3</v>
      </c>
      <c r="O1512" t="s">
        <v>28</v>
      </c>
      <c r="P1512">
        <v>135</v>
      </c>
      <c r="Q1512" t="s">
        <v>43</v>
      </c>
      <c r="R1512">
        <v>50</v>
      </c>
      <c r="S1512" t="s">
        <v>35</v>
      </c>
      <c r="T1512" t="s">
        <v>28</v>
      </c>
      <c r="U1512" t="s">
        <v>28</v>
      </c>
      <c r="V1512">
        <v>7.47</v>
      </c>
      <c r="W1512" t="s">
        <v>28</v>
      </c>
      <c r="X1512">
        <v>10</v>
      </c>
      <c r="Y1512" t="s">
        <v>28</v>
      </c>
      <c r="Z1512" t="s">
        <v>28</v>
      </c>
      <c r="AA1512" t="s">
        <v>38</v>
      </c>
      <c r="AB1512" t="s">
        <v>2340</v>
      </c>
    </row>
    <row r="1513" spans="1:28" x14ac:dyDescent="0.25">
      <c r="A1513" t="s">
        <v>480</v>
      </c>
      <c r="B1513" s="1">
        <v>43902</v>
      </c>
      <c r="C1513" t="s">
        <v>28</v>
      </c>
      <c r="D1513" s="5" t="s">
        <v>2344</v>
      </c>
      <c r="E1513" t="s">
        <v>606</v>
      </c>
      <c r="F1513" t="s">
        <v>33</v>
      </c>
      <c r="G1513" t="s">
        <v>31</v>
      </c>
      <c r="H1513" t="s">
        <v>28</v>
      </c>
      <c r="I1513" t="s">
        <v>35</v>
      </c>
      <c r="J1513" t="s">
        <v>28</v>
      </c>
      <c r="K1513" t="s">
        <v>28</v>
      </c>
      <c r="L1513" t="s">
        <v>28</v>
      </c>
      <c r="M1513">
        <v>1.2E-2</v>
      </c>
      <c r="N1513">
        <v>2.5999999999999999E-2</v>
      </c>
      <c r="O1513" t="s">
        <v>28</v>
      </c>
      <c r="P1513">
        <v>686</v>
      </c>
      <c r="Q1513">
        <v>0.1</v>
      </c>
      <c r="R1513">
        <v>307</v>
      </c>
      <c r="S1513" t="s">
        <v>35</v>
      </c>
      <c r="T1513" t="s">
        <v>28</v>
      </c>
      <c r="U1513" t="s">
        <v>28</v>
      </c>
      <c r="V1513">
        <v>7.52</v>
      </c>
      <c r="W1513" t="s">
        <v>28</v>
      </c>
      <c r="X1513">
        <v>295</v>
      </c>
      <c r="Y1513" t="s">
        <v>28</v>
      </c>
      <c r="Z1513" t="s">
        <v>28</v>
      </c>
      <c r="AA1513" t="s">
        <v>38</v>
      </c>
      <c r="AB1513" t="s">
        <v>2340</v>
      </c>
    </row>
    <row r="1514" spans="1:28" x14ac:dyDescent="0.25">
      <c r="A1514" t="s">
        <v>1127</v>
      </c>
      <c r="B1514" s="1">
        <v>43902</v>
      </c>
      <c r="C1514" t="s">
        <v>28</v>
      </c>
      <c r="D1514" s="5" t="s">
        <v>2344</v>
      </c>
      <c r="E1514" t="s">
        <v>1719</v>
      </c>
      <c r="F1514" t="s">
        <v>33</v>
      </c>
      <c r="G1514" t="s">
        <v>31</v>
      </c>
      <c r="H1514" t="s">
        <v>28</v>
      </c>
      <c r="I1514" t="s">
        <v>35</v>
      </c>
      <c r="J1514" t="s">
        <v>28</v>
      </c>
      <c r="K1514" t="s">
        <v>28</v>
      </c>
      <c r="L1514" t="s">
        <v>28</v>
      </c>
      <c r="M1514" t="s">
        <v>35</v>
      </c>
      <c r="N1514">
        <v>3.5999999999999997E-2</v>
      </c>
      <c r="O1514" t="s">
        <v>28</v>
      </c>
      <c r="P1514">
        <v>128</v>
      </c>
      <c r="Q1514" t="s">
        <v>43</v>
      </c>
      <c r="R1514">
        <v>43</v>
      </c>
      <c r="S1514" t="s">
        <v>35</v>
      </c>
      <c r="T1514" t="s">
        <v>28</v>
      </c>
      <c r="U1514" t="s">
        <v>28</v>
      </c>
      <c r="V1514">
        <v>7.21</v>
      </c>
      <c r="W1514" t="s">
        <v>28</v>
      </c>
      <c r="X1514">
        <v>19</v>
      </c>
      <c r="Y1514" t="s">
        <v>28</v>
      </c>
      <c r="Z1514" t="s">
        <v>28</v>
      </c>
      <c r="AA1514">
        <v>8.0000000000000002E-3</v>
      </c>
      <c r="AB1514" t="s">
        <v>2340</v>
      </c>
    </row>
    <row r="1515" spans="1:28" x14ac:dyDescent="0.25">
      <c r="A1515" t="s">
        <v>1127</v>
      </c>
      <c r="B1515" s="1">
        <v>43901.690972222219</v>
      </c>
      <c r="C1515" t="s">
        <v>28</v>
      </c>
      <c r="D1515" s="5" t="s">
        <v>2344</v>
      </c>
      <c r="E1515" t="s">
        <v>28</v>
      </c>
      <c r="F1515" t="s">
        <v>30</v>
      </c>
      <c r="G1515" t="s">
        <v>31</v>
      </c>
      <c r="H1515" t="s">
        <v>28</v>
      </c>
      <c r="I1515" t="s">
        <v>28</v>
      </c>
      <c r="J1515" t="s">
        <v>28</v>
      </c>
      <c r="K1515" t="s">
        <v>28</v>
      </c>
      <c r="L1515" t="s">
        <v>28</v>
      </c>
      <c r="M1515" t="s">
        <v>28</v>
      </c>
      <c r="N1515" t="s">
        <v>28</v>
      </c>
      <c r="O1515" t="s">
        <v>28</v>
      </c>
      <c r="P1515" t="s">
        <v>28</v>
      </c>
      <c r="Q1515" t="s">
        <v>28</v>
      </c>
      <c r="R1515" t="s">
        <v>28</v>
      </c>
      <c r="S1515" t="s">
        <v>28</v>
      </c>
      <c r="T1515" t="s">
        <v>28</v>
      </c>
      <c r="U1515" t="s">
        <v>28</v>
      </c>
      <c r="V1515" t="s">
        <v>28</v>
      </c>
      <c r="W1515">
        <v>8.17</v>
      </c>
      <c r="X1515" t="s">
        <v>28</v>
      </c>
      <c r="Y1515" t="s">
        <v>28</v>
      </c>
      <c r="Z1515" t="s">
        <v>28</v>
      </c>
      <c r="AA1515" t="s">
        <v>28</v>
      </c>
      <c r="AB1515" t="s">
        <v>2340</v>
      </c>
    </row>
    <row r="1516" spans="1:28" x14ac:dyDescent="0.25">
      <c r="A1516" t="s">
        <v>27</v>
      </c>
      <c r="B1516" s="1">
        <v>43901</v>
      </c>
      <c r="C1516" t="s">
        <v>28</v>
      </c>
      <c r="D1516" s="5" t="s">
        <v>2344</v>
      </c>
      <c r="E1516" t="s">
        <v>276</v>
      </c>
      <c r="F1516" t="s">
        <v>33</v>
      </c>
      <c r="G1516" t="s">
        <v>31</v>
      </c>
      <c r="H1516" t="s">
        <v>28</v>
      </c>
      <c r="I1516" t="s">
        <v>35</v>
      </c>
      <c r="J1516" t="s">
        <v>28</v>
      </c>
      <c r="K1516" t="s">
        <v>28</v>
      </c>
      <c r="L1516" t="s">
        <v>28</v>
      </c>
      <c r="M1516">
        <v>2E-3</v>
      </c>
      <c r="N1516">
        <v>3.0000000000000001E-3</v>
      </c>
      <c r="O1516" t="s">
        <v>28</v>
      </c>
      <c r="P1516">
        <v>138</v>
      </c>
      <c r="Q1516" t="s">
        <v>43</v>
      </c>
      <c r="R1516">
        <v>56</v>
      </c>
      <c r="S1516" t="s">
        <v>35</v>
      </c>
      <c r="T1516" t="s">
        <v>28</v>
      </c>
      <c r="U1516" t="s">
        <v>28</v>
      </c>
      <c r="V1516">
        <v>7.55</v>
      </c>
      <c r="W1516" t="s">
        <v>28</v>
      </c>
      <c r="X1516">
        <v>14</v>
      </c>
      <c r="Y1516" t="s">
        <v>28</v>
      </c>
      <c r="Z1516" t="s">
        <v>28</v>
      </c>
      <c r="AA1516" t="s">
        <v>38</v>
      </c>
      <c r="AB1516" t="s">
        <v>2340</v>
      </c>
    </row>
    <row r="1517" spans="1:28" x14ac:dyDescent="0.25">
      <c r="A1517" t="s">
        <v>480</v>
      </c>
      <c r="B1517" s="1">
        <v>43901</v>
      </c>
      <c r="C1517" t="s">
        <v>28</v>
      </c>
      <c r="D1517" s="5" t="s">
        <v>2344</v>
      </c>
      <c r="E1517" t="s">
        <v>607</v>
      </c>
      <c r="F1517" t="s">
        <v>33</v>
      </c>
      <c r="G1517" t="s">
        <v>31</v>
      </c>
      <c r="H1517" t="s">
        <v>28</v>
      </c>
      <c r="I1517" t="s">
        <v>35</v>
      </c>
      <c r="J1517" t="s">
        <v>28</v>
      </c>
      <c r="K1517" t="s">
        <v>28</v>
      </c>
      <c r="L1517" t="s">
        <v>28</v>
      </c>
      <c r="M1517">
        <v>1.6E-2</v>
      </c>
      <c r="N1517">
        <v>2.7E-2</v>
      </c>
      <c r="O1517" t="s">
        <v>28</v>
      </c>
      <c r="P1517">
        <v>637</v>
      </c>
      <c r="Q1517">
        <v>0.1</v>
      </c>
      <c r="R1517">
        <v>318</v>
      </c>
      <c r="S1517" t="s">
        <v>35</v>
      </c>
      <c r="T1517" t="s">
        <v>28</v>
      </c>
      <c r="U1517" t="s">
        <v>28</v>
      </c>
      <c r="V1517">
        <v>7.6</v>
      </c>
      <c r="W1517" t="s">
        <v>28</v>
      </c>
      <c r="X1517">
        <v>263</v>
      </c>
      <c r="Y1517" t="s">
        <v>28</v>
      </c>
      <c r="Z1517" t="s">
        <v>28</v>
      </c>
      <c r="AA1517" t="s">
        <v>38</v>
      </c>
      <c r="AB1517" t="s">
        <v>2340</v>
      </c>
    </row>
    <row r="1518" spans="1:28" x14ac:dyDescent="0.25">
      <c r="A1518" t="s">
        <v>1127</v>
      </c>
      <c r="B1518" s="1">
        <v>43901</v>
      </c>
      <c r="C1518" t="s">
        <v>28</v>
      </c>
      <c r="D1518" s="5" t="s">
        <v>2344</v>
      </c>
      <c r="E1518" t="s">
        <v>1720</v>
      </c>
      <c r="F1518" t="s">
        <v>33</v>
      </c>
      <c r="G1518" t="s">
        <v>31</v>
      </c>
      <c r="H1518" t="s">
        <v>28</v>
      </c>
      <c r="I1518" t="s">
        <v>35</v>
      </c>
      <c r="J1518" t="s">
        <v>28</v>
      </c>
      <c r="K1518" t="s">
        <v>28</v>
      </c>
      <c r="L1518" t="s">
        <v>28</v>
      </c>
      <c r="M1518" t="s">
        <v>35</v>
      </c>
      <c r="N1518">
        <v>2.1999999999999999E-2</v>
      </c>
      <c r="O1518" t="s">
        <v>28</v>
      </c>
      <c r="P1518">
        <v>98</v>
      </c>
      <c r="Q1518" t="s">
        <v>43</v>
      </c>
      <c r="R1518">
        <v>34</v>
      </c>
      <c r="S1518" t="s">
        <v>35</v>
      </c>
      <c r="T1518" t="s">
        <v>28</v>
      </c>
      <c r="U1518" t="s">
        <v>28</v>
      </c>
      <c r="V1518">
        <v>7.32</v>
      </c>
      <c r="W1518" t="s">
        <v>28</v>
      </c>
      <c r="X1518">
        <v>8</v>
      </c>
      <c r="Y1518" t="s">
        <v>28</v>
      </c>
      <c r="Z1518" t="s">
        <v>28</v>
      </c>
      <c r="AA1518" t="s">
        <v>38</v>
      </c>
      <c r="AB1518" t="s">
        <v>2340</v>
      </c>
    </row>
    <row r="1519" spans="1:28" x14ac:dyDescent="0.25">
      <c r="A1519" t="s">
        <v>2212</v>
      </c>
      <c r="B1519" s="1">
        <v>43900</v>
      </c>
      <c r="C1519" t="s">
        <v>28</v>
      </c>
      <c r="D1519" s="5" t="s">
        <v>2344</v>
      </c>
      <c r="E1519" t="s">
        <v>2213</v>
      </c>
      <c r="F1519" t="s">
        <v>33</v>
      </c>
      <c r="G1519" t="s">
        <v>31</v>
      </c>
      <c r="H1519" t="s">
        <v>28</v>
      </c>
      <c r="I1519" t="s">
        <v>35</v>
      </c>
      <c r="J1519" t="s">
        <v>28</v>
      </c>
      <c r="K1519" t="s">
        <v>28</v>
      </c>
      <c r="L1519" t="s">
        <v>28</v>
      </c>
      <c r="M1519" t="s">
        <v>35</v>
      </c>
      <c r="N1519">
        <v>2.3E-2</v>
      </c>
      <c r="O1519" t="s">
        <v>28</v>
      </c>
      <c r="P1519">
        <v>150</v>
      </c>
      <c r="Q1519" t="s">
        <v>43</v>
      </c>
      <c r="R1519">
        <v>50</v>
      </c>
      <c r="S1519" t="s">
        <v>35</v>
      </c>
      <c r="T1519" t="s">
        <v>28</v>
      </c>
      <c r="U1519" t="s">
        <v>28</v>
      </c>
      <c r="V1519">
        <v>7.32</v>
      </c>
      <c r="W1519" t="s">
        <v>28</v>
      </c>
      <c r="X1519">
        <v>16</v>
      </c>
      <c r="Y1519" t="s">
        <v>28</v>
      </c>
      <c r="Z1519" t="s">
        <v>28</v>
      </c>
      <c r="AA1519">
        <v>7.0000000000000001E-3</v>
      </c>
      <c r="AB1519" t="s">
        <v>2340</v>
      </c>
    </row>
    <row r="1520" spans="1:28" x14ac:dyDescent="0.25">
      <c r="A1520" t="s">
        <v>2212</v>
      </c>
      <c r="B1520" s="1">
        <v>43899</v>
      </c>
      <c r="C1520" t="s">
        <v>28</v>
      </c>
      <c r="D1520" s="5" t="s">
        <v>2344</v>
      </c>
      <c r="E1520" t="s">
        <v>2214</v>
      </c>
      <c r="F1520" t="s">
        <v>33</v>
      </c>
      <c r="G1520" t="s">
        <v>31</v>
      </c>
      <c r="H1520" t="s">
        <v>28</v>
      </c>
      <c r="I1520">
        <v>1E-3</v>
      </c>
      <c r="J1520" t="s">
        <v>28</v>
      </c>
      <c r="K1520" t="s">
        <v>28</v>
      </c>
      <c r="L1520" t="s">
        <v>28</v>
      </c>
      <c r="M1520">
        <v>5.0000000000000001E-3</v>
      </c>
      <c r="N1520">
        <v>9.0999999999999998E-2</v>
      </c>
      <c r="O1520" t="s">
        <v>28</v>
      </c>
      <c r="P1520">
        <v>121</v>
      </c>
      <c r="Q1520" t="s">
        <v>43</v>
      </c>
      <c r="R1520">
        <v>46</v>
      </c>
      <c r="S1520" t="s">
        <v>35</v>
      </c>
      <c r="T1520" t="s">
        <v>28</v>
      </c>
      <c r="U1520" t="s">
        <v>28</v>
      </c>
      <c r="V1520">
        <v>7.47</v>
      </c>
      <c r="W1520" t="s">
        <v>28</v>
      </c>
      <c r="X1520">
        <v>14</v>
      </c>
      <c r="Y1520" t="s">
        <v>28</v>
      </c>
      <c r="Z1520" t="s">
        <v>28</v>
      </c>
      <c r="AA1520">
        <v>3.6999999999999998E-2</v>
      </c>
      <c r="AB1520" t="s">
        <v>2340</v>
      </c>
    </row>
    <row r="1521" spans="1:28" x14ac:dyDescent="0.25">
      <c r="A1521" t="s">
        <v>27</v>
      </c>
      <c r="B1521" s="1">
        <v>43898</v>
      </c>
      <c r="C1521" t="s">
        <v>28</v>
      </c>
      <c r="D1521" s="5" t="s">
        <v>2344</v>
      </c>
      <c r="E1521" t="s">
        <v>277</v>
      </c>
      <c r="F1521" t="s">
        <v>33</v>
      </c>
      <c r="G1521" t="s">
        <v>31</v>
      </c>
      <c r="H1521" t="s">
        <v>28</v>
      </c>
      <c r="I1521" t="s">
        <v>35</v>
      </c>
      <c r="J1521" t="s">
        <v>28</v>
      </c>
      <c r="K1521" t="s">
        <v>28</v>
      </c>
      <c r="L1521" t="s">
        <v>28</v>
      </c>
      <c r="M1521" t="s">
        <v>35</v>
      </c>
      <c r="N1521">
        <v>8.9999999999999993E-3</v>
      </c>
      <c r="O1521" t="s">
        <v>28</v>
      </c>
      <c r="P1521">
        <v>96</v>
      </c>
      <c r="Q1521" t="s">
        <v>43</v>
      </c>
      <c r="R1521">
        <v>36</v>
      </c>
      <c r="S1521" t="s">
        <v>35</v>
      </c>
      <c r="T1521" t="s">
        <v>28</v>
      </c>
      <c r="U1521" t="s">
        <v>28</v>
      </c>
      <c r="V1521">
        <v>7.13</v>
      </c>
      <c r="W1521" t="s">
        <v>28</v>
      </c>
      <c r="X1521">
        <v>6</v>
      </c>
      <c r="Y1521" t="s">
        <v>28</v>
      </c>
      <c r="Z1521" t="s">
        <v>28</v>
      </c>
      <c r="AA1521" t="s">
        <v>38</v>
      </c>
      <c r="AB1521" t="s">
        <v>2340</v>
      </c>
    </row>
    <row r="1522" spans="1:28" x14ac:dyDescent="0.25">
      <c r="A1522" t="s">
        <v>1127</v>
      </c>
      <c r="B1522" s="1">
        <v>43898</v>
      </c>
      <c r="C1522" t="s">
        <v>28</v>
      </c>
      <c r="D1522" s="5" t="s">
        <v>2344</v>
      </c>
      <c r="E1522" t="s">
        <v>1721</v>
      </c>
      <c r="F1522" t="s">
        <v>33</v>
      </c>
      <c r="G1522" t="s">
        <v>31</v>
      </c>
      <c r="H1522" t="s">
        <v>28</v>
      </c>
      <c r="I1522" t="s">
        <v>35</v>
      </c>
      <c r="J1522" t="s">
        <v>28</v>
      </c>
      <c r="K1522" t="s">
        <v>28</v>
      </c>
      <c r="L1522" t="s">
        <v>28</v>
      </c>
      <c r="M1522">
        <v>1E-3</v>
      </c>
      <c r="N1522">
        <v>3.2000000000000001E-2</v>
      </c>
      <c r="O1522" t="s">
        <v>28</v>
      </c>
      <c r="P1522">
        <v>115</v>
      </c>
      <c r="Q1522" t="s">
        <v>43</v>
      </c>
      <c r="R1522">
        <v>50</v>
      </c>
      <c r="S1522" t="s">
        <v>35</v>
      </c>
      <c r="T1522" t="s">
        <v>28</v>
      </c>
      <c r="U1522" t="s">
        <v>28</v>
      </c>
      <c r="V1522">
        <v>7.13</v>
      </c>
      <c r="W1522" t="s">
        <v>28</v>
      </c>
      <c r="X1522">
        <v>19</v>
      </c>
      <c r="Y1522" t="s">
        <v>28</v>
      </c>
      <c r="Z1522" t="s">
        <v>28</v>
      </c>
      <c r="AA1522" t="s">
        <v>38</v>
      </c>
      <c r="AB1522" t="s">
        <v>2340</v>
      </c>
    </row>
    <row r="1523" spans="1:28" x14ac:dyDescent="0.25">
      <c r="A1523" t="s">
        <v>1864</v>
      </c>
      <c r="B1523" s="1">
        <v>43898</v>
      </c>
      <c r="C1523" t="s">
        <v>28</v>
      </c>
      <c r="D1523" s="5" t="s">
        <v>2344</v>
      </c>
      <c r="E1523" t="s">
        <v>1984</v>
      </c>
      <c r="F1523" t="s">
        <v>33</v>
      </c>
      <c r="G1523" t="s">
        <v>31</v>
      </c>
      <c r="H1523" t="s">
        <v>28</v>
      </c>
      <c r="I1523">
        <v>2E-3</v>
      </c>
      <c r="J1523" t="s">
        <v>28</v>
      </c>
      <c r="K1523" t="s">
        <v>28</v>
      </c>
      <c r="L1523" t="s">
        <v>28</v>
      </c>
      <c r="M1523">
        <v>5.5E-2</v>
      </c>
      <c r="N1523">
        <v>0.80900000000000005</v>
      </c>
      <c r="O1523" t="s">
        <v>28</v>
      </c>
      <c r="P1523">
        <v>287</v>
      </c>
      <c r="Q1523">
        <v>0.2</v>
      </c>
      <c r="R1523">
        <v>125</v>
      </c>
      <c r="S1523" t="s">
        <v>35</v>
      </c>
      <c r="T1523" t="s">
        <v>28</v>
      </c>
      <c r="U1523" t="s">
        <v>28</v>
      </c>
      <c r="V1523">
        <v>6.56</v>
      </c>
      <c r="W1523" t="s">
        <v>28</v>
      </c>
      <c r="X1523">
        <v>108</v>
      </c>
      <c r="Y1523" t="s">
        <v>28</v>
      </c>
      <c r="Z1523" t="s">
        <v>28</v>
      </c>
      <c r="AA1523">
        <v>2.5999999999999999E-2</v>
      </c>
      <c r="AB1523" t="s">
        <v>2340</v>
      </c>
    </row>
    <row r="1524" spans="1:28" x14ac:dyDescent="0.25">
      <c r="A1524" t="s">
        <v>2212</v>
      </c>
      <c r="B1524" s="1">
        <v>43895</v>
      </c>
      <c r="C1524" t="s">
        <v>28</v>
      </c>
      <c r="D1524" s="5" t="s">
        <v>2344</v>
      </c>
      <c r="E1524" t="s">
        <v>2215</v>
      </c>
      <c r="F1524" t="s">
        <v>33</v>
      </c>
      <c r="G1524" t="s">
        <v>31</v>
      </c>
      <c r="H1524" t="s">
        <v>28</v>
      </c>
      <c r="I1524" t="s">
        <v>35</v>
      </c>
      <c r="J1524" t="s">
        <v>28</v>
      </c>
      <c r="K1524" t="s">
        <v>28</v>
      </c>
      <c r="L1524" t="s">
        <v>28</v>
      </c>
      <c r="M1524" t="s">
        <v>35</v>
      </c>
      <c r="N1524">
        <v>3.7999999999999999E-2</v>
      </c>
      <c r="O1524" t="s">
        <v>28</v>
      </c>
      <c r="P1524">
        <v>113</v>
      </c>
      <c r="Q1524" t="s">
        <v>43</v>
      </c>
      <c r="R1524">
        <v>43</v>
      </c>
      <c r="S1524" t="s">
        <v>35</v>
      </c>
      <c r="T1524" t="s">
        <v>28</v>
      </c>
      <c r="U1524" t="s">
        <v>28</v>
      </c>
      <c r="V1524">
        <v>7.31</v>
      </c>
      <c r="W1524" t="s">
        <v>28</v>
      </c>
      <c r="X1524">
        <v>15</v>
      </c>
      <c r="Y1524" t="s">
        <v>28</v>
      </c>
      <c r="Z1524" t="s">
        <v>28</v>
      </c>
      <c r="AA1524" t="s">
        <v>38</v>
      </c>
      <c r="AB1524" t="s">
        <v>2340</v>
      </c>
    </row>
    <row r="1525" spans="1:28" x14ac:dyDescent="0.25">
      <c r="A1525" t="s">
        <v>27</v>
      </c>
      <c r="B1525" s="1">
        <v>43891</v>
      </c>
      <c r="C1525" t="s">
        <v>28</v>
      </c>
      <c r="D1525" s="5" t="s">
        <v>2344</v>
      </c>
      <c r="E1525" t="s">
        <v>278</v>
      </c>
      <c r="F1525" t="s">
        <v>33</v>
      </c>
      <c r="G1525" t="s">
        <v>31</v>
      </c>
      <c r="H1525">
        <v>0.11</v>
      </c>
      <c r="I1525" t="s">
        <v>35</v>
      </c>
      <c r="J1525" t="s">
        <v>36</v>
      </c>
      <c r="K1525" t="s">
        <v>37</v>
      </c>
      <c r="L1525" t="s">
        <v>35</v>
      </c>
      <c r="M1525">
        <v>1E-3</v>
      </c>
      <c r="N1525">
        <v>2E-3</v>
      </c>
      <c r="O1525" t="s">
        <v>28</v>
      </c>
      <c r="P1525" t="s">
        <v>28</v>
      </c>
      <c r="Q1525" t="s">
        <v>43</v>
      </c>
      <c r="R1525">
        <v>50</v>
      </c>
      <c r="S1525" t="s">
        <v>35</v>
      </c>
      <c r="T1525">
        <v>0.106</v>
      </c>
      <c r="U1525">
        <v>1E-3</v>
      </c>
      <c r="V1525" t="s">
        <v>28</v>
      </c>
      <c r="W1525" t="s">
        <v>28</v>
      </c>
      <c r="X1525">
        <v>9</v>
      </c>
      <c r="Y1525" t="s">
        <v>35</v>
      </c>
      <c r="Z1525" t="s">
        <v>28</v>
      </c>
      <c r="AA1525" t="s">
        <v>38</v>
      </c>
      <c r="AB1525" t="s">
        <v>2340</v>
      </c>
    </row>
    <row r="1526" spans="1:28" x14ac:dyDescent="0.25">
      <c r="A1526" t="s">
        <v>480</v>
      </c>
      <c r="B1526" s="1">
        <v>43891</v>
      </c>
      <c r="C1526" t="s">
        <v>28</v>
      </c>
      <c r="D1526" s="5" t="s">
        <v>2344</v>
      </c>
      <c r="E1526" t="s">
        <v>608</v>
      </c>
      <c r="F1526" t="s">
        <v>33</v>
      </c>
      <c r="G1526" t="s">
        <v>31</v>
      </c>
      <c r="H1526">
        <v>0.12</v>
      </c>
      <c r="I1526" t="s">
        <v>35</v>
      </c>
      <c r="J1526" t="s">
        <v>36</v>
      </c>
      <c r="K1526" t="s">
        <v>37</v>
      </c>
      <c r="L1526" t="s">
        <v>35</v>
      </c>
      <c r="M1526" t="s">
        <v>35</v>
      </c>
      <c r="N1526">
        <v>3.0000000000000001E-3</v>
      </c>
      <c r="O1526" t="s">
        <v>28</v>
      </c>
      <c r="P1526" t="s">
        <v>28</v>
      </c>
      <c r="Q1526" t="s">
        <v>43</v>
      </c>
      <c r="R1526">
        <v>50</v>
      </c>
      <c r="S1526" t="s">
        <v>35</v>
      </c>
      <c r="T1526">
        <v>3.9E-2</v>
      </c>
      <c r="U1526">
        <v>1E-3</v>
      </c>
      <c r="V1526" t="s">
        <v>28</v>
      </c>
      <c r="W1526" t="s">
        <v>28</v>
      </c>
      <c r="X1526">
        <v>7</v>
      </c>
      <c r="Y1526" t="s">
        <v>35</v>
      </c>
      <c r="Z1526" t="s">
        <v>28</v>
      </c>
      <c r="AA1526" t="s">
        <v>38</v>
      </c>
      <c r="AB1526" t="s">
        <v>2340</v>
      </c>
    </row>
    <row r="1527" spans="1:28" x14ac:dyDescent="0.25">
      <c r="A1527" t="s">
        <v>772</v>
      </c>
      <c r="B1527" s="1">
        <v>43891</v>
      </c>
      <c r="C1527" t="s">
        <v>28</v>
      </c>
      <c r="D1527" s="5" t="s">
        <v>2344</v>
      </c>
      <c r="E1527" t="s">
        <v>889</v>
      </c>
      <c r="F1527" t="s">
        <v>33</v>
      </c>
      <c r="G1527" t="s">
        <v>31</v>
      </c>
      <c r="H1527">
        <v>0.11</v>
      </c>
      <c r="I1527" t="s">
        <v>35</v>
      </c>
      <c r="J1527" t="s">
        <v>36</v>
      </c>
      <c r="K1527" t="s">
        <v>37</v>
      </c>
      <c r="L1527" t="s">
        <v>35</v>
      </c>
      <c r="M1527" t="s">
        <v>35</v>
      </c>
      <c r="N1527">
        <v>4.0000000000000001E-3</v>
      </c>
      <c r="O1527" t="s">
        <v>28</v>
      </c>
      <c r="P1527" t="s">
        <v>28</v>
      </c>
      <c r="Q1527" t="s">
        <v>43</v>
      </c>
      <c r="R1527">
        <v>52</v>
      </c>
      <c r="S1527" t="s">
        <v>35</v>
      </c>
      <c r="T1527">
        <v>3.9E-2</v>
      </c>
      <c r="U1527">
        <v>1E-3</v>
      </c>
      <c r="V1527" t="s">
        <v>28</v>
      </c>
      <c r="W1527" t="s">
        <v>28</v>
      </c>
      <c r="X1527">
        <v>9</v>
      </c>
      <c r="Y1527" t="s">
        <v>35</v>
      </c>
      <c r="Z1527" t="s">
        <v>28</v>
      </c>
      <c r="AA1527">
        <v>7.0000000000000001E-3</v>
      </c>
      <c r="AB1527" t="s">
        <v>2340</v>
      </c>
    </row>
    <row r="1528" spans="1:28" x14ac:dyDescent="0.25">
      <c r="A1528" t="s">
        <v>1127</v>
      </c>
      <c r="B1528" s="1">
        <v>43891</v>
      </c>
      <c r="C1528" t="s">
        <v>28</v>
      </c>
      <c r="D1528" s="5" t="s">
        <v>2344</v>
      </c>
      <c r="E1528" t="s">
        <v>1722</v>
      </c>
      <c r="F1528" t="s">
        <v>33</v>
      </c>
      <c r="G1528" t="s">
        <v>31</v>
      </c>
      <c r="H1528" t="s">
        <v>34</v>
      </c>
      <c r="I1528">
        <v>1E-3</v>
      </c>
      <c r="J1528" t="s">
        <v>36</v>
      </c>
      <c r="K1528" t="s">
        <v>37</v>
      </c>
      <c r="L1528" t="s">
        <v>35</v>
      </c>
      <c r="M1528" t="s">
        <v>35</v>
      </c>
      <c r="N1528">
        <v>3.0000000000000001E-3</v>
      </c>
      <c r="O1528" t="s">
        <v>28</v>
      </c>
      <c r="P1528" t="s">
        <v>28</v>
      </c>
      <c r="Q1528" t="s">
        <v>43</v>
      </c>
      <c r="R1528">
        <v>138</v>
      </c>
      <c r="S1528" t="s">
        <v>35</v>
      </c>
      <c r="T1528">
        <v>0.54300000000000004</v>
      </c>
      <c r="U1528">
        <v>1E-3</v>
      </c>
      <c r="V1528" t="s">
        <v>28</v>
      </c>
      <c r="W1528" t="s">
        <v>28</v>
      </c>
      <c r="X1528">
        <v>73</v>
      </c>
      <c r="Y1528" t="s">
        <v>35</v>
      </c>
      <c r="Z1528" t="s">
        <v>28</v>
      </c>
      <c r="AA1528" t="s">
        <v>38</v>
      </c>
      <c r="AB1528" t="s">
        <v>2340</v>
      </c>
    </row>
    <row r="1529" spans="1:28" x14ac:dyDescent="0.25">
      <c r="A1529" t="s">
        <v>2212</v>
      </c>
      <c r="B1529" s="1">
        <v>43888</v>
      </c>
      <c r="C1529" t="s">
        <v>28</v>
      </c>
      <c r="D1529" s="5" t="s">
        <v>2344</v>
      </c>
      <c r="E1529" t="s">
        <v>2216</v>
      </c>
      <c r="F1529" t="s">
        <v>33</v>
      </c>
      <c r="G1529" t="s">
        <v>31</v>
      </c>
      <c r="H1529">
        <v>0.22</v>
      </c>
      <c r="I1529" t="s">
        <v>35</v>
      </c>
      <c r="J1529" t="s">
        <v>36</v>
      </c>
      <c r="K1529" t="s">
        <v>37</v>
      </c>
      <c r="L1529">
        <v>7.0000000000000001E-3</v>
      </c>
      <c r="M1529" t="s">
        <v>35</v>
      </c>
      <c r="N1529">
        <v>4.0000000000000001E-3</v>
      </c>
      <c r="O1529" t="s">
        <v>28</v>
      </c>
      <c r="P1529" t="s">
        <v>28</v>
      </c>
      <c r="Q1529" t="s">
        <v>43</v>
      </c>
      <c r="R1529">
        <v>41</v>
      </c>
      <c r="S1529" t="s">
        <v>35</v>
      </c>
      <c r="T1529">
        <v>3.2000000000000001E-2</v>
      </c>
      <c r="U1529">
        <v>0.03</v>
      </c>
      <c r="V1529" t="s">
        <v>28</v>
      </c>
      <c r="W1529" t="s">
        <v>28</v>
      </c>
      <c r="X1529">
        <v>6</v>
      </c>
      <c r="Y1529" t="s">
        <v>35</v>
      </c>
      <c r="Z1529" t="s">
        <v>28</v>
      </c>
      <c r="AA1529" t="s">
        <v>38</v>
      </c>
      <c r="AB1529" t="s">
        <v>2340</v>
      </c>
    </row>
    <row r="1530" spans="1:28" x14ac:dyDescent="0.25">
      <c r="A1530" t="s">
        <v>27</v>
      </c>
      <c r="B1530" s="1">
        <v>43883</v>
      </c>
      <c r="C1530" t="s">
        <v>28</v>
      </c>
      <c r="D1530" s="5" t="s">
        <v>2344</v>
      </c>
      <c r="E1530" t="s">
        <v>279</v>
      </c>
      <c r="F1530" t="s">
        <v>33</v>
      </c>
      <c r="G1530" t="s">
        <v>31</v>
      </c>
      <c r="H1530" t="s">
        <v>34</v>
      </c>
      <c r="I1530" t="s">
        <v>35</v>
      </c>
      <c r="J1530" t="s">
        <v>36</v>
      </c>
      <c r="K1530" t="s">
        <v>37</v>
      </c>
      <c r="L1530" t="s">
        <v>35</v>
      </c>
      <c r="M1530">
        <v>2E-3</v>
      </c>
      <c r="N1530">
        <v>2E-3</v>
      </c>
      <c r="O1530" t="s">
        <v>28</v>
      </c>
      <c r="P1530" t="s">
        <v>28</v>
      </c>
      <c r="Q1530" t="s">
        <v>43</v>
      </c>
      <c r="R1530">
        <v>68</v>
      </c>
      <c r="S1530" t="s">
        <v>35</v>
      </c>
      <c r="T1530">
        <v>0.1</v>
      </c>
      <c r="U1530">
        <v>1E-3</v>
      </c>
      <c r="V1530" t="s">
        <v>28</v>
      </c>
      <c r="W1530" t="s">
        <v>28</v>
      </c>
      <c r="X1530">
        <v>10</v>
      </c>
      <c r="Y1530" t="s">
        <v>35</v>
      </c>
      <c r="Z1530" t="s">
        <v>28</v>
      </c>
      <c r="AA1530" t="s">
        <v>38</v>
      </c>
      <c r="AB1530" t="s">
        <v>2340</v>
      </c>
    </row>
    <row r="1531" spans="1:28" x14ac:dyDescent="0.25">
      <c r="A1531" t="s">
        <v>480</v>
      </c>
      <c r="B1531" s="1">
        <v>43883</v>
      </c>
      <c r="C1531" t="s">
        <v>28</v>
      </c>
      <c r="D1531" s="5" t="s">
        <v>2344</v>
      </c>
      <c r="E1531" t="s">
        <v>609</v>
      </c>
      <c r="F1531" t="s">
        <v>33</v>
      </c>
      <c r="G1531" t="s">
        <v>31</v>
      </c>
      <c r="H1531" t="s">
        <v>34</v>
      </c>
      <c r="I1531" t="s">
        <v>35</v>
      </c>
      <c r="J1531" t="s">
        <v>36</v>
      </c>
      <c r="K1531" t="s">
        <v>37</v>
      </c>
      <c r="L1531" t="s">
        <v>35</v>
      </c>
      <c r="M1531" t="s">
        <v>35</v>
      </c>
      <c r="N1531">
        <v>2E-3</v>
      </c>
      <c r="O1531" t="s">
        <v>28</v>
      </c>
      <c r="P1531" t="s">
        <v>28</v>
      </c>
      <c r="Q1531" t="s">
        <v>43</v>
      </c>
      <c r="R1531">
        <v>68</v>
      </c>
      <c r="S1531" t="s">
        <v>35</v>
      </c>
      <c r="T1531">
        <v>7.0000000000000007E-2</v>
      </c>
      <c r="U1531">
        <v>1E-3</v>
      </c>
      <c r="V1531" t="s">
        <v>28</v>
      </c>
      <c r="W1531" t="s">
        <v>28</v>
      </c>
      <c r="X1531">
        <v>12</v>
      </c>
      <c r="Y1531" t="s">
        <v>35</v>
      </c>
      <c r="Z1531" t="s">
        <v>28</v>
      </c>
      <c r="AA1531" t="s">
        <v>38</v>
      </c>
      <c r="AB1531" t="s">
        <v>2340</v>
      </c>
    </row>
    <row r="1532" spans="1:28" x14ac:dyDescent="0.25">
      <c r="A1532" t="s">
        <v>772</v>
      </c>
      <c r="B1532" s="1">
        <v>43883</v>
      </c>
      <c r="C1532" t="s">
        <v>28</v>
      </c>
      <c r="D1532" s="5" t="s">
        <v>2344</v>
      </c>
      <c r="E1532" t="s">
        <v>890</v>
      </c>
      <c r="F1532" t="s">
        <v>33</v>
      </c>
      <c r="G1532" t="s">
        <v>31</v>
      </c>
      <c r="H1532" t="s">
        <v>34</v>
      </c>
      <c r="I1532" t="s">
        <v>35</v>
      </c>
      <c r="J1532" t="s">
        <v>36</v>
      </c>
      <c r="K1532" t="s">
        <v>37</v>
      </c>
      <c r="L1532" t="s">
        <v>35</v>
      </c>
      <c r="M1532" t="s">
        <v>35</v>
      </c>
      <c r="N1532">
        <v>3.0000000000000001E-3</v>
      </c>
      <c r="O1532" t="s">
        <v>28</v>
      </c>
      <c r="P1532" t="s">
        <v>28</v>
      </c>
      <c r="Q1532" t="s">
        <v>43</v>
      </c>
      <c r="R1532">
        <v>72</v>
      </c>
      <c r="S1532" t="s">
        <v>35</v>
      </c>
      <c r="T1532">
        <v>6.6000000000000003E-2</v>
      </c>
      <c r="U1532">
        <v>2E-3</v>
      </c>
      <c r="V1532" t="s">
        <v>28</v>
      </c>
      <c r="W1532" t="s">
        <v>28</v>
      </c>
      <c r="X1532">
        <v>18</v>
      </c>
      <c r="Y1532" t="s">
        <v>35</v>
      </c>
      <c r="Z1532" t="s">
        <v>28</v>
      </c>
      <c r="AA1532" t="s">
        <v>38</v>
      </c>
      <c r="AB1532" t="s">
        <v>2340</v>
      </c>
    </row>
    <row r="1533" spans="1:28" x14ac:dyDescent="0.25">
      <c r="A1533" t="s">
        <v>1127</v>
      </c>
      <c r="B1533" s="1">
        <v>43883</v>
      </c>
      <c r="C1533" t="s">
        <v>28</v>
      </c>
      <c r="D1533" s="5" t="s">
        <v>2344</v>
      </c>
      <c r="E1533" t="s">
        <v>1723</v>
      </c>
      <c r="F1533" t="s">
        <v>33</v>
      </c>
      <c r="G1533" t="s">
        <v>31</v>
      </c>
      <c r="H1533">
        <v>0.06</v>
      </c>
      <c r="I1533" t="s">
        <v>35</v>
      </c>
      <c r="J1533" t="s">
        <v>36</v>
      </c>
      <c r="K1533" t="s">
        <v>37</v>
      </c>
      <c r="L1533" t="s">
        <v>35</v>
      </c>
      <c r="M1533" t="s">
        <v>35</v>
      </c>
      <c r="N1533">
        <v>4.0000000000000001E-3</v>
      </c>
      <c r="O1533" t="s">
        <v>28</v>
      </c>
      <c r="P1533" t="s">
        <v>28</v>
      </c>
      <c r="Q1533" t="s">
        <v>43</v>
      </c>
      <c r="R1533">
        <v>136</v>
      </c>
      <c r="S1533" t="s">
        <v>35</v>
      </c>
      <c r="T1533">
        <v>0.33500000000000002</v>
      </c>
      <c r="U1533">
        <v>1E-3</v>
      </c>
      <c r="V1533" t="s">
        <v>28</v>
      </c>
      <c r="W1533" t="s">
        <v>28</v>
      </c>
      <c r="X1533">
        <v>74</v>
      </c>
      <c r="Y1533" t="s">
        <v>35</v>
      </c>
      <c r="Z1533" t="s">
        <v>28</v>
      </c>
      <c r="AA1533" t="s">
        <v>38</v>
      </c>
      <c r="AB1533" t="s">
        <v>2340</v>
      </c>
    </row>
    <row r="1534" spans="1:28" x14ac:dyDescent="0.25">
      <c r="A1534" t="s">
        <v>2212</v>
      </c>
      <c r="B1534" s="1">
        <v>43870</v>
      </c>
      <c r="C1534" t="s">
        <v>28</v>
      </c>
      <c r="D1534" s="5" t="s">
        <v>2344</v>
      </c>
      <c r="E1534" t="s">
        <v>2217</v>
      </c>
      <c r="F1534" t="s">
        <v>33</v>
      </c>
      <c r="G1534" t="s">
        <v>31</v>
      </c>
      <c r="H1534" t="s">
        <v>34</v>
      </c>
      <c r="I1534" t="s">
        <v>35</v>
      </c>
      <c r="J1534" t="s">
        <v>36</v>
      </c>
      <c r="K1534" t="s">
        <v>37</v>
      </c>
      <c r="L1534" t="s">
        <v>35</v>
      </c>
      <c r="M1534" t="s">
        <v>35</v>
      </c>
      <c r="N1534">
        <v>7.0000000000000001E-3</v>
      </c>
      <c r="O1534" t="s">
        <v>28</v>
      </c>
      <c r="P1534" t="s">
        <v>28</v>
      </c>
      <c r="Q1534" t="s">
        <v>43</v>
      </c>
      <c r="R1534">
        <v>74</v>
      </c>
      <c r="S1534" t="s">
        <v>35</v>
      </c>
      <c r="T1534">
        <v>8.9999999999999993E-3</v>
      </c>
      <c r="U1534">
        <v>1E-3</v>
      </c>
      <c r="V1534" t="s">
        <v>28</v>
      </c>
      <c r="W1534" t="s">
        <v>28</v>
      </c>
      <c r="X1534">
        <v>34</v>
      </c>
      <c r="Y1534" t="s">
        <v>35</v>
      </c>
      <c r="Z1534" t="s">
        <v>28</v>
      </c>
      <c r="AA1534" t="s">
        <v>38</v>
      </c>
      <c r="AB1534" t="s">
        <v>2340</v>
      </c>
    </row>
    <row r="1535" spans="1:28" x14ac:dyDescent="0.25">
      <c r="A1535" t="s">
        <v>2212</v>
      </c>
      <c r="B1535" s="1">
        <v>43865</v>
      </c>
      <c r="C1535" t="s">
        <v>28</v>
      </c>
      <c r="D1535" s="5" t="s">
        <v>2344</v>
      </c>
      <c r="E1535" t="s">
        <v>2218</v>
      </c>
      <c r="F1535" t="s">
        <v>33</v>
      </c>
      <c r="G1535" t="s">
        <v>31</v>
      </c>
      <c r="H1535" t="s">
        <v>34</v>
      </c>
      <c r="I1535" t="s">
        <v>35</v>
      </c>
      <c r="J1535" t="s">
        <v>36</v>
      </c>
      <c r="K1535" t="s">
        <v>37</v>
      </c>
      <c r="L1535" t="s">
        <v>35</v>
      </c>
      <c r="M1535" t="s">
        <v>35</v>
      </c>
      <c r="N1535">
        <v>8.0000000000000002E-3</v>
      </c>
      <c r="O1535" t="s">
        <v>28</v>
      </c>
      <c r="P1535" t="s">
        <v>28</v>
      </c>
      <c r="Q1535" t="s">
        <v>43</v>
      </c>
      <c r="R1535">
        <v>63</v>
      </c>
      <c r="S1535" t="s">
        <v>35</v>
      </c>
      <c r="T1535" t="s">
        <v>35</v>
      </c>
      <c r="U1535" t="s">
        <v>35</v>
      </c>
      <c r="V1535" t="s">
        <v>28</v>
      </c>
      <c r="W1535" t="s">
        <v>28</v>
      </c>
      <c r="X1535">
        <v>34</v>
      </c>
      <c r="Y1535" t="s">
        <v>35</v>
      </c>
      <c r="Z1535" t="s">
        <v>28</v>
      </c>
      <c r="AA1535" t="s">
        <v>38</v>
      </c>
      <c r="AB1535" t="s">
        <v>2340</v>
      </c>
    </row>
    <row r="1536" spans="1:28" x14ac:dyDescent="0.25">
      <c r="A1536" t="s">
        <v>2212</v>
      </c>
      <c r="B1536" s="1">
        <v>43864.603391203702</v>
      </c>
      <c r="C1536" t="s">
        <v>28</v>
      </c>
      <c r="D1536" s="5" t="s">
        <v>2344</v>
      </c>
      <c r="E1536" t="s">
        <v>28</v>
      </c>
      <c r="F1536" t="s">
        <v>1677</v>
      </c>
      <c r="G1536" t="s">
        <v>31</v>
      </c>
      <c r="H1536" t="s">
        <v>28</v>
      </c>
      <c r="I1536" t="s">
        <v>28</v>
      </c>
      <c r="J1536" t="s">
        <v>28</v>
      </c>
      <c r="K1536" t="s">
        <v>28</v>
      </c>
      <c r="L1536" t="s">
        <v>28</v>
      </c>
      <c r="M1536" t="s">
        <v>28</v>
      </c>
      <c r="N1536" t="s">
        <v>28</v>
      </c>
      <c r="O1536" t="s">
        <v>28</v>
      </c>
      <c r="P1536">
        <v>234.1</v>
      </c>
      <c r="Q1536" t="s">
        <v>28</v>
      </c>
      <c r="R1536" t="s">
        <v>28</v>
      </c>
      <c r="S1536" t="s">
        <v>28</v>
      </c>
      <c r="T1536" t="s">
        <v>28</v>
      </c>
      <c r="U1536" t="s">
        <v>28</v>
      </c>
      <c r="V1536" t="s">
        <v>28</v>
      </c>
      <c r="W1536">
        <v>6.87</v>
      </c>
      <c r="X1536" t="s">
        <v>28</v>
      </c>
      <c r="Y1536" t="s">
        <v>28</v>
      </c>
      <c r="Z1536" t="s">
        <v>28</v>
      </c>
      <c r="AA1536" t="s">
        <v>28</v>
      </c>
      <c r="AB1536" t="s">
        <v>2340</v>
      </c>
    </row>
    <row r="1537" spans="1:28" x14ac:dyDescent="0.25">
      <c r="A1537" t="s">
        <v>2212</v>
      </c>
      <c r="B1537" s="1">
        <v>43864</v>
      </c>
      <c r="C1537" t="s">
        <v>28</v>
      </c>
      <c r="D1537" s="5" t="s">
        <v>2344</v>
      </c>
      <c r="E1537" t="s">
        <v>2219</v>
      </c>
      <c r="F1537" t="s">
        <v>33</v>
      </c>
      <c r="G1537" t="s">
        <v>31</v>
      </c>
      <c r="H1537" t="s">
        <v>34</v>
      </c>
      <c r="I1537" t="s">
        <v>35</v>
      </c>
      <c r="J1537" t="s">
        <v>36</v>
      </c>
      <c r="K1537" t="s">
        <v>37</v>
      </c>
      <c r="L1537" t="s">
        <v>35</v>
      </c>
      <c r="M1537" t="s">
        <v>35</v>
      </c>
      <c r="N1537">
        <v>1.0999999999999999E-2</v>
      </c>
      <c r="O1537" t="s">
        <v>28</v>
      </c>
      <c r="P1537" t="s">
        <v>28</v>
      </c>
      <c r="Q1537" t="s">
        <v>43</v>
      </c>
      <c r="R1537">
        <v>89</v>
      </c>
      <c r="S1537" t="s">
        <v>35</v>
      </c>
      <c r="T1537">
        <v>0.16300000000000001</v>
      </c>
      <c r="U1537">
        <v>2E-3</v>
      </c>
      <c r="V1537" t="s">
        <v>28</v>
      </c>
      <c r="W1537" t="s">
        <v>28</v>
      </c>
      <c r="X1537">
        <v>54</v>
      </c>
      <c r="Y1537" t="s">
        <v>35</v>
      </c>
      <c r="Z1537" t="s">
        <v>28</v>
      </c>
      <c r="AA1537" t="s">
        <v>38</v>
      </c>
      <c r="AB1537" t="s">
        <v>2340</v>
      </c>
    </row>
    <row r="1538" spans="1:28" x14ac:dyDescent="0.25">
      <c r="A1538" t="s">
        <v>1864</v>
      </c>
      <c r="B1538" s="1">
        <v>43862</v>
      </c>
      <c r="C1538" t="s">
        <v>28</v>
      </c>
      <c r="D1538" s="5" t="s">
        <v>2347</v>
      </c>
      <c r="E1538" t="s">
        <v>1985</v>
      </c>
      <c r="F1538" t="s">
        <v>33</v>
      </c>
      <c r="G1538" t="s">
        <v>31</v>
      </c>
      <c r="H1538">
        <v>0.02</v>
      </c>
      <c r="I1538">
        <v>1E-3</v>
      </c>
      <c r="J1538" t="s">
        <v>36</v>
      </c>
      <c r="K1538">
        <v>4.0000000000000002E-4</v>
      </c>
      <c r="L1538" t="s">
        <v>35</v>
      </c>
      <c r="M1538">
        <v>0.152</v>
      </c>
      <c r="N1538">
        <v>4.62</v>
      </c>
      <c r="O1538" t="s">
        <v>28</v>
      </c>
      <c r="P1538" t="s">
        <v>28</v>
      </c>
      <c r="Q1538">
        <v>0.2</v>
      </c>
      <c r="R1538">
        <v>346</v>
      </c>
      <c r="S1538" t="s">
        <v>35</v>
      </c>
      <c r="T1538">
        <v>0.82299999999999995</v>
      </c>
      <c r="U1538">
        <v>9.1999999999999998E-2</v>
      </c>
      <c r="V1538" t="s">
        <v>28</v>
      </c>
      <c r="W1538" t="s">
        <v>28</v>
      </c>
      <c r="X1538">
        <v>336</v>
      </c>
      <c r="Y1538" t="s">
        <v>35</v>
      </c>
      <c r="Z1538" t="s">
        <v>28</v>
      </c>
      <c r="AA1538">
        <v>0.10199999999999999</v>
      </c>
      <c r="AB1538" t="s">
        <v>2340</v>
      </c>
    </row>
    <row r="1539" spans="1:28" x14ac:dyDescent="0.25">
      <c r="A1539" t="s">
        <v>2212</v>
      </c>
      <c r="B1539" s="1">
        <v>43862</v>
      </c>
      <c r="C1539" t="s">
        <v>28</v>
      </c>
      <c r="D1539" s="5" t="s">
        <v>2347</v>
      </c>
      <c r="E1539" t="s">
        <v>2220</v>
      </c>
      <c r="F1539" t="s">
        <v>33</v>
      </c>
      <c r="G1539" t="s">
        <v>31</v>
      </c>
      <c r="H1539" t="s">
        <v>34</v>
      </c>
      <c r="I1539" t="s">
        <v>35</v>
      </c>
      <c r="J1539" t="s">
        <v>36</v>
      </c>
      <c r="K1539" t="s">
        <v>37</v>
      </c>
      <c r="L1539" t="s">
        <v>35</v>
      </c>
      <c r="M1539" t="s">
        <v>35</v>
      </c>
      <c r="N1539">
        <v>1.2E-2</v>
      </c>
      <c r="O1539" t="s">
        <v>28</v>
      </c>
      <c r="P1539" t="s">
        <v>28</v>
      </c>
      <c r="Q1539" t="s">
        <v>43</v>
      </c>
      <c r="R1539">
        <v>98</v>
      </c>
      <c r="S1539" t="s">
        <v>35</v>
      </c>
      <c r="T1539">
        <v>7.9000000000000001E-2</v>
      </c>
      <c r="U1539">
        <v>2E-3</v>
      </c>
      <c r="V1539" t="s">
        <v>28</v>
      </c>
      <c r="W1539" t="s">
        <v>28</v>
      </c>
      <c r="X1539">
        <v>70</v>
      </c>
      <c r="Y1539" t="s">
        <v>35</v>
      </c>
      <c r="Z1539" t="s">
        <v>28</v>
      </c>
      <c r="AA1539">
        <v>8.0000000000000002E-3</v>
      </c>
      <c r="AB1539" t="s">
        <v>2340</v>
      </c>
    </row>
    <row r="1540" spans="1:28" x14ac:dyDescent="0.25">
      <c r="A1540" t="s">
        <v>1864</v>
      </c>
      <c r="B1540" s="1">
        <v>43861</v>
      </c>
      <c r="C1540" t="s">
        <v>28</v>
      </c>
      <c r="D1540" s="5" t="s">
        <v>2347</v>
      </c>
      <c r="E1540" t="s">
        <v>1986</v>
      </c>
      <c r="F1540" t="s">
        <v>33</v>
      </c>
      <c r="G1540" t="s">
        <v>31</v>
      </c>
      <c r="H1540">
        <v>0.04</v>
      </c>
      <c r="I1540" t="s">
        <v>35</v>
      </c>
      <c r="J1540" t="s">
        <v>36</v>
      </c>
      <c r="K1540">
        <v>2.9999999999999997E-4</v>
      </c>
      <c r="L1540" t="s">
        <v>35</v>
      </c>
      <c r="M1540">
        <v>0.13900000000000001</v>
      </c>
      <c r="N1540">
        <v>4.43</v>
      </c>
      <c r="O1540" t="s">
        <v>28</v>
      </c>
      <c r="P1540" t="s">
        <v>28</v>
      </c>
      <c r="Q1540">
        <v>0.2</v>
      </c>
      <c r="R1540">
        <v>282</v>
      </c>
      <c r="S1540" t="s">
        <v>35</v>
      </c>
      <c r="T1540">
        <v>0.78400000000000003</v>
      </c>
      <c r="U1540">
        <v>7.5999999999999998E-2</v>
      </c>
      <c r="V1540" t="s">
        <v>28</v>
      </c>
      <c r="W1540" t="s">
        <v>28</v>
      </c>
      <c r="X1540">
        <v>262</v>
      </c>
      <c r="Y1540" t="s">
        <v>35</v>
      </c>
      <c r="Z1540" t="s">
        <v>28</v>
      </c>
      <c r="AA1540">
        <v>8.1000000000000003E-2</v>
      </c>
      <c r="AB1540" t="s">
        <v>2340</v>
      </c>
    </row>
    <row r="1541" spans="1:28" x14ac:dyDescent="0.25">
      <c r="A1541" t="s">
        <v>2212</v>
      </c>
      <c r="B1541" s="1">
        <v>43861</v>
      </c>
      <c r="C1541" t="s">
        <v>28</v>
      </c>
      <c r="D1541" s="5" t="s">
        <v>2347</v>
      </c>
      <c r="E1541" t="s">
        <v>2221</v>
      </c>
      <c r="F1541" t="s">
        <v>33</v>
      </c>
      <c r="G1541" t="s">
        <v>31</v>
      </c>
      <c r="H1541" t="s">
        <v>34</v>
      </c>
      <c r="I1541" t="s">
        <v>35</v>
      </c>
      <c r="J1541" t="s">
        <v>36</v>
      </c>
      <c r="K1541" t="s">
        <v>37</v>
      </c>
      <c r="L1541" t="s">
        <v>35</v>
      </c>
      <c r="M1541" t="s">
        <v>35</v>
      </c>
      <c r="N1541">
        <v>1.2E-2</v>
      </c>
      <c r="O1541" t="s">
        <v>28</v>
      </c>
      <c r="P1541" t="s">
        <v>28</v>
      </c>
      <c r="Q1541" t="s">
        <v>43</v>
      </c>
      <c r="R1541">
        <v>80</v>
      </c>
      <c r="S1541" t="s">
        <v>35</v>
      </c>
      <c r="T1541">
        <v>8.0000000000000002E-3</v>
      </c>
      <c r="U1541">
        <v>2E-3</v>
      </c>
      <c r="V1541" t="s">
        <v>28</v>
      </c>
      <c r="W1541" t="s">
        <v>28</v>
      </c>
      <c r="X1541">
        <v>55</v>
      </c>
      <c r="Y1541" t="s">
        <v>35</v>
      </c>
      <c r="Z1541" t="s">
        <v>28</v>
      </c>
      <c r="AA1541">
        <v>5.0000000000000001E-3</v>
      </c>
      <c r="AB1541" t="s">
        <v>2340</v>
      </c>
    </row>
    <row r="1542" spans="1:28" x14ac:dyDescent="0.25">
      <c r="A1542" t="s">
        <v>1864</v>
      </c>
      <c r="B1542" s="1">
        <v>43860</v>
      </c>
      <c r="C1542" t="s">
        <v>1987</v>
      </c>
      <c r="D1542" s="5" t="s">
        <v>2347</v>
      </c>
      <c r="E1542" t="s">
        <v>1988</v>
      </c>
      <c r="F1542" t="s">
        <v>33</v>
      </c>
      <c r="G1542" t="s">
        <v>31</v>
      </c>
      <c r="H1542">
        <v>0.04</v>
      </c>
      <c r="I1542">
        <v>1E-3</v>
      </c>
      <c r="J1542" t="s">
        <v>36</v>
      </c>
      <c r="K1542">
        <v>2.0000000000000001E-4</v>
      </c>
      <c r="L1542" t="s">
        <v>35</v>
      </c>
      <c r="M1542">
        <v>0.14599999999999999</v>
      </c>
      <c r="N1542">
        <v>4.59</v>
      </c>
      <c r="O1542" t="s">
        <v>28</v>
      </c>
      <c r="P1542" t="s">
        <v>28</v>
      </c>
      <c r="Q1542">
        <v>0.2</v>
      </c>
      <c r="R1542">
        <v>258</v>
      </c>
      <c r="S1542" t="s">
        <v>35</v>
      </c>
      <c r="T1542">
        <v>0.80900000000000005</v>
      </c>
      <c r="U1542">
        <v>7.0000000000000007E-2</v>
      </c>
      <c r="V1542" t="s">
        <v>28</v>
      </c>
      <c r="W1542" t="s">
        <v>28</v>
      </c>
      <c r="X1542">
        <v>243</v>
      </c>
      <c r="Y1542" t="s">
        <v>35</v>
      </c>
      <c r="Z1542" t="s">
        <v>28</v>
      </c>
      <c r="AA1542">
        <v>8.3000000000000004E-2</v>
      </c>
      <c r="AB1542" t="s">
        <v>2340</v>
      </c>
    </row>
    <row r="1543" spans="1:28" x14ac:dyDescent="0.25">
      <c r="A1543" t="s">
        <v>2033</v>
      </c>
      <c r="B1543" s="1">
        <v>43860</v>
      </c>
      <c r="C1543" t="s">
        <v>2149</v>
      </c>
      <c r="D1543" s="5" t="s">
        <v>2347</v>
      </c>
      <c r="E1543" t="s">
        <v>2150</v>
      </c>
      <c r="F1543" t="s">
        <v>33</v>
      </c>
      <c r="G1543" t="s">
        <v>31</v>
      </c>
      <c r="H1543">
        <v>0.04</v>
      </c>
      <c r="I1543" t="s">
        <v>35</v>
      </c>
      <c r="J1543" t="s">
        <v>36</v>
      </c>
      <c r="K1543" t="s">
        <v>37</v>
      </c>
      <c r="L1543" t="s">
        <v>35</v>
      </c>
      <c r="M1543">
        <v>1E-3</v>
      </c>
      <c r="N1543">
        <v>7.0000000000000001E-3</v>
      </c>
      <c r="O1543" t="s">
        <v>28</v>
      </c>
      <c r="P1543" t="s">
        <v>28</v>
      </c>
      <c r="Q1543" t="s">
        <v>43</v>
      </c>
      <c r="R1543">
        <v>13</v>
      </c>
      <c r="S1543" t="s">
        <v>35</v>
      </c>
      <c r="T1543">
        <v>5.1999999999999998E-2</v>
      </c>
      <c r="U1543">
        <v>1E-3</v>
      </c>
      <c r="V1543" t="s">
        <v>28</v>
      </c>
      <c r="W1543" t="s">
        <v>28</v>
      </c>
      <c r="X1543">
        <v>2</v>
      </c>
      <c r="Y1543" t="s">
        <v>35</v>
      </c>
      <c r="Z1543" t="s">
        <v>28</v>
      </c>
      <c r="AA1543">
        <v>3.3000000000000002E-2</v>
      </c>
      <c r="AB1543" t="s">
        <v>2340</v>
      </c>
    </row>
    <row r="1544" spans="1:28" x14ac:dyDescent="0.25">
      <c r="A1544" t="s">
        <v>2212</v>
      </c>
      <c r="B1544" s="1">
        <v>43860</v>
      </c>
      <c r="C1544" t="s">
        <v>2222</v>
      </c>
      <c r="D1544" s="5" t="s">
        <v>2347</v>
      </c>
      <c r="E1544" t="s">
        <v>2223</v>
      </c>
      <c r="F1544" t="s">
        <v>33</v>
      </c>
      <c r="G1544" t="s">
        <v>31</v>
      </c>
      <c r="H1544" t="s">
        <v>34</v>
      </c>
      <c r="I1544" t="s">
        <v>35</v>
      </c>
      <c r="J1544" t="s">
        <v>36</v>
      </c>
      <c r="K1544" t="s">
        <v>37</v>
      </c>
      <c r="L1544" t="s">
        <v>35</v>
      </c>
      <c r="M1544" t="s">
        <v>35</v>
      </c>
      <c r="N1544">
        <v>1.4E-2</v>
      </c>
      <c r="O1544" t="s">
        <v>28</v>
      </c>
      <c r="P1544" t="s">
        <v>28</v>
      </c>
      <c r="Q1544" t="s">
        <v>43</v>
      </c>
      <c r="R1544">
        <v>123</v>
      </c>
      <c r="S1544" t="s">
        <v>35</v>
      </c>
      <c r="T1544" t="s">
        <v>35</v>
      </c>
      <c r="U1544">
        <v>2E-3</v>
      </c>
      <c r="V1544" t="s">
        <v>28</v>
      </c>
      <c r="W1544" t="s">
        <v>28</v>
      </c>
      <c r="X1544">
        <v>100</v>
      </c>
      <c r="Y1544" t="s">
        <v>35</v>
      </c>
      <c r="Z1544" t="s">
        <v>28</v>
      </c>
      <c r="AA1544" t="s">
        <v>38</v>
      </c>
      <c r="AB1544" t="s">
        <v>2340</v>
      </c>
    </row>
    <row r="1545" spans="1:28" x14ac:dyDescent="0.25">
      <c r="A1545" t="s">
        <v>2212</v>
      </c>
      <c r="B1545" s="1">
        <v>43859</v>
      </c>
      <c r="C1545" t="s">
        <v>28</v>
      </c>
      <c r="D1545" s="5" t="s">
        <v>2347</v>
      </c>
      <c r="E1545" t="s">
        <v>2224</v>
      </c>
      <c r="F1545" t="s">
        <v>33</v>
      </c>
      <c r="G1545" t="s">
        <v>31</v>
      </c>
      <c r="H1545" t="s">
        <v>34</v>
      </c>
      <c r="I1545" t="s">
        <v>35</v>
      </c>
      <c r="J1545" t="s">
        <v>36</v>
      </c>
      <c r="K1545" t="s">
        <v>37</v>
      </c>
      <c r="L1545" t="s">
        <v>35</v>
      </c>
      <c r="M1545" t="s">
        <v>35</v>
      </c>
      <c r="N1545">
        <v>0.01</v>
      </c>
      <c r="O1545" t="s">
        <v>28</v>
      </c>
      <c r="P1545" t="s">
        <v>28</v>
      </c>
      <c r="Q1545" t="s">
        <v>43</v>
      </c>
      <c r="R1545">
        <v>71</v>
      </c>
      <c r="S1545" t="s">
        <v>35</v>
      </c>
      <c r="T1545">
        <v>5.1999999999999998E-2</v>
      </c>
      <c r="U1545">
        <v>2E-3</v>
      </c>
      <c r="V1545" t="s">
        <v>28</v>
      </c>
      <c r="W1545" t="s">
        <v>28</v>
      </c>
      <c r="X1545">
        <v>45</v>
      </c>
      <c r="Y1545" t="s">
        <v>35</v>
      </c>
      <c r="Z1545" t="s">
        <v>28</v>
      </c>
      <c r="AA1545" t="s">
        <v>38</v>
      </c>
      <c r="AB1545" t="s">
        <v>2340</v>
      </c>
    </row>
    <row r="1546" spans="1:28" x14ac:dyDescent="0.25">
      <c r="A1546" t="s">
        <v>1135</v>
      </c>
      <c r="B1546" s="1">
        <v>43854.651388888888</v>
      </c>
      <c r="C1546" t="s">
        <v>28</v>
      </c>
      <c r="D1546" s="5" t="s">
        <v>2344</v>
      </c>
      <c r="E1546" t="s">
        <v>28</v>
      </c>
      <c r="F1546" t="s">
        <v>30</v>
      </c>
      <c r="G1546" t="s">
        <v>31</v>
      </c>
      <c r="H1546" t="s">
        <v>28</v>
      </c>
      <c r="I1546" t="s">
        <v>28</v>
      </c>
      <c r="J1546" t="s">
        <v>28</v>
      </c>
      <c r="K1546" t="s">
        <v>28</v>
      </c>
      <c r="L1546" t="s">
        <v>28</v>
      </c>
      <c r="M1546" t="s">
        <v>28</v>
      </c>
      <c r="N1546" t="s">
        <v>28</v>
      </c>
      <c r="O1546" t="s">
        <v>28</v>
      </c>
      <c r="P1546" t="s">
        <v>28</v>
      </c>
      <c r="Q1546" t="s">
        <v>28</v>
      </c>
      <c r="R1546" t="s">
        <v>28</v>
      </c>
      <c r="S1546" t="s">
        <v>28</v>
      </c>
      <c r="T1546" t="s">
        <v>28</v>
      </c>
      <c r="U1546" t="s">
        <v>28</v>
      </c>
      <c r="V1546" t="s">
        <v>28</v>
      </c>
      <c r="W1546">
        <v>6.73</v>
      </c>
      <c r="X1546" t="s">
        <v>28</v>
      </c>
      <c r="Y1546" t="s">
        <v>28</v>
      </c>
      <c r="Z1546" t="s">
        <v>28</v>
      </c>
      <c r="AA1546" t="s">
        <v>28</v>
      </c>
      <c r="AB1546" t="s">
        <v>2340</v>
      </c>
    </row>
    <row r="1547" spans="1:28" x14ac:dyDescent="0.25">
      <c r="A1547" t="s">
        <v>27</v>
      </c>
      <c r="B1547" s="1">
        <v>43854</v>
      </c>
      <c r="C1547" t="s">
        <v>28</v>
      </c>
      <c r="D1547" s="5" t="s">
        <v>2344</v>
      </c>
      <c r="E1547" t="s">
        <v>281</v>
      </c>
      <c r="F1547" t="s">
        <v>33</v>
      </c>
      <c r="G1547" t="s">
        <v>31</v>
      </c>
      <c r="H1547">
        <v>0.21</v>
      </c>
      <c r="I1547" t="s">
        <v>35</v>
      </c>
      <c r="J1547" t="s">
        <v>36</v>
      </c>
      <c r="K1547" t="s">
        <v>37</v>
      </c>
      <c r="L1547" t="s">
        <v>35</v>
      </c>
      <c r="M1547">
        <v>5.0000000000000001E-3</v>
      </c>
      <c r="N1547">
        <v>7.0000000000000001E-3</v>
      </c>
      <c r="O1547" t="s">
        <v>28</v>
      </c>
      <c r="P1547" t="s">
        <v>28</v>
      </c>
      <c r="Q1547" t="s">
        <v>43</v>
      </c>
      <c r="R1547">
        <v>80</v>
      </c>
      <c r="S1547">
        <v>1E-3</v>
      </c>
      <c r="T1547">
        <v>0.308</v>
      </c>
      <c r="U1547">
        <v>5.0000000000000001E-3</v>
      </c>
      <c r="V1547" t="s">
        <v>28</v>
      </c>
      <c r="W1547" t="s">
        <v>28</v>
      </c>
      <c r="X1547">
        <v>56</v>
      </c>
      <c r="Y1547" t="s">
        <v>35</v>
      </c>
      <c r="Z1547" t="s">
        <v>28</v>
      </c>
      <c r="AA1547" t="s">
        <v>38</v>
      </c>
      <c r="AB1547" t="s">
        <v>2340</v>
      </c>
    </row>
    <row r="1548" spans="1:28" x14ac:dyDescent="0.25">
      <c r="A1548" t="s">
        <v>725</v>
      </c>
      <c r="B1548" s="1">
        <v>43854</v>
      </c>
      <c r="C1548" t="s">
        <v>28</v>
      </c>
      <c r="D1548" s="5" t="s">
        <v>2344</v>
      </c>
      <c r="E1548" t="s">
        <v>728</v>
      </c>
      <c r="F1548" t="s">
        <v>33</v>
      </c>
      <c r="G1548" t="s">
        <v>31</v>
      </c>
      <c r="H1548">
        <v>0.28000000000000003</v>
      </c>
      <c r="I1548" t="s">
        <v>35</v>
      </c>
      <c r="J1548" t="s">
        <v>36</v>
      </c>
      <c r="K1548" t="s">
        <v>37</v>
      </c>
      <c r="L1548" t="s">
        <v>35</v>
      </c>
      <c r="M1548">
        <v>6.0000000000000001E-3</v>
      </c>
      <c r="N1548">
        <v>1.0999999999999999E-2</v>
      </c>
      <c r="O1548" t="s">
        <v>28</v>
      </c>
      <c r="P1548" t="s">
        <v>28</v>
      </c>
      <c r="Q1548" t="s">
        <v>43</v>
      </c>
      <c r="R1548">
        <v>74</v>
      </c>
      <c r="S1548">
        <v>1E-3</v>
      </c>
      <c r="T1548">
        <v>0.37</v>
      </c>
      <c r="U1548">
        <v>4.0000000000000001E-3</v>
      </c>
      <c r="V1548" t="s">
        <v>28</v>
      </c>
      <c r="W1548" t="s">
        <v>28</v>
      </c>
      <c r="X1548">
        <v>47</v>
      </c>
      <c r="Y1548" t="s">
        <v>35</v>
      </c>
      <c r="Z1548" t="s">
        <v>28</v>
      </c>
      <c r="AA1548" t="s">
        <v>38</v>
      </c>
      <c r="AB1548" t="s">
        <v>2340</v>
      </c>
    </row>
    <row r="1549" spans="1:28" x14ac:dyDescent="0.25">
      <c r="A1549" t="s">
        <v>772</v>
      </c>
      <c r="B1549" s="1">
        <v>43854</v>
      </c>
      <c r="C1549" t="s">
        <v>28</v>
      </c>
      <c r="D1549" s="5" t="s">
        <v>2344</v>
      </c>
      <c r="E1549" t="s">
        <v>892</v>
      </c>
      <c r="F1549" t="s">
        <v>33</v>
      </c>
      <c r="G1549" t="s">
        <v>31</v>
      </c>
      <c r="H1549">
        <v>0.33</v>
      </c>
      <c r="I1549" t="s">
        <v>35</v>
      </c>
      <c r="J1549" t="s">
        <v>36</v>
      </c>
      <c r="K1549" t="s">
        <v>37</v>
      </c>
      <c r="L1549" t="s">
        <v>35</v>
      </c>
      <c r="M1549">
        <v>2E-3</v>
      </c>
      <c r="N1549">
        <v>0.01</v>
      </c>
      <c r="O1549" t="s">
        <v>28</v>
      </c>
      <c r="P1549" t="s">
        <v>28</v>
      </c>
      <c r="Q1549" t="s">
        <v>43</v>
      </c>
      <c r="R1549">
        <v>60</v>
      </c>
      <c r="S1549">
        <v>1E-3</v>
      </c>
      <c r="T1549">
        <v>0.14799999999999999</v>
      </c>
      <c r="U1549">
        <v>3.0000000000000001E-3</v>
      </c>
      <c r="V1549" t="s">
        <v>28</v>
      </c>
      <c r="W1549" t="s">
        <v>28</v>
      </c>
      <c r="X1549">
        <v>36</v>
      </c>
      <c r="Y1549" t="s">
        <v>35</v>
      </c>
      <c r="Z1549" t="s">
        <v>28</v>
      </c>
      <c r="AA1549" t="s">
        <v>38</v>
      </c>
      <c r="AB1549" t="s">
        <v>2340</v>
      </c>
    </row>
    <row r="1550" spans="1:28" x14ac:dyDescent="0.25">
      <c r="A1550" t="s">
        <v>1135</v>
      </c>
      <c r="B1550" s="1">
        <v>43854</v>
      </c>
      <c r="C1550" t="s">
        <v>28</v>
      </c>
      <c r="D1550" s="5" t="s">
        <v>2344</v>
      </c>
      <c r="E1550" t="s">
        <v>1341</v>
      </c>
      <c r="F1550" t="s">
        <v>33</v>
      </c>
      <c r="G1550" t="s">
        <v>31</v>
      </c>
      <c r="H1550">
        <v>0.34</v>
      </c>
      <c r="I1550" t="s">
        <v>35</v>
      </c>
      <c r="J1550" t="s">
        <v>36</v>
      </c>
      <c r="K1550" t="s">
        <v>37</v>
      </c>
      <c r="L1550" t="s">
        <v>35</v>
      </c>
      <c r="M1550">
        <v>1E-3</v>
      </c>
      <c r="N1550">
        <v>5.0000000000000001E-3</v>
      </c>
      <c r="O1550" t="s">
        <v>28</v>
      </c>
      <c r="P1550" t="s">
        <v>28</v>
      </c>
      <c r="Q1550" t="s">
        <v>43</v>
      </c>
      <c r="R1550">
        <v>32</v>
      </c>
      <c r="S1550">
        <v>1E-3</v>
      </c>
      <c r="T1550">
        <v>0.254</v>
      </c>
      <c r="U1550">
        <v>1E-3</v>
      </c>
      <c r="V1550" t="s">
        <v>28</v>
      </c>
      <c r="W1550" t="s">
        <v>28</v>
      </c>
      <c r="X1550">
        <v>6</v>
      </c>
      <c r="Y1550" t="s">
        <v>35</v>
      </c>
      <c r="Z1550" t="s">
        <v>28</v>
      </c>
      <c r="AA1550" t="s">
        <v>38</v>
      </c>
      <c r="AB1550" t="s">
        <v>2340</v>
      </c>
    </row>
    <row r="1551" spans="1:28" x14ac:dyDescent="0.25">
      <c r="A1551" t="s">
        <v>1127</v>
      </c>
      <c r="B1551" s="1">
        <v>43854</v>
      </c>
      <c r="C1551" t="s">
        <v>28</v>
      </c>
      <c r="D1551" s="5" t="s">
        <v>2344</v>
      </c>
      <c r="E1551" t="s">
        <v>1725</v>
      </c>
      <c r="F1551" t="s">
        <v>33</v>
      </c>
      <c r="G1551" t="s">
        <v>31</v>
      </c>
      <c r="H1551">
        <v>0.03</v>
      </c>
      <c r="I1551">
        <v>1E-3</v>
      </c>
      <c r="J1551" t="s">
        <v>36</v>
      </c>
      <c r="K1551" t="s">
        <v>37</v>
      </c>
      <c r="L1551" t="s">
        <v>35</v>
      </c>
      <c r="M1551">
        <v>3.2000000000000001E-2</v>
      </c>
      <c r="N1551">
        <v>1.7000000000000001E-2</v>
      </c>
      <c r="O1551" t="s">
        <v>28</v>
      </c>
      <c r="P1551" t="s">
        <v>28</v>
      </c>
      <c r="Q1551">
        <v>0.2</v>
      </c>
      <c r="R1551">
        <v>766</v>
      </c>
      <c r="S1551" t="s">
        <v>35</v>
      </c>
      <c r="T1551">
        <v>2.06</v>
      </c>
      <c r="U1551">
        <v>1.9E-2</v>
      </c>
      <c r="V1551" t="s">
        <v>28</v>
      </c>
      <c r="W1551" t="s">
        <v>28</v>
      </c>
      <c r="X1551">
        <v>667</v>
      </c>
      <c r="Y1551" t="s">
        <v>35</v>
      </c>
      <c r="Z1551" t="s">
        <v>28</v>
      </c>
      <c r="AA1551" t="s">
        <v>38</v>
      </c>
      <c r="AB1551" t="s">
        <v>2340</v>
      </c>
    </row>
    <row r="1552" spans="1:28" x14ac:dyDescent="0.25">
      <c r="A1552" t="s">
        <v>1127</v>
      </c>
      <c r="B1552" s="1">
        <v>43502</v>
      </c>
      <c r="C1552" t="s">
        <v>28</v>
      </c>
      <c r="D1552" t="s">
        <v>29</v>
      </c>
      <c r="E1552" t="s">
        <v>1739</v>
      </c>
      <c r="F1552" t="s">
        <v>33</v>
      </c>
      <c r="G1552" t="s">
        <v>31</v>
      </c>
      <c r="H1552">
        <v>0.1</v>
      </c>
      <c r="I1552">
        <v>1E-3</v>
      </c>
      <c r="J1552" t="s">
        <v>36</v>
      </c>
      <c r="K1552" t="s">
        <v>37</v>
      </c>
      <c r="L1552" t="s">
        <v>35</v>
      </c>
      <c r="M1552">
        <v>3.0000000000000001E-3</v>
      </c>
      <c r="N1552">
        <v>7.4999999999999997E-2</v>
      </c>
      <c r="O1552" t="s">
        <v>28</v>
      </c>
      <c r="P1552" t="s">
        <v>28</v>
      </c>
      <c r="Q1552" t="s">
        <v>43</v>
      </c>
      <c r="R1552">
        <v>31</v>
      </c>
      <c r="S1552" t="s">
        <v>35</v>
      </c>
      <c r="T1552">
        <v>0.27700000000000002</v>
      </c>
      <c r="U1552">
        <v>2E-3</v>
      </c>
      <c r="V1552" t="s">
        <v>28</v>
      </c>
      <c r="W1552" t="s">
        <v>28</v>
      </c>
      <c r="X1552">
        <v>8</v>
      </c>
      <c r="Y1552" t="s">
        <v>35</v>
      </c>
      <c r="Z1552" t="s">
        <v>28</v>
      </c>
      <c r="AA1552" t="s">
        <v>38</v>
      </c>
      <c r="AB1552" t="s">
        <v>2340</v>
      </c>
    </row>
    <row r="1553" spans="1:28" x14ac:dyDescent="0.25">
      <c r="A1553" t="s">
        <v>27</v>
      </c>
      <c r="B1553" s="1">
        <v>43173</v>
      </c>
      <c r="C1553" t="s">
        <v>28</v>
      </c>
      <c r="D1553" t="s">
        <v>29</v>
      </c>
      <c r="E1553" t="s">
        <v>306</v>
      </c>
      <c r="F1553" t="s">
        <v>33</v>
      </c>
      <c r="G1553" t="s">
        <v>31</v>
      </c>
      <c r="H1553">
        <v>0.21</v>
      </c>
      <c r="I1553" t="s">
        <v>35</v>
      </c>
      <c r="J1553" t="s">
        <v>36</v>
      </c>
      <c r="K1553" t="s">
        <v>37</v>
      </c>
      <c r="L1553" t="s">
        <v>35</v>
      </c>
      <c r="M1553">
        <v>2E-3</v>
      </c>
      <c r="N1553">
        <v>5.0000000000000001E-3</v>
      </c>
      <c r="O1553" t="s">
        <v>28</v>
      </c>
      <c r="P1553" t="s">
        <v>28</v>
      </c>
      <c r="Q1553" t="s">
        <v>43</v>
      </c>
      <c r="R1553">
        <v>43</v>
      </c>
      <c r="S1553" t="s">
        <v>35</v>
      </c>
      <c r="T1553">
        <v>0.109</v>
      </c>
      <c r="U1553">
        <v>1E-3</v>
      </c>
      <c r="V1553" t="s">
        <v>28</v>
      </c>
      <c r="W1553" t="s">
        <v>28</v>
      </c>
      <c r="X1553">
        <v>8</v>
      </c>
      <c r="Y1553" t="s">
        <v>35</v>
      </c>
      <c r="Z1553" t="s">
        <v>28</v>
      </c>
      <c r="AA1553" t="s">
        <v>38</v>
      </c>
      <c r="AB1553" t="s">
        <v>2340</v>
      </c>
    </row>
    <row r="1554" spans="1:28" x14ac:dyDescent="0.25">
      <c r="A1554" t="s">
        <v>480</v>
      </c>
      <c r="B1554" s="1">
        <v>43173</v>
      </c>
      <c r="C1554" t="s">
        <v>28</v>
      </c>
      <c r="D1554" t="s">
        <v>29</v>
      </c>
      <c r="E1554" t="s">
        <v>626</v>
      </c>
      <c r="F1554" t="s">
        <v>33</v>
      </c>
      <c r="G1554" t="s">
        <v>31</v>
      </c>
      <c r="H1554">
        <v>0.22</v>
      </c>
      <c r="I1554" t="s">
        <v>35</v>
      </c>
      <c r="J1554" t="s">
        <v>36</v>
      </c>
      <c r="K1554" t="s">
        <v>37</v>
      </c>
      <c r="L1554" t="s">
        <v>35</v>
      </c>
      <c r="M1554">
        <v>1E-3</v>
      </c>
      <c r="N1554">
        <v>3.0000000000000001E-3</v>
      </c>
      <c r="O1554" t="s">
        <v>28</v>
      </c>
      <c r="P1554" t="s">
        <v>28</v>
      </c>
      <c r="Q1554" t="s">
        <v>43</v>
      </c>
      <c r="R1554">
        <v>43</v>
      </c>
      <c r="S1554" t="s">
        <v>35</v>
      </c>
      <c r="T1554">
        <v>8.2000000000000003E-2</v>
      </c>
      <c r="U1554" t="s">
        <v>35</v>
      </c>
      <c r="V1554" t="s">
        <v>28</v>
      </c>
      <c r="W1554" t="s">
        <v>28</v>
      </c>
      <c r="X1554">
        <v>9</v>
      </c>
      <c r="Y1554" t="s">
        <v>35</v>
      </c>
      <c r="Z1554" t="s">
        <v>28</v>
      </c>
      <c r="AA1554" t="s">
        <v>38</v>
      </c>
      <c r="AB1554" t="s">
        <v>2340</v>
      </c>
    </row>
    <row r="1555" spans="1:28" x14ac:dyDescent="0.25">
      <c r="A1555" t="s">
        <v>772</v>
      </c>
      <c r="B1555" s="1">
        <v>43173</v>
      </c>
      <c r="C1555" t="s">
        <v>28</v>
      </c>
      <c r="D1555" t="s">
        <v>29</v>
      </c>
      <c r="E1555" t="s">
        <v>899</v>
      </c>
      <c r="F1555" t="s">
        <v>33</v>
      </c>
      <c r="G1555" t="s">
        <v>31</v>
      </c>
      <c r="H1555">
        <v>0.21</v>
      </c>
      <c r="I1555" t="s">
        <v>35</v>
      </c>
      <c r="J1555" t="s">
        <v>36</v>
      </c>
      <c r="K1555" t="s">
        <v>37</v>
      </c>
      <c r="L1555" t="s">
        <v>35</v>
      </c>
      <c r="M1555">
        <v>1E-3</v>
      </c>
      <c r="N1555">
        <v>4.0000000000000001E-3</v>
      </c>
      <c r="O1555" t="s">
        <v>28</v>
      </c>
      <c r="P1555" t="s">
        <v>28</v>
      </c>
      <c r="Q1555" t="s">
        <v>43</v>
      </c>
      <c r="R1555">
        <v>50</v>
      </c>
      <c r="S1555" t="s">
        <v>35</v>
      </c>
      <c r="T1555">
        <v>0.125</v>
      </c>
      <c r="U1555">
        <v>1E-3</v>
      </c>
      <c r="V1555" t="s">
        <v>28</v>
      </c>
      <c r="W1555" t="s">
        <v>28</v>
      </c>
      <c r="X1555">
        <v>12</v>
      </c>
      <c r="Y1555" t="s">
        <v>35</v>
      </c>
      <c r="Z1555" t="s">
        <v>28</v>
      </c>
      <c r="AA1555" t="s">
        <v>38</v>
      </c>
      <c r="AB1555" t="s">
        <v>2340</v>
      </c>
    </row>
    <row r="1556" spans="1:28" x14ac:dyDescent="0.25">
      <c r="A1556" t="s">
        <v>1135</v>
      </c>
      <c r="B1556" s="1">
        <v>43173</v>
      </c>
      <c r="C1556" t="s">
        <v>28</v>
      </c>
      <c r="D1556" t="s">
        <v>29</v>
      </c>
      <c r="E1556" t="s">
        <v>1360</v>
      </c>
      <c r="F1556" t="s">
        <v>33</v>
      </c>
      <c r="G1556" t="s">
        <v>31</v>
      </c>
      <c r="H1556">
        <v>0.23</v>
      </c>
      <c r="I1556" t="s">
        <v>35</v>
      </c>
      <c r="J1556" t="s">
        <v>36</v>
      </c>
      <c r="K1556" t="s">
        <v>37</v>
      </c>
      <c r="L1556" t="s">
        <v>35</v>
      </c>
      <c r="M1556" t="s">
        <v>35</v>
      </c>
      <c r="N1556">
        <v>5.0000000000000001E-3</v>
      </c>
      <c r="O1556" t="s">
        <v>28</v>
      </c>
      <c r="P1556" t="s">
        <v>28</v>
      </c>
      <c r="Q1556" t="s">
        <v>43</v>
      </c>
      <c r="R1556">
        <v>43</v>
      </c>
      <c r="S1556" t="s">
        <v>35</v>
      </c>
      <c r="T1556">
        <v>8.1000000000000003E-2</v>
      </c>
      <c r="U1556" t="s">
        <v>35</v>
      </c>
      <c r="V1556" t="s">
        <v>28</v>
      </c>
      <c r="W1556" t="s">
        <v>28</v>
      </c>
      <c r="X1556">
        <v>4</v>
      </c>
      <c r="Y1556" t="s">
        <v>35</v>
      </c>
      <c r="Z1556" t="s">
        <v>28</v>
      </c>
      <c r="AA1556" t="s">
        <v>38</v>
      </c>
      <c r="AB1556" t="s">
        <v>2340</v>
      </c>
    </row>
    <row r="1557" spans="1:28" x14ac:dyDescent="0.25">
      <c r="A1557" t="s">
        <v>1127</v>
      </c>
      <c r="B1557" s="1">
        <v>43173</v>
      </c>
      <c r="C1557" t="s">
        <v>28</v>
      </c>
      <c r="D1557" t="s">
        <v>29</v>
      </c>
      <c r="E1557" t="s">
        <v>1752</v>
      </c>
      <c r="F1557" t="s">
        <v>33</v>
      </c>
      <c r="G1557" t="s">
        <v>31</v>
      </c>
      <c r="H1557">
        <v>0.25</v>
      </c>
      <c r="I1557" t="s">
        <v>35</v>
      </c>
      <c r="J1557" t="s">
        <v>36</v>
      </c>
      <c r="K1557" t="s">
        <v>37</v>
      </c>
      <c r="L1557" t="s">
        <v>35</v>
      </c>
      <c r="M1557" t="s">
        <v>35</v>
      </c>
      <c r="N1557">
        <v>1.0999999999999999E-2</v>
      </c>
      <c r="O1557" t="s">
        <v>28</v>
      </c>
      <c r="P1557" t="s">
        <v>28</v>
      </c>
      <c r="Q1557" t="s">
        <v>43</v>
      </c>
      <c r="R1557">
        <v>31</v>
      </c>
      <c r="S1557" t="s">
        <v>35</v>
      </c>
      <c r="T1557">
        <v>1.9E-2</v>
      </c>
      <c r="U1557" t="s">
        <v>35</v>
      </c>
      <c r="V1557" t="s">
        <v>28</v>
      </c>
      <c r="W1557" t="s">
        <v>28</v>
      </c>
      <c r="X1557">
        <v>5</v>
      </c>
      <c r="Y1557" t="s">
        <v>35</v>
      </c>
      <c r="Z1557" t="s">
        <v>28</v>
      </c>
      <c r="AA1557" t="s">
        <v>38</v>
      </c>
      <c r="AB1557" t="s">
        <v>2340</v>
      </c>
    </row>
    <row r="1558" spans="1:28" x14ac:dyDescent="0.25">
      <c r="A1558" t="s">
        <v>2033</v>
      </c>
      <c r="B1558" s="1">
        <v>43173</v>
      </c>
      <c r="C1558" t="s">
        <v>28</v>
      </c>
      <c r="D1558" t="s">
        <v>29</v>
      </c>
      <c r="E1558" t="s">
        <v>2153</v>
      </c>
      <c r="F1558" t="s">
        <v>33</v>
      </c>
      <c r="G1558" t="s">
        <v>31</v>
      </c>
      <c r="H1558">
        <v>0.45</v>
      </c>
      <c r="I1558" t="s">
        <v>35</v>
      </c>
      <c r="J1558" t="s">
        <v>36</v>
      </c>
      <c r="K1558" t="s">
        <v>37</v>
      </c>
      <c r="L1558" t="s">
        <v>35</v>
      </c>
      <c r="M1558" t="s">
        <v>35</v>
      </c>
      <c r="N1558">
        <v>5.0000000000000001E-3</v>
      </c>
      <c r="O1558" t="s">
        <v>28</v>
      </c>
      <c r="P1558" t="s">
        <v>28</v>
      </c>
      <c r="Q1558" t="s">
        <v>43</v>
      </c>
      <c r="R1558">
        <v>7</v>
      </c>
      <c r="S1558" t="s">
        <v>35</v>
      </c>
      <c r="T1558">
        <v>1.4999999999999999E-2</v>
      </c>
      <c r="U1558" t="s">
        <v>35</v>
      </c>
      <c r="V1558" t="s">
        <v>28</v>
      </c>
      <c r="W1558" t="s">
        <v>28</v>
      </c>
      <c r="X1558">
        <v>3</v>
      </c>
      <c r="Y1558" t="s">
        <v>35</v>
      </c>
      <c r="Z1558" t="s">
        <v>28</v>
      </c>
      <c r="AA1558" t="s">
        <v>38</v>
      </c>
      <c r="AB1558" t="s">
        <v>2340</v>
      </c>
    </row>
    <row r="1559" spans="1:28" x14ac:dyDescent="0.25">
      <c r="A1559" t="s">
        <v>27</v>
      </c>
      <c r="B1559" s="1">
        <v>43166</v>
      </c>
      <c r="C1559" t="s">
        <v>28</v>
      </c>
      <c r="D1559" t="s">
        <v>29</v>
      </c>
      <c r="E1559" t="s">
        <v>307</v>
      </c>
      <c r="F1559" t="s">
        <v>33</v>
      </c>
      <c r="G1559" t="s">
        <v>31</v>
      </c>
      <c r="H1559">
        <v>0.4</v>
      </c>
      <c r="I1559" t="s">
        <v>35</v>
      </c>
      <c r="J1559" t="s">
        <v>36</v>
      </c>
      <c r="K1559" t="s">
        <v>37</v>
      </c>
      <c r="L1559" t="s">
        <v>35</v>
      </c>
      <c r="M1559" t="s">
        <v>35</v>
      </c>
      <c r="N1559">
        <v>2E-3</v>
      </c>
      <c r="O1559" t="s">
        <v>28</v>
      </c>
      <c r="P1559" t="s">
        <v>28</v>
      </c>
      <c r="Q1559" t="s">
        <v>43</v>
      </c>
      <c r="R1559">
        <v>16</v>
      </c>
      <c r="S1559" t="s">
        <v>35</v>
      </c>
      <c r="T1559">
        <v>7.0000000000000001E-3</v>
      </c>
      <c r="U1559" t="s">
        <v>35</v>
      </c>
      <c r="V1559" t="s">
        <v>28</v>
      </c>
      <c r="W1559" t="s">
        <v>28</v>
      </c>
      <c r="X1559">
        <v>2</v>
      </c>
      <c r="Y1559" t="s">
        <v>35</v>
      </c>
      <c r="Z1559" t="s">
        <v>28</v>
      </c>
      <c r="AA1559" t="s">
        <v>38</v>
      </c>
      <c r="AB1559" t="s">
        <v>2340</v>
      </c>
    </row>
    <row r="1560" spans="1:28" x14ac:dyDescent="0.25">
      <c r="A1560" t="s">
        <v>413</v>
      </c>
      <c r="B1560" s="1">
        <v>43166</v>
      </c>
      <c r="C1560" t="s">
        <v>28</v>
      </c>
      <c r="D1560" t="s">
        <v>29</v>
      </c>
      <c r="E1560" t="s">
        <v>438</v>
      </c>
      <c r="F1560" t="s">
        <v>33</v>
      </c>
      <c r="G1560" t="s">
        <v>31</v>
      </c>
      <c r="H1560">
        <v>0.38</v>
      </c>
      <c r="I1560" t="s">
        <v>35</v>
      </c>
      <c r="J1560" t="s">
        <v>36</v>
      </c>
      <c r="K1560" t="s">
        <v>37</v>
      </c>
      <c r="L1560" t="s">
        <v>35</v>
      </c>
      <c r="M1560" t="s">
        <v>35</v>
      </c>
      <c r="N1560">
        <v>2E-3</v>
      </c>
      <c r="O1560" t="s">
        <v>28</v>
      </c>
      <c r="P1560" t="s">
        <v>28</v>
      </c>
      <c r="Q1560" t="s">
        <v>43</v>
      </c>
      <c r="R1560">
        <v>18</v>
      </c>
      <c r="S1560" t="s">
        <v>35</v>
      </c>
      <c r="T1560">
        <v>1.0999999999999999E-2</v>
      </c>
      <c r="U1560" t="s">
        <v>35</v>
      </c>
      <c r="V1560" t="s">
        <v>28</v>
      </c>
      <c r="W1560" t="s">
        <v>28</v>
      </c>
      <c r="X1560">
        <v>2</v>
      </c>
      <c r="Y1560" t="s">
        <v>35</v>
      </c>
      <c r="Z1560" t="s">
        <v>28</v>
      </c>
      <c r="AA1560" t="s">
        <v>38</v>
      </c>
      <c r="AB1560" t="s">
        <v>2340</v>
      </c>
    </row>
    <row r="1561" spans="1:28" x14ac:dyDescent="0.25">
      <c r="A1561" t="s">
        <v>480</v>
      </c>
      <c r="B1561" s="1">
        <v>43166</v>
      </c>
      <c r="C1561" t="s">
        <v>28</v>
      </c>
      <c r="D1561" t="s">
        <v>29</v>
      </c>
      <c r="E1561" t="s">
        <v>627</v>
      </c>
      <c r="F1561" t="s">
        <v>33</v>
      </c>
      <c r="G1561" t="s">
        <v>31</v>
      </c>
      <c r="H1561">
        <v>0.46</v>
      </c>
      <c r="I1561" t="s">
        <v>35</v>
      </c>
      <c r="J1561" t="s">
        <v>36</v>
      </c>
      <c r="K1561" t="s">
        <v>37</v>
      </c>
      <c r="L1561" t="s">
        <v>35</v>
      </c>
      <c r="M1561" t="s">
        <v>35</v>
      </c>
      <c r="N1561">
        <v>2E-3</v>
      </c>
      <c r="O1561" t="s">
        <v>28</v>
      </c>
      <c r="P1561" t="s">
        <v>28</v>
      </c>
      <c r="Q1561" t="s">
        <v>43</v>
      </c>
      <c r="R1561">
        <v>18</v>
      </c>
      <c r="S1561" t="s">
        <v>35</v>
      </c>
      <c r="T1561">
        <v>1.2E-2</v>
      </c>
      <c r="U1561" t="s">
        <v>35</v>
      </c>
      <c r="V1561" t="s">
        <v>28</v>
      </c>
      <c r="W1561" t="s">
        <v>28</v>
      </c>
      <c r="X1561">
        <v>2</v>
      </c>
      <c r="Y1561" t="s">
        <v>35</v>
      </c>
      <c r="Z1561" t="s">
        <v>28</v>
      </c>
      <c r="AA1561" t="s">
        <v>38</v>
      </c>
      <c r="AB1561" t="s">
        <v>2340</v>
      </c>
    </row>
    <row r="1562" spans="1:28" x14ac:dyDescent="0.25">
      <c r="A1562" t="s">
        <v>772</v>
      </c>
      <c r="B1562" s="1">
        <v>43166</v>
      </c>
      <c r="C1562" t="s">
        <v>28</v>
      </c>
      <c r="D1562" t="s">
        <v>29</v>
      </c>
      <c r="E1562" t="s">
        <v>900</v>
      </c>
      <c r="F1562" t="s">
        <v>33</v>
      </c>
      <c r="G1562" t="s">
        <v>31</v>
      </c>
      <c r="H1562">
        <v>0.51</v>
      </c>
      <c r="I1562" t="s">
        <v>35</v>
      </c>
      <c r="J1562" t="s">
        <v>36</v>
      </c>
      <c r="K1562" t="s">
        <v>37</v>
      </c>
      <c r="L1562" t="s">
        <v>35</v>
      </c>
      <c r="M1562" t="s">
        <v>35</v>
      </c>
      <c r="N1562">
        <v>5.0000000000000001E-3</v>
      </c>
      <c r="O1562" t="s">
        <v>28</v>
      </c>
      <c r="P1562" t="s">
        <v>28</v>
      </c>
      <c r="Q1562" t="s">
        <v>43</v>
      </c>
      <c r="R1562">
        <v>18</v>
      </c>
      <c r="S1562" t="s">
        <v>35</v>
      </c>
      <c r="T1562">
        <v>1.0999999999999999E-2</v>
      </c>
      <c r="U1562" t="s">
        <v>35</v>
      </c>
      <c r="V1562" t="s">
        <v>28</v>
      </c>
      <c r="W1562" t="s">
        <v>28</v>
      </c>
      <c r="X1562">
        <v>3</v>
      </c>
      <c r="Y1562" t="s">
        <v>35</v>
      </c>
      <c r="Z1562" t="s">
        <v>28</v>
      </c>
      <c r="AA1562">
        <v>4.5999999999999999E-2</v>
      </c>
      <c r="AB1562" t="s">
        <v>2340</v>
      </c>
    </row>
    <row r="1563" spans="1:28" x14ac:dyDescent="0.25">
      <c r="A1563" t="s">
        <v>1135</v>
      </c>
      <c r="B1563" s="1">
        <v>43166</v>
      </c>
      <c r="C1563" t="s">
        <v>28</v>
      </c>
      <c r="D1563" t="s">
        <v>29</v>
      </c>
      <c r="E1563" t="s">
        <v>1361</v>
      </c>
      <c r="F1563" t="s">
        <v>33</v>
      </c>
      <c r="G1563" t="s">
        <v>31</v>
      </c>
      <c r="H1563">
        <v>0.37</v>
      </c>
      <c r="I1563" t="s">
        <v>35</v>
      </c>
      <c r="J1563" t="s">
        <v>36</v>
      </c>
      <c r="K1563" t="s">
        <v>37</v>
      </c>
      <c r="L1563" t="s">
        <v>35</v>
      </c>
      <c r="M1563" t="s">
        <v>35</v>
      </c>
      <c r="N1563">
        <v>2E-3</v>
      </c>
      <c r="O1563" t="s">
        <v>28</v>
      </c>
      <c r="P1563" t="s">
        <v>28</v>
      </c>
      <c r="Q1563" t="s">
        <v>43</v>
      </c>
      <c r="R1563">
        <v>18</v>
      </c>
      <c r="S1563" t="s">
        <v>35</v>
      </c>
      <c r="T1563">
        <v>0.01</v>
      </c>
      <c r="U1563" t="s">
        <v>35</v>
      </c>
      <c r="V1563" t="s">
        <v>28</v>
      </c>
      <c r="W1563" t="s">
        <v>28</v>
      </c>
      <c r="X1563">
        <v>2</v>
      </c>
      <c r="Y1563" t="s">
        <v>35</v>
      </c>
      <c r="Z1563" t="s">
        <v>28</v>
      </c>
      <c r="AA1563" t="s">
        <v>38</v>
      </c>
      <c r="AB1563" t="s">
        <v>2340</v>
      </c>
    </row>
    <row r="1564" spans="1:28" x14ac:dyDescent="0.25">
      <c r="A1564" t="s">
        <v>1127</v>
      </c>
      <c r="B1564" s="1">
        <v>43166</v>
      </c>
      <c r="C1564" t="s">
        <v>28</v>
      </c>
      <c r="D1564" t="s">
        <v>29</v>
      </c>
      <c r="E1564" t="s">
        <v>1753</v>
      </c>
      <c r="F1564" t="s">
        <v>33</v>
      </c>
      <c r="G1564" t="s">
        <v>31</v>
      </c>
      <c r="H1564">
        <v>0.37</v>
      </c>
      <c r="I1564" t="s">
        <v>35</v>
      </c>
      <c r="J1564" t="s">
        <v>36</v>
      </c>
      <c r="K1564" t="s">
        <v>37</v>
      </c>
      <c r="L1564" t="s">
        <v>35</v>
      </c>
      <c r="M1564" t="s">
        <v>35</v>
      </c>
      <c r="N1564">
        <v>1.2E-2</v>
      </c>
      <c r="O1564" t="s">
        <v>28</v>
      </c>
      <c r="P1564" t="s">
        <v>28</v>
      </c>
      <c r="Q1564" t="s">
        <v>43</v>
      </c>
      <c r="R1564">
        <v>40</v>
      </c>
      <c r="S1564" t="s">
        <v>35</v>
      </c>
      <c r="T1564">
        <v>5.5E-2</v>
      </c>
      <c r="U1564">
        <v>1E-3</v>
      </c>
      <c r="V1564" t="s">
        <v>28</v>
      </c>
      <c r="W1564" t="s">
        <v>28</v>
      </c>
      <c r="X1564">
        <v>14</v>
      </c>
      <c r="Y1564" t="s">
        <v>35</v>
      </c>
      <c r="Z1564" t="s">
        <v>28</v>
      </c>
      <c r="AA1564">
        <v>6.9000000000000006E-2</v>
      </c>
      <c r="AB1564" t="s">
        <v>2340</v>
      </c>
    </row>
    <row r="1565" spans="1:28" x14ac:dyDescent="0.25">
      <c r="A1565" t="s">
        <v>1864</v>
      </c>
      <c r="B1565" s="1">
        <v>43166</v>
      </c>
      <c r="C1565" t="s">
        <v>28</v>
      </c>
      <c r="D1565" t="s">
        <v>29</v>
      </c>
      <c r="E1565" t="s">
        <v>1991</v>
      </c>
      <c r="F1565" t="s">
        <v>33</v>
      </c>
      <c r="G1565" t="s">
        <v>31</v>
      </c>
      <c r="H1565">
        <v>0.02</v>
      </c>
      <c r="I1565">
        <v>1E-3</v>
      </c>
      <c r="J1565" t="s">
        <v>36</v>
      </c>
      <c r="K1565">
        <v>2.0000000000000001E-4</v>
      </c>
      <c r="L1565" t="s">
        <v>35</v>
      </c>
      <c r="M1565">
        <v>0.14399999999999999</v>
      </c>
      <c r="N1565">
        <v>2.09</v>
      </c>
      <c r="O1565" t="s">
        <v>28</v>
      </c>
      <c r="P1565" t="s">
        <v>28</v>
      </c>
      <c r="Q1565" t="s">
        <v>43</v>
      </c>
      <c r="R1565">
        <v>209</v>
      </c>
      <c r="S1565" t="s">
        <v>35</v>
      </c>
      <c r="T1565">
        <v>0.77500000000000002</v>
      </c>
      <c r="U1565">
        <v>6.4000000000000001E-2</v>
      </c>
      <c r="V1565" t="s">
        <v>28</v>
      </c>
      <c r="W1565" t="s">
        <v>28</v>
      </c>
      <c r="X1565">
        <v>242</v>
      </c>
      <c r="Y1565" t="s">
        <v>35</v>
      </c>
      <c r="Z1565" t="s">
        <v>28</v>
      </c>
      <c r="AA1565">
        <v>5.8999999999999997E-2</v>
      </c>
      <c r="AB1565" t="s">
        <v>2340</v>
      </c>
    </row>
    <row r="1566" spans="1:28" x14ac:dyDescent="0.25">
      <c r="A1566" t="s">
        <v>2033</v>
      </c>
      <c r="B1566" s="1">
        <v>43166</v>
      </c>
      <c r="C1566" t="s">
        <v>28</v>
      </c>
      <c r="D1566" t="s">
        <v>29</v>
      </c>
      <c r="E1566" t="s">
        <v>2154</v>
      </c>
      <c r="F1566" t="s">
        <v>33</v>
      </c>
      <c r="G1566" t="s">
        <v>31</v>
      </c>
      <c r="H1566">
        <v>0.84</v>
      </c>
      <c r="I1566" t="s">
        <v>35</v>
      </c>
      <c r="J1566" t="s">
        <v>36</v>
      </c>
      <c r="K1566" t="s">
        <v>37</v>
      </c>
      <c r="L1566" t="s">
        <v>35</v>
      </c>
      <c r="M1566">
        <v>3.0000000000000001E-3</v>
      </c>
      <c r="N1566">
        <v>5.2999999999999999E-2</v>
      </c>
      <c r="O1566" t="s">
        <v>28</v>
      </c>
      <c r="P1566" t="s">
        <v>28</v>
      </c>
      <c r="Q1566" t="s">
        <v>43</v>
      </c>
      <c r="R1566">
        <v>17</v>
      </c>
      <c r="S1566" t="s">
        <v>35</v>
      </c>
      <c r="T1566">
        <v>6.8000000000000005E-2</v>
      </c>
      <c r="U1566">
        <v>3.0000000000000001E-3</v>
      </c>
      <c r="V1566" t="s">
        <v>28</v>
      </c>
      <c r="W1566" t="s">
        <v>28</v>
      </c>
      <c r="X1566">
        <v>16</v>
      </c>
      <c r="Y1566" t="s">
        <v>35</v>
      </c>
      <c r="Z1566" t="s">
        <v>28</v>
      </c>
      <c r="AA1566">
        <v>2.8000000000000001E-2</v>
      </c>
      <c r="AB1566" t="s">
        <v>2340</v>
      </c>
    </row>
    <row r="1567" spans="1:28" x14ac:dyDescent="0.25">
      <c r="A1567" t="s">
        <v>27</v>
      </c>
      <c r="B1567" s="1">
        <v>43152</v>
      </c>
      <c r="C1567" t="s">
        <v>28</v>
      </c>
      <c r="D1567" t="s">
        <v>29</v>
      </c>
      <c r="E1567" t="s">
        <v>309</v>
      </c>
      <c r="F1567" t="s">
        <v>33</v>
      </c>
      <c r="G1567" t="s">
        <v>31</v>
      </c>
      <c r="H1567">
        <v>0.85</v>
      </c>
      <c r="I1567" t="s">
        <v>35</v>
      </c>
      <c r="J1567" t="s">
        <v>36</v>
      </c>
      <c r="K1567" t="s">
        <v>37</v>
      </c>
      <c r="L1567" t="s">
        <v>35</v>
      </c>
      <c r="M1567" t="s">
        <v>35</v>
      </c>
      <c r="N1567" t="s">
        <v>35</v>
      </c>
      <c r="O1567" t="s">
        <v>28</v>
      </c>
      <c r="P1567" t="s">
        <v>28</v>
      </c>
      <c r="Q1567" t="s">
        <v>43</v>
      </c>
      <c r="R1567">
        <v>18</v>
      </c>
      <c r="S1567" t="s">
        <v>35</v>
      </c>
      <c r="T1567">
        <v>1.0999999999999999E-2</v>
      </c>
      <c r="U1567" t="s">
        <v>35</v>
      </c>
      <c r="V1567" t="s">
        <v>28</v>
      </c>
      <c r="W1567" t="s">
        <v>28</v>
      </c>
      <c r="X1567" t="s">
        <v>310</v>
      </c>
      <c r="Y1567" t="s">
        <v>35</v>
      </c>
      <c r="Z1567" t="s">
        <v>28</v>
      </c>
      <c r="AA1567" t="s">
        <v>38</v>
      </c>
      <c r="AB1567" t="s">
        <v>2340</v>
      </c>
    </row>
    <row r="1568" spans="1:28" x14ac:dyDescent="0.25">
      <c r="A1568" t="s">
        <v>480</v>
      </c>
      <c r="B1568" s="1">
        <v>43152</v>
      </c>
      <c r="C1568" t="s">
        <v>28</v>
      </c>
      <c r="D1568" t="s">
        <v>29</v>
      </c>
      <c r="E1568" t="s">
        <v>629</v>
      </c>
      <c r="F1568" t="s">
        <v>33</v>
      </c>
      <c r="G1568" t="s">
        <v>31</v>
      </c>
      <c r="H1568">
        <v>0.82</v>
      </c>
      <c r="I1568" t="s">
        <v>35</v>
      </c>
      <c r="J1568" t="s">
        <v>36</v>
      </c>
      <c r="K1568" t="s">
        <v>37</v>
      </c>
      <c r="L1568" t="s">
        <v>35</v>
      </c>
      <c r="M1568" t="s">
        <v>35</v>
      </c>
      <c r="N1568" t="s">
        <v>35</v>
      </c>
      <c r="O1568" t="s">
        <v>28</v>
      </c>
      <c r="P1568" t="s">
        <v>28</v>
      </c>
      <c r="Q1568" t="s">
        <v>43</v>
      </c>
      <c r="R1568">
        <v>18</v>
      </c>
      <c r="S1568">
        <v>1E-3</v>
      </c>
      <c r="T1568">
        <v>1.2E-2</v>
      </c>
      <c r="U1568" t="s">
        <v>35</v>
      </c>
      <c r="V1568" t="s">
        <v>28</v>
      </c>
      <c r="W1568" t="s">
        <v>28</v>
      </c>
      <c r="X1568" t="s">
        <v>310</v>
      </c>
      <c r="Y1568" t="s">
        <v>35</v>
      </c>
      <c r="Z1568" t="s">
        <v>28</v>
      </c>
      <c r="AA1568" t="s">
        <v>38</v>
      </c>
      <c r="AB1568" t="s">
        <v>2340</v>
      </c>
    </row>
    <row r="1569" spans="1:28" x14ac:dyDescent="0.25">
      <c r="A1569" t="s">
        <v>772</v>
      </c>
      <c r="B1569" s="1">
        <v>43152</v>
      </c>
      <c r="C1569" t="s">
        <v>28</v>
      </c>
      <c r="D1569" t="s">
        <v>29</v>
      </c>
      <c r="E1569" t="s">
        <v>902</v>
      </c>
      <c r="F1569" t="s">
        <v>33</v>
      </c>
      <c r="G1569" t="s">
        <v>31</v>
      </c>
      <c r="H1569">
        <v>0.59</v>
      </c>
      <c r="I1569" t="s">
        <v>35</v>
      </c>
      <c r="J1569" t="s">
        <v>36</v>
      </c>
      <c r="K1569" t="s">
        <v>37</v>
      </c>
      <c r="L1569" t="s">
        <v>35</v>
      </c>
      <c r="M1569" t="s">
        <v>35</v>
      </c>
      <c r="N1569" t="s">
        <v>35</v>
      </c>
      <c r="O1569" t="s">
        <v>28</v>
      </c>
      <c r="P1569" t="s">
        <v>28</v>
      </c>
      <c r="Q1569" t="s">
        <v>43</v>
      </c>
      <c r="R1569">
        <v>25</v>
      </c>
      <c r="S1569" t="s">
        <v>35</v>
      </c>
      <c r="T1569">
        <v>7.0000000000000001E-3</v>
      </c>
      <c r="U1569" t="s">
        <v>35</v>
      </c>
      <c r="V1569" t="s">
        <v>28</v>
      </c>
      <c r="W1569" t="s">
        <v>28</v>
      </c>
      <c r="X1569">
        <v>2</v>
      </c>
      <c r="Y1569" t="s">
        <v>35</v>
      </c>
      <c r="Z1569" t="s">
        <v>28</v>
      </c>
      <c r="AA1569" t="s">
        <v>38</v>
      </c>
      <c r="AB1569" t="s">
        <v>2340</v>
      </c>
    </row>
    <row r="1570" spans="1:28" x14ac:dyDescent="0.25">
      <c r="A1570" t="s">
        <v>1135</v>
      </c>
      <c r="B1570" s="1">
        <v>43152</v>
      </c>
      <c r="C1570" t="s">
        <v>28</v>
      </c>
      <c r="D1570" t="s">
        <v>29</v>
      </c>
      <c r="E1570" t="s">
        <v>1363</v>
      </c>
      <c r="F1570" t="s">
        <v>33</v>
      </c>
      <c r="G1570" t="s">
        <v>31</v>
      </c>
      <c r="H1570">
        <v>0.85</v>
      </c>
      <c r="I1570" t="s">
        <v>35</v>
      </c>
      <c r="J1570" t="s">
        <v>36</v>
      </c>
      <c r="K1570" t="s">
        <v>37</v>
      </c>
      <c r="L1570" t="s">
        <v>35</v>
      </c>
      <c r="M1570" t="s">
        <v>35</v>
      </c>
      <c r="N1570" t="s">
        <v>35</v>
      </c>
      <c r="O1570" t="s">
        <v>28</v>
      </c>
      <c r="P1570" t="s">
        <v>28</v>
      </c>
      <c r="Q1570" t="s">
        <v>43</v>
      </c>
      <c r="R1570">
        <v>18</v>
      </c>
      <c r="S1570">
        <v>1E-3</v>
      </c>
      <c r="T1570">
        <v>1.6E-2</v>
      </c>
      <c r="U1570" t="s">
        <v>35</v>
      </c>
      <c r="V1570" t="s">
        <v>28</v>
      </c>
      <c r="W1570" t="s">
        <v>28</v>
      </c>
      <c r="X1570">
        <v>1</v>
      </c>
      <c r="Y1570" t="s">
        <v>35</v>
      </c>
      <c r="Z1570" t="s">
        <v>28</v>
      </c>
      <c r="AA1570" t="s">
        <v>38</v>
      </c>
      <c r="AB1570" t="s">
        <v>2340</v>
      </c>
    </row>
    <row r="1571" spans="1:28" x14ac:dyDescent="0.25">
      <c r="A1571" t="s">
        <v>1127</v>
      </c>
      <c r="B1571" s="1">
        <v>43152</v>
      </c>
      <c r="C1571" t="s">
        <v>28</v>
      </c>
      <c r="D1571" t="s">
        <v>29</v>
      </c>
      <c r="E1571" t="s">
        <v>1755</v>
      </c>
      <c r="F1571" t="s">
        <v>33</v>
      </c>
      <c r="G1571" t="s">
        <v>31</v>
      </c>
      <c r="H1571">
        <v>0.09</v>
      </c>
      <c r="I1571">
        <v>1E-3</v>
      </c>
      <c r="J1571" t="s">
        <v>36</v>
      </c>
      <c r="K1571" t="s">
        <v>37</v>
      </c>
      <c r="L1571" t="s">
        <v>35</v>
      </c>
      <c r="M1571" t="s">
        <v>35</v>
      </c>
      <c r="N1571">
        <v>1.4E-2</v>
      </c>
      <c r="O1571" t="s">
        <v>28</v>
      </c>
      <c r="P1571" t="s">
        <v>28</v>
      </c>
      <c r="Q1571" t="s">
        <v>43</v>
      </c>
      <c r="R1571">
        <v>124</v>
      </c>
      <c r="S1571" t="s">
        <v>35</v>
      </c>
      <c r="T1571">
        <v>0.189</v>
      </c>
      <c r="U1571">
        <v>2E-3</v>
      </c>
      <c r="V1571" t="s">
        <v>28</v>
      </c>
      <c r="W1571" t="s">
        <v>28</v>
      </c>
      <c r="X1571">
        <v>69</v>
      </c>
      <c r="Y1571" t="s">
        <v>35</v>
      </c>
      <c r="Z1571" t="s">
        <v>28</v>
      </c>
      <c r="AA1571" t="s">
        <v>38</v>
      </c>
      <c r="AB1571" t="s">
        <v>2340</v>
      </c>
    </row>
    <row r="1572" spans="1:28" x14ac:dyDescent="0.25">
      <c r="A1572" t="s">
        <v>2033</v>
      </c>
      <c r="B1572" s="1">
        <v>43152</v>
      </c>
      <c r="C1572" t="s">
        <v>28</v>
      </c>
      <c r="D1572" t="s">
        <v>29</v>
      </c>
      <c r="E1572" t="s">
        <v>2155</v>
      </c>
      <c r="F1572" t="s">
        <v>33</v>
      </c>
      <c r="G1572" t="s">
        <v>31</v>
      </c>
      <c r="H1572">
        <v>0.26</v>
      </c>
      <c r="I1572" t="s">
        <v>35</v>
      </c>
      <c r="J1572" t="s">
        <v>36</v>
      </c>
      <c r="K1572" t="s">
        <v>37</v>
      </c>
      <c r="L1572" t="s">
        <v>35</v>
      </c>
      <c r="M1572">
        <v>1E-3</v>
      </c>
      <c r="N1572">
        <v>1E-3</v>
      </c>
      <c r="O1572" t="s">
        <v>28</v>
      </c>
      <c r="P1572" t="s">
        <v>28</v>
      </c>
      <c r="Q1572" t="s">
        <v>43</v>
      </c>
      <c r="R1572" t="s">
        <v>310</v>
      </c>
      <c r="S1572" t="s">
        <v>35</v>
      </c>
      <c r="T1572">
        <v>5.0999999999999997E-2</v>
      </c>
      <c r="U1572" t="s">
        <v>35</v>
      </c>
      <c r="V1572" t="s">
        <v>28</v>
      </c>
      <c r="W1572" t="s">
        <v>28</v>
      </c>
      <c r="X1572" t="s">
        <v>310</v>
      </c>
      <c r="Y1572" t="s">
        <v>35</v>
      </c>
      <c r="Z1572" t="s">
        <v>28</v>
      </c>
      <c r="AA1572" t="s">
        <v>38</v>
      </c>
      <c r="AB1572" t="s">
        <v>2340</v>
      </c>
    </row>
    <row r="1573" spans="1:28" x14ac:dyDescent="0.25">
      <c r="A1573" t="s">
        <v>27</v>
      </c>
      <c r="B1573" s="1">
        <v>42805</v>
      </c>
      <c r="C1573" t="s">
        <v>28</v>
      </c>
      <c r="D1573" t="s">
        <v>29</v>
      </c>
      <c r="E1573" t="s">
        <v>326</v>
      </c>
      <c r="F1573" t="s">
        <v>33</v>
      </c>
      <c r="G1573" t="s">
        <v>31</v>
      </c>
      <c r="H1573">
        <v>0.1</v>
      </c>
      <c r="I1573" t="s">
        <v>35</v>
      </c>
      <c r="J1573" t="s">
        <v>36</v>
      </c>
      <c r="K1573" t="s">
        <v>37</v>
      </c>
      <c r="L1573" t="s">
        <v>35</v>
      </c>
      <c r="M1573" t="s">
        <v>35</v>
      </c>
      <c r="N1573">
        <v>3.0000000000000001E-3</v>
      </c>
      <c r="O1573" t="s">
        <v>28</v>
      </c>
      <c r="P1573" t="s">
        <v>28</v>
      </c>
      <c r="Q1573">
        <v>0.1</v>
      </c>
      <c r="R1573">
        <v>39</v>
      </c>
      <c r="S1573" t="s">
        <v>35</v>
      </c>
      <c r="T1573">
        <v>0.10199999999999999</v>
      </c>
      <c r="U1573" t="s">
        <v>35</v>
      </c>
      <c r="V1573" t="s">
        <v>28</v>
      </c>
      <c r="W1573" t="s">
        <v>28</v>
      </c>
      <c r="X1573">
        <v>8</v>
      </c>
      <c r="Y1573" t="s">
        <v>35</v>
      </c>
      <c r="Z1573" t="s">
        <v>28</v>
      </c>
      <c r="AA1573" t="s">
        <v>38</v>
      </c>
      <c r="AB1573" t="s">
        <v>2340</v>
      </c>
    </row>
    <row r="1574" spans="1:28" x14ac:dyDescent="0.25">
      <c r="A1574" t="s">
        <v>413</v>
      </c>
      <c r="B1574" s="1">
        <v>42805</v>
      </c>
      <c r="C1574" t="s">
        <v>28</v>
      </c>
      <c r="D1574" t="s">
        <v>29</v>
      </c>
      <c r="E1574" t="s">
        <v>449</v>
      </c>
      <c r="F1574" t="s">
        <v>33</v>
      </c>
      <c r="G1574" t="s">
        <v>31</v>
      </c>
      <c r="H1574">
        <v>0.11</v>
      </c>
      <c r="I1574" t="s">
        <v>35</v>
      </c>
      <c r="J1574" t="s">
        <v>36</v>
      </c>
      <c r="K1574" t="s">
        <v>37</v>
      </c>
      <c r="L1574" t="s">
        <v>35</v>
      </c>
      <c r="M1574" t="s">
        <v>35</v>
      </c>
      <c r="N1574">
        <v>3.0000000000000001E-3</v>
      </c>
      <c r="O1574" t="s">
        <v>28</v>
      </c>
      <c r="P1574" t="s">
        <v>28</v>
      </c>
      <c r="Q1574" t="s">
        <v>43</v>
      </c>
      <c r="R1574">
        <v>36</v>
      </c>
      <c r="S1574" t="s">
        <v>35</v>
      </c>
      <c r="T1574">
        <v>1.4999999999999999E-2</v>
      </c>
      <c r="U1574" t="s">
        <v>35</v>
      </c>
      <c r="V1574" t="s">
        <v>28</v>
      </c>
      <c r="W1574" t="s">
        <v>28</v>
      </c>
      <c r="X1574">
        <v>4</v>
      </c>
      <c r="Y1574" t="s">
        <v>35</v>
      </c>
      <c r="Z1574" t="s">
        <v>28</v>
      </c>
      <c r="AA1574" t="s">
        <v>38</v>
      </c>
      <c r="AB1574" t="s">
        <v>2340</v>
      </c>
    </row>
    <row r="1575" spans="1:28" x14ac:dyDescent="0.25">
      <c r="A1575" t="s">
        <v>480</v>
      </c>
      <c r="B1575" s="1">
        <v>42805</v>
      </c>
      <c r="C1575" t="s">
        <v>28</v>
      </c>
      <c r="D1575" t="s">
        <v>29</v>
      </c>
      <c r="E1575" t="s">
        <v>642</v>
      </c>
      <c r="F1575" t="s">
        <v>33</v>
      </c>
      <c r="G1575" t="s">
        <v>31</v>
      </c>
      <c r="H1575">
        <v>0.11</v>
      </c>
      <c r="I1575" t="s">
        <v>35</v>
      </c>
      <c r="J1575" t="s">
        <v>36</v>
      </c>
      <c r="K1575" t="s">
        <v>37</v>
      </c>
      <c r="L1575" t="s">
        <v>35</v>
      </c>
      <c r="M1575" t="s">
        <v>35</v>
      </c>
      <c r="N1575">
        <v>3.0000000000000001E-3</v>
      </c>
      <c r="O1575" t="s">
        <v>28</v>
      </c>
      <c r="P1575" t="s">
        <v>28</v>
      </c>
      <c r="Q1575" t="s">
        <v>43</v>
      </c>
      <c r="R1575">
        <v>32</v>
      </c>
      <c r="S1575" t="s">
        <v>35</v>
      </c>
      <c r="T1575">
        <v>1.2E-2</v>
      </c>
      <c r="U1575" t="s">
        <v>35</v>
      </c>
      <c r="V1575" t="s">
        <v>28</v>
      </c>
      <c r="W1575" t="s">
        <v>28</v>
      </c>
      <c r="X1575">
        <v>4</v>
      </c>
      <c r="Y1575" t="s">
        <v>35</v>
      </c>
      <c r="Z1575" t="s">
        <v>28</v>
      </c>
      <c r="AA1575" t="s">
        <v>38</v>
      </c>
      <c r="AB1575" t="s">
        <v>2340</v>
      </c>
    </row>
    <row r="1576" spans="1:28" x14ac:dyDescent="0.25">
      <c r="A1576" t="s">
        <v>725</v>
      </c>
      <c r="B1576" s="1">
        <v>42805</v>
      </c>
      <c r="C1576" t="s">
        <v>28</v>
      </c>
      <c r="D1576" t="s">
        <v>29</v>
      </c>
      <c r="E1576" t="s">
        <v>747</v>
      </c>
      <c r="F1576" t="s">
        <v>33</v>
      </c>
      <c r="G1576" t="s">
        <v>31</v>
      </c>
      <c r="H1576">
        <v>0.11</v>
      </c>
      <c r="I1576" t="s">
        <v>35</v>
      </c>
      <c r="J1576" t="s">
        <v>36</v>
      </c>
      <c r="K1576" t="s">
        <v>37</v>
      </c>
      <c r="L1576" t="s">
        <v>35</v>
      </c>
      <c r="M1576">
        <v>2E-3</v>
      </c>
      <c r="N1576">
        <v>8.9999999999999993E-3</v>
      </c>
      <c r="O1576" t="s">
        <v>28</v>
      </c>
      <c r="P1576" t="s">
        <v>28</v>
      </c>
      <c r="Q1576" t="s">
        <v>43</v>
      </c>
      <c r="R1576">
        <v>46</v>
      </c>
      <c r="S1576" t="s">
        <v>35</v>
      </c>
      <c r="T1576">
        <v>0.112</v>
      </c>
      <c r="U1576">
        <v>1E-3</v>
      </c>
      <c r="V1576" t="s">
        <v>28</v>
      </c>
      <c r="W1576" t="s">
        <v>28</v>
      </c>
      <c r="X1576">
        <v>14</v>
      </c>
      <c r="Y1576" t="s">
        <v>35</v>
      </c>
      <c r="Z1576" t="s">
        <v>28</v>
      </c>
      <c r="AA1576">
        <v>2.7E-2</v>
      </c>
      <c r="AB1576" t="s">
        <v>2340</v>
      </c>
    </row>
    <row r="1577" spans="1:28" x14ac:dyDescent="0.25">
      <c r="A1577" t="s">
        <v>772</v>
      </c>
      <c r="B1577" s="1">
        <v>42805</v>
      </c>
      <c r="C1577" t="s">
        <v>28</v>
      </c>
      <c r="D1577" t="s">
        <v>29</v>
      </c>
      <c r="E1577" t="s">
        <v>910</v>
      </c>
      <c r="F1577" t="s">
        <v>33</v>
      </c>
      <c r="G1577" t="s">
        <v>31</v>
      </c>
      <c r="H1577">
        <v>0.09</v>
      </c>
      <c r="I1577" t="s">
        <v>35</v>
      </c>
      <c r="J1577" t="s">
        <v>36</v>
      </c>
      <c r="K1577" t="s">
        <v>37</v>
      </c>
      <c r="L1577" t="s">
        <v>35</v>
      </c>
      <c r="M1577" t="s">
        <v>35</v>
      </c>
      <c r="N1577">
        <v>5.0000000000000001E-3</v>
      </c>
      <c r="O1577" t="s">
        <v>28</v>
      </c>
      <c r="P1577" t="s">
        <v>28</v>
      </c>
      <c r="Q1577" t="s">
        <v>43</v>
      </c>
      <c r="R1577">
        <v>36</v>
      </c>
      <c r="S1577" t="s">
        <v>35</v>
      </c>
      <c r="T1577">
        <v>2.5999999999999999E-2</v>
      </c>
      <c r="U1577" t="s">
        <v>35</v>
      </c>
      <c r="V1577" t="s">
        <v>28</v>
      </c>
      <c r="W1577" t="s">
        <v>28</v>
      </c>
      <c r="X1577">
        <v>6</v>
      </c>
      <c r="Y1577" t="s">
        <v>35</v>
      </c>
      <c r="Z1577" t="s">
        <v>28</v>
      </c>
      <c r="AA1577" t="s">
        <v>38</v>
      </c>
      <c r="AB1577" t="s">
        <v>2340</v>
      </c>
    </row>
    <row r="1578" spans="1:28" x14ac:dyDescent="0.25">
      <c r="A1578" t="s">
        <v>1135</v>
      </c>
      <c r="B1578" s="1">
        <v>42805</v>
      </c>
      <c r="C1578" t="s">
        <v>28</v>
      </c>
      <c r="D1578" t="s">
        <v>29</v>
      </c>
      <c r="E1578" t="s">
        <v>1378</v>
      </c>
      <c r="F1578" t="s">
        <v>33</v>
      </c>
      <c r="G1578" t="s">
        <v>31</v>
      </c>
      <c r="H1578">
        <v>7.0000000000000007E-2</v>
      </c>
      <c r="I1578" t="s">
        <v>35</v>
      </c>
      <c r="J1578" t="s">
        <v>36</v>
      </c>
      <c r="K1578" t="s">
        <v>37</v>
      </c>
      <c r="L1578" t="s">
        <v>35</v>
      </c>
      <c r="M1578" t="s">
        <v>35</v>
      </c>
      <c r="N1578">
        <v>3.0000000000000001E-3</v>
      </c>
      <c r="O1578" t="s">
        <v>28</v>
      </c>
      <c r="P1578" t="s">
        <v>28</v>
      </c>
      <c r="Q1578" t="s">
        <v>43</v>
      </c>
      <c r="R1578">
        <v>30</v>
      </c>
      <c r="S1578" t="s">
        <v>35</v>
      </c>
      <c r="T1578">
        <v>2E-3</v>
      </c>
      <c r="U1578" t="s">
        <v>35</v>
      </c>
      <c r="V1578" t="s">
        <v>28</v>
      </c>
      <c r="W1578" t="s">
        <v>28</v>
      </c>
      <c r="X1578">
        <v>2</v>
      </c>
      <c r="Y1578" t="s">
        <v>35</v>
      </c>
      <c r="Z1578" t="s">
        <v>28</v>
      </c>
      <c r="AA1578" t="s">
        <v>38</v>
      </c>
      <c r="AB1578" t="s">
        <v>2340</v>
      </c>
    </row>
    <row r="1579" spans="1:28" x14ac:dyDescent="0.25">
      <c r="A1579" t="s">
        <v>1445</v>
      </c>
      <c r="B1579" s="1">
        <v>42805</v>
      </c>
      <c r="C1579" t="s">
        <v>28</v>
      </c>
      <c r="D1579" t="s">
        <v>29</v>
      </c>
      <c r="E1579" t="s">
        <v>1465</v>
      </c>
      <c r="F1579" t="s">
        <v>33</v>
      </c>
      <c r="G1579" t="s">
        <v>31</v>
      </c>
      <c r="H1579">
        <v>0.14000000000000001</v>
      </c>
      <c r="I1579" t="s">
        <v>35</v>
      </c>
      <c r="J1579" t="s">
        <v>36</v>
      </c>
      <c r="K1579" t="s">
        <v>37</v>
      </c>
      <c r="L1579" t="s">
        <v>35</v>
      </c>
      <c r="M1579" t="s">
        <v>35</v>
      </c>
      <c r="N1579">
        <v>3.0000000000000001E-3</v>
      </c>
      <c r="O1579" t="s">
        <v>28</v>
      </c>
      <c r="P1579" t="s">
        <v>28</v>
      </c>
      <c r="Q1579" t="s">
        <v>43</v>
      </c>
      <c r="R1579">
        <v>32</v>
      </c>
      <c r="S1579" t="s">
        <v>35</v>
      </c>
      <c r="T1579">
        <v>0.02</v>
      </c>
      <c r="U1579" t="s">
        <v>35</v>
      </c>
      <c r="V1579" t="s">
        <v>28</v>
      </c>
      <c r="W1579" t="s">
        <v>28</v>
      </c>
      <c r="X1579">
        <v>2</v>
      </c>
      <c r="Y1579" t="s">
        <v>35</v>
      </c>
      <c r="Z1579" t="s">
        <v>28</v>
      </c>
      <c r="AA1579" t="s">
        <v>38</v>
      </c>
      <c r="AB1579" t="s">
        <v>2340</v>
      </c>
    </row>
    <row r="1580" spans="1:28" x14ac:dyDescent="0.25">
      <c r="A1580" t="s">
        <v>1127</v>
      </c>
      <c r="B1580" s="1">
        <v>42805</v>
      </c>
      <c r="C1580" t="s">
        <v>28</v>
      </c>
      <c r="D1580" t="s">
        <v>29</v>
      </c>
      <c r="E1580" t="s">
        <v>1769</v>
      </c>
      <c r="F1580" t="s">
        <v>33</v>
      </c>
      <c r="G1580" t="s">
        <v>31</v>
      </c>
      <c r="H1580" t="s">
        <v>34</v>
      </c>
      <c r="I1580" t="s">
        <v>35</v>
      </c>
      <c r="J1580" t="s">
        <v>36</v>
      </c>
      <c r="K1580" t="s">
        <v>37</v>
      </c>
      <c r="L1580" t="s">
        <v>35</v>
      </c>
      <c r="M1580" t="s">
        <v>35</v>
      </c>
      <c r="N1580">
        <v>4.0000000000000001E-3</v>
      </c>
      <c r="O1580" t="s">
        <v>28</v>
      </c>
      <c r="P1580" t="s">
        <v>28</v>
      </c>
      <c r="Q1580" t="s">
        <v>43</v>
      </c>
      <c r="R1580">
        <v>46</v>
      </c>
      <c r="S1580" t="s">
        <v>35</v>
      </c>
      <c r="T1580" t="s">
        <v>35</v>
      </c>
      <c r="U1580" t="s">
        <v>35</v>
      </c>
      <c r="V1580" t="s">
        <v>28</v>
      </c>
      <c r="W1580" t="s">
        <v>28</v>
      </c>
      <c r="X1580">
        <v>2</v>
      </c>
      <c r="Y1580" t="s">
        <v>35</v>
      </c>
      <c r="Z1580" t="s">
        <v>28</v>
      </c>
      <c r="AA1580" t="s">
        <v>38</v>
      </c>
      <c r="AB1580" t="s">
        <v>2340</v>
      </c>
    </row>
    <row r="1581" spans="1:28" x14ac:dyDescent="0.25">
      <c r="A1581" t="s">
        <v>1864</v>
      </c>
      <c r="B1581" s="1">
        <v>42805</v>
      </c>
      <c r="C1581" t="s">
        <v>28</v>
      </c>
      <c r="D1581" t="s">
        <v>29</v>
      </c>
      <c r="E1581" t="s">
        <v>1994</v>
      </c>
      <c r="F1581" t="s">
        <v>33</v>
      </c>
      <c r="G1581" t="s">
        <v>31</v>
      </c>
      <c r="H1581" t="s">
        <v>34</v>
      </c>
      <c r="I1581">
        <v>2E-3</v>
      </c>
      <c r="J1581" t="s">
        <v>36</v>
      </c>
      <c r="K1581">
        <v>1E-4</v>
      </c>
      <c r="L1581" t="s">
        <v>35</v>
      </c>
      <c r="M1581">
        <v>6.2E-2</v>
      </c>
      <c r="N1581">
        <v>0.53900000000000003</v>
      </c>
      <c r="O1581" t="s">
        <v>28</v>
      </c>
      <c r="P1581" t="s">
        <v>28</v>
      </c>
      <c r="Q1581">
        <v>0.2</v>
      </c>
      <c r="R1581">
        <v>242</v>
      </c>
      <c r="S1581" t="s">
        <v>35</v>
      </c>
      <c r="T1581">
        <v>0.48699999999999999</v>
      </c>
      <c r="U1581">
        <v>4.1000000000000002E-2</v>
      </c>
      <c r="V1581" t="s">
        <v>28</v>
      </c>
      <c r="W1581" t="s">
        <v>28</v>
      </c>
      <c r="X1581">
        <v>220</v>
      </c>
      <c r="Y1581" t="s">
        <v>35</v>
      </c>
      <c r="Z1581" t="s">
        <v>28</v>
      </c>
      <c r="AA1581">
        <v>0.03</v>
      </c>
      <c r="AB1581" t="s">
        <v>2340</v>
      </c>
    </row>
    <row r="1582" spans="1:28" x14ac:dyDescent="0.25">
      <c r="A1582" t="s">
        <v>2033</v>
      </c>
      <c r="B1582" s="1">
        <v>42805</v>
      </c>
      <c r="C1582" t="s">
        <v>28</v>
      </c>
      <c r="D1582" t="s">
        <v>29</v>
      </c>
      <c r="E1582" t="s">
        <v>2161</v>
      </c>
      <c r="F1582" t="s">
        <v>33</v>
      </c>
      <c r="G1582" t="s">
        <v>31</v>
      </c>
      <c r="H1582">
        <v>1.04</v>
      </c>
      <c r="I1582">
        <v>1E-3</v>
      </c>
      <c r="J1582" t="s">
        <v>36</v>
      </c>
      <c r="K1582" t="s">
        <v>37</v>
      </c>
      <c r="L1582" t="s">
        <v>35</v>
      </c>
      <c r="M1582" t="s">
        <v>35</v>
      </c>
      <c r="N1582">
        <v>7.0000000000000001E-3</v>
      </c>
      <c r="O1582" t="s">
        <v>28</v>
      </c>
      <c r="P1582" t="s">
        <v>28</v>
      </c>
      <c r="Q1582" t="s">
        <v>43</v>
      </c>
      <c r="R1582">
        <v>2</v>
      </c>
      <c r="S1582" t="s">
        <v>35</v>
      </c>
      <c r="T1582">
        <v>6.0000000000000001E-3</v>
      </c>
      <c r="U1582" t="s">
        <v>35</v>
      </c>
      <c r="V1582" t="s">
        <v>28</v>
      </c>
      <c r="W1582" t="s">
        <v>28</v>
      </c>
      <c r="X1582">
        <v>4</v>
      </c>
      <c r="Y1582" t="s">
        <v>35</v>
      </c>
      <c r="Z1582" t="s">
        <v>28</v>
      </c>
      <c r="AA1582" t="s">
        <v>38</v>
      </c>
      <c r="AB1582" t="s">
        <v>2340</v>
      </c>
    </row>
    <row r="1583" spans="1:28" x14ac:dyDescent="0.25">
      <c r="A1583" t="s">
        <v>27</v>
      </c>
      <c r="B1583" s="1">
        <v>42797</v>
      </c>
      <c r="C1583" t="s">
        <v>28</v>
      </c>
      <c r="D1583" t="s">
        <v>29</v>
      </c>
      <c r="E1583" t="s">
        <v>327</v>
      </c>
      <c r="F1583" t="s">
        <v>33</v>
      </c>
      <c r="G1583" t="s">
        <v>31</v>
      </c>
      <c r="H1583" t="s">
        <v>34</v>
      </c>
      <c r="I1583" t="s">
        <v>35</v>
      </c>
      <c r="J1583" t="s">
        <v>36</v>
      </c>
      <c r="K1583" t="s">
        <v>37</v>
      </c>
      <c r="L1583" t="s">
        <v>35</v>
      </c>
      <c r="M1583">
        <v>1E-3</v>
      </c>
      <c r="N1583">
        <v>1E-3</v>
      </c>
      <c r="O1583" t="s">
        <v>28</v>
      </c>
      <c r="P1583" t="s">
        <v>28</v>
      </c>
      <c r="Q1583" t="s">
        <v>43</v>
      </c>
      <c r="R1583">
        <v>61</v>
      </c>
      <c r="S1583" t="s">
        <v>35</v>
      </c>
      <c r="T1583">
        <v>8.2000000000000003E-2</v>
      </c>
      <c r="U1583">
        <v>1E-3</v>
      </c>
      <c r="V1583" t="s">
        <v>28</v>
      </c>
      <c r="W1583" t="s">
        <v>28</v>
      </c>
      <c r="X1583">
        <v>8</v>
      </c>
      <c r="Y1583" t="s">
        <v>35</v>
      </c>
      <c r="Z1583" t="s">
        <v>28</v>
      </c>
      <c r="AA1583" t="s">
        <v>38</v>
      </c>
      <c r="AB1583" t="s">
        <v>2340</v>
      </c>
    </row>
    <row r="1584" spans="1:28" x14ac:dyDescent="0.25">
      <c r="A1584" t="s">
        <v>480</v>
      </c>
      <c r="B1584" s="1">
        <v>42797</v>
      </c>
      <c r="C1584" t="s">
        <v>28</v>
      </c>
      <c r="D1584" t="s">
        <v>29</v>
      </c>
      <c r="E1584" t="s">
        <v>643</v>
      </c>
      <c r="F1584" t="s">
        <v>33</v>
      </c>
      <c r="G1584" t="s">
        <v>31</v>
      </c>
      <c r="H1584" t="s">
        <v>34</v>
      </c>
      <c r="I1584" t="s">
        <v>35</v>
      </c>
      <c r="J1584" t="s">
        <v>36</v>
      </c>
      <c r="K1584" t="s">
        <v>37</v>
      </c>
      <c r="L1584" t="s">
        <v>35</v>
      </c>
      <c r="M1584" t="s">
        <v>35</v>
      </c>
      <c r="N1584">
        <v>1E-3</v>
      </c>
      <c r="O1584" t="s">
        <v>28</v>
      </c>
      <c r="P1584" t="s">
        <v>28</v>
      </c>
      <c r="Q1584">
        <v>0.1</v>
      </c>
      <c r="R1584">
        <v>61</v>
      </c>
      <c r="S1584" t="s">
        <v>35</v>
      </c>
      <c r="T1584">
        <v>5.0000000000000001E-3</v>
      </c>
      <c r="U1584" t="s">
        <v>35</v>
      </c>
      <c r="V1584" t="s">
        <v>28</v>
      </c>
      <c r="W1584" t="s">
        <v>28</v>
      </c>
      <c r="X1584">
        <v>7</v>
      </c>
      <c r="Y1584" t="s">
        <v>35</v>
      </c>
      <c r="Z1584" t="s">
        <v>28</v>
      </c>
      <c r="AA1584" t="s">
        <v>38</v>
      </c>
      <c r="AB1584" t="s">
        <v>2340</v>
      </c>
    </row>
    <row r="1585" spans="1:28" x14ac:dyDescent="0.25">
      <c r="A1585" t="s">
        <v>772</v>
      </c>
      <c r="B1585" s="1">
        <v>42797</v>
      </c>
      <c r="C1585" t="s">
        <v>28</v>
      </c>
      <c r="D1585" t="s">
        <v>29</v>
      </c>
      <c r="E1585" t="s">
        <v>911</v>
      </c>
      <c r="F1585" t="s">
        <v>33</v>
      </c>
      <c r="G1585" t="s">
        <v>31</v>
      </c>
      <c r="H1585" t="s">
        <v>34</v>
      </c>
      <c r="I1585" t="s">
        <v>35</v>
      </c>
      <c r="J1585" t="s">
        <v>36</v>
      </c>
      <c r="K1585" t="s">
        <v>37</v>
      </c>
      <c r="L1585" t="s">
        <v>35</v>
      </c>
      <c r="M1585" t="s">
        <v>35</v>
      </c>
      <c r="N1585">
        <v>3.0000000000000001E-3</v>
      </c>
      <c r="O1585" t="s">
        <v>28</v>
      </c>
      <c r="P1585" t="s">
        <v>28</v>
      </c>
      <c r="Q1585" t="s">
        <v>43</v>
      </c>
      <c r="R1585">
        <v>73</v>
      </c>
      <c r="S1585" t="s">
        <v>35</v>
      </c>
      <c r="T1585">
        <v>6.4000000000000001E-2</v>
      </c>
      <c r="U1585" t="s">
        <v>35</v>
      </c>
      <c r="V1585" t="s">
        <v>28</v>
      </c>
      <c r="W1585" t="s">
        <v>28</v>
      </c>
      <c r="X1585">
        <v>5</v>
      </c>
      <c r="Y1585" t="s">
        <v>35</v>
      </c>
      <c r="Z1585" t="s">
        <v>28</v>
      </c>
      <c r="AA1585" t="s">
        <v>38</v>
      </c>
      <c r="AB1585" t="s">
        <v>2340</v>
      </c>
    </row>
    <row r="1586" spans="1:28" x14ac:dyDescent="0.25">
      <c r="A1586" t="s">
        <v>1135</v>
      </c>
      <c r="B1586" s="1">
        <v>42797</v>
      </c>
      <c r="C1586" t="s">
        <v>28</v>
      </c>
      <c r="D1586" t="s">
        <v>29</v>
      </c>
      <c r="E1586" t="s">
        <v>1379</v>
      </c>
      <c r="F1586" t="s">
        <v>33</v>
      </c>
      <c r="G1586" t="s">
        <v>31</v>
      </c>
      <c r="H1586" t="s">
        <v>34</v>
      </c>
      <c r="I1586" t="s">
        <v>35</v>
      </c>
      <c r="J1586" t="s">
        <v>36</v>
      </c>
      <c r="K1586" t="s">
        <v>37</v>
      </c>
      <c r="L1586" t="s">
        <v>35</v>
      </c>
      <c r="M1586" t="s">
        <v>35</v>
      </c>
      <c r="N1586">
        <v>1E-3</v>
      </c>
      <c r="O1586" t="s">
        <v>28</v>
      </c>
      <c r="P1586" t="s">
        <v>28</v>
      </c>
      <c r="Q1586" t="s">
        <v>43</v>
      </c>
      <c r="R1586">
        <v>57</v>
      </c>
      <c r="S1586" t="s">
        <v>35</v>
      </c>
      <c r="T1586" t="s">
        <v>35</v>
      </c>
      <c r="U1586" t="s">
        <v>35</v>
      </c>
      <c r="V1586" t="s">
        <v>28</v>
      </c>
      <c r="W1586" t="s">
        <v>28</v>
      </c>
      <c r="X1586">
        <v>2</v>
      </c>
      <c r="Y1586" t="s">
        <v>35</v>
      </c>
      <c r="Z1586" t="s">
        <v>28</v>
      </c>
      <c r="AA1586" t="s">
        <v>38</v>
      </c>
      <c r="AB1586" t="s">
        <v>2340</v>
      </c>
    </row>
    <row r="1587" spans="1:28" x14ac:dyDescent="0.25">
      <c r="A1587" t="s">
        <v>1127</v>
      </c>
      <c r="B1587" s="1">
        <v>42797</v>
      </c>
      <c r="C1587" t="s">
        <v>28</v>
      </c>
      <c r="D1587" t="s">
        <v>29</v>
      </c>
      <c r="E1587" t="s">
        <v>1770</v>
      </c>
      <c r="F1587" t="s">
        <v>33</v>
      </c>
      <c r="G1587" t="s">
        <v>31</v>
      </c>
      <c r="H1587" t="s">
        <v>34</v>
      </c>
      <c r="I1587" t="s">
        <v>35</v>
      </c>
      <c r="J1587" t="s">
        <v>36</v>
      </c>
      <c r="K1587" t="s">
        <v>37</v>
      </c>
      <c r="L1587" t="s">
        <v>35</v>
      </c>
      <c r="M1587" t="s">
        <v>35</v>
      </c>
      <c r="N1587">
        <v>4.0000000000000001E-3</v>
      </c>
      <c r="O1587" t="s">
        <v>28</v>
      </c>
      <c r="P1587" t="s">
        <v>28</v>
      </c>
      <c r="Q1587">
        <v>0.1</v>
      </c>
      <c r="R1587">
        <v>88</v>
      </c>
      <c r="S1587" t="s">
        <v>35</v>
      </c>
      <c r="T1587">
        <v>1.7999999999999999E-2</v>
      </c>
      <c r="U1587" t="s">
        <v>35</v>
      </c>
      <c r="V1587" t="s">
        <v>28</v>
      </c>
      <c r="W1587" t="s">
        <v>28</v>
      </c>
      <c r="X1587">
        <v>24</v>
      </c>
      <c r="Y1587" t="s">
        <v>35</v>
      </c>
      <c r="Z1587" t="s">
        <v>28</v>
      </c>
      <c r="AA1587" t="s">
        <v>38</v>
      </c>
      <c r="AB1587" t="s">
        <v>2340</v>
      </c>
    </row>
    <row r="1588" spans="1:28" x14ac:dyDescent="0.25">
      <c r="A1588" t="s">
        <v>2033</v>
      </c>
      <c r="B1588" s="1">
        <v>42797</v>
      </c>
      <c r="C1588" t="s">
        <v>28</v>
      </c>
      <c r="D1588" t="s">
        <v>29</v>
      </c>
      <c r="E1588" t="s">
        <v>2162</v>
      </c>
      <c r="F1588" t="s">
        <v>33</v>
      </c>
      <c r="G1588" t="s">
        <v>31</v>
      </c>
      <c r="H1588">
        <v>0.46</v>
      </c>
      <c r="I1588">
        <v>2E-3</v>
      </c>
      <c r="J1588" t="s">
        <v>36</v>
      </c>
      <c r="K1588" t="s">
        <v>37</v>
      </c>
      <c r="L1588" t="s">
        <v>35</v>
      </c>
      <c r="M1588" t="s">
        <v>35</v>
      </c>
      <c r="N1588">
        <v>1.0999999999999999E-2</v>
      </c>
      <c r="O1588" t="s">
        <v>28</v>
      </c>
      <c r="P1588" t="s">
        <v>28</v>
      </c>
      <c r="Q1588" t="s">
        <v>43</v>
      </c>
      <c r="R1588">
        <v>5</v>
      </c>
      <c r="S1588" t="s">
        <v>35</v>
      </c>
      <c r="T1588">
        <v>2.5000000000000001E-2</v>
      </c>
      <c r="U1588">
        <v>1E-3</v>
      </c>
      <c r="V1588" t="s">
        <v>28</v>
      </c>
      <c r="W1588" t="s">
        <v>28</v>
      </c>
      <c r="X1588">
        <v>4</v>
      </c>
      <c r="Y1588" t="s">
        <v>35</v>
      </c>
      <c r="Z1588" t="s">
        <v>28</v>
      </c>
      <c r="AA1588" t="s">
        <v>38</v>
      </c>
      <c r="AB1588" t="s">
        <v>2340</v>
      </c>
    </row>
    <row r="1589" spans="1:28" x14ac:dyDescent="0.25">
      <c r="A1589" t="s">
        <v>27</v>
      </c>
      <c r="B1589" s="1">
        <v>42788</v>
      </c>
      <c r="C1589" t="s">
        <v>28</v>
      </c>
      <c r="D1589" t="s">
        <v>29</v>
      </c>
      <c r="E1589" t="s">
        <v>328</v>
      </c>
      <c r="F1589" t="s">
        <v>33</v>
      </c>
      <c r="G1589" t="s">
        <v>31</v>
      </c>
      <c r="H1589">
        <v>0.01</v>
      </c>
      <c r="I1589" t="s">
        <v>35</v>
      </c>
      <c r="J1589" t="s">
        <v>36</v>
      </c>
      <c r="K1589" t="s">
        <v>37</v>
      </c>
      <c r="L1589" t="s">
        <v>35</v>
      </c>
      <c r="M1589">
        <v>2E-3</v>
      </c>
      <c r="N1589">
        <v>1E-3</v>
      </c>
      <c r="O1589" t="s">
        <v>28</v>
      </c>
      <c r="P1589" t="s">
        <v>28</v>
      </c>
      <c r="Q1589" t="s">
        <v>43</v>
      </c>
      <c r="R1589">
        <v>77</v>
      </c>
      <c r="S1589" t="s">
        <v>35</v>
      </c>
      <c r="T1589">
        <v>6.4000000000000001E-2</v>
      </c>
      <c r="U1589">
        <v>1E-3</v>
      </c>
      <c r="V1589" t="s">
        <v>28</v>
      </c>
      <c r="W1589" t="s">
        <v>28</v>
      </c>
      <c r="X1589">
        <v>9</v>
      </c>
      <c r="Y1589" t="s">
        <v>35</v>
      </c>
      <c r="Z1589" t="s">
        <v>28</v>
      </c>
      <c r="AA1589" t="s">
        <v>38</v>
      </c>
      <c r="AB1589" t="s">
        <v>2340</v>
      </c>
    </row>
    <row r="1590" spans="1:28" x14ac:dyDescent="0.25">
      <c r="A1590" t="s">
        <v>480</v>
      </c>
      <c r="B1590" s="1">
        <v>42788</v>
      </c>
      <c r="C1590" t="s">
        <v>28</v>
      </c>
      <c r="D1590" t="s">
        <v>29</v>
      </c>
      <c r="E1590" t="s">
        <v>644</v>
      </c>
      <c r="F1590" t="s">
        <v>33</v>
      </c>
      <c r="G1590" t="s">
        <v>31</v>
      </c>
      <c r="H1590" t="s">
        <v>34</v>
      </c>
      <c r="I1590" t="s">
        <v>35</v>
      </c>
      <c r="J1590" t="s">
        <v>36</v>
      </c>
      <c r="K1590" t="s">
        <v>37</v>
      </c>
      <c r="L1590" t="s">
        <v>35</v>
      </c>
      <c r="M1590" t="s">
        <v>35</v>
      </c>
      <c r="N1590">
        <v>2E-3</v>
      </c>
      <c r="O1590" t="s">
        <v>28</v>
      </c>
      <c r="P1590" t="s">
        <v>28</v>
      </c>
      <c r="Q1590" t="s">
        <v>43</v>
      </c>
      <c r="R1590">
        <v>92</v>
      </c>
      <c r="S1590" t="s">
        <v>35</v>
      </c>
      <c r="T1590">
        <v>8.8999999999999996E-2</v>
      </c>
      <c r="U1590">
        <v>2E-3</v>
      </c>
      <c r="V1590" t="s">
        <v>28</v>
      </c>
      <c r="W1590" t="s">
        <v>28</v>
      </c>
      <c r="X1590">
        <v>33</v>
      </c>
      <c r="Y1590" t="s">
        <v>35</v>
      </c>
      <c r="Z1590" t="s">
        <v>28</v>
      </c>
      <c r="AA1590" t="s">
        <v>38</v>
      </c>
      <c r="AB1590" t="s">
        <v>2340</v>
      </c>
    </row>
    <row r="1591" spans="1:28" x14ac:dyDescent="0.25">
      <c r="A1591" t="s">
        <v>772</v>
      </c>
      <c r="B1591" s="1">
        <v>42788</v>
      </c>
      <c r="C1591" t="s">
        <v>28</v>
      </c>
      <c r="D1591" t="s">
        <v>29</v>
      </c>
      <c r="E1591" t="s">
        <v>912</v>
      </c>
      <c r="F1591" t="s">
        <v>33</v>
      </c>
      <c r="G1591" t="s">
        <v>31</v>
      </c>
      <c r="H1591" t="s">
        <v>34</v>
      </c>
      <c r="I1591" t="s">
        <v>35</v>
      </c>
      <c r="J1591" t="s">
        <v>36</v>
      </c>
      <c r="K1591" t="s">
        <v>37</v>
      </c>
      <c r="L1591" t="s">
        <v>35</v>
      </c>
      <c r="M1591" t="s">
        <v>35</v>
      </c>
      <c r="N1591">
        <v>4.0000000000000001E-3</v>
      </c>
      <c r="O1591" t="s">
        <v>28</v>
      </c>
      <c r="P1591" t="s">
        <v>28</v>
      </c>
      <c r="Q1591">
        <v>0.1</v>
      </c>
      <c r="R1591">
        <v>129</v>
      </c>
      <c r="S1591" t="s">
        <v>35</v>
      </c>
      <c r="T1591">
        <v>0.16300000000000001</v>
      </c>
      <c r="U1591">
        <v>3.0000000000000001E-3</v>
      </c>
      <c r="V1591" t="s">
        <v>28</v>
      </c>
      <c r="W1591" t="s">
        <v>28</v>
      </c>
      <c r="X1591">
        <v>57</v>
      </c>
      <c r="Y1591" t="s">
        <v>35</v>
      </c>
      <c r="Z1591" t="s">
        <v>28</v>
      </c>
      <c r="AA1591" t="s">
        <v>38</v>
      </c>
      <c r="AB1591" t="s">
        <v>2340</v>
      </c>
    </row>
    <row r="1592" spans="1:28" x14ac:dyDescent="0.25">
      <c r="A1592" t="s">
        <v>1135</v>
      </c>
      <c r="B1592" s="1">
        <v>42788</v>
      </c>
      <c r="C1592" t="s">
        <v>28</v>
      </c>
      <c r="D1592" t="s">
        <v>29</v>
      </c>
      <c r="E1592" t="s">
        <v>1380</v>
      </c>
      <c r="F1592" t="s">
        <v>33</v>
      </c>
      <c r="G1592" t="s">
        <v>31</v>
      </c>
      <c r="H1592" t="s">
        <v>34</v>
      </c>
      <c r="I1592" t="s">
        <v>35</v>
      </c>
      <c r="J1592" t="s">
        <v>36</v>
      </c>
      <c r="K1592" t="s">
        <v>37</v>
      </c>
      <c r="L1592" t="s">
        <v>35</v>
      </c>
      <c r="M1592" t="s">
        <v>35</v>
      </c>
      <c r="N1592">
        <v>1E-3</v>
      </c>
      <c r="O1592" t="s">
        <v>28</v>
      </c>
      <c r="P1592" t="s">
        <v>28</v>
      </c>
      <c r="Q1592" t="s">
        <v>43</v>
      </c>
      <c r="R1592">
        <v>73</v>
      </c>
      <c r="S1592" t="s">
        <v>35</v>
      </c>
      <c r="T1592">
        <v>1E-3</v>
      </c>
      <c r="U1592" t="s">
        <v>35</v>
      </c>
      <c r="V1592" t="s">
        <v>28</v>
      </c>
      <c r="W1592" t="s">
        <v>28</v>
      </c>
      <c r="X1592">
        <v>3</v>
      </c>
      <c r="Y1592" t="s">
        <v>35</v>
      </c>
      <c r="Z1592" t="s">
        <v>28</v>
      </c>
      <c r="AA1592" t="s">
        <v>38</v>
      </c>
      <c r="AB1592" t="s">
        <v>2340</v>
      </c>
    </row>
    <row r="1593" spans="1:28" x14ac:dyDescent="0.25">
      <c r="A1593" t="s">
        <v>1127</v>
      </c>
      <c r="B1593" s="1">
        <v>42788</v>
      </c>
      <c r="C1593" t="s">
        <v>28</v>
      </c>
      <c r="D1593" t="s">
        <v>29</v>
      </c>
      <c r="E1593" t="s">
        <v>1771</v>
      </c>
      <c r="F1593" t="s">
        <v>33</v>
      </c>
      <c r="G1593" t="s">
        <v>31</v>
      </c>
      <c r="H1593" t="s">
        <v>34</v>
      </c>
      <c r="I1593" t="s">
        <v>35</v>
      </c>
      <c r="J1593" t="s">
        <v>36</v>
      </c>
      <c r="K1593" t="s">
        <v>37</v>
      </c>
      <c r="L1593" t="s">
        <v>35</v>
      </c>
      <c r="M1593" t="s">
        <v>35</v>
      </c>
      <c r="N1593">
        <v>4.0000000000000001E-3</v>
      </c>
      <c r="O1593" t="s">
        <v>28</v>
      </c>
      <c r="P1593" t="s">
        <v>28</v>
      </c>
      <c r="Q1593">
        <v>0.1</v>
      </c>
      <c r="R1593">
        <v>81</v>
      </c>
      <c r="S1593" t="s">
        <v>35</v>
      </c>
      <c r="T1593">
        <v>2E-3</v>
      </c>
      <c r="U1593" t="s">
        <v>35</v>
      </c>
      <c r="V1593" t="s">
        <v>28</v>
      </c>
      <c r="W1593" t="s">
        <v>28</v>
      </c>
      <c r="X1593">
        <v>31</v>
      </c>
      <c r="Y1593" t="s">
        <v>35</v>
      </c>
      <c r="Z1593" t="s">
        <v>28</v>
      </c>
      <c r="AA1593" t="s">
        <v>38</v>
      </c>
      <c r="AB1593" t="s">
        <v>2340</v>
      </c>
    </row>
    <row r="1594" spans="1:28" x14ac:dyDescent="0.25">
      <c r="A1594" t="s">
        <v>27</v>
      </c>
      <c r="B1594" s="1">
        <v>42767</v>
      </c>
      <c r="C1594" t="s">
        <v>28</v>
      </c>
      <c r="D1594" t="s">
        <v>29</v>
      </c>
      <c r="E1594" t="s">
        <v>330</v>
      </c>
      <c r="F1594" t="s">
        <v>33</v>
      </c>
      <c r="G1594" t="s">
        <v>31</v>
      </c>
      <c r="H1594">
        <v>0.01</v>
      </c>
      <c r="I1594" t="s">
        <v>35</v>
      </c>
      <c r="J1594" t="s">
        <v>36</v>
      </c>
      <c r="K1594" t="s">
        <v>37</v>
      </c>
      <c r="L1594" t="s">
        <v>35</v>
      </c>
      <c r="M1594" t="s">
        <v>35</v>
      </c>
      <c r="N1594">
        <v>2E-3</v>
      </c>
      <c r="O1594" t="s">
        <v>28</v>
      </c>
      <c r="P1594" t="s">
        <v>28</v>
      </c>
      <c r="Q1594" t="s">
        <v>43</v>
      </c>
      <c r="R1594">
        <v>68</v>
      </c>
      <c r="S1594" t="s">
        <v>35</v>
      </c>
      <c r="T1594">
        <v>5.2999999999999999E-2</v>
      </c>
      <c r="U1594">
        <v>1E-3</v>
      </c>
      <c r="V1594" t="s">
        <v>28</v>
      </c>
      <c r="W1594" t="s">
        <v>28</v>
      </c>
      <c r="X1594">
        <v>16</v>
      </c>
      <c r="Y1594" t="s">
        <v>35</v>
      </c>
      <c r="Z1594" t="s">
        <v>28</v>
      </c>
      <c r="AA1594">
        <v>8.0000000000000002E-3</v>
      </c>
      <c r="AB1594" t="s">
        <v>2340</v>
      </c>
    </row>
    <row r="1595" spans="1:28" x14ac:dyDescent="0.25">
      <c r="A1595" t="s">
        <v>413</v>
      </c>
      <c r="B1595" s="1">
        <v>42767</v>
      </c>
      <c r="C1595" t="s">
        <v>28</v>
      </c>
      <c r="D1595" t="s">
        <v>29</v>
      </c>
      <c r="E1595" t="s">
        <v>450</v>
      </c>
      <c r="F1595" t="s">
        <v>33</v>
      </c>
      <c r="G1595" t="s">
        <v>31</v>
      </c>
      <c r="H1595">
        <v>0.01</v>
      </c>
      <c r="I1595" t="s">
        <v>35</v>
      </c>
      <c r="J1595" t="s">
        <v>36</v>
      </c>
      <c r="K1595" t="s">
        <v>37</v>
      </c>
      <c r="L1595" t="s">
        <v>35</v>
      </c>
      <c r="M1595" t="s">
        <v>35</v>
      </c>
      <c r="N1595">
        <v>2E-3</v>
      </c>
      <c r="O1595" t="s">
        <v>28</v>
      </c>
      <c r="P1595" t="s">
        <v>28</v>
      </c>
      <c r="Q1595" t="s">
        <v>43</v>
      </c>
      <c r="R1595">
        <v>65</v>
      </c>
      <c r="S1595" t="s">
        <v>35</v>
      </c>
      <c r="T1595">
        <v>5.0000000000000001E-3</v>
      </c>
      <c r="U1595">
        <v>1E-3</v>
      </c>
      <c r="V1595" t="s">
        <v>28</v>
      </c>
      <c r="W1595" t="s">
        <v>28</v>
      </c>
      <c r="X1595">
        <v>14</v>
      </c>
      <c r="Y1595" t="s">
        <v>35</v>
      </c>
      <c r="Z1595" t="s">
        <v>28</v>
      </c>
      <c r="AA1595" t="s">
        <v>38</v>
      </c>
      <c r="AB1595" t="s">
        <v>2340</v>
      </c>
    </row>
    <row r="1596" spans="1:28" x14ac:dyDescent="0.25">
      <c r="A1596" t="s">
        <v>480</v>
      </c>
      <c r="B1596" s="1">
        <v>42767</v>
      </c>
      <c r="C1596" t="s">
        <v>28</v>
      </c>
      <c r="D1596" t="s">
        <v>29</v>
      </c>
      <c r="E1596" t="s">
        <v>646</v>
      </c>
      <c r="F1596" t="s">
        <v>33</v>
      </c>
      <c r="G1596" t="s">
        <v>31</v>
      </c>
      <c r="H1596" t="s">
        <v>34</v>
      </c>
      <c r="I1596" t="s">
        <v>35</v>
      </c>
      <c r="J1596" t="s">
        <v>36</v>
      </c>
      <c r="K1596" t="s">
        <v>37</v>
      </c>
      <c r="L1596" t="s">
        <v>35</v>
      </c>
      <c r="M1596" t="s">
        <v>35</v>
      </c>
      <c r="N1596">
        <v>2E-3</v>
      </c>
      <c r="O1596" t="s">
        <v>28</v>
      </c>
      <c r="P1596" t="s">
        <v>28</v>
      </c>
      <c r="Q1596" t="s">
        <v>43</v>
      </c>
      <c r="R1596">
        <v>65</v>
      </c>
      <c r="S1596" t="s">
        <v>35</v>
      </c>
      <c r="T1596">
        <v>6.0000000000000001E-3</v>
      </c>
      <c r="U1596">
        <v>1E-3</v>
      </c>
      <c r="V1596" t="s">
        <v>28</v>
      </c>
      <c r="W1596" t="s">
        <v>28</v>
      </c>
      <c r="X1596">
        <v>15</v>
      </c>
      <c r="Y1596" t="s">
        <v>35</v>
      </c>
      <c r="Z1596" t="s">
        <v>28</v>
      </c>
      <c r="AA1596" t="s">
        <v>38</v>
      </c>
      <c r="AB1596" t="s">
        <v>2340</v>
      </c>
    </row>
    <row r="1597" spans="1:28" x14ac:dyDescent="0.25">
      <c r="A1597" t="s">
        <v>725</v>
      </c>
      <c r="B1597" s="1">
        <v>42767</v>
      </c>
      <c r="C1597" t="s">
        <v>28</v>
      </c>
      <c r="D1597" t="s">
        <v>29</v>
      </c>
      <c r="E1597" t="s">
        <v>748</v>
      </c>
      <c r="F1597" t="s">
        <v>33</v>
      </c>
      <c r="G1597" t="s">
        <v>31</v>
      </c>
      <c r="H1597" t="s">
        <v>34</v>
      </c>
      <c r="I1597" t="s">
        <v>35</v>
      </c>
      <c r="J1597" t="s">
        <v>36</v>
      </c>
      <c r="K1597" t="s">
        <v>37</v>
      </c>
      <c r="L1597" t="s">
        <v>35</v>
      </c>
      <c r="M1597" t="s">
        <v>35</v>
      </c>
      <c r="N1597">
        <v>4.0000000000000001E-3</v>
      </c>
      <c r="O1597" t="s">
        <v>28</v>
      </c>
      <c r="P1597" t="s">
        <v>28</v>
      </c>
      <c r="Q1597" t="s">
        <v>43</v>
      </c>
      <c r="R1597">
        <v>74</v>
      </c>
      <c r="S1597" t="s">
        <v>35</v>
      </c>
      <c r="T1597">
        <v>9.1999999999999998E-2</v>
      </c>
      <c r="U1597">
        <v>1E-3</v>
      </c>
      <c r="V1597" t="s">
        <v>28</v>
      </c>
      <c r="W1597" t="s">
        <v>28</v>
      </c>
      <c r="X1597">
        <v>23</v>
      </c>
      <c r="Y1597" t="s">
        <v>35</v>
      </c>
      <c r="Z1597" t="s">
        <v>28</v>
      </c>
      <c r="AA1597" t="s">
        <v>38</v>
      </c>
      <c r="AB1597" t="s">
        <v>2340</v>
      </c>
    </row>
    <row r="1598" spans="1:28" x14ac:dyDescent="0.25">
      <c r="A1598" t="s">
        <v>772</v>
      </c>
      <c r="B1598" s="1">
        <v>42767</v>
      </c>
      <c r="C1598" t="s">
        <v>28</v>
      </c>
      <c r="D1598" t="s">
        <v>29</v>
      </c>
      <c r="E1598" t="s">
        <v>914</v>
      </c>
      <c r="F1598" t="s">
        <v>33</v>
      </c>
      <c r="G1598" t="s">
        <v>31</v>
      </c>
      <c r="H1598">
        <v>0.01</v>
      </c>
      <c r="I1598" t="s">
        <v>35</v>
      </c>
      <c r="J1598" t="s">
        <v>36</v>
      </c>
      <c r="K1598" t="s">
        <v>37</v>
      </c>
      <c r="L1598" t="s">
        <v>35</v>
      </c>
      <c r="M1598" t="s">
        <v>35</v>
      </c>
      <c r="N1598">
        <v>3.0000000000000001E-3</v>
      </c>
      <c r="O1598" t="s">
        <v>28</v>
      </c>
      <c r="P1598" t="s">
        <v>28</v>
      </c>
      <c r="Q1598" t="s">
        <v>43</v>
      </c>
      <c r="R1598">
        <v>68</v>
      </c>
      <c r="S1598" t="s">
        <v>35</v>
      </c>
      <c r="T1598">
        <v>8.9999999999999993E-3</v>
      </c>
      <c r="U1598" t="s">
        <v>35</v>
      </c>
      <c r="V1598" t="s">
        <v>28</v>
      </c>
      <c r="W1598" t="s">
        <v>28</v>
      </c>
      <c r="X1598">
        <v>16</v>
      </c>
      <c r="Y1598" t="s">
        <v>35</v>
      </c>
      <c r="Z1598" t="s">
        <v>28</v>
      </c>
      <c r="AA1598" t="s">
        <v>38</v>
      </c>
      <c r="AB1598" t="s">
        <v>2340</v>
      </c>
    </row>
    <row r="1599" spans="1:28" x14ac:dyDescent="0.25">
      <c r="A1599" t="s">
        <v>1135</v>
      </c>
      <c r="B1599" s="1">
        <v>42767</v>
      </c>
      <c r="C1599" t="s">
        <v>28</v>
      </c>
      <c r="D1599" t="s">
        <v>29</v>
      </c>
      <c r="E1599" t="s">
        <v>1382</v>
      </c>
      <c r="F1599" t="s">
        <v>33</v>
      </c>
      <c r="G1599" t="s">
        <v>31</v>
      </c>
      <c r="H1599" t="s">
        <v>34</v>
      </c>
      <c r="I1599" t="s">
        <v>35</v>
      </c>
      <c r="J1599" t="s">
        <v>36</v>
      </c>
      <c r="K1599" t="s">
        <v>37</v>
      </c>
      <c r="L1599" t="s">
        <v>35</v>
      </c>
      <c r="M1599" t="s">
        <v>35</v>
      </c>
      <c r="N1599">
        <v>2E-3</v>
      </c>
      <c r="O1599" t="s">
        <v>28</v>
      </c>
      <c r="P1599" t="s">
        <v>28</v>
      </c>
      <c r="Q1599" t="s">
        <v>43</v>
      </c>
      <c r="R1599">
        <v>55</v>
      </c>
      <c r="S1599" t="s">
        <v>35</v>
      </c>
      <c r="T1599" t="s">
        <v>35</v>
      </c>
      <c r="U1599" t="s">
        <v>35</v>
      </c>
      <c r="V1599" t="s">
        <v>28</v>
      </c>
      <c r="W1599" t="s">
        <v>28</v>
      </c>
      <c r="X1599">
        <v>5</v>
      </c>
      <c r="Y1599" t="s">
        <v>35</v>
      </c>
      <c r="Z1599" t="s">
        <v>28</v>
      </c>
      <c r="AA1599" t="s">
        <v>38</v>
      </c>
      <c r="AB1599" t="s">
        <v>2340</v>
      </c>
    </row>
    <row r="1600" spans="1:28" x14ac:dyDescent="0.25">
      <c r="A1600" t="s">
        <v>1445</v>
      </c>
      <c r="B1600" s="1">
        <v>42767</v>
      </c>
      <c r="C1600" t="s">
        <v>28</v>
      </c>
      <c r="D1600" t="s">
        <v>29</v>
      </c>
      <c r="E1600" t="s">
        <v>1466</v>
      </c>
      <c r="F1600" t="s">
        <v>33</v>
      </c>
      <c r="G1600" t="s">
        <v>31</v>
      </c>
      <c r="H1600">
        <v>0.01</v>
      </c>
      <c r="I1600" t="s">
        <v>35</v>
      </c>
      <c r="J1600" t="s">
        <v>36</v>
      </c>
      <c r="K1600" t="s">
        <v>37</v>
      </c>
      <c r="L1600" t="s">
        <v>35</v>
      </c>
      <c r="M1600" t="s">
        <v>35</v>
      </c>
      <c r="N1600">
        <v>2E-3</v>
      </c>
      <c r="O1600" t="s">
        <v>28</v>
      </c>
      <c r="P1600" t="s">
        <v>28</v>
      </c>
      <c r="Q1600" t="s">
        <v>43</v>
      </c>
      <c r="R1600">
        <v>55</v>
      </c>
      <c r="S1600" t="s">
        <v>35</v>
      </c>
      <c r="T1600">
        <v>1.0999999999999999E-2</v>
      </c>
      <c r="U1600" t="s">
        <v>35</v>
      </c>
      <c r="V1600" t="s">
        <v>28</v>
      </c>
      <c r="W1600" t="s">
        <v>28</v>
      </c>
      <c r="X1600">
        <v>5</v>
      </c>
      <c r="Y1600" t="s">
        <v>35</v>
      </c>
      <c r="Z1600" t="s">
        <v>28</v>
      </c>
      <c r="AA1600">
        <v>1.0999999999999999E-2</v>
      </c>
      <c r="AB1600" t="s">
        <v>2340</v>
      </c>
    </row>
    <row r="1601" spans="1:28" x14ac:dyDescent="0.25">
      <c r="A1601" t="s">
        <v>1127</v>
      </c>
      <c r="B1601" s="1">
        <v>42767</v>
      </c>
      <c r="C1601" t="s">
        <v>28</v>
      </c>
      <c r="D1601" t="s">
        <v>29</v>
      </c>
      <c r="E1601" t="s">
        <v>1773</v>
      </c>
      <c r="F1601" t="s">
        <v>33</v>
      </c>
      <c r="G1601" t="s">
        <v>31</v>
      </c>
      <c r="H1601">
        <v>0.03</v>
      </c>
      <c r="I1601" t="s">
        <v>35</v>
      </c>
      <c r="J1601" t="s">
        <v>36</v>
      </c>
      <c r="K1601" t="s">
        <v>37</v>
      </c>
      <c r="L1601" t="s">
        <v>35</v>
      </c>
      <c r="M1601" t="s">
        <v>35</v>
      </c>
      <c r="N1601">
        <v>1.0999999999999999E-2</v>
      </c>
      <c r="O1601" t="s">
        <v>28</v>
      </c>
      <c r="P1601" t="s">
        <v>28</v>
      </c>
      <c r="Q1601" t="s">
        <v>43</v>
      </c>
      <c r="R1601">
        <v>55</v>
      </c>
      <c r="S1601">
        <v>1E-3</v>
      </c>
      <c r="T1601">
        <v>8.0000000000000002E-3</v>
      </c>
      <c r="U1601" t="s">
        <v>35</v>
      </c>
      <c r="V1601" t="s">
        <v>28</v>
      </c>
      <c r="W1601" t="s">
        <v>28</v>
      </c>
      <c r="X1601">
        <v>13</v>
      </c>
      <c r="Y1601" t="s">
        <v>35</v>
      </c>
      <c r="Z1601" t="s">
        <v>28</v>
      </c>
      <c r="AA1601" t="s">
        <v>38</v>
      </c>
      <c r="AB1601" t="s">
        <v>2340</v>
      </c>
    </row>
    <row r="1602" spans="1:28" x14ac:dyDescent="0.25">
      <c r="A1602" t="s">
        <v>1864</v>
      </c>
      <c r="B1602" s="1">
        <v>42767</v>
      </c>
      <c r="C1602" t="s">
        <v>28</v>
      </c>
      <c r="D1602" t="s">
        <v>29</v>
      </c>
      <c r="E1602" t="s">
        <v>1995</v>
      </c>
      <c r="F1602" t="s">
        <v>33</v>
      </c>
      <c r="G1602" t="s">
        <v>31</v>
      </c>
      <c r="H1602" t="s">
        <v>34</v>
      </c>
      <c r="I1602">
        <v>2E-3</v>
      </c>
      <c r="J1602" t="s">
        <v>36</v>
      </c>
      <c r="K1602">
        <v>2.9999999999999997E-4</v>
      </c>
      <c r="L1602" t="s">
        <v>35</v>
      </c>
      <c r="M1602">
        <v>0.245</v>
      </c>
      <c r="N1602">
        <v>3.31</v>
      </c>
      <c r="O1602" t="s">
        <v>28</v>
      </c>
      <c r="P1602" t="s">
        <v>28</v>
      </c>
      <c r="Q1602">
        <v>0.2</v>
      </c>
      <c r="R1602">
        <v>378</v>
      </c>
      <c r="S1602" t="s">
        <v>35</v>
      </c>
      <c r="T1602">
        <v>1.1100000000000001</v>
      </c>
      <c r="U1602">
        <v>0.126</v>
      </c>
      <c r="V1602" t="s">
        <v>28</v>
      </c>
      <c r="W1602" t="s">
        <v>28</v>
      </c>
      <c r="X1602">
        <v>365</v>
      </c>
      <c r="Y1602" t="s">
        <v>35</v>
      </c>
      <c r="Z1602" t="s">
        <v>28</v>
      </c>
      <c r="AA1602">
        <v>0.11799999999999999</v>
      </c>
      <c r="AB1602" t="s">
        <v>2340</v>
      </c>
    </row>
    <row r="1603" spans="1:28" x14ac:dyDescent="0.25">
      <c r="A1603" t="s">
        <v>2033</v>
      </c>
      <c r="B1603" s="1">
        <v>42767</v>
      </c>
      <c r="C1603" t="s">
        <v>28</v>
      </c>
      <c r="D1603" t="s">
        <v>29</v>
      </c>
      <c r="E1603" t="s">
        <v>2164</v>
      </c>
      <c r="F1603" t="s">
        <v>33</v>
      </c>
      <c r="G1603" t="s">
        <v>31</v>
      </c>
      <c r="H1603">
        <v>0.39</v>
      </c>
      <c r="I1603" t="s">
        <v>35</v>
      </c>
      <c r="J1603" t="s">
        <v>36</v>
      </c>
      <c r="K1603" t="s">
        <v>37</v>
      </c>
      <c r="L1603" t="s">
        <v>35</v>
      </c>
      <c r="M1603">
        <v>1E-3</v>
      </c>
      <c r="N1603">
        <v>5.0000000000000001E-3</v>
      </c>
      <c r="O1603" t="s">
        <v>28</v>
      </c>
      <c r="P1603" t="s">
        <v>28</v>
      </c>
      <c r="Q1603" t="s">
        <v>43</v>
      </c>
      <c r="R1603">
        <v>9</v>
      </c>
      <c r="S1603" t="s">
        <v>35</v>
      </c>
      <c r="T1603">
        <v>8.7999999999999995E-2</v>
      </c>
      <c r="U1603">
        <v>1E-3</v>
      </c>
      <c r="V1603" t="s">
        <v>28</v>
      </c>
      <c r="W1603" t="s">
        <v>28</v>
      </c>
      <c r="X1603">
        <v>4</v>
      </c>
      <c r="Y1603" t="s">
        <v>35</v>
      </c>
      <c r="Z1603" t="s">
        <v>28</v>
      </c>
      <c r="AA1603" t="s">
        <v>38</v>
      </c>
      <c r="AB1603" t="s">
        <v>2340</v>
      </c>
    </row>
    <row r="1604" spans="1:28" x14ac:dyDescent="0.25">
      <c r="A1604" t="s">
        <v>27</v>
      </c>
      <c r="B1604" s="1">
        <v>42761</v>
      </c>
      <c r="C1604" t="s">
        <v>28</v>
      </c>
      <c r="D1604" t="s">
        <v>29</v>
      </c>
      <c r="E1604" t="s">
        <v>331</v>
      </c>
      <c r="F1604" t="s">
        <v>33</v>
      </c>
      <c r="G1604" t="s">
        <v>31</v>
      </c>
      <c r="H1604">
        <v>7.0000000000000007E-2</v>
      </c>
      <c r="I1604" t="s">
        <v>35</v>
      </c>
      <c r="J1604" t="s">
        <v>36</v>
      </c>
      <c r="K1604" t="s">
        <v>37</v>
      </c>
      <c r="L1604" t="s">
        <v>35</v>
      </c>
      <c r="M1604" t="s">
        <v>35</v>
      </c>
      <c r="N1604">
        <v>2E-3</v>
      </c>
      <c r="O1604" t="s">
        <v>28</v>
      </c>
      <c r="P1604" t="s">
        <v>28</v>
      </c>
      <c r="Q1604" t="s">
        <v>43</v>
      </c>
      <c r="R1604">
        <v>50</v>
      </c>
      <c r="S1604" t="s">
        <v>35</v>
      </c>
      <c r="T1604">
        <v>5.2999999999999999E-2</v>
      </c>
      <c r="U1604" t="s">
        <v>35</v>
      </c>
      <c r="V1604" t="s">
        <v>28</v>
      </c>
      <c r="W1604" t="s">
        <v>28</v>
      </c>
      <c r="X1604">
        <v>10</v>
      </c>
      <c r="Y1604" t="s">
        <v>35</v>
      </c>
      <c r="Z1604" t="s">
        <v>28</v>
      </c>
      <c r="AA1604">
        <v>7.0000000000000001E-3</v>
      </c>
      <c r="AB1604" t="s">
        <v>2340</v>
      </c>
    </row>
    <row r="1605" spans="1:28" x14ac:dyDescent="0.25">
      <c r="A1605" t="s">
        <v>480</v>
      </c>
      <c r="B1605" s="1">
        <v>42761</v>
      </c>
      <c r="C1605" t="s">
        <v>28</v>
      </c>
      <c r="D1605" t="s">
        <v>29</v>
      </c>
      <c r="E1605" t="s">
        <v>647</v>
      </c>
      <c r="F1605" t="s">
        <v>33</v>
      </c>
      <c r="G1605" t="s">
        <v>31</v>
      </c>
      <c r="H1605">
        <v>7.0000000000000007E-2</v>
      </c>
      <c r="I1605" t="s">
        <v>35</v>
      </c>
      <c r="J1605" t="s">
        <v>36</v>
      </c>
      <c r="K1605" t="s">
        <v>37</v>
      </c>
      <c r="L1605" t="s">
        <v>35</v>
      </c>
      <c r="M1605" t="s">
        <v>35</v>
      </c>
      <c r="N1605">
        <v>5.0000000000000001E-3</v>
      </c>
      <c r="O1605" t="s">
        <v>28</v>
      </c>
      <c r="P1605" t="s">
        <v>28</v>
      </c>
      <c r="Q1605" t="s">
        <v>43</v>
      </c>
      <c r="R1605">
        <v>52</v>
      </c>
      <c r="S1605" t="s">
        <v>35</v>
      </c>
      <c r="T1605">
        <v>4.7E-2</v>
      </c>
      <c r="U1605">
        <v>1E-3</v>
      </c>
      <c r="V1605" t="s">
        <v>28</v>
      </c>
      <c r="W1605" t="s">
        <v>28</v>
      </c>
      <c r="X1605">
        <v>11</v>
      </c>
      <c r="Y1605" t="s">
        <v>35</v>
      </c>
      <c r="Z1605" t="s">
        <v>28</v>
      </c>
      <c r="AA1605">
        <v>5.0000000000000001E-3</v>
      </c>
      <c r="AB1605" t="s">
        <v>2340</v>
      </c>
    </row>
    <row r="1606" spans="1:28" x14ac:dyDescent="0.25">
      <c r="A1606" t="s">
        <v>772</v>
      </c>
      <c r="B1606" s="1">
        <v>42761</v>
      </c>
      <c r="C1606" t="s">
        <v>28</v>
      </c>
      <c r="D1606" t="s">
        <v>29</v>
      </c>
      <c r="E1606" t="s">
        <v>915</v>
      </c>
      <c r="F1606" t="s">
        <v>33</v>
      </c>
      <c r="G1606" t="s">
        <v>31</v>
      </c>
      <c r="H1606">
        <v>0.05</v>
      </c>
      <c r="I1606" t="s">
        <v>35</v>
      </c>
      <c r="J1606" t="s">
        <v>36</v>
      </c>
      <c r="K1606" t="s">
        <v>37</v>
      </c>
      <c r="L1606" t="s">
        <v>35</v>
      </c>
      <c r="M1606" t="s">
        <v>35</v>
      </c>
      <c r="N1606">
        <v>4.0000000000000001E-3</v>
      </c>
      <c r="O1606" t="s">
        <v>28</v>
      </c>
      <c r="P1606" t="s">
        <v>28</v>
      </c>
      <c r="Q1606" t="s">
        <v>43</v>
      </c>
      <c r="R1606">
        <v>59</v>
      </c>
      <c r="S1606" t="s">
        <v>35</v>
      </c>
      <c r="T1606">
        <v>3.9E-2</v>
      </c>
      <c r="U1606">
        <v>2E-3</v>
      </c>
      <c r="V1606" t="s">
        <v>28</v>
      </c>
      <c r="W1606" t="s">
        <v>28</v>
      </c>
      <c r="X1606">
        <v>16</v>
      </c>
      <c r="Y1606" t="s">
        <v>35</v>
      </c>
      <c r="Z1606" t="s">
        <v>28</v>
      </c>
      <c r="AA1606">
        <v>5.0000000000000001E-3</v>
      </c>
      <c r="AB1606" t="s">
        <v>2340</v>
      </c>
    </row>
    <row r="1607" spans="1:28" x14ac:dyDescent="0.25">
      <c r="A1607" t="s">
        <v>1127</v>
      </c>
      <c r="B1607" s="1">
        <v>42761</v>
      </c>
      <c r="C1607" t="s">
        <v>28</v>
      </c>
      <c r="D1607" t="s">
        <v>29</v>
      </c>
      <c r="E1607" t="s">
        <v>1774</v>
      </c>
      <c r="F1607" t="s">
        <v>33</v>
      </c>
      <c r="G1607" t="s">
        <v>31</v>
      </c>
      <c r="H1607">
        <v>0.15</v>
      </c>
      <c r="I1607" t="s">
        <v>35</v>
      </c>
      <c r="J1607" t="s">
        <v>36</v>
      </c>
      <c r="K1607" t="s">
        <v>37</v>
      </c>
      <c r="L1607" t="s">
        <v>35</v>
      </c>
      <c r="M1607" t="s">
        <v>35</v>
      </c>
      <c r="N1607">
        <v>8.9999999999999993E-3</v>
      </c>
      <c r="O1607" t="s">
        <v>28</v>
      </c>
      <c r="P1607" t="s">
        <v>28</v>
      </c>
      <c r="Q1607" t="s">
        <v>43</v>
      </c>
      <c r="R1607">
        <v>43</v>
      </c>
      <c r="S1607" t="s">
        <v>35</v>
      </c>
      <c r="T1607">
        <v>3.5000000000000003E-2</v>
      </c>
      <c r="U1607" t="s">
        <v>35</v>
      </c>
      <c r="V1607" t="s">
        <v>28</v>
      </c>
      <c r="W1607" t="s">
        <v>28</v>
      </c>
      <c r="X1607">
        <v>6</v>
      </c>
      <c r="Y1607" t="s">
        <v>35</v>
      </c>
      <c r="Z1607" t="s">
        <v>28</v>
      </c>
      <c r="AA1607">
        <v>1.6E-2</v>
      </c>
      <c r="AB1607" t="s">
        <v>2340</v>
      </c>
    </row>
    <row r="1608" spans="1:28" x14ac:dyDescent="0.25">
      <c r="A1608" t="s">
        <v>1864</v>
      </c>
      <c r="B1608" s="1">
        <v>42761</v>
      </c>
      <c r="C1608" t="s">
        <v>28</v>
      </c>
      <c r="D1608" t="s">
        <v>29</v>
      </c>
      <c r="E1608" t="s">
        <v>1996</v>
      </c>
      <c r="F1608" t="s">
        <v>33</v>
      </c>
      <c r="G1608" t="s">
        <v>31</v>
      </c>
      <c r="H1608">
        <v>0.1</v>
      </c>
      <c r="I1608">
        <v>2E-3</v>
      </c>
      <c r="J1608" t="s">
        <v>36</v>
      </c>
      <c r="K1608">
        <v>2.9999999999999997E-4</v>
      </c>
      <c r="L1608" t="s">
        <v>35</v>
      </c>
      <c r="M1608">
        <v>0.17499999999999999</v>
      </c>
      <c r="N1608">
        <v>3.55</v>
      </c>
      <c r="O1608" t="s">
        <v>28</v>
      </c>
      <c r="P1608" t="s">
        <v>28</v>
      </c>
      <c r="Q1608">
        <v>0.2</v>
      </c>
      <c r="R1608">
        <v>228</v>
      </c>
      <c r="S1608" t="s">
        <v>35</v>
      </c>
      <c r="T1608">
        <v>0.86899999999999999</v>
      </c>
      <c r="U1608">
        <v>8.8999999999999996E-2</v>
      </c>
      <c r="V1608" t="s">
        <v>28</v>
      </c>
      <c r="W1608" t="s">
        <v>28</v>
      </c>
      <c r="X1608">
        <v>244</v>
      </c>
      <c r="Y1608" t="s">
        <v>35</v>
      </c>
      <c r="Z1608" t="s">
        <v>28</v>
      </c>
      <c r="AA1608">
        <v>8.5999999999999993E-2</v>
      </c>
      <c r="AB1608" t="s">
        <v>2340</v>
      </c>
    </row>
    <row r="1609" spans="1:28" x14ac:dyDescent="0.25">
      <c r="A1609" t="s">
        <v>2033</v>
      </c>
      <c r="B1609" s="1">
        <v>42761</v>
      </c>
      <c r="C1609" t="s">
        <v>28</v>
      </c>
      <c r="D1609" t="s">
        <v>29</v>
      </c>
      <c r="E1609" t="s">
        <v>2165</v>
      </c>
      <c r="F1609" t="s">
        <v>33</v>
      </c>
      <c r="G1609" t="s">
        <v>31</v>
      </c>
      <c r="H1609">
        <v>0.62</v>
      </c>
      <c r="I1609" t="s">
        <v>35</v>
      </c>
      <c r="J1609" t="s">
        <v>36</v>
      </c>
      <c r="K1609" t="s">
        <v>37</v>
      </c>
      <c r="L1609" t="s">
        <v>35</v>
      </c>
      <c r="M1609" t="s">
        <v>35</v>
      </c>
      <c r="N1609">
        <v>4.0000000000000001E-3</v>
      </c>
      <c r="O1609" t="s">
        <v>28</v>
      </c>
      <c r="P1609" t="s">
        <v>28</v>
      </c>
      <c r="Q1609" t="s">
        <v>43</v>
      </c>
      <c r="R1609">
        <v>9</v>
      </c>
      <c r="S1609" t="s">
        <v>35</v>
      </c>
      <c r="T1609">
        <v>5.3999999999999999E-2</v>
      </c>
      <c r="U1609">
        <v>1E-3</v>
      </c>
      <c r="V1609" t="s">
        <v>28</v>
      </c>
      <c r="W1609" t="s">
        <v>28</v>
      </c>
      <c r="X1609">
        <v>3</v>
      </c>
      <c r="Y1609" t="s">
        <v>35</v>
      </c>
      <c r="Z1609" t="s">
        <v>28</v>
      </c>
      <c r="AA1609" t="s">
        <v>38</v>
      </c>
      <c r="AB1609" t="s">
        <v>2340</v>
      </c>
    </row>
    <row r="1610" spans="1:28" x14ac:dyDescent="0.25">
      <c r="A1610" t="s">
        <v>27</v>
      </c>
      <c r="B1610" s="1">
        <v>42755</v>
      </c>
      <c r="C1610" t="s">
        <v>28</v>
      </c>
      <c r="D1610" t="s">
        <v>29</v>
      </c>
      <c r="E1610" t="s">
        <v>332</v>
      </c>
      <c r="F1610" t="s">
        <v>33</v>
      </c>
      <c r="G1610" t="s">
        <v>31</v>
      </c>
      <c r="H1610">
        <v>0.12</v>
      </c>
      <c r="I1610" t="s">
        <v>35</v>
      </c>
      <c r="J1610" t="s">
        <v>36</v>
      </c>
      <c r="K1610" t="s">
        <v>37</v>
      </c>
      <c r="L1610" t="s">
        <v>35</v>
      </c>
      <c r="M1610">
        <v>2E-3</v>
      </c>
      <c r="N1610">
        <v>2E-3</v>
      </c>
      <c r="O1610" t="s">
        <v>28</v>
      </c>
      <c r="P1610" t="s">
        <v>28</v>
      </c>
      <c r="Q1610" t="s">
        <v>43</v>
      </c>
      <c r="R1610">
        <v>47</v>
      </c>
      <c r="S1610" t="s">
        <v>35</v>
      </c>
      <c r="T1610">
        <v>0.128</v>
      </c>
      <c r="U1610">
        <v>1E-3</v>
      </c>
      <c r="V1610" t="s">
        <v>28</v>
      </c>
      <c r="W1610" t="s">
        <v>28</v>
      </c>
      <c r="X1610">
        <v>11</v>
      </c>
      <c r="Y1610" t="s">
        <v>35</v>
      </c>
      <c r="Z1610" t="s">
        <v>28</v>
      </c>
      <c r="AA1610" t="s">
        <v>38</v>
      </c>
      <c r="AB1610" t="s">
        <v>2340</v>
      </c>
    </row>
    <row r="1611" spans="1:28" x14ac:dyDescent="0.25">
      <c r="A1611" t="s">
        <v>480</v>
      </c>
      <c r="B1611" s="1">
        <v>42755</v>
      </c>
      <c r="C1611" t="s">
        <v>28</v>
      </c>
      <c r="D1611" t="s">
        <v>29</v>
      </c>
      <c r="E1611" t="s">
        <v>648</v>
      </c>
      <c r="F1611" t="s">
        <v>33</v>
      </c>
      <c r="G1611" t="s">
        <v>31</v>
      </c>
      <c r="H1611">
        <v>0.14000000000000001</v>
      </c>
      <c r="I1611" t="s">
        <v>35</v>
      </c>
      <c r="J1611" t="s">
        <v>36</v>
      </c>
      <c r="K1611" t="s">
        <v>37</v>
      </c>
      <c r="L1611" t="s">
        <v>35</v>
      </c>
      <c r="M1611" t="s">
        <v>35</v>
      </c>
      <c r="N1611">
        <v>2E-3</v>
      </c>
      <c r="O1611" t="s">
        <v>28</v>
      </c>
      <c r="P1611" t="s">
        <v>28</v>
      </c>
      <c r="Q1611" t="s">
        <v>43</v>
      </c>
      <c r="R1611">
        <v>47</v>
      </c>
      <c r="S1611" t="s">
        <v>35</v>
      </c>
      <c r="T1611">
        <v>5.3999999999999999E-2</v>
      </c>
      <c r="U1611" t="s">
        <v>35</v>
      </c>
      <c r="V1611" t="s">
        <v>28</v>
      </c>
      <c r="W1611" t="s">
        <v>28</v>
      </c>
      <c r="X1611">
        <v>9</v>
      </c>
      <c r="Y1611" t="s">
        <v>35</v>
      </c>
      <c r="Z1611" t="s">
        <v>28</v>
      </c>
      <c r="AA1611">
        <v>6.0000000000000001E-3</v>
      </c>
      <c r="AB1611" t="s">
        <v>2340</v>
      </c>
    </row>
    <row r="1612" spans="1:28" x14ac:dyDescent="0.25">
      <c r="A1612" t="s">
        <v>772</v>
      </c>
      <c r="B1612" s="1">
        <v>42755</v>
      </c>
      <c r="C1612" t="s">
        <v>28</v>
      </c>
      <c r="D1612" t="s">
        <v>29</v>
      </c>
      <c r="E1612" t="s">
        <v>916</v>
      </c>
      <c r="F1612" t="s">
        <v>33</v>
      </c>
      <c r="G1612" t="s">
        <v>31</v>
      </c>
      <c r="H1612">
        <v>0.16</v>
      </c>
      <c r="I1612" t="s">
        <v>35</v>
      </c>
      <c r="J1612" t="s">
        <v>36</v>
      </c>
      <c r="K1612" t="s">
        <v>37</v>
      </c>
      <c r="L1612" t="s">
        <v>35</v>
      </c>
      <c r="M1612">
        <v>1E-3</v>
      </c>
      <c r="N1612">
        <v>6.0000000000000001E-3</v>
      </c>
      <c r="O1612" t="s">
        <v>28</v>
      </c>
      <c r="P1612" t="s">
        <v>28</v>
      </c>
      <c r="Q1612" t="s">
        <v>43</v>
      </c>
      <c r="R1612">
        <v>47</v>
      </c>
      <c r="S1612" t="s">
        <v>35</v>
      </c>
      <c r="T1612">
        <v>7.4999999999999997E-2</v>
      </c>
      <c r="U1612">
        <v>1E-3</v>
      </c>
      <c r="V1612" t="s">
        <v>28</v>
      </c>
      <c r="W1612" t="s">
        <v>28</v>
      </c>
      <c r="X1612">
        <v>12</v>
      </c>
      <c r="Y1612" t="s">
        <v>35</v>
      </c>
      <c r="Z1612" t="s">
        <v>28</v>
      </c>
      <c r="AA1612">
        <v>1.2E-2</v>
      </c>
      <c r="AB1612" t="s">
        <v>2340</v>
      </c>
    </row>
    <row r="1613" spans="1:28" x14ac:dyDescent="0.25">
      <c r="A1613" t="s">
        <v>1127</v>
      </c>
      <c r="B1613" s="1">
        <v>42755</v>
      </c>
      <c r="C1613" t="s">
        <v>28</v>
      </c>
      <c r="D1613" t="s">
        <v>29</v>
      </c>
      <c r="E1613" t="s">
        <v>1775</v>
      </c>
      <c r="F1613" t="s">
        <v>33</v>
      </c>
      <c r="G1613" t="s">
        <v>31</v>
      </c>
      <c r="H1613">
        <v>0.1</v>
      </c>
      <c r="I1613" t="s">
        <v>35</v>
      </c>
      <c r="J1613" t="s">
        <v>36</v>
      </c>
      <c r="K1613" t="s">
        <v>37</v>
      </c>
      <c r="L1613" t="s">
        <v>35</v>
      </c>
      <c r="M1613" t="s">
        <v>35</v>
      </c>
      <c r="N1613">
        <v>6.0000000000000001E-3</v>
      </c>
      <c r="O1613" t="s">
        <v>28</v>
      </c>
      <c r="P1613" t="s">
        <v>28</v>
      </c>
      <c r="Q1613" t="s">
        <v>43</v>
      </c>
      <c r="R1613">
        <v>70</v>
      </c>
      <c r="S1613" t="s">
        <v>35</v>
      </c>
      <c r="T1613">
        <v>0.16800000000000001</v>
      </c>
      <c r="U1613" t="s">
        <v>35</v>
      </c>
      <c r="V1613" t="s">
        <v>28</v>
      </c>
      <c r="W1613" t="s">
        <v>28</v>
      </c>
      <c r="X1613">
        <v>18</v>
      </c>
      <c r="Y1613" t="s">
        <v>35</v>
      </c>
      <c r="Z1613" t="s">
        <v>28</v>
      </c>
      <c r="AA1613" t="s">
        <v>38</v>
      </c>
      <c r="AB1613" t="s">
        <v>2340</v>
      </c>
    </row>
    <row r="1614" spans="1:28" x14ac:dyDescent="0.25">
      <c r="A1614" t="s">
        <v>1864</v>
      </c>
      <c r="B1614" s="1">
        <v>42755</v>
      </c>
      <c r="C1614" t="s">
        <v>28</v>
      </c>
      <c r="D1614" t="s">
        <v>29</v>
      </c>
      <c r="E1614" t="s">
        <v>1997</v>
      </c>
      <c r="F1614" t="s">
        <v>33</v>
      </c>
      <c r="G1614" t="s">
        <v>31</v>
      </c>
      <c r="H1614">
        <v>0.03</v>
      </c>
      <c r="I1614">
        <v>1E-3</v>
      </c>
      <c r="J1614" t="s">
        <v>36</v>
      </c>
      <c r="K1614">
        <v>2.0000000000000001E-4</v>
      </c>
      <c r="L1614" t="s">
        <v>35</v>
      </c>
      <c r="M1614">
        <v>0.183</v>
      </c>
      <c r="N1614">
        <v>4.37</v>
      </c>
      <c r="O1614" t="s">
        <v>28</v>
      </c>
      <c r="P1614" t="s">
        <v>28</v>
      </c>
      <c r="Q1614">
        <v>0.2</v>
      </c>
      <c r="R1614">
        <v>193</v>
      </c>
      <c r="S1614" t="s">
        <v>35</v>
      </c>
      <c r="T1614">
        <v>0.79200000000000004</v>
      </c>
      <c r="U1614">
        <v>8.4000000000000005E-2</v>
      </c>
      <c r="V1614" t="s">
        <v>28</v>
      </c>
      <c r="W1614" t="s">
        <v>28</v>
      </c>
      <c r="X1614">
        <v>211</v>
      </c>
      <c r="Y1614" t="s">
        <v>35</v>
      </c>
      <c r="Z1614" t="s">
        <v>28</v>
      </c>
      <c r="AA1614">
        <v>8.4000000000000005E-2</v>
      </c>
      <c r="AB1614" t="s">
        <v>2340</v>
      </c>
    </row>
    <row r="1615" spans="1:28" x14ac:dyDescent="0.25">
      <c r="A1615" t="s">
        <v>2033</v>
      </c>
      <c r="B1615" s="1">
        <v>42755</v>
      </c>
      <c r="C1615" t="s">
        <v>28</v>
      </c>
      <c r="D1615" t="s">
        <v>29</v>
      </c>
      <c r="E1615" t="s">
        <v>2166</v>
      </c>
      <c r="F1615" t="s">
        <v>33</v>
      </c>
      <c r="G1615" t="s">
        <v>31</v>
      </c>
      <c r="H1615">
        <v>0.33</v>
      </c>
      <c r="I1615" t="s">
        <v>35</v>
      </c>
      <c r="J1615" t="s">
        <v>36</v>
      </c>
      <c r="K1615" t="s">
        <v>37</v>
      </c>
      <c r="L1615" t="s">
        <v>35</v>
      </c>
      <c r="M1615" t="s">
        <v>35</v>
      </c>
      <c r="N1615">
        <v>5.0000000000000001E-3</v>
      </c>
      <c r="O1615" t="s">
        <v>28</v>
      </c>
      <c r="P1615" t="s">
        <v>28</v>
      </c>
      <c r="Q1615" t="s">
        <v>43</v>
      </c>
      <c r="R1615">
        <v>7</v>
      </c>
      <c r="S1615" t="s">
        <v>35</v>
      </c>
      <c r="T1615">
        <v>5.0000000000000001E-3</v>
      </c>
      <c r="U1615" t="s">
        <v>35</v>
      </c>
      <c r="V1615" t="s">
        <v>28</v>
      </c>
      <c r="W1615" t="s">
        <v>28</v>
      </c>
      <c r="X1615">
        <v>4</v>
      </c>
      <c r="Y1615" t="s">
        <v>35</v>
      </c>
      <c r="Z1615" t="s">
        <v>28</v>
      </c>
      <c r="AA1615">
        <v>6.0000000000000001E-3</v>
      </c>
      <c r="AB1615" t="s">
        <v>2340</v>
      </c>
    </row>
    <row r="1616" spans="1:28" x14ac:dyDescent="0.25">
      <c r="A1616" t="s">
        <v>27</v>
      </c>
      <c r="B1616" s="1">
        <v>42747</v>
      </c>
      <c r="C1616" t="s">
        <v>28</v>
      </c>
      <c r="D1616" t="s">
        <v>29</v>
      </c>
      <c r="E1616" t="s">
        <v>333</v>
      </c>
      <c r="F1616" t="s">
        <v>33</v>
      </c>
      <c r="G1616" t="s">
        <v>31</v>
      </c>
      <c r="H1616">
        <v>0.12</v>
      </c>
      <c r="I1616" t="s">
        <v>35</v>
      </c>
      <c r="J1616" t="s">
        <v>36</v>
      </c>
      <c r="K1616" t="s">
        <v>37</v>
      </c>
      <c r="L1616" t="s">
        <v>35</v>
      </c>
      <c r="M1616">
        <v>2E-3</v>
      </c>
      <c r="N1616">
        <v>5.0000000000000001E-3</v>
      </c>
      <c r="O1616" t="s">
        <v>28</v>
      </c>
      <c r="P1616" t="s">
        <v>28</v>
      </c>
      <c r="Q1616" t="s">
        <v>43</v>
      </c>
      <c r="R1616">
        <v>52</v>
      </c>
      <c r="S1616" t="s">
        <v>35</v>
      </c>
      <c r="T1616">
        <v>0.122</v>
      </c>
      <c r="U1616" t="s">
        <v>35</v>
      </c>
      <c r="V1616" t="s">
        <v>28</v>
      </c>
      <c r="W1616" t="s">
        <v>28</v>
      </c>
      <c r="X1616">
        <v>9</v>
      </c>
      <c r="Y1616" t="s">
        <v>35</v>
      </c>
      <c r="Z1616" t="s">
        <v>28</v>
      </c>
      <c r="AA1616" t="s">
        <v>38</v>
      </c>
      <c r="AB1616" t="s">
        <v>2340</v>
      </c>
    </row>
    <row r="1617" spans="1:28" x14ac:dyDescent="0.25">
      <c r="A1617" t="s">
        <v>480</v>
      </c>
      <c r="B1617" s="1">
        <v>42747</v>
      </c>
      <c r="C1617" t="s">
        <v>28</v>
      </c>
      <c r="D1617" t="s">
        <v>29</v>
      </c>
      <c r="E1617" t="s">
        <v>649</v>
      </c>
      <c r="F1617" t="s">
        <v>33</v>
      </c>
      <c r="G1617" t="s">
        <v>31</v>
      </c>
      <c r="H1617">
        <v>0.11</v>
      </c>
      <c r="I1617" t="s">
        <v>35</v>
      </c>
      <c r="J1617" t="s">
        <v>36</v>
      </c>
      <c r="K1617" t="s">
        <v>37</v>
      </c>
      <c r="L1617" t="s">
        <v>35</v>
      </c>
      <c r="M1617" t="s">
        <v>35</v>
      </c>
      <c r="N1617">
        <v>3.0000000000000001E-3</v>
      </c>
      <c r="O1617" t="s">
        <v>28</v>
      </c>
      <c r="P1617" t="s">
        <v>28</v>
      </c>
      <c r="Q1617" t="s">
        <v>43</v>
      </c>
      <c r="R1617">
        <v>46</v>
      </c>
      <c r="S1617" t="s">
        <v>35</v>
      </c>
      <c r="T1617">
        <v>7.0999999999999994E-2</v>
      </c>
      <c r="U1617">
        <v>1E-3</v>
      </c>
      <c r="V1617" t="s">
        <v>28</v>
      </c>
      <c r="W1617" t="s">
        <v>28</v>
      </c>
      <c r="X1617">
        <v>5</v>
      </c>
      <c r="Y1617" t="s">
        <v>35</v>
      </c>
      <c r="Z1617" t="s">
        <v>28</v>
      </c>
      <c r="AA1617" t="s">
        <v>38</v>
      </c>
      <c r="AB1617" t="s">
        <v>2340</v>
      </c>
    </row>
    <row r="1618" spans="1:28" x14ac:dyDescent="0.25">
      <c r="A1618" t="s">
        <v>772</v>
      </c>
      <c r="B1618" s="1">
        <v>42747</v>
      </c>
      <c r="C1618" t="s">
        <v>28</v>
      </c>
      <c r="D1618" t="s">
        <v>29</v>
      </c>
      <c r="E1618" t="s">
        <v>917</v>
      </c>
      <c r="F1618" t="s">
        <v>33</v>
      </c>
      <c r="G1618" t="s">
        <v>31</v>
      </c>
      <c r="H1618">
        <v>0.11</v>
      </c>
      <c r="I1618" t="s">
        <v>35</v>
      </c>
      <c r="J1618" t="s">
        <v>36</v>
      </c>
      <c r="K1618" t="s">
        <v>37</v>
      </c>
      <c r="L1618" t="s">
        <v>35</v>
      </c>
      <c r="M1618" t="s">
        <v>35</v>
      </c>
      <c r="N1618">
        <v>8.0000000000000002E-3</v>
      </c>
      <c r="O1618" t="s">
        <v>28</v>
      </c>
      <c r="P1618" t="s">
        <v>28</v>
      </c>
      <c r="Q1618" t="s">
        <v>43</v>
      </c>
      <c r="R1618">
        <v>52</v>
      </c>
      <c r="S1618" t="s">
        <v>35</v>
      </c>
      <c r="T1618">
        <v>8.1000000000000003E-2</v>
      </c>
      <c r="U1618">
        <v>1E-3</v>
      </c>
      <c r="V1618" t="s">
        <v>28</v>
      </c>
      <c r="W1618" t="s">
        <v>28</v>
      </c>
      <c r="X1618">
        <v>7</v>
      </c>
      <c r="Y1618" t="s">
        <v>35</v>
      </c>
      <c r="Z1618" t="s">
        <v>28</v>
      </c>
      <c r="AA1618" t="s">
        <v>38</v>
      </c>
      <c r="AB1618" t="s">
        <v>2340</v>
      </c>
    </row>
    <row r="1619" spans="1:28" x14ac:dyDescent="0.25">
      <c r="A1619" t="s">
        <v>1135</v>
      </c>
      <c r="B1619" s="1">
        <v>42747</v>
      </c>
      <c r="C1619" t="s">
        <v>28</v>
      </c>
      <c r="D1619" t="s">
        <v>29</v>
      </c>
      <c r="E1619" t="s">
        <v>1383</v>
      </c>
      <c r="F1619" t="s">
        <v>33</v>
      </c>
      <c r="G1619" t="s">
        <v>31</v>
      </c>
      <c r="H1619">
        <v>0.11</v>
      </c>
      <c r="I1619" t="s">
        <v>35</v>
      </c>
      <c r="J1619" t="s">
        <v>36</v>
      </c>
      <c r="K1619" t="s">
        <v>37</v>
      </c>
      <c r="L1619" t="s">
        <v>35</v>
      </c>
      <c r="M1619" t="s">
        <v>35</v>
      </c>
      <c r="N1619">
        <v>2E-3</v>
      </c>
      <c r="O1619" t="s">
        <v>28</v>
      </c>
      <c r="P1619" t="s">
        <v>28</v>
      </c>
      <c r="Q1619" t="s">
        <v>43</v>
      </c>
      <c r="R1619">
        <v>41</v>
      </c>
      <c r="S1619" t="s">
        <v>35</v>
      </c>
      <c r="T1619">
        <v>5.8999999999999997E-2</v>
      </c>
      <c r="U1619" t="s">
        <v>35</v>
      </c>
      <c r="V1619" t="s">
        <v>28</v>
      </c>
      <c r="W1619" t="s">
        <v>28</v>
      </c>
      <c r="X1619">
        <v>2</v>
      </c>
      <c r="Y1619" t="s">
        <v>35</v>
      </c>
      <c r="Z1619" t="s">
        <v>28</v>
      </c>
      <c r="AA1619" t="s">
        <v>38</v>
      </c>
      <c r="AB1619" t="s">
        <v>2340</v>
      </c>
    </row>
    <row r="1620" spans="1:28" x14ac:dyDescent="0.25">
      <c r="A1620" t="s">
        <v>1127</v>
      </c>
      <c r="B1620" s="1">
        <v>42747</v>
      </c>
      <c r="C1620" t="s">
        <v>28</v>
      </c>
      <c r="D1620" t="s">
        <v>29</v>
      </c>
      <c r="E1620" t="s">
        <v>1776</v>
      </c>
      <c r="F1620" t="s">
        <v>33</v>
      </c>
      <c r="G1620" t="s">
        <v>31</v>
      </c>
      <c r="H1620">
        <v>0.04</v>
      </c>
      <c r="I1620" t="s">
        <v>35</v>
      </c>
      <c r="J1620" t="s">
        <v>36</v>
      </c>
      <c r="K1620" t="s">
        <v>37</v>
      </c>
      <c r="L1620" t="s">
        <v>35</v>
      </c>
      <c r="M1620" t="s">
        <v>35</v>
      </c>
      <c r="N1620">
        <v>8.9999999999999993E-3</v>
      </c>
      <c r="O1620" t="s">
        <v>28</v>
      </c>
      <c r="P1620" t="s">
        <v>28</v>
      </c>
      <c r="Q1620" t="s">
        <v>43</v>
      </c>
      <c r="R1620">
        <v>61</v>
      </c>
      <c r="S1620" t="s">
        <v>35</v>
      </c>
      <c r="T1620">
        <v>6.0000000000000001E-3</v>
      </c>
      <c r="U1620" t="s">
        <v>35</v>
      </c>
      <c r="V1620" t="s">
        <v>28</v>
      </c>
      <c r="W1620" t="s">
        <v>28</v>
      </c>
      <c r="X1620">
        <v>4</v>
      </c>
      <c r="Y1620" t="s">
        <v>35</v>
      </c>
      <c r="Z1620" t="s">
        <v>28</v>
      </c>
      <c r="AA1620" t="s">
        <v>38</v>
      </c>
      <c r="AB1620" t="s">
        <v>2340</v>
      </c>
    </row>
    <row r="1621" spans="1:28" x14ac:dyDescent="0.25">
      <c r="A1621" t="s">
        <v>27</v>
      </c>
      <c r="B1621" s="1">
        <v>42741</v>
      </c>
      <c r="C1621" t="s">
        <v>28</v>
      </c>
      <c r="D1621" t="s">
        <v>29</v>
      </c>
      <c r="E1621" t="s">
        <v>334</v>
      </c>
      <c r="F1621" t="s">
        <v>33</v>
      </c>
      <c r="G1621" t="s">
        <v>31</v>
      </c>
      <c r="H1621">
        <v>0.32</v>
      </c>
      <c r="I1621" t="s">
        <v>35</v>
      </c>
      <c r="J1621" t="s">
        <v>36</v>
      </c>
      <c r="K1621" t="s">
        <v>37</v>
      </c>
      <c r="L1621" t="s">
        <v>35</v>
      </c>
      <c r="M1621" t="s">
        <v>35</v>
      </c>
      <c r="N1621">
        <v>4.0000000000000001E-3</v>
      </c>
      <c r="O1621" t="s">
        <v>28</v>
      </c>
      <c r="P1621" t="s">
        <v>28</v>
      </c>
      <c r="Q1621" t="s">
        <v>43</v>
      </c>
      <c r="R1621">
        <v>18</v>
      </c>
      <c r="S1621" t="s">
        <v>35</v>
      </c>
      <c r="T1621">
        <v>7.0000000000000001E-3</v>
      </c>
      <c r="U1621" t="s">
        <v>35</v>
      </c>
      <c r="V1621" t="s">
        <v>28</v>
      </c>
      <c r="W1621" t="s">
        <v>28</v>
      </c>
      <c r="X1621">
        <v>1</v>
      </c>
      <c r="Y1621" t="s">
        <v>35</v>
      </c>
      <c r="Z1621" t="s">
        <v>28</v>
      </c>
      <c r="AA1621" t="s">
        <v>38</v>
      </c>
      <c r="AB1621" t="s">
        <v>2340</v>
      </c>
    </row>
    <row r="1622" spans="1:28" x14ac:dyDescent="0.25">
      <c r="A1622" t="s">
        <v>413</v>
      </c>
      <c r="B1622" s="1">
        <v>42741</v>
      </c>
      <c r="C1622" t="s">
        <v>28</v>
      </c>
      <c r="D1622" t="s">
        <v>29</v>
      </c>
      <c r="E1622" t="s">
        <v>451</v>
      </c>
      <c r="F1622" t="s">
        <v>33</v>
      </c>
      <c r="G1622" t="s">
        <v>31</v>
      </c>
      <c r="H1622">
        <v>0.34</v>
      </c>
      <c r="I1622" t="s">
        <v>35</v>
      </c>
      <c r="J1622" t="s">
        <v>36</v>
      </c>
      <c r="K1622" t="s">
        <v>37</v>
      </c>
      <c r="L1622" t="s">
        <v>35</v>
      </c>
      <c r="M1622" t="s">
        <v>35</v>
      </c>
      <c r="N1622">
        <v>6.0000000000000001E-3</v>
      </c>
      <c r="O1622" t="s">
        <v>28</v>
      </c>
      <c r="P1622" t="s">
        <v>28</v>
      </c>
      <c r="Q1622" t="s">
        <v>43</v>
      </c>
      <c r="R1622">
        <v>21</v>
      </c>
      <c r="S1622" t="s">
        <v>35</v>
      </c>
      <c r="T1622">
        <v>4.5999999999999999E-2</v>
      </c>
      <c r="U1622" t="s">
        <v>35</v>
      </c>
      <c r="V1622" t="s">
        <v>28</v>
      </c>
      <c r="W1622" t="s">
        <v>28</v>
      </c>
      <c r="X1622">
        <v>3</v>
      </c>
      <c r="Y1622" t="s">
        <v>35</v>
      </c>
      <c r="Z1622" t="s">
        <v>28</v>
      </c>
      <c r="AA1622">
        <v>5.0000000000000001E-3</v>
      </c>
      <c r="AB1622" t="s">
        <v>2340</v>
      </c>
    </row>
    <row r="1623" spans="1:28" x14ac:dyDescent="0.25">
      <c r="A1623" t="s">
        <v>480</v>
      </c>
      <c r="B1623" s="1">
        <v>42741</v>
      </c>
      <c r="C1623" t="s">
        <v>28</v>
      </c>
      <c r="D1623" t="s">
        <v>29</v>
      </c>
      <c r="E1623" t="s">
        <v>650</v>
      </c>
      <c r="F1623" t="s">
        <v>33</v>
      </c>
      <c r="G1623" t="s">
        <v>31</v>
      </c>
      <c r="H1623">
        <v>0.37</v>
      </c>
      <c r="I1623" t="s">
        <v>35</v>
      </c>
      <c r="J1623" t="s">
        <v>36</v>
      </c>
      <c r="K1623" t="s">
        <v>37</v>
      </c>
      <c r="L1623" t="s">
        <v>35</v>
      </c>
      <c r="M1623" t="s">
        <v>35</v>
      </c>
      <c r="N1623">
        <v>6.0000000000000001E-3</v>
      </c>
      <c r="O1623" t="s">
        <v>28</v>
      </c>
      <c r="P1623" t="s">
        <v>28</v>
      </c>
      <c r="Q1623" t="s">
        <v>43</v>
      </c>
      <c r="R1623">
        <v>18</v>
      </c>
      <c r="S1623" t="s">
        <v>35</v>
      </c>
      <c r="T1623">
        <v>2.9000000000000001E-2</v>
      </c>
      <c r="U1623">
        <v>1E-3</v>
      </c>
      <c r="V1623" t="s">
        <v>28</v>
      </c>
      <c r="W1623" t="s">
        <v>28</v>
      </c>
      <c r="X1623">
        <v>2</v>
      </c>
      <c r="Y1623" t="s">
        <v>35</v>
      </c>
      <c r="Z1623" t="s">
        <v>28</v>
      </c>
      <c r="AA1623" t="s">
        <v>38</v>
      </c>
      <c r="AB1623" t="s">
        <v>2340</v>
      </c>
    </row>
    <row r="1624" spans="1:28" x14ac:dyDescent="0.25">
      <c r="A1624" t="s">
        <v>1135</v>
      </c>
      <c r="B1624" s="1">
        <v>42741</v>
      </c>
      <c r="C1624" t="s">
        <v>28</v>
      </c>
      <c r="D1624" t="s">
        <v>29</v>
      </c>
      <c r="E1624" t="s">
        <v>1384</v>
      </c>
      <c r="F1624" t="s">
        <v>33</v>
      </c>
      <c r="G1624" t="s">
        <v>31</v>
      </c>
      <c r="H1624">
        <v>0.35</v>
      </c>
      <c r="I1624" t="s">
        <v>35</v>
      </c>
      <c r="J1624" t="s">
        <v>36</v>
      </c>
      <c r="K1624" t="s">
        <v>37</v>
      </c>
      <c r="L1624" t="s">
        <v>35</v>
      </c>
      <c r="M1624" t="s">
        <v>35</v>
      </c>
      <c r="N1624">
        <v>4.0000000000000001E-3</v>
      </c>
      <c r="O1624" t="s">
        <v>28</v>
      </c>
      <c r="P1624" t="s">
        <v>28</v>
      </c>
      <c r="Q1624" t="s">
        <v>43</v>
      </c>
      <c r="R1624">
        <v>18</v>
      </c>
      <c r="S1624" t="s">
        <v>35</v>
      </c>
      <c r="T1624">
        <v>8.0000000000000002E-3</v>
      </c>
      <c r="U1624" t="s">
        <v>35</v>
      </c>
      <c r="V1624" t="s">
        <v>28</v>
      </c>
      <c r="W1624" t="s">
        <v>28</v>
      </c>
      <c r="X1624">
        <v>2</v>
      </c>
      <c r="Y1624" t="s">
        <v>35</v>
      </c>
      <c r="Z1624" t="s">
        <v>28</v>
      </c>
      <c r="AA1624" t="s">
        <v>38</v>
      </c>
      <c r="AB1624" t="s">
        <v>2340</v>
      </c>
    </row>
    <row r="1625" spans="1:28" x14ac:dyDescent="0.25">
      <c r="A1625" t="s">
        <v>1445</v>
      </c>
      <c r="B1625" s="1">
        <v>42741</v>
      </c>
      <c r="C1625" t="s">
        <v>28</v>
      </c>
      <c r="D1625" t="s">
        <v>29</v>
      </c>
      <c r="E1625" t="s">
        <v>1467</v>
      </c>
      <c r="F1625" t="s">
        <v>33</v>
      </c>
      <c r="G1625" t="s">
        <v>31</v>
      </c>
      <c r="H1625">
        <v>0.32</v>
      </c>
      <c r="I1625" t="s">
        <v>35</v>
      </c>
      <c r="J1625" t="s">
        <v>36</v>
      </c>
      <c r="K1625" t="s">
        <v>37</v>
      </c>
      <c r="L1625" t="s">
        <v>35</v>
      </c>
      <c r="M1625" t="s">
        <v>35</v>
      </c>
      <c r="N1625">
        <v>4.0000000000000001E-3</v>
      </c>
      <c r="O1625" t="s">
        <v>28</v>
      </c>
      <c r="P1625" t="s">
        <v>28</v>
      </c>
      <c r="Q1625" t="s">
        <v>43</v>
      </c>
      <c r="R1625">
        <v>21</v>
      </c>
      <c r="S1625" t="s">
        <v>35</v>
      </c>
      <c r="T1625">
        <v>5.0000000000000001E-3</v>
      </c>
      <c r="U1625" t="s">
        <v>35</v>
      </c>
      <c r="V1625" t="s">
        <v>28</v>
      </c>
      <c r="W1625" t="s">
        <v>28</v>
      </c>
      <c r="X1625">
        <v>1</v>
      </c>
      <c r="Y1625" t="s">
        <v>35</v>
      </c>
      <c r="Z1625" t="s">
        <v>28</v>
      </c>
      <c r="AA1625">
        <v>1.2E-2</v>
      </c>
      <c r="AB1625" t="s">
        <v>2340</v>
      </c>
    </row>
    <row r="1626" spans="1:28" x14ac:dyDescent="0.25">
      <c r="A1626" t="s">
        <v>725</v>
      </c>
      <c r="B1626" s="1">
        <v>42740</v>
      </c>
      <c r="C1626" t="s">
        <v>28</v>
      </c>
      <c r="D1626" t="s">
        <v>29</v>
      </c>
      <c r="E1626" t="s">
        <v>749</v>
      </c>
      <c r="F1626" t="s">
        <v>33</v>
      </c>
      <c r="G1626" t="s">
        <v>31</v>
      </c>
      <c r="H1626">
        <v>0.35</v>
      </c>
      <c r="I1626" t="s">
        <v>35</v>
      </c>
      <c r="J1626" t="s">
        <v>36</v>
      </c>
      <c r="K1626" t="s">
        <v>37</v>
      </c>
      <c r="L1626" t="s">
        <v>35</v>
      </c>
      <c r="M1626">
        <v>2E-3</v>
      </c>
      <c r="N1626">
        <v>0.03</v>
      </c>
      <c r="O1626" t="s">
        <v>28</v>
      </c>
      <c r="P1626" t="s">
        <v>28</v>
      </c>
      <c r="Q1626" t="s">
        <v>43</v>
      </c>
      <c r="R1626">
        <v>36</v>
      </c>
      <c r="S1626" t="s">
        <v>35</v>
      </c>
      <c r="T1626">
        <v>9.1999999999999998E-2</v>
      </c>
      <c r="U1626">
        <v>2E-3</v>
      </c>
      <c r="V1626" t="s">
        <v>28</v>
      </c>
      <c r="W1626" t="s">
        <v>28</v>
      </c>
      <c r="X1626">
        <v>9</v>
      </c>
      <c r="Y1626" t="s">
        <v>35</v>
      </c>
      <c r="Z1626" t="s">
        <v>28</v>
      </c>
      <c r="AA1626" t="s">
        <v>38</v>
      </c>
      <c r="AB1626" t="s">
        <v>2340</v>
      </c>
    </row>
    <row r="1627" spans="1:28" x14ac:dyDescent="0.25">
      <c r="A1627" t="s">
        <v>772</v>
      </c>
      <c r="B1627" s="1">
        <v>42740</v>
      </c>
      <c r="C1627" t="s">
        <v>28</v>
      </c>
      <c r="D1627" t="s">
        <v>29</v>
      </c>
      <c r="E1627" t="s">
        <v>918</v>
      </c>
      <c r="F1627" t="s">
        <v>33</v>
      </c>
      <c r="G1627" t="s">
        <v>31</v>
      </c>
      <c r="H1627">
        <v>0.36</v>
      </c>
      <c r="I1627" t="s">
        <v>35</v>
      </c>
      <c r="J1627" t="s">
        <v>36</v>
      </c>
      <c r="K1627" t="s">
        <v>37</v>
      </c>
      <c r="L1627" t="s">
        <v>35</v>
      </c>
      <c r="M1627" t="s">
        <v>35</v>
      </c>
      <c r="N1627">
        <v>5.0000000000000001E-3</v>
      </c>
      <c r="O1627" t="s">
        <v>28</v>
      </c>
      <c r="P1627" t="s">
        <v>28</v>
      </c>
      <c r="Q1627" t="s">
        <v>43</v>
      </c>
      <c r="R1627">
        <v>36</v>
      </c>
      <c r="S1627" t="s">
        <v>35</v>
      </c>
      <c r="T1627">
        <v>6.9000000000000006E-2</v>
      </c>
      <c r="U1627">
        <v>1E-3</v>
      </c>
      <c r="V1627" t="s">
        <v>28</v>
      </c>
      <c r="W1627" t="s">
        <v>28</v>
      </c>
      <c r="X1627">
        <v>6</v>
      </c>
      <c r="Y1627" t="s">
        <v>35</v>
      </c>
      <c r="Z1627" t="s">
        <v>28</v>
      </c>
      <c r="AA1627" t="s">
        <v>38</v>
      </c>
      <c r="AB1627" t="s">
        <v>2340</v>
      </c>
    </row>
    <row r="1628" spans="1:28" x14ac:dyDescent="0.25">
      <c r="A1628" t="s">
        <v>1127</v>
      </c>
      <c r="B1628" s="1">
        <v>42740</v>
      </c>
      <c r="C1628" t="s">
        <v>28</v>
      </c>
      <c r="D1628" t="s">
        <v>29</v>
      </c>
      <c r="E1628" t="s">
        <v>1777</v>
      </c>
      <c r="F1628" t="s">
        <v>33</v>
      </c>
      <c r="G1628" t="s">
        <v>31</v>
      </c>
      <c r="H1628">
        <v>0.03</v>
      </c>
      <c r="I1628" t="s">
        <v>35</v>
      </c>
      <c r="J1628" t="s">
        <v>36</v>
      </c>
      <c r="K1628" t="s">
        <v>37</v>
      </c>
      <c r="L1628" t="s">
        <v>35</v>
      </c>
      <c r="M1628" t="s">
        <v>35</v>
      </c>
      <c r="N1628">
        <v>2E-3</v>
      </c>
      <c r="O1628" t="s">
        <v>28</v>
      </c>
      <c r="P1628" t="s">
        <v>28</v>
      </c>
      <c r="Q1628" t="s">
        <v>43</v>
      </c>
      <c r="R1628">
        <v>57</v>
      </c>
      <c r="S1628" t="s">
        <v>35</v>
      </c>
      <c r="T1628">
        <v>0.28599999999999998</v>
      </c>
      <c r="U1628" t="s">
        <v>35</v>
      </c>
      <c r="V1628" t="s">
        <v>28</v>
      </c>
      <c r="W1628" t="s">
        <v>28</v>
      </c>
      <c r="X1628" t="s">
        <v>310</v>
      </c>
      <c r="Y1628" t="s">
        <v>35</v>
      </c>
      <c r="Z1628" t="s">
        <v>28</v>
      </c>
      <c r="AA1628" t="s">
        <v>38</v>
      </c>
      <c r="AB1628" t="s">
        <v>2340</v>
      </c>
    </row>
    <row r="1629" spans="1:28" x14ac:dyDescent="0.25">
      <c r="A1629" t="s">
        <v>1864</v>
      </c>
      <c r="B1629" s="1">
        <v>42740</v>
      </c>
      <c r="C1629" t="s">
        <v>28</v>
      </c>
      <c r="D1629" t="s">
        <v>29</v>
      </c>
      <c r="E1629" t="s">
        <v>1998</v>
      </c>
      <c r="F1629" t="s">
        <v>33</v>
      </c>
      <c r="G1629" t="s">
        <v>31</v>
      </c>
      <c r="H1629" t="s">
        <v>34</v>
      </c>
      <c r="I1629">
        <v>2E-3</v>
      </c>
      <c r="J1629" t="s">
        <v>36</v>
      </c>
      <c r="K1629" t="s">
        <v>37</v>
      </c>
      <c r="L1629" t="s">
        <v>35</v>
      </c>
      <c r="M1629">
        <v>4.4999999999999998E-2</v>
      </c>
      <c r="N1629">
        <v>0.45800000000000002</v>
      </c>
      <c r="O1629" t="s">
        <v>28</v>
      </c>
      <c r="P1629" t="s">
        <v>28</v>
      </c>
      <c r="Q1629">
        <v>0.1</v>
      </c>
      <c r="R1629">
        <v>95</v>
      </c>
      <c r="S1629" t="s">
        <v>35</v>
      </c>
      <c r="T1629">
        <v>0.28999999999999998</v>
      </c>
      <c r="U1629">
        <v>2.1000000000000001E-2</v>
      </c>
      <c r="V1629" t="s">
        <v>28</v>
      </c>
      <c r="W1629" t="s">
        <v>28</v>
      </c>
      <c r="X1629">
        <v>101</v>
      </c>
      <c r="Y1629" t="s">
        <v>35</v>
      </c>
      <c r="Z1629" t="s">
        <v>28</v>
      </c>
      <c r="AA1629">
        <v>1.7999999999999999E-2</v>
      </c>
      <c r="AB1629" t="s">
        <v>2340</v>
      </c>
    </row>
    <row r="1630" spans="1:28" x14ac:dyDescent="0.25">
      <c r="A1630" t="s">
        <v>2033</v>
      </c>
      <c r="B1630" s="1">
        <v>42740</v>
      </c>
      <c r="C1630" t="s">
        <v>28</v>
      </c>
      <c r="D1630" t="s">
        <v>29</v>
      </c>
      <c r="E1630" t="s">
        <v>2167</v>
      </c>
      <c r="F1630" t="s">
        <v>33</v>
      </c>
      <c r="G1630" t="s">
        <v>31</v>
      </c>
      <c r="H1630">
        <v>0.32</v>
      </c>
      <c r="I1630" t="s">
        <v>35</v>
      </c>
      <c r="J1630" t="s">
        <v>36</v>
      </c>
      <c r="K1630" t="s">
        <v>37</v>
      </c>
      <c r="L1630" t="s">
        <v>35</v>
      </c>
      <c r="M1630">
        <v>2E-3</v>
      </c>
      <c r="N1630">
        <v>8.9999999999999993E-3</v>
      </c>
      <c r="O1630" t="s">
        <v>28</v>
      </c>
      <c r="P1630" t="s">
        <v>28</v>
      </c>
      <c r="Q1630" t="s">
        <v>43</v>
      </c>
      <c r="R1630">
        <v>2</v>
      </c>
      <c r="S1630" t="s">
        <v>35</v>
      </c>
      <c r="T1630">
        <v>7.2999999999999995E-2</v>
      </c>
      <c r="U1630">
        <v>1E-3</v>
      </c>
      <c r="V1630" t="s">
        <v>28</v>
      </c>
      <c r="W1630" t="s">
        <v>28</v>
      </c>
      <c r="X1630" t="s">
        <v>310</v>
      </c>
      <c r="Y1630" t="s">
        <v>35</v>
      </c>
      <c r="Z1630" t="s">
        <v>28</v>
      </c>
      <c r="AA1630" t="s">
        <v>38</v>
      </c>
      <c r="AB1630" t="s">
        <v>2340</v>
      </c>
    </row>
    <row r="1631" spans="1:28" x14ac:dyDescent="0.25">
      <c r="A1631" t="s">
        <v>27</v>
      </c>
      <c r="B1631" s="1">
        <v>42728</v>
      </c>
      <c r="C1631" t="s">
        <v>28</v>
      </c>
      <c r="D1631" t="s">
        <v>29</v>
      </c>
      <c r="E1631" t="s">
        <v>336</v>
      </c>
      <c r="F1631" t="s">
        <v>33</v>
      </c>
      <c r="G1631" t="s">
        <v>31</v>
      </c>
      <c r="H1631">
        <v>0.4</v>
      </c>
      <c r="I1631">
        <v>1E-3</v>
      </c>
      <c r="J1631" t="s">
        <v>36</v>
      </c>
      <c r="K1631" t="s">
        <v>37</v>
      </c>
      <c r="L1631" t="s">
        <v>35</v>
      </c>
      <c r="M1631">
        <v>4.0000000000000001E-3</v>
      </c>
      <c r="N1631">
        <v>7.0000000000000001E-3</v>
      </c>
      <c r="O1631" t="s">
        <v>28</v>
      </c>
      <c r="P1631" t="s">
        <v>28</v>
      </c>
      <c r="Q1631" t="s">
        <v>43</v>
      </c>
      <c r="R1631">
        <v>38</v>
      </c>
      <c r="S1631">
        <v>1E-3</v>
      </c>
      <c r="T1631">
        <v>0.215</v>
      </c>
      <c r="U1631">
        <v>3.0000000000000001E-3</v>
      </c>
      <c r="V1631" t="s">
        <v>28</v>
      </c>
      <c r="W1631" t="s">
        <v>28</v>
      </c>
      <c r="X1631">
        <v>15</v>
      </c>
      <c r="Y1631" t="s">
        <v>35</v>
      </c>
      <c r="Z1631" t="s">
        <v>28</v>
      </c>
      <c r="AA1631">
        <v>8.0000000000000002E-3</v>
      </c>
      <c r="AB1631" t="s">
        <v>2340</v>
      </c>
    </row>
    <row r="1632" spans="1:28" x14ac:dyDescent="0.25">
      <c r="A1632" t="s">
        <v>1135</v>
      </c>
      <c r="B1632" s="1">
        <v>42727</v>
      </c>
      <c r="C1632" t="s">
        <v>28</v>
      </c>
      <c r="D1632" t="s">
        <v>29</v>
      </c>
      <c r="E1632" t="s">
        <v>1385</v>
      </c>
      <c r="F1632" t="s">
        <v>33</v>
      </c>
      <c r="G1632" t="s">
        <v>31</v>
      </c>
      <c r="H1632">
        <v>0.52</v>
      </c>
      <c r="I1632" t="s">
        <v>35</v>
      </c>
      <c r="J1632" t="s">
        <v>36</v>
      </c>
      <c r="K1632" t="s">
        <v>37</v>
      </c>
      <c r="L1632" t="s">
        <v>35</v>
      </c>
      <c r="M1632" t="s">
        <v>35</v>
      </c>
      <c r="N1632">
        <v>6.0000000000000001E-3</v>
      </c>
      <c r="O1632" t="s">
        <v>28</v>
      </c>
      <c r="P1632" t="s">
        <v>28</v>
      </c>
      <c r="Q1632" t="s">
        <v>43</v>
      </c>
      <c r="R1632">
        <v>18</v>
      </c>
      <c r="S1632" t="s">
        <v>35</v>
      </c>
      <c r="T1632">
        <v>2.8000000000000001E-2</v>
      </c>
      <c r="U1632">
        <v>1E-3</v>
      </c>
      <c r="V1632" t="s">
        <v>28</v>
      </c>
      <c r="W1632" t="s">
        <v>28</v>
      </c>
      <c r="X1632" t="s">
        <v>310</v>
      </c>
      <c r="Y1632" t="s">
        <v>35</v>
      </c>
      <c r="Z1632" t="s">
        <v>28</v>
      </c>
      <c r="AA1632" t="s">
        <v>38</v>
      </c>
      <c r="AB1632" t="s">
        <v>2340</v>
      </c>
    </row>
    <row r="1633" spans="1:28" x14ac:dyDescent="0.25">
      <c r="A1633" t="s">
        <v>27</v>
      </c>
      <c r="B1633" s="1">
        <v>42444</v>
      </c>
      <c r="C1633" t="s">
        <v>28</v>
      </c>
      <c r="D1633" t="s">
        <v>29</v>
      </c>
      <c r="E1633" t="s">
        <v>358</v>
      </c>
      <c r="F1633" t="s">
        <v>33</v>
      </c>
      <c r="G1633" t="s">
        <v>31</v>
      </c>
      <c r="H1633">
        <v>0.26</v>
      </c>
      <c r="I1633" t="s">
        <v>35</v>
      </c>
      <c r="J1633" t="s">
        <v>36</v>
      </c>
      <c r="K1633" t="s">
        <v>37</v>
      </c>
      <c r="L1633" t="s">
        <v>35</v>
      </c>
      <c r="M1633">
        <v>1E-3</v>
      </c>
      <c r="N1633">
        <v>5.0000000000000001E-3</v>
      </c>
      <c r="O1633" t="s">
        <v>28</v>
      </c>
      <c r="P1633" t="s">
        <v>28</v>
      </c>
      <c r="Q1633" t="s">
        <v>43</v>
      </c>
      <c r="R1633">
        <v>40</v>
      </c>
      <c r="S1633">
        <v>4.3999999999999997E-2</v>
      </c>
      <c r="T1633">
        <v>0.112</v>
      </c>
      <c r="U1633">
        <v>1E-3</v>
      </c>
      <c r="V1633" t="s">
        <v>28</v>
      </c>
      <c r="W1633" t="s">
        <v>28</v>
      </c>
      <c r="X1633">
        <v>15</v>
      </c>
      <c r="Y1633" t="s">
        <v>35</v>
      </c>
      <c r="Z1633" t="s">
        <v>28</v>
      </c>
      <c r="AA1633">
        <v>8.0000000000000002E-3</v>
      </c>
      <c r="AB1633" t="s">
        <v>2340</v>
      </c>
    </row>
    <row r="1634" spans="1:28" x14ac:dyDescent="0.25">
      <c r="A1634" t="s">
        <v>480</v>
      </c>
      <c r="B1634" s="1">
        <v>42444</v>
      </c>
      <c r="C1634" t="s">
        <v>28</v>
      </c>
      <c r="D1634" t="s">
        <v>29</v>
      </c>
      <c r="E1634" t="s">
        <v>663</v>
      </c>
      <c r="F1634" t="s">
        <v>33</v>
      </c>
      <c r="G1634" t="s">
        <v>31</v>
      </c>
      <c r="H1634">
        <v>0.22</v>
      </c>
      <c r="I1634" t="s">
        <v>35</v>
      </c>
      <c r="J1634" t="s">
        <v>36</v>
      </c>
      <c r="K1634" t="s">
        <v>37</v>
      </c>
      <c r="L1634" t="s">
        <v>35</v>
      </c>
      <c r="M1634" t="s">
        <v>35</v>
      </c>
      <c r="N1634">
        <v>0.01</v>
      </c>
      <c r="O1634" t="s">
        <v>28</v>
      </c>
      <c r="P1634" t="s">
        <v>28</v>
      </c>
      <c r="Q1634" t="s">
        <v>43</v>
      </c>
      <c r="R1634">
        <v>30</v>
      </c>
      <c r="S1634" t="s">
        <v>35</v>
      </c>
      <c r="T1634">
        <v>2.4E-2</v>
      </c>
      <c r="U1634">
        <v>2E-3</v>
      </c>
      <c r="V1634" t="s">
        <v>28</v>
      </c>
      <c r="W1634" t="s">
        <v>28</v>
      </c>
      <c r="X1634">
        <v>4</v>
      </c>
      <c r="Y1634" t="s">
        <v>35</v>
      </c>
      <c r="Z1634" t="s">
        <v>28</v>
      </c>
      <c r="AA1634">
        <v>8.9999999999999993E-3</v>
      </c>
      <c r="AB1634" t="s">
        <v>2340</v>
      </c>
    </row>
    <row r="1635" spans="1:28" x14ac:dyDescent="0.25">
      <c r="A1635" t="s">
        <v>772</v>
      </c>
      <c r="B1635" s="1">
        <v>42444</v>
      </c>
      <c r="C1635" t="s">
        <v>28</v>
      </c>
      <c r="D1635" t="s">
        <v>29</v>
      </c>
      <c r="E1635" t="s">
        <v>921</v>
      </c>
      <c r="F1635" t="s">
        <v>33</v>
      </c>
      <c r="G1635" t="s">
        <v>31</v>
      </c>
      <c r="H1635">
        <v>0.25</v>
      </c>
      <c r="I1635" t="s">
        <v>35</v>
      </c>
      <c r="J1635" t="s">
        <v>36</v>
      </c>
      <c r="K1635" t="s">
        <v>37</v>
      </c>
      <c r="L1635" t="s">
        <v>35</v>
      </c>
      <c r="M1635" t="s">
        <v>35</v>
      </c>
      <c r="N1635">
        <v>1.0999999999999999E-2</v>
      </c>
      <c r="O1635" t="s">
        <v>28</v>
      </c>
      <c r="P1635" t="s">
        <v>28</v>
      </c>
      <c r="Q1635" t="s">
        <v>43</v>
      </c>
      <c r="R1635">
        <v>34</v>
      </c>
      <c r="S1635" t="s">
        <v>35</v>
      </c>
      <c r="T1635">
        <v>1.2E-2</v>
      </c>
      <c r="U1635">
        <v>1E-3</v>
      </c>
      <c r="V1635" t="s">
        <v>28</v>
      </c>
      <c r="W1635" t="s">
        <v>28</v>
      </c>
      <c r="X1635">
        <v>4</v>
      </c>
      <c r="Y1635" t="s">
        <v>35</v>
      </c>
      <c r="Z1635" t="s">
        <v>28</v>
      </c>
      <c r="AA1635" t="s">
        <v>38</v>
      </c>
      <c r="AB1635" t="s">
        <v>2340</v>
      </c>
    </row>
    <row r="1636" spans="1:28" x14ac:dyDescent="0.25">
      <c r="A1636" t="s">
        <v>1135</v>
      </c>
      <c r="B1636" s="1">
        <v>42444</v>
      </c>
      <c r="C1636" t="s">
        <v>28</v>
      </c>
      <c r="D1636" t="s">
        <v>29</v>
      </c>
      <c r="E1636" t="s">
        <v>1401</v>
      </c>
      <c r="F1636" t="s">
        <v>33</v>
      </c>
      <c r="G1636" t="s">
        <v>31</v>
      </c>
      <c r="H1636">
        <v>0.3</v>
      </c>
      <c r="I1636" t="s">
        <v>35</v>
      </c>
      <c r="J1636" t="s">
        <v>36</v>
      </c>
      <c r="K1636" t="s">
        <v>37</v>
      </c>
      <c r="L1636" t="s">
        <v>35</v>
      </c>
      <c r="M1636" t="s">
        <v>35</v>
      </c>
      <c r="N1636">
        <v>6.0000000000000001E-3</v>
      </c>
      <c r="O1636" t="s">
        <v>28</v>
      </c>
      <c r="P1636" t="s">
        <v>28</v>
      </c>
      <c r="Q1636" t="s">
        <v>43</v>
      </c>
      <c r="R1636">
        <v>27</v>
      </c>
      <c r="S1636" t="s">
        <v>35</v>
      </c>
      <c r="T1636">
        <v>1.6E-2</v>
      </c>
      <c r="U1636">
        <v>1E-3</v>
      </c>
      <c r="V1636" t="s">
        <v>28</v>
      </c>
      <c r="W1636" t="s">
        <v>28</v>
      </c>
      <c r="X1636" t="s">
        <v>310</v>
      </c>
      <c r="Y1636" t="s">
        <v>35</v>
      </c>
      <c r="Z1636" t="s">
        <v>28</v>
      </c>
      <c r="AA1636" t="s">
        <v>38</v>
      </c>
      <c r="AB1636" t="s">
        <v>2340</v>
      </c>
    </row>
    <row r="1637" spans="1:28" x14ac:dyDescent="0.25">
      <c r="A1637" t="s">
        <v>1127</v>
      </c>
      <c r="B1637" s="1">
        <v>42444</v>
      </c>
      <c r="C1637" t="s">
        <v>28</v>
      </c>
      <c r="D1637" t="s">
        <v>29</v>
      </c>
      <c r="E1637" t="s">
        <v>1791</v>
      </c>
      <c r="F1637" t="s">
        <v>33</v>
      </c>
      <c r="G1637" t="s">
        <v>31</v>
      </c>
      <c r="H1637" t="s">
        <v>34</v>
      </c>
      <c r="I1637" t="s">
        <v>35</v>
      </c>
      <c r="J1637" t="s">
        <v>36</v>
      </c>
      <c r="K1637" t="s">
        <v>37</v>
      </c>
      <c r="L1637" t="s">
        <v>35</v>
      </c>
      <c r="M1637" t="s">
        <v>35</v>
      </c>
      <c r="N1637">
        <v>5.0000000000000001E-3</v>
      </c>
      <c r="O1637" t="s">
        <v>28</v>
      </c>
      <c r="P1637" t="s">
        <v>28</v>
      </c>
      <c r="Q1637" t="s">
        <v>43</v>
      </c>
      <c r="R1637">
        <v>50</v>
      </c>
      <c r="S1637" t="s">
        <v>35</v>
      </c>
      <c r="T1637">
        <v>3.0000000000000001E-3</v>
      </c>
      <c r="U1637" t="s">
        <v>35</v>
      </c>
      <c r="V1637" t="s">
        <v>28</v>
      </c>
      <c r="W1637" t="s">
        <v>28</v>
      </c>
      <c r="X1637" t="s">
        <v>310</v>
      </c>
      <c r="Y1637" t="s">
        <v>35</v>
      </c>
      <c r="Z1637" t="s">
        <v>28</v>
      </c>
      <c r="AA1637" t="s">
        <v>38</v>
      </c>
      <c r="AB1637" t="s">
        <v>2340</v>
      </c>
    </row>
    <row r="1638" spans="1:28" x14ac:dyDescent="0.25">
      <c r="A1638" t="s">
        <v>1864</v>
      </c>
      <c r="B1638" s="1">
        <v>42444</v>
      </c>
      <c r="C1638" t="s">
        <v>28</v>
      </c>
      <c r="D1638" t="s">
        <v>29</v>
      </c>
      <c r="E1638" t="s">
        <v>2000</v>
      </c>
      <c r="F1638" t="s">
        <v>33</v>
      </c>
      <c r="G1638" t="s">
        <v>31</v>
      </c>
      <c r="H1638">
        <v>0.2</v>
      </c>
      <c r="I1638">
        <v>2E-3</v>
      </c>
      <c r="J1638" t="s">
        <v>36</v>
      </c>
      <c r="K1638">
        <v>2.0000000000000001E-4</v>
      </c>
      <c r="L1638" t="s">
        <v>35</v>
      </c>
      <c r="M1638">
        <v>0.215</v>
      </c>
      <c r="N1638">
        <v>7.22</v>
      </c>
      <c r="O1638" t="s">
        <v>28</v>
      </c>
      <c r="P1638" t="s">
        <v>28</v>
      </c>
      <c r="Q1638">
        <v>0.1</v>
      </c>
      <c r="R1638">
        <v>209</v>
      </c>
      <c r="S1638" t="s">
        <v>35</v>
      </c>
      <c r="T1638">
        <v>0.91</v>
      </c>
      <c r="U1638">
        <v>8.7999999999999995E-2</v>
      </c>
      <c r="V1638" t="s">
        <v>28</v>
      </c>
      <c r="W1638" t="s">
        <v>28</v>
      </c>
      <c r="X1638">
        <v>196</v>
      </c>
      <c r="Y1638" t="s">
        <v>35</v>
      </c>
      <c r="Z1638" t="s">
        <v>28</v>
      </c>
      <c r="AA1638">
        <v>8.2000000000000003E-2</v>
      </c>
      <c r="AB1638" t="s">
        <v>2340</v>
      </c>
    </row>
    <row r="1639" spans="1:28" x14ac:dyDescent="0.25">
      <c r="A1639" t="s">
        <v>2033</v>
      </c>
      <c r="B1639" s="1">
        <v>42444</v>
      </c>
      <c r="C1639" t="s">
        <v>28</v>
      </c>
      <c r="D1639" t="s">
        <v>29</v>
      </c>
      <c r="E1639" t="s">
        <v>2171</v>
      </c>
      <c r="F1639" t="s">
        <v>33</v>
      </c>
      <c r="G1639" t="s">
        <v>31</v>
      </c>
      <c r="H1639">
        <v>1.1100000000000001</v>
      </c>
      <c r="I1639" t="s">
        <v>35</v>
      </c>
      <c r="J1639" t="s">
        <v>36</v>
      </c>
      <c r="K1639" t="s">
        <v>37</v>
      </c>
      <c r="L1639" t="s">
        <v>35</v>
      </c>
      <c r="M1639">
        <v>1E-3</v>
      </c>
      <c r="N1639">
        <v>8.0000000000000002E-3</v>
      </c>
      <c r="O1639" t="s">
        <v>28</v>
      </c>
      <c r="P1639" t="s">
        <v>28</v>
      </c>
      <c r="Q1639" t="s">
        <v>43</v>
      </c>
      <c r="R1639">
        <v>7</v>
      </c>
      <c r="S1639" t="s">
        <v>35</v>
      </c>
      <c r="T1639">
        <v>4.9000000000000002E-2</v>
      </c>
      <c r="U1639">
        <v>1E-3</v>
      </c>
      <c r="V1639" t="s">
        <v>28</v>
      </c>
      <c r="W1639" t="s">
        <v>28</v>
      </c>
      <c r="X1639">
        <v>3</v>
      </c>
      <c r="Y1639" t="s">
        <v>35</v>
      </c>
      <c r="Z1639" t="s">
        <v>28</v>
      </c>
      <c r="AA1639" t="s">
        <v>38</v>
      </c>
      <c r="AB1639" t="s">
        <v>2340</v>
      </c>
    </row>
    <row r="1640" spans="1:28" x14ac:dyDescent="0.25">
      <c r="A1640" t="s">
        <v>27</v>
      </c>
      <c r="B1640" s="1">
        <v>42443</v>
      </c>
      <c r="C1640" t="s">
        <v>28</v>
      </c>
      <c r="D1640" t="s">
        <v>29</v>
      </c>
      <c r="E1640" t="s">
        <v>359</v>
      </c>
      <c r="F1640" t="s">
        <v>33</v>
      </c>
      <c r="G1640" t="s">
        <v>31</v>
      </c>
      <c r="H1640">
        <v>0.24</v>
      </c>
      <c r="I1640" t="s">
        <v>35</v>
      </c>
      <c r="J1640" t="s">
        <v>36</v>
      </c>
      <c r="K1640" t="s">
        <v>37</v>
      </c>
      <c r="L1640" t="s">
        <v>35</v>
      </c>
      <c r="M1640" t="s">
        <v>35</v>
      </c>
      <c r="N1640">
        <v>6.0000000000000001E-3</v>
      </c>
      <c r="O1640" t="s">
        <v>28</v>
      </c>
      <c r="P1640" t="s">
        <v>28</v>
      </c>
      <c r="Q1640" t="s">
        <v>43</v>
      </c>
      <c r="R1640">
        <v>27</v>
      </c>
      <c r="S1640" t="s">
        <v>35</v>
      </c>
      <c r="T1640">
        <v>1.9E-2</v>
      </c>
      <c r="U1640">
        <v>1E-3</v>
      </c>
      <c r="V1640" t="s">
        <v>28</v>
      </c>
      <c r="W1640" t="s">
        <v>28</v>
      </c>
      <c r="X1640">
        <v>2</v>
      </c>
      <c r="Y1640" t="s">
        <v>35</v>
      </c>
      <c r="Z1640" t="s">
        <v>28</v>
      </c>
      <c r="AA1640" t="s">
        <v>38</v>
      </c>
      <c r="AB1640" t="s">
        <v>2340</v>
      </c>
    </row>
    <row r="1641" spans="1:28" x14ac:dyDescent="0.25">
      <c r="A1641" t="s">
        <v>27</v>
      </c>
      <c r="B1641" s="1">
        <v>42403</v>
      </c>
      <c r="C1641" t="s">
        <v>28</v>
      </c>
      <c r="D1641" t="s">
        <v>29</v>
      </c>
      <c r="E1641" t="s">
        <v>365</v>
      </c>
      <c r="F1641" t="s">
        <v>33</v>
      </c>
      <c r="G1641" t="s">
        <v>31</v>
      </c>
      <c r="H1641">
        <v>0.21</v>
      </c>
      <c r="I1641" t="s">
        <v>35</v>
      </c>
      <c r="J1641" t="s">
        <v>36</v>
      </c>
      <c r="K1641" t="s">
        <v>37</v>
      </c>
      <c r="L1641" t="s">
        <v>35</v>
      </c>
      <c r="M1641">
        <v>1E-3</v>
      </c>
      <c r="N1641">
        <v>4.0000000000000001E-3</v>
      </c>
      <c r="O1641" t="s">
        <v>28</v>
      </c>
      <c r="P1641" t="s">
        <v>28</v>
      </c>
      <c r="Q1641" t="s">
        <v>43</v>
      </c>
      <c r="R1641">
        <v>31</v>
      </c>
      <c r="S1641">
        <v>3.0000000000000001E-3</v>
      </c>
      <c r="T1641">
        <v>0.106</v>
      </c>
      <c r="U1641" t="s">
        <v>35</v>
      </c>
      <c r="V1641" t="s">
        <v>28</v>
      </c>
      <c r="W1641" t="s">
        <v>28</v>
      </c>
      <c r="X1641">
        <v>8</v>
      </c>
      <c r="Y1641" t="s">
        <v>35</v>
      </c>
      <c r="Z1641" t="s">
        <v>28</v>
      </c>
      <c r="AA1641" t="s">
        <v>38</v>
      </c>
      <c r="AB1641" t="s">
        <v>2340</v>
      </c>
    </row>
    <row r="1642" spans="1:28" x14ac:dyDescent="0.25">
      <c r="A1642" t="s">
        <v>413</v>
      </c>
      <c r="B1642" s="1">
        <v>42403</v>
      </c>
      <c r="C1642" t="s">
        <v>28</v>
      </c>
      <c r="D1642" t="s">
        <v>29</v>
      </c>
      <c r="E1642" t="s">
        <v>462</v>
      </c>
      <c r="F1642" t="s">
        <v>33</v>
      </c>
      <c r="G1642" t="s">
        <v>31</v>
      </c>
      <c r="H1642">
        <v>1.06</v>
      </c>
      <c r="I1642" t="s">
        <v>35</v>
      </c>
      <c r="J1642" t="s">
        <v>36</v>
      </c>
      <c r="K1642" t="s">
        <v>37</v>
      </c>
      <c r="L1642">
        <v>1E-3</v>
      </c>
      <c r="M1642">
        <v>4.0000000000000001E-3</v>
      </c>
      <c r="N1642">
        <v>1.4E-2</v>
      </c>
      <c r="O1642" t="s">
        <v>28</v>
      </c>
      <c r="P1642" t="s">
        <v>28</v>
      </c>
      <c r="Q1642" t="s">
        <v>43</v>
      </c>
      <c r="R1642">
        <v>34</v>
      </c>
      <c r="S1642">
        <v>2E-3</v>
      </c>
      <c r="T1642">
        <v>0.23499999999999999</v>
      </c>
      <c r="U1642">
        <v>3.0000000000000001E-3</v>
      </c>
      <c r="V1642" t="s">
        <v>28</v>
      </c>
      <c r="W1642" t="s">
        <v>28</v>
      </c>
      <c r="X1642">
        <v>8</v>
      </c>
      <c r="Y1642" t="s">
        <v>35</v>
      </c>
      <c r="Z1642" t="s">
        <v>28</v>
      </c>
      <c r="AA1642">
        <v>7.0000000000000001E-3</v>
      </c>
      <c r="AB1642" t="s">
        <v>2340</v>
      </c>
    </row>
    <row r="1643" spans="1:28" x14ac:dyDescent="0.25">
      <c r="A1643" t="s">
        <v>480</v>
      </c>
      <c r="B1643" s="1">
        <v>42403</v>
      </c>
      <c r="C1643" t="s">
        <v>28</v>
      </c>
      <c r="D1643" t="s">
        <v>29</v>
      </c>
      <c r="E1643" t="s">
        <v>669</v>
      </c>
      <c r="F1643" t="s">
        <v>33</v>
      </c>
      <c r="G1643" t="s">
        <v>31</v>
      </c>
      <c r="H1643">
        <v>0.17</v>
      </c>
      <c r="I1643" t="s">
        <v>35</v>
      </c>
      <c r="J1643" t="s">
        <v>36</v>
      </c>
      <c r="K1643" t="s">
        <v>37</v>
      </c>
      <c r="L1643" t="s">
        <v>35</v>
      </c>
      <c r="M1643" t="s">
        <v>35</v>
      </c>
      <c r="N1643">
        <v>4.0000000000000001E-3</v>
      </c>
      <c r="O1643" t="s">
        <v>28</v>
      </c>
      <c r="P1643" t="s">
        <v>28</v>
      </c>
      <c r="Q1643" t="s">
        <v>43</v>
      </c>
      <c r="R1643">
        <v>27</v>
      </c>
      <c r="S1643" t="s">
        <v>35</v>
      </c>
      <c r="T1643">
        <v>6.8000000000000005E-2</v>
      </c>
      <c r="U1643">
        <v>1E-3</v>
      </c>
      <c r="V1643" t="s">
        <v>28</v>
      </c>
      <c r="W1643" t="s">
        <v>28</v>
      </c>
      <c r="X1643">
        <v>6</v>
      </c>
      <c r="Y1643" t="s">
        <v>35</v>
      </c>
      <c r="Z1643" t="s">
        <v>28</v>
      </c>
      <c r="AA1643" t="s">
        <v>38</v>
      </c>
      <c r="AB1643" t="s">
        <v>2340</v>
      </c>
    </row>
    <row r="1644" spans="1:28" x14ac:dyDescent="0.25">
      <c r="A1644" t="s">
        <v>725</v>
      </c>
      <c r="B1644" s="1">
        <v>42403</v>
      </c>
      <c r="C1644" t="s">
        <v>28</v>
      </c>
      <c r="D1644" t="s">
        <v>29</v>
      </c>
      <c r="E1644" t="s">
        <v>758</v>
      </c>
      <c r="F1644" t="s">
        <v>33</v>
      </c>
      <c r="G1644" t="s">
        <v>31</v>
      </c>
      <c r="H1644">
        <v>0.16</v>
      </c>
      <c r="I1644" t="s">
        <v>35</v>
      </c>
      <c r="J1644" t="s">
        <v>36</v>
      </c>
      <c r="K1644" t="s">
        <v>37</v>
      </c>
      <c r="L1644" t="s">
        <v>35</v>
      </c>
      <c r="M1644">
        <v>1E-3</v>
      </c>
      <c r="N1644">
        <v>5.0000000000000001E-3</v>
      </c>
      <c r="O1644" t="s">
        <v>28</v>
      </c>
      <c r="P1644" t="s">
        <v>28</v>
      </c>
      <c r="Q1644" t="s">
        <v>43</v>
      </c>
      <c r="R1644">
        <v>34</v>
      </c>
      <c r="S1644" t="s">
        <v>35</v>
      </c>
      <c r="T1644">
        <v>0.13100000000000001</v>
      </c>
      <c r="U1644">
        <v>1E-3</v>
      </c>
      <c r="V1644" t="s">
        <v>28</v>
      </c>
      <c r="W1644" t="s">
        <v>28</v>
      </c>
      <c r="X1644">
        <v>8</v>
      </c>
      <c r="Y1644" t="s">
        <v>35</v>
      </c>
      <c r="Z1644" t="s">
        <v>28</v>
      </c>
      <c r="AA1644" t="s">
        <v>38</v>
      </c>
      <c r="AB1644" t="s">
        <v>2340</v>
      </c>
    </row>
    <row r="1645" spans="1:28" x14ac:dyDescent="0.25">
      <c r="A1645" t="s">
        <v>772</v>
      </c>
      <c r="B1645" s="1">
        <v>42403</v>
      </c>
      <c r="C1645" t="s">
        <v>28</v>
      </c>
      <c r="D1645" t="s">
        <v>29</v>
      </c>
      <c r="E1645" t="s">
        <v>922</v>
      </c>
      <c r="F1645" t="s">
        <v>33</v>
      </c>
      <c r="G1645" t="s">
        <v>31</v>
      </c>
      <c r="H1645">
        <v>0.18</v>
      </c>
      <c r="I1645" t="s">
        <v>35</v>
      </c>
      <c r="J1645" t="s">
        <v>36</v>
      </c>
      <c r="K1645" t="s">
        <v>37</v>
      </c>
      <c r="L1645" t="s">
        <v>35</v>
      </c>
      <c r="M1645" t="s">
        <v>35</v>
      </c>
      <c r="N1645">
        <v>5.0000000000000001E-3</v>
      </c>
      <c r="O1645" t="s">
        <v>28</v>
      </c>
      <c r="P1645" t="s">
        <v>28</v>
      </c>
      <c r="Q1645" t="s">
        <v>43</v>
      </c>
      <c r="R1645">
        <v>31</v>
      </c>
      <c r="S1645" t="s">
        <v>35</v>
      </c>
      <c r="T1645">
        <v>5.8999999999999997E-2</v>
      </c>
      <c r="U1645" t="s">
        <v>35</v>
      </c>
      <c r="V1645" t="s">
        <v>28</v>
      </c>
      <c r="W1645" t="s">
        <v>28</v>
      </c>
      <c r="X1645">
        <v>8</v>
      </c>
      <c r="Y1645" t="s">
        <v>35</v>
      </c>
      <c r="Z1645" t="s">
        <v>28</v>
      </c>
      <c r="AA1645" t="s">
        <v>38</v>
      </c>
      <c r="AB1645" t="s">
        <v>2340</v>
      </c>
    </row>
    <row r="1646" spans="1:28" x14ac:dyDescent="0.25">
      <c r="A1646" t="s">
        <v>1135</v>
      </c>
      <c r="B1646" s="1">
        <v>42403</v>
      </c>
      <c r="C1646" t="s">
        <v>28</v>
      </c>
      <c r="D1646" t="s">
        <v>29</v>
      </c>
      <c r="E1646" t="s">
        <v>1407</v>
      </c>
      <c r="F1646" t="s">
        <v>33</v>
      </c>
      <c r="G1646" t="s">
        <v>31</v>
      </c>
      <c r="H1646">
        <v>0.24</v>
      </c>
      <c r="I1646" t="s">
        <v>35</v>
      </c>
      <c r="J1646" t="s">
        <v>36</v>
      </c>
      <c r="K1646" t="s">
        <v>37</v>
      </c>
      <c r="L1646" t="s">
        <v>35</v>
      </c>
      <c r="M1646" t="s">
        <v>35</v>
      </c>
      <c r="N1646">
        <v>4.0000000000000001E-3</v>
      </c>
      <c r="O1646" t="s">
        <v>28</v>
      </c>
      <c r="P1646" t="s">
        <v>28</v>
      </c>
      <c r="Q1646" t="s">
        <v>43</v>
      </c>
      <c r="R1646">
        <v>27</v>
      </c>
      <c r="S1646" t="s">
        <v>35</v>
      </c>
      <c r="T1646">
        <v>2.9000000000000001E-2</v>
      </c>
      <c r="U1646" t="s">
        <v>35</v>
      </c>
      <c r="V1646" t="s">
        <v>28</v>
      </c>
      <c r="W1646" t="s">
        <v>28</v>
      </c>
      <c r="X1646">
        <v>2</v>
      </c>
      <c r="Y1646" t="s">
        <v>35</v>
      </c>
      <c r="Z1646" t="s">
        <v>28</v>
      </c>
      <c r="AA1646" t="s">
        <v>38</v>
      </c>
      <c r="AB1646" t="s">
        <v>2340</v>
      </c>
    </row>
    <row r="1647" spans="1:28" x14ac:dyDescent="0.25">
      <c r="A1647" t="s">
        <v>1127</v>
      </c>
      <c r="B1647" s="1">
        <v>42403</v>
      </c>
      <c r="C1647" t="s">
        <v>28</v>
      </c>
      <c r="D1647" t="s">
        <v>29</v>
      </c>
      <c r="E1647" t="s">
        <v>1797</v>
      </c>
      <c r="F1647" t="s">
        <v>33</v>
      </c>
      <c r="G1647" t="s">
        <v>31</v>
      </c>
      <c r="H1647">
        <v>0.03</v>
      </c>
      <c r="I1647" t="s">
        <v>35</v>
      </c>
      <c r="J1647" t="s">
        <v>36</v>
      </c>
      <c r="K1647" t="s">
        <v>37</v>
      </c>
      <c r="L1647" t="s">
        <v>35</v>
      </c>
      <c r="M1647" t="s">
        <v>35</v>
      </c>
      <c r="N1647">
        <v>7.0000000000000001E-3</v>
      </c>
      <c r="O1647" t="s">
        <v>28</v>
      </c>
      <c r="P1647" t="s">
        <v>28</v>
      </c>
      <c r="Q1647" t="s">
        <v>43</v>
      </c>
      <c r="R1647">
        <v>59</v>
      </c>
      <c r="S1647" t="s">
        <v>35</v>
      </c>
      <c r="T1647">
        <v>7.0000000000000001E-3</v>
      </c>
      <c r="U1647" t="s">
        <v>35</v>
      </c>
      <c r="V1647" t="s">
        <v>28</v>
      </c>
      <c r="W1647" t="s">
        <v>28</v>
      </c>
      <c r="X1647">
        <v>5</v>
      </c>
      <c r="Y1647" t="s">
        <v>35</v>
      </c>
      <c r="Z1647" t="s">
        <v>28</v>
      </c>
      <c r="AA1647" t="s">
        <v>38</v>
      </c>
      <c r="AB1647" t="s">
        <v>2340</v>
      </c>
    </row>
    <row r="1648" spans="1:28" x14ac:dyDescent="0.25">
      <c r="A1648" t="s">
        <v>1864</v>
      </c>
      <c r="B1648" s="1">
        <v>42403</v>
      </c>
      <c r="C1648" t="s">
        <v>28</v>
      </c>
      <c r="D1648" t="s">
        <v>29</v>
      </c>
      <c r="E1648" t="s">
        <v>2001</v>
      </c>
      <c r="F1648" t="s">
        <v>33</v>
      </c>
      <c r="G1648" t="s">
        <v>31</v>
      </c>
      <c r="H1648" t="s">
        <v>34</v>
      </c>
      <c r="I1648">
        <v>2E-3</v>
      </c>
      <c r="J1648" t="s">
        <v>36</v>
      </c>
      <c r="K1648">
        <v>2.0000000000000001E-4</v>
      </c>
      <c r="L1648" t="s">
        <v>35</v>
      </c>
      <c r="M1648">
        <v>0.123</v>
      </c>
      <c r="N1648">
        <v>3.09</v>
      </c>
      <c r="O1648" t="s">
        <v>28</v>
      </c>
      <c r="P1648" t="s">
        <v>28</v>
      </c>
      <c r="Q1648">
        <v>0.1</v>
      </c>
      <c r="R1648">
        <v>197</v>
      </c>
      <c r="S1648" t="s">
        <v>35</v>
      </c>
      <c r="T1648">
        <v>0.70299999999999996</v>
      </c>
      <c r="U1648">
        <v>6.7000000000000004E-2</v>
      </c>
      <c r="V1648" t="s">
        <v>28</v>
      </c>
      <c r="W1648" t="s">
        <v>28</v>
      </c>
      <c r="X1648">
        <v>190</v>
      </c>
      <c r="Y1648" t="s">
        <v>35</v>
      </c>
      <c r="Z1648" t="s">
        <v>28</v>
      </c>
      <c r="AA1648">
        <v>7.5999999999999998E-2</v>
      </c>
      <c r="AB1648" t="s">
        <v>2340</v>
      </c>
    </row>
    <row r="1649" spans="1:28" x14ac:dyDescent="0.25">
      <c r="A1649" t="s">
        <v>2033</v>
      </c>
      <c r="B1649" s="1">
        <v>42403</v>
      </c>
      <c r="C1649" t="s">
        <v>28</v>
      </c>
      <c r="D1649" t="s">
        <v>29</v>
      </c>
      <c r="E1649" t="s">
        <v>2173</v>
      </c>
      <c r="F1649" t="s">
        <v>33</v>
      </c>
      <c r="G1649" t="s">
        <v>31</v>
      </c>
      <c r="H1649">
        <v>0.56999999999999995</v>
      </c>
      <c r="I1649" t="s">
        <v>35</v>
      </c>
      <c r="J1649" t="s">
        <v>36</v>
      </c>
      <c r="K1649" t="s">
        <v>37</v>
      </c>
      <c r="L1649" t="s">
        <v>35</v>
      </c>
      <c r="M1649" t="s">
        <v>35</v>
      </c>
      <c r="N1649">
        <v>7.0000000000000001E-3</v>
      </c>
      <c r="O1649" t="s">
        <v>28</v>
      </c>
      <c r="P1649" t="s">
        <v>28</v>
      </c>
      <c r="Q1649" t="s">
        <v>43</v>
      </c>
      <c r="R1649">
        <v>9</v>
      </c>
      <c r="S1649">
        <v>4.0000000000000001E-3</v>
      </c>
      <c r="T1649">
        <v>3.0000000000000001E-3</v>
      </c>
      <c r="U1649">
        <v>1E-3</v>
      </c>
      <c r="V1649" t="s">
        <v>28</v>
      </c>
      <c r="W1649" t="s">
        <v>28</v>
      </c>
      <c r="X1649">
        <v>5</v>
      </c>
      <c r="Y1649" t="s">
        <v>35</v>
      </c>
      <c r="Z1649" t="s">
        <v>28</v>
      </c>
      <c r="AA1649" t="s">
        <v>38</v>
      </c>
      <c r="AB1649" t="s">
        <v>2340</v>
      </c>
    </row>
    <row r="1650" spans="1:28" x14ac:dyDescent="0.25">
      <c r="A1650" t="s">
        <v>27</v>
      </c>
      <c r="B1650" s="1">
        <v>42389</v>
      </c>
      <c r="C1650" t="s">
        <v>28</v>
      </c>
      <c r="D1650" t="s">
        <v>29</v>
      </c>
      <c r="E1650" t="s">
        <v>367</v>
      </c>
      <c r="F1650" t="s">
        <v>33</v>
      </c>
      <c r="G1650" t="s">
        <v>31</v>
      </c>
      <c r="H1650">
        <v>0.16</v>
      </c>
      <c r="I1650" t="s">
        <v>35</v>
      </c>
      <c r="J1650" t="s">
        <v>36</v>
      </c>
      <c r="K1650" t="s">
        <v>37</v>
      </c>
      <c r="L1650" t="s">
        <v>35</v>
      </c>
      <c r="M1650" t="s">
        <v>35</v>
      </c>
      <c r="N1650">
        <v>2E-3</v>
      </c>
      <c r="O1650" t="s">
        <v>28</v>
      </c>
      <c r="P1650" t="s">
        <v>28</v>
      </c>
      <c r="Q1650" t="s">
        <v>43</v>
      </c>
      <c r="R1650">
        <v>46</v>
      </c>
      <c r="S1650" t="s">
        <v>35</v>
      </c>
      <c r="T1650">
        <v>6.5000000000000002E-2</v>
      </c>
      <c r="U1650" t="s">
        <v>35</v>
      </c>
      <c r="V1650" t="s">
        <v>28</v>
      </c>
      <c r="W1650" t="s">
        <v>28</v>
      </c>
      <c r="X1650">
        <v>8</v>
      </c>
      <c r="Y1650" t="s">
        <v>35</v>
      </c>
      <c r="Z1650" t="s">
        <v>28</v>
      </c>
      <c r="AA1650">
        <v>1.9E-2</v>
      </c>
      <c r="AB1650" t="s">
        <v>2340</v>
      </c>
    </row>
    <row r="1651" spans="1:28" x14ac:dyDescent="0.25">
      <c r="A1651" t="s">
        <v>480</v>
      </c>
      <c r="B1651" s="1">
        <v>42389</v>
      </c>
      <c r="C1651" t="s">
        <v>28</v>
      </c>
      <c r="D1651" t="s">
        <v>29</v>
      </c>
      <c r="E1651" t="s">
        <v>671</v>
      </c>
      <c r="F1651" t="s">
        <v>33</v>
      </c>
      <c r="G1651" t="s">
        <v>31</v>
      </c>
      <c r="H1651">
        <v>0.3</v>
      </c>
      <c r="I1651" t="s">
        <v>35</v>
      </c>
      <c r="J1651" t="s">
        <v>36</v>
      </c>
      <c r="K1651" t="s">
        <v>37</v>
      </c>
      <c r="L1651" t="s">
        <v>35</v>
      </c>
      <c r="M1651" t="s">
        <v>35</v>
      </c>
      <c r="N1651">
        <v>3.0000000000000001E-3</v>
      </c>
      <c r="O1651" t="s">
        <v>28</v>
      </c>
      <c r="P1651" t="s">
        <v>28</v>
      </c>
      <c r="Q1651" t="s">
        <v>43</v>
      </c>
      <c r="R1651">
        <v>39</v>
      </c>
      <c r="S1651" t="s">
        <v>35</v>
      </c>
      <c r="T1651">
        <v>2.5000000000000001E-2</v>
      </c>
      <c r="U1651">
        <v>1E-3</v>
      </c>
      <c r="V1651" t="s">
        <v>28</v>
      </c>
      <c r="W1651" t="s">
        <v>28</v>
      </c>
      <c r="X1651">
        <v>5</v>
      </c>
      <c r="Y1651" t="s">
        <v>35</v>
      </c>
      <c r="Z1651" t="s">
        <v>28</v>
      </c>
      <c r="AA1651">
        <v>1.4999999999999999E-2</v>
      </c>
      <c r="AB1651" t="s">
        <v>2340</v>
      </c>
    </row>
    <row r="1652" spans="1:28" x14ac:dyDescent="0.25">
      <c r="A1652" t="s">
        <v>1034</v>
      </c>
      <c r="B1652" s="1">
        <v>42389</v>
      </c>
      <c r="C1652" t="s">
        <v>28</v>
      </c>
      <c r="D1652" t="s">
        <v>29</v>
      </c>
      <c r="E1652" t="s">
        <v>1156</v>
      </c>
      <c r="F1652" t="s">
        <v>33</v>
      </c>
      <c r="G1652" t="s">
        <v>31</v>
      </c>
      <c r="H1652">
        <v>0.4</v>
      </c>
      <c r="I1652" t="s">
        <v>35</v>
      </c>
      <c r="J1652" t="s">
        <v>36</v>
      </c>
      <c r="K1652" t="s">
        <v>37</v>
      </c>
      <c r="L1652" t="s">
        <v>35</v>
      </c>
      <c r="M1652" t="s">
        <v>35</v>
      </c>
      <c r="N1652">
        <v>7.0000000000000001E-3</v>
      </c>
      <c r="O1652" t="s">
        <v>28</v>
      </c>
      <c r="P1652" t="s">
        <v>28</v>
      </c>
      <c r="Q1652" t="s">
        <v>43</v>
      </c>
      <c r="R1652">
        <v>43</v>
      </c>
      <c r="S1652" t="s">
        <v>35</v>
      </c>
      <c r="T1652">
        <v>2.5999999999999999E-2</v>
      </c>
      <c r="U1652">
        <v>1E-3</v>
      </c>
      <c r="V1652" t="s">
        <v>28</v>
      </c>
      <c r="W1652" t="s">
        <v>28</v>
      </c>
      <c r="X1652">
        <v>10</v>
      </c>
      <c r="Y1652" t="s">
        <v>35</v>
      </c>
      <c r="Z1652" t="s">
        <v>28</v>
      </c>
      <c r="AA1652">
        <v>1.4E-2</v>
      </c>
      <c r="AB1652" t="s">
        <v>2340</v>
      </c>
    </row>
    <row r="1653" spans="1:28" x14ac:dyDescent="0.25">
      <c r="A1653" t="s">
        <v>1135</v>
      </c>
      <c r="B1653" s="1">
        <v>42389</v>
      </c>
      <c r="C1653" t="s">
        <v>28</v>
      </c>
      <c r="D1653" t="s">
        <v>29</v>
      </c>
      <c r="E1653" t="s">
        <v>1409</v>
      </c>
      <c r="F1653" t="s">
        <v>33</v>
      </c>
      <c r="G1653" t="s">
        <v>31</v>
      </c>
      <c r="H1653">
        <v>0.08</v>
      </c>
      <c r="I1653" t="s">
        <v>35</v>
      </c>
      <c r="J1653" t="s">
        <v>36</v>
      </c>
      <c r="K1653" t="s">
        <v>37</v>
      </c>
      <c r="L1653" t="s">
        <v>35</v>
      </c>
      <c r="M1653" t="s">
        <v>35</v>
      </c>
      <c r="N1653">
        <v>2E-3</v>
      </c>
      <c r="O1653" t="s">
        <v>28</v>
      </c>
      <c r="P1653" t="s">
        <v>28</v>
      </c>
      <c r="Q1653" t="s">
        <v>43</v>
      </c>
      <c r="R1653">
        <v>50</v>
      </c>
      <c r="S1653" t="s">
        <v>35</v>
      </c>
      <c r="T1653">
        <v>1.2E-2</v>
      </c>
      <c r="U1653" t="s">
        <v>35</v>
      </c>
      <c r="V1653" t="s">
        <v>28</v>
      </c>
      <c r="W1653" t="s">
        <v>28</v>
      </c>
      <c r="X1653">
        <v>2</v>
      </c>
      <c r="Y1653" t="s">
        <v>35</v>
      </c>
      <c r="Z1653" t="s">
        <v>28</v>
      </c>
      <c r="AA1653">
        <v>1.7000000000000001E-2</v>
      </c>
      <c r="AB1653" t="s">
        <v>2340</v>
      </c>
    </row>
    <row r="1654" spans="1:28" x14ac:dyDescent="0.25">
      <c r="A1654" t="s">
        <v>1127</v>
      </c>
      <c r="B1654" s="1">
        <v>42389</v>
      </c>
      <c r="C1654" t="s">
        <v>28</v>
      </c>
      <c r="D1654" t="s">
        <v>29</v>
      </c>
      <c r="E1654" t="s">
        <v>1799</v>
      </c>
      <c r="F1654" t="s">
        <v>33</v>
      </c>
      <c r="G1654" t="s">
        <v>31</v>
      </c>
      <c r="H1654">
        <v>0.04</v>
      </c>
      <c r="I1654" t="s">
        <v>35</v>
      </c>
      <c r="J1654" t="s">
        <v>36</v>
      </c>
      <c r="K1654" t="s">
        <v>37</v>
      </c>
      <c r="L1654" t="s">
        <v>35</v>
      </c>
      <c r="M1654" t="s">
        <v>35</v>
      </c>
      <c r="N1654">
        <v>7.0000000000000001E-3</v>
      </c>
      <c r="O1654" t="s">
        <v>28</v>
      </c>
      <c r="P1654" t="s">
        <v>28</v>
      </c>
      <c r="Q1654">
        <v>0.1</v>
      </c>
      <c r="R1654">
        <v>158</v>
      </c>
      <c r="S1654" t="s">
        <v>35</v>
      </c>
      <c r="T1654">
        <v>1.2E-2</v>
      </c>
      <c r="U1654">
        <v>2E-3</v>
      </c>
      <c r="V1654" t="s">
        <v>28</v>
      </c>
      <c r="W1654" t="s">
        <v>28</v>
      </c>
      <c r="X1654">
        <v>109</v>
      </c>
      <c r="Y1654" t="s">
        <v>35</v>
      </c>
      <c r="Z1654" t="s">
        <v>28</v>
      </c>
      <c r="AA1654" t="s">
        <v>38</v>
      </c>
      <c r="AB1654" t="s">
        <v>2340</v>
      </c>
    </row>
    <row r="1655" spans="1:28" x14ac:dyDescent="0.25">
      <c r="A1655" t="s">
        <v>772</v>
      </c>
      <c r="B1655" s="1">
        <v>42387</v>
      </c>
      <c r="C1655" t="s">
        <v>28</v>
      </c>
      <c r="D1655" t="s">
        <v>29</v>
      </c>
      <c r="E1655" t="s">
        <v>923</v>
      </c>
      <c r="F1655" t="s">
        <v>33</v>
      </c>
      <c r="G1655" t="s">
        <v>31</v>
      </c>
      <c r="H1655">
        <v>0.02</v>
      </c>
      <c r="I1655" t="s">
        <v>35</v>
      </c>
      <c r="J1655" t="s">
        <v>36</v>
      </c>
      <c r="K1655" t="s">
        <v>37</v>
      </c>
      <c r="L1655" t="s">
        <v>35</v>
      </c>
      <c r="M1655">
        <v>5.8999999999999997E-2</v>
      </c>
      <c r="N1655">
        <v>0.20399999999999999</v>
      </c>
      <c r="O1655" t="s">
        <v>28</v>
      </c>
      <c r="P1655" t="s">
        <v>28</v>
      </c>
      <c r="Q1655" t="s">
        <v>43</v>
      </c>
      <c r="R1655">
        <v>109</v>
      </c>
      <c r="S1655" t="s">
        <v>35</v>
      </c>
      <c r="T1655">
        <v>0.90800000000000003</v>
      </c>
      <c r="U1655">
        <v>2.8000000000000001E-2</v>
      </c>
      <c r="V1655" t="s">
        <v>28</v>
      </c>
      <c r="W1655" t="s">
        <v>28</v>
      </c>
      <c r="X1655">
        <v>77</v>
      </c>
      <c r="Y1655" t="s">
        <v>35</v>
      </c>
      <c r="Z1655" t="s">
        <v>28</v>
      </c>
      <c r="AA1655">
        <v>0.05</v>
      </c>
      <c r="AB1655" t="s">
        <v>2340</v>
      </c>
    </row>
    <row r="1656" spans="1:28" x14ac:dyDescent="0.25">
      <c r="A1656" t="s">
        <v>27</v>
      </c>
      <c r="B1656" s="1">
        <v>42372</v>
      </c>
      <c r="C1656" t="s">
        <v>28</v>
      </c>
      <c r="D1656" t="s">
        <v>29</v>
      </c>
      <c r="E1656" t="s">
        <v>370</v>
      </c>
      <c r="F1656" t="s">
        <v>33</v>
      </c>
      <c r="G1656" t="s">
        <v>31</v>
      </c>
      <c r="H1656">
        <v>0.46</v>
      </c>
      <c r="I1656" t="s">
        <v>35</v>
      </c>
      <c r="J1656" t="s">
        <v>36</v>
      </c>
      <c r="K1656" t="s">
        <v>37</v>
      </c>
      <c r="L1656" t="s">
        <v>35</v>
      </c>
      <c r="M1656" t="s">
        <v>35</v>
      </c>
      <c r="N1656">
        <v>3.0000000000000001E-3</v>
      </c>
      <c r="O1656" t="s">
        <v>28</v>
      </c>
      <c r="P1656" t="s">
        <v>28</v>
      </c>
      <c r="Q1656" t="s">
        <v>43</v>
      </c>
      <c r="R1656">
        <v>39</v>
      </c>
      <c r="S1656" t="s">
        <v>35</v>
      </c>
      <c r="T1656">
        <v>8.3000000000000004E-2</v>
      </c>
      <c r="U1656">
        <v>2E-3</v>
      </c>
      <c r="V1656" t="s">
        <v>28</v>
      </c>
      <c r="W1656" t="s">
        <v>28</v>
      </c>
      <c r="X1656">
        <v>8</v>
      </c>
      <c r="Y1656" t="s">
        <v>35</v>
      </c>
      <c r="Z1656" t="s">
        <v>28</v>
      </c>
      <c r="AA1656" t="s">
        <v>38</v>
      </c>
      <c r="AB1656" t="s">
        <v>2340</v>
      </c>
    </row>
    <row r="1657" spans="1:28" x14ac:dyDescent="0.25">
      <c r="A1657" t="s">
        <v>413</v>
      </c>
      <c r="B1657" s="1">
        <v>42372</v>
      </c>
      <c r="C1657" t="s">
        <v>28</v>
      </c>
      <c r="D1657" t="s">
        <v>29</v>
      </c>
      <c r="E1657" t="s">
        <v>463</v>
      </c>
      <c r="F1657" t="s">
        <v>33</v>
      </c>
      <c r="G1657" t="s">
        <v>31</v>
      </c>
      <c r="H1657">
        <v>0.24</v>
      </c>
      <c r="I1657" t="s">
        <v>35</v>
      </c>
      <c r="J1657" t="s">
        <v>36</v>
      </c>
      <c r="K1657" t="s">
        <v>37</v>
      </c>
      <c r="L1657" t="s">
        <v>35</v>
      </c>
      <c r="M1657">
        <v>1E-3</v>
      </c>
      <c r="N1657">
        <v>6.0000000000000001E-3</v>
      </c>
      <c r="O1657" t="s">
        <v>28</v>
      </c>
      <c r="P1657" t="s">
        <v>28</v>
      </c>
      <c r="Q1657" t="s">
        <v>43</v>
      </c>
      <c r="R1657">
        <v>41</v>
      </c>
      <c r="S1657" t="s">
        <v>35</v>
      </c>
      <c r="T1657">
        <v>0.108</v>
      </c>
      <c r="U1657">
        <v>2E-3</v>
      </c>
      <c r="V1657" t="s">
        <v>28</v>
      </c>
      <c r="W1657" t="s">
        <v>28</v>
      </c>
      <c r="X1657">
        <v>9</v>
      </c>
      <c r="Y1657" t="s">
        <v>35</v>
      </c>
      <c r="Z1657" t="s">
        <v>28</v>
      </c>
      <c r="AA1657" t="s">
        <v>38</v>
      </c>
      <c r="AB1657" t="s">
        <v>2340</v>
      </c>
    </row>
    <row r="1658" spans="1:28" x14ac:dyDescent="0.25">
      <c r="A1658" t="s">
        <v>480</v>
      </c>
      <c r="B1658" s="1">
        <v>42372</v>
      </c>
      <c r="C1658" t="s">
        <v>28</v>
      </c>
      <c r="D1658" t="s">
        <v>29</v>
      </c>
      <c r="E1658" t="s">
        <v>674</v>
      </c>
      <c r="F1658" t="s">
        <v>33</v>
      </c>
      <c r="G1658" t="s">
        <v>31</v>
      </c>
      <c r="H1658">
        <v>0.4</v>
      </c>
      <c r="I1658" t="s">
        <v>35</v>
      </c>
      <c r="J1658" t="s">
        <v>36</v>
      </c>
      <c r="K1658" t="s">
        <v>37</v>
      </c>
      <c r="L1658" t="s">
        <v>35</v>
      </c>
      <c r="M1658" t="s">
        <v>35</v>
      </c>
      <c r="N1658">
        <v>3.0000000000000001E-3</v>
      </c>
      <c r="O1658" t="s">
        <v>28</v>
      </c>
      <c r="P1658" t="s">
        <v>28</v>
      </c>
      <c r="Q1658" t="s">
        <v>43</v>
      </c>
      <c r="R1658">
        <v>32</v>
      </c>
      <c r="S1658" t="s">
        <v>35</v>
      </c>
      <c r="T1658">
        <v>0.04</v>
      </c>
      <c r="U1658">
        <v>1E-3</v>
      </c>
      <c r="V1658" t="s">
        <v>28</v>
      </c>
      <c r="W1658" t="s">
        <v>28</v>
      </c>
      <c r="X1658">
        <v>6</v>
      </c>
      <c r="Y1658" t="s">
        <v>35</v>
      </c>
      <c r="Z1658" t="s">
        <v>28</v>
      </c>
      <c r="AA1658" t="s">
        <v>38</v>
      </c>
      <c r="AB1658" t="s">
        <v>2340</v>
      </c>
    </row>
    <row r="1659" spans="1:28" x14ac:dyDescent="0.25">
      <c r="A1659" t="s">
        <v>725</v>
      </c>
      <c r="B1659" s="1">
        <v>42372</v>
      </c>
      <c r="C1659" t="s">
        <v>28</v>
      </c>
      <c r="D1659" t="s">
        <v>29</v>
      </c>
      <c r="E1659" t="s">
        <v>759</v>
      </c>
      <c r="F1659" t="s">
        <v>33</v>
      </c>
      <c r="G1659" t="s">
        <v>31</v>
      </c>
      <c r="H1659">
        <v>0.36</v>
      </c>
      <c r="I1659" t="s">
        <v>35</v>
      </c>
      <c r="J1659" t="s">
        <v>36</v>
      </c>
      <c r="K1659" t="s">
        <v>37</v>
      </c>
      <c r="L1659" t="s">
        <v>35</v>
      </c>
      <c r="M1659">
        <v>1E-3</v>
      </c>
      <c r="N1659">
        <v>4.0000000000000001E-3</v>
      </c>
      <c r="O1659" t="s">
        <v>28</v>
      </c>
      <c r="P1659" t="s">
        <v>28</v>
      </c>
      <c r="Q1659" t="s">
        <v>43</v>
      </c>
      <c r="R1659">
        <v>41</v>
      </c>
      <c r="S1659" t="s">
        <v>35</v>
      </c>
      <c r="T1659">
        <v>0.14000000000000001</v>
      </c>
      <c r="U1659">
        <v>2E-3</v>
      </c>
      <c r="V1659" t="s">
        <v>28</v>
      </c>
      <c r="W1659" t="s">
        <v>28</v>
      </c>
      <c r="X1659">
        <v>9</v>
      </c>
      <c r="Y1659" t="s">
        <v>35</v>
      </c>
      <c r="Z1659" t="s">
        <v>28</v>
      </c>
      <c r="AA1659">
        <v>8.9999999999999993E-3</v>
      </c>
      <c r="AB1659" t="s">
        <v>2340</v>
      </c>
    </row>
    <row r="1660" spans="1:28" x14ac:dyDescent="0.25">
      <c r="A1660" t="s">
        <v>772</v>
      </c>
      <c r="B1660" s="1">
        <v>42372</v>
      </c>
      <c r="C1660" t="s">
        <v>28</v>
      </c>
      <c r="D1660" t="s">
        <v>29</v>
      </c>
      <c r="E1660" t="s">
        <v>924</v>
      </c>
      <c r="F1660" t="s">
        <v>33</v>
      </c>
      <c r="G1660" t="s">
        <v>31</v>
      </c>
      <c r="H1660">
        <v>0.44</v>
      </c>
      <c r="I1660" t="s">
        <v>35</v>
      </c>
      <c r="J1660" t="s">
        <v>36</v>
      </c>
      <c r="K1660" t="s">
        <v>37</v>
      </c>
      <c r="L1660" t="s">
        <v>35</v>
      </c>
      <c r="M1660" t="s">
        <v>35</v>
      </c>
      <c r="N1660">
        <v>6.0000000000000001E-3</v>
      </c>
      <c r="O1660" t="s">
        <v>28</v>
      </c>
      <c r="P1660" t="s">
        <v>28</v>
      </c>
      <c r="Q1660" t="s">
        <v>43</v>
      </c>
      <c r="R1660">
        <v>36</v>
      </c>
      <c r="S1660" t="s">
        <v>35</v>
      </c>
      <c r="T1660">
        <v>7.4999999999999997E-2</v>
      </c>
      <c r="U1660">
        <v>2E-3</v>
      </c>
      <c r="V1660" t="s">
        <v>28</v>
      </c>
      <c r="W1660" t="s">
        <v>28</v>
      </c>
      <c r="X1660">
        <v>8</v>
      </c>
      <c r="Y1660" t="s">
        <v>35</v>
      </c>
      <c r="Z1660" t="s">
        <v>28</v>
      </c>
      <c r="AA1660">
        <v>1.2999999999999999E-2</v>
      </c>
      <c r="AB1660" t="s">
        <v>2340</v>
      </c>
    </row>
    <row r="1661" spans="1:28" x14ac:dyDescent="0.25">
      <c r="A1661" t="s">
        <v>1034</v>
      </c>
      <c r="B1661" s="1">
        <v>42372</v>
      </c>
      <c r="C1661" t="s">
        <v>28</v>
      </c>
      <c r="D1661" t="s">
        <v>29</v>
      </c>
      <c r="E1661" t="s">
        <v>1159</v>
      </c>
      <c r="F1661" t="s">
        <v>33</v>
      </c>
      <c r="G1661" t="s">
        <v>31</v>
      </c>
      <c r="H1661">
        <v>0.27</v>
      </c>
      <c r="I1661" t="s">
        <v>35</v>
      </c>
      <c r="J1661" t="s">
        <v>36</v>
      </c>
      <c r="K1661" t="s">
        <v>37</v>
      </c>
      <c r="L1661" t="s">
        <v>35</v>
      </c>
      <c r="M1661" t="s">
        <v>35</v>
      </c>
      <c r="N1661">
        <v>6.0000000000000001E-3</v>
      </c>
      <c r="O1661" t="s">
        <v>28</v>
      </c>
      <c r="P1661" t="s">
        <v>28</v>
      </c>
      <c r="Q1661" t="s">
        <v>43</v>
      </c>
      <c r="R1661">
        <v>50</v>
      </c>
      <c r="S1661" t="s">
        <v>35</v>
      </c>
      <c r="T1661">
        <v>9.1999999999999998E-2</v>
      </c>
      <c r="U1661">
        <v>2E-3</v>
      </c>
      <c r="V1661" t="s">
        <v>28</v>
      </c>
      <c r="W1661" t="s">
        <v>28</v>
      </c>
      <c r="X1661">
        <v>22</v>
      </c>
      <c r="Y1661" t="s">
        <v>35</v>
      </c>
      <c r="Z1661" t="s">
        <v>28</v>
      </c>
      <c r="AA1661" t="s">
        <v>38</v>
      </c>
      <c r="AB1661" t="s">
        <v>2340</v>
      </c>
    </row>
    <row r="1662" spans="1:28" x14ac:dyDescent="0.25">
      <c r="A1662" t="s">
        <v>1186</v>
      </c>
      <c r="B1662" s="1">
        <v>42372</v>
      </c>
      <c r="C1662" t="s">
        <v>28</v>
      </c>
      <c r="D1662" t="s">
        <v>29</v>
      </c>
      <c r="E1662" t="s">
        <v>1210</v>
      </c>
      <c r="F1662" t="s">
        <v>33</v>
      </c>
      <c r="G1662" t="s">
        <v>31</v>
      </c>
      <c r="H1662">
        <v>0.39</v>
      </c>
      <c r="I1662" t="s">
        <v>35</v>
      </c>
      <c r="J1662" t="s">
        <v>36</v>
      </c>
      <c r="K1662" t="s">
        <v>37</v>
      </c>
      <c r="L1662" t="s">
        <v>35</v>
      </c>
      <c r="M1662" t="s">
        <v>35</v>
      </c>
      <c r="N1662">
        <v>4.0000000000000001E-3</v>
      </c>
      <c r="O1662" t="s">
        <v>28</v>
      </c>
      <c r="P1662" t="s">
        <v>28</v>
      </c>
      <c r="Q1662" t="s">
        <v>43</v>
      </c>
      <c r="R1662">
        <v>48</v>
      </c>
      <c r="S1662" t="s">
        <v>35</v>
      </c>
      <c r="T1662">
        <v>2.7E-2</v>
      </c>
      <c r="U1662">
        <v>2E-3</v>
      </c>
      <c r="V1662" t="s">
        <v>28</v>
      </c>
      <c r="W1662" t="s">
        <v>28</v>
      </c>
      <c r="X1662">
        <v>15</v>
      </c>
      <c r="Y1662" t="s">
        <v>35</v>
      </c>
      <c r="Z1662" t="s">
        <v>28</v>
      </c>
      <c r="AA1662" t="s">
        <v>38</v>
      </c>
      <c r="AB1662" t="s">
        <v>2340</v>
      </c>
    </row>
    <row r="1663" spans="1:28" x14ac:dyDescent="0.25">
      <c r="A1663" t="s">
        <v>1135</v>
      </c>
      <c r="B1663" s="1">
        <v>42372</v>
      </c>
      <c r="C1663" t="s">
        <v>28</v>
      </c>
      <c r="D1663" t="s">
        <v>29</v>
      </c>
      <c r="E1663" t="s">
        <v>1412</v>
      </c>
      <c r="F1663" t="s">
        <v>33</v>
      </c>
      <c r="G1663" t="s">
        <v>31</v>
      </c>
      <c r="H1663">
        <v>0.44</v>
      </c>
      <c r="I1663" t="s">
        <v>35</v>
      </c>
      <c r="J1663">
        <v>0.05</v>
      </c>
      <c r="K1663" t="s">
        <v>37</v>
      </c>
      <c r="L1663" t="s">
        <v>35</v>
      </c>
      <c r="M1663" t="s">
        <v>35</v>
      </c>
      <c r="N1663">
        <v>6.0000000000000001E-3</v>
      </c>
      <c r="O1663" t="s">
        <v>28</v>
      </c>
      <c r="P1663" t="s">
        <v>28</v>
      </c>
      <c r="Q1663" t="s">
        <v>43</v>
      </c>
      <c r="R1663">
        <v>30</v>
      </c>
      <c r="S1663" t="s">
        <v>35</v>
      </c>
      <c r="T1663">
        <v>7.8E-2</v>
      </c>
      <c r="U1663">
        <v>1E-3</v>
      </c>
      <c r="V1663" t="s">
        <v>28</v>
      </c>
      <c r="W1663" t="s">
        <v>28</v>
      </c>
      <c r="X1663">
        <v>2</v>
      </c>
      <c r="Y1663" t="s">
        <v>35</v>
      </c>
      <c r="Z1663" t="s">
        <v>28</v>
      </c>
      <c r="AA1663">
        <v>0.01</v>
      </c>
      <c r="AB1663" t="s">
        <v>2340</v>
      </c>
    </row>
    <row r="1664" spans="1:28" x14ac:dyDescent="0.25">
      <c r="A1664" t="s">
        <v>1445</v>
      </c>
      <c r="B1664" s="1">
        <v>42372</v>
      </c>
      <c r="C1664" t="s">
        <v>28</v>
      </c>
      <c r="D1664" t="s">
        <v>29</v>
      </c>
      <c r="E1664" t="s">
        <v>1475</v>
      </c>
      <c r="F1664" t="s">
        <v>33</v>
      </c>
      <c r="G1664" t="s">
        <v>31</v>
      </c>
      <c r="H1664">
        <v>0.31</v>
      </c>
      <c r="I1664" t="s">
        <v>35</v>
      </c>
      <c r="J1664" t="s">
        <v>36</v>
      </c>
      <c r="K1664" t="s">
        <v>37</v>
      </c>
      <c r="L1664" t="s">
        <v>35</v>
      </c>
      <c r="M1664" t="s">
        <v>35</v>
      </c>
      <c r="N1664">
        <v>4.0000000000000001E-3</v>
      </c>
      <c r="O1664" t="s">
        <v>28</v>
      </c>
      <c r="P1664" t="s">
        <v>28</v>
      </c>
      <c r="Q1664" t="s">
        <v>43</v>
      </c>
      <c r="R1664">
        <v>39</v>
      </c>
      <c r="S1664" t="s">
        <v>35</v>
      </c>
      <c r="T1664">
        <v>8.2000000000000003E-2</v>
      </c>
      <c r="U1664">
        <v>1E-3</v>
      </c>
      <c r="V1664" t="s">
        <v>28</v>
      </c>
      <c r="W1664" t="s">
        <v>28</v>
      </c>
      <c r="X1664">
        <v>2</v>
      </c>
      <c r="Y1664" t="s">
        <v>35</v>
      </c>
      <c r="Z1664" t="s">
        <v>28</v>
      </c>
      <c r="AA1664">
        <v>1.6E-2</v>
      </c>
      <c r="AB1664" t="s">
        <v>2340</v>
      </c>
    </row>
    <row r="1665" spans="1:28" x14ac:dyDescent="0.25">
      <c r="A1665" t="s">
        <v>1127</v>
      </c>
      <c r="B1665" s="1">
        <v>42372</v>
      </c>
      <c r="C1665" t="s">
        <v>28</v>
      </c>
      <c r="D1665" t="s">
        <v>29</v>
      </c>
      <c r="E1665" t="s">
        <v>1802</v>
      </c>
      <c r="F1665" t="s">
        <v>33</v>
      </c>
      <c r="G1665" t="s">
        <v>31</v>
      </c>
      <c r="H1665">
        <v>0.09</v>
      </c>
      <c r="I1665" t="s">
        <v>35</v>
      </c>
      <c r="J1665" t="s">
        <v>36</v>
      </c>
      <c r="K1665" t="s">
        <v>37</v>
      </c>
      <c r="L1665" t="s">
        <v>35</v>
      </c>
      <c r="M1665" t="s">
        <v>35</v>
      </c>
      <c r="N1665">
        <v>0.01</v>
      </c>
      <c r="O1665" t="s">
        <v>28</v>
      </c>
      <c r="P1665" t="s">
        <v>28</v>
      </c>
      <c r="Q1665" t="s">
        <v>43</v>
      </c>
      <c r="R1665">
        <v>166</v>
      </c>
      <c r="S1665" t="s">
        <v>35</v>
      </c>
      <c r="T1665">
        <v>0.114</v>
      </c>
      <c r="U1665">
        <v>3.0000000000000001E-3</v>
      </c>
      <c r="V1665" t="s">
        <v>28</v>
      </c>
      <c r="W1665" t="s">
        <v>28</v>
      </c>
      <c r="X1665">
        <v>127</v>
      </c>
      <c r="Y1665" t="s">
        <v>35</v>
      </c>
      <c r="Z1665" t="s">
        <v>28</v>
      </c>
      <c r="AA1665" t="s">
        <v>38</v>
      </c>
      <c r="AB1665" t="s">
        <v>2340</v>
      </c>
    </row>
    <row r="1666" spans="1:28" x14ac:dyDescent="0.25">
      <c r="A1666" t="s">
        <v>1864</v>
      </c>
      <c r="B1666" s="1">
        <v>42372</v>
      </c>
      <c r="C1666" t="s">
        <v>28</v>
      </c>
      <c r="D1666" t="s">
        <v>29</v>
      </c>
      <c r="E1666" t="s">
        <v>2002</v>
      </c>
      <c r="F1666" t="s">
        <v>33</v>
      </c>
      <c r="G1666" t="s">
        <v>31</v>
      </c>
      <c r="H1666">
        <v>0.1</v>
      </c>
      <c r="I1666">
        <v>2E-3</v>
      </c>
      <c r="J1666" t="s">
        <v>36</v>
      </c>
      <c r="K1666">
        <v>2.9999999999999997E-4</v>
      </c>
      <c r="L1666" t="s">
        <v>35</v>
      </c>
      <c r="M1666">
        <v>0.25600000000000001</v>
      </c>
      <c r="N1666">
        <v>7.58</v>
      </c>
      <c r="O1666" t="s">
        <v>28</v>
      </c>
      <c r="P1666" t="s">
        <v>28</v>
      </c>
      <c r="Q1666">
        <v>0.1</v>
      </c>
      <c r="R1666">
        <v>296</v>
      </c>
      <c r="S1666" t="s">
        <v>35</v>
      </c>
      <c r="T1666">
        <v>1.27</v>
      </c>
      <c r="U1666">
        <v>0.10100000000000001</v>
      </c>
      <c r="V1666" t="s">
        <v>28</v>
      </c>
      <c r="W1666" t="s">
        <v>28</v>
      </c>
      <c r="X1666">
        <v>316</v>
      </c>
      <c r="Y1666" t="s">
        <v>35</v>
      </c>
      <c r="Z1666" t="s">
        <v>28</v>
      </c>
      <c r="AA1666">
        <v>0.105</v>
      </c>
      <c r="AB1666" t="s">
        <v>2340</v>
      </c>
    </row>
    <row r="1667" spans="1:28" x14ac:dyDescent="0.25">
      <c r="A1667" t="s">
        <v>2033</v>
      </c>
      <c r="B1667" s="1">
        <v>42372</v>
      </c>
      <c r="C1667" t="s">
        <v>28</v>
      </c>
      <c r="D1667" t="s">
        <v>29</v>
      </c>
      <c r="E1667" t="s">
        <v>2174</v>
      </c>
      <c r="F1667" t="s">
        <v>33</v>
      </c>
      <c r="G1667" t="s">
        <v>31</v>
      </c>
      <c r="H1667">
        <v>0.46</v>
      </c>
      <c r="I1667" t="s">
        <v>35</v>
      </c>
      <c r="J1667" t="s">
        <v>36</v>
      </c>
      <c r="K1667" t="s">
        <v>37</v>
      </c>
      <c r="L1667" t="s">
        <v>35</v>
      </c>
      <c r="M1667">
        <v>1E-3</v>
      </c>
      <c r="N1667">
        <v>0.01</v>
      </c>
      <c r="O1667" t="s">
        <v>28</v>
      </c>
      <c r="P1667" t="s">
        <v>28</v>
      </c>
      <c r="Q1667" t="s">
        <v>43</v>
      </c>
      <c r="R1667">
        <v>16</v>
      </c>
      <c r="S1667" t="s">
        <v>35</v>
      </c>
      <c r="T1667">
        <v>9.5000000000000001E-2</v>
      </c>
      <c r="U1667">
        <v>2E-3</v>
      </c>
      <c r="V1667" t="s">
        <v>28</v>
      </c>
      <c r="W1667" t="s">
        <v>28</v>
      </c>
      <c r="X1667">
        <v>10</v>
      </c>
      <c r="Y1667" t="s">
        <v>35</v>
      </c>
      <c r="Z1667" t="s">
        <v>28</v>
      </c>
      <c r="AA1667" t="s">
        <v>38</v>
      </c>
      <c r="AB1667" t="s">
        <v>2340</v>
      </c>
    </row>
    <row r="1668" spans="1:28" x14ac:dyDescent="0.25">
      <c r="A1668" t="s">
        <v>27</v>
      </c>
      <c r="B1668" s="1">
        <v>42356</v>
      </c>
      <c r="C1668" t="s">
        <v>28</v>
      </c>
      <c r="D1668" t="s">
        <v>29</v>
      </c>
      <c r="E1668" t="s">
        <v>372</v>
      </c>
      <c r="F1668" t="s">
        <v>33</v>
      </c>
      <c r="G1668" t="s">
        <v>31</v>
      </c>
      <c r="H1668">
        <v>0.56999999999999995</v>
      </c>
      <c r="I1668" t="s">
        <v>35</v>
      </c>
      <c r="J1668">
        <v>7.0000000000000007E-2</v>
      </c>
      <c r="K1668" t="s">
        <v>37</v>
      </c>
      <c r="L1668" t="s">
        <v>35</v>
      </c>
      <c r="M1668" t="s">
        <v>35</v>
      </c>
      <c r="N1668">
        <v>8.0000000000000002E-3</v>
      </c>
      <c r="O1668" t="s">
        <v>28</v>
      </c>
      <c r="P1668">
        <v>58</v>
      </c>
      <c r="Q1668" t="s">
        <v>43</v>
      </c>
      <c r="R1668">
        <v>21</v>
      </c>
      <c r="S1668">
        <v>1E-3</v>
      </c>
      <c r="T1668">
        <v>1.0999999999999999E-2</v>
      </c>
      <c r="U1668">
        <v>1E-3</v>
      </c>
      <c r="V1668">
        <v>6.94</v>
      </c>
      <c r="W1668" t="s">
        <v>28</v>
      </c>
      <c r="X1668">
        <v>4</v>
      </c>
      <c r="Y1668" t="s">
        <v>35</v>
      </c>
      <c r="Z1668" t="s">
        <v>28</v>
      </c>
      <c r="AA1668">
        <v>2.1999999999999999E-2</v>
      </c>
      <c r="AB1668" t="s">
        <v>2340</v>
      </c>
    </row>
    <row r="1669" spans="1:28" x14ac:dyDescent="0.25">
      <c r="A1669" t="s">
        <v>413</v>
      </c>
      <c r="B1669" s="1">
        <v>42356</v>
      </c>
      <c r="C1669" t="s">
        <v>28</v>
      </c>
      <c r="D1669" t="s">
        <v>29</v>
      </c>
      <c r="E1669" t="s">
        <v>464</v>
      </c>
      <c r="F1669" t="s">
        <v>33</v>
      </c>
      <c r="G1669" t="s">
        <v>31</v>
      </c>
      <c r="H1669">
        <v>0.6</v>
      </c>
      <c r="I1669" t="s">
        <v>35</v>
      </c>
      <c r="J1669">
        <v>0.06</v>
      </c>
      <c r="K1669" t="s">
        <v>37</v>
      </c>
      <c r="L1669" t="s">
        <v>35</v>
      </c>
      <c r="M1669" t="s">
        <v>35</v>
      </c>
      <c r="N1669">
        <v>8.9999999999999993E-3</v>
      </c>
      <c r="O1669" t="s">
        <v>28</v>
      </c>
      <c r="P1669">
        <v>63</v>
      </c>
      <c r="Q1669" t="s">
        <v>43</v>
      </c>
      <c r="R1669">
        <v>21</v>
      </c>
      <c r="S1669">
        <v>6.0000000000000001E-3</v>
      </c>
      <c r="T1669">
        <v>1.4E-2</v>
      </c>
      <c r="U1669">
        <v>2E-3</v>
      </c>
      <c r="V1669">
        <v>6.9</v>
      </c>
      <c r="W1669" t="s">
        <v>28</v>
      </c>
      <c r="X1669">
        <v>6</v>
      </c>
      <c r="Y1669" t="s">
        <v>35</v>
      </c>
      <c r="Z1669" t="s">
        <v>28</v>
      </c>
      <c r="AA1669">
        <v>2.5999999999999999E-2</v>
      </c>
      <c r="AB1669" t="s">
        <v>2340</v>
      </c>
    </row>
    <row r="1670" spans="1:28" x14ac:dyDescent="0.25">
      <c r="A1670" t="s">
        <v>480</v>
      </c>
      <c r="B1670" s="1">
        <v>42356</v>
      </c>
      <c r="C1670" t="s">
        <v>28</v>
      </c>
      <c r="D1670" t="s">
        <v>29</v>
      </c>
      <c r="E1670" t="s">
        <v>676</v>
      </c>
      <c r="F1670" t="s">
        <v>33</v>
      </c>
      <c r="G1670" t="s">
        <v>31</v>
      </c>
      <c r="H1670">
        <v>0.59</v>
      </c>
      <c r="I1670" t="s">
        <v>35</v>
      </c>
      <c r="J1670">
        <v>0.08</v>
      </c>
      <c r="K1670" t="s">
        <v>37</v>
      </c>
      <c r="L1670" t="s">
        <v>35</v>
      </c>
      <c r="M1670" t="s">
        <v>35</v>
      </c>
      <c r="N1670">
        <v>8.0000000000000002E-3</v>
      </c>
      <c r="O1670" t="s">
        <v>28</v>
      </c>
      <c r="P1670">
        <v>62</v>
      </c>
      <c r="Q1670" t="s">
        <v>43</v>
      </c>
      <c r="R1670">
        <v>21</v>
      </c>
      <c r="S1670" t="s">
        <v>35</v>
      </c>
      <c r="T1670">
        <v>1.2999999999999999E-2</v>
      </c>
      <c r="U1670">
        <v>2E-3</v>
      </c>
      <c r="V1670">
        <v>6.87</v>
      </c>
      <c r="W1670" t="s">
        <v>28</v>
      </c>
      <c r="X1670">
        <v>6</v>
      </c>
      <c r="Y1670" t="s">
        <v>35</v>
      </c>
      <c r="Z1670" t="s">
        <v>28</v>
      </c>
      <c r="AA1670">
        <v>2.3E-2</v>
      </c>
      <c r="AB1670" t="s">
        <v>2340</v>
      </c>
    </row>
    <row r="1671" spans="1:28" x14ac:dyDescent="0.25">
      <c r="A1671" t="s">
        <v>725</v>
      </c>
      <c r="B1671" s="1">
        <v>42356</v>
      </c>
      <c r="C1671" t="s">
        <v>28</v>
      </c>
      <c r="D1671" t="s">
        <v>29</v>
      </c>
      <c r="E1671" t="s">
        <v>760</v>
      </c>
      <c r="F1671" t="s">
        <v>33</v>
      </c>
      <c r="G1671" t="s">
        <v>31</v>
      </c>
      <c r="H1671">
        <v>0.42</v>
      </c>
      <c r="I1671" t="s">
        <v>35</v>
      </c>
      <c r="J1671">
        <v>0.08</v>
      </c>
      <c r="K1671" t="s">
        <v>37</v>
      </c>
      <c r="L1671" t="s">
        <v>35</v>
      </c>
      <c r="M1671">
        <v>1E-3</v>
      </c>
      <c r="N1671">
        <v>8.0000000000000002E-3</v>
      </c>
      <c r="O1671" t="s">
        <v>28</v>
      </c>
      <c r="P1671">
        <v>91</v>
      </c>
      <c r="Q1671" t="s">
        <v>43</v>
      </c>
      <c r="R1671">
        <v>36</v>
      </c>
      <c r="S1671">
        <v>7.0000000000000001E-3</v>
      </c>
      <c r="T1671">
        <v>9.8000000000000004E-2</v>
      </c>
      <c r="U1671">
        <v>2E-3</v>
      </c>
      <c r="V1671">
        <v>6.9</v>
      </c>
      <c r="W1671" t="s">
        <v>28</v>
      </c>
      <c r="X1671">
        <v>14</v>
      </c>
      <c r="Y1671" t="s">
        <v>35</v>
      </c>
      <c r="Z1671" t="s">
        <v>28</v>
      </c>
      <c r="AA1671">
        <v>0.03</v>
      </c>
      <c r="AB1671" t="s">
        <v>2340</v>
      </c>
    </row>
    <row r="1672" spans="1:28" x14ac:dyDescent="0.25">
      <c r="A1672" t="s">
        <v>772</v>
      </c>
      <c r="B1672" s="1">
        <v>42356</v>
      </c>
      <c r="C1672" t="s">
        <v>28</v>
      </c>
      <c r="D1672" t="s">
        <v>29</v>
      </c>
      <c r="E1672" t="s">
        <v>926</v>
      </c>
      <c r="F1672" t="s">
        <v>33</v>
      </c>
      <c r="G1672" t="s">
        <v>31</v>
      </c>
      <c r="H1672">
        <v>0.33</v>
      </c>
      <c r="I1672" t="s">
        <v>35</v>
      </c>
      <c r="J1672" t="s">
        <v>36</v>
      </c>
      <c r="K1672" t="s">
        <v>37</v>
      </c>
      <c r="L1672" t="s">
        <v>35</v>
      </c>
      <c r="M1672">
        <v>2E-3</v>
      </c>
      <c r="N1672">
        <v>8.0000000000000002E-3</v>
      </c>
      <c r="O1672" t="s">
        <v>28</v>
      </c>
      <c r="P1672" t="s">
        <v>28</v>
      </c>
      <c r="Q1672" t="s">
        <v>43</v>
      </c>
      <c r="R1672">
        <v>70</v>
      </c>
      <c r="S1672" t="s">
        <v>35</v>
      </c>
      <c r="T1672">
        <v>0.24299999999999999</v>
      </c>
      <c r="U1672">
        <v>5.0000000000000001E-3</v>
      </c>
      <c r="V1672" t="s">
        <v>28</v>
      </c>
      <c r="W1672" t="s">
        <v>28</v>
      </c>
      <c r="X1672">
        <v>38</v>
      </c>
      <c r="Y1672" t="s">
        <v>35</v>
      </c>
      <c r="Z1672" t="s">
        <v>28</v>
      </c>
      <c r="AA1672" t="s">
        <v>38</v>
      </c>
      <c r="AB1672" t="s">
        <v>2340</v>
      </c>
    </row>
    <row r="1673" spans="1:28" x14ac:dyDescent="0.25">
      <c r="A1673" t="s">
        <v>1135</v>
      </c>
      <c r="B1673" s="1">
        <v>42356</v>
      </c>
      <c r="C1673" t="s">
        <v>28</v>
      </c>
      <c r="D1673" t="s">
        <v>29</v>
      </c>
      <c r="E1673" t="s">
        <v>1414</v>
      </c>
      <c r="F1673" t="s">
        <v>33</v>
      </c>
      <c r="G1673" t="s">
        <v>31</v>
      </c>
      <c r="H1673">
        <v>0.38</v>
      </c>
      <c r="I1673" t="s">
        <v>35</v>
      </c>
      <c r="J1673">
        <v>7.0000000000000007E-2</v>
      </c>
      <c r="K1673" t="s">
        <v>37</v>
      </c>
      <c r="L1673" t="s">
        <v>35</v>
      </c>
      <c r="M1673" t="s">
        <v>35</v>
      </c>
      <c r="N1673">
        <v>7.0000000000000001E-3</v>
      </c>
      <c r="O1673" t="s">
        <v>28</v>
      </c>
      <c r="P1673">
        <v>72</v>
      </c>
      <c r="Q1673" t="s">
        <v>43</v>
      </c>
      <c r="R1673">
        <v>32</v>
      </c>
      <c r="S1673" t="s">
        <v>35</v>
      </c>
      <c r="T1673">
        <v>7.1999999999999995E-2</v>
      </c>
      <c r="U1673">
        <v>1E-3</v>
      </c>
      <c r="V1673">
        <v>6.9</v>
      </c>
      <c r="W1673" t="s">
        <v>28</v>
      </c>
      <c r="X1673">
        <v>3</v>
      </c>
      <c r="Y1673" t="s">
        <v>35</v>
      </c>
      <c r="Z1673" t="s">
        <v>28</v>
      </c>
      <c r="AA1673">
        <v>4.4999999999999998E-2</v>
      </c>
      <c r="AB1673" t="s">
        <v>2340</v>
      </c>
    </row>
    <row r="1674" spans="1:28" x14ac:dyDescent="0.25">
      <c r="A1674" t="s">
        <v>1127</v>
      </c>
      <c r="B1674" s="1">
        <v>42356</v>
      </c>
      <c r="C1674" t="s">
        <v>28</v>
      </c>
      <c r="D1674" t="s">
        <v>29</v>
      </c>
      <c r="E1674" t="s">
        <v>1804</v>
      </c>
      <c r="F1674" t="s">
        <v>33</v>
      </c>
      <c r="G1674" t="s">
        <v>31</v>
      </c>
      <c r="H1674">
        <v>0.04</v>
      </c>
      <c r="I1674">
        <v>1E-3</v>
      </c>
      <c r="J1674">
        <v>7.0000000000000007E-2</v>
      </c>
      <c r="K1674" t="s">
        <v>37</v>
      </c>
      <c r="L1674" t="s">
        <v>35</v>
      </c>
      <c r="M1674">
        <v>0.03</v>
      </c>
      <c r="N1674">
        <v>1.7999999999999999E-2</v>
      </c>
      <c r="O1674" t="s">
        <v>28</v>
      </c>
      <c r="P1674">
        <v>1180</v>
      </c>
      <c r="Q1674">
        <v>0.2</v>
      </c>
      <c r="R1674">
        <v>639</v>
      </c>
      <c r="S1674">
        <v>1E-3</v>
      </c>
      <c r="T1674">
        <v>1.24</v>
      </c>
      <c r="U1674">
        <v>1.6E-2</v>
      </c>
      <c r="V1674">
        <v>7.27</v>
      </c>
      <c r="W1674" t="s">
        <v>28</v>
      </c>
      <c r="X1674">
        <v>575</v>
      </c>
      <c r="Y1674" t="s">
        <v>35</v>
      </c>
      <c r="Z1674" t="s">
        <v>28</v>
      </c>
      <c r="AA1674">
        <v>0.05</v>
      </c>
      <c r="AB1674" t="s">
        <v>2340</v>
      </c>
    </row>
    <row r="1675" spans="1:28" x14ac:dyDescent="0.25">
      <c r="A1675" t="s">
        <v>2033</v>
      </c>
      <c r="B1675" s="1">
        <v>42356</v>
      </c>
      <c r="C1675" t="s">
        <v>28</v>
      </c>
      <c r="D1675" t="s">
        <v>29</v>
      </c>
      <c r="E1675" t="s">
        <v>2175</v>
      </c>
      <c r="F1675" t="s">
        <v>33</v>
      </c>
      <c r="G1675" t="s">
        <v>31</v>
      </c>
      <c r="H1675">
        <v>0.48</v>
      </c>
      <c r="I1675">
        <v>1E-3</v>
      </c>
      <c r="J1675">
        <v>0.12</v>
      </c>
      <c r="K1675" t="s">
        <v>37</v>
      </c>
      <c r="L1675" t="s">
        <v>35</v>
      </c>
      <c r="M1675">
        <v>2E-3</v>
      </c>
      <c r="N1675">
        <v>1.4E-2</v>
      </c>
      <c r="O1675" t="s">
        <v>28</v>
      </c>
      <c r="P1675">
        <v>66</v>
      </c>
      <c r="Q1675" t="s">
        <v>43</v>
      </c>
      <c r="R1675">
        <v>18</v>
      </c>
      <c r="S1675" t="s">
        <v>35</v>
      </c>
      <c r="T1675">
        <v>7.1999999999999995E-2</v>
      </c>
      <c r="U1675">
        <v>2E-3</v>
      </c>
      <c r="V1675">
        <v>7.02</v>
      </c>
      <c r="W1675" t="s">
        <v>28</v>
      </c>
      <c r="X1675">
        <v>5</v>
      </c>
      <c r="Y1675" t="s">
        <v>35</v>
      </c>
      <c r="Z1675" t="s">
        <v>28</v>
      </c>
      <c r="AA1675">
        <v>2.8000000000000001E-2</v>
      </c>
      <c r="AB1675" t="s">
        <v>2340</v>
      </c>
    </row>
    <row r="1676" spans="1:28" x14ac:dyDescent="0.25">
      <c r="A1676" t="s">
        <v>1127</v>
      </c>
      <c r="B1676" s="1">
        <v>42066</v>
      </c>
      <c r="C1676" t="s">
        <v>28</v>
      </c>
      <c r="D1676" t="s">
        <v>29</v>
      </c>
      <c r="E1676" t="s">
        <v>1819</v>
      </c>
      <c r="F1676" t="s">
        <v>33</v>
      </c>
      <c r="G1676" t="s">
        <v>31</v>
      </c>
      <c r="H1676" t="s">
        <v>34</v>
      </c>
      <c r="I1676">
        <v>1E-3</v>
      </c>
      <c r="J1676" t="s">
        <v>36</v>
      </c>
      <c r="K1676" t="s">
        <v>37</v>
      </c>
      <c r="L1676" t="s">
        <v>35</v>
      </c>
      <c r="M1676" t="s">
        <v>35</v>
      </c>
      <c r="N1676">
        <v>5.0000000000000001E-3</v>
      </c>
      <c r="O1676" t="s">
        <v>28</v>
      </c>
      <c r="P1676">
        <v>324</v>
      </c>
      <c r="Q1676" t="s">
        <v>43</v>
      </c>
      <c r="R1676">
        <v>142</v>
      </c>
      <c r="S1676" t="s">
        <v>35</v>
      </c>
      <c r="T1676">
        <v>4.0000000000000001E-3</v>
      </c>
      <c r="U1676">
        <v>1E-3</v>
      </c>
      <c r="V1676">
        <v>7.92</v>
      </c>
      <c r="W1676" t="s">
        <v>28</v>
      </c>
      <c r="X1676">
        <v>70</v>
      </c>
      <c r="Y1676" t="s">
        <v>35</v>
      </c>
      <c r="Z1676" t="s">
        <v>28</v>
      </c>
      <c r="AA1676">
        <v>2.5999999999999999E-2</v>
      </c>
      <c r="AB1676" t="s">
        <v>2340</v>
      </c>
    </row>
    <row r="1677" spans="1:28" x14ac:dyDescent="0.25">
      <c r="A1677" t="s">
        <v>1864</v>
      </c>
      <c r="B1677" s="1">
        <v>42066</v>
      </c>
      <c r="C1677" t="s">
        <v>28</v>
      </c>
      <c r="D1677" t="s">
        <v>29</v>
      </c>
      <c r="E1677" t="s">
        <v>2007</v>
      </c>
      <c r="F1677" t="s">
        <v>33</v>
      </c>
      <c r="G1677" t="s">
        <v>31</v>
      </c>
      <c r="H1677">
        <v>0.18</v>
      </c>
      <c r="I1677" t="s">
        <v>35</v>
      </c>
      <c r="J1677">
        <v>0.05</v>
      </c>
      <c r="K1677">
        <v>2.0000000000000001E-4</v>
      </c>
      <c r="L1677" t="s">
        <v>35</v>
      </c>
      <c r="M1677">
        <v>0.14499999999999999</v>
      </c>
      <c r="N1677">
        <v>6.11</v>
      </c>
      <c r="O1677" t="s">
        <v>28</v>
      </c>
      <c r="P1677">
        <v>403</v>
      </c>
      <c r="Q1677" t="s">
        <v>43</v>
      </c>
      <c r="R1677">
        <v>166</v>
      </c>
      <c r="S1677" t="s">
        <v>35</v>
      </c>
      <c r="T1677">
        <v>0.56799999999999995</v>
      </c>
      <c r="U1677">
        <v>6.2E-2</v>
      </c>
      <c r="V1677">
        <v>5.32</v>
      </c>
      <c r="W1677" t="s">
        <v>28</v>
      </c>
      <c r="X1677">
        <v>166</v>
      </c>
      <c r="Y1677" t="s">
        <v>35</v>
      </c>
      <c r="Z1677" t="s">
        <v>28</v>
      </c>
      <c r="AA1677">
        <v>0.128</v>
      </c>
      <c r="AB1677" t="s">
        <v>2340</v>
      </c>
    </row>
    <row r="1678" spans="1:28" x14ac:dyDescent="0.25">
      <c r="A1678" t="s">
        <v>2033</v>
      </c>
      <c r="B1678" s="1">
        <v>42066</v>
      </c>
      <c r="C1678" t="s">
        <v>28</v>
      </c>
      <c r="D1678" t="s">
        <v>29</v>
      </c>
      <c r="E1678" t="s">
        <v>2181</v>
      </c>
      <c r="F1678" t="s">
        <v>33</v>
      </c>
      <c r="G1678" t="s">
        <v>31</v>
      </c>
      <c r="H1678">
        <v>0.01</v>
      </c>
      <c r="I1678" t="s">
        <v>35</v>
      </c>
      <c r="J1678" t="s">
        <v>36</v>
      </c>
      <c r="K1678" t="s">
        <v>37</v>
      </c>
      <c r="L1678" t="s">
        <v>35</v>
      </c>
      <c r="M1678" t="s">
        <v>35</v>
      </c>
      <c r="N1678">
        <v>5.0000000000000001E-3</v>
      </c>
      <c r="O1678" t="s">
        <v>28</v>
      </c>
      <c r="P1678">
        <v>267</v>
      </c>
      <c r="Q1678" t="s">
        <v>43</v>
      </c>
      <c r="R1678">
        <v>115</v>
      </c>
      <c r="S1678" t="s">
        <v>35</v>
      </c>
      <c r="T1678">
        <v>2.3E-2</v>
      </c>
      <c r="U1678">
        <v>2E-3</v>
      </c>
      <c r="V1678">
        <v>7.44</v>
      </c>
      <c r="W1678" t="s">
        <v>28</v>
      </c>
      <c r="X1678">
        <v>93</v>
      </c>
      <c r="Y1678" t="s">
        <v>35</v>
      </c>
      <c r="Z1678" t="s">
        <v>28</v>
      </c>
      <c r="AA1678">
        <v>1.2999999999999999E-2</v>
      </c>
      <c r="AB1678" t="s">
        <v>2340</v>
      </c>
    </row>
    <row r="1679" spans="1:28" x14ac:dyDescent="0.25">
      <c r="A1679" t="s">
        <v>1127</v>
      </c>
      <c r="B1679" s="1">
        <v>42064</v>
      </c>
      <c r="C1679" t="s">
        <v>28</v>
      </c>
      <c r="D1679" t="s">
        <v>29</v>
      </c>
      <c r="E1679" t="s">
        <v>1821</v>
      </c>
      <c r="F1679" t="s">
        <v>33</v>
      </c>
      <c r="G1679" t="s">
        <v>31</v>
      </c>
      <c r="H1679" t="s">
        <v>34</v>
      </c>
      <c r="I1679">
        <v>2E-3</v>
      </c>
      <c r="J1679" t="s">
        <v>36</v>
      </c>
      <c r="K1679" t="s">
        <v>37</v>
      </c>
      <c r="L1679" t="s">
        <v>35</v>
      </c>
      <c r="M1679" t="s">
        <v>35</v>
      </c>
      <c r="N1679">
        <v>5.0000000000000001E-3</v>
      </c>
      <c r="O1679" t="s">
        <v>28</v>
      </c>
      <c r="P1679">
        <v>384</v>
      </c>
      <c r="Q1679" t="s">
        <v>43</v>
      </c>
      <c r="R1679">
        <v>166</v>
      </c>
      <c r="S1679" t="s">
        <v>35</v>
      </c>
      <c r="T1679">
        <v>2E-3</v>
      </c>
      <c r="U1679">
        <v>2E-3</v>
      </c>
      <c r="V1679">
        <v>7.85</v>
      </c>
      <c r="W1679" t="s">
        <v>28</v>
      </c>
      <c r="X1679">
        <v>99</v>
      </c>
      <c r="Y1679" t="s">
        <v>35</v>
      </c>
      <c r="Z1679" t="s">
        <v>28</v>
      </c>
      <c r="AA1679" t="s">
        <v>38</v>
      </c>
      <c r="AB1679" t="s">
        <v>2340</v>
      </c>
    </row>
    <row r="1680" spans="1:28" x14ac:dyDescent="0.25">
      <c r="A1680" t="s">
        <v>1864</v>
      </c>
      <c r="B1680" s="1">
        <v>42064</v>
      </c>
      <c r="C1680" t="s">
        <v>28</v>
      </c>
      <c r="D1680" t="s">
        <v>29</v>
      </c>
      <c r="E1680" t="s">
        <v>2009</v>
      </c>
      <c r="F1680" t="s">
        <v>33</v>
      </c>
      <c r="G1680" t="s">
        <v>31</v>
      </c>
      <c r="H1680">
        <v>0.14000000000000001</v>
      </c>
      <c r="I1680">
        <v>1E-3</v>
      </c>
      <c r="J1680">
        <v>7.0000000000000007E-2</v>
      </c>
      <c r="K1680">
        <v>2.0000000000000001E-4</v>
      </c>
      <c r="L1680" t="s">
        <v>35</v>
      </c>
      <c r="M1680">
        <v>0.127</v>
      </c>
      <c r="N1680">
        <v>5.98</v>
      </c>
      <c r="O1680" t="s">
        <v>28</v>
      </c>
      <c r="P1680">
        <v>388</v>
      </c>
      <c r="Q1680" t="s">
        <v>43</v>
      </c>
      <c r="R1680">
        <v>171</v>
      </c>
      <c r="S1680" t="s">
        <v>35</v>
      </c>
      <c r="T1680">
        <v>0.55500000000000005</v>
      </c>
      <c r="U1680">
        <v>5.8999999999999997E-2</v>
      </c>
      <c r="V1680">
        <v>5.27</v>
      </c>
      <c r="W1680" t="s">
        <v>28</v>
      </c>
      <c r="X1680">
        <v>174</v>
      </c>
      <c r="Y1680" t="s">
        <v>35</v>
      </c>
      <c r="Z1680" t="s">
        <v>28</v>
      </c>
      <c r="AA1680">
        <v>0.13500000000000001</v>
      </c>
      <c r="AB1680" t="s">
        <v>2340</v>
      </c>
    </row>
    <row r="1681" spans="1:28" x14ac:dyDescent="0.25">
      <c r="A1681" t="s">
        <v>2033</v>
      </c>
      <c r="B1681" s="1">
        <v>42064</v>
      </c>
      <c r="C1681" t="s">
        <v>28</v>
      </c>
      <c r="D1681" t="s">
        <v>29</v>
      </c>
      <c r="E1681" t="s">
        <v>2183</v>
      </c>
      <c r="F1681" t="s">
        <v>33</v>
      </c>
      <c r="G1681" t="s">
        <v>31</v>
      </c>
      <c r="H1681">
        <v>0.02</v>
      </c>
      <c r="I1681">
        <v>1E-3</v>
      </c>
      <c r="J1681" t="s">
        <v>36</v>
      </c>
      <c r="K1681" t="s">
        <v>37</v>
      </c>
      <c r="L1681" t="s">
        <v>35</v>
      </c>
      <c r="M1681">
        <v>1E-3</v>
      </c>
      <c r="N1681">
        <v>6.0000000000000001E-3</v>
      </c>
      <c r="O1681" t="s">
        <v>28</v>
      </c>
      <c r="P1681">
        <v>255</v>
      </c>
      <c r="Q1681">
        <v>0.2</v>
      </c>
      <c r="R1681">
        <v>115</v>
      </c>
      <c r="S1681" t="s">
        <v>35</v>
      </c>
      <c r="T1681">
        <v>4.3999999999999997E-2</v>
      </c>
      <c r="U1681">
        <v>2E-3</v>
      </c>
      <c r="V1681">
        <v>7.2</v>
      </c>
      <c r="W1681" t="s">
        <v>28</v>
      </c>
      <c r="X1681">
        <v>91</v>
      </c>
      <c r="Y1681" t="s">
        <v>35</v>
      </c>
      <c r="Z1681" t="s">
        <v>28</v>
      </c>
      <c r="AA1681">
        <v>8.9999999999999993E-3</v>
      </c>
      <c r="AB1681" t="s">
        <v>2340</v>
      </c>
    </row>
    <row r="1682" spans="1:28" x14ac:dyDescent="0.25">
      <c r="A1682" t="s">
        <v>27</v>
      </c>
      <c r="B1682" s="1">
        <v>42022</v>
      </c>
      <c r="C1682" t="s">
        <v>28</v>
      </c>
      <c r="D1682" t="s">
        <v>29</v>
      </c>
      <c r="E1682" t="s">
        <v>389</v>
      </c>
      <c r="F1682" t="s">
        <v>33</v>
      </c>
      <c r="G1682" t="s">
        <v>31</v>
      </c>
      <c r="H1682">
        <v>0.39</v>
      </c>
      <c r="I1682" t="s">
        <v>35</v>
      </c>
      <c r="J1682">
        <v>7.0000000000000007E-2</v>
      </c>
      <c r="K1682" t="s">
        <v>37</v>
      </c>
      <c r="L1682" t="s">
        <v>35</v>
      </c>
      <c r="M1682" t="s">
        <v>35</v>
      </c>
      <c r="N1682">
        <v>5.0000000000000001E-3</v>
      </c>
      <c r="O1682" t="s">
        <v>28</v>
      </c>
      <c r="P1682">
        <v>81</v>
      </c>
      <c r="Q1682">
        <v>0.1</v>
      </c>
      <c r="R1682">
        <v>27</v>
      </c>
      <c r="S1682" t="s">
        <v>35</v>
      </c>
      <c r="T1682">
        <v>0.01</v>
      </c>
      <c r="U1682">
        <v>1E-3</v>
      </c>
      <c r="V1682">
        <v>6.51</v>
      </c>
      <c r="W1682" t="s">
        <v>28</v>
      </c>
      <c r="X1682">
        <v>38</v>
      </c>
      <c r="Y1682" t="s">
        <v>35</v>
      </c>
      <c r="Z1682" t="s">
        <v>28</v>
      </c>
      <c r="AA1682">
        <v>2.5000000000000001E-2</v>
      </c>
      <c r="AB1682" t="s">
        <v>2340</v>
      </c>
    </row>
    <row r="1683" spans="1:28" x14ac:dyDescent="0.25">
      <c r="A1683" t="s">
        <v>480</v>
      </c>
      <c r="B1683" s="1">
        <v>42022</v>
      </c>
      <c r="C1683" t="s">
        <v>28</v>
      </c>
      <c r="D1683" t="s">
        <v>29</v>
      </c>
      <c r="E1683" t="s">
        <v>690</v>
      </c>
      <c r="F1683" t="s">
        <v>33</v>
      </c>
      <c r="G1683" t="s">
        <v>31</v>
      </c>
      <c r="H1683">
        <v>0.44</v>
      </c>
      <c r="I1683" t="s">
        <v>35</v>
      </c>
      <c r="J1683">
        <v>7.0000000000000007E-2</v>
      </c>
      <c r="K1683" t="s">
        <v>37</v>
      </c>
      <c r="L1683" t="s">
        <v>35</v>
      </c>
      <c r="M1683" t="s">
        <v>35</v>
      </c>
      <c r="N1683">
        <v>5.0000000000000001E-3</v>
      </c>
      <c r="O1683" t="s">
        <v>28</v>
      </c>
      <c r="P1683">
        <v>72</v>
      </c>
      <c r="Q1683" t="s">
        <v>43</v>
      </c>
      <c r="R1683">
        <v>30</v>
      </c>
      <c r="S1683" t="s">
        <v>35</v>
      </c>
      <c r="T1683">
        <v>4.8000000000000001E-2</v>
      </c>
      <c r="U1683">
        <v>1E-3</v>
      </c>
      <c r="V1683">
        <v>7.31</v>
      </c>
      <c r="W1683" t="s">
        <v>28</v>
      </c>
      <c r="X1683">
        <v>8</v>
      </c>
      <c r="Y1683" t="s">
        <v>35</v>
      </c>
      <c r="Z1683" t="s">
        <v>28</v>
      </c>
      <c r="AA1683">
        <v>0.02</v>
      </c>
      <c r="AB1683" t="s">
        <v>2340</v>
      </c>
    </row>
    <row r="1684" spans="1:28" x14ac:dyDescent="0.25">
      <c r="A1684" t="s">
        <v>772</v>
      </c>
      <c r="B1684" s="1">
        <v>42022</v>
      </c>
      <c r="C1684" t="s">
        <v>28</v>
      </c>
      <c r="D1684" t="s">
        <v>29</v>
      </c>
      <c r="E1684" t="s">
        <v>927</v>
      </c>
      <c r="F1684" t="s">
        <v>33</v>
      </c>
      <c r="G1684" t="s">
        <v>31</v>
      </c>
      <c r="H1684">
        <v>0.48</v>
      </c>
      <c r="I1684" t="s">
        <v>35</v>
      </c>
      <c r="J1684">
        <v>0.06</v>
      </c>
      <c r="K1684" t="s">
        <v>37</v>
      </c>
      <c r="L1684" t="s">
        <v>35</v>
      </c>
      <c r="M1684" t="s">
        <v>35</v>
      </c>
      <c r="N1684">
        <v>8.0000000000000002E-3</v>
      </c>
      <c r="O1684" t="s">
        <v>28</v>
      </c>
      <c r="P1684">
        <v>62</v>
      </c>
      <c r="Q1684" t="s">
        <v>43</v>
      </c>
      <c r="R1684">
        <v>21</v>
      </c>
      <c r="S1684" t="s">
        <v>35</v>
      </c>
      <c r="T1684">
        <v>7.0000000000000001E-3</v>
      </c>
      <c r="U1684">
        <v>1E-3</v>
      </c>
      <c r="V1684">
        <v>7.38</v>
      </c>
      <c r="W1684" t="s">
        <v>28</v>
      </c>
      <c r="X1684">
        <v>4</v>
      </c>
      <c r="Y1684" t="s">
        <v>35</v>
      </c>
      <c r="Z1684" t="s">
        <v>28</v>
      </c>
      <c r="AA1684">
        <v>1.9E-2</v>
      </c>
      <c r="AB1684" t="s">
        <v>2340</v>
      </c>
    </row>
    <row r="1685" spans="1:28" x14ac:dyDescent="0.25">
      <c r="A1685" t="s">
        <v>1127</v>
      </c>
      <c r="B1685" s="1">
        <v>42022</v>
      </c>
      <c r="C1685" t="s">
        <v>28</v>
      </c>
      <c r="D1685" t="s">
        <v>29</v>
      </c>
      <c r="E1685" t="s">
        <v>1832</v>
      </c>
      <c r="F1685" t="s">
        <v>33</v>
      </c>
      <c r="G1685" t="s">
        <v>31</v>
      </c>
      <c r="H1685">
        <v>0.18</v>
      </c>
      <c r="I1685" t="s">
        <v>35</v>
      </c>
      <c r="J1685" t="s">
        <v>36</v>
      </c>
      <c r="K1685" t="s">
        <v>37</v>
      </c>
      <c r="L1685" t="s">
        <v>35</v>
      </c>
      <c r="M1685" t="s">
        <v>35</v>
      </c>
      <c r="N1685">
        <v>2.9000000000000001E-2</v>
      </c>
      <c r="O1685" t="s">
        <v>28</v>
      </c>
      <c r="P1685">
        <v>116</v>
      </c>
      <c r="Q1685" t="s">
        <v>43</v>
      </c>
      <c r="R1685">
        <v>43</v>
      </c>
      <c r="S1685" t="s">
        <v>35</v>
      </c>
      <c r="T1685">
        <v>6.0000000000000001E-3</v>
      </c>
      <c r="U1685">
        <v>1E-3</v>
      </c>
      <c r="V1685">
        <v>7.74</v>
      </c>
      <c r="W1685" t="s">
        <v>28</v>
      </c>
      <c r="X1685">
        <v>5</v>
      </c>
      <c r="Y1685" t="s">
        <v>35</v>
      </c>
      <c r="Z1685" t="s">
        <v>28</v>
      </c>
      <c r="AA1685">
        <v>2.7E-2</v>
      </c>
      <c r="AB1685" t="s">
        <v>2340</v>
      </c>
    </row>
    <row r="1686" spans="1:28" x14ac:dyDescent="0.25">
      <c r="A1686" t="s">
        <v>1864</v>
      </c>
      <c r="B1686" s="1">
        <v>42022</v>
      </c>
      <c r="C1686" t="s">
        <v>28</v>
      </c>
      <c r="D1686" t="s">
        <v>29</v>
      </c>
      <c r="E1686" t="s">
        <v>2023</v>
      </c>
      <c r="F1686" t="s">
        <v>33</v>
      </c>
      <c r="G1686" t="s">
        <v>31</v>
      </c>
      <c r="H1686">
        <v>0.08</v>
      </c>
      <c r="I1686" t="s">
        <v>35</v>
      </c>
      <c r="J1686">
        <v>7.0000000000000007E-2</v>
      </c>
      <c r="K1686" t="s">
        <v>37</v>
      </c>
      <c r="L1686" t="s">
        <v>35</v>
      </c>
      <c r="M1686">
        <v>7.8E-2</v>
      </c>
      <c r="N1686">
        <v>3.09</v>
      </c>
      <c r="O1686" t="s">
        <v>28</v>
      </c>
      <c r="P1686">
        <v>260</v>
      </c>
      <c r="Q1686">
        <v>0.2</v>
      </c>
      <c r="R1686">
        <v>105</v>
      </c>
      <c r="S1686" t="s">
        <v>35</v>
      </c>
      <c r="T1686">
        <v>0.28000000000000003</v>
      </c>
      <c r="U1686">
        <v>3.5000000000000003E-2</v>
      </c>
      <c r="V1686">
        <v>6.54</v>
      </c>
      <c r="W1686" t="s">
        <v>28</v>
      </c>
      <c r="X1686">
        <v>102</v>
      </c>
      <c r="Y1686" t="s">
        <v>35</v>
      </c>
      <c r="Z1686" t="s">
        <v>28</v>
      </c>
      <c r="AA1686">
        <v>9.4E-2</v>
      </c>
      <c r="AB1686" t="s">
        <v>2340</v>
      </c>
    </row>
    <row r="1687" spans="1:28" x14ac:dyDescent="0.25">
      <c r="A1687" t="s">
        <v>2033</v>
      </c>
      <c r="B1687" s="1">
        <v>42022</v>
      </c>
      <c r="C1687" t="s">
        <v>28</v>
      </c>
      <c r="D1687" t="s">
        <v>29</v>
      </c>
      <c r="E1687" t="s">
        <v>2194</v>
      </c>
      <c r="F1687" t="s">
        <v>33</v>
      </c>
      <c r="G1687" t="s">
        <v>31</v>
      </c>
      <c r="H1687">
        <v>0.64</v>
      </c>
      <c r="I1687" t="s">
        <v>35</v>
      </c>
      <c r="J1687">
        <v>0.09</v>
      </c>
      <c r="K1687" t="s">
        <v>37</v>
      </c>
      <c r="L1687" t="s">
        <v>35</v>
      </c>
      <c r="M1687">
        <v>1E-3</v>
      </c>
      <c r="N1687">
        <v>5.0000000000000001E-3</v>
      </c>
      <c r="O1687" t="s">
        <v>28</v>
      </c>
      <c r="P1687">
        <v>36</v>
      </c>
      <c r="Q1687" t="s">
        <v>43</v>
      </c>
      <c r="R1687">
        <v>9</v>
      </c>
      <c r="S1687" t="s">
        <v>35</v>
      </c>
      <c r="T1687">
        <v>6.0999999999999999E-2</v>
      </c>
      <c r="U1687">
        <v>1E-3</v>
      </c>
      <c r="V1687">
        <v>6.99</v>
      </c>
      <c r="W1687" t="s">
        <v>28</v>
      </c>
      <c r="X1687">
        <v>4</v>
      </c>
      <c r="Y1687" t="s">
        <v>35</v>
      </c>
      <c r="Z1687" t="s">
        <v>28</v>
      </c>
      <c r="AA1687">
        <v>2.5000000000000001E-2</v>
      </c>
      <c r="AB1687" t="s">
        <v>2340</v>
      </c>
    </row>
    <row r="1688" spans="1:28" x14ac:dyDescent="0.25">
      <c r="A1688" t="s">
        <v>1864</v>
      </c>
      <c r="B1688" s="1">
        <v>42018</v>
      </c>
      <c r="C1688" t="s">
        <v>28</v>
      </c>
      <c r="D1688" t="s">
        <v>29</v>
      </c>
      <c r="E1688" t="s">
        <v>2024</v>
      </c>
      <c r="F1688" t="s">
        <v>33</v>
      </c>
      <c r="G1688" t="s">
        <v>31</v>
      </c>
      <c r="H1688">
        <v>0.21</v>
      </c>
      <c r="I1688">
        <v>1E-3</v>
      </c>
      <c r="J1688" t="s">
        <v>36</v>
      </c>
      <c r="K1688" t="s">
        <v>37</v>
      </c>
      <c r="L1688" t="s">
        <v>35</v>
      </c>
      <c r="M1688">
        <v>1.9E-2</v>
      </c>
      <c r="N1688">
        <v>0.32700000000000001</v>
      </c>
      <c r="O1688" t="s">
        <v>28</v>
      </c>
      <c r="P1688">
        <v>179</v>
      </c>
      <c r="Q1688">
        <v>0.1</v>
      </c>
      <c r="R1688">
        <v>70</v>
      </c>
      <c r="S1688" t="s">
        <v>35</v>
      </c>
      <c r="T1688">
        <v>9.1999999999999998E-2</v>
      </c>
      <c r="U1688">
        <v>1.4E-2</v>
      </c>
      <c r="V1688">
        <v>6.85</v>
      </c>
      <c r="W1688" t="s">
        <v>28</v>
      </c>
      <c r="X1688">
        <v>61</v>
      </c>
      <c r="Y1688" t="s">
        <v>35</v>
      </c>
      <c r="Z1688" t="s">
        <v>28</v>
      </c>
      <c r="AA1688">
        <v>8.0000000000000002E-3</v>
      </c>
      <c r="AB1688" t="s">
        <v>2340</v>
      </c>
    </row>
    <row r="1689" spans="1:28" x14ac:dyDescent="0.25">
      <c r="A1689" t="s">
        <v>2033</v>
      </c>
      <c r="B1689" s="1">
        <v>42018</v>
      </c>
      <c r="C1689" t="s">
        <v>28</v>
      </c>
      <c r="D1689" t="s">
        <v>29</v>
      </c>
      <c r="E1689" t="s">
        <v>2195</v>
      </c>
      <c r="F1689" t="s">
        <v>33</v>
      </c>
      <c r="G1689" t="s">
        <v>31</v>
      </c>
      <c r="H1689">
        <v>0.86</v>
      </c>
      <c r="I1689" t="s">
        <v>35</v>
      </c>
      <c r="J1689" t="s">
        <v>36</v>
      </c>
      <c r="K1689" t="s">
        <v>37</v>
      </c>
      <c r="L1689" t="s">
        <v>35</v>
      </c>
      <c r="M1689" t="s">
        <v>35</v>
      </c>
      <c r="N1689">
        <v>5.0000000000000001E-3</v>
      </c>
      <c r="O1689" t="s">
        <v>28</v>
      </c>
      <c r="P1689">
        <v>53</v>
      </c>
      <c r="Q1689" t="s">
        <v>43</v>
      </c>
      <c r="R1689">
        <v>21</v>
      </c>
      <c r="S1689" t="s">
        <v>35</v>
      </c>
      <c r="T1689">
        <v>2.5999999999999999E-2</v>
      </c>
      <c r="U1689" t="s">
        <v>35</v>
      </c>
      <c r="V1689">
        <v>6.84</v>
      </c>
      <c r="W1689" t="s">
        <v>28</v>
      </c>
      <c r="X1689">
        <v>10</v>
      </c>
      <c r="Y1689" t="s">
        <v>35</v>
      </c>
      <c r="Z1689" t="s">
        <v>28</v>
      </c>
      <c r="AA1689" t="s">
        <v>38</v>
      </c>
      <c r="AB1689" t="s">
        <v>2340</v>
      </c>
    </row>
    <row r="1690" spans="1:28" x14ac:dyDescent="0.25">
      <c r="A1690" t="s">
        <v>1864</v>
      </c>
      <c r="B1690" s="1">
        <v>42017</v>
      </c>
      <c r="C1690" t="s">
        <v>28</v>
      </c>
      <c r="D1690" t="s">
        <v>29</v>
      </c>
      <c r="E1690" t="s">
        <v>2025</v>
      </c>
      <c r="F1690" t="s">
        <v>33</v>
      </c>
      <c r="G1690" t="s">
        <v>31</v>
      </c>
      <c r="H1690">
        <v>7.0000000000000007E-2</v>
      </c>
      <c r="I1690">
        <v>1E-3</v>
      </c>
      <c r="J1690" t="s">
        <v>36</v>
      </c>
      <c r="K1690">
        <v>1E-4</v>
      </c>
      <c r="L1690" t="s">
        <v>35</v>
      </c>
      <c r="M1690">
        <v>9.4E-2</v>
      </c>
      <c r="N1690">
        <v>3.28</v>
      </c>
      <c r="O1690" t="s">
        <v>28</v>
      </c>
      <c r="P1690">
        <v>297</v>
      </c>
      <c r="Q1690">
        <v>0.2</v>
      </c>
      <c r="R1690">
        <v>123</v>
      </c>
      <c r="S1690" t="s">
        <v>35</v>
      </c>
      <c r="T1690">
        <v>0.36299999999999999</v>
      </c>
      <c r="U1690">
        <v>4.1000000000000002E-2</v>
      </c>
      <c r="V1690">
        <v>6.57</v>
      </c>
      <c r="W1690" t="s">
        <v>28</v>
      </c>
      <c r="X1690">
        <v>113</v>
      </c>
      <c r="Y1690" t="s">
        <v>35</v>
      </c>
      <c r="Z1690" t="s">
        <v>28</v>
      </c>
      <c r="AA1690">
        <v>3.6999999999999998E-2</v>
      </c>
      <c r="AB1690" t="s">
        <v>2340</v>
      </c>
    </row>
    <row r="1691" spans="1:28" x14ac:dyDescent="0.25">
      <c r="A1691" t="s">
        <v>2033</v>
      </c>
      <c r="B1691" s="1">
        <v>42017</v>
      </c>
      <c r="C1691" t="s">
        <v>28</v>
      </c>
      <c r="D1691" t="s">
        <v>29</v>
      </c>
      <c r="E1691" t="s">
        <v>2196</v>
      </c>
      <c r="F1691" t="s">
        <v>33</v>
      </c>
      <c r="G1691" t="s">
        <v>31</v>
      </c>
      <c r="H1691">
        <v>0.94</v>
      </c>
      <c r="I1691" t="s">
        <v>35</v>
      </c>
      <c r="J1691" t="s">
        <v>36</v>
      </c>
      <c r="K1691" t="s">
        <v>37</v>
      </c>
      <c r="L1691" t="s">
        <v>35</v>
      </c>
      <c r="M1691">
        <v>1E-3</v>
      </c>
      <c r="N1691">
        <v>4.0000000000000001E-3</v>
      </c>
      <c r="O1691" t="s">
        <v>28</v>
      </c>
      <c r="P1691">
        <v>60</v>
      </c>
      <c r="Q1691" t="s">
        <v>43</v>
      </c>
      <c r="R1691">
        <v>21</v>
      </c>
      <c r="S1691" t="s">
        <v>35</v>
      </c>
      <c r="T1691">
        <v>1.4E-2</v>
      </c>
      <c r="U1691">
        <v>1E-3</v>
      </c>
      <c r="V1691">
        <v>6.98</v>
      </c>
      <c r="W1691" t="s">
        <v>28</v>
      </c>
      <c r="X1691">
        <v>11</v>
      </c>
      <c r="Y1691" t="s">
        <v>35</v>
      </c>
      <c r="Z1691" t="s">
        <v>28</v>
      </c>
      <c r="AA1691" t="s">
        <v>38</v>
      </c>
      <c r="AB1691" t="s">
        <v>2340</v>
      </c>
    </row>
    <row r="1692" spans="1:28" x14ac:dyDescent="0.25">
      <c r="A1692" t="s">
        <v>1864</v>
      </c>
      <c r="B1692" s="1">
        <v>42016</v>
      </c>
      <c r="C1692" t="s">
        <v>28</v>
      </c>
      <c r="D1692" t="s">
        <v>29</v>
      </c>
      <c r="E1692" t="s">
        <v>2026</v>
      </c>
      <c r="F1692" t="s">
        <v>33</v>
      </c>
      <c r="G1692" t="s">
        <v>31</v>
      </c>
      <c r="H1692">
        <v>0.02</v>
      </c>
      <c r="I1692" t="s">
        <v>35</v>
      </c>
      <c r="J1692">
        <v>0.06</v>
      </c>
      <c r="K1692">
        <v>1E-4</v>
      </c>
      <c r="L1692" t="s">
        <v>35</v>
      </c>
      <c r="M1692">
        <v>8.7999999999999995E-2</v>
      </c>
      <c r="N1692">
        <v>2.5499999999999998</v>
      </c>
      <c r="O1692" t="s">
        <v>28</v>
      </c>
      <c r="P1692">
        <v>310</v>
      </c>
      <c r="Q1692">
        <v>0.2</v>
      </c>
      <c r="R1692">
        <v>128</v>
      </c>
      <c r="S1692" t="s">
        <v>35</v>
      </c>
      <c r="T1692">
        <v>0.34799999999999998</v>
      </c>
      <c r="U1692">
        <v>4.1000000000000002E-2</v>
      </c>
      <c r="V1692">
        <v>6.29</v>
      </c>
      <c r="W1692" t="s">
        <v>28</v>
      </c>
      <c r="X1692">
        <v>120</v>
      </c>
      <c r="Y1692" t="s">
        <v>35</v>
      </c>
      <c r="Z1692" t="s">
        <v>28</v>
      </c>
      <c r="AA1692">
        <v>0.104</v>
      </c>
      <c r="AB1692" t="s">
        <v>2340</v>
      </c>
    </row>
    <row r="1693" spans="1:28" x14ac:dyDescent="0.25">
      <c r="A1693" t="s">
        <v>2033</v>
      </c>
      <c r="B1693" s="1">
        <v>42016</v>
      </c>
      <c r="C1693" t="s">
        <v>28</v>
      </c>
      <c r="D1693" t="s">
        <v>29</v>
      </c>
      <c r="E1693" t="s">
        <v>2197</v>
      </c>
      <c r="F1693" t="s">
        <v>33</v>
      </c>
      <c r="G1693" t="s">
        <v>31</v>
      </c>
      <c r="H1693">
        <v>0.12</v>
      </c>
      <c r="I1693" t="s">
        <v>35</v>
      </c>
      <c r="J1693">
        <v>0.09</v>
      </c>
      <c r="K1693" t="s">
        <v>37</v>
      </c>
      <c r="L1693">
        <v>4.0000000000000001E-3</v>
      </c>
      <c r="M1693" t="s">
        <v>35</v>
      </c>
      <c r="N1693">
        <v>1.7000000000000001E-2</v>
      </c>
      <c r="O1693" t="s">
        <v>28</v>
      </c>
      <c r="P1693">
        <v>62</v>
      </c>
      <c r="Q1693" t="s">
        <v>43</v>
      </c>
      <c r="R1693">
        <v>14</v>
      </c>
      <c r="S1693" t="s">
        <v>35</v>
      </c>
      <c r="T1693">
        <v>1.0999999999999999E-2</v>
      </c>
      <c r="U1693" t="s">
        <v>35</v>
      </c>
      <c r="V1693">
        <v>6.99</v>
      </c>
      <c r="W1693" t="s">
        <v>28</v>
      </c>
      <c r="X1693">
        <v>12</v>
      </c>
      <c r="Y1693" t="s">
        <v>35</v>
      </c>
      <c r="Z1693" t="s">
        <v>28</v>
      </c>
      <c r="AA1693">
        <v>1.0999999999999999E-2</v>
      </c>
      <c r="AB1693" t="s">
        <v>2340</v>
      </c>
    </row>
    <row r="1694" spans="1:28" x14ac:dyDescent="0.25">
      <c r="A1694" t="s">
        <v>1864</v>
      </c>
      <c r="B1694" s="1">
        <v>42015</v>
      </c>
      <c r="C1694" t="s">
        <v>28</v>
      </c>
      <c r="D1694" t="s">
        <v>29</v>
      </c>
      <c r="E1694" t="s">
        <v>2027</v>
      </c>
      <c r="F1694" t="s">
        <v>33</v>
      </c>
      <c r="G1694" t="s">
        <v>31</v>
      </c>
      <c r="H1694">
        <v>0.01</v>
      </c>
      <c r="I1694" t="s">
        <v>35</v>
      </c>
      <c r="J1694" t="s">
        <v>36</v>
      </c>
      <c r="K1694">
        <v>1E-4</v>
      </c>
      <c r="L1694" t="s">
        <v>35</v>
      </c>
      <c r="M1694">
        <v>8.3000000000000004E-2</v>
      </c>
      <c r="N1694">
        <v>2.1</v>
      </c>
      <c r="O1694" t="s">
        <v>28</v>
      </c>
      <c r="P1694">
        <v>299</v>
      </c>
      <c r="Q1694">
        <v>0.2</v>
      </c>
      <c r="R1694">
        <v>105</v>
      </c>
      <c r="S1694" t="s">
        <v>35</v>
      </c>
      <c r="T1694">
        <v>0.33</v>
      </c>
      <c r="U1694">
        <v>3.9E-2</v>
      </c>
      <c r="V1694">
        <v>6.21</v>
      </c>
      <c r="W1694" t="s">
        <v>28</v>
      </c>
      <c r="X1694">
        <v>116</v>
      </c>
      <c r="Y1694" t="s">
        <v>35</v>
      </c>
      <c r="Z1694" t="s">
        <v>28</v>
      </c>
      <c r="AA1694">
        <v>9.6000000000000002E-2</v>
      </c>
      <c r="AB1694" t="s">
        <v>2340</v>
      </c>
    </row>
    <row r="1695" spans="1:28" x14ac:dyDescent="0.25">
      <c r="A1695" t="s">
        <v>2033</v>
      </c>
      <c r="B1695" s="1">
        <v>42015</v>
      </c>
      <c r="C1695" t="s">
        <v>28</v>
      </c>
      <c r="D1695" t="s">
        <v>29</v>
      </c>
      <c r="E1695" t="s">
        <v>2198</v>
      </c>
      <c r="F1695" t="s">
        <v>33</v>
      </c>
      <c r="G1695" t="s">
        <v>31</v>
      </c>
      <c r="H1695">
        <v>0.22</v>
      </c>
      <c r="I1695" t="s">
        <v>35</v>
      </c>
      <c r="J1695">
        <v>0.06</v>
      </c>
      <c r="K1695" t="s">
        <v>37</v>
      </c>
      <c r="L1695" t="s">
        <v>35</v>
      </c>
      <c r="M1695" t="s">
        <v>35</v>
      </c>
      <c r="N1695">
        <v>1.6E-2</v>
      </c>
      <c r="O1695" t="s">
        <v>28</v>
      </c>
      <c r="P1695">
        <v>58</v>
      </c>
      <c r="Q1695" t="s">
        <v>43</v>
      </c>
      <c r="R1695">
        <v>17</v>
      </c>
      <c r="S1695">
        <v>1.2999999999999999E-2</v>
      </c>
      <c r="T1695">
        <v>1.4E-2</v>
      </c>
      <c r="U1695">
        <v>1E-3</v>
      </c>
      <c r="V1695">
        <v>6.96</v>
      </c>
      <c r="W1695" t="s">
        <v>28</v>
      </c>
      <c r="X1695">
        <v>11</v>
      </c>
      <c r="Y1695" t="s">
        <v>35</v>
      </c>
      <c r="Z1695" t="s">
        <v>28</v>
      </c>
      <c r="AA1695">
        <v>1.7999999999999999E-2</v>
      </c>
      <c r="AB1695" t="s">
        <v>2340</v>
      </c>
    </row>
    <row r="1696" spans="1:28" x14ac:dyDescent="0.25">
      <c r="A1696" t="s">
        <v>1864</v>
      </c>
      <c r="B1696" s="1">
        <v>42014</v>
      </c>
      <c r="C1696" t="s">
        <v>28</v>
      </c>
      <c r="D1696" t="s">
        <v>29</v>
      </c>
      <c r="E1696" t="s">
        <v>2028</v>
      </c>
      <c r="F1696" t="s">
        <v>33</v>
      </c>
      <c r="G1696" t="s">
        <v>31</v>
      </c>
      <c r="H1696">
        <v>0.02</v>
      </c>
      <c r="I1696" t="s">
        <v>35</v>
      </c>
      <c r="J1696">
        <v>0.05</v>
      </c>
      <c r="K1696" t="s">
        <v>37</v>
      </c>
      <c r="L1696" t="s">
        <v>35</v>
      </c>
      <c r="M1696">
        <v>0.09</v>
      </c>
      <c r="N1696">
        <v>2.25</v>
      </c>
      <c r="O1696" t="s">
        <v>28</v>
      </c>
      <c r="P1696">
        <v>302</v>
      </c>
      <c r="Q1696">
        <v>0.2</v>
      </c>
      <c r="R1696">
        <v>114</v>
      </c>
      <c r="S1696">
        <v>2E-3</v>
      </c>
      <c r="T1696">
        <v>0.35599999999999998</v>
      </c>
      <c r="U1696">
        <v>4.5999999999999999E-2</v>
      </c>
      <c r="V1696">
        <v>6.21</v>
      </c>
      <c r="W1696" t="s">
        <v>28</v>
      </c>
      <c r="X1696">
        <v>115</v>
      </c>
      <c r="Y1696" t="s">
        <v>35</v>
      </c>
      <c r="Z1696" t="s">
        <v>28</v>
      </c>
      <c r="AA1696">
        <v>0.1</v>
      </c>
      <c r="AB1696" t="s">
        <v>2340</v>
      </c>
    </row>
    <row r="1697" spans="1:28" x14ac:dyDescent="0.25">
      <c r="A1697" t="s">
        <v>2033</v>
      </c>
      <c r="B1697" s="1">
        <v>42014</v>
      </c>
      <c r="C1697" t="s">
        <v>28</v>
      </c>
      <c r="D1697" t="s">
        <v>29</v>
      </c>
      <c r="E1697" t="s">
        <v>2199</v>
      </c>
      <c r="F1697" t="s">
        <v>33</v>
      </c>
      <c r="G1697" t="s">
        <v>31</v>
      </c>
      <c r="H1697">
        <v>0.18</v>
      </c>
      <c r="I1697" t="s">
        <v>35</v>
      </c>
      <c r="J1697" t="s">
        <v>36</v>
      </c>
      <c r="K1697" t="s">
        <v>37</v>
      </c>
      <c r="L1697" t="s">
        <v>35</v>
      </c>
      <c r="M1697" t="s">
        <v>35</v>
      </c>
      <c r="N1697">
        <v>1.2E-2</v>
      </c>
      <c r="O1697" t="s">
        <v>28</v>
      </c>
      <c r="P1697">
        <v>57</v>
      </c>
      <c r="Q1697" t="s">
        <v>43</v>
      </c>
      <c r="R1697">
        <v>21</v>
      </c>
      <c r="S1697" t="s">
        <v>35</v>
      </c>
      <c r="T1697">
        <v>1.7999999999999999E-2</v>
      </c>
      <c r="U1697">
        <v>1E-3</v>
      </c>
      <c r="V1697">
        <v>6.85</v>
      </c>
      <c r="W1697" t="s">
        <v>28</v>
      </c>
      <c r="X1697">
        <v>16</v>
      </c>
      <c r="Y1697" t="s">
        <v>35</v>
      </c>
      <c r="Z1697" t="s">
        <v>28</v>
      </c>
      <c r="AA1697">
        <v>1.7999999999999999E-2</v>
      </c>
      <c r="AB1697" t="s">
        <v>2340</v>
      </c>
    </row>
    <row r="1698" spans="1:28" x14ac:dyDescent="0.25">
      <c r="A1698" t="s">
        <v>27</v>
      </c>
      <c r="B1698" s="1">
        <v>42013</v>
      </c>
      <c r="C1698" t="s">
        <v>28</v>
      </c>
      <c r="D1698" t="s">
        <v>29</v>
      </c>
      <c r="E1698" t="s">
        <v>390</v>
      </c>
      <c r="F1698" t="s">
        <v>33</v>
      </c>
      <c r="G1698" t="s">
        <v>31</v>
      </c>
      <c r="H1698">
        <v>0.1</v>
      </c>
      <c r="I1698" t="s">
        <v>35</v>
      </c>
      <c r="J1698">
        <v>0.05</v>
      </c>
      <c r="K1698" t="s">
        <v>37</v>
      </c>
      <c r="L1698" t="s">
        <v>35</v>
      </c>
      <c r="M1698">
        <v>2E-3</v>
      </c>
      <c r="N1698">
        <v>1.4999999999999999E-2</v>
      </c>
      <c r="O1698" t="s">
        <v>28</v>
      </c>
      <c r="P1698">
        <v>118</v>
      </c>
      <c r="Q1698" t="s">
        <v>43</v>
      </c>
      <c r="R1698">
        <v>36</v>
      </c>
      <c r="S1698">
        <v>3.0000000000000001E-3</v>
      </c>
      <c r="T1698">
        <v>0.126</v>
      </c>
      <c r="U1698">
        <v>2E-3</v>
      </c>
      <c r="V1698">
        <v>7.63</v>
      </c>
      <c r="W1698" t="s">
        <v>28</v>
      </c>
      <c r="X1698">
        <v>11</v>
      </c>
      <c r="Y1698" t="s">
        <v>35</v>
      </c>
      <c r="Z1698" t="s">
        <v>28</v>
      </c>
      <c r="AA1698">
        <v>4.4999999999999998E-2</v>
      </c>
      <c r="AB1698" t="s">
        <v>2340</v>
      </c>
    </row>
    <row r="1699" spans="1:28" x14ac:dyDescent="0.25">
      <c r="A1699" t="s">
        <v>480</v>
      </c>
      <c r="B1699" s="1">
        <v>42013</v>
      </c>
      <c r="C1699" t="s">
        <v>28</v>
      </c>
      <c r="D1699" t="s">
        <v>29</v>
      </c>
      <c r="E1699" t="s">
        <v>691</v>
      </c>
      <c r="F1699" t="s">
        <v>33</v>
      </c>
      <c r="G1699" t="s">
        <v>31</v>
      </c>
      <c r="H1699">
        <v>0.11</v>
      </c>
      <c r="I1699" t="s">
        <v>35</v>
      </c>
      <c r="J1699" t="s">
        <v>36</v>
      </c>
      <c r="K1699" t="s">
        <v>37</v>
      </c>
      <c r="L1699" t="s">
        <v>35</v>
      </c>
      <c r="M1699">
        <v>2E-3</v>
      </c>
      <c r="N1699">
        <v>5.0000000000000001E-3</v>
      </c>
      <c r="O1699" t="s">
        <v>28</v>
      </c>
      <c r="P1699">
        <v>140</v>
      </c>
      <c r="Q1699" t="s">
        <v>43</v>
      </c>
      <c r="R1699">
        <v>40</v>
      </c>
      <c r="S1699" t="s">
        <v>35</v>
      </c>
      <c r="T1699">
        <v>0.20699999999999999</v>
      </c>
      <c r="U1699">
        <v>1E-3</v>
      </c>
      <c r="V1699">
        <v>7.68</v>
      </c>
      <c r="W1699" t="s">
        <v>28</v>
      </c>
      <c r="X1699">
        <v>14</v>
      </c>
      <c r="Y1699" t="s">
        <v>35</v>
      </c>
      <c r="Z1699" t="s">
        <v>28</v>
      </c>
      <c r="AA1699">
        <v>3.3000000000000002E-2</v>
      </c>
      <c r="AB1699" t="s">
        <v>2340</v>
      </c>
    </row>
    <row r="1700" spans="1:28" x14ac:dyDescent="0.25">
      <c r="A1700" t="s">
        <v>772</v>
      </c>
      <c r="B1700" s="1">
        <v>42013</v>
      </c>
      <c r="C1700" t="s">
        <v>28</v>
      </c>
      <c r="D1700" t="s">
        <v>29</v>
      </c>
      <c r="E1700" t="s">
        <v>928</v>
      </c>
      <c r="F1700" t="s">
        <v>33</v>
      </c>
      <c r="G1700" t="s">
        <v>31</v>
      </c>
      <c r="H1700">
        <v>0.13</v>
      </c>
      <c r="I1700">
        <v>1E-3</v>
      </c>
      <c r="J1700">
        <v>0.06</v>
      </c>
      <c r="K1700" t="s">
        <v>37</v>
      </c>
      <c r="L1700" t="s">
        <v>35</v>
      </c>
      <c r="M1700">
        <v>2E-3</v>
      </c>
      <c r="N1700">
        <v>1.7999999999999999E-2</v>
      </c>
      <c r="O1700" t="s">
        <v>28</v>
      </c>
      <c r="P1700">
        <v>124</v>
      </c>
      <c r="Q1700">
        <v>0.1</v>
      </c>
      <c r="R1700">
        <v>42</v>
      </c>
      <c r="S1700" t="s">
        <v>35</v>
      </c>
      <c r="T1700">
        <v>8.2000000000000003E-2</v>
      </c>
      <c r="U1700">
        <v>1E-3</v>
      </c>
      <c r="V1700">
        <v>7.44</v>
      </c>
      <c r="W1700" t="s">
        <v>28</v>
      </c>
      <c r="X1700">
        <v>14</v>
      </c>
      <c r="Y1700" t="s">
        <v>35</v>
      </c>
      <c r="Z1700" t="s">
        <v>28</v>
      </c>
      <c r="AA1700">
        <v>4.9000000000000002E-2</v>
      </c>
      <c r="AB1700" t="s">
        <v>2340</v>
      </c>
    </row>
    <row r="1701" spans="1:28" x14ac:dyDescent="0.25">
      <c r="A1701" t="s">
        <v>1127</v>
      </c>
      <c r="B1701" s="1">
        <v>42013</v>
      </c>
      <c r="C1701" t="s">
        <v>28</v>
      </c>
      <c r="D1701" t="s">
        <v>29</v>
      </c>
      <c r="E1701" t="s">
        <v>1833</v>
      </c>
      <c r="F1701" t="s">
        <v>33</v>
      </c>
      <c r="G1701" t="s">
        <v>31</v>
      </c>
      <c r="H1701">
        <v>0.03</v>
      </c>
      <c r="I1701" t="s">
        <v>35</v>
      </c>
      <c r="J1701">
        <v>0.05</v>
      </c>
      <c r="K1701" t="s">
        <v>37</v>
      </c>
      <c r="L1701" t="s">
        <v>35</v>
      </c>
      <c r="M1701" t="s">
        <v>35</v>
      </c>
      <c r="N1701">
        <v>6.0999999999999999E-2</v>
      </c>
      <c r="O1701" t="s">
        <v>28</v>
      </c>
      <c r="P1701">
        <v>109</v>
      </c>
      <c r="Q1701" t="s">
        <v>43</v>
      </c>
      <c r="R1701">
        <v>36</v>
      </c>
      <c r="S1701">
        <v>4.0000000000000001E-3</v>
      </c>
      <c r="T1701">
        <v>0.05</v>
      </c>
      <c r="U1701">
        <v>2E-3</v>
      </c>
      <c r="V1701">
        <v>7.77</v>
      </c>
      <c r="W1701" t="s">
        <v>28</v>
      </c>
      <c r="X1701">
        <v>11</v>
      </c>
      <c r="Y1701" t="s">
        <v>35</v>
      </c>
      <c r="Z1701" t="s">
        <v>28</v>
      </c>
      <c r="AA1701">
        <v>2.8000000000000001E-2</v>
      </c>
      <c r="AB1701" t="s">
        <v>2340</v>
      </c>
    </row>
    <row r="1702" spans="1:28" x14ac:dyDescent="0.25">
      <c r="A1702" t="s">
        <v>1864</v>
      </c>
      <c r="B1702" s="1">
        <v>42013</v>
      </c>
      <c r="C1702" t="s">
        <v>28</v>
      </c>
      <c r="D1702" t="s">
        <v>29</v>
      </c>
      <c r="E1702" t="s">
        <v>2029</v>
      </c>
      <c r="F1702" t="s">
        <v>33</v>
      </c>
      <c r="G1702" t="s">
        <v>31</v>
      </c>
      <c r="H1702">
        <v>0.08</v>
      </c>
      <c r="I1702" t="s">
        <v>35</v>
      </c>
      <c r="J1702" t="s">
        <v>36</v>
      </c>
      <c r="K1702" t="s">
        <v>37</v>
      </c>
      <c r="L1702" t="s">
        <v>35</v>
      </c>
      <c r="M1702">
        <v>8.8999999999999996E-2</v>
      </c>
      <c r="N1702">
        <v>1.65</v>
      </c>
      <c r="O1702" t="s">
        <v>28</v>
      </c>
      <c r="P1702">
        <v>280</v>
      </c>
      <c r="Q1702">
        <v>0.1</v>
      </c>
      <c r="R1702">
        <v>92</v>
      </c>
      <c r="S1702" t="s">
        <v>35</v>
      </c>
      <c r="T1702">
        <v>0.32200000000000001</v>
      </c>
      <c r="U1702">
        <v>4.2999999999999997E-2</v>
      </c>
      <c r="V1702">
        <v>6.43</v>
      </c>
      <c r="W1702" t="s">
        <v>28</v>
      </c>
      <c r="X1702">
        <v>98</v>
      </c>
      <c r="Y1702" t="s">
        <v>35</v>
      </c>
      <c r="Z1702" t="s">
        <v>28</v>
      </c>
      <c r="AA1702">
        <v>7.2999999999999995E-2</v>
      </c>
      <c r="AB1702" t="s">
        <v>2340</v>
      </c>
    </row>
    <row r="1703" spans="1:28" x14ac:dyDescent="0.25">
      <c r="A1703" t="s">
        <v>2033</v>
      </c>
      <c r="B1703" s="1">
        <v>42013</v>
      </c>
      <c r="C1703" t="s">
        <v>28</v>
      </c>
      <c r="D1703" t="s">
        <v>29</v>
      </c>
      <c r="E1703" t="s">
        <v>2200</v>
      </c>
      <c r="F1703" t="s">
        <v>33</v>
      </c>
      <c r="G1703" t="s">
        <v>31</v>
      </c>
      <c r="H1703">
        <v>0.14000000000000001</v>
      </c>
      <c r="I1703" t="s">
        <v>35</v>
      </c>
      <c r="J1703">
        <v>0.06</v>
      </c>
      <c r="K1703" t="s">
        <v>37</v>
      </c>
      <c r="L1703" t="s">
        <v>35</v>
      </c>
      <c r="M1703" t="s">
        <v>35</v>
      </c>
      <c r="N1703">
        <v>7.0000000000000001E-3</v>
      </c>
      <c r="O1703" t="s">
        <v>28</v>
      </c>
      <c r="P1703">
        <v>53</v>
      </c>
      <c r="Q1703" t="s">
        <v>43</v>
      </c>
      <c r="R1703">
        <v>14</v>
      </c>
      <c r="S1703" t="s">
        <v>35</v>
      </c>
      <c r="T1703">
        <v>1.7000000000000001E-2</v>
      </c>
      <c r="U1703">
        <v>1E-3</v>
      </c>
      <c r="V1703">
        <v>6.96</v>
      </c>
      <c r="W1703" t="s">
        <v>28</v>
      </c>
      <c r="X1703">
        <v>9</v>
      </c>
      <c r="Y1703" t="s">
        <v>35</v>
      </c>
      <c r="Z1703" t="s">
        <v>28</v>
      </c>
      <c r="AA1703">
        <v>0.02</v>
      </c>
      <c r="AB1703" t="s">
        <v>2340</v>
      </c>
    </row>
    <row r="1704" spans="1:28" x14ac:dyDescent="0.25">
      <c r="A1704" t="s">
        <v>27</v>
      </c>
      <c r="B1704" s="1">
        <v>42012</v>
      </c>
      <c r="C1704" t="s">
        <v>28</v>
      </c>
      <c r="D1704" t="s">
        <v>29</v>
      </c>
      <c r="E1704" t="s">
        <v>391</v>
      </c>
      <c r="F1704" t="s">
        <v>33</v>
      </c>
      <c r="G1704" t="s">
        <v>31</v>
      </c>
      <c r="H1704">
        <v>0.45</v>
      </c>
      <c r="I1704" t="s">
        <v>35</v>
      </c>
      <c r="J1704">
        <v>7.0000000000000007E-2</v>
      </c>
      <c r="K1704" t="s">
        <v>37</v>
      </c>
      <c r="L1704" t="s">
        <v>35</v>
      </c>
      <c r="M1704">
        <v>3.0000000000000001E-3</v>
      </c>
      <c r="N1704">
        <v>6.0000000000000001E-3</v>
      </c>
      <c r="O1704" t="s">
        <v>28</v>
      </c>
      <c r="P1704">
        <v>77</v>
      </c>
      <c r="Q1704" t="s">
        <v>43</v>
      </c>
      <c r="R1704">
        <v>31</v>
      </c>
      <c r="S1704">
        <v>3.0000000000000001E-3</v>
      </c>
      <c r="T1704">
        <v>7.4999999999999997E-2</v>
      </c>
      <c r="U1704">
        <v>2E-3</v>
      </c>
      <c r="V1704">
        <v>7.23</v>
      </c>
      <c r="W1704" t="s">
        <v>28</v>
      </c>
      <c r="X1704">
        <v>10</v>
      </c>
      <c r="Y1704" t="s">
        <v>35</v>
      </c>
      <c r="Z1704" t="s">
        <v>28</v>
      </c>
      <c r="AA1704">
        <v>3.9E-2</v>
      </c>
      <c r="AB1704" t="s">
        <v>2340</v>
      </c>
    </row>
    <row r="1705" spans="1:28" x14ac:dyDescent="0.25">
      <c r="A1705" t="s">
        <v>480</v>
      </c>
      <c r="B1705" s="1">
        <v>42012</v>
      </c>
      <c r="C1705" t="s">
        <v>28</v>
      </c>
      <c r="D1705" t="s">
        <v>29</v>
      </c>
      <c r="E1705" t="s">
        <v>692</v>
      </c>
      <c r="F1705" t="s">
        <v>33</v>
      </c>
      <c r="G1705" t="s">
        <v>31</v>
      </c>
      <c r="H1705">
        <v>0.3</v>
      </c>
      <c r="I1705" t="s">
        <v>35</v>
      </c>
      <c r="J1705" t="s">
        <v>36</v>
      </c>
      <c r="K1705" t="s">
        <v>37</v>
      </c>
      <c r="L1705" t="s">
        <v>35</v>
      </c>
      <c r="M1705">
        <v>3.2000000000000001E-2</v>
      </c>
      <c r="N1705">
        <v>0.192</v>
      </c>
      <c r="O1705" t="s">
        <v>28</v>
      </c>
      <c r="P1705">
        <v>120</v>
      </c>
      <c r="Q1705" t="s">
        <v>43</v>
      </c>
      <c r="R1705">
        <v>43</v>
      </c>
      <c r="S1705" t="s">
        <v>35</v>
      </c>
      <c r="T1705">
        <v>0.15</v>
      </c>
      <c r="U1705">
        <v>8.0000000000000002E-3</v>
      </c>
      <c r="V1705">
        <v>7.1</v>
      </c>
      <c r="W1705" t="s">
        <v>28</v>
      </c>
      <c r="X1705">
        <v>36</v>
      </c>
      <c r="Y1705" t="s">
        <v>35</v>
      </c>
      <c r="Z1705" t="s">
        <v>28</v>
      </c>
      <c r="AA1705">
        <v>2.5999999999999999E-2</v>
      </c>
      <c r="AB1705" t="s">
        <v>2340</v>
      </c>
    </row>
    <row r="1706" spans="1:28" x14ac:dyDescent="0.25">
      <c r="A1706" t="s">
        <v>772</v>
      </c>
      <c r="B1706" s="1">
        <v>42012</v>
      </c>
      <c r="C1706" t="s">
        <v>28</v>
      </c>
      <c r="D1706" t="s">
        <v>29</v>
      </c>
      <c r="E1706" t="s">
        <v>929</v>
      </c>
      <c r="F1706" t="s">
        <v>33</v>
      </c>
      <c r="G1706" t="s">
        <v>31</v>
      </c>
      <c r="H1706">
        <v>0.33</v>
      </c>
      <c r="I1706" t="s">
        <v>35</v>
      </c>
      <c r="J1706" t="s">
        <v>36</v>
      </c>
      <c r="K1706" t="s">
        <v>37</v>
      </c>
      <c r="L1706" t="s">
        <v>35</v>
      </c>
      <c r="M1706">
        <v>1.7999999999999999E-2</v>
      </c>
      <c r="N1706">
        <v>9.1999999999999998E-2</v>
      </c>
      <c r="O1706" t="s">
        <v>28</v>
      </c>
      <c r="P1706">
        <v>84</v>
      </c>
      <c r="Q1706" t="s">
        <v>43</v>
      </c>
      <c r="R1706">
        <v>31</v>
      </c>
      <c r="S1706">
        <v>1E-3</v>
      </c>
      <c r="T1706">
        <v>0.109</v>
      </c>
      <c r="U1706">
        <v>5.0000000000000001E-3</v>
      </c>
      <c r="V1706">
        <v>7.31</v>
      </c>
      <c r="W1706" t="s">
        <v>28</v>
      </c>
      <c r="X1706">
        <v>15</v>
      </c>
      <c r="Y1706" t="s">
        <v>35</v>
      </c>
      <c r="Z1706" t="s">
        <v>28</v>
      </c>
      <c r="AA1706">
        <v>0.04</v>
      </c>
      <c r="AB1706" t="s">
        <v>2340</v>
      </c>
    </row>
    <row r="1707" spans="1:28" x14ac:dyDescent="0.25">
      <c r="A1707" t="s">
        <v>1127</v>
      </c>
      <c r="B1707" s="1">
        <v>42012</v>
      </c>
      <c r="C1707" t="s">
        <v>28</v>
      </c>
      <c r="D1707" t="s">
        <v>29</v>
      </c>
      <c r="E1707" t="s">
        <v>1834</v>
      </c>
      <c r="F1707" t="s">
        <v>33</v>
      </c>
      <c r="G1707" t="s">
        <v>31</v>
      </c>
      <c r="H1707">
        <v>0.18</v>
      </c>
      <c r="I1707" t="s">
        <v>35</v>
      </c>
      <c r="J1707">
        <v>0.05</v>
      </c>
      <c r="K1707" t="s">
        <v>37</v>
      </c>
      <c r="L1707" t="s">
        <v>35</v>
      </c>
      <c r="M1707">
        <v>3.0000000000000001E-3</v>
      </c>
      <c r="N1707">
        <v>9.6000000000000002E-2</v>
      </c>
      <c r="O1707" t="s">
        <v>28</v>
      </c>
      <c r="P1707">
        <v>120</v>
      </c>
      <c r="Q1707" t="s">
        <v>43</v>
      </c>
      <c r="R1707">
        <v>48</v>
      </c>
      <c r="S1707" t="s">
        <v>35</v>
      </c>
      <c r="T1707">
        <v>0.13</v>
      </c>
      <c r="U1707">
        <v>3.0000000000000001E-3</v>
      </c>
      <c r="V1707">
        <v>7.67</v>
      </c>
      <c r="W1707" t="s">
        <v>28</v>
      </c>
      <c r="X1707">
        <v>10</v>
      </c>
      <c r="Y1707" t="s">
        <v>35</v>
      </c>
      <c r="Z1707" t="s">
        <v>28</v>
      </c>
      <c r="AA1707">
        <v>4.1000000000000002E-2</v>
      </c>
      <c r="AB1707" t="s">
        <v>2340</v>
      </c>
    </row>
    <row r="1708" spans="1:28" x14ac:dyDescent="0.25">
      <c r="A1708" t="s">
        <v>1864</v>
      </c>
      <c r="B1708" s="1">
        <v>42012</v>
      </c>
      <c r="C1708" t="s">
        <v>28</v>
      </c>
      <c r="D1708" t="s">
        <v>29</v>
      </c>
      <c r="E1708" t="s">
        <v>2030</v>
      </c>
      <c r="F1708" t="s">
        <v>33</v>
      </c>
      <c r="G1708" t="s">
        <v>31</v>
      </c>
      <c r="H1708">
        <v>0.04</v>
      </c>
      <c r="I1708" t="s">
        <v>35</v>
      </c>
      <c r="J1708" t="s">
        <v>36</v>
      </c>
      <c r="K1708" t="s">
        <v>37</v>
      </c>
      <c r="L1708" t="s">
        <v>35</v>
      </c>
      <c r="M1708">
        <v>6.7000000000000004E-2</v>
      </c>
      <c r="N1708">
        <v>1.24</v>
      </c>
      <c r="O1708" t="s">
        <v>28</v>
      </c>
      <c r="P1708">
        <v>265</v>
      </c>
      <c r="Q1708">
        <v>0.1</v>
      </c>
      <c r="R1708">
        <v>106</v>
      </c>
      <c r="S1708" t="s">
        <v>35</v>
      </c>
      <c r="T1708">
        <v>0.27400000000000002</v>
      </c>
      <c r="U1708">
        <v>3.9E-2</v>
      </c>
      <c r="V1708">
        <v>6.34</v>
      </c>
      <c r="W1708" t="s">
        <v>28</v>
      </c>
      <c r="X1708">
        <v>98</v>
      </c>
      <c r="Y1708" t="s">
        <v>35</v>
      </c>
      <c r="Z1708" t="s">
        <v>28</v>
      </c>
      <c r="AA1708">
        <v>0.08</v>
      </c>
      <c r="AB1708" t="s">
        <v>2340</v>
      </c>
    </row>
    <row r="1709" spans="1:28" x14ac:dyDescent="0.25">
      <c r="A1709" t="s">
        <v>2033</v>
      </c>
      <c r="B1709" s="1">
        <v>42012</v>
      </c>
      <c r="C1709" t="s">
        <v>28</v>
      </c>
      <c r="D1709" t="s">
        <v>29</v>
      </c>
      <c r="E1709" t="s">
        <v>2201</v>
      </c>
      <c r="F1709" t="s">
        <v>33</v>
      </c>
      <c r="G1709" t="s">
        <v>31</v>
      </c>
      <c r="H1709">
        <v>0.3</v>
      </c>
      <c r="I1709" t="s">
        <v>35</v>
      </c>
      <c r="J1709">
        <v>0.06</v>
      </c>
      <c r="K1709" t="s">
        <v>37</v>
      </c>
      <c r="L1709" t="s">
        <v>35</v>
      </c>
      <c r="M1709" t="s">
        <v>35</v>
      </c>
      <c r="N1709">
        <v>0.02</v>
      </c>
      <c r="O1709" t="s">
        <v>28</v>
      </c>
      <c r="P1709">
        <v>43</v>
      </c>
      <c r="Q1709" t="s">
        <v>43</v>
      </c>
      <c r="R1709">
        <v>12</v>
      </c>
      <c r="S1709" t="s">
        <v>35</v>
      </c>
      <c r="T1709">
        <v>1.2E-2</v>
      </c>
      <c r="U1709">
        <v>1E-3</v>
      </c>
      <c r="V1709">
        <v>6.85</v>
      </c>
      <c r="W1709" t="s">
        <v>28</v>
      </c>
      <c r="X1709">
        <v>6</v>
      </c>
      <c r="Y1709" t="s">
        <v>35</v>
      </c>
      <c r="Z1709" t="s">
        <v>28</v>
      </c>
      <c r="AA1709">
        <v>2.1000000000000001E-2</v>
      </c>
      <c r="AB1709" t="s">
        <v>2340</v>
      </c>
    </row>
    <row r="1710" spans="1:28" x14ac:dyDescent="0.25">
      <c r="A1710" t="s">
        <v>27</v>
      </c>
      <c r="B1710" s="1">
        <v>42011</v>
      </c>
      <c r="C1710" t="s">
        <v>28</v>
      </c>
      <c r="D1710" t="s">
        <v>29</v>
      </c>
      <c r="E1710" t="s">
        <v>392</v>
      </c>
      <c r="F1710" t="s">
        <v>33</v>
      </c>
      <c r="G1710" t="s">
        <v>31</v>
      </c>
      <c r="H1710">
        <v>0.48</v>
      </c>
      <c r="I1710" t="s">
        <v>35</v>
      </c>
      <c r="J1710">
        <v>0.1</v>
      </c>
      <c r="K1710" t="s">
        <v>37</v>
      </c>
      <c r="L1710" t="s">
        <v>35</v>
      </c>
      <c r="M1710">
        <v>9.0999999999999998E-2</v>
      </c>
      <c r="N1710">
        <v>0.218</v>
      </c>
      <c r="O1710" t="s">
        <v>28</v>
      </c>
      <c r="P1710">
        <v>444</v>
      </c>
      <c r="Q1710">
        <v>0.4</v>
      </c>
      <c r="R1710">
        <v>33</v>
      </c>
      <c r="S1710">
        <v>2E-3</v>
      </c>
      <c r="T1710">
        <v>0.314</v>
      </c>
      <c r="U1710">
        <v>0.02</v>
      </c>
      <c r="V1710">
        <v>4.59</v>
      </c>
      <c r="W1710" t="s">
        <v>28</v>
      </c>
      <c r="X1710">
        <v>32</v>
      </c>
      <c r="Y1710" t="s">
        <v>35</v>
      </c>
      <c r="Z1710" t="s">
        <v>28</v>
      </c>
      <c r="AA1710">
        <v>2.4E-2</v>
      </c>
      <c r="AB1710" t="s">
        <v>2340</v>
      </c>
    </row>
    <row r="1711" spans="1:28" x14ac:dyDescent="0.25">
      <c r="A1711" t="s">
        <v>480</v>
      </c>
      <c r="B1711" s="1">
        <v>42011</v>
      </c>
      <c r="C1711" t="s">
        <v>28</v>
      </c>
      <c r="D1711" t="s">
        <v>29</v>
      </c>
      <c r="E1711" t="s">
        <v>693</v>
      </c>
      <c r="F1711" t="s">
        <v>33</v>
      </c>
      <c r="G1711" t="s">
        <v>31</v>
      </c>
      <c r="H1711">
        <v>0.32</v>
      </c>
      <c r="I1711" t="s">
        <v>35</v>
      </c>
      <c r="J1711">
        <v>0.09</v>
      </c>
      <c r="K1711" t="s">
        <v>37</v>
      </c>
      <c r="L1711" t="s">
        <v>35</v>
      </c>
      <c r="M1711">
        <v>4.8000000000000001E-2</v>
      </c>
      <c r="N1711">
        <v>0.13400000000000001</v>
      </c>
      <c r="O1711" t="s">
        <v>28</v>
      </c>
      <c r="P1711">
        <v>176</v>
      </c>
      <c r="Q1711" t="s">
        <v>43</v>
      </c>
      <c r="R1711">
        <v>62</v>
      </c>
      <c r="S1711">
        <v>1E-3</v>
      </c>
      <c r="T1711">
        <v>0.20799999999999999</v>
      </c>
      <c r="U1711">
        <v>1.2999999999999999E-2</v>
      </c>
      <c r="V1711">
        <v>7.18</v>
      </c>
      <c r="W1711" t="s">
        <v>28</v>
      </c>
      <c r="X1711">
        <v>55</v>
      </c>
      <c r="Y1711" t="s">
        <v>35</v>
      </c>
      <c r="Z1711" t="s">
        <v>28</v>
      </c>
      <c r="AA1711">
        <v>2.9000000000000001E-2</v>
      </c>
      <c r="AB1711" t="s">
        <v>2340</v>
      </c>
    </row>
    <row r="1712" spans="1:28" x14ac:dyDescent="0.25">
      <c r="A1712" t="s">
        <v>772</v>
      </c>
      <c r="B1712" s="1">
        <v>42011</v>
      </c>
      <c r="C1712" t="s">
        <v>28</v>
      </c>
      <c r="D1712" t="s">
        <v>29</v>
      </c>
      <c r="E1712" t="s">
        <v>930</v>
      </c>
      <c r="F1712" t="s">
        <v>33</v>
      </c>
      <c r="G1712" t="s">
        <v>31</v>
      </c>
      <c r="H1712">
        <v>0.39</v>
      </c>
      <c r="I1712" t="s">
        <v>35</v>
      </c>
      <c r="J1712" t="s">
        <v>36</v>
      </c>
      <c r="K1712" t="s">
        <v>37</v>
      </c>
      <c r="L1712" t="s">
        <v>35</v>
      </c>
      <c r="M1712">
        <v>1.0999999999999999E-2</v>
      </c>
      <c r="N1712">
        <v>0.106</v>
      </c>
      <c r="O1712" t="s">
        <v>28</v>
      </c>
      <c r="P1712">
        <v>84</v>
      </c>
      <c r="Q1712" t="s">
        <v>43</v>
      </c>
      <c r="R1712">
        <v>30</v>
      </c>
      <c r="S1712" t="s">
        <v>35</v>
      </c>
      <c r="T1712">
        <v>0.08</v>
      </c>
      <c r="U1712">
        <v>8.0000000000000002E-3</v>
      </c>
      <c r="V1712">
        <v>7.2</v>
      </c>
      <c r="W1712" t="s">
        <v>28</v>
      </c>
      <c r="X1712">
        <v>17</v>
      </c>
      <c r="Y1712" t="s">
        <v>35</v>
      </c>
      <c r="Z1712" t="s">
        <v>28</v>
      </c>
      <c r="AA1712">
        <v>0.02</v>
      </c>
      <c r="AB1712" t="s">
        <v>2340</v>
      </c>
    </row>
    <row r="1713" spans="1:28" x14ac:dyDescent="0.25">
      <c r="A1713" t="s">
        <v>1127</v>
      </c>
      <c r="B1713" s="1">
        <v>42011</v>
      </c>
      <c r="C1713" t="s">
        <v>28</v>
      </c>
      <c r="D1713" t="s">
        <v>29</v>
      </c>
      <c r="E1713" t="s">
        <v>1835</v>
      </c>
      <c r="F1713" t="s">
        <v>33</v>
      </c>
      <c r="G1713" t="s">
        <v>31</v>
      </c>
      <c r="H1713">
        <v>0.09</v>
      </c>
      <c r="I1713" t="s">
        <v>35</v>
      </c>
      <c r="J1713" t="s">
        <v>36</v>
      </c>
      <c r="K1713" t="s">
        <v>37</v>
      </c>
      <c r="L1713" t="s">
        <v>35</v>
      </c>
      <c r="M1713">
        <v>1E-3</v>
      </c>
      <c r="N1713">
        <v>0.05</v>
      </c>
      <c r="O1713" t="s">
        <v>28</v>
      </c>
      <c r="P1713">
        <v>97</v>
      </c>
      <c r="Q1713" t="s">
        <v>43</v>
      </c>
      <c r="R1713">
        <v>34</v>
      </c>
      <c r="S1713" t="s">
        <v>35</v>
      </c>
      <c r="T1713">
        <v>2.5999999999999999E-2</v>
      </c>
      <c r="U1713">
        <v>3.0000000000000001E-3</v>
      </c>
      <c r="V1713">
        <v>7.63</v>
      </c>
      <c r="W1713" t="s">
        <v>28</v>
      </c>
      <c r="X1713">
        <v>5</v>
      </c>
      <c r="Y1713" t="s">
        <v>35</v>
      </c>
      <c r="Z1713" t="s">
        <v>28</v>
      </c>
      <c r="AA1713">
        <v>3.3000000000000002E-2</v>
      </c>
      <c r="AB1713" t="s">
        <v>2340</v>
      </c>
    </row>
    <row r="1714" spans="1:28" x14ac:dyDescent="0.25">
      <c r="A1714" t="s">
        <v>1864</v>
      </c>
      <c r="B1714" s="1">
        <v>42011</v>
      </c>
      <c r="C1714" t="s">
        <v>28</v>
      </c>
      <c r="D1714" t="s">
        <v>29</v>
      </c>
      <c r="E1714" t="s">
        <v>2031</v>
      </c>
      <c r="F1714" t="s">
        <v>33</v>
      </c>
      <c r="G1714" t="s">
        <v>31</v>
      </c>
      <c r="H1714">
        <v>0.09</v>
      </c>
      <c r="I1714" t="s">
        <v>35</v>
      </c>
      <c r="J1714" t="s">
        <v>36</v>
      </c>
      <c r="K1714" t="s">
        <v>37</v>
      </c>
      <c r="L1714" t="s">
        <v>35</v>
      </c>
      <c r="M1714">
        <v>5.8999999999999997E-2</v>
      </c>
      <c r="N1714">
        <v>0.69899999999999995</v>
      </c>
      <c r="O1714" t="s">
        <v>28</v>
      </c>
      <c r="P1714">
        <v>292</v>
      </c>
      <c r="Q1714">
        <v>0.1</v>
      </c>
      <c r="R1714">
        <v>126</v>
      </c>
      <c r="S1714">
        <v>1E-3</v>
      </c>
      <c r="T1714">
        <v>0.26700000000000002</v>
      </c>
      <c r="U1714">
        <v>4.1000000000000002E-2</v>
      </c>
      <c r="V1714">
        <v>6.25</v>
      </c>
      <c r="W1714" t="s">
        <v>28</v>
      </c>
      <c r="X1714">
        <v>125</v>
      </c>
      <c r="Y1714" t="s">
        <v>35</v>
      </c>
      <c r="Z1714" t="s">
        <v>28</v>
      </c>
      <c r="AA1714">
        <v>6.4000000000000001E-2</v>
      </c>
      <c r="AB1714" t="s">
        <v>2340</v>
      </c>
    </row>
    <row r="1715" spans="1:28" x14ac:dyDescent="0.25">
      <c r="A1715" t="s">
        <v>2033</v>
      </c>
      <c r="B1715" s="1">
        <v>42011</v>
      </c>
      <c r="C1715" t="s">
        <v>28</v>
      </c>
      <c r="D1715" t="s">
        <v>29</v>
      </c>
      <c r="E1715" t="s">
        <v>2202</v>
      </c>
      <c r="F1715" t="s">
        <v>33</v>
      </c>
      <c r="G1715" t="s">
        <v>31</v>
      </c>
      <c r="H1715">
        <v>0.34</v>
      </c>
      <c r="I1715" t="s">
        <v>35</v>
      </c>
      <c r="J1715">
        <v>0.05</v>
      </c>
      <c r="K1715" t="s">
        <v>37</v>
      </c>
      <c r="L1715" t="s">
        <v>35</v>
      </c>
      <c r="M1715" t="s">
        <v>35</v>
      </c>
      <c r="N1715">
        <v>1.4E-2</v>
      </c>
      <c r="O1715" t="s">
        <v>28</v>
      </c>
      <c r="P1715">
        <v>40</v>
      </c>
      <c r="Q1715" t="s">
        <v>43</v>
      </c>
      <c r="R1715">
        <v>9</v>
      </c>
      <c r="S1715" t="s">
        <v>35</v>
      </c>
      <c r="T1715">
        <v>1.0999999999999999E-2</v>
      </c>
      <c r="U1715" t="s">
        <v>35</v>
      </c>
      <c r="V1715">
        <v>6.71</v>
      </c>
      <c r="W1715" t="s">
        <v>28</v>
      </c>
      <c r="X1715">
        <v>6</v>
      </c>
      <c r="Y1715" t="s">
        <v>35</v>
      </c>
      <c r="Z1715" t="s">
        <v>28</v>
      </c>
      <c r="AA1715">
        <v>1.6E-2</v>
      </c>
      <c r="AB1715" t="s">
        <v>2340</v>
      </c>
    </row>
    <row r="1716" spans="1:28" x14ac:dyDescent="0.25">
      <c r="A1716" t="s">
        <v>27</v>
      </c>
      <c r="B1716" s="1">
        <v>42010</v>
      </c>
      <c r="C1716" t="s">
        <v>28</v>
      </c>
      <c r="D1716" t="s">
        <v>29</v>
      </c>
      <c r="E1716" t="s">
        <v>393</v>
      </c>
      <c r="F1716" t="s">
        <v>33</v>
      </c>
      <c r="G1716" t="s">
        <v>31</v>
      </c>
      <c r="H1716">
        <v>0.37</v>
      </c>
      <c r="I1716" t="s">
        <v>35</v>
      </c>
      <c r="J1716">
        <v>0.06</v>
      </c>
      <c r="K1716" t="s">
        <v>37</v>
      </c>
      <c r="L1716" t="s">
        <v>35</v>
      </c>
      <c r="M1716">
        <v>4.4999999999999998E-2</v>
      </c>
      <c r="N1716">
        <v>0.112</v>
      </c>
      <c r="O1716" t="s">
        <v>28</v>
      </c>
      <c r="P1716">
        <v>141</v>
      </c>
      <c r="Q1716" t="s">
        <v>43</v>
      </c>
      <c r="R1716">
        <v>40</v>
      </c>
      <c r="S1716">
        <v>5.0000000000000001E-3</v>
      </c>
      <c r="T1716">
        <v>0.20599999999999999</v>
      </c>
      <c r="U1716">
        <v>1.0999999999999999E-2</v>
      </c>
      <c r="V1716">
        <v>7.3</v>
      </c>
      <c r="W1716" t="s">
        <v>28</v>
      </c>
      <c r="X1716">
        <v>38</v>
      </c>
      <c r="Y1716" t="s">
        <v>35</v>
      </c>
      <c r="Z1716" t="s">
        <v>28</v>
      </c>
      <c r="AA1716">
        <v>3.2000000000000001E-2</v>
      </c>
      <c r="AB1716" t="s">
        <v>2340</v>
      </c>
    </row>
    <row r="1717" spans="1:28" x14ac:dyDescent="0.25">
      <c r="A1717" t="s">
        <v>480</v>
      </c>
      <c r="B1717" s="1">
        <v>42010</v>
      </c>
      <c r="C1717" t="s">
        <v>28</v>
      </c>
      <c r="D1717" t="s">
        <v>29</v>
      </c>
      <c r="E1717" t="s">
        <v>694</v>
      </c>
      <c r="F1717" t="s">
        <v>33</v>
      </c>
      <c r="G1717" t="s">
        <v>31</v>
      </c>
      <c r="H1717">
        <v>0.4</v>
      </c>
      <c r="I1717" t="s">
        <v>35</v>
      </c>
      <c r="J1717">
        <v>7.0000000000000007E-2</v>
      </c>
      <c r="K1717" t="s">
        <v>37</v>
      </c>
      <c r="L1717" t="s">
        <v>35</v>
      </c>
      <c r="M1717">
        <v>1.4E-2</v>
      </c>
      <c r="N1717">
        <v>6.6000000000000003E-2</v>
      </c>
      <c r="O1717" t="s">
        <v>28</v>
      </c>
      <c r="P1717">
        <v>93</v>
      </c>
      <c r="Q1717" t="s">
        <v>43</v>
      </c>
      <c r="R1717">
        <v>34</v>
      </c>
      <c r="S1717" t="s">
        <v>35</v>
      </c>
      <c r="T1717">
        <v>0.08</v>
      </c>
      <c r="U1717">
        <v>4.0000000000000001E-3</v>
      </c>
      <c r="V1717">
        <v>7.37</v>
      </c>
      <c r="W1717" t="s">
        <v>28</v>
      </c>
      <c r="X1717">
        <v>20</v>
      </c>
      <c r="Y1717" t="s">
        <v>35</v>
      </c>
      <c r="Z1717" t="s">
        <v>28</v>
      </c>
      <c r="AA1717">
        <v>1.6E-2</v>
      </c>
      <c r="AB1717" t="s">
        <v>2340</v>
      </c>
    </row>
    <row r="1718" spans="1:28" x14ac:dyDescent="0.25">
      <c r="A1718" t="s">
        <v>772</v>
      </c>
      <c r="B1718" s="1">
        <v>42010</v>
      </c>
      <c r="C1718" t="s">
        <v>28</v>
      </c>
      <c r="D1718" t="s">
        <v>29</v>
      </c>
      <c r="E1718" t="s">
        <v>931</v>
      </c>
      <c r="F1718" t="s">
        <v>33</v>
      </c>
      <c r="G1718" t="s">
        <v>31</v>
      </c>
      <c r="H1718">
        <v>0.35</v>
      </c>
      <c r="I1718">
        <v>1E-3</v>
      </c>
      <c r="J1718">
        <v>0.08</v>
      </c>
      <c r="K1718" t="s">
        <v>37</v>
      </c>
      <c r="L1718" t="s">
        <v>35</v>
      </c>
      <c r="M1718">
        <v>3.0000000000000001E-3</v>
      </c>
      <c r="N1718">
        <v>0.04</v>
      </c>
      <c r="O1718" t="s">
        <v>28</v>
      </c>
      <c r="P1718">
        <v>70</v>
      </c>
      <c r="Q1718" t="s">
        <v>43</v>
      </c>
      <c r="R1718">
        <v>25</v>
      </c>
      <c r="S1718" t="s">
        <v>35</v>
      </c>
      <c r="T1718">
        <v>3.9E-2</v>
      </c>
      <c r="U1718">
        <v>2E-3</v>
      </c>
      <c r="V1718">
        <v>7.33</v>
      </c>
      <c r="W1718" t="s">
        <v>28</v>
      </c>
      <c r="X1718">
        <v>12</v>
      </c>
      <c r="Y1718" t="s">
        <v>35</v>
      </c>
      <c r="Z1718" t="s">
        <v>28</v>
      </c>
      <c r="AA1718">
        <v>1.2999999999999999E-2</v>
      </c>
      <c r="AB1718" t="s">
        <v>2340</v>
      </c>
    </row>
    <row r="1719" spans="1:28" x14ac:dyDescent="0.25">
      <c r="A1719" t="s">
        <v>1127</v>
      </c>
      <c r="B1719" s="1">
        <v>42010</v>
      </c>
      <c r="C1719" t="s">
        <v>28</v>
      </c>
      <c r="D1719" t="s">
        <v>29</v>
      </c>
      <c r="E1719" t="s">
        <v>1836</v>
      </c>
      <c r="F1719" t="s">
        <v>33</v>
      </c>
      <c r="G1719" t="s">
        <v>31</v>
      </c>
      <c r="H1719">
        <v>0.28999999999999998</v>
      </c>
      <c r="I1719" t="s">
        <v>35</v>
      </c>
      <c r="J1719">
        <v>0.09</v>
      </c>
      <c r="K1719" t="s">
        <v>37</v>
      </c>
      <c r="L1719" t="s">
        <v>35</v>
      </c>
      <c r="M1719">
        <v>1E-3</v>
      </c>
      <c r="N1719">
        <v>2.5000000000000001E-2</v>
      </c>
      <c r="O1719" t="s">
        <v>28</v>
      </c>
      <c r="P1719">
        <v>95</v>
      </c>
      <c r="Q1719" t="s">
        <v>43</v>
      </c>
      <c r="R1719">
        <v>36</v>
      </c>
      <c r="S1719" t="s">
        <v>35</v>
      </c>
      <c r="T1719">
        <v>4.3999999999999997E-2</v>
      </c>
      <c r="U1719">
        <v>2E-3</v>
      </c>
      <c r="V1719">
        <v>7.66</v>
      </c>
      <c r="W1719" t="s">
        <v>28</v>
      </c>
      <c r="X1719">
        <v>12</v>
      </c>
      <c r="Y1719" t="s">
        <v>35</v>
      </c>
      <c r="Z1719" t="s">
        <v>28</v>
      </c>
      <c r="AA1719">
        <v>2.1000000000000001E-2</v>
      </c>
      <c r="AB1719" t="s">
        <v>2340</v>
      </c>
    </row>
    <row r="1720" spans="1:28" x14ac:dyDescent="0.25">
      <c r="A1720" t="s">
        <v>1864</v>
      </c>
      <c r="B1720" s="1">
        <v>42010</v>
      </c>
      <c r="C1720" t="s">
        <v>28</v>
      </c>
      <c r="D1720" t="s">
        <v>29</v>
      </c>
      <c r="E1720" t="s">
        <v>2032</v>
      </c>
      <c r="F1720" t="s">
        <v>33</v>
      </c>
      <c r="G1720" t="s">
        <v>31</v>
      </c>
      <c r="H1720">
        <v>0.05</v>
      </c>
      <c r="I1720" t="s">
        <v>35</v>
      </c>
      <c r="J1720">
        <v>0.06</v>
      </c>
      <c r="K1720" t="s">
        <v>37</v>
      </c>
      <c r="L1720" t="s">
        <v>35</v>
      </c>
      <c r="M1720">
        <v>7.8E-2</v>
      </c>
      <c r="N1720">
        <v>0.51400000000000001</v>
      </c>
      <c r="O1720" t="s">
        <v>28</v>
      </c>
      <c r="P1720">
        <v>366</v>
      </c>
      <c r="Q1720">
        <v>0.2</v>
      </c>
      <c r="R1720">
        <v>152</v>
      </c>
      <c r="S1720" t="s">
        <v>35</v>
      </c>
      <c r="T1720">
        <v>0.36099999999999999</v>
      </c>
      <c r="U1720">
        <v>5.7000000000000002E-2</v>
      </c>
      <c r="V1720">
        <v>6.09</v>
      </c>
      <c r="W1720" t="s">
        <v>28</v>
      </c>
      <c r="X1720">
        <v>156</v>
      </c>
      <c r="Y1720" t="s">
        <v>35</v>
      </c>
      <c r="Z1720" t="s">
        <v>28</v>
      </c>
      <c r="AA1720">
        <v>9.8000000000000004E-2</v>
      </c>
      <c r="AB1720" t="s">
        <v>2340</v>
      </c>
    </row>
    <row r="1721" spans="1:28" x14ac:dyDescent="0.25">
      <c r="A1721" t="s">
        <v>2033</v>
      </c>
      <c r="B1721" s="1">
        <v>42010</v>
      </c>
      <c r="C1721" t="s">
        <v>28</v>
      </c>
      <c r="D1721" t="s">
        <v>29</v>
      </c>
      <c r="E1721" t="s">
        <v>2203</v>
      </c>
      <c r="F1721" t="s">
        <v>33</v>
      </c>
      <c r="G1721" t="s">
        <v>31</v>
      </c>
      <c r="H1721">
        <v>0.41</v>
      </c>
      <c r="I1721" t="s">
        <v>35</v>
      </c>
      <c r="J1721">
        <v>0.06</v>
      </c>
      <c r="K1721" t="s">
        <v>37</v>
      </c>
      <c r="L1721" t="s">
        <v>35</v>
      </c>
      <c r="M1721" t="s">
        <v>35</v>
      </c>
      <c r="N1721">
        <v>1.2E-2</v>
      </c>
      <c r="O1721" t="s">
        <v>28</v>
      </c>
      <c r="P1721">
        <v>38</v>
      </c>
      <c r="Q1721" t="s">
        <v>43</v>
      </c>
      <c r="R1721">
        <v>12</v>
      </c>
      <c r="S1721" t="s">
        <v>35</v>
      </c>
      <c r="T1721">
        <v>1.2E-2</v>
      </c>
      <c r="U1721" t="s">
        <v>35</v>
      </c>
      <c r="V1721">
        <v>6.7</v>
      </c>
      <c r="W1721" t="s">
        <v>28</v>
      </c>
      <c r="X1721">
        <v>6</v>
      </c>
      <c r="Y1721" t="s">
        <v>35</v>
      </c>
      <c r="Z1721" t="s">
        <v>28</v>
      </c>
      <c r="AA1721">
        <v>1.7999999999999999E-2</v>
      </c>
      <c r="AB1721" t="s">
        <v>2340</v>
      </c>
    </row>
    <row r="1722" spans="1:28" x14ac:dyDescent="0.25">
      <c r="A1722" t="s">
        <v>27</v>
      </c>
      <c r="B1722" s="1">
        <v>42009</v>
      </c>
      <c r="C1722" t="s">
        <v>28</v>
      </c>
      <c r="D1722" t="s">
        <v>29</v>
      </c>
      <c r="E1722" t="s">
        <v>394</v>
      </c>
      <c r="F1722" t="s">
        <v>33</v>
      </c>
      <c r="G1722" t="s">
        <v>31</v>
      </c>
      <c r="H1722">
        <v>0.38</v>
      </c>
      <c r="I1722" t="s">
        <v>35</v>
      </c>
      <c r="J1722">
        <v>0.08</v>
      </c>
      <c r="K1722" t="s">
        <v>37</v>
      </c>
      <c r="L1722" t="s">
        <v>35</v>
      </c>
      <c r="M1722" t="s">
        <v>35</v>
      </c>
      <c r="N1722">
        <v>8.0000000000000002E-3</v>
      </c>
      <c r="O1722" t="s">
        <v>28</v>
      </c>
      <c r="P1722">
        <v>75</v>
      </c>
      <c r="Q1722" t="s">
        <v>43</v>
      </c>
      <c r="R1722">
        <v>27</v>
      </c>
      <c r="S1722" t="s">
        <v>35</v>
      </c>
      <c r="T1722">
        <v>0.02</v>
      </c>
      <c r="U1722" t="s">
        <v>35</v>
      </c>
      <c r="V1722">
        <v>7.71</v>
      </c>
      <c r="W1722" t="s">
        <v>28</v>
      </c>
      <c r="X1722">
        <v>6</v>
      </c>
      <c r="Y1722" t="s">
        <v>35</v>
      </c>
      <c r="Z1722" t="s">
        <v>28</v>
      </c>
      <c r="AA1722">
        <v>2.5999999999999999E-2</v>
      </c>
      <c r="AB1722" t="s">
        <v>2340</v>
      </c>
    </row>
    <row r="1723" spans="1:28" x14ac:dyDescent="0.25">
      <c r="A1723" t="s">
        <v>480</v>
      </c>
      <c r="B1723" s="1">
        <v>42009</v>
      </c>
      <c r="C1723" t="s">
        <v>28</v>
      </c>
      <c r="D1723" t="s">
        <v>29</v>
      </c>
      <c r="E1723" t="s">
        <v>695</v>
      </c>
      <c r="F1723" t="s">
        <v>33</v>
      </c>
      <c r="G1723" t="s">
        <v>31</v>
      </c>
      <c r="H1723">
        <v>0.16</v>
      </c>
      <c r="I1723" t="s">
        <v>35</v>
      </c>
      <c r="J1723">
        <v>0.05</v>
      </c>
      <c r="K1723" t="s">
        <v>37</v>
      </c>
      <c r="L1723" t="s">
        <v>35</v>
      </c>
      <c r="M1723">
        <v>2E-3</v>
      </c>
      <c r="N1723">
        <v>1.2999999999999999E-2</v>
      </c>
      <c r="O1723" t="s">
        <v>28</v>
      </c>
      <c r="P1723">
        <v>279</v>
      </c>
      <c r="Q1723">
        <v>0.2</v>
      </c>
      <c r="R1723">
        <v>122</v>
      </c>
      <c r="S1723" t="s">
        <v>35</v>
      </c>
      <c r="T1723">
        <v>0.129</v>
      </c>
      <c r="U1723">
        <v>1E-3</v>
      </c>
      <c r="V1723">
        <v>7.51</v>
      </c>
      <c r="W1723" t="s">
        <v>28</v>
      </c>
      <c r="X1723">
        <v>101</v>
      </c>
      <c r="Y1723" t="s">
        <v>35</v>
      </c>
      <c r="Z1723" t="s">
        <v>28</v>
      </c>
      <c r="AA1723">
        <v>4.4999999999999998E-2</v>
      </c>
      <c r="AB1723" t="s">
        <v>2340</v>
      </c>
    </row>
    <row r="1724" spans="1:28" x14ac:dyDescent="0.25">
      <c r="A1724" t="s">
        <v>772</v>
      </c>
      <c r="B1724" s="1">
        <v>42009</v>
      </c>
      <c r="C1724" t="s">
        <v>28</v>
      </c>
      <c r="D1724" t="s">
        <v>29</v>
      </c>
      <c r="E1724" t="s">
        <v>932</v>
      </c>
      <c r="F1724" t="s">
        <v>33</v>
      </c>
      <c r="G1724" t="s">
        <v>31</v>
      </c>
      <c r="H1724" t="s">
        <v>34</v>
      </c>
      <c r="I1724" t="s">
        <v>35</v>
      </c>
      <c r="J1724">
        <v>0.09</v>
      </c>
      <c r="K1724" t="s">
        <v>37</v>
      </c>
      <c r="L1724" t="s">
        <v>35</v>
      </c>
      <c r="M1724" t="s">
        <v>35</v>
      </c>
      <c r="N1724">
        <v>6.0000000000000001E-3</v>
      </c>
      <c r="O1724" t="s">
        <v>28</v>
      </c>
      <c r="P1724">
        <v>187</v>
      </c>
      <c r="Q1724">
        <v>0.1</v>
      </c>
      <c r="R1724">
        <v>75</v>
      </c>
      <c r="S1724" t="s">
        <v>35</v>
      </c>
      <c r="T1724">
        <v>1.2E-2</v>
      </c>
      <c r="U1724" t="s">
        <v>35</v>
      </c>
      <c r="V1724">
        <v>8.17</v>
      </c>
      <c r="W1724" t="s">
        <v>28</v>
      </c>
      <c r="X1724">
        <v>3</v>
      </c>
      <c r="Y1724" t="s">
        <v>35</v>
      </c>
      <c r="Z1724" t="s">
        <v>28</v>
      </c>
      <c r="AA1724">
        <v>1.7000000000000001E-2</v>
      </c>
      <c r="AB1724" t="s">
        <v>2340</v>
      </c>
    </row>
    <row r="1725" spans="1:28" x14ac:dyDescent="0.25">
      <c r="A1725" t="s">
        <v>1127</v>
      </c>
      <c r="B1725" s="1">
        <v>42009</v>
      </c>
      <c r="C1725" t="s">
        <v>28</v>
      </c>
      <c r="D1725" t="s">
        <v>29</v>
      </c>
      <c r="E1725" t="s">
        <v>1837</v>
      </c>
      <c r="F1725" t="s">
        <v>33</v>
      </c>
      <c r="G1725" t="s">
        <v>31</v>
      </c>
      <c r="H1725" t="s">
        <v>34</v>
      </c>
      <c r="I1725" t="s">
        <v>35</v>
      </c>
      <c r="J1725" t="s">
        <v>36</v>
      </c>
      <c r="K1725" t="s">
        <v>37</v>
      </c>
      <c r="L1725" t="s">
        <v>35</v>
      </c>
      <c r="M1725" t="s">
        <v>35</v>
      </c>
      <c r="N1725">
        <v>6.0000000000000001E-3</v>
      </c>
      <c r="O1725" t="s">
        <v>28</v>
      </c>
      <c r="P1725">
        <v>184</v>
      </c>
      <c r="Q1725">
        <v>0.1</v>
      </c>
      <c r="R1725">
        <v>75</v>
      </c>
      <c r="S1725" t="s">
        <v>35</v>
      </c>
      <c r="T1725">
        <v>0.01</v>
      </c>
      <c r="U1725" t="s">
        <v>35</v>
      </c>
      <c r="V1725">
        <v>8.1300000000000008</v>
      </c>
      <c r="W1725" t="s">
        <v>28</v>
      </c>
      <c r="X1725">
        <v>2</v>
      </c>
      <c r="Y1725" t="s">
        <v>35</v>
      </c>
      <c r="Z1725" t="s">
        <v>28</v>
      </c>
      <c r="AA1725">
        <v>1.4999999999999999E-2</v>
      </c>
      <c r="AB1725" t="s">
        <v>2340</v>
      </c>
    </row>
    <row r="1726" spans="1:28" x14ac:dyDescent="0.25">
      <c r="A1726" t="s">
        <v>27</v>
      </c>
      <c r="B1726" s="1">
        <v>42008</v>
      </c>
      <c r="C1726" t="s">
        <v>28</v>
      </c>
      <c r="D1726" t="s">
        <v>29</v>
      </c>
      <c r="E1726" t="s">
        <v>395</v>
      </c>
      <c r="F1726" t="s">
        <v>33</v>
      </c>
      <c r="G1726" t="s">
        <v>31</v>
      </c>
      <c r="H1726">
        <v>0.69</v>
      </c>
      <c r="I1726" t="s">
        <v>35</v>
      </c>
      <c r="J1726">
        <v>7.0000000000000007E-2</v>
      </c>
      <c r="K1726" t="s">
        <v>37</v>
      </c>
      <c r="L1726" t="s">
        <v>35</v>
      </c>
      <c r="M1726" t="s">
        <v>35</v>
      </c>
      <c r="N1726">
        <v>8.9999999999999993E-3</v>
      </c>
      <c r="O1726" t="s">
        <v>28</v>
      </c>
      <c r="P1726">
        <v>55</v>
      </c>
      <c r="Q1726">
        <v>0.1</v>
      </c>
      <c r="R1726">
        <v>21</v>
      </c>
      <c r="S1726" t="s">
        <v>35</v>
      </c>
      <c r="T1726">
        <v>8.9999999999999993E-3</v>
      </c>
      <c r="U1726" t="s">
        <v>35</v>
      </c>
      <c r="V1726">
        <v>7.3</v>
      </c>
      <c r="W1726" t="s">
        <v>28</v>
      </c>
      <c r="X1726" t="s">
        <v>310</v>
      </c>
      <c r="Y1726" t="s">
        <v>35</v>
      </c>
      <c r="Z1726" t="s">
        <v>28</v>
      </c>
      <c r="AA1726">
        <v>0.03</v>
      </c>
      <c r="AB1726" t="s">
        <v>2340</v>
      </c>
    </row>
    <row r="1727" spans="1:28" x14ac:dyDescent="0.25">
      <c r="A1727" t="s">
        <v>480</v>
      </c>
      <c r="B1727" s="1">
        <v>42008</v>
      </c>
      <c r="C1727" t="s">
        <v>28</v>
      </c>
      <c r="D1727" t="s">
        <v>29</v>
      </c>
      <c r="E1727" t="s">
        <v>696</v>
      </c>
      <c r="F1727" t="s">
        <v>33</v>
      </c>
      <c r="G1727" t="s">
        <v>31</v>
      </c>
      <c r="H1727">
        <v>0.32</v>
      </c>
      <c r="I1727" t="s">
        <v>35</v>
      </c>
      <c r="J1727">
        <v>0.08</v>
      </c>
      <c r="K1727" t="s">
        <v>37</v>
      </c>
      <c r="L1727" t="s">
        <v>35</v>
      </c>
      <c r="M1727" t="s">
        <v>35</v>
      </c>
      <c r="N1727">
        <v>8.0000000000000002E-3</v>
      </c>
      <c r="O1727" t="s">
        <v>28</v>
      </c>
      <c r="P1727">
        <v>154</v>
      </c>
      <c r="Q1727" t="s">
        <v>43</v>
      </c>
      <c r="R1727">
        <v>61</v>
      </c>
      <c r="S1727" t="s">
        <v>35</v>
      </c>
      <c r="T1727">
        <v>4.2999999999999997E-2</v>
      </c>
      <c r="U1727" t="s">
        <v>35</v>
      </c>
      <c r="V1727">
        <v>7.41</v>
      </c>
      <c r="W1727" t="s">
        <v>28</v>
      </c>
      <c r="X1727">
        <v>44</v>
      </c>
      <c r="Y1727" t="s">
        <v>35</v>
      </c>
      <c r="Z1727" t="s">
        <v>28</v>
      </c>
      <c r="AA1727">
        <v>1.4999999999999999E-2</v>
      </c>
      <c r="AB1727" t="s">
        <v>2340</v>
      </c>
    </row>
    <row r="1728" spans="1:28" x14ac:dyDescent="0.25">
      <c r="A1728" t="s">
        <v>772</v>
      </c>
      <c r="B1728" s="1">
        <v>42008</v>
      </c>
      <c r="C1728" t="s">
        <v>28</v>
      </c>
      <c r="D1728" t="s">
        <v>29</v>
      </c>
      <c r="E1728" t="s">
        <v>933</v>
      </c>
      <c r="F1728" t="s">
        <v>33</v>
      </c>
      <c r="G1728" t="s">
        <v>31</v>
      </c>
      <c r="H1728" t="s">
        <v>34</v>
      </c>
      <c r="I1728" t="s">
        <v>35</v>
      </c>
      <c r="J1728">
        <v>7.0000000000000007E-2</v>
      </c>
      <c r="K1728" t="s">
        <v>37</v>
      </c>
      <c r="L1728" t="s">
        <v>35</v>
      </c>
      <c r="M1728" t="s">
        <v>35</v>
      </c>
      <c r="N1728">
        <v>8.0000000000000002E-3</v>
      </c>
      <c r="O1728" t="s">
        <v>28</v>
      </c>
      <c r="P1728">
        <v>188</v>
      </c>
      <c r="Q1728">
        <v>0.1</v>
      </c>
      <c r="R1728">
        <v>75</v>
      </c>
      <c r="S1728" t="s">
        <v>35</v>
      </c>
      <c r="T1728">
        <v>4.2999999999999997E-2</v>
      </c>
      <c r="U1728" t="s">
        <v>35</v>
      </c>
      <c r="V1728">
        <v>8.11</v>
      </c>
      <c r="W1728" t="s">
        <v>28</v>
      </c>
      <c r="X1728">
        <v>3</v>
      </c>
      <c r="Y1728" t="s">
        <v>35</v>
      </c>
      <c r="Z1728" t="s">
        <v>28</v>
      </c>
      <c r="AA1728">
        <v>0.03</v>
      </c>
      <c r="AB1728" t="s">
        <v>2340</v>
      </c>
    </row>
    <row r="1729" spans="1:28" x14ac:dyDescent="0.25">
      <c r="A1729" t="s">
        <v>1127</v>
      </c>
      <c r="B1729" s="1">
        <v>42008</v>
      </c>
      <c r="C1729" t="s">
        <v>28</v>
      </c>
      <c r="D1729" t="s">
        <v>29</v>
      </c>
      <c r="E1729" t="s">
        <v>1838</v>
      </c>
      <c r="F1729" t="s">
        <v>33</v>
      </c>
      <c r="G1729" t="s">
        <v>31</v>
      </c>
      <c r="H1729" t="s">
        <v>34</v>
      </c>
      <c r="I1729" t="s">
        <v>35</v>
      </c>
      <c r="J1729">
        <v>7.0000000000000007E-2</v>
      </c>
      <c r="K1729" t="s">
        <v>37</v>
      </c>
      <c r="L1729" t="s">
        <v>35</v>
      </c>
      <c r="M1729" t="s">
        <v>35</v>
      </c>
      <c r="N1729">
        <v>4.0000000000000001E-3</v>
      </c>
      <c r="O1729" t="s">
        <v>28</v>
      </c>
      <c r="P1729">
        <v>185</v>
      </c>
      <c r="Q1729">
        <v>0.1</v>
      </c>
      <c r="R1729">
        <v>75</v>
      </c>
      <c r="S1729" t="s">
        <v>35</v>
      </c>
      <c r="T1729">
        <v>2E-3</v>
      </c>
      <c r="U1729" t="s">
        <v>35</v>
      </c>
      <c r="V1729">
        <v>8.09</v>
      </c>
      <c r="W1729" t="s">
        <v>28</v>
      </c>
      <c r="X1729">
        <v>3</v>
      </c>
      <c r="Y1729" t="s">
        <v>35</v>
      </c>
      <c r="Z1729" t="s">
        <v>28</v>
      </c>
      <c r="AA1729">
        <v>0.01</v>
      </c>
      <c r="AB1729" t="s">
        <v>2340</v>
      </c>
    </row>
    <row r="1730" spans="1:28" x14ac:dyDescent="0.25">
      <c r="A1730" t="s">
        <v>27</v>
      </c>
      <c r="B1730" s="1">
        <v>42007</v>
      </c>
      <c r="C1730" t="s">
        <v>28</v>
      </c>
      <c r="D1730" t="s">
        <v>29</v>
      </c>
      <c r="E1730" t="s">
        <v>396</v>
      </c>
      <c r="F1730" t="s">
        <v>33</v>
      </c>
      <c r="G1730" t="s">
        <v>31</v>
      </c>
      <c r="H1730">
        <v>0.6</v>
      </c>
      <c r="I1730" t="s">
        <v>35</v>
      </c>
      <c r="J1730">
        <v>0.1</v>
      </c>
      <c r="K1730" t="s">
        <v>37</v>
      </c>
      <c r="L1730" t="s">
        <v>35</v>
      </c>
      <c r="M1730" t="s">
        <v>35</v>
      </c>
      <c r="N1730">
        <v>7.0000000000000001E-3</v>
      </c>
      <c r="O1730" t="s">
        <v>28</v>
      </c>
      <c r="P1730">
        <v>81</v>
      </c>
      <c r="Q1730" t="s">
        <v>43</v>
      </c>
      <c r="R1730">
        <v>30</v>
      </c>
      <c r="S1730">
        <v>1E-3</v>
      </c>
      <c r="T1730">
        <v>2.5999999999999999E-2</v>
      </c>
      <c r="U1730">
        <v>1E-3</v>
      </c>
      <c r="V1730">
        <v>7.57</v>
      </c>
      <c r="W1730" t="s">
        <v>28</v>
      </c>
      <c r="X1730">
        <v>5</v>
      </c>
      <c r="Y1730" t="s">
        <v>35</v>
      </c>
      <c r="Z1730" t="s">
        <v>28</v>
      </c>
      <c r="AA1730">
        <v>2.5999999999999999E-2</v>
      </c>
      <c r="AB1730" t="s">
        <v>2340</v>
      </c>
    </row>
    <row r="1731" spans="1:28" x14ac:dyDescent="0.25">
      <c r="A1731" t="s">
        <v>480</v>
      </c>
      <c r="B1731" s="1">
        <v>42007</v>
      </c>
      <c r="C1731" t="s">
        <v>28</v>
      </c>
      <c r="D1731" t="s">
        <v>29</v>
      </c>
      <c r="E1731" t="s">
        <v>697</v>
      </c>
      <c r="F1731" t="s">
        <v>33</v>
      </c>
      <c r="G1731" t="s">
        <v>31</v>
      </c>
      <c r="H1731">
        <v>0.35</v>
      </c>
      <c r="I1731" t="s">
        <v>35</v>
      </c>
      <c r="J1731">
        <v>7.0000000000000007E-2</v>
      </c>
      <c r="K1731" t="s">
        <v>37</v>
      </c>
      <c r="L1731" t="s">
        <v>35</v>
      </c>
      <c r="M1731">
        <v>1E-3</v>
      </c>
      <c r="N1731">
        <v>0.01</v>
      </c>
      <c r="O1731" t="s">
        <v>28</v>
      </c>
      <c r="P1731">
        <v>138</v>
      </c>
      <c r="Q1731" t="s">
        <v>43</v>
      </c>
      <c r="R1731">
        <v>64</v>
      </c>
      <c r="S1731" t="s">
        <v>35</v>
      </c>
      <c r="T1731">
        <v>6.5000000000000002E-2</v>
      </c>
      <c r="U1731">
        <v>1E-3</v>
      </c>
      <c r="V1731">
        <v>7.55</v>
      </c>
      <c r="W1731" t="s">
        <v>28</v>
      </c>
      <c r="X1731">
        <v>37</v>
      </c>
      <c r="Y1731" t="s">
        <v>35</v>
      </c>
      <c r="Z1731" t="s">
        <v>28</v>
      </c>
      <c r="AA1731">
        <v>0.04</v>
      </c>
      <c r="AB1731" t="s">
        <v>2340</v>
      </c>
    </row>
    <row r="1732" spans="1:28" x14ac:dyDescent="0.25">
      <c r="A1732" t="s">
        <v>772</v>
      </c>
      <c r="B1732" s="1">
        <v>42007</v>
      </c>
      <c r="C1732" t="s">
        <v>28</v>
      </c>
      <c r="D1732" t="s">
        <v>29</v>
      </c>
      <c r="E1732" t="s">
        <v>934</v>
      </c>
      <c r="F1732" t="s">
        <v>33</v>
      </c>
      <c r="G1732" t="s">
        <v>31</v>
      </c>
      <c r="H1732">
        <v>0.06</v>
      </c>
      <c r="I1732" t="s">
        <v>35</v>
      </c>
      <c r="J1732">
        <v>0.08</v>
      </c>
      <c r="K1732" t="s">
        <v>37</v>
      </c>
      <c r="L1732" t="s">
        <v>35</v>
      </c>
      <c r="M1732" t="s">
        <v>35</v>
      </c>
      <c r="N1732">
        <v>1.2E-2</v>
      </c>
      <c r="O1732" t="s">
        <v>28</v>
      </c>
      <c r="P1732">
        <v>192</v>
      </c>
      <c r="Q1732">
        <v>0.1</v>
      </c>
      <c r="R1732">
        <v>73</v>
      </c>
      <c r="S1732" t="s">
        <v>35</v>
      </c>
      <c r="T1732">
        <v>4.1000000000000002E-2</v>
      </c>
      <c r="U1732" t="s">
        <v>35</v>
      </c>
      <c r="V1732">
        <v>8.02</v>
      </c>
      <c r="W1732" t="s">
        <v>28</v>
      </c>
      <c r="X1732">
        <v>6</v>
      </c>
      <c r="Y1732" t="s">
        <v>35</v>
      </c>
      <c r="Z1732" t="s">
        <v>28</v>
      </c>
      <c r="AA1732">
        <v>2.8000000000000001E-2</v>
      </c>
      <c r="AB1732" t="s">
        <v>2340</v>
      </c>
    </row>
    <row r="1733" spans="1:28" x14ac:dyDescent="0.25">
      <c r="A1733" t="s">
        <v>1135</v>
      </c>
      <c r="B1733" s="1">
        <v>42007</v>
      </c>
      <c r="C1733" t="s">
        <v>28</v>
      </c>
      <c r="D1733" t="s">
        <v>29</v>
      </c>
      <c r="E1733" t="s">
        <v>1430</v>
      </c>
      <c r="F1733" t="s">
        <v>33</v>
      </c>
      <c r="G1733" t="s">
        <v>31</v>
      </c>
      <c r="H1733">
        <v>0.88</v>
      </c>
      <c r="I1733" t="s">
        <v>35</v>
      </c>
      <c r="J1733">
        <v>0.09</v>
      </c>
      <c r="K1733" t="s">
        <v>37</v>
      </c>
      <c r="L1733" t="s">
        <v>35</v>
      </c>
      <c r="M1733" t="s">
        <v>35</v>
      </c>
      <c r="N1733">
        <v>7.0000000000000001E-3</v>
      </c>
      <c r="O1733" t="s">
        <v>28</v>
      </c>
      <c r="P1733">
        <v>56</v>
      </c>
      <c r="Q1733" t="s">
        <v>43</v>
      </c>
      <c r="R1733">
        <v>18</v>
      </c>
      <c r="S1733">
        <v>2E-3</v>
      </c>
      <c r="T1733">
        <v>2.1000000000000001E-2</v>
      </c>
      <c r="U1733" t="s">
        <v>35</v>
      </c>
      <c r="V1733">
        <v>7.4</v>
      </c>
      <c r="W1733" t="s">
        <v>28</v>
      </c>
      <c r="X1733" t="s">
        <v>310</v>
      </c>
      <c r="Y1733" t="s">
        <v>35</v>
      </c>
      <c r="Z1733" t="s">
        <v>28</v>
      </c>
      <c r="AA1733">
        <v>3.5999999999999997E-2</v>
      </c>
      <c r="AB1733" t="s">
        <v>2340</v>
      </c>
    </row>
    <row r="1734" spans="1:28" x14ac:dyDescent="0.25">
      <c r="A1734" t="s">
        <v>1127</v>
      </c>
      <c r="B1734" s="1">
        <v>42007</v>
      </c>
      <c r="C1734" t="s">
        <v>28</v>
      </c>
      <c r="D1734" t="s">
        <v>29</v>
      </c>
      <c r="E1734" t="s">
        <v>1839</v>
      </c>
      <c r="F1734" t="s">
        <v>33</v>
      </c>
      <c r="G1734" t="s">
        <v>31</v>
      </c>
      <c r="H1734" t="s">
        <v>34</v>
      </c>
      <c r="I1734" t="s">
        <v>35</v>
      </c>
      <c r="J1734">
        <v>0.06</v>
      </c>
      <c r="K1734" t="s">
        <v>37</v>
      </c>
      <c r="L1734" t="s">
        <v>35</v>
      </c>
      <c r="M1734" t="s">
        <v>35</v>
      </c>
      <c r="N1734">
        <v>5.0000000000000001E-3</v>
      </c>
      <c r="O1734" t="s">
        <v>28</v>
      </c>
      <c r="P1734">
        <v>182</v>
      </c>
      <c r="Q1734">
        <v>0.1</v>
      </c>
      <c r="R1734">
        <v>73</v>
      </c>
      <c r="S1734" t="s">
        <v>35</v>
      </c>
      <c r="T1734">
        <v>3.5000000000000003E-2</v>
      </c>
      <c r="U1734" t="s">
        <v>35</v>
      </c>
      <c r="V1734">
        <v>8.07</v>
      </c>
      <c r="W1734" t="s">
        <v>28</v>
      </c>
      <c r="X1734">
        <v>1</v>
      </c>
      <c r="Y1734" t="s">
        <v>35</v>
      </c>
      <c r="Z1734" t="s">
        <v>28</v>
      </c>
      <c r="AA1734">
        <v>2.3E-2</v>
      </c>
      <c r="AB1734" t="s">
        <v>2340</v>
      </c>
    </row>
    <row r="1735" spans="1:28" x14ac:dyDescent="0.25">
      <c r="A1735" t="s">
        <v>27</v>
      </c>
      <c r="B1735" s="1">
        <v>42004</v>
      </c>
      <c r="C1735" t="s">
        <v>28</v>
      </c>
      <c r="D1735" t="s">
        <v>29</v>
      </c>
      <c r="E1735" t="s">
        <v>397</v>
      </c>
      <c r="F1735" t="s">
        <v>33</v>
      </c>
      <c r="G1735" t="s">
        <v>31</v>
      </c>
      <c r="H1735">
        <v>0.18</v>
      </c>
      <c r="I1735" t="s">
        <v>35</v>
      </c>
      <c r="J1735">
        <v>0.06</v>
      </c>
      <c r="K1735" t="s">
        <v>37</v>
      </c>
      <c r="L1735" t="s">
        <v>35</v>
      </c>
      <c r="M1735">
        <v>1E-3</v>
      </c>
      <c r="N1735">
        <v>8.0000000000000002E-3</v>
      </c>
      <c r="O1735" t="s">
        <v>28</v>
      </c>
      <c r="P1735">
        <v>134</v>
      </c>
      <c r="Q1735" t="s">
        <v>43</v>
      </c>
      <c r="R1735">
        <v>55</v>
      </c>
      <c r="S1735" t="s">
        <v>35</v>
      </c>
      <c r="T1735">
        <v>8.2000000000000003E-2</v>
      </c>
      <c r="U1735">
        <v>1E-3</v>
      </c>
      <c r="V1735">
        <v>7.82</v>
      </c>
      <c r="W1735" t="s">
        <v>28</v>
      </c>
      <c r="X1735">
        <v>6</v>
      </c>
      <c r="Y1735" t="s">
        <v>35</v>
      </c>
      <c r="Z1735" t="s">
        <v>28</v>
      </c>
      <c r="AA1735">
        <v>0.05</v>
      </c>
      <c r="AB1735" t="s">
        <v>2340</v>
      </c>
    </row>
    <row r="1736" spans="1:28" x14ac:dyDescent="0.25">
      <c r="A1736" t="s">
        <v>480</v>
      </c>
      <c r="B1736" s="1">
        <v>42004</v>
      </c>
      <c r="C1736" t="s">
        <v>28</v>
      </c>
      <c r="D1736" t="s">
        <v>29</v>
      </c>
      <c r="E1736" t="s">
        <v>698</v>
      </c>
      <c r="F1736" t="s">
        <v>33</v>
      </c>
      <c r="G1736" t="s">
        <v>31</v>
      </c>
      <c r="H1736">
        <v>0.08</v>
      </c>
      <c r="I1736" t="s">
        <v>35</v>
      </c>
      <c r="J1736">
        <v>0.06</v>
      </c>
      <c r="K1736" t="s">
        <v>37</v>
      </c>
      <c r="L1736" t="s">
        <v>35</v>
      </c>
      <c r="M1736">
        <v>6.0000000000000001E-3</v>
      </c>
      <c r="N1736">
        <v>1.7999999999999999E-2</v>
      </c>
      <c r="O1736" t="s">
        <v>28</v>
      </c>
      <c r="P1736">
        <v>562</v>
      </c>
      <c r="Q1736" t="s">
        <v>43</v>
      </c>
      <c r="R1736">
        <v>265</v>
      </c>
      <c r="S1736" t="s">
        <v>35</v>
      </c>
      <c r="T1736">
        <v>0.25</v>
      </c>
      <c r="U1736">
        <v>2E-3</v>
      </c>
      <c r="V1736">
        <v>7.78</v>
      </c>
      <c r="W1736" t="s">
        <v>28</v>
      </c>
      <c r="X1736">
        <v>224</v>
      </c>
      <c r="Y1736" t="s">
        <v>35</v>
      </c>
      <c r="Z1736" t="s">
        <v>28</v>
      </c>
      <c r="AA1736">
        <v>5.8999999999999997E-2</v>
      </c>
      <c r="AB1736" t="s">
        <v>2340</v>
      </c>
    </row>
    <row r="1737" spans="1:28" x14ac:dyDescent="0.25">
      <c r="A1737" t="s">
        <v>772</v>
      </c>
      <c r="B1737" s="1">
        <v>42004</v>
      </c>
      <c r="C1737" t="s">
        <v>28</v>
      </c>
      <c r="D1737" t="s">
        <v>29</v>
      </c>
      <c r="E1737" t="s">
        <v>935</v>
      </c>
      <c r="F1737" t="s">
        <v>33</v>
      </c>
      <c r="G1737" t="s">
        <v>31</v>
      </c>
      <c r="H1737">
        <v>0.19</v>
      </c>
      <c r="I1737" t="s">
        <v>35</v>
      </c>
      <c r="J1737">
        <v>7.0000000000000007E-2</v>
      </c>
      <c r="K1737" t="s">
        <v>37</v>
      </c>
      <c r="L1737" t="s">
        <v>35</v>
      </c>
      <c r="M1737">
        <v>1E-3</v>
      </c>
      <c r="N1737">
        <v>8.9999999999999993E-3</v>
      </c>
      <c r="O1737" t="s">
        <v>28</v>
      </c>
      <c r="P1737">
        <v>209</v>
      </c>
      <c r="Q1737" t="s">
        <v>43</v>
      </c>
      <c r="R1737">
        <v>84</v>
      </c>
      <c r="S1737" t="s">
        <v>35</v>
      </c>
      <c r="T1737">
        <v>0.109</v>
      </c>
      <c r="U1737">
        <v>1E-3</v>
      </c>
      <c r="V1737">
        <v>7.85</v>
      </c>
      <c r="W1737" t="s">
        <v>28</v>
      </c>
      <c r="X1737">
        <v>40</v>
      </c>
      <c r="Y1737" t="s">
        <v>35</v>
      </c>
      <c r="Z1737" t="s">
        <v>28</v>
      </c>
      <c r="AA1737">
        <v>5.6000000000000001E-2</v>
      </c>
      <c r="AB1737" t="s">
        <v>2340</v>
      </c>
    </row>
    <row r="1738" spans="1:28" x14ac:dyDescent="0.25">
      <c r="A1738" t="s">
        <v>1135</v>
      </c>
      <c r="B1738" s="1">
        <v>42004</v>
      </c>
      <c r="C1738" t="s">
        <v>28</v>
      </c>
      <c r="D1738" t="s">
        <v>29</v>
      </c>
      <c r="E1738" t="s">
        <v>1431</v>
      </c>
      <c r="F1738" t="s">
        <v>33</v>
      </c>
      <c r="G1738" t="s">
        <v>31</v>
      </c>
      <c r="H1738">
        <v>0.17</v>
      </c>
      <c r="I1738" t="s">
        <v>35</v>
      </c>
      <c r="J1738">
        <v>0.09</v>
      </c>
      <c r="K1738" t="s">
        <v>37</v>
      </c>
      <c r="L1738" t="s">
        <v>35</v>
      </c>
      <c r="M1738" t="s">
        <v>35</v>
      </c>
      <c r="N1738">
        <v>6.0000000000000001E-3</v>
      </c>
      <c r="O1738" t="s">
        <v>28</v>
      </c>
      <c r="P1738">
        <v>133</v>
      </c>
      <c r="Q1738" t="s">
        <v>43</v>
      </c>
      <c r="R1738">
        <v>53</v>
      </c>
      <c r="S1738" t="s">
        <v>35</v>
      </c>
      <c r="T1738">
        <v>8.3000000000000004E-2</v>
      </c>
      <c r="U1738" t="s">
        <v>35</v>
      </c>
      <c r="V1738">
        <v>7.8</v>
      </c>
      <c r="W1738" t="s">
        <v>28</v>
      </c>
      <c r="X1738">
        <v>4</v>
      </c>
      <c r="Y1738" t="s">
        <v>35</v>
      </c>
      <c r="Z1738" t="s">
        <v>28</v>
      </c>
      <c r="AA1738">
        <v>4.9000000000000002E-2</v>
      </c>
      <c r="AB1738" t="s">
        <v>2340</v>
      </c>
    </row>
    <row r="1739" spans="1:28" x14ac:dyDescent="0.25">
      <c r="A1739" t="s">
        <v>1127</v>
      </c>
      <c r="B1739" s="1">
        <v>42004</v>
      </c>
      <c r="C1739" t="s">
        <v>28</v>
      </c>
      <c r="D1739" t="s">
        <v>29</v>
      </c>
      <c r="E1739" t="s">
        <v>1840</v>
      </c>
      <c r="F1739" t="s">
        <v>33</v>
      </c>
      <c r="G1739" t="s">
        <v>31</v>
      </c>
      <c r="H1739">
        <v>0.12</v>
      </c>
      <c r="I1739" t="s">
        <v>35</v>
      </c>
      <c r="J1739">
        <v>0.13</v>
      </c>
      <c r="K1739" t="s">
        <v>37</v>
      </c>
      <c r="L1739" t="s">
        <v>35</v>
      </c>
      <c r="M1739" t="s">
        <v>35</v>
      </c>
      <c r="N1739">
        <v>8.0000000000000002E-3</v>
      </c>
      <c r="O1739" t="s">
        <v>28</v>
      </c>
      <c r="P1739">
        <v>272</v>
      </c>
      <c r="Q1739" t="s">
        <v>43</v>
      </c>
      <c r="R1739">
        <v>112</v>
      </c>
      <c r="S1739" t="s">
        <v>35</v>
      </c>
      <c r="T1739">
        <v>0.23499999999999999</v>
      </c>
      <c r="U1739">
        <v>1E-3</v>
      </c>
      <c r="V1739">
        <v>7.96</v>
      </c>
      <c r="W1739" t="s">
        <v>28</v>
      </c>
      <c r="X1739">
        <v>59</v>
      </c>
      <c r="Y1739" t="s">
        <v>35</v>
      </c>
      <c r="Z1739" t="s">
        <v>28</v>
      </c>
      <c r="AA1739">
        <v>6.0000000000000001E-3</v>
      </c>
      <c r="AB1739" t="s">
        <v>2340</v>
      </c>
    </row>
    <row r="1740" spans="1:28" x14ac:dyDescent="0.25">
      <c r="A1740" t="s">
        <v>27</v>
      </c>
      <c r="B1740" s="1">
        <v>41984</v>
      </c>
      <c r="C1740" t="s">
        <v>28</v>
      </c>
      <c r="D1740" t="s">
        <v>29</v>
      </c>
      <c r="E1740" t="s">
        <v>399</v>
      </c>
      <c r="F1740" t="s">
        <v>33</v>
      </c>
      <c r="G1740" t="s">
        <v>31</v>
      </c>
      <c r="H1740">
        <v>0.2</v>
      </c>
      <c r="I1740" t="s">
        <v>35</v>
      </c>
      <c r="J1740">
        <v>0.12</v>
      </c>
      <c r="K1740" t="s">
        <v>37</v>
      </c>
      <c r="L1740" t="s">
        <v>35</v>
      </c>
      <c r="M1740" t="s">
        <v>35</v>
      </c>
      <c r="N1740">
        <v>1.9E-2</v>
      </c>
      <c r="O1740" t="s">
        <v>28</v>
      </c>
      <c r="P1740">
        <v>106</v>
      </c>
      <c r="Q1740" t="s">
        <v>43</v>
      </c>
      <c r="R1740">
        <v>41</v>
      </c>
      <c r="S1740" t="s">
        <v>35</v>
      </c>
      <c r="T1740">
        <v>1.7000000000000001E-2</v>
      </c>
      <c r="U1740">
        <v>1E-3</v>
      </c>
      <c r="V1740">
        <v>7.34</v>
      </c>
      <c r="W1740" t="s">
        <v>28</v>
      </c>
      <c r="X1740">
        <v>1</v>
      </c>
      <c r="Y1740" t="s">
        <v>35</v>
      </c>
      <c r="Z1740" t="s">
        <v>28</v>
      </c>
      <c r="AA1740">
        <v>2.7E-2</v>
      </c>
      <c r="AB1740" t="s">
        <v>2340</v>
      </c>
    </row>
    <row r="1741" spans="1:28" x14ac:dyDescent="0.25">
      <c r="A1741" t="s">
        <v>480</v>
      </c>
      <c r="B1741" s="1">
        <v>41984</v>
      </c>
      <c r="C1741" t="s">
        <v>28</v>
      </c>
      <c r="D1741" t="s">
        <v>29</v>
      </c>
      <c r="E1741" t="s">
        <v>700</v>
      </c>
      <c r="F1741" t="s">
        <v>33</v>
      </c>
      <c r="G1741" t="s">
        <v>31</v>
      </c>
      <c r="H1741">
        <v>0.16</v>
      </c>
      <c r="I1741" t="s">
        <v>35</v>
      </c>
      <c r="J1741">
        <v>0.11</v>
      </c>
      <c r="K1741" t="s">
        <v>37</v>
      </c>
      <c r="L1741" t="s">
        <v>35</v>
      </c>
      <c r="M1741" t="s">
        <v>35</v>
      </c>
      <c r="N1741">
        <v>2.3E-2</v>
      </c>
      <c r="O1741" t="s">
        <v>28</v>
      </c>
      <c r="P1741">
        <v>247</v>
      </c>
      <c r="Q1741" t="s">
        <v>43</v>
      </c>
      <c r="R1741">
        <v>108</v>
      </c>
      <c r="S1741" t="s">
        <v>35</v>
      </c>
      <c r="T1741">
        <v>4.2000000000000003E-2</v>
      </c>
      <c r="U1741">
        <v>2E-3</v>
      </c>
      <c r="V1741">
        <v>7.27</v>
      </c>
      <c r="W1741" t="s">
        <v>28</v>
      </c>
      <c r="X1741">
        <v>69</v>
      </c>
      <c r="Y1741" t="s">
        <v>35</v>
      </c>
      <c r="Z1741" t="s">
        <v>28</v>
      </c>
      <c r="AA1741">
        <v>4.2999999999999997E-2</v>
      </c>
      <c r="AB1741" t="s">
        <v>2340</v>
      </c>
    </row>
    <row r="1742" spans="1:28" x14ac:dyDescent="0.25">
      <c r="A1742" t="s">
        <v>772</v>
      </c>
      <c r="B1742" s="1">
        <v>41984</v>
      </c>
      <c r="C1742" t="s">
        <v>28</v>
      </c>
      <c r="D1742" t="s">
        <v>29</v>
      </c>
      <c r="E1742" t="s">
        <v>937</v>
      </c>
      <c r="F1742" t="s">
        <v>33</v>
      </c>
      <c r="G1742" t="s">
        <v>31</v>
      </c>
      <c r="H1742">
        <v>0.16</v>
      </c>
      <c r="I1742" t="s">
        <v>35</v>
      </c>
      <c r="J1742">
        <v>0.11</v>
      </c>
      <c r="K1742" t="s">
        <v>37</v>
      </c>
      <c r="L1742" t="s">
        <v>35</v>
      </c>
      <c r="M1742" t="s">
        <v>35</v>
      </c>
      <c r="N1742">
        <v>1.2E-2</v>
      </c>
      <c r="O1742" t="s">
        <v>28</v>
      </c>
      <c r="P1742">
        <v>159</v>
      </c>
      <c r="Q1742" t="s">
        <v>43</v>
      </c>
      <c r="R1742">
        <v>64</v>
      </c>
      <c r="S1742" t="s">
        <v>35</v>
      </c>
      <c r="T1742">
        <v>0.13500000000000001</v>
      </c>
      <c r="U1742">
        <v>2E-3</v>
      </c>
      <c r="V1742">
        <v>7.27</v>
      </c>
      <c r="W1742" t="s">
        <v>28</v>
      </c>
      <c r="X1742">
        <v>25</v>
      </c>
      <c r="Y1742" t="s">
        <v>35</v>
      </c>
      <c r="Z1742" t="s">
        <v>28</v>
      </c>
      <c r="AA1742">
        <v>4.1000000000000002E-2</v>
      </c>
      <c r="AB1742" t="s">
        <v>2340</v>
      </c>
    </row>
    <row r="1743" spans="1:28" x14ac:dyDescent="0.25">
      <c r="A1743" t="s">
        <v>1135</v>
      </c>
      <c r="B1743" s="1">
        <v>41984</v>
      </c>
      <c r="C1743" t="s">
        <v>28</v>
      </c>
      <c r="D1743" t="s">
        <v>29</v>
      </c>
      <c r="E1743" t="s">
        <v>1433</v>
      </c>
      <c r="F1743" t="s">
        <v>33</v>
      </c>
      <c r="G1743" t="s">
        <v>31</v>
      </c>
      <c r="H1743">
        <v>0.34</v>
      </c>
      <c r="I1743" t="s">
        <v>35</v>
      </c>
      <c r="J1743">
        <v>0.12</v>
      </c>
      <c r="K1743" t="s">
        <v>37</v>
      </c>
      <c r="L1743" t="s">
        <v>35</v>
      </c>
      <c r="M1743" t="s">
        <v>35</v>
      </c>
      <c r="N1743">
        <v>6.0000000000000001E-3</v>
      </c>
      <c r="O1743" t="s">
        <v>28</v>
      </c>
      <c r="P1743">
        <v>92</v>
      </c>
      <c r="Q1743" t="s">
        <v>43</v>
      </c>
      <c r="R1743">
        <v>39</v>
      </c>
      <c r="S1743" t="s">
        <v>35</v>
      </c>
      <c r="T1743">
        <v>8.9999999999999993E-3</v>
      </c>
      <c r="U1743">
        <v>1E-3</v>
      </c>
      <c r="V1743">
        <v>7.24</v>
      </c>
      <c r="W1743" t="s">
        <v>28</v>
      </c>
      <c r="X1743" t="s">
        <v>310</v>
      </c>
      <c r="Y1743" t="s">
        <v>35</v>
      </c>
      <c r="Z1743" t="s">
        <v>28</v>
      </c>
      <c r="AA1743">
        <v>4.2000000000000003E-2</v>
      </c>
      <c r="AB1743" t="s">
        <v>2340</v>
      </c>
    </row>
    <row r="1744" spans="1:28" x14ac:dyDescent="0.25">
      <c r="A1744" t="s">
        <v>1127</v>
      </c>
      <c r="B1744" s="1">
        <v>41984</v>
      </c>
      <c r="C1744" t="s">
        <v>28</v>
      </c>
      <c r="D1744" t="s">
        <v>29</v>
      </c>
      <c r="E1744" t="s">
        <v>1842</v>
      </c>
      <c r="F1744" t="s">
        <v>33</v>
      </c>
      <c r="G1744" t="s">
        <v>31</v>
      </c>
      <c r="H1744">
        <v>0.1</v>
      </c>
      <c r="I1744" t="s">
        <v>35</v>
      </c>
      <c r="J1744">
        <v>0.12</v>
      </c>
      <c r="K1744" t="s">
        <v>37</v>
      </c>
      <c r="L1744" t="s">
        <v>35</v>
      </c>
      <c r="M1744">
        <v>2E-3</v>
      </c>
      <c r="N1744">
        <v>8.9999999999999993E-3</v>
      </c>
      <c r="O1744" t="s">
        <v>28</v>
      </c>
      <c r="P1744">
        <v>243</v>
      </c>
      <c r="Q1744" t="s">
        <v>43</v>
      </c>
      <c r="R1744">
        <v>101</v>
      </c>
      <c r="S1744" t="s">
        <v>35</v>
      </c>
      <c r="T1744">
        <v>0.28999999999999998</v>
      </c>
      <c r="U1744">
        <v>3.0000000000000001E-3</v>
      </c>
      <c r="V1744">
        <v>7.29</v>
      </c>
      <c r="W1744" t="s">
        <v>28</v>
      </c>
      <c r="X1744">
        <v>59</v>
      </c>
      <c r="Y1744" t="s">
        <v>35</v>
      </c>
      <c r="Z1744" t="s">
        <v>28</v>
      </c>
      <c r="AA1744">
        <v>4.8000000000000001E-2</v>
      </c>
      <c r="AB1744" t="s">
        <v>2340</v>
      </c>
    </row>
    <row r="1745" spans="1:28" x14ac:dyDescent="0.25">
      <c r="A1745" t="s">
        <v>27</v>
      </c>
      <c r="B1745" s="1">
        <v>41982</v>
      </c>
      <c r="C1745" t="s">
        <v>28</v>
      </c>
      <c r="D1745" t="s">
        <v>29</v>
      </c>
      <c r="E1745" t="s">
        <v>400</v>
      </c>
      <c r="F1745" t="s">
        <v>33</v>
      </c>
      <c r="G1745" t="s">
        <v>31</v>
      </c>
      <c r="H1745">
        <v>0.28999999999999998</v>
      </c>
      <c r="I1745" t="s">
        <v>35</v>
      </c>
      <c r="J1745" t="s">
        <v>36</v>
      </c>
      <c r="K1745" t="s">
        <v>37</v>
      </c>
      <c r="L1745" t="s">
        <v>35</v>
      </c>
      <c r="M1745">
        <v>1E-3</v>
      </c>
      <c r="N1745">
        <v>1.7999999999999999E-2</v>
      </c>
      <c r="O1745" t="s">
        <v>28</v>
      </c>
      <c r="P1745">
        <v>115</v>
      </c>
      <c r="Q1745" t="s">
        <v>43</v>
      </c>
      <c r="R1745">
        <v>48</v>
      </c>
      <c r="S1745" t="s">
        <v>35</v>
      </c>
      <c r="T1745">
        <v>7.0000000000000007E-2</v>
      </c>
      <c r="U1745">
        <v>1E-3</v>
      </c>
      <c r="V1745">
        <v>7.56</v>
      </c>
      <c r="W1745" t="s">
        <v>28</v>
      </c>
      <c r="X1745">
        <v>7</v>
      </c>
      <c r="Y1745" t="s">
        <v>35</v>
      </c>
      <c r="Z1745" t="s">
        <v>28</v>
      </c>
      <c r="AA1745">
        <v>3.6999999999999998E-2</v>
      </c>
      <c r="AB1745" t="s">
        <v>2340</v>
      </c>
    </row>
    <row r="1746" spans="1:28" x14ac:dyDescent="0.25">
      <c r="A1746" t="s">
        <v>480</v>
      </c>
      <c r="B1746" s="1">
        <v>41982</v>
      </c>
      <c r="C1746" t="s">
        <v>28</v>
      </c>
      <c r="D1746" t="s">
        <v>29</v>
      </c>
      <c r="E1746" t="s">
        <v>701</v>
      </c>
      <c r="F1746" t="s">
        <v>33</v>
      </c>
      <c r="G1746" t="s">
        <v>31</v>
      </c>
      <c r="H1746">
        <v>0.1</v>
      </c>
      <c r="I1746" t="s">
        <v>35</v>
      </c>
      <c r="J1746" t="s">
        <v>36</v>
      </c>
      <c r="K1746" t="s">
        <v>37</v>
      </c>
      <c r="L1746" t="s">
        <v>35</v>
      </c>
      <c r="M1746">
        <v>2E-3</v>
      </c>
      <c r="N1746">
        <v>1.9E-2</v>
      </c>
      <c r="O1746" t="s">
        <v>28</v>
      </c>
      <c r="P1746">
        <v>373</v>
      </c>
      <c r="Q1746">
        <v>0.1</v>
      </c>
      <c r="R1746">
        <v>159</v>
      </c>
      <c r="S1746" t="s">
        <v>35</v>
      </c>
      <c r="T1746">
        <v>0.14099999999999999</v>
      </c>
      <c r="U1746">
        <v>1E-3</v>
      </c>
      <c r="V1746">
        <v>7.47</v>
      </c>
      <c r="W1746" t="s">
        <v>28</v>
      </c>
      <c r="X1746">
        <v>124</v>
      </c>
      <c r="Y1746" t="s">
        <v>35</v>
      </c>
      <c r="Z1746" t="s">
        <v>28</v>
      </c>
      <c r="AA1746">
        <v>4.3999999999999997E-2</v>
      </c>
      <c r="AB1746" t="s">
        <v>2340</v>
      </c>
    </row>
    <row r="1747" spans="1:28" x14ac:dyDescent="0.25">
      <c r="A1747" t="s">
        <v>772</v>
      </c>
      <c r="B1747" s="1">
        <v>41982</v>
      </c>
      <c r="C1747" t="s">
        <v>28</v>
      </c>
      <c r="D1747" t="s">
        <v>29</v>
      </c>
      <c r="E1747" t="s">
        <v>938</v>
      </c>
      <c r="F1747" t="s">
        <v>33</v>
      </c>
      <c r="G1747" t="s">
        <v>31</v>
      </c>
      <c r="H1747">
        <v>7.0000000000000007E-2</v>
      </c>
      <c r="I1747" t="s">
        <v>35</v>
      </c>
      <c r="J1747" t="s">
        <v>36</v>
      </c>
      <c r="K1747" t="s">
        <v>37</v>
      </c>
      <c r="L1747" t="s">
        <v>35</v>
      </c>
      <c r="M1747">
        <v>4.0000000000000001E-3</v>
      </c>
      <c r="N1747">
        <v>1.7999999999999999E-2</v>
      </c>
      <c r="O1747" t="s">
        <v>28</v>
      </c>
      <c r="P1747">
        <v>411</v>
      </c>
      <c r="Q1747">
        <v>0.1</v>
      </c>
      <c r="R1747">
        <v>168</v>
      </c>
      <c r="S1747" t="s">
        <v>35</v>
      </c>
      <c r="T1747">
        <v>0.46</v>
      </c>
      <c r="U1747">
        <v>3.0000000000000001E-3</v>
      </c>
      <c r="V1747">
        <v>7.59</v>
      </c>
      <c r="W1747" t="s">
        <v>28</v>
      </c>
      <c r="X1747">
        <v>123</v>
      </c>
      <c r="Y1747" t="s">
        <v>35</v>
      </c>
      <c r="Z1747" t="s">
        <v>28</v>
      </c>
      <c r="AA1747" t="s">
        <v>38</v>
      </c>
      <c r="AB1747" t="s">
        <v>2340</v>
      </c>
    </row>
    <row r="1748" spans="1:28" x14ac:dyDescent="0.25">
      <c r="A1748" t="s">
        <v>1135</v>
      </c>
      <c r="B1748" s="1">
        <v>41982</v>
      </c>
      <c r="C1748" t="s">
        <v>28</v>
      </c>
      <c r="D1748" t="s">
        <v>29</v>
      </c>
      <c r="E1748" t="s">
        <v>1434</v>
      </c>
      <c r="F1748" t="s">
        <v>33</v>
      </c>
      <c r="G1748" t="s">
        <v>31</v>
      </c>
      <c r="H1748">
        <v>0.3</v>
      </c>
      <c r="I1748" t="s">
        <v>35</v>
      </c>
      <c r="J1748" t="s">
        <v>36</v>
      </c>
      <c r="K1748" t="s">
        <v>37</v>
      </c>
      <c r="L1748" t="s">
        <v>35</v>
      </c>
      <c r="M1748" t="s">
        <v>35</v>
      </c>
      <c r="N1748">
        <v>2.3E-2</v>
      </c>
      <c r="O1748" t="s">
        <v>28</v>
      </c>
      <c r="P1748">
        <v>95</v>
      </c>
      <c r="Q1748">
        <v>0.1</v>
      </c>
      <c r="R1748">
        <v>35</v>
      </c>
      <c r="S1748" t="s">
        <v>35</v>
      </c>
      <c r="T1748">
        <v>0.01</v>
      </c>
      <c r="U1748">
        <v>1E-3</v>
      </c>
      <c r="V1748">
        <v>7.57</v>
      </c>
      <c r="W1748" t="s">
        <v>28</v>
      </c>
      <c r="X1748" t="s">
        <v>310</v>
      </c>
      <c r="Y1748" t="s">
        <v>35</v>
      </c>
      <c r="Z1748" t="s">
        <v>28</v>
      </c>
      <c r="AA1748">
        <v>2.8000000000000001E-2</v>
      </c>
      <c r="AB1748" t="s">
        <v>2340</v>
      </c>
    </row>
    <row r="1749" spans="1:28" x14ac:dyDescent="0.25">
      <c r="A1749" t="s">
        <v>1127</v>
      </c>
      <c r="B1749" s="1">
        <v>41982</v>
      </c>
      <c r="C1749" t="s">
        <v>28</v>
      </c>
      <c r="D1749" t="s">
        <v>29</v>
      </c>
      <c r="E1749" t="s">
        <v>1843</v>
      </c>
      <c r="F1749" t="s">
        <v>33</v>
      </c>
      <c r="G1749" t="s">
        <v>31</v>
      </c>
      <c r="H1749">
        <v>0.09</v>
      </c>
      <c r="I1749" t="s">
        <v>35</v>
      </c>
      <c r="J1749" t="s">
        <v>36</v>
      </c>
      <c r="K1749" t="s">
        <v>37</v>
      </c>
      <c r="L1749" t="s">
        <v>35</v>
      </c>
      <c r="M1749">
        <v>5.0000000000000001E-3</v>
      </c>
      <c r="N1749">
        <v>1.7999999999999999E-2</v>
      </c>
      <c r="O1749" t="s">
        <v>28</v>
      </c>
      <c r="P1749">
        <v>406</v>
      </c>
      <c r="Q1749">
        <v>0.1</v>
      </c>
      <c r="R1749">
        <v>165</v>
      </c>
      <c r="S1749" t="s">
        <v>35</v>
      </c>
      <c r="T1749">
        <v>0.55900000000000005</v>
      </c>
      <c r="U1749">
        <v>3.0000000000000001E-3</v>
      </c>
      <c r="V1749">
        <v>7.67</v>
      </c>
      <c r="W1749" t="s">
        <v>28</v>
      </c>
      <c r="X1749">
        <v>122</v>
      </c>
      <c r="Y1749" t="s">
        <v>35</v>
      </c>
      <c r="Z1749" t="s">
        <v>28</v>
      </c>
      <c r="AA1749" t="s">
        <v>38</v>
      </c>
      <c r="AB1749" t="s">
        <v>2340</v>
      </c>
    </row>
    <row r="1750" spans="1:28" x14ac:dyDescent="0.25">
      <c r="A1750" t="s">
        <v>27</v>
      </c>
      <c r="B1750" s="1">
        <v>41981</v>
      </c>
      <c r="C1750" t="s">
        <v>28</v>
      </c>
      <c r="D1750" t="s">
        <v>29</v>
      </c>
      <c r="E1750" t="s">
        <v>401</v>
      </c>
      <c r="F1750" t="s">
        <v>33</v>
      </c>
      <c r="G1750" t="s">
        <v>31</v>
      </c>
      <c r="H1750">
        <v>0.14000000000000001</v>
      </c>
      <c r="I1750" t="s">
        <v>35</v>
      </c>
      <c r="J1750" t="s">
        <v>36</v>
      </c>
      <c r="K1750" t="s">
        <v>37</v>
      </c>
      <c r="L1750" t="s">
        <v>35</v>
      </c>
      <c r="M1750">
        <v>1E-3</v>
      </c>
      <c r="N1750">
        <v>2.1000000000000001E-2</v>
      </c>
      <c r="O1750" t="s">
        <v>28</v>
      </c>
      <c r="P1750">
        <v>136</v>
      </c>
      <c r="Q1750" t="s">
        <v>43</v>
      </c>
      <c r="R1750">
        <v>44</v>
      </c>
      <c r="S1750" t="s">
        <v>35</v>
      </c>
      <c r="T1750">
        <v>9.7000000000000003E-2</v>
      </c>
      <c r="U1750">
        <v>2E-3</v>
      </c>
      <c r="V1750">
        <v>6.04</v>
      </c>
      <c r="W1750" t="s">
        <v>28</v>
      </c>
      <c r="X1750">
        <v>36</v>
      </c>
      <c r="Y1750" t="s">
        <v>35</v>
      </c>
      <c r="Z1750" t="s">
        <v>28</v>
      </c>
      <c r="AA1750">
        <v>1.7000000000000001E-2</v>
      </c>
      <c r="AB1750" t="s">
        <v>2340</v>
      </c>
    </row>
    <row r="1751" spans="1:28" x14ac:dyDescent="0.25">
      <c r="A1751" t="s">
        <v>480</v>
      </c>
      <c r="B1751" s="1">
        <v>41981</v>
      </c>
      <c r="C1751" t="s">
        <v>28</v>
      </c>
      <c r="D1751" t="s">
        <v>29</v>
      </c>
      <c r="E1751" t="s">
        <v>702</v>
      </c>
      <c r="F1751" t="s">
        <v>33</v>
      </c>
      <c r="G1751" t="s">
        <v>31</v>
      </c>
      <c r="H1751">
        <v>0.05</v>
      </c>
      <c r="I1751" t="s">
        <v>35</v>
      </c>
      <c r="J1751" t="s">
        <v>36</v>
      </c>
      <c r="K1751" t="s">
        <v>37</v>
      </c>
      <c r="L1751" t="s">
        <v>35</v>
      </c>
      <c r="M1751" t="s">
        <v>35</v>
      </c>
      <c r="N1751">
        <v>1.0999999999999999E-2</v>
      </c>
      <c r="O1751" t="s">
        <v>28</v>
      </c>
      <c r="P1751">
        <v>188</v>
      </c>
      <c r="Q1751" t="s">
        <v>43</v>
      </c>
      <c r="R1751">
        <v>84</v>
      </c>
      <c r="S1751" t="s">
        <v>35</v>
      </c>
      <c r="T1751">
        <v>0.154</v>
      </c>
      <c r="U1751">
        <v>2E-3</v>
      </c>
      <c r="V1751">
        <v>7.3</v>
      </c>
      <c r="W1751" t="s">
        <v>28</v>
      </c>
      <c r="X1751">
        <v>35</v>
      </c>
      <c r="Y1751" t="s">
        <v>35</v>
      </c>
      <c r="Z1751" t="s">
        <v>28</v>
      </c>
      <c r="AA1751" t="s">
        <v>38</v>
      </c>
      <c r="AB1751" t="s">
        <v>2340</v>
      </c>
    </row>
    <row r="1752" spans="1:28" x14ac:dyDescent="0.25">
      <c r="A1752" t="s">
        <v>772</v>
      </c>
      <c r="B1752" s="1">
        <v>41981</v>
      </c>
      <c r="C1752" t="s">
        <v>28</v>
      </c>
      <c r="D1752" t="s">
        <v>29</v>
      </c>
      <c r="E1752" t="s">
        <v>939</v>
      </c>
      <c r="F1752" t="s">
        <v>33</v>
      </c>
      <c r="G1752" t="s">
        <v>31</v>
      </c>
      <c r="H1752">
        <v>0.03</v>
      </c>
      <c r="I1752" t="s">
        <v>35</v>
      </c>
      <c r="J1752" t="s">
        <v>36</v>
      </c>
      <c r="K1752" t="s">
        <v>37</v>
      </c>
      <c r="L1752" t="s">
        <v>35</v>
      </c>
      <c r="M1752">
        <v>1E-3</v>
      </c>
      <c r="N1752">
        <v>8.9999999999999993E-3</v>
      </c>
      <c r="O1752" t="s">
        <v>28</v>
      </c>
      <c r="P1752">
        <v>190</v>
      </c>
      <c r="Q1752" t="s">
        <v>43</v>
      </c>
      <c r="R1752">
        <v>82</v>
      </c>
      <c r="S1752" t="s">
        <v>35</v>
      </c>
      <c r="T1752">
        <v>0.16300000000000001</v>
      </c>
      <c r="U1752">
        <v>2E-3</v>
      </c>
      <c r="V1752">
        <v>7.27</v>
      </c>
      <c r="W1752" t="s">
        <v>28</v>
      </c>
      <c r="X1752">
        <v>32</v>
      </c>
      <c r="Y1752" t="s">
        <v>35</v>
      </c>
      <c r="Z1752" t="s">
        <v>28</v>
      </c>
      <c r="AA1752" t="s">
        <v>38</v>
      </c>
      <c r="AB1752" t="s">
        <v>2340</v>
      </c>
    </row>
    <row r="1753" spans="1:28" x14ac:dyDescent="0.25">
      <c r="A1753" t="s">
        <v>1127</v>
      </c>
      <c r="B1753" s="1">
        <v>41981</v>
      </c>
      <c r="C1753" t="s">
        <v>28</v>
      </c>
      <c r="D1753" t="s">
        <v>29</v>
      </c>
      <c r="E1753" t="s">
        <v>1844</v>
      </c>
      <c r="F1753" t="s">
        <v>33</v>
      </c>
      <c r="G1753" t="s">
        <v>31</v>
      </c>
      <c r="H1753">
        <v>0.08</v>
      </c>
      <c r="I1753" t="s">
        <v>35</v>
      </c>
      <c r="J1753">
        <v>0.09</v>
      </c>
      <c r="K1753" t="s">
        <v>37</v>
      </c>
      <c r="L1753" t="s">
        <v>35</v>
      </c>
      <c r="M1753">
        <v>4.0000000000000001E-3</v>
      </c>
      <c r="N1753">
        <v>1.2999999999999999E-2</v>
      </c>
      <c r="O1753" t="s">
        <v>28</v>
      </c>
      <c r="P1753">
        <v>328</v>
      </c>
      <c r="Q1753">
        <v>0.1</v>
      </c>
      <c r="R1753">
        <v>145</v>
      </c>
      <c r="S1753" t="s">
        <v>35</v>
      </c>
      <c r="T1753">
        <v>0.45800000000000002</v>
      </c>
      <c r="U1753">
        <v>3.0000000000000001E-3</v>
      </c>
      <c r="V1753">
        <v>7.27</v>
      </c>
      <c r="W1753" t="s">
        <v>28</v>
      </c>
      <c r="X1753">
        <v>98</v>
      </c>
      <c r="Y1753" t="s">
        <v>35</v>
      </c>
      <c r="Z1753" t="s">
        <v>28</v>
      </c>
      <c r="AA1753">
        <v>4.2999999999999997E-2</v>
      </c>
      <c r="AB1753" t="s">
        <v>2340</v>
      </c>
    </row>
    <row r="1754" spans="1:28" x14ac:dyDescent="0.25">
      <c r="A1754" t="s">
        <v>27</v>
      </c>
      <c r="B1754" s="1">
        <v>41980</v>
      </c>
      <c r="C1754" t="s">
        <v>28</v>
      </c>
      <c r="D1754" t="s">
        <v>29</v>
      </c>
      <c r="E1754" t="s">
        <v>402</v>
      </c>
      <c r="F1754" t="s">
        <v>33</v>
      </c>
      <c r="G1754" t="s">
        <v>31</v>
      </c>
      <c r="H1754">
        <v>0.08</v>
      </c>
      <c r="I1754" t="s">
        <v>35</v>
      </c>
      <c r="J1754" t="s">
        <v>36</v>
      </c>
      <c r="K1754" t="s">
        <v>37</v>
      </c>
      <c r="L1754" t="s">
        <v>35</v>
      </c>
      <c r="M1754" t="s">
        <v>35</v>
      </c>
      <c r="N1754">
        <v>7.0000000000000001E-3</v>
      </c>
      <c r="O1754" t="s">
        <v>28</v>
      </c>
      <c r="P1754">
        <v>123</v>
      </c>
      <c r="Q1754" t="s">
        <v>43</v>
      </c>
      <c r="R1754">
        <v>48</v>
      </c>
      <c r="S1754" t="s">
        <v>35</v>
      </c>
      <c r="T1754">
        <v>0.106</v>
      </c>
      <c r="U1754">
        <v>1E-3</v>
      </c>
      <c r="V1754">
        <v>7.59</v>
      </c>
      <c r="W1754" t="s">
        <v>28</v>
      </c>
      <c r="X1754">
        <v>9</v>
      </c>
      <c r="Y1754" t="s">
        <v>35</v>
      </c>
      <c r="Z1754" t="s">
        <v>28</v>
      </c>
      <c r="AA1754" t="s">
        <v>38</v>
      </c>
      <c r="AB1754" t="s">
        <v>2340</v>
      </c>
    </row>
    <row r="1755" spans="1:28" x14ac:dyDescent="0.25">
      <c r="A1755" t="s">
        <v>480</v>
      </c>
      <c r="B1755" s="1">
        <v>41980</v>
      </c>
      <c r="C1755" t="s">
        <v>28</v>
      </c>
      <c r="D1755" t="s">
        <v>29</v>
      </c>
      <c r="E1755" t="s">
        <v>703</v>
      </c>
      <c r="F1755" t="s">
        <v>33</v>
      </c>
      <c r="G1755" t="s">
        <v>31</v>
      </c>
      <c r="H1755">
        <v>7.0000000000000007E-2</v>
      </c>
      <c r="I1755" t="s">
        <v>35</v>
      </c>
      <c r="J1755" t="s">
        <v>36</v>
      </c>
      <c r="K1755" t="s">
        <v>37</v>
      </c>
      <c r="L1755" t="s">
        <v>35</v>
      </c>
      <c r="M1755" t="s">
        <v>35</v>
      </c>
      <c r="N1755">
        <v>8.0000000000000002E-3</v>
      </c>
      <c r="O1755" t="s">
        <v>28</v>
      </c>
      <c r="P1755">
        <v>152</v>
      </c>
      <c r="Q1755" t="s">
        <v>43</v>
      </c>
      <c r="R1755">
        <v>60</v>
      </c>
      <c r="S1755" t="s">
        <v>35</v>
      </c>
      <c r="T1755">
        <v>0.1</v>
      </c>
      <c r="U1755">
        <v>2E-3</v>
      </c>
      <c r="V1755">
        <v>7.61</v>
      </c>
      <c r="W1755" t="s">
        <v>28</v>
      </c>
      <c r="X1755">
        <v>22</v>
      </c>
      <c r="Y1755" t="s">
        <v>35</v>
      </c>
      <c r="Z1755" t="s">
        <v>28</v>
      </c>
      <c r="AA1755" t="s">
        <v>38</v>
      </c>
      <c r="AB1755" t="s">
        <v>2340</v>
      </c>
    </row>
    <row r="1756" spans="1:28" x14ac:dyDescent="0.25">
      <c r="A1756" t="s">
        <v>772</v>
      </c>
      <c r="B1756" s="1">
        <v>41980</v>
      </c>
      <c r="C1756" t="s">
        <v>28</v>
      </c>
      <c r="D1756" t="s">
        <v>29</v>
      </c>
      <c r="E1756" t="s">
        <v>940</v>
      </c>
      <c r="F1756" t="s">
        <v>33</v>
      </c>
      <c r="G1756" t="s">
        <v>31</v>
      </c>
      <c r="H1756">
        <v>0.06</v>
      </c>
      <c r="I1756" t="s">
        <v>35</v>
      </c>
      <c r="J1756" t="s">
        <v>36</v>
      </c>
      <c r="K1756" t="s">
        <v>37</v>
      </c>
      <c r="L1756" t="s">
        <v>35</v>
      </c>
      <c r="M1756">
        <v>3.0000000000000001E-3</v>
      </c>
      <c r="N1756">
        <v>8.9999999999999993E-3</v>
      </c>
      <c r="O1756" t="s">
        <v>28</v>
      </c>
      <c r="P1756">
        <v>211</v>
      </c>
      <c r="Q1756">
        <v>0.2</v>
      </c>
      <c r="R1756">
        <v>88</v>
      </c>
      <c r="S1756" t="s">
        <v>35</v>
      </c>
      <c r="T1756">
        <v>0.32300000000000001</v>
      </c>
      <c r="U1756">
        <v>3.0000000000000001E-3</v>
      </c>
      <c r="V1756">
        <v>7.67</v>
      </c>
      <c r="W1756" t="s">
        <v>28</v>
      </c>
      <c r="X1756">
        <v>44</v>
      </c>
      <c r="Y1756" t="s">
        <v>35</v>
      </c>
      <c r="Z1756" t="s">
        <v>28</v>
      </c>
      <c r="AA1756">
        <v>5.0000000000000001E-3</v>
      </c>
      <c r="AB1756" t="s">
        <v>2340</v>
      </c>
    </row>
    <row r="1757" spans="1:28" x14ac:dyDescent="0.25">
      <c r="A1757" t="s">
        <v>1135</v>
      </c>
      <c r="B1757" s="1">
        <v>41980</v>
      </c>
      <c r="C1757" t="s">
        <v>28</v>
      </c>
      <c r="D1757" t="s">
        <v>29</v>
      </c>
      <c r="E1757" t="s">
        <v>1435</v>
      </c>
      <c r="F1757" t="s">
        <v>33</v>
      </c>
      <c r="G1757" t="s">
        <v>31</v>
      </c>
      <c r="H1757">
        <v>0.12</v>
      </c>
      <c r="I1757" t="s">
        <v>35</v>
      </c>
      <c r="J1757" t="s">
        <v>36</v>
      </c>
      <c r="K1757" t="s">
        <v>37</v>
      </c>
      <c r="L1757" t="s">
        <v>35</v>
      </c>
      <c r="M1757" t="s">
        <v>35</v>
      </c>
      <c r="N1757">
        <v>8.0000000000000002E-3</v>
      </c>
      <c r="O1757" t="s">
        <v>28</v>
      </c>
      <c r="P1757">
        <v>109</v>
      </c>
      <c r="Q1757" t="s">
        <v>43</v>
      </c>
      <c r="R1757">
        <v>41</v>
      </c>
      <c r="S1757">
        <v>5.0000000000000001E-3</v>
      </c>
      <c r="T1757">
        <v>5.7000000000000002E-2</v>
      </c>
      <c r="U1757">
        <v>1E-3</v>
      </c>
      <c r="V1757">
        <v>7.64</v>
      </c>
      <c r="W1757" t="s">
        <v>28</v>
      </c>
      <c r="X1757">
        <v>2</v>
      </c>
      <c r="Y1757" t="s">
        <v>35</v>
      </c>
      <c r="Z1757" t="s">
        <v>28</v>
      </c>
      <c r="AA1757" t="s">
        <v>38</v>
      </c>
      <c r="AB1757" t="s">
        <v>2340</v>
      </c>
    </row>
    <row r="1758" spans="1:28" x14ac:dyDescent="0.25">
      <c r="A1758" t="s">
        <v>1127</v>
      </c>
      <c r="B1758" s="1">
        <v>41980</v>
      </c>
      <c r="C1758" t="s">
        <v>28</v>
      </c>
      <c r="D1758" t="s">
        <v>29</v>
      </c>
      <c r="E1758" t="s">
        <v>1845</v>
      </c>
      <c r="F1758" t="s">
        <v>33</v>
      </c>
      <c r="G1758" t="s">
        <v>31</v>
      </c>
      <c r="H1758">
        <v>0.04</v>
      </c>
      <c r="I1758">
        <v>1E-3</v>
      </c>
      <c r="J1758" t="s">
        <v>36</v>
      </c>
      <c r="K1758" t="s">
        <v>37</v>
      </c>
      <c r="L1758" t="s">
        <v>35</v>
      </c>
      <c r="M1758">
        <v>7.0000000000000001E-3</v>
      </c>
      <c r="N1758">
        <v>8.9999999999999993E-3</v>
      </c>
      <c r="O1758" t="s">
        <v>28</v>
      </c>
      <c r="P1758">
        <v>440</v>
      </c>
      <c r="Q1758">
        <v>0.2</v>
      </c>
      <c r="R1758">
        <v>191</v>
      </c>
      <c r="S1758" t="s">
        <v>35</v>
      </c>
      <c r="T1758">
        <v>0.73199999999999998</v>
      </c>
      <c r="U1758">
        <v>4.0000000000000001E-3</v>
      </c>
      <c r="V1758">
        <v>7.72</v>
      </c>
      <c r="W1758" t="s">
        <v>28</v>
      </c>
      <c r="X1758">
        <v>152</v>
      </c>
      <c r="Y1758" t="s">
        <v>35</v>
      </c>
      <c r="Z1758" t="s">
        <v>28</v>
      </c>
      <c r="AA1758" t="s">
        <v>38</v>
      </c>
      <c r="AB1758" t="s">
        <v>2340</v>
      </c>
    </row>
    <row r="1759" spans="1:28" x14ac:dyDescent="0.25">
      <c r="A1759" t="s">
        <v>27</v>
      </c>
      <c r="B1759" s="1">
        <v>41979</v>
      </c>
      <c r="C1759" t="s">
        <v>28</v>
      </c>
      <c r="D1759" t="s">
        <v>29</v>
      </c>
      <c r="E1759" t="s">
        <v>403</v>
      </c>
      <c r="F1759" t="s">
        <v>33</v>
      </c>
      <c r="G1759" t="s">
        <v>31</v>
      </c>
      <c r="H1759">
        <v>0.46</v>
      </c>
      <c r="I1759" t="s">
        <v>35</v>
      </c>
      <c r="J1759">
        <v>0.26</v>
      </c>
      <c r="K1759" t="s">
        <v>37</v>
      </c>
      <c r="L1759" t="s">
        <v>35</v>
      </c>
      <c r="M1759">
        <v>2E-3</v>
      </c>
      <c r="N1759">
        <v>1.2999999999999999E-2</v>
      </c>
      <c r="O1759" t="s">
        <v>28</v>
      </c>
      <c r="P1759">
        <v>116</v>
      </c>
      <c r="Q1759" t="s">
        <v>43</v>
      </c>
      <c r="R1759">
        <v>48</v>
      </c>
      <c r="S1759">
        <v>2E-3</v>
      </c>
      <c r="T1759">
        <v>9.5000000000000001E-2</v>
      </c>
      <c r="U1759">
        <v>2E-3</v>
      </c>
      <c r="V1759">
        <v>7.45</v>
      </c>
      <c r="W1759" t="s">
        <v>28</v>
      </c>
      <c r="X1759">
        <v>8</v>
      </c>
      <c r="Y1759" t="s">
        <v>35</v>
      </c>
      <c r="Z1759" t="s">
        <v>28</v>
      </c>
      <c r="AA1759">
        <v>0.04</v>
      </c>
      <c r="AB1759" t="s">
        <v>2340</v>
      </c>
    </row>
    <row r="1760" spans="1:28" x14ac:dyDescent="0.25">
      <c r="A1760" t="s">
        <v>480</v>
      </c>
      <c r="B1760" s="1">
        <v>41979</v>
      </c>
      <c r="C1760" t="s">
        <v>28</v>
      </c>
      <c r="D1760" t="s">
        <v>29</v>
      </c>
      <c r="E1760" t="s">
        <v>704</v>
      </c>
      <c r="F1760" t="s">
        <v>33</v>
      </c>
      <c r="G1760" t="s">
        <v>31</v>
      </c>
      <c r="H1760">
        <v>0.36</v>
      </c>
      <c r="I1760" t="s">
        <v>35</v>
      </c>
      <c r="J1760">
        <v>0.15</v>
      </c>
      <c r="K1760" t="s">
        <v>37</v>
      </c>
      <c r="L1760" t="s">
        <v>35</v>
      </c>
      <c r="M1760">
        <v>1E-3</v>
      </c>
      <c r="N1760">
        <v>0.01</v>
      </c>
      <c r="O1760" t="s">
        <v>28</v>
      </c>
      <c r="P1760">
        <v>147</v>
      </c>
      <c r="Q1760">
        <v>0.2</v>
      </c>
      <c r="R1760">
        <v>57</v>
      </c>
      <c r="S1760" t="s">
        <v>35</v>
      </c>
      <c r="T1760">
        <v>0.152</v>
      </c>
      <c r="U1760">
        <v>3.0000000000000001E-3</v>
      </c>
      <c r="V1760">
        <v>7.48</v>
      </c>
      <c r="W1760" t="s">
        <v>28</v>
      </c>
      <c r="X1760">
        <v>23</v>
      </c>
      <c r="Y1760" t="s">
        <v>35</v>
      </c>
      <c r="Z1760" t="s">
        <v>28</v>
      </c>
      <c r="AA1760">
        <v>0.03</v>
      </c>
      <c r="AB1760" t="s">
        <v>2340</v>
      </c>
    </row>
    <row r="1761" spans="1:28" x14ac:dyDescent="0.25">
      <c r="A1761" t="s">
        <v>772</v>
      </c>
      <c r="B1761" s="1">
        <v>41979</v>
      </c>
      <c r="C1761" t="s">
        <v>28</v>
      </c>
      <c r="D1761" t="s">
        <v>29</v>
      </c>
      <c r="E1761" t="s">
        <v>941</v>
      </c>
      <c r="F1761" t="s">
        <v>33</v>
      </c>
      <c r="G1761" t="s">
        <v>31</v>
      </c>
      <c r="H1761">
        <v>0.06</v>
      </c>
      <c r="I1761">
        <v>1E-3</v>
      </c>
      <c r="J1761" t="s">
        <v>36</v>
      </c>
      <c r="K1761" t="s">
        <v>37</v>
      </c>
      <c r="L1761" t="s">
        <v>35</v>
      </c>
      <c r="M1761">
        <v>8.0000000000000002E-3</v>
      </c>
      <c r="N1761">
        <v>1.7000000000000001E-2</v>
      </c>
      <c r="O1761" t="s">
        <v>28</v>
      </c>
      <c r="P1761">
        <v>385</v>
      </c>
      <c r="Q1761" t="s">
        <v>43</v>
      </c>
      <c r="R1761">
        <v>166</v>
      </c>
      <c r="S1761" t="s">
        <v>35</v>
      </c>
      <c r="T1761">
        <v>0.67500000000000004</v>
      </c>
      <c r="U1761">
        <v>4.0000000000000001E-3</v>
      </c>
      <c r="V1761">
        <v>7.45</v>
      </c>
      <c r="W1761" t="s">
        <v>28</v>
      </c>
      <c r="X1761">
        <v>119</v>
      </c>
      <c r="Y1761" t="s">
        <v>35</v>
      </c>
      <c r="Z1761" t="s">
        <v>28</v>
      </c>
      <c r="AA1761">
        <v>1.2999999999999999E-2</v>
      </c>
      <c r="AB1761" t="s">
        <v>2340</v>
      </c>
    </row>
    <row r="1762" spans="1:28" x14ac:dyDescent="0.25">
      <c r="A1762" t="s">
        <v>1135</v>
      </c>
      <c r="B1762" s="1">
        <v>41979</v>
      </c>
      <c r="C1762" t="s">
        <v>28</v>
      </c>
      <c r="D1762" t="s">
        <v>29</v>
      </c>
      <c r="E1762" t="s">
        <v>1436</v>
      </c>
      <c r="F1762" t="s">
        <v>33</v>
      </c>
      <c r="G1762" t="s">
        <v>31</v>
      </c>
      <c r="H1762">
        <v>0.37</v>
      </c>
      <c r="I1762" t="s">
        <v>35</v>
      </c>
      <c r="J1762">
        <v>0.36</v>
      </c>
      <c r="K1762" t="s">
        <v>37</v>
      </c>
      <c r="L1762" t="s">
        <v>35</v>
      </c>
      <c r="M1762">
        <v>2E-3</v>
      </c>
      <c r="N1762">
        <v>2.5999999999999999E-2</v>
      </c>
      <c r="O1762" t="s">
        <v>28</v>
      </c>
      <c r="P1762">
        <v>106</v>
      </c>
      <c r="Q1762" t="s">
        <v>43</v>
      </c>
      <c r="R1762">
        <v>112</v>
      </c>
      <c r="S1762">
        <v>1E-3</v>
      </c>
      <c r="T1762">
        <v>7.5999999999999998E-2</v>
      </c>
      <c r="U1762">
        <v>2E-3</v>
      </c>
      <c r="V1762">
        <v>7.47</v>
      </c>
      <c r="W1762" t="s">
        <v>28</v>
      </c>
      <c r="X1762">
        <v>79</v>
      </c>
      <c r="Y1762" t="s">
        <v>35</v>
      </c>
      <c r="Z1762" t="s">
        <v>28</v>
      </c>
      <c r="AA1762">
        <v>4.7E-2</v>
      </c>
      <c r="AB1762" t="s">
        <v>2340</v>
      </c>
    </row>
    <row r="1763" spans="1:28" x14ac:dyDescent="0.25">
      <c r="A1763" t="s">
        <v>1127</v>
      </c>
      <c r="B1763" s="1">
        <v>41979</v>
      </c>
      <c r="C1763" t="s">
        <v>28</v>
      </c>
      <c r="D1763" t="s">
        <v>29</v>
      </c>
      <c r="E1763" t="s">
        <v>1846</v>
      </c>
      <c r="F1763" t="s">
        <v>33</v>
      </c>
      <c r="G1763" t="s">
        <v>31</v>
      </c>
      <c r="H1763">
        <v>0.09</v>
      </c>
      <c r="I1763">
        <v>1E-3</v>
      </c>
      <c r="J1763" t="s">
        <v>36</v>
      </c>
      <c r="K1763" t="s">
        <v>37</v>
      </c>
      <c r="L1763" t="s">
        <v>35</v>
      </c>
      <c r="M1763">
        <v>1.2999999999999999E-2</v>
      </c>
      <c r="N1763">
        <v>1.4E-2</v>
      </c>
      <c r="O1763" t="s">
        <v>28</v>
      </c>
      <c r="P1763">
        <v>605</v>
      </c>
      <c r="Q1763">
        <v>0.1</v>
      </c>
      <c r="R1763">
        <v>286</v>
      </c>
      <c r="S1763">
        <v>1E-3</v>
      </c>
      <c r="T1763">
        <v>0.98</v>
      </c>
      <c r="U1763">
        <v>6.0000000000000001E-3</v>
      </c>
      <c r="V1763">
        <v>7.56</v>
      </c>
      <c r="W1763" t="s">
        <v>28</v>
      </c>
      <c r="X1763">
        <v>249</v>
      </c>
      <c r="Y1763" t="s">
        <v>35</v>
      </c>
      <c r="Z1763" t="s">
        <v>28</v>
      </c>
      <c r="AA1763">
        <v>6.0000000000000001E-3</v>
      </c>
      <c r="AB1763" t="s">
        <v>2340</v>
      </c>
    </row>
    <row r="1764" spans="1:28" x14ac:dyDescent="0.25">
      <c r="A1764" t="s">
        <v>27</v>
      </c>
      <c r="B1764" s="1">
        <v>41978</v>
      </c>
      <c r="C1764" t="s">
        <v>28</v>
      </c>
      <c r="D1764" t="s">
        <v>29</v>
      </c>
      <c r="E1764" t="s">
        <v>404</v>
      </c>
      <c r="F1764" t="s">
        <v>33</v>
      </c>
      <c r="G1764" t="s">
        <v>31</v>
      </c>
      <c r="H1764">
        <v>0.41</v>
      </c>
      <c r="I1764" t="s">
        <v>35</v>
      </c>
      <c r="J1764">
        <v>0.1</v>
      </c>
      <c r="K1764" t="s">
        <v>37</v>
      </c>
      <c r="L1764" t="s">
        <v>35</v>
      </c>
      <c r="M1764">
        <v>1E-3</v>
      </c>
      <c r="N1764">
        <v>8.9999999999999993E-3</v>
      </c>
      <c r="O1764" t="s">
        <v>28</v>
      </c>
      <c r="P1764">
        <v>110</v>
      </c>
      <c r="Q1764" t="s">
        <v>43</v>
      </c>
      <c r="R1764">
        <v>39</v>
      </c>
      <c r="S1764" t="s">
        <v>35</v>
      </c>
      <c r="T1764">
        <v>8.7999999999999995E-2</v>
      </c>
      <c r="U1764">
        <v>1E-3</v>
      </c>
      <c r="V1764">
        <v>7.44</v>
      </c>
      <c r="W1764" t="s">
        <v>28</v>
      </c>
      <c r="X1764">
        <v>8</v>
      </c>
      <c r="Y1764" t="s">
        <v>35</v>
      </c>
      <c r="Z1764" t="s">
        <v>28</v>
      </c>
      <c r="AA1764">
        <v>3.3000000000000002E-2</v>
      </c>
      <c r="AB1764" t="s">
        <v>2340</v>
      </c>
    </row>
    <row r="1765" spans="1:28" x14ac:dyDescent="0.25">
      <c r="A1765" t="s">
        <v>480</v>
      </c>
      <c r="B1765" s="1">
        <v>41978</v>
      </c>
      <c r="C1765" t="s">
        <v>28</v>
      </c>
      <c r="D1765" t="s">
        <v>29</v>
      </c>
      <c r="E1765" t="s">
        <v>705</v>
      </c>
      <c r="F1765" t="s">
        <v>33</v>
      </c>
      <c r="G1765" t="s">
        <v>31</v>
      </c>
      <c r="H1765">
        <v>0.36</v>
      </c>
      <c r="I1765" t="s">
        <v>35</v>
      </c>
      <c r="J1765">
        <v>7.0000000000000007E-2</v>
      </c>
      <c r="K1765">
        <v>2.0000000000000001E-4</v>
      </c>
      <c r="L1765" t="s">
        <v>35</v>
      </c>
      <c r="M1765">
        <v>1E-3</v>
      </c>
      <c r="N1765">
        <v>1.0999999999999999E-2</v>
      </c>
      <c r="O1765" t="s">
        <v>28</v>
      </c>
      <c r="P1765">
        <v>147</v>
      </c>
      <c r="Q1765" t="s">
        <v>43</v>
      </c>
      <c r="R1765">
        <v>57</v>
      </c>
      <c r="S1765" t="s">
        <v>35</v>
      </c>
      <c r="T1765">
        <v>0.13</v>
      </c>
      <c r="U1765" t="s">
        <v>35</v>
      </c>
      <c r="V1765">
        <v>7.48</v>
      </c>
      <c r="W1765" t="s">
        <v>28</v>
      </c>
      <c r="X1765">
        <v>24</v>
      </c>
      <c r="Y1765" t="s">
        <v>35</v>
      </c>
      <c r="Z1765" t="s">
        <v>28</v>
      </c>
      <c r="AA1765">
        <v>4.1000000000000002E-2</v>
      </c>
      <c r="AB1765" t="s">
        <v>2340</v>
      </c>
    </row>
    <row r="1766" spans="1:28" x14ac:dyDescent="0.25">
      <c r="A1766" t="s">
        <v>772</v>
      </c>
      <c r="B1766" s="1">
        <v>41978</v>
      </c>
      <c r="C1766" t="s">
        <v>28</v>
      </c>
      <c r="D1766" t="s">
        <v>29</v>
      </c>
      <c r="E1766" t="s">
        <v>942</v>
      </c>
      <c r="F1766" t="s">
        <v>33</v>
      </c>
      <c r="G1766" t="s">
        <v>31</v>
      </c>
      <c r="H1766">
        <v>0.23</v>
      </c>
      <c r="I1766">
        <v>1E-3</v>
      </c>
      <c r="J1766">
        <v>0.12</v>
      </c>
      <c r="K1766" t="s">
        <v>37</v>
      </c>
      <c r="L1766" t="s">
        <v>35</v>
      </c>
      <c r="M1766">
        <v>8.0000000000000002E-3</v>
      </c>
      <c r="N1766">
        <v>2.5999999999999999E-2</v>
      </c>
      <c r="O1766" t="s">
        <v>28</v>
      </c>
      <c r="P1766">
        <v>397</v>
      </c>
      <c r="Q1766" t="s">
        <v>43</v>
      </c>
      <c r="R1766">
        <v>165</v>
      </c>
      <c r="S1766">
        <v>1E-3</v>
      </c>
      <c r="T1766">
        <v>0.59299999999999997</v>
      </c>
      <c r="U1766">
        <v>2E-3</v>
      </c>
      <c r="V1766">
        <v>7.33</v>
      </c>
      <c r="W1766" t="s">
        <v>28</v>
      </c>
      <c r="X1766">
        <v>122</v>
      </c>
      <c r="Y1766" t="s">
        <v>35</v>
      </c>
      <c r="Z1766" t="s">
        <v>28</v>
      </c>
      <c r="AA1766">
        <v>8.4000000000000005E-2</v>
      </c>
      <c r="AB1766" t="s">
        <v>2340</v>
      </c>
    </row>
    <row r="1767" spans="1:28" x14ac:dyDescent="0.25">
      <c r="A1767" t="s">
        <v>1135</v>
      </c>
      <c r="B1767" s="1">
        <v>41978</v>
      </c>
      <c r="C1767" t="s">
        <v>28</v>
      </c>
      <c r="D1767" t="s">
        <v>29</v>
      </c>
      <c r="E1767" t="s">
        <v>1437</v>
      </c>
      <c r="F1767" t="s">
        <v>33</v>
      </c>
      <c r="G1767" t="s">
        <v>31</v>
      </c>
      <c r="H1767">
        <v>0.26</v>
      </c>
      <c r="I1767" t="s">
        <v>35</v>
      </c>
      <c r="J1767">
        <v>0.08</v>
      </c>
      <c r="K1767" t="s">
        <v>37</v>
      </c>
      <c r="L1767" t="s">
        <v>35</v>
      </c>
      <c r="M1767" t="s">
        <v>35</v>
      </c>
      <c r="N1767">
        <v>8.0000000000000002E-3</v>
      </c>
      <c r="O1767" t="s">
        <v>28</v>
      </c>
      <c r="P1767">
        <v>92</v>
      </c>
      <c r="Q1767" t="s">
        <v>43</v>
      </c>
      <c r="R1767">
        <v>32</v>
      </c>
      <c r="S1767" t="s">
        <v>35</v>
      </c>
      <c r="T1767">
        <v>1.2E-2</v>
      </c>
      <c r="U1767" t="s">
        <v>35</v>
      </c>
      <c r="V1767">
        <v>7.5</v>
      </c>
      <c r="W1767" t="s">
        <v>28</v>
      </c>
      <c r="X1767" t="s">
        <v>310</v>
      </c>
      <c r="Y1767" t="s">
        <v>35</v>
      </c>
      <c r="Z1767" t="s">
        <v>28</v>
      </c>
      <c r="AA1767">
        <v>0.02</v>
      </c>
      <c r="AB1767" t="s">
        <v>2340</v>
      </c>
    </row>
    <row r="1768" spans="1:28" x14ac:dyDescent="0.25">
      <c r="A1768" t="s">
        <v>1127</v>
      </c>
      <c r="B1768" s="1">
        <v>41978</v>
      </c>
      <c r="C1768" t="s">
        <v>28</v>
      </c>
      <c r="D1768" t="s">
        <v>29</v>
      </c>
      <c r="E1768" t="s">
        <v>1847</v>
      </c>
      <c r="F1768" t="s">
        <v>33</v>
      </c>
      <c r="G1768" t="s">
        <v>31</v>
      </c>
      <c r="H1768">
        <v>0.12</v>
      </c>
      <c r="I1768">
        <v>2E-3</v>
      </c>
      <c r="J1768">
        <v>0.08</v>
      </c>
      <c r="K1768" t="s">
        <v>37</v>
      </c>
      <c r="L1768" t="s">
        <v>35</v>
      </c>
      <c r="M1768">
        <v>1.6E-2</v>
      </c>
      <c r="N1768">
        <v>1.7999999999999999E-2</v>
      </c>
      <c r="O1768" t="s">
        <v>28</v>
      </c>
      <c r="P1768">
        <v>616</v>
      </c>
      <c r="Q1768">
        <v>0.1</v>
      </c>
      <c r="R1768">
        <v>260</v>
      </c>
      <c r="S1768" t="s">
        <v>35</v>
      </c>
      <c r="T1768">
        <v>1.1399999999999999</v>
      </c>
      <c r="U1768">
        <v>5.0000000000000001E-3</v>
      </c>
      <c r="V1768">
        <v>7.46</v>
      </c>
      <c r="W1768" t="s">
        <v>28</v>
      </c>
      <c r="X1768">
        <v>218</v>
      </c>
      <c r="Y1768" t="s">
        <v>35</v>
      </c>
      <c r="Z1768" t="s">
        <v>28</v>
      </c>
      <c r="AA1768">
        <v>7.9000000000000001E-2</v>
      </c>
      <c r="AB1768" t="s">
        <v>2340</v>
      </c>
    </row>
    <row r="1769" spans="1:28" x14ac:dyDescent="0.25">
      <c r="A1769" t="s">
        <v>27</v>
      </c>
      <c r="B1769" s="1">
        <v>41977</v>
      </c>
      <c r="C1769" t="s">
        <v>28</v>
      </c>
      <c r="D1769" t="s">
        <v>29</v>
      </c>
      <c r="E1769" t="s">
        <v>405</v>
      </c>
      <c r="F1769" t="s">
        <v>33</v>
      </c>
      <c r="G1769" t="s">
        <v>31</v>
      </c>
      <c r="H1769">
        <v>0.38</v>
      </c>
      <c r="I1769" t="s">
        <v>35</v>
      </c>
      <c r="J1769">
        <v>0.08</v>
      </c>
      <c r="K1769">
        <v>2.0000000000000001E-4</v>
      </c>
      <c r="L1769" t="s">
        <v>35</v>
      </c>
      <c r="M1769" t="s">
        <v>35</v>
      </c>
      <c r="N1769">
        <v>7.0000000000000001E-3</v>
      </c>
      <c r="O1769" t="s">
        <v>28</v>
      </c>
      <c r="P1769">
        <v>107</v>
      </c>
      <c r="Q1769" t="s">
        <v>43</v>
      </c>
      <c r="R1769">
        <v>36</v>
      </c>
      <c r="S1769" t="s">
        <v>35</v>
      </c>
      <c r="T1769">
        <v>4.1000000000000002E-2</v>
      </c>
      <c r="U1769" t="s">
        <v>35</v>
      </c>
      <c r="V1769">
        <v>7.35</v>
      </c>
      <c r="W1769" t="s">
        <v>28</v>
      </c>
      <c r="X1769">
        <v>4</v>
      </c>
      <c r="Y1769" t="s">
        <v>35</v>
      </c>
      <c r="Z1769" t="s">
        <v>28</v>
      </c>
      <c r="AA1769">
        <v>4.4999999999999998E-2</v>
      </c>
      <c r="AB1769" t="s">
        <v>2340</v>
      </c>
    </row>
    <row r="1770" spans="1:28" x14ac:dyDescent="0.25">
      <c r="A1770" t="s">
        <v>480</v>
      </c>
      <c r="B1770" s="1">
        <v>41977</v>
      </c>
      <c r="C1770" t="s">
        <v>28</v>
      </c>
      <c r="D1770" t="s">
        <v>29</v>
      </c>
      <c r="E1770" t="s">
        <v>706</v>
      </c>
      <c r="F1770" t="s">
        <v>33</v>
      </c>
      <c r="G1770" t="s">
        <v>31</v>
      </c>
      <c r="H1770">
        <v>0.14000000000000001</v>
      </c>
      <c r="I1770" t="s">
        <v>35</v>
      </c>
      <c r="J1770">
        <v>7.0000000000000007E-2</v>
      </c>
      <c r="K1770" t="s">
        <v>37</v>
      </c>
      <c r="L1770" t="s">
        <v>35</v>
      </c>
      <c r="M1770">
        <v>2E-3</v>
      </c>
      <c r="N1770">
        <v>1.4E-2</v>
      </c>
      <c r="O1770" t="s">
        <v>28</v>
      </c>
      <c r="P1770">
        <v>389</v>
      </c>
      <c r="Q1770" t="s">
        <v>43</v>
      </c>
      <c r="R1770">
        <v>170</v>
      </c>
      <c r="S1770" t="s">
        <v>35</v>
      </c>
      <c r="T1770">
        <v>0.107</v>
      </c>
      <c r="U1770" t="s">
        <v>35</v>
      </c>
      <c r="V1770">
        <v>7.37</v>
      </c>
      <c r="W1770" t="s">
        <v>28</v>
      </c>
      <c r="X1770">
        <v>136</v>
      </c>
      <c r="Y1770" t="s">
        <v>35</v>
      </c>
      <c r="Z1770" t="s">
        <v>28</v>
      </c>
      <c r="AA1770">
        <v>4.9000000000000002E-2</v>
      </c>
      <c r="AB1770" t="s">
        <v>2340</v>
      </c>
    </row>
    <row r="1771" spans="1:28" x14ac:dyDescent="0.25">
      <c r="A1771" t="s">
        <v>772</v>
      </c>
      <c r="B1771" s="1">
        <v>41977</v>
      </c>
      <c r="C1771" t="s">
        <v>28</v>
      </c>
      <c r="D1771" t="s">
        <v>29</v>
      </c>
      <c r="E1771" t="s">
        <v>943</v>
      </c>
      <c r="F1771" t="s">
        <v>33</v>
      </c>
      <c r="G1771" t="s">
        <v>31</v>
      </c>
      <c r="H1771">
        <v>0.41</v>
      </c>
      <c r="I1771" t="s">
        <v>35</v>
      </c>
      <c r="J1771">
        <v>7.0000000000000007E-2</v>
      </c>
      <c r="K1771" t="s">
        <v>37</v>
      </c>
      <c r="L1771" t="s">
        <v>35</v>
      </c>
      <c r="M1771">
        <v>1E-3</v>
      </c>
      <c r="N1771">
        <v>0.01</v>
      </c>
      <c r="O1771" t="s">
        <v>28</v>
      </c>
      <c r="P1771">
        <v>156</v>
      </c>
      <c r="Q1771" t="s">
        <v>43</v>
      </c>
      <c r="R1771">
        <v>59</v>
      </c>
      <c r="S1771" t="s">
        <v>35</v>
      </c>
      <c r="T1771">
        <v>0.111</v>
      </c>
      <c r="U1771">
        <v>2E-3</v>
      </c>
      <c r="V1771">
        <v>7.32</v>
      </c>
      <c r="W1771" t="s">
        <v>28</v>
      </c>
      <c r="X1771">
        <v>29</v>
      </c>
      <c r="Y1771" t="s">
        <v>35</v>
      </c>
      <c r="Z1771" t="s">
        <v>28</v>
      </c>
      <c r="AA1771">
        <v>5.1999999999999998E-2</v>
      </c>
      <c r="AB1771" t="s">
        <v>2340</v>
      </c>
    </row>
    <row r="1772" spans="1:28" x14ac:dyDescent="0.25">
      <c r="A1772" t="s">
        <v>1135</v>
      </c>
      <c r="B1772" s="1">
        <v>41977</v>
      </c>
      <c r="C1772" t="s">
        <v>28</v>
      </c>
      <c r="D1772" t="s">
        <v>29</v>
      </c>
      <c r="E1772" t="s">
        <v>1438</v>
      </c>
      <c r="F1772" t="s">
        <v>33</v>
      </c>
      <c r="G1772" t="s">
        <v>31</v>
      </c>
      <c r="H1772">
        <v>0.42</v>
      </c>
      <c r="I1772" t="s">
        <v>35</v>
      </c>
      <c r="J1772">
        <v>0.08</v>
      </c>
      <c r="K1772" t="s">
        <v>37</v>
      </c>
      <c r="L1772" t="s">
        <v>35</v>
      </c>
      <c r="M1772" t="s">
        <v>35</v>
      </c>
      <c r="N1772">
        <v>8.0000000000000002E-3</v>
      </c>
      <c r="O1772" t="s">
        <v>28</v>
      </c>
      <c r="P1772">
        <v>96</v>
      </c>
      <c r="Q1772" t="s">
        <v>43</v>
      </c>
      <c r="R1772">
        <v>35</v>
      </c>
      <c r="S1772" t="s">
        <v>35</v>
      </c>
      <c r="T1772">
        <v>4.2999999999999997E-2</v>
      </c>
      <c r="U1772" t="s">
        <v>35</v>
      </c>
      <c r="V1772">
        <v>7.53</v>
      </c>
      <c r="W1772" t="s">
        <v>28</v>
      </c>
      <c r="X1772">
        <v>4</v>
      </c>
      <c r="Y1772" t="s">
        <v>35</v>
      </c>
      <c r="Z1772" t="s">
        <v>28</v>
      </c>
      <c r="AA1772">
        <v>4.2999999999999997E-2</v>
      </c>
      <c r="AB1772" t="s">
        <v>2340</v>
      </c>
    </row>
    <row r="1773" spans="1:28" x14ac:dyDescent="0.25">
      <c r="A1773" t="s">
        <v>1127</v>
      </c>
      <c r="B1773" s="1">
        <v>41977</v>
      </c>
      <c r="C1773" t="s">
        <v>28</v>
      </c>
      <c r="D1773" t="s">
        <v>29</v>
      </c>
      <c r="E1773" t="s">
        <v>1848</v>
      </c>
      <c r="F1773" t="s">
        <v>33</v>
      </c>
      <c r="G1773" t="s">
        <v>31</v>
      </c>
      <c r="H1773">
        <v>0.15</v>
      </c>
      <c r="I1773" t="s">
        <v>35</v>
      </c>
      <c r="J1773" t="s">
        <v>36</v>
      </c>
      <c r="K1773" t="s">
        <v>37</v>
      </c>
      <c r="L1773" t="s">
        <v>35</v>
      </c>
      <c r="M1773">
        <v>7.0000000000000001E-3</v>
      </c>
      <c r="N1773">
        <v>1.2999999999999999E-2</v>
      </c>
      <c r="O1773" t="s">
        <v>28</v>
      </c>
      <c r="P1773">
        <v>420</v>
      </c>
      <c r="Q1773" t="s">
        <v>43</v>
      </c>
      <c r="R1773">
        <v>182</v>
      </c>
      <c r="S1773" t="s">
        <v>35</v>
      </c>
      <c r="T1773">
        <v>0.47499999999999998</v>
      </c>
      <c r="U1773">
        <v>4.0000000000000001E-3</v>
      </c>
      <c r="V1773">
        <v>7.39</v>
      </c>
      <c r="W1773" t="s">
        <v>28</v>
      </c>
      <c r="X1773">
        <v>152</v>
      </c>
      <c r="Y1773" t="s">
        <v>35</v>
      </c>
      <c r="Z1773" t="s">
        <v>28</v>
      </c>
      <c r="AA1773">
        <v>5.8999999999999997E-2</v>
      </c>
      <c r="AB1773" t="s">
        <v>2340</v>
      </c>
    </row>
    <row r="1774" spans="1:28" x14ac:dyDescent="0.25">
      <c r="A1774" t="s">
        <v>27</v>
      </c>
      <c r="B1774" s="1">
        <v>41976</v>
      </c>
      <c r="C1774" t="s">
        <v>28</v>
      </c>
      <c r="D1774" t="s">
        <v>29</v>
      </c>
      <c r="E1774" t="s">
        <v>406</v>
      </c>
      <c r="F1774" t="s">
        <v>33</v>
      </c>
      <c r="G1774" t="s">
        <v>31</v>
      </c>
      <c r="H1774">
        <v>0.28000000000000003</v>
      </c>
      <c r="I1774" t="s">
        <v>35</v>
      </c>
      <c r="J1774">
        <v>0.09</v>
      </c>
      <c r="K1774" t="s">
        <v>37</v>
      </c>
      <c r="L1774" t="s">
        <v>35</v>
      </c>
      <c r="M1774">
        <v>1E-3</v>
      </c>
      <c r="N1774">
        <v>7.0000000000000001E-3</v>
      </c>
      <c r="O1774" t="s">
        <v>28</v>
      </c>
      <c r="P1774">
        <v>55</v>
      </c>
      <c r="Q1774" t="s">
        <v>43</v>
      </c>
      <c r="R1774">
        <v>18</v>
      </c>
      <c r="S1774">
        <v>2E-3</v>
      </c>
      <c r="T1774">
        <v>2.1999999999999999E-2</v>
      </c>
      <c r="U1774" t="s">
        <v>35</v>
      </c>
      <c r="V1774">
        <v>6.91</v>
      </c>
      <c r="W1774" t="s">
        <v>28</v>
      </c>
      <c r="X1774" t="s">
        <v>310</v>
      </c>
      <c r="Y1774" t="s">
        <v>35</v>
      </c>
      <c r="Z1774" t="s">
        <v>28</v>
      </c>
      <c r="AA1774">
        <v>4.5999999999999999E-2</v>
      </c>
      <c r="AB1774" t="s">
        <v>2340</v>
      </c>
    </row>
    <row r="1775" spans="1:28" x14ac:dyDescent="0.25">
      <c r="A1775" t="s">
        <v>480</v>
      </c>
      <c r="B1775" s="1">
        <v>41976</v>
      </c>
      <c r="C1775" t="s">
        <v>28</v>
      </c>
      <c r="D1775" t="s">
        <v>29</v>
      </c>
      <c r="E1775" t="s">
        <v>707</v>
      </c>
      <c r="F1775" t="s">
        <v>33</v>
      </c>
      <c r="G1775" t="s">
        <v>31</v>
      </c>
      <c r="H1775">
        <v>0.33</v>
      </c>
      <c r="I1775" t="s">
        <v>35</v>
      </c>
      <c r="J1775">
        <v>0.11</v>
      </c>
      <c r="K1775" t="s">
        <v>37</v>
      </c>
      <c r="L1775" t="s">
        <v>35</v>
      </c>
      <c r="M1775" t="s">
        <v>35</v>
      </c>
      <c r="N1775">
        <v>1.2E-2</v>
      </c>
      <c r="O1775" t="s">
        <v>28</v>
      </c>
      <c r="P1775">
        <v>96</v>
      </c>
      <c r="Q1775" t="s">
        <v>43</v>
      </c>
      <c r="R1775">
        <v>36</v>
      </c>
      <c r="S1775">
        <v>1E-3</v>
      </c>
      <c r="T1775">
        <v>1.9E-2</v>
      </c>
      <c r="U1775" t="s">
        <v>35</v>
      </c>
      <c r="V1775">
        <v>6.76</v>
      </c>
      <c r="W1775" t="s">
        <v>28</v>
      </c>
      <c r="X1775">
        <v>18</v>
      </c>
      <c r="Y1775" t="s">
        <v>35</v>
      </c>
      <c r="Z1775" t="s">
        <v>28</v>
      </c>
      <c r="AA1775">
        <v>3.6999999999999998E-2</v>
      </c>
      <c r="AB1775" t="s">
        <v>2340</v>
      </c>
    </row>
    <row r="1776" spans="1:28" x14ac:dyDescent="0.25">
      <c r="A1776" t="s">
        <v>772</v>
      </c>
      <c r="B1776" s="1">
        <v>41976</v>
      </c>
      <c r="C1776" t="s">
        <v>28</v>
      </c>
      <c r="D1776" t="s">
        <v>29</v>
      </c>
      <c r="E1776" t="s">
        <v>944</v>
      </c>
      <c r="F1776" t="s">
        <v>33</v>
      </c>
      <c r="G1776" t="s">
        <v>31</v>
      </c>
      <c r="H1776">
        <v>0.32</v>
      </c>
      <c r="I1776" t="s">
        <v>35</v>
      </c>
      <c r="J1776">
        <v>0.1</v>
      </c>
      <c r="K1776" t="s">
        <v>37</v>
      </c>
      <c r="L1776" t="s">
        <v>35</v>
      </c>
      <c r="M1776" t="s">
        <v>35</v>
      </c>
      <c r="N1776">
        <v>0.01</v>
      </c>
      <c r="O1776" t="s">
        <v>28</v>
      </c>
      <c r="P1776">
        <v>163</v>
      </c>
      <c r="Q1776" t="s">
        <v>43</v>
      </c>
      <c r="R1776">
        <v>61</v>
      </c>
      <c r="S1776" t="s">
        <v>35</v>
      </c>
      <c r="T1776">
        <v>0.03</v>
      </c>
      <c r="U1776" t="s">
        <v>35</v>
      </c>
      <c r="V1776">
        <v>6.77</v>
      </c>
      <c r="W1776" t="s">
        <v>28</v>
      </c>
      <c r="X1776">
        <v>48</v>
      </c>
      <c r="Y1776" t="s">
        <v>35</v>
      </c>
      <c r="Z1776" t="s">
        <v>28</v>
      </c>
      <c r="AA1776">
        <v>3.6999999999999998E-2</v>
      </c>
      <c r="AB1776" t="s">
        <v>2340</v>
      </c>
    </row>
    <row r="1777" spans="1:28" x14ac:dyDescent="0.25">
      <c r="A1777" t="s">
        <v>1127</v>
      </c>
      <c r="B1777" s="1">
        <v>41976</v>
      </c>
      <c r="C1777" t="s">
        <v>28</v>
      </c>
      <c r="D1777" t="s">
        <v>29</v>
      </c>
      <c r="E1777" t="s">
        <v>1849</v>
      </c>
      <c r="F1777" t="s">
        <v>33</v>
      </c>
      <c r="G1777" t="s">
        <v>31</v>
      </c>
      <c r="H1777">
        <v>0.16</v>
      </c>
      <c r="I1777" t="s">
        <v>35</v>
      </c>
      <c r="J1777">
        <v>7.0000000000000007E-2</v>
      </c>
      <c r="K1777" t="s">
        <v>37</v>
      </c>
      <c r="L1777" t="s">
        <v>35</v>
      </c>
      <c r="M1777">
        <v>3.0000000000000001E-3</v>
      </c>
      <c r="N1777">
        <v>0.02</v>
      </c>
      <c r="O1777" t="s">
        <v>28</v>
      </c>
      <c r="P1777">
        <v>295</v>
      </c>
      <c r="Q1777" t="s">
        <v>43</v>
      </c>
      <c r="R1777">
        <v>126</v>
      </c>
      <c r="S1777" t="s">
        <v>35</v>
      </c>
      <c r="T1777">
        <v>0.16600000000000001</v>
      </c>
      <c r="U1777">
        <v>1E-3</v>
      </c>
      <c r="V1777">
        <v>7.05</v>
      </c>
      <c r="W1777" t="s">
        <v>28</v>
      </c>
      <c r="X1777">
        <v>101</v>
      </c>
      <c r="Y1777" t="s">
        <v>35</v>
      </c>
      <c r="Z1777" t="s">
        <v>28</v>
      </c>
      <c r="AA1777">
        <v>5.6000000000000001E-2</v>
      </c>
      <c r="AB1777" t="s">
        <v>2340</v>
      </c>
    </row>
    <row r="1778" spans="1:28" x14ac:dyDescent="0.25">
      <c r="A1778" t="s">
        <v>27</v>
      </c>
      <c r="B1778" s="1">
        <v>41975</v>
      </c>
      <c r="C1778" t="s">
        <v>28</v>
      </c>
      <c r="D1778" t="s">
        <v>29</v>
      </c>
      <c r="E1778" t="s">
        <v>407</v>
      </c>
      <c r="F1778" t="s">
        <v>33</v>
      </c>
      <c r="G1778" t="s">
        <v>31</v>
      </c>
      <c r="H1778">
        <v>0.24</v>
      </c>
      <c r="I1778" t="s">
        <v>35</v>
      </c>
      <c r="J1778">
        <v>0.1</v>
      </c>
      <c r="K1778" t="s">
        <v>37</v>
      </c>
      <c r="L1778" t="s">
        <v>35</v>
      </c>
      <c r="M1778" t="s">
        <v>35</v>
      </c>
      <c r="N1778">
        <v>1.4999999999999999E-2</v>
      </c>
      <c r="O1778" t="s">
        <v>28</v>
      </c>
      <c r="P1778">
        <v>77</v>
      </c>
      <c r="Q1778" t="s">
        <v>43</v>
      </c>
      <c r="R1778">
        <v>27</v>
      </c>
      <c r="S1778">
        <v>2E-3</v>
      </c>
      <c r="T1778">
        <v>1.7999999999999999E-2</v>
      </c>
      <c r="U1778" t="s">
        <v>35</v>
      </c>
      <c r="V1778">
        <v>7.2</v>
      </c>
      <c r="W1778" t="s">
        <v>28</v>
      </c>
      <c r="X1778" t="s">
        <v>310</v>
      </c>
      <c r="Y1778" t="s">
        <v>35</v>
      </c>
      <c r="Z1778" t="s">
        <v>28</v>
      </c>
      <c r="AA1778">
        <v>6.2E-2</v>
      </c>
      <c r="AB1778" t="s">
        <v>2340</v>
      </c>
    </row>
    <row r="1779" spans="1:28" x14ac:dyDescent="0.25">
      <c r="A1779" t="s">
        <v>480</v>
      </c>
      <c r="B1779" s="1">
        <v>41975</v>
      </c>
      <c r="C1779" t="s">
        <v>28</v>
      </c>
      <c r="D1779" t="s">
        <v>29</v>
      </c>
      <c r="E1779" t="s">
        <v>708</v>
      </c>
      <c r="F1779" t="s">
        <v>33</v>
      </c>
      <c r="G1779" t="s">
        <v>31</v>
      </c>
      <c r="H1779">
        <v>0.25</v>
      </c>
      <c r="I1779" t="s">
        <v>35</v>
      </c>
      <c r="J1779">
        <v>0.11</v>
      </c>
      <c r="K1779" t="s">
        <v>37</v>
      </c>
      <c r="L1779" t="s">
        <v>35</v>
      </c>
      <c r="M1779" t="s">
        <v>35</v>
      </c>
      <c r="N1779">
        <v>1.0999999999999999E-2</v>
      </c>
      <c r="O1779" t="s">
        <v>28</v>
      </c>
      <c r="P1779">
        <v>148</v>
      </c>
      <c r="Q1779" t="s">
        <v>43</v>
      </c>
      <c r="R1779">
        <v>55</v>
      </c>
      <c r="S1779">
        <v>2E-3</v>
      </c>
      <c r="T1779">
        <v>0.03</v>
      </c>
      <c r="U1779" t="s">
        <v>35</v>
      </c>
      <c r="V1779">
        <v>7</v>
      </c>
      <c r="W1779" t="s">
        <v>28</v>
      </c>
      <c r="X1779">
        <v>31</v>
      </c>
      <c r="Y1779" t="s">
        <v>35</v>
      </c>
      <c r="Z1779" t="s">
        <v>28</v>
      </c>
      <c r="AA1779">
        <v>5.8000000000000003E-2</v>
      </c>
      <c r="AB1779" t="s">
        <v>2340</v>
      </c>
    </row>
    <row r="1780" spans="1:28" x14ac:dyDescent="0.25">
      <c r="A1780" t="s">
        <v>772</v>
      </c>
      <c r="B1780" s="1">
        <v>41975</v>
      </c>
      <c r="C1780" t="s">
        <v>28</v>
      </c>
      <c r="D1780" t="s">
        <v>29</v>
      </c>
      <c r="E1780" t="s">
        <v>945</v>
      </c>
      <c r="F1780" t="s">
        <v>33</v>
      </c>
      <c r="G1780" t="s">
        <v>31</v>
      </c>
      <c r="H1780">
        <v>0.21</v>
      </c>
      <c r="I1780" t="s">
        <v>35</v>
      </c>
      <c r="J1780">
        <v>0.1</v>
      </c>
      <c r="K1780" t="s">
        <v>37</v>
      </c>
      <c r="L1780" t="s">
        <v>35</v>
      </c>
      <c r="M1780">
        <v>2E-3</v>
      </c>
      <c r="N1780">
        <v>1.2E-2</v>
      </c>
      <c r="O1780" t="s">
        <v>28</v>
      </c>
      <c r="P1780">
        <v>211</v>
      </c>
      <c r="Q1780" t="s">
        <v>43</v>
      </c>
      <c r="R1780">
        <v>84</v>
      </c>
      <c r="S1780" t="s">
        <v>35</v>
      </c>
      <c r="T1780">
        <v>4.9000000000000002E-2</v>
      </c>
      <c r="U1780" t="s">
        <v>35</v>
      </c>
      <c r="V1780">
        <v>6.97</v>
      </c>
      <c r="W1780" t="s">
        <v>28</v>
      </c>
      <c r="X1780">
        <v>63</v>
      </c>
      <c r="Y1780" t="s">
        <v>35</v>
      </c>
      <c r="Z1780" t="s">
        <v>28</v>
      </c>
      <c r="AA1780">
        <v>6.4000000000000001E-2</v>
      </c>
      <c r="AB1780" t="s">
        <v>2340</v>
      </c>
    </row>
    <row r="1781" spans="1:28" x14ac:dyDescent="0.25">
      <c r="A1781" t="s">
        <v>1127</v>
      </c>
      <c r="B1781" s="1">
        <v>41975</v>
      </c>
      <c r="C1781" t="s">
        <v>28</v>
      </c>
      <c r="D1781" t="s">
        <v>29</v>
      </c>
      <c r="E1781" t="s">
        <v>1850</v>
      </c>
      <c r="F1781" t="s">
        <v>33</v>
      </c>
      <c r="G1781" t="s">
        <v>31</v>
      </c>
      <c r="H1781">
        <v>0.08</v>
      </c>
      <c r="I1781" t="s">
        <v>35</v>
      </c>
      <c r="J1781">
        <v>7.0000000000000007E-2</v>
      </c>
      <c r="K1781" t="s">
        <v>37</v>
      </c>
      <c r="L1781" t="s">
        <v>35</v>
      </c>
      <c r="M1781">
        <v>1.2999999999999999E-2</v>
      </c>
      <c r="N1781">
        <v>1.7000000000000001E-2</v>
      </c>
      <c r="O1781" t="s">
        <v>28</v>
      </c>
      <c r="P1781">
        <v>665</v>
      </c>
      <c r="Q1781">
        <v>0.1</v>
      </c>
      <c r="R1781">
        <v>304</v>
      </c>
      <c r="S1781">
        <v>3.0000000000000001E-3</v>
      </c>
      <c r="T1781">
        <v>0.67500000000000004</v>
      </c>
      <c r="U1781">
        <v>5.0000000000000001E-3</v>
      </c>
      <c r="V1781">
        <v>7.08</v>
      </c>
      <c r="W1781" t="s">
        <v>28</v>
      </c>
      <c r="X1781">
        <v>264</v>
      </c>
      <c r="Y1781" t="s">
        <v>35</v>
      </c>
      <c r="Z1781" t="s">
        <v>28</v>
      </c>
      <c r="AA1781">
        <v>6.2E-2</v>
      </c>
      <c r="AB1781" t="s">
        <v>2340</v>
      </c>
    </row>
    <row r="1782" spans="1:28" x14ac:dyDescent="0.25">
      <c r="A1782" t="s">
        <v>27</v>
      </c>
      <c r="B1782" s="1">
        <v>41974</v>
      </c>
      <c r="C1782" t="s">
        <v>28</v>
      </c>
      <c r="D1782" t="s">
        <v>29</v>
      </c>
      <c r="E1782" t="s">
        <v>408</v>
      </c>
      <c r="F1782" t="s">
        <v>33</v>
      </c>
      <c r="G1782" t="s">
        <v>31</v>
      </c>
      <c r="H1782">
        <v>0.24</v>
      </c>
      <c r="I1782" t="s">
        <v>35</v>
      </c>
      <c r="J1782">
        <v>0.08</v>
      </c>
      <c r="K1782" t="s">
        <v>37</v>
      </c>
      <c r="L1782" t="s">
        <v>35</v>
      </c>
      <c r="M1782">
        <v>1E-3</v>
      </c>
      <c r="N1782">
        <v>8.9999999999999993E-3</v>
      </c>
      <c r="O1782" t="s">
        <v>28</v>
      </c>
      <c r="P1782">
        <v>74</v>
      </c>
      <c r="Q1782" t="s">
        <v>43</v>
      </c>
      <c r="R1782">
        <v>27</v>
      </c>
      <c r="S1782" t="s">
        <v>35</v>
      </c>
      <c r="T1782">
        <v>4.9000000000000002E-2</v>
      </c>
      <c r="U1782">
        <v>1E-3</v>
      </c>
      <c r="V1782">
        <v>6.77</v>
      </c>
      <c r="W1782" t="s">
        <v>28</v>
      </c>
      <c r="X1782">
        <v>5</v>
      </c>
      <c r="Y1782" t="s">
        <v>35</v>
      </c>
      <c r="Z1782" t="s">
        <v>28</v>
      </c>
      <c r="AA1782">
        <v>5.7000000000000002E-2</v>
      </c>
      <c r="AB1782" t="s">
        <v>2340</v>
      </c>
    </row>
    <row r="1783" spans="1:28" x14ac:dyDescent="0.25">
      <c r="A1783" t="s">
        <v>480</v>
      </c>
      <c r="B1783" s="1">
        <v>41974</v>
      </c>
      <c r="C1783" t="s">
        <v>28</v>
      </c>
      <c r="D1783" t="s">
        <v>29</v>
      </c>
      <c r="E1783" t="s">
        <v>709</v>
      </c>
      <c r="F1783" t="s">
        <v>33</v>
      </c>
      <c r="G1783" t="s">
        <v>31</v>
      </c>
      <c r="H1783">
        <v>0.16</v>
      </c>
      <c r="I1783" t="s">
        <v>35</v>
      </c>
      <c r="J1783">
        <v>0.08</v>
      </c>
      <c r="K1783" t="s">
        <v>37</v>
      </c>
      <c r="L1783" t="s">
        <v>35</v>
      </c>
      <c r="M1783">
        <v>3.0000000000000001E-3</v>
      </c>
      <c r="N1783">
        <v>1.2999999999999999E-2</v>
      </c>
      <c r="O1783" t="s">
        <v>28</v>
      </c>
      <c r="P1783">
        <v>433</v>
      </c>
      <c r="Q1783" t="s">
        <v>43</v>
      </c>
      <c r="R1783">
        <v>192</v>
      </c>
      <c r="S1783">
        <v>2E-3</v>
      </c>
      <c r="T1783">
        <v>6.8000000000000005E-2</v>
      </c>
      <c r="U1783">
        <v>1E-3</v>
      </c>
      <c r="V1783">
        <v>6.76</v>
      </c>
      <c r="W1783" t="s">
        <v>28</v>
      </c>
      <c r="X1783">
        <v>168</v>
      </c>
      <c r="Y1783" t="s">
        <v>35</v>
      </c>
      <c r="Z1783" t="s">
        <v>28</v>
      </c>
      <c r="AA1783">
        <v>6.5000000000000002E-2</v>
      </c>
      <c r="AB1783" t="s">
        <v>2340</v>
      </c>
    </row>
    <row r="1784" spans="1:28" x14ac:dyDescent="0.25">
      <c r="A1784" t="s">
        <v>772</v>
      </c>
      <c r="B1784" s="1">
        <v>41974</v>
      </c>
      <c r="C1784" t="s">
        <v>28</v>
      </c>
      <c r="D1784" t="s">
        <v>29</v>
      </c>
      <c r="E1784" t="s">
        <v>946</v>
      </c>
      <c r="F1784" t="s">
        <v>33</v>
      </c>
      <c r="G1784" t="s">
        <v>31</v>
      </c>
      <c r="H1784">
        <v>0.17</v>
      </c>
      <c r="I1784" t="s">
        <v>35</v>
      </c>
      <c r="J1784">
        <v>7.0000000000000007E-2</v>
      </c>
      <c r="K1784" t="s">
        <v>37</v>
      </c>
      <c r="L1784" t="s">
        <v>35</v>
      </c>
      <c r="M1784">
        <v>2E-3</v>
      </c>
      <c r="N1784">
        <v>1.4E-2</v>
      </c>
      <c r="O1784" t="s">
        <v>28</v>
      </c>
      <c r="P1784">
        <v>340</v>
      </c>
      <c r="Q1784" t="s">
        <v>43</v>
      </c>
      <c r="R1784">
        <v>152</v>
      </c>
      <c r="S1784">
        <v>1E-3</v>
      </c>
      <c r="T1784">
        <v>5.0999999999999997E-2</v>
      </c>
      <c r="U1784">
        <v>2E-3</v>
      </c>
      <c r="V1784">
        <v>6.75</v>
      </c>
      <c r="W1784" t="s">
        <v>28</v>
      </c>
      <c r="X1784">
        <v>128</v>
      </c>
      <c r="Y1784" t="s">
        <v>35</v>
      </c>
      <c r="Z1784" t="s">
        <v>28</v>
      </c>
      <c r="AA1784">
        <v>7.6999999999999999E-2</v>
      </c>
      <c r="AB1784" t="s">
        <v>2340</v>
      </c>
    </row>
    <row r="1785" spans="1:28" x14ac:dyDescent="0.25">
      <c r="A1785" t="s">
        <v>1135</v>
      </c>
      <c r="B1785" s="1">
        <v>41974</v>
      </c>
      <c r="C1785" t="s">
        <v>28</v>
      </c>
      <c r="D1785" t="s">
        <v>29</v>
      </c>
      <c r="E1785" t="s">
        <v>1439</v>
      </c>
      <c r="F1785" t="s">
        <v>33</v>
      </c>
      <c r="G1785" t="s">
        <v>31</v>
      </c>
      <c r="H1785">
        <v>0.25</v>
      </c>
      <c r="I1785" t="s">
        <v>35</v>
      </c>
      <c r="J1785">
        <v>0.09</v>
      </c>
      <c r="K1785" t="s">
        <v>37</v>
      </c>
      <c r="L1785" t="s">
        <v>35</v>
      </c>
      <c r="M1785" t="s">
        <v>35</v>
      </c>
      <c r="N1785">
        <v>0.01</v>
      </c>
      <c r="O1785" t="s">
        <v>28</v>
      </c>
      <c r="P1785">
        <v>65</v>
      </c>
      <c r="Q1785" t="s">
        <v>43</v>
      </c>
      <c r="R1785">
        <v>204</v>
      </c>
      <c r="S1785" t="s">
        <v>35</v>
      </c>
      <c r="T1785">
        <v>8.9999999999999993E-3</v>
      </c>
      <c r="U1785" t="s">
        <v>35</v>
      </c>
      <c r="V1785">
        <v>6.98</v>
      </c>
      <c r="W1785" t="s">
        <v>28</v>
      </c>
      <c r="X1785">
        <v>183</v>
      </c>
      <c r="Y1785" t="s">
        <v>35</v>
      </c>
      <c r="Z1785" t="s">
        <v>28</v>
      </c>
      <c r="AA1785">
        <v>6.5000000000000002E-2</v>
      </c>
      <c r="AB1785" t="s">
        <v>2340</v>
      </c>
    </row>
    <row r="1786" spans="1:28" x14ac:dyDescent="0.25">
      <c r="A1786" t="s">
        <v>1127</v>
      </c>
      <c r="B1786" s="1">
        <v>41974</v>
      </c>
      <c r="C1786" t="s">
        <v>28</v>
      </c>
      <c r="D1786" t="s">
        <v>29</v>
      </c>
      <c r="E1786" t="s">
        <v>1851</v>
      </c>
      <c r="F1786" t="s">
        <v>33</v>
      </c>
      <c r="G1786" t="s">
        <v>31</v>
      </c>
      <c r="H1786">
        <v>0.06</v>
      </c>
      <c r="I1786">
        <v>1E-3</v>
      </c>
      <c r="J1786">
        <v>0.09</v>
      </c>
      <c r="K1786" t="s">
        <v>37</v>
      </c>
      <c r="L1786" t="s">
        <v>35</v>
      </c>
      <c r="M1786">
        <v>2.1000000000000001E-2</v>
      </c>
      <c r="N1786">
        <v>1.6E-2</v>
      </c>
      <c r="O1786" t="s">
        <v>28</v>
      </c>
      <c r="P1786">
        <v>847</v>
      </c>
      <c r="Q1786">
        <v>0.1</v>
      </c>
      <c r="R1786">
        <v>413</v>
      </c>
      <c r="S1786">
        <v>1E-3</v>
      </c>
      <c r="T1786">
        <v>1.1200000000000001</v>
      </c>
      <c r="U1786">
        <v>0.01</v>
      </c>
      <c r="V1786">
        <v>6.97</v>
      </c>
      <c r="W1786" t="s">
        <v>28</v>
      </c>
      <c r="X1786">
        <v>361</v>
      </c>
      <c r="Y1786" t="s">
        <v>35</v>
      </c>
      <c r="Z1786" t="s">
        <v>28</v>
      </c>
      <c r="AA1786">
        <v>8.5999999999999993E-2</v>
      </c>
      <c r="AB1786" t="s">
        <v>2340</v>
      </c>
    </row>
    <row r="1787" spans="1:28" x14ac:dyDescent="0.25">
      <c r="A1787" t="s">
        <v>27</v>
      </c>
      <c r="B1787" s="1">
        <v>41973</v>
      </c>
      <c r="C1787" t="s">
        <v>28</v>
      </c>
      <c r="D1787" t="s">
        <v>29</v>
      </c>
      <c r="E1787" t="s">
        <v>409</v>
      </c>
      <c r="F1787" t="s">
        <v>33</v>
      </c>
      <c r="G1787" t="s">
        <v>31</v>
      </c>
      <c r="H1787">
        <v>0.19</v>
      </c>
      <c r="I1787" t="s">
        <v>35</v>
      </c>
      <c r="J1787">
        <v>0.12</v>
      </c>
      <c r="K1787" t="s">
        <v>37</v>
      </c>
      <c r="L1787" t="s">
        <v>35</v>
      </c>
      <c r="M1787">
        <v>4.0000000000000001E-3</v>
      </c>
      <c r="N1787">
        <v>1.2E-2</v>
      </c>
      <c r="O1787" t="s">
        <v>28</v>
      </c>
      <c r="P1787">
        <v>76</v>
      </c>
      <c r="Q1787" t="s">
        <v>43</v>
      </c>
      <c r="R1787">
        <v>27</v>
      </c>
      <c r="S1787">
        <v>3.0000000000000001E-3</v>
      </c>
      <c r="T1787">
        <v>7.6999999999999999E-2</v>
      </c>
      <c r="U1787">
        <v>1E-3</v>
      </c>
      <c r="V1787">
        <v>6.7</v>
      </c>
      <c r="W1787" t="s">
        <v>28</v>
      </c>
      <c r="X1787" t="s">
        <v>310</v>
      </c>
      <c r="Y1787" t="s">
        <v>35</v>
      </c>
      <c r="Z1787" t="s">
        <v>28</v>
      </c>
      <c r="AA1787">
        <v>7.6999999999999999E-2</v>
      </c>
      <c r="AB1787" t="s">
        <v>2340</v>
      </c>
    </row>
    <row r="1788" spans="1:28" x14ac:dyDescent="0.25">
      <c r="A1788" t="s">
        <v>480</v>
      </c>
      <c r="B1788" s="1">
        <v>41973</v>
      </c>
      <c r="C1788" t="s">
        <v>28</v>
      </c>
      <c r="D1788" t="s">
        <v>29</v>
      </c>
      <c r="E1788" t="s">
        <v>710</v>
      </c>
      <c r="F1788" t="s">
        <v>33</v>
      </c>
      <c r="G1788" t="s">
        <v>31</v>
      </c>
      <c r="H1788">
        <v>0.08</v>
      </c>
      <c r="I1788" t="s">
        <v>35</v>
      </c>
      <c r="J1788">
        <v>0.11</v>
      </c>
      <c r="K1788" t="s">
        <v>37</v>
      </c>
      <c r="L1788" t="s">
        <v>35</v>
      </c>
      <c r="M1788">
        <v>1.0999999999999999E-2</v>
      </c>
      <c r="N1788">
        <v>1.4E-2</v>
      </c>
      <c r="O1788" t="s">
        <v>28</v>
      </c>
      <c r="P1788">
        <v>520</v>
      </c>
      <c r="Q1788" t="s">
        <v>43</v>
      </c>
      <c r="R1788">
        <v>225</v>
      </c>
      <c r="S1788">
        <v>2E-3</v>
      </c>
      <c r="T1788">
        <v>0.71599999999999997</v>
      </c>
      <c r="U1788">
        <v>4.0000000000000001E-3</v>
      </c>
      <c r="V1788">
        <v>6.73</v>
      </c>
      <c r="W1788" t="s">
        <v>28</v>
      </c>
      <c r="X1788">
        <v>193</v>
      </c>
      <c r="Y1788" t="s">
        <v>35</v>
      </c>
      <c r="Z1788" t="s">
        <v>28</v>
      </c>
      <c r="AA1788">
        <v>9.4E-2</v>
      </c>
      <c r="AB1788" t="s">
        <v>2340</v>
      </c>
    </row>
    <row r="1789" spans="1:28" x14ac:dyDescent="0.25">
      <c r="A1789" t="s">
        <v>772</v>
      </c>
      <c r="B1789" s="1">
        <v>41973</v>
      </c>
      <c r="C1789" t="s">
        <v>28</v>
      </c>
      <c r="D1789" t="s">
        <v>29</v>
      </c>
      <c r="E1789" t="s">
        <v>947</v>
      </c>
      <c r="F1789" t="s">
        <v>33</v>
      </c>
      <c r="G1789" t="s">
        <v>31</v>
      </c>
      <c r="H1789">
        <v>0.2</v>
      </c>
      <c r="I1789" t="s">
        <v>35</v>
      </c>
      <c r="J1789">
        <v>0.1</v>
      </c>
      <c r="K1789" t="s">
        <v>37</v>
      </c>
      <c r="L1789" t="s">
        <v>35</v>
      </c>
      <c r="M1789">
        <v>2E-3</v>
      </c>
      <c r="N1789">
        <v>1.2E-2</v>
      </c>
      <c r="O1789" t="s">
        <v>28</v>
      </c>
      <c r="P1789">
        <v>116</v>
      </c>
      <c r="Q1789" t="s">
        <v>43</v>
      </c>
      <c r="R1789">
        <v>39</v>
      </c>
      <c r="S1789">
        <v>2E-3</v>
      </c>
      <c r="T1789">
        <v>8.6999999999999994E-2</v>
      </c>
      <c r="U1789" t="s">
        <v>35</v>
      </c>
      <c r="V1789">
        <v>6.64</v>
      </c>
      <c r="W1789" t="s">
        <v>28</v>
      </c>
      <c r="X1789">
        <v>22</v>
      </c>
      <c r="Y1789" t="s">
        <v>35</v>
      </c>
      <c r="Z1789" t="s">
        <v>28</v>
      </c>
      <c r="AA1789">
        <v>7.2999999999999995E-2</v>
      </c>
      <c r="AB1789" t="s">
        <v>2340</v>
      </c>
    </row>
    <row r="1790" spans="1:28" x14ac:dyDescent="0.25">
      <c r="A1790" t="s">
        <v>1127</v>
      </c>
      <c r="B1790" s="1">
        <v>41973</v>
      </c>
      <c r="C1790" t="s">
        <v>28</v>
      </c>
      <c r="D1790" t="s">
        <v>29</v>
      </c>
      <c r="E1790" t="s">
        <v>1852</v>
      </c>
      <c r="F1790" t="s">
        <v>33</v>
      </c>
      <c r="G1790" t="s">
        <v>31</v>
      </c>
      <c r="H1790">
        <v>0.06</v>
      </c>
      <c r="I1790">
        <v>1E-3</v>
      </c>
      <c r="J1790">
        <v>0.08</v>
      </c>
      <c r="K1790" t="s">
        <v>37</v>
      </c>
      <c r="L1790" t="s">
        <v>35</v>
      </c>
      <c r="M1790">
        <v>2.8000000000000001E-2</v>
      </c>
      <c r="N1790">
        <v>1.7999999999999999E-2</v>
      </c>
      <c r="O1790" t="s">
        <v>28</v>
      </c>
      <c r="P1790">
        <v>1030</v>
      </c>
      <c r="Q1790">
        <v>0.2</v>
      </c>
      <c r="R1790">
        <v>515</v>
      </c>
      <c r="S1790">
        <v>3.0000000000000001E-3</v>
      </c>
      <c r="T1790">
        <v>1.2</v>
      </c>
      <c r="U1790">
        <v>1.0999999999999999E-2</v>
      </c>
      <c r="V1790">
        <v>7</v>
      </c>
      <c r="W1790" t="s">
        <v>28</v>
      </c>
      <c r="X1790">
        <v>493</v>
      </c>
      <c r="Y1790" t="s">
        <v>35</v>
      </c>
      <c r="Z1790" t="s">
        <v>28</v>
      </c>
      <c r="AA1790">
        <v>0.09</v>
      </c>
      <c r="AB1790" t="s">
        <v>2340</v>
      </c>
    </row>
    <row r="1791" spans="1:28" x14ac:dyDescent="0.25">
      <c r="A1791" t="s">
        <v>2033</v>
      </c>
      <c r="B1791" s="1">
        <v>45671.536111111112</v>
      </c>
      <c r="C1791" t="s">
        <v>28</v>
      </c>
      <c r="D1791" s="5" t="s">
        <v>2344</v>
      </c>
      <c r="E1791" t="s">
        <v>28</v>
      </c>
      <c r="F1791" t="s">
        <v>30</v>
      </c>
      <c r="G1791" t="s">
        <v>31</v>
      </c>
      <c r="H1791" t="s">
        <v>28</v>
      </c>
      <c r="I1791" t="s">
        <v>28</v>
      </c>
      <c r="J1791" t="s">
        <v>28</v>
      </c>
      <c r="K1791" t="s">
        <v>28</v>
      </c>
      <c r="L1791" t="s">
        <v>28</v>
      </c>
      <c r="M1791" t="s">
        <v>28</v>
      </c>
      <c r="N1791" t="s">
        <v>28</v>
      </c>
      <c r="O1791" t="s">
        <v>28</v>
      </c>
      <c r="P1791" t="s">
        <v>28</v>
      </c>
      <c r="Q1791" t="s">
        <v>28</v>
      </c>
      <c r="R1791" t="s">
        <v>28</v>
      </c>
      <c r="S1791" t="s">
        <v>28</v>
      </c>
      <c r="T1791" t="s">
        <v>28</v>
      </c>
      <c r="U1791" t="s">
        <v>28</v>
      </c>
      <c r="V1791" t="s">
        <v>28</v>
      </c>
      <c r="W1791">
        <v>8.7200000000000006</v>
      </c>
      <c r="X1791" t="s">
        <v>28</v>
      </c>
      <c r="Y1791" t="s">
        <v>28</v>
      </c>
      <c r="Z1791" t="s">
        <v>28</v>
      </c>
      <c r="AA1791" t="s">
        <v>28</v>
      </c>
      <c r="AB1791" s="5" t="s">
        <v>2341</v>
      </c>
    </row>
    <row r="1792" spans="1:28" x14ac:dyDescent="0.25">
      <c r="A1792" t="s">
        <v>1034</v>
      </c>
      <c r="B1792" s="1">
        <v>45671.515972222223</v>
      </c>
      <c r="C1792" t="s">
        <v>28</v>
      </c>
      <c r="D1792" s="5" t="s">
        <v>2344</v>
      </c>
      <c r="E1792" t="s">
        <v>28</v>
      </c>
      <c r="F1792" t="s">
        <v>30</v>
      </c>
      <c r="G1792" t="s">
        <v>31</v>
      </c>
      <c r="H1792" t="s">
        <v>28</v>
      </c>
      <c r="I1792" t="s">
        <v>28</v>
      </c>
      <c r="J1792" t="s">
        <v>28</v>
      </c>
      <c r="K1792" t="s">
        <v>28</v>
      </c>
      <c r="L1792" t="s">
        <v>28</v>
      </c>
      <c r="M1792" t="s">
        <v>28</v>
      </c>
      <c r="N1792" t="s">
        <v>28</v>
      </c>
      <c r="O1792" t="s">
        <v>28</v>
      </c>
      <c r="P1792" t="s">
        <v>28</v>
      </c>
      <c r="Q1792" t="s">
        <v>28</v>
      </c>
      <c r="R1792" t="s">
        <v>28</v>
      </c>
      <c r="S1792" t="s">
        <v>28</v>
      </c>
      <c r="T1792" t="s">
        <v>28</v>
      </c>
      <c r="U1792" t="s">
        <v>28</v>
      </c>
      <c r="V1792" t="s">
        <v>28</v>
      </c>
      <c r="W1792">
        <v>7.79</v>
      </c>
      <c r="X1792" t="s">
        <v>28</v>
      </c>
      <c r="Y1792" t="s">
        <v>28</v>
      </c>
      <c r="Z1792" t="s">
        <v>28</v>
      </c>
      <c r="AA1792" t="s">
        <v>28</v>
      </c>
      <c r="AB1792" s="5" t="s">
        <v>2341</v>
      </c>
    </row>
    <row r="1793" spans="1:28" x14ac:dyDescent="0.25">
      <c r="A1793" t="s">
        <v>1127</v>
      </c>
      <c r="B1793" s="1">
        <v>45671.506249999999</v>
      </c>
      <c r="C1793" t="s">
        <v>28</v>
      </c>
      <c r="D1793" s="5" t="s">
        <v>2344</v>
      </c>
      <c r="E1793" t="s">
        <v>28</v>
      </c>
      <c r="F1793" t="s">
        <v>30</v>
      </c>
      <c r="G1793" t="s">
        <v>31</v>
      </c>
      <c r="H1793" t="s">
        <v>28</v>
      </c>
      <c r="I1793" t="s">
        <v>28</v>
      </c>
      <c r="J1793" t="s">
        <v>28</v>
      </c>
      <c r="K1793" t="s">
        <v>28</v>
      </c>
      <c r="L1793" t="s">
        <v>28</v>
      </c>
      <c r="M1793" t="s">
        <v>28</v>
      </c>
      <c r="N1793" t="s">
        <v>28</v>
      </c>
      <c r="O1793" t="s">
        <v>28</v>
      </c>
      <c r="P1793" t="s">
        <v>28</v>
      </c>
      <c r="Q1793" t="s">
        <v>28</v>
      </c>
      <c r="R1793" t="s">
        <v>28</v>
      </c>
      <c r="S1793" t="s">
        <v>28</v>
      </c>
      <c r="T1793" t="s">
        <v>28</v>
      </c>
      <c r="U1793" t="s">
        <v>28</v>
      </c>
      <c r="V1793" t="s">
        <v>28</v>
      </c>
      <c r="W1793">
        <v>8.19</v>
      </c>
      <c r="X1793" t="s">
        <v>28</v>
      </c>
      <c r="Y1793" t="s">
        <v>28</v>
      </c>
      <c r="Z1793" t="s">
        <v>28</v>
      </c>
      <c r="AA1793" t="s">
        <v>28</v>
      </c>
      <c r="AB1793" s="5" t="s">
        <v>2341</v>
      </c>
    </row>
    <row r="1794" spans="1:28" x14ac:dyDescent="0.25">
      <c r="A1794" t="s">
        <v>772</v>
      </c>
      <c r="B1794" s="1">
        <v>45671.500694444447</v>
      </c>
      <c r="C1794" t="s">
        <v>28</v>
      </c>
      <c r="D1794" s="5" t="s">
        <v>2344</v>
      </c>
      <c r="E1794" t="s">
        <v>28</v>
      </c>
      <c r="F1794" t="s">
        <v>30</v>
      </c>
      <c r="G1794" t="s">
        <v>31</v>
      </c>
      <c r="H1794" t="s">
        <v>28</v>
      </c>
      <c r="I1794" t="s">
        <v>28</v>
      </c>
      <c r="J1794" t="s">
        <v>28</v>
      </c>
      <c r="K1794" t="s">
        <v>28</v>
      </c>
      <c r="L1794" t="s">
        <v>28</v>
      </c>
      <c r="M1794" t="s">
        <v>28</v>
      </c>
      <c r="N1794" t="s">
        <v>28</v>
      </c>
      <c r="O1794" t="s">
        <v>28</v>
      </c>
      <c r="P1794" t="s">
        <v>28</v>
      </c>
      <c r="Q1794" t="s">
        <v>28</v>
      </c>
      <c r="R1794" t="s">
        <v>28</v>
      </c>
      <c r="S1794" t="s">
        <v>28</v>
      </c>
      <c r="T1794" t="s">
        <v>28</v>
      </c>
      <c r="U1794" t="s">
        <v>28</v>
      </c>
      <c r="V1794" t="s">
        <v>28</v>
      </c>
      <c r="W1794">
        <v>7.33</v>
      </c>
      <c r="X1794" t="s">
        <v>28</v>
      </c>
      <c r="Y1794" t="s">
        <v>28</v>
      </c>
      <c r="Z1794" t="s">
        <v>28</v>
      </c>
      <c r="AA1794" t="s">
        <v>28</v>
      </c>
      <c r="AB1794" s="5" t="s">
        <v>2341</v>
      </c>
    </row>
    <row r="1795" spans="1:28" x14ac:dyDescent="0.25">
      <c r="A1795" t="s">
        <v>27</v>
      </c>
      <c r="B1795" s="1">
        <v>45671.492361111108</v>
      </c>
      <c r="C1795" t="s">
        <v>28</v>
      </c>
      <c r="D1795" s="5" t="s">
        <v>2344</v>
      </c>
      <c r="E1795" t="s">
        <v>28</v>
      </c>
      <c r="F1795" t="s">
        <v>30</v>
      </c>
      <c r="G1795" t="s">
        <v>31</v>
      </c>
      <c r="H1795" t="s">
        <v>28</v>
      </c>
      <c r="I1795" t="s">
        <v>28</v>
      </c>
      <c r="J1795" t="s">
        <v>28</v>
      </c>
      <c r="K1795" t="s">
        <v>28</v>
      </c>
      <c r="L1795" t="s">
        <v>28</v>
      </c>
      <c r="M1795" t="s">
        <v>28</v>
      </c>
      <c r="N1795" t="s">
        <v>28</v>
      </c>
      <c r="O1795" t="s">
        <v>28</v>
      </c>
      <c r="P1795" t="s">
        <v>28</v>
      </c>
      <c r="Q1795" t="s">
        <v>28</v>
      </c>
      <c r="R1795" t="s">
        <v>28</v>
      </c>
      <c r="S1795" t="s">
        <v>28</v>
      </c>
      <c r="T1795" t="s">
        <v>28</v>
      </c>
      <c r="U1795" t="s">
        <v>28</v>
      </c>
      <c r="V1795" t="s">
        <v>28</v>
      </c>
      <c r="W1795">
        <v>7.51</v>
      </c>
      <c r="X1795" t="s">
        <v>28</v>
      </c>
      <c r="Y1795" t="s">
        <v>28</v>
      </c>
      <c r="Z1795" t="s">
        <v>28</v>
      </c>
      <c r="AA1795" t="s">
        <v>28</v>
      </c>
      <c r="AB1795" s="5" t="s">
        <v>2341</v>
      </c>
    </row>
    <row r="1796" spans="1:28" x14ac:dyDescent="0.25">
      <c r="A1796" t="s">
        <v>413</v>
      </c>
      <c r="B1796" s="1">
        <v>45671.486111111109</v>
      </c>
      <c r="C1796" t="s">
        <v>28</v>
      </c>
      <c r="D1796" s="5" t="s">
        <v>2344</v>
      </c>
      <c r="E1796" t="s">
        <v>28</v>
      </c>
      <c r="F1796" t="s">
        <v>30</v>
      </c>
      <c r="G1796" t="s">
        <v>31</v>
      </c>
      <c r="H1796" t="s">
        <v>28</v>
      </c>
      <c r="I1796" t="s">
        <v>28</v>
      </c>
      <c r="J1796" t="s">
        <v>28</v>
      </c>
      <c r="K1796" t="s">
        <v>28</v>
      </c>
      <c r="L1796" t="s">
        <v>28</v>
      </c>
      <c r="M1796" t="s">
        <v>28</v>
      </c>
      <c r="N1796" t="s">
        <v>28</v>
      </c>
      <c r="O1796" t="s">
        <v>28</v>
      </c>
      <c r="P1796" t="s">
        <v>28</v>
      </c>
      <c r="Q1796" t="s">
        <v>28</v>
      </c>
      <c r="R1796" t="s">
        <v>28</v>
      </c>
      <c r="S1796" t="s">
        <v>28</v>
      </c>
      <c r="T1796" t="s">
        <v>28</v>
      </c>
      <c r="U1796" t="s">
        <v>28</v>
      </c>
      <c r="V1796" t="s">
        <v>28</v>
      </c>
      <c r="W1796">
        <v>7.62</v>
      </c>
      <c r="X1796" t="s">
        <v>28</v>
      </c>
      <c r="Y1796" t="s">
        <v>28</v>
      </c>
      <c r="Z1796" t="s">
        <v>28</v>
      </c>
      <c r="AA1796" t="s">
        <v>28</v>
      </c>
      <c r="AB1796" s="5" t="s">
        <v>2341</v>
      </c>
    </row>
    <row r="1797" spans="1:28" x14ac:dyDescent="0.25">
      <c r="A1797" t="s">
        <v>480</v>
      </c>
      <c r="B1797" s="1">
        <v>45671.477083333331</v>
      </c>
      <c r="C1797" t="s">
        <v>28</v>
      </c>
      <c r="D1797" s="5" t="s">
        <v>2344</v>
      </c>
      <c r="E1797" t="s">
        <v>28</v>
      </c>
      <c r="F1797" t="s">
        <v>30</v>
      </c>
      <c r="G1797" t="s">
        <v>31</v>
      </c>
      <c r="H1797" t="s">
        <v>28</v>
      </c>
      <c r="I1797" t="s">
        <v>28</v>
      </c>
      <c r="J1797" t="s">
        <v>28</v>
      </c>
      <c r="K1797" t="s">
        <v>28</v>
      </c>
      <c r="L1797" t="s">
        <v>28</v>
      </c>
      <c r="M1797" t="s">
        <v>28</v>
      </c>
      <c r="N1797" t="s">
        <v>28</v>
      </c>
      <c r="O1797" t="s">
        <v>28</v>
      </c>
      <c r="P1797" t="s">
        <v>28</v>
      </c>
      <c r="Q1797" t="s">
        <v>28</v>
      </c>
      <c r="R1797" t="s">
        <v>28</v>
      </c>
      <c r="S1797" t="s">
        <v>28</v>
      </c>
      <c r="T1797" t="s">
        <v>28</v>
      </c>
      <c r="U1797" t="s">
        <v>28</v>
      </c>
      <c r="V1797" t="s">
        <v>28</v>
      </c>
      <c r="W1797">
        <v>7.55</v>
      </c>
      <c r="X1797" t="s">
        <v>28</v>
      </c>
      <c r="Y1797" t="s">
        <v>28</v>
      </c>
      <c r="Z1797" t="s">
        <v>28</v>
      </c>
      <c r="AA1797" t="s">
        <v>28</v>
      </c>
      <c r="AB1797" s="5" t="s">
        <v>2341</v>
      </c>
    </row>
    <row r="1798" spans="1:28" x14ac:dyDescent="0.25">
      <c r="A1798" t="s">
        <v>1135</v>
      </c>
      <c r="B1798" s="1">
        <v>45671.451388888891</v>
      </c>
      <c r="C1798" t="s">
        <v>28</v>
      </c>
      <c r="D1798" s="5" t="s">
        <v>2344</v>
      </c>
      <c r="E1798" t="s">
        <v>28</v>
      </c>
      <c r="F1798" t="s">
        <v>30</v>
      </c>
      <c r="G1798" t="s">
        <v>31</v>
      </c>
      <c r="H1798" t="s">
        <v>28</v>
      </c>
      <c r="I1798" t="s">
        <v>28</v>
      </c>
      <c r="J1798" t="s">
        <v>28</v>
      </c>
      <c r="K1798" t="s">
        <v>28</v>
      </c>
      <c r="L1798" t="s">
        <v>28</v>
      </c>
      <c r="M1798" t="s">
        <v>28</v>
      </c>
      <c r="N1798" t="s">
        <v>28</v>
      </c>
      <c r="O1798" t="s">
        <v>28</v>
      </c>
      <c r="P1798" t="s">
        <v>28</v>
      </c>
      <c r="Q1798" t="s">
        <v>28</v>
      </c>
      <c r="R1798" t="s">
        <v>28</v>
      </c>
      <c r="S1798" t="s">
        <v>28</v>
      </c>
      <c r="T1798" t="s">
        <v>28</v>
      </c>
      <c r="U1798" t="s">
        <v>28</v>
      </c>
      <c r="V1798" t="s">
        <v>28</v>
      </c>
      <c r="W1798">
        <v>7.22</v>
      </c>
      <c r="X1798" t="s">
        <v>28</v>
      </c>
      <c r="Y1798" t="s">
        <v>28</v>
      </c>
      <c r="Z1798" t="s">
        <v>28</v>
      </c>
      <c r="AA1798" t="s">
        <v>28</v>
      </c>
      <c r="AB1798" s="5" t="s">
        <v>2341</v>
      </c>
    </row>
    <row r="1799" spans="1:28" x14ac:dyDescent="0.25">
      <c r="A1799" t="s">
        <v>1864</v>
      </c>
      <c r="B1799" s="1">
        <v>45664.534722222219</v>
      </c>
      <c r="C1799" t="s">
        <v>28</v>
      </c>
      <c r="D1799" s="5" t="s">
        <v>2344</v>
      </c>
      <c r="E1799" t="s">
        <v>28</v>
      </c>
      <c r="F1799" t="s">
        <v>30</v>
      </c>
      <c r="G1799" t="s">
        <v>31</v>
      </c>
      <c r="H1799" t="s">
        <v>28</v>
      </c>
      <c r="I1799" t="s">
        <v>28</v>
      </c>
      <c r="J1799" t="s">
        <v>28</v>
      </c>
      <c r="K1799" t="s">
        <v>28</v>
      </c>
      <c r="L1799" t="s">
        <v>28</v>
      </c>
      <c r="M1799" t="s">
        <v>28</v>
      </c>
      <c r="N1799" t="s">
        <v>28</v>
      </c>
      <c r="O1799" t="s">
        <v>28</v>
      </c>
      <c r="P1799" t="s">
        <v>28</v>
      </c>
      <c r="Q1799" t="s">
        <v>28</v>
      </c>
      <c r="R1799" t="s">
        <v>28</v>
      </c>
      <c r="S1799" t="s">
        <v>28</v>
      </c>
      <c r="T1799" t="s">
        <v>28</v>
      </c>
      <c r="U1799" t="s">
        <v>28</v>
      </c>
      <c r="V1799" t="s">
        <v>28</v>
      </c>
      <c r="W1799">
        <v>7.43</v>
      </c>
      <c r="X1799" t="s">
        <v>28</v>
      </c>
      <c r="Y1799" t="s">
        <v>28</v>
      </c>
      <c r="Z1799" t="s">
        <v>28</v>
      </c>
      <c r="AA1799" t="s">
        <v>28</v>
      </c>
      <c r="AB1799" s="5" t="s">
        <v>2341</v>
      </c>
    </row>
    <row r="1800" spans="1:28" x14ac:dyDescent="0.25">
      <c r="A1800" t="s">
        <v>2033</v>
      </c>
      <c r="B1800" s="1">
        <v>45664.517361111109</v>
      </c>
      <c r="C1800" t="s">
        <v>28</v>
      </c>
      <c r="D1800" s="5" t="s">
        <v>2344</v>
      </c>
      <c r="E1800" t="s">
        <v>28</v>
      </c>
      <c r="F1800" t="s">
        <v>30</v>
      </c>
      <c r="G1800" t="s">
        <v>31</v>
      </c>
      <c r="H1800" t="s">
        <v>28</v>
      </c>
      <c r="I1800" t="s">
        <v>28</v>
      </c>
      <c r="J1800" t="s">
        <v>28</v>
      </c>
      <c r="K1800" t="s">
        <v>28</v>
      </c>
      <c r="L1800" t="s">
        <v>28</v>
      </c>
      <c r="M1800" t="s">
        <v>28</v>
      </c>
      <c r="N1800" t="s">
        <v>28</v>
      </c>
      <c r="O1800" t="s">
        <v>28</v>
      </c>
      <c r="P1800" t="s">
        <v>28</v>
      </c>
      <c r="Q1800" t="s">
        <v>28</v>
      </c>
      <c r="R1800" t="s">
        <v>28</v>
      </c>
      <c r="S1800" t="s">
        <v>28</v>
      </c>
      <c r="T1800" t="s">
        <v>28</v>
      </c>
      <c r="U1800" t="s">
        <v>28</v>
      </c>
      <c r="V1800" t="s">
        <v>28</v>
      </c>
      <c r="W1800">
        <v>6.58</v>
      </c>
      <c r="X1800" t="s">
        <v>28</v>
      </c>
      <c r="Y1800" t="s">
        <v>28</v>
      </c>
      <c r="Z1800" t="s">
        <v>28</v>
      </c>
      <c r="AA1800" t="s">
        <v>28</v>
      </c>
      <c r="AB1800" s="5" t="s">
        <v>2341</v>
      </c>
    </row>
    <row r="1801" spans="1:28" x14ac:dyDescent="0.25">
      <c r="A1801" t="s">
        <v>1034</v>
      </c>
      <c r="B1801" s="1">
        <v>45664.496527777781</v>
      </c>
      <c r="C1801" t="s">
        <v>28</v>
      </c>
      <c r="D1801" s="5" t="s">
        <v>2344</v>
      </c>
      <c r="E1801" t="s">
        <v>28</v>
      </c>
      <c r="F1801" t="s">
        <v>30</v>
      </c>
      <c r="G1801" t="s">
        <v>31</v>
      </c>
      <c r="H1801" t="s">
        <v>28</v>
      </c>
      <c r="I1801" t="s">
        <v>28</v>
      </c>
      <c r="J1801" t="s">
        <v>28</v>
      </c>
      <c r="K1801" t="s">
        <v>28</v>
      </c>
      <c r="L1801" t="s">
        <v>28</v>
      </c>
      <c r="M1801" t="s">
        <v>28</v>
      </c>
      <c r="N1801" t="s">
        <v>28</v>
      </c>
      <c r="O1801" t="s">
        <v>28</v>
      </c>
      <c r="P1801" t="s">
        <v>28</v>
      </c>
      <c r="Q1801" t="s">
        <v>28</v>
      </c>
      <c r="R1801" t="s">
        <v>28</v>
      </c>
      <c r="S1801" t="s">
        <v>28</v>
      </c>
      <c r="T1801" t="s">
        <v>28</v>
      </c>
      <c r="U1801" t="s">
        <v>28</v>
      </c>
      <c r="V1801" t="s">
        <v>28</v>
      </c>
      <c r="W1801">
        <v>7.64</v>
      </c>
      <c r="X1801" t="s">
        <v>28</v>
      </c>
      <c r="Y1801" t="s">
        <v>28</v>
      </c>
      <c r="Z1801" t="s">
        <v>28</v>
      </c>
      <c r="AA1801" t="s">
        <v>28</v>
      </c>
      <c r="AB1801" s="5" t="s">
        <v>2341</v>
      </c>
    </row>
    <row r="1802" spans="1:28" x14ac:dyDescent="0.25">
      <c r="A1802" t="s">
        <v>1127</v>
      </c>
      <c r="B1802" s="1">
        <v>45664.486111111109</v>
      </c>
      <c r="C1802" t="s">
        <v>28</v>
      </c>
      <c r="D1802" s="5" t="s">
        <v>2344</v>
      </c>
      <c r="E1802" t="s">
        <v>28</v>
      </c>
      <c r="F1802" t="s">
        <v>30</v>
      </c>
      <c r="G1802" t="s">
        <v>31</v>
      </c>
      <c r="H1802" t="s">
        <v>28</v>
      </c>
      <c r="I1802" t="s">
        <v>28</v>
      </c>
      <c r="J1802" t="s">
        <v>28</v>
      </c>
      <c r="K1802" t="s">
        <v>28</v>
      </c>
      <c r="L1802" t="s">
        <v>28</v>
      </c>
      <c r="M1802" t="s">
        <v>28</v>
      </c>
      <c r="N1802" t="s">
        <v>28</v>
      </c>
      <c r="O1802" t="s">
        <v>28</v>
      </c>
      <c r="P1802" t="s">
        <v>28</v>
      </c>
      <c r="Q1802" t="s">
        <v>28</v>
      </c>
      <c r="R1802" t="s">
        <v>28</v>
      </c>
      <c r="S1802" t="s">
        <v>28</v>
      </c>
      <c r="T1802" t="s">
        <v>28</v>
      </c>
      <c r="U1802" t="s">
        <v>28</v>
      </c>
      <c r="V1802" t="s">
        <v>28</v>
      </c>
      <c r="W1802">
        <v>8.0500000000000007</v>
      </c>
      <c r="X1802" t="s">
        <v>28</v>
      </c>
      <c r="Y1802" t="s">
        <v>28</v>
      </c>
      <c r="Z1802" t="s">
        <v>28</v>
      </c>
      <c r="AA1802" t="s">
        <v>28</v>
      </c>
      <c r="AB1802" s="5" t="s">
        <v>2341</v>
      </c>
    </row>
    <row r="1803" spans="1:28" x14ac:dyDescent="0.25">
      <c r="A1803" t="s">
        <v>413</v>
      </c>
      <c r="B1803" s="1">
        <v>45664.461805555555</v>
      </c>
      <c r="C1803" t="s">
        <v>28</v>
      </c>
      <c r="D1803" s="5" t="s">
        <v>2344</v>
      </c>
      <c r="E1803" t="s">
        <v>28</v>
      </c>
      <c r="F1803" t="s">
        <v>30</v>
      </c>
      <c r="G1803" t="s">
        <v>31</v>
      </c>
      <c r="H1803" t="s">
        <v>28</v>
      </c>
      <c r="I1803" t="s">
        <v>28</v>
      </c>
      <c r="J1803" t="s">
        <v>28</v>
      </c>
      <c r="K1803" t="s">
        <v>28</v>
      </c>
      <c r="L1803" t="s">
        <v>28</v>
      </c>
      <c r="M1803" t="s">
        <v>28</v>
      </c>
      <c r="N1803" t="s">
        <v>28</v>
      </c>
      <c r="O1803" t="s">
        <v>28</v>
      </c>
      <c r="P1803" t="s">
        <v>28</v>
      </c>
      <c r="Q1803" t="s">
        <v>28</v>
      </c>
      <c r="R1803" t="s">
        <v>28</v>
      </c>
      <c r="S1803" t="s">
        <v>28</v>
      </c>
      <c r="T1803" t="s">
        <v>28</v>
      </c>
      <c r="U1803" t="s">
        <v>28</v>
      </c>
      <c r="V1803" t="s">
        <v>28</v>
      </c>
      <c r="W1803">
        <v>7.42</v>
      </c>
      <c r="X1803" t="s">
        <v>28</v>
      </c>
      <c r="Y1803" t="s">
        <v>28</v>
      </c>
      <c r="Z1803" t="s">
        <v>28</v>
      </c>
      <c r="AA1803" t="s">
        <v>28</v>
      </c>
      <c r="AB1803" s="5" t="s">
        <v>2341</v>
      </c>
    </row>
    <row r="1804" spans="1:28" x14ac:dyDescent="0.25">
      <c r="A1804" t="s">
        <v>480</v>
      </c>
      <c r="B1804" s="1">
        <v>45664.451388888891</v>
      </c>
      <c r="C1804" t="s">
        <v>28</v>
      </c>
      <c r="D1804" s="5" t="s">
        <v>2344</v>
      </c>
      <c r="E1804" t="s">
        <v>28</v>
      </c>
      <c r="F1804" t="s">
        <v>30</v>
      </c>
      <c r="G1804" t="s">
        <v>31</v>
      </c>
      <c r="H1804" t="s">
        <v>28</v>
      </c>
      <c r="I1804" t="s">
        <v>28</v>
      </c>
      <c r="J1804" t="s">
        <v>28</v>
      </c>
      <c r="K1804" t="s">
        <v>28</v>
      </c>
      <c r="L1804" t="s">
        <v>28</v>
      </c>
      <c r="M1804" t="s">
        <v>28</v>
      </c>
      <c r="N1804" t="s">
        <v>28</v>
      </c>
      <c r="O1804" t="s">
        <v>28</v>
      </c>
      <c r="P1804" t="s">
        <v>28</v>
      </c>
      <c r="Q1804" t="s">
        <v>28</v>
      </c>
      <c r="R1804" t="s">
        <v>28</v>
      </c>
      <c r="S1804" t="s">
        <v>28</v>
      </c>
      <c r="T1804" t="s">
        <v>28</v>
      </c>
      <c r="U1804" t="s">
        <v>28</v>
      </c>
      <c r="V1804" t="s">
        <v>28</v>
      </c>
      <c r="W1804">
        <v>7.49</v>
      </c>
      <c r="X1804" t="s">
        <v>28</v>
      </c>
      <c r="Y1804" t="s">
        <v>28</v>
      </c>
      <c r="Z1804" t="s">
        <v>28</v>
      </c>
      <c r="AA1804" t="s">
        <v>28</v>
      </c>
      <c r="AB1804" s="5" t="s">
        <v>2341</v>
      </c>
    </row>
    <row r="1805" spans="1:28" x14ac:dyDescent="0.25">
      <c r="A1805" t="s">
        <v>1135</v>
      </c>
      <c r="B1805" s="1">
        <v>45664.402777777781</v>
      </c>
      <c r="C1805" t="s">
        <v>28</v>
      </c>
      <c r="D1805" s="5" t="s">
        <v>2344</v>
      </c>
      <c r="E1805" t="s">
        <v>28</v>
      </c>
      <c r="F1805" t="s">
        <v>30</v>
      </c>
      <c r="G1805" t="s">
        <v>31</v>
      </c>
      <c r="H1805" t="s">
        <v>28</v>
      </c>
      <c r="I1805" t="s">
        <v>28</v>
      </c>
      <c r="J1805" t="s">
        <v>28</v>
      </c>
      <c r="K1805" t="s">
        <v>28</v>
      </c>
      <c r="L1805" t="s">
        <v>28</v>
      </c>
      <c r="M1805" t="s">
        <v>28</v>
      </c>
      <c r="N1805" t="s">
        <v>28</v>
      </c>
      <c r="O1805" t="s">
        <v>28</v>
      </c>
      <c r="P1805" t="s">
        <v>28</v>
      </c>
      <c r="Q1805" t="s">
        <v>28</v>
      </c>
      <c r="R1805" t="s">
        <v>28</v>
      </c>
      <c r="S1805" t="s">
        <v>28</v>
      </c>
      <c r="T1805" t="s">
        <v>28</v>
      </c>
      <c r="U1805" t="s">
        <v>28</v>
      </c>
      <c r="V1805" t="s">
        <v>28</v>
      </c>
      <c r="W1805">
        <v>7.43</v>
      </c>
      <c r="X1805" t="s">
        <v>28</v>
      </c>
      <c r="Y1805" t="s">
        <v>28</v>
      </c>
      <c r="Z1805" t="s">
        <v>28</v>
      </c>
      <c r="AA1805" t="s">
        <v>28</v>
      </c>
      <c r="AB1805" s="5" t="s">
        <v>2341</v>
      </c>
    </row>
    <row r="1806" spans="1:28" x14ac:dyDescent="0.25">
      <c r="A1806" t="s">
        <v>2033</v>
      </c>
      <c r="B1806" s="1">
        <v>45657.555555555555</v>
      </c>
      <c r="C1806" t="s">
        <v>28</v>
      </c>
      <c r="D1806" s="5" t="s">
        <v>2344</v>
      </c>
      <c r="E1806" t="s">
        <v>28</v>
      </c>
      <c r="F1806" t="s">
        <v>30</v>
      </c>
      <c r="G1806" t="s">
        <v>31</v>
      </c>
      <c r="H1806" t="s">
        <v>28</v>
      </c>
      <c r="I1806" t="s">
        <v>28</v>
      </c>
      <c r="J1806" t="s">
        <v>28</v>
      </c>
      <c r="K1806" t="s">
        <v>28</v>
      </c>
      <c r="L1806" t="s">
        <v>28</v>
      </c>
      <c r="M1806" t="s">
        <v>28</v>
      </c>
      <c r="N1806" t="s">
        <v>28</v>
      </c>
      <c r="O1806" t="s">
        <v>28</v>
      </c>
      <c r="P1806" t="s">
        <v>28</v>
      </c>
      <c r="Q1806" t="s">
        <v>28</v>
      </c>
      <c r="R1806" t="s">
        <v>28</v>
      </c>
      <c r="S1806" t="s">
        <v>28</v>
      </c>
      <c r="T1806" t="s">
        <v>28</v>
      </c>
      <c r="U1806" t="s">
        <v>28</v>
      </c>
      <c r="V1806" t="s">
        <v>28</v>
      </c>
      <c r="W1806">
        <v>7.65</v>
      </c>
      <c r="X1806" t="s">
        <v>28</v>
      </c>
      <c r="Y1806" t="s">
        <v>28</v>
      </c>
      <c r="Z1806" t="s">
        <v>28</v>
      </c>
      <c r="AA1806" t="s">
        <v>28</v>
      </c>
      <c r="AB1806" s="5" t="s">
        <v>2341</v>
      </c>
    </row>
    <row r="1807" spans="1:28" x14ac:dyDescent="0.25">
      <c r="A1807" t="s">
        <v>2033</v>
      </c>
      <c r="B1807" s="1">
        <v>45657.555555555555</v>
      </c>
      <c r="C1807" t="s">
        <v>28</v>
      </c>
      <c r="D1807" s="5" t="s">
        <v>2344</v>
      </c>
      <c r="E1807" t="s">
        <v>2034</v>
      </c>
      <c r="F1807" t="s">
        <v>33</v>
      </c>
      <c r="G1807" t="s">
        <v>31</v>
      </c>
      <c r="H1807">
        <v>0.14000000000000001</v>
      </c>
      <c r="I1807">
        <v>1E-3</v>
      </c>
      <c r="J1807" t="s">
        <v>36</v>
      </c>
      <c r="K1807" t="s">
        <v>37</v>
      </c>
      <c r="L1807" t="s">
        <v>35</v>
      </c>
      <c r="M1807">
        <v>1E-3</v>
      </c>
      <c r="N1807">
        <v>7.0000000000000001E-3</v>
      </c>
      <c r="O1807">
        <v>11</v>
      </c>
      <c r="P1807">
        <v>54</v>
      </c>
      <c r="Q1807" t="s">
        <v>43</v>
      </c>
      <c r="R1807">
        <v>12</v>
      </c>
      <c r="S1807" t="s">
        <v>35</v>
      </c>
      <c r="T1807">
        <v>4.8000000000000001E-2</v>
      </c>
      <c r="U1807">
        <v>1E-3</v>
      </c>
      <c r="V1807">
        <v>6.57</v>
      </c>
      <c r="W1807" t="s">
        <v>28</v>
      </c>
      <c r="X1807">
        <v>2</v>
      </c>
      <c r="Y1807" t="s">
        <v>35</v>
      </c>
      <c r="Z1807" t="s">
        <v>28</v>
      </c>
      <c r="AA1807">
        <v>8.0000000000000002E-3</v>
      </c>
      <c r="AB1807" s="5" t="s">
        <v>2341</v>
      </c>
    </row>
    <row r="1808" spans="1:28" x14ac:dyDescent="0.25">
      <c r="A1808" t="s">
        <v>1034</v>
      </c>
      <c r="B1808" s="1">
        <v>45657.513888888891</v>
      </c>
      <c r="C1808" t="s">
        <v>28</v>
      </c>
      <c r="D1808" s="5" t="s">
        <v>2344</v>
      </c>
      <c r="E1808" t="s">
        <v>28</v>
      </c>
      <c r="F1808" t="s">
        <v>30</v>
      </c>
      <c r="G1808" t="s">
        <v>31</v>
      </c>
      <c r="H1808" t="s">
        <v>28</v>
      </c>
      <c r="I1808" t="s">
        <v>28</v>
      </c>
      <c r="J1808" t="s">
        <v>28</v>
      </c>
      <c r="K1808" t="s">
        <v>28</v>
      </c>
      <c r="L1808" t="s">
        <v>28</v>
      </c>
      <c r="M1808" t="s">
        <v>28</v>
      </c>
      <c r="N1808" t="s">
        <v>28</v>
      </c>
      <c r="O1808" t="s">
        <v>28</v>
      </c>
      <c r="P1808" t="s">
        <v>28</v>
      </c>
      <c r="Q1808" t="s">
        <v>28</v>
      </c>
      <c r="R1808" t="s">
        <v>28</v>
      </c>
      <c r="S1808" t="s">
        <v>28</v>
      </c>
      <c r="T1808" t="s">
        <v>28</v>
      </c>
      <c r="U1808" t="s">
        <v>28</v>
      </c>
      <c r="V1808" t="s">
        <v>28</v>
      </c>
      <c r="W1808">
        <v>7.56</v>
      </c>
      <c r="X1808" t="s">
        <v>28</v>
      </c>
      <c r="Y1808" t="s">
        <v>28</v>
      </c>
      <c r="Z1808" t="s">
        <v>28</v>
      </c>
      <c r="AA1808" t="s">
        <v>28</v>
      </c>
      <c r="AB1808" s="5" t="s">
        <v>2341</v>
      </c>
    </row>
    <row r="1809" spans="1:28" x14ac:dyDescent="0.25">
      <c r="A1809" t="s">
        <v>1034</v>
      </c>
      <c r="B1809" s="1">
        <v>45657.513888888891</v>
      </c>
      <c r="C1809" t="s">
        <v>28</v>
      </c>
      <c r="D1809" s="5" t="s">
        <v>2344</v>
      </c>
      <c r="E1809" t="s">
        <v>1035</v>
      </c>
      <c r="F1809" t="s">
        <v>33</v>
      </c>
      <c r="G1809" t="s">
        <v>31</v>
      </c>
      <c r="H1809" t="s">
        <v>34</v>
      </c>
      <c r="I1809" t="s">
        <v>35</v>
      </c>
      <c r="J1809" t="s">
        <v>36</v>
      </c>
      <c r="K1809" t="s">
        <v>37</v>
      </c>
      <c r="L1809" t="s">
        <v>35</v>
      </c>
      <c r="M1809" t="s">
        <v>35</v>
      </c>
      <c r="N1809">
        <v>2E-3</v>
      </c>
      <c r="O1809">
        <v>5</v>
      </c>
      <c r="P1809">
        <v>304</v>
      </c>
      <c r="Q1809" t="s">
        <v>43</v>
      </c>
      <c r="R1809">
        <v>78</v>
      </c>
      <c r="S1809" t="s">
        <v>35</v>
      </c>
      <c r="T1809">
        <v>2E-3</v>
      </c>
      <c r="U1809" t="s">
        <v>35</v>
      </c>
      <c r="V1809">
        <v>7.41</v>
      </c>
      <c r="W1809" t="s">
        <v>28</v>
      </c>
      <c r="X1809">
        <v>76</v>
      </c>
      <c r="Y1809" t="s">
        <v>35</v>
      </c>
      <c r="Z1809" t="s">
        <v>28</v>
      </c>
      <c r="AA1809">
        <v>1.7000000000000001E-2</v>
      </c>
      <c r="AB1809" s="5" t="s">
        <v>2341</v>
      </c>
    </row>
    <row r="1810" spans="1:28" x14ac:dyDescent="0.25">
      <c r="A1810" t="s">
        <v>1127</v>
      </c>
      <c r="B1810" s="1">
        <v>45657.503472222219</v>
      </c>
      <c r="C1810" t="s">
        <v>28</v>
      </c>
      <c r="D1810" s="5" t="s">
        <v>2344</v>
      </c>
      <c r="E1810" t="s">
        <v>28</v>
      </c>
      <c r="F1810" t="s">
        <v>30</v>
      </c>
      <c r="G1810" t="s">
        <v>31</v>
      </c>
      <c r="H1810" t="s">
        <v>28</v>
      </c>
      <c r="I1810" t="s">
        <v>28</v>
      </c>
      <c r="J1810" t="s">
        <v>28</v>
      </c>
      <c r="K1810" t="s">
        <v>28</v>
      </c>
      <c r="L1810" t="s">
        <v>28</v>
      </c>
      <c r="M1810" t="s">
        <v>28</v>
      </c>
      <c r="N1810" t="s">
        <v>28</v>
      </c>
      <c r="O1810" t="s">
        <v>28</v>
      </c>
      <c r="P1810" t="s">
        <v>28</v>
      </c>
      <c r="Q1810" t="s">
        <v>28</v>
      </c>
      <c r="R1810" t="s">
        <v>28</v>
      </c>
      <c r="S1810" t="s">
        <v>28</v>
      </c>
      <c r="T1810" t="s">
        <v>28</v>
      </c>
      <c r="U1810" t="s">
        <v>28</v>
      </c>
      <c r="V1810" t="s">
        <v>28</v>
      </c>
      <c r="W1810">
        <v>8.2100000000000009</v>
      </c>
      <c r="X1810" t="s">
        <v>28</v>
      </c>
      <c r="Y1810" t="s">
        <v>28</v>
      </c>
      <c r="Z1810" t="s">
        <v>28</v>
      </c>
      <c r="AA1810" t="s">
        <v>28</v>
      </c>
      <c r="AB1810" s="5" t="s">
        <v>2341</v>
      </c>
    </row>
    <row r="1811" spans="1:28" x14ac:dyDescent="0.25">
      <c r="A1811" t="s">
        <v>1127</v>
      </c>
      <c r="B1811" s="1">
        <v>45657.503472222219</v>
      </c>
      <c r="C1811" t="s">
        <v>28</v>
      </c>
      <c r="D1811" s="5" t="s">
        <v>2344</v>
      </c>
      <c r="E1811" t="s">
        <v>1497</v>
      </c>
      <c r="F1811" t="s">
        <v>33</v>
      </c>
      <c r="G1811" t="s">
        <v>31</v>
      </c>
      <c r="H1811" t="s">
        <v>34</v>
      </c>
      <c r="I1811" t="s">
        <v>35</v>
      </c>
      <c r="J1811" t="s">
        <v>36</v>
      </c>
      <c r="K1811" t="s">
        <v>37</v>
      </c>
      <c r="L1811" t="s">
        <v>35</v>
      </c>
      <c r="M1811" t="s">
        <v>35</v>
      </c>
      <c r="N1811">
        <v>4.0000000000000001E-3</v>
      </c>
      <c r="O1811">
        <v>8</v>
      </c>
      <c r="P1811">
        <v>254</v>
      </c>
      <c r="Q1811">
        <v>0.2</v>
      </c>
      <c r="R1811">
        <v>68</v>
      </c>
      <c r="S1811" t="s">
        <v>35</v>
      </c>
      <c r="T1811" t="s">
        <v>35</v>
      </c>
      <c r="U1811" t="s">
        <v>35</v>
      </c>
      <c r="V1811">
        <v>8.33</v>
      </c>
      <c r="W1811" t="s">
        <v>28</v>
      </c>
      <c r="X1811">
        <v>4</v>
      </c>
      <c r="Y1811" t="s">
        <v>35</v>
      </c>
      <c r="Z1811" t="s">
        <v>28</v>
      </c>
      <c r="AA1811">
        <v>2.1000000000000001E-2</v>
      </c>
      <c r="AB1811" s="5" t="s">
        <v>2341</v>
      </c>
    </row>
    <row r="1812" spans="1:28" x14ac:dyDescent="0.25">
      <c r="A1812" t="s">
        <v>772</v>
      </c>
      <c r="B1812" s="1">
        <v>45657.496527777781</v>
      </c>
      <c r="C1812" t="s">
        <v>28</v>
      </c>
      <c r="D1812" s="5" t="s">
        <v>2344</v>
      </c>
      <c r="E1812" t="s">
        <v>28</v>
      </c>
      <c r="F1812" t="s">
        <v>30</v>
      </c>
      <c r="G1812" t="s">
        <v>31</v>
      </c>
      <c r="H1812" t="s">
        <v>28</v>
      </c>
      <c r="I1812" t="s">
        <v>28</v>
      </c>
      <c r="J1812" t="s">
        <v>28</v>
      </c>
      <c r="K1812" t="s">
        <v>28</v>
      </c>
      <c r="L1812" t="s">
        <v>28</v>
      </c>
      <c r="M1812" t="s">
        <v>28</v>
      </c>
      <c r="N1812" t="s">
        <v>28</v>
      </c>
      <c r="O1812" t="s">
        <v>28</v>
      </c>
      <c r="P1812" t="s">
        <v>28</v>
      </c>
      <c r="Q1812" t="s">
        <v>28</v>
      </c>
      <c r="R1812" t="s">
        <v>28</v>
      </c>
      <c r="S1812" t="s">
        <v>28</v>
      </c>
      <c r="T1812" t="s">
        <v>28</v>
      </c>
      <c r="U1812" t="s">
        <v>28</v>
      </c>
      <c r="V1812" t="s">
        <v>28</v>
      </c>
      <c r="W1812">
        <v>7.59</v>
      </c>
      <c r="X1812" t="s">
        <v>28</v>
      </c>
      <c r="Y1812" t="s">
        <v>28</v>
      </c>
      <c r="Z1812" t="s">
        <v>28</v>
      </c>
      <c r="AA1812" t="s">
        <v>28</v>
      </c>
      <c r="AB1812" s="5" t="s">
        <v>2341</v>
      </c>
    </row>
    <row r="1813" spans="1:28" x14ac:dyDescent="0.25">
      <c r="A1813" t="s">
        <v>772</v>
      </c>
      <c r="B1813" s="1">
        <v>45657.496527777781</v>
      </c>
      <c r="C1813" t="s">
        <v>28</v>
      </c>
      <c r="D1813" s="5" t="s">
        <v>2344</v>
      </c>
      <c r="E1813" t="s">
        <v>773</v>
      </c>
      <c r="F1813" t="s">
        <v>33</v>
      </c>
      <c r="G1813" t="s">
        <v>31</v>
      </c>
      <c r="H1813" t="s">
        <v>34</v>
      </c>
      <c r="I1813" t="s">
        <v>35</v>
      </c>
      <c r="J1813" t="s">
        <v>36</v>
      </c>
      <c r="K1813" t="s">
        <v>37</v>
      </c>
      <c r="L1813" t="s">
        <v>35</v>
      </c>
      <c r="M1813" t="s">
        <v>35</v>
      </c>
      <c r="N1813">
        <v>7.0000000000000001E-3</v>
      </c>
      <c r="O1813">
        <v>6</v>
      </c>
      <c r="P1813">
        <v>401</v>
      </c>
      <c r="Q1813">
        <v>0.1</v>
      </c>
      <c r="R1813">
        <v>92</v>
      </c>
      <c r="S1813" t="s">
        <v>35</v>
      </c>
      <c r="T1813">
        <v>2E-3</v>
      </c>
      <c r="U1813">
        <v>1E-3</v>
      </c>
      <c r="V1813">
        <v>7.78</v>
      </c>
      <c r="W1813" t="s">
        <v>28</v>
      </c>
      <c r="X1813">
        <v>108</v>
      </c>
      <c r="Y1813" t="s">
        <v>35</v>
      </c>
      <c r="Z1813" t="s">
        <v>28</v>
      </c>
      <c r="AA1813">
        <v>6.0000000000000001E-3</v>
      </c>
      <c r="AB1813" s="5" t="s">
        <v>2341</v>
      </c>
    </row>
    <row r="1814" spans="1:28" x14ac:dyDescent="0.25">
      <c r="A1814" t="s">
        <v>27</v>
      </c>
      <c r="B1814" s="1">
        <v>45657.444444444445</v>
      </c>
      <c r="C1814" t="s">
        <v>28</v>
      </c>
      <c r="D1814" s="5" t="s">
        <v>2344</v>
      </c>
      <c r="E1814" t="s">
        <v>28</v>
      </c>
      <c r="F1814" t="s">
        <v>30</v>
      </c>
      <c r="G1814" t="s">
        <v>31</v>
      </c>
      <c r="H1814" t="s">
        <v>28</v>
      </c>
      <c r="I1814" t="s">
        <v>28</v>
      </c>
      <c r="J1814" t="s">
        <v>28</v>
      </c>
      <c r="K1814" t="s">
        <v>28</v>
      </c>
      <c r="L1814" t="s">
        <v>28</v>
      </c>
      <c r="M1814" t="s">
        <v>28</v>
      </c>
      <c r="N1814" t="s">
        <v>28</v>
      </c>
      <c r="O1814" t="s">
        <v>28</v>
      </c>
      <c r="P1814" t="s">
        <v>28</v>
      </c>
      <c r="Q1814" t="s">
        <v>28</v>
      </c>
      <c r="R1814" t="s">
        <v>28</v>
      </c>
      <c r="S1814" t="s">
        <v>28</v>
      </c>
      <c r="T1814" t="s">
        <v>28</v>
      </c>
      <c r="U1814" t="s">
        <v>28</v>
      </c>
      <c r="V1814" t="s">
        <v>28</v>
      </c>
      <c r="W1814">
        <v>7.27</v>
      </c>
      <c r="X1814" t="s">
        <v>28</v>
      </c>
      <c r="Y1814" t="s">
        <v>28</v>
      </c>
      <c r="Z1814" t="s">
        <v>28</v>
      </c>
      <c r="AA1814" t="s">
        <v>28</v>
      </c>
      <c r="AB1814" s="5" t="s">
        <v>2341</v>
      </c>
    </row>
    <row r="1815" spans="1:28" x14ac:dyDescent="0.25">
      <c r="A1815" t="s">
        <v>27</v>
      </c>
      <c r="B1815" s="1">
        <v>45657.444444444445</v>
      </c>
      <c r="C1815" t="s">
        <v>28</v>
      </c>
      <c r="D1815" s="5" t="s">
        <v>2344</v>
      </c>
      <c r="E1815" t="s">
        <v>32</v>
      </c>
      <c r="F1815" t="s">
        <v>33</v>
      </c>
      <c r="G1815" t="s">
        <v>31</v>
      </c>
      <c r="H1815" t="s">
        <v>34</v>
      </c>
      <c r="I1815" t="s">
        <v>35</v>
      </c>
      <c r="J1815" t="s">
        <v>36</v>
      </c>
      <c r="K1815" t="s">
        <v>37</v>
      </c>
      <c r="L1815" t="s">
        <v>35</v>
      </c>
      <c r="M1815">
        <v>3.0000000000000001E-3</v>
      </c>
      <c r="N1815">
        <v>6.0000000000000001E-3</v>
      </c>
      <c r="O1815">
        <v>6</v>
      </c>
      <c r="P1815">
        <v>550</v>
      </c>
      <c r="Q1815">
        <v>0.1</v>
      </c>
      <c r="R1815">
        <v>263</v>
      </c>
      <c r="S1815" t="s">
        <v>35</v>
      </c>
      <c r="T1815">
        <v>0.65600000000000003</v>
      </c>
      <c r="U1815">
        <v>6.0000000000000001E-3</v>
      </c>
      <c r="V1815">
        <v>7.43</v>
      </c>
      <c r="W1815" t="s">
        <v>28</v>
      </c>
      <c r="X1815">
        <v>204</v>
      </c>
      <c r="Y1815" t="s">
        <v>35</v>
      </c>
      <c r="Z1815" t="s">
        <v>28</v>
      </c>
      <c r="AA1815" t="s">
        <v>38</v>
      </c>
      <c r="AB1815" s="5" t="s">
        <v>2341</v>
      </c>
    </row>
    <row r="1816" spans="1:28" x14ac:dyDescent="0.25">
      <c r="A1816" t="s">
        <v>413</v>
      </c>
      <c r="B1816" s="1">
        <v>45657.4375</v>
      </c>
      <c r="C1816" t="s">
        <v>28</v>
      </c>
      <c r="D1816" s="5" t="s">
        <v>2344</v>
      </c>
      <c r="E1816" t="s">
        <v>28</v>
      </c>
      <c r="F1816" t="s">
        <v>30</v>
      </c>
      <c r="G1816" t="s">
        <v>31</v>
      </c>
      <c r="H1816" t="s">
        <v>28</v>
      </c>
      <c r="I1816" t="s">
        <v>28</v>
      </c>
      <c r="J1816" t="s">
        <v>28</v>
      </c>
      <c r="K1816" t="s">
        <v>28</v>
      </c>
      <c r="L1816" t="s">
        <v>28</v>
      </c>
      <c r="M1816" t="s">
        <v>28</v>
      </c>
      <c r="N1816" t="s">
        <v>28</v>
      </c>
      <c r="O1816" t="s">
        <v>28</v>
      </c>
      <c r="P1816" t="s">
        <v>28</v>
      </c>
      <c r="Q1816" t="s">
        <v>28</v>
      </c>
      <c r="R1816" t="s">
        <v>28</v>
      </c>
      <c r="S1816" t="s">
        <v>28</v>
      </c>
      <c r="T1816" t="s">
        <v>28</v>
      </c>
      <c r="U1816" t="s">
        <v>28</v>
      </c>
      <c r="V1816" t="s">
        <v>28</v>
      </c>
      <c r="W1816">
        <v>7.46</v>
      </c>
      <c r="X1816" t="s">
        <v>28</v>
      </c>
      <c r="Y1816" t="s">
        <v>28</v>
      </c>
      <c r="Z1816" t="s">
        <v>28</v>
      </c>
      <c r="AA1816" t="s">
        <v>28</v>
      </c>
      <c r="AB1816" s="5" t="s">
        <v>2341</v>
      </c>
    </row>
    <row r="1817" spans="1:28" x14ac:dyDescent="0.25">
      <c r="A1817" t="s">
        <v>480</v>
      </c>
      <c r="B1817" s="1">
        <v>45657.427083333336</v>
      </c>
      <c r="C1817" t="s">
        <v>28</v>
      </c>
      <c r="D1817" s="5" t="s">
        <v>2344</v>
      </c>
      <c r="E1817" t="s">
        <v>28</v>
      </c>
      <c r="F1817" t="s">
        <v>30</v>
      </c>
      <c r="G1817" t="s">
        <v>31</v>
      </c>
      <c r="H1817" t="s">
        <v>28</v>
      </c>
      <c r="I1817" t="s">
        <v>28</v>
      </c>
      <c r="J1817" t="s">
        <v>28</v>
      </c>
      <c r="K1817" t="s">
        <v>28</v>
      </c>
      <c r="L1817" t="s">
        <v>28</v>
      </c>
      <c r="M1817" t="s">
        <v>28</v>
      </c>
      <c r="N1817" t="s">
        <v>28</v>
      </c>
      <c r="O1817" t="s">
        <v>28</v>
      </c>
      <c r="P1817" t="s">
        <v>28</v>
      </c>
      <c r="Q1817" t="s">
        <v>28</v>
      </c>
      <c r="R1817" t="s">
        <v>28</v>
      </c>
      <c r="S1817" t="s">
        <v>28</v>
      </c>
      <c r="T1817" t="s">
        <v>28</v>
      </c>
      <c r="U1817" t="s">
        <v>28</v>
      </c>
      <c r="V1817" t="s">
        <v>28</v>
      </c>
      <c r="W1817">
        <v>8.02</v>
      </c>
      <c r="X1817" t="s">
        <v>28</v>
      </c>
      <c r="Y1817" t="s">
        <v>28</v>
      </c>
      <c r="Z1817" t="s">
        <v>28</v>
      </c>
      <c r="AA1817" t="s">
        <v>28</v>
      </c>
      <c r="AB1817" s="5" t="s">
        <v>2341</v>
      </c>
    </row>
    <row r="1818" spans="1:28" x14ac:dyDescent="0.25">
      <c r="A1818" t="s">
        <v>480</v>
      </c>
      <c r="B1818" s="1">
        <v>45657.427083333336</v>
      </c>
      <c r="C1818" t="s">
        <v>28</v>
      </c>
      <c r="D1818" s="5" t="s">
        <v>2344</v>
      </c>
      <c r="E1818" t="s">
        <v>481</v>
      </c>
      <c r="F1818" t="s">
        <v>33</v>
      </c>
      <c r="G1818" t="s">
        <v>31</v>
      </c>
      <c r="H1818" t="s">
        <v>34</v>
      </c>
      <c r="I1818" t="s">
        <v>35</v>
      </c>
      <c r="J1818" t="s">
        <v>36</v>
      </c>
      <c r="K1818" t="s">
        <v>37</v>
      </c>
      <c r="L1818" t="s">
        <v>35</v>
      </c>
      <c r="M1818" t="s">
        <v>35</v>
      </c>
      <c r="N1818">
        <v>4.0000000000000001E-3</v>
      </c>
      <c r="O1818">
        <v>6</v>
      </c>
      <c r="P1818">
        <v>503</v>
      </c>
      <c r="Q1818">
        <v>0.1</v>
      </c>
      <c r="R1818">
        <v>152</v>
      </c>
      <c r="S1818" t="s">
        <v>35</v>
      </c>
      <c r="T1818">
        <v>0.03</v>
      </c>
      <c r="U1818">
        <v>2E-3</v>
      </c>
      <c r="V1818">
        <v>8.06</v>
      </c>
      <c r="W1818" t="s">
        <v>28</v>
      </c>
      <c r="X1818">
        <v>149</v>
      </c>
      <c r="Y1818" t="s">
        <v>35</v>
      </c>
      <c r="Z1818" t="s">
        <v>28</v>
      </c>
      <c r="AA1818" t="s">
        <v>38</v>
      </c>
      <c r="AB1818" s="5" t="s">
        <v>2341</v>
      </c>
    </row>
    <row r="1819" spans="1:28" x14ac:dyDescent="0.25">
      <c r="A1819" t="s">
        <v>1135</v>
      </c>
      <c r="B1819" s="1">
        <v>45657.40625</v>
      </c>
      <c r="C1819" t="s">
        <v>28</v>
      </c>
      <c r="D1819" s="5" t="s">
        <v>2344</v>
      </c>
      <c r="E1819" t="s">
        <v>28</v>
      </c>
      <c r="F1819" t="s">
        <v>30</v>
      </c>
      <c r="G1819" t="s">
        <v>31</v>
      </c>
      <c r="H1819" t="s">
        <v>28</v>
      </c>
      <c r="I1819" t="s">
        <v>28</v>
      </c>
      <c r="J1819" t="s">
        <v>28</v>
      </c>
      <c r="K1819" t="s">
        <v>28</v>
      </c>
      <c r="L1819" t="s">
        <v>28</v>
      </c>
      <c r="M1819" t="s">
        <v>28</v>
      </c>
      <c r="N1819" t="s">
        <v>28</v>
      </c>
      <c r="O1819" t="s">
        <v>28</v>
      </c>
      <c r="P1819" t="s">
        <v>28</v>
      </c>
      <c r="Q1819" t="s">
        <v>28</v>
      </c>
      <c r="R1819" t="s">
        <v>28</v>
      </c>
      <c r="S1819" t="s">
        <v>28</v>
      </c>
      <c r="T1819" t="s">
        <v>28</v>
      </c>
      <c r="U1819" t="s">
        <v>28</v>
      </c>
      <c r="V1819" t="s">
        <v>28</v>
      </c>
      <c r="W1819">
        <v>7.13</v>
      </c>
      <c r="X1819" t="s">
        <v>28</v>
      </c>
      <c r="Y1819" t="s">
        <v>28</v>
      </c>
      <c r="Z1819" t="s">
        <v>28</v>
      </c>
      <c r="AA1819" t="s">
        <v>28</v>
      </c>
      <c r="AB1819" s="5" t="s">
        <v>2341</v>
      </c>
    </row>
    <row r="1820" spans="1:28" x14ac:dyDescent="0.25">
      <c r="A1820" t="s">
        <v>1135</v>
      </c>
      <c r="B1820" s="1">
        <v>45657.40625</v>
      </c>
      <c r="C1820" t="s">
        <v>28</v>
      </c>
      <c r="D1820" s="5" t="s">
        <v>2344</v>
      </c>
      <c r="E1820" t="s">
        <v>1239</v>
      </c>
      <c r="F1820" t="s">
        <v>33</v>
      </c>
      <c r="G1820" t="s">
        <v>31</v>
      </c>
      <c r="H1820" t="s">
        <v>34</v>
      </c>
      <c r="I1820" t="s">
        <v>35</v>
      </c>
      <c r="J1820" t="s">
        <v>36</v>
      </c>
      <c r="K1820" t="s">
        <v>37</v>
      </c>
      <c r="L1820" t="s">
        <v>35</v>
      </c>
      <c r="M1820" t="s">
        <v>35</v>
      </c>
      <c r="N1820">
        <v>2E-3</v>
      </c>
      <c r="O1820">
        <v>6</v>
      </c>
      <c r="P1820">
        <v>218</v>
      </c>
      <c r="Q1820">
        <v>0.1</v>
      </c>
      <c r="R1820">
        <v>63</v>
      </c>
      <c r="S1820" t="s">
        <v>35</v>
      </c>
      <c r="T1820">
        <v>8.9999999999999993E-3</v>
      </c>
      <c r="U1820" t="s">
        <v>35</v>
      </c>
      <c r="V1820">
        <v>7.86</v>
      </c>
      <c r="W1820" t="s">
        <v>28</v>
      </c>
      <c r="X1820">
        <v>4</v>
      </c>
      <c r="Y1820" t="s">
        <v>35</v>
      </c>
      <c r="Z1820" t="s">
        <v>28</v>
      </c>
      <c r="AA1820">
        <v>1.7999999999999999E-2</v>
      </c>
      <c r="AB1820" s="5" t="s">
        <v>2341</v>
      </c>
    </row>
    <row r="1821" spans="1:28" x14ac:dyDescent="0.25">
      <c r="A1821" t="s">
        <v>772</v>
      </c>
      <c r="B1821" s="1">
        <v>45657</v>
      </c>
      <c r="C1821" t="s">
        <v>28</v>
      </c>
      <c r="D1821" s="5" t="s">
        <v>2344</v>
      </c>
      <c r="E1821" t="s">
        <v>774</v>
      </c>
      <c r="F1821" t="s">
        <v>33</v>
      </c>
      <c r="G1821" t="s">
        <v>31</v>
      </c>
      <c r="H1821" t="s">
        <v>34</v>
      </c>
      <c r="I1821" t="s">
        <v>35</v>
      </c>
      <c r="J1821" t="s">
        <v>36</v>
      </c>
      <c r="K1821" t="s">
        <v>37</v>
      </c>
      <c r="L1821" t="s">
        <v>35</v>
      </c>
      <c r="M1821" t="s">
        <v>35</v>
      </c>
      <c r="N1821">
        <v>4.0000000000000001E-3</v>
      </c>
      <c r="O1821">
        <v>6</v>
      </c>
      <c r="P1821">
        <v>424</v>
      </c>
      <c r="Q1821">
        <v>0.1</v>
      </c>
      <c r="R1821">
        <v>181</v>
      </c>
      <c r="S1821" t="s">
        <v>35</v>
      </c>
      <c r="T1821">
        <v>2E-3</v>
      </c>
      <c r="U1821" t="s">
        <v>35</v>
      </c>
      <c r="V1821">
        <v>8</v>
      </c>
      <c r="W1821" t="s">
        <v>28</v>
      </c>
      <c r="X1821">
        <v>114</v>
      </c>
      <c r="Y1821" t="s">
        <v>35</v>
      </c>
      <c r="Z1821" t="s">
        <v>28</v>
      </c>
      <c r="AA1821">
        <v>6.0000000000000001E-3</v>
      </c>
      <c r="AB1821" s="5" t="s">
        <v>2341</v>
      </c>
    </row>
    <row r="1822" spans="1:28" x14ac:dyDescent="0.25">
      <c r="A1822" t="s">
        <v>1864</v>
      </c>
      <c r="B1822" s="1">
        <v>45650.607638888891</v>
      </c>
      <c r="C1822" t="s">
        <v>28</v>
      </c>
      <c r="D1822" s="5" t="s">
        <v>2344</v>
      </c>
      <c r="E1822" t="s">
        <v>28</v>
      </c>
      <c r="F1822" t="s">
        <v>30</v>
      </c>
      <c r="G1822" t="s">
        <v>31</v>
      </c>
      <c r="H1822" t="s">
        <v>28</v>
      </c>
      <c r="I1822" t="s">
        <v>28</v>
      </c>
      <c r="J1822" t="s">
        <v>28</v>
      </c>
      <c r="K1822" t="s">
        <v>28</v>
      </c>
      <c r="L1822" t="s">
        <v>28</v>
      </c>
      <c r="M1822" t="s">
        <v>28</v>
      </c>
      <c r="N1822" t="s">
        <v>28</v>
      </c>
      <c r="O1822" t="s">
        <v>28</v>
      </c>
      <c r="P1822" t="s">
        <v>28</v>
      </c>
      <c r="Q1822" t="s">
        <v>28</v>
      </c>
      <c r="R1822" t="s">
        <v>28</v>
      </c>
      <c r="S1822" t="s">
        <v>28</v>
      </c>
      <c r="T1822" t="s">
        <v>28</v>
      </c>
      <c r="U1822" t="s">
        <v>28</v>
      </c>
      <c r="V1822" t="s">
        <v>28</v>
      </c>
      <c r="W1822">
        <v>7.61</v>
      </c>
      <c r="X1822" t="s">
        <v>28</v>
      </c>
      <c r="Y1822" t="s">
        <v>28</v>
      </c>
      <c r="Z1822" t="s">
        <v>28</v>
      </c>
      <c r="AA1822" t="s">
        <v>28</v>
      </c>
      <c r="AB1822" s="5" t="s">
        <v>2341</v>
      </c>
    </row>
    <row r="1823" spans="1:28" x14ac:dyDescent="0.25">
      <c r="A1823" t="s">
        <v>1864</v>
      </c>
      <c r="B1823" s="1">
        <v>45650.607638888891</v>
      </c>
      <c r="C1823" t="s">
        <v>28</v>
      </c>
      <c r="D1823" s="5" t="s">
        <v>2344</v>
      </c>
      <c r="E1823" t="s">
        <v>1865</v>
      </c>
      <c r="F1823" t="s">
        <v>33</v>
      </c>
      <c r="G1823" t="s">
        <v>31</v>
      </c>
      <c r="H1823" t="s">
        <v>34</v>
      </c>
      <c r="I1823">
        <v>4.0000000000000001E-3</v>
      </c>
      <c r="J1823" t="s">
        <v>36</v>
      </c>
      <c r="K1823" t="s">
        <v>37</v>
      </c>
      <c r="L1823" t="s">
        <v>35</v>
      </c>
      <c r="M1823">
        <v>1E-3</v>
      </c>
      <c r="N1823">
        <v>4.2000000000000003E-2</v>
      </c>
      <c r="O1823">
        <v>4</v>
      </c>
      <c r="P1823">
        <v>466</v>
      </c>
      <c r="Q1823">
        <v>0.3</v>
      </c>
      <c r="R1823">
        <v>197</v>
      </c>
      <c r="S1823" t="s">
        <v>35</v>
      </c>
      <c r="T1823">
        <v>7.0999999999999994E-2</v>
      </c>
      <c r="U1823">
        <v>2E-3</v>
      </c>
      <c r="V1823">
        <v>7.69</v>
      </c>
      <c r="W1823" t="s">
        <v>28</v>
      </c>
      <c r="X1823">
        <v>167</v>
      </c>
      <c r="Y1823" t="s">
        <v>35</v>
      </c>
      <c r="Z1823" t="s">
        <v>28</v>
      </c>
      <c r="AA1823" t="s">
        <v>38</v>
      </c>
      <c r="AB1823" s="5" t="s">
        <v>2341</v>
      </c>
    </row>
    <row r="1824" spans="1:28" x14ac:dyDescent="0.25">
      <c r="A1824" t="s">
        <v>2033</v>
      </c>
      <c r="B1824" s="1">
        <v>45650.586805555555</v>
      </c>
      <c r="C1824" t="s">
        <v>28</v>
      </c>
      <c r="D1824" s="5" t="s">
        <v>2344</v>
      </c>
      <c r="E1824" t="s">
        <v>28</v>
      </c>
      <c r="F1824" t="s">
        <v>30</v>
      </c>
      <c r="G1824" t="s">
        <v>31</v>
      </c>
      <c r="H1824" t="s">
        <v>28</v>
      </c>
      <c r="I1824" t="s">
        <v>28</v>
      </c>
      <c r="J1824" t="s">
        <v>28</v>
      </c>
      <c r="K1824" t="s">
        <v>28</v>
      </c>
      <c r="L1824" t="s">
        <v>28</v>
      </c>
      <c r="M1824" t="s">
        <v>28</v>
      </c>
      <c r="N1824" t="s">
        <v>28</v>
      </c>
      <c r="O1824" t="s">
        <v>28</v>
      </c>
      <c r="P1824" t="s">
        <v>28</v>
      </c>
      <c r="Q1824" t="s">
        <v>28</v>
      </c>
      <c r="R1824" t="s">
        <v>28</v>
      </c>
      <c r="S1824" t="s">
        <v>28</v>
      </c>
      <c r="T1824" t="s">
        <v>28</v>
      </c>
      <c r="U1824" t="s">
        <v>28</v>
      </c>
      <c r="V1824" t="s">
        <v>28</v>
      </c>
      <c r="W1824">
        <v>7.7</v>
      </c>
      <c r="X1824" t="s">
        <v>28</v>
      </c>
      <c r="Y1824" t="s">
        <v>28</v>
      </c>
      <c r="Z1824" t="s">
        <v>28</v>
      </c>
      <c r="AA1824" t="s">
        <v>28</v>
      </c>
      <c r="AB1824" s="5" t="s">
        <v>2341</v>
      </c>
    </row>
    <row r="1825" spans="1:28" x14ac:dyDescent="0.25">
      <c r="A1825" t="s">
        <v>2033</v>
      </c>
      <c r="B1825" s="1">
        <v>45650.586805555555</v>
      </c>
      <c r="C1825" t="s">
        <v>28</v>
      </c>
      <c r="D1825" s="5" t="s">
        <v>2344</v>
      </c>
      <c r="E1825" t="s">
        <v>2035</v>
      </c>
      <c r="F1825" t="s">
        <v>33</v>
      </c>
      <c r="G1825" t="s">
        <v>31</v>
      </c>
      <c r="H1825">
        <v>0.08</v>
      </c>
      <c r="I1825" t="s">
        <v>35</v>
      </c>
      <c r="J1825" t="s">
        <v>36</v>
      </c>
      <c r="K1825" t="s">
        <v>37</v>
      </c>
      <c r="L1825" t="s">
        <v>35</v>
      </c>
      <c r="M1825">
        <v>1E-3</v>
      </c>
      <c r="N1825">
        <v>6.0000000000000001E-3</v>
      </c>
      <c r="O1825">
        <v>11</v>
      </c>
      <c r="P1825">
        <v>46</v>
      </c>
      <c r="Q1825" t="s">
        <v>43</v>
      </c>
      <c r="R1825" t="s">
        <v>310</v>
      </c>
      <c r="S1825" t="s">
        <v>35</v>
      </c>
      <c r="T1825">
        <v>4.9000000000000002E-2</v>
      </c>
      <c r="U1825" t="s">
        <v>35</v>
      </c>
      <c r="V1825">
        <v>6.57</v>
      </c>
      <c r="W1825" t="s">
        <v>28</v>
      </c>
      <c r="X1825">
        <v>2</v>
      </c>
      <c r="Y1825" t="s">
        <v>35</v>
      </c>
      <c r="Z1825" t="s">
        <v>28</v>
      </c>
      <c r="AA1825">
        <v>0.01</v>
      </c>
      <c r="AB1825" s="5" t="s">
        <v>2341</v>
      </c>
    </row>
    <row r="1826" spans="1:28" x14ac:dyDescent="0.25">
      <c r="A1826" t="s">
        <v>1034</v>
      </c>
      <c r="B1826" s="1">
        <v>45650.552083333336</v>
      </c>
      <c r="C1826" t="s">
        <v>28</v>
      </c>
      <c r="D1826" s="5" t="s">
        <v>2344</v>
      </c>
      <c r="E1826" t="s">
        <v>28</v>
      </c>
      <c r="F1826" t="s">
        <v>30</v>
      </c>
      <c r="G1826" t="s">
        <v>31</v>
      </c>
      <c r="H1826" t="s">
        <v>28</v>
      </c>
      <c r="I1826" t="s">
        <v>28</v>
      </c>
      <c r="J1826" t="s">
        <v>28</v>
      </c>
      <c r="K1826" t="s">
        <v>28</v>
      </c>
      <c r="L1826" t="s">
        <v>28</v>
      </c>
      <c r="M1826" t="s">
        <v>28</v>
      </c>
      <c r="N1826" t="s">
        <v>28</v>
      </c>
      <c r="O1826" t="s">
        <v>28</v>
      </c>
      <c r="P1826" t="s">
        <v>28</v>
      </c>
      <c r="Q1826" t="s">
        <v>28</v>
      </c>
      <c r="R1826" t="s">
        <v>28</v>
      </c>
      <c r="S1826" t="s">
        <v>28</v>
      </c>
      <c r="T1826" t="s">
        <v>28</v>
      </c>
      <c r="U1826" t="s">
        <v>28</v>
      </c>
      <c r="V1826" t="s">
        <v>28</v>
      </c>
      <c r="W1826">
        <v>7.69</v>
      </c>
      <c r="X1826" t="s">
        <v>28</v>
      </c>
      <c r="Y1826" t="s">
        <v>28</v>
      </c>
      <c r="Z1826" t="s">
        <v>28</v>
      </c>
      <c r="AA1826" t="s">
        <v>28</v>
      </c>
      <c r="AB1826" s="5" t="s">
        <v>2341</v>
      </c>
    </row>
    <row r="1827" spans="1:28" x14ac:dyDescent="0.25">
      <c r="A1827" t="s">
        <v>1034</v>
      </c>
      <c r="B1827" s="1">
        <v>45650.552083333336</v>
      </c>
      <c r="C1827" t="s">
        <v>28</v>
      </c>
      <c r="D1827" s="5" t="s">
        <v>2344</v>
      </c>
      <c r="E1827" t="s">
        <v>1036</v>
      </c>
      <c r="F1827" t="s">
        <v>33</v>
      </c>
      <c r="G1827" t="s">
        <v>31</v>
      </c>
      <c r="H1827" t="s">
        <v>34</v>
      </c>
      <c r="I1827" t="s">
        <v>35</v>
      </c>
      <c r="J1827" t="s">
        <v>36</v>
      </c>
      <c r="K1827" t="s">
        <v>37</v>
      </c>
      <c r="L1827" t="s">
        <v>35</v>
      </c>
      <c r="M1827" t="s">
        <v>35</v>
      </c>
      <c r="N1827">
        <v>6.0000000000000001E-3</v>
      </c>
      <c r="O1827">
        <v>6</v>
      </c>
      <c r="P1827">
        <v>355</v>
      </c>
      <c r="Q1827" t="s">
        <v>43</v>
      </c>
      <c r="R1827">
        <v>146</v>
      </c>
      <c r="S1827" t="s">
        <v>35</v>
      </c>
      <c r="T1827" t="s">
        <v>35</v>
      </c>
      <c r="U1827" t="s">
        <v>35</v>
      </c>
      <c r="V1827">
        <v>7.9</v>
      </c>
      <c r="W1827" t="s">
        <v>28</v>
      </c>
      <c r="X1827">
        <v>95</v>
      </c>
      <c r="Y1827" t="s">
        <v>35</v>
      </c>
      <c r="Z1827" t="s">
        <v>28</v>
      </c>
      <c r="AA1827" t="s">
        <v>38</v>
      </c>
      <c r="AB1827" s="5" t="s">
        <v>2341</v>
      </c>
    </row>
    <row r="1828" spans="1:28" x14ac:dyDescent="0.25">
      <c r="A1828" t="s">
        <v>1127</v>
      </c>
      <c r="B1828" s="1">
        <v>45650.541666666664</v>
      </c>
      <c r="C1828" t="s">
        <v>28</v>
      </c>
      <c r="D1828" s="5" t="s">
        <v>2344</v>
      </c>
      <c r="E1828" t="s">
        <v>28</v>
      </c>
      <c r="F1828" t="s">
        <v>30</v>
      </c>
      <c r="G1828" t="s">
        <v>31</v>
      </c>
      <c r="H1828" t="s">
        <v>28</v>
      </c>
      <c r="I1828" t="s">
        <v>28</v>
      </c>
      <c r="J1828" t="s">
        <v>28</v>
      </c>
      <c r="K1828" t="s">
        <v>28</v>
      </c>
      <c r="L1828" t="s">
        <v>28</v>
      </c>
      <c r="M1828" t="s">
        <v>28</v>
      </c>
      <c r="N1828" t="s">
        <v>28</v>
      </c>
      <c r="O1828" t="s">
        <v>28</v>
      </c>
      <c r="P1828" t="s">
        <v>28</v>
      </c>
      <c r="Q1828" t="s">
        <v>28</v>
      </c>
      <c r="R1828" t="s">
        <v>28</v>
      </c>
      <c r="S1828" t="s">
        <v>28</v>
      </c>
      <c r="T1828" t="s">
        <v>28</v>
      </c>
      <c r="U1828" t="s">
        <v>28</v>
      </c>
      <c r="V1828" t="s">
        <v>28</v>
      </c>
      <c r="W1828">
        <v>8.26</v>
      </c>
      <c r="X1828" t="s">
        <v>28</v>
      </c>
      <c r="Y1828" t="s">
        <v>28</v>
      </c>
      <c r="Z1828" t="s">
        <v>28</v>
      </c>
      <c r="AA1828" t="s">
        <v>28</v>
      </c>
      <c r="AB1828" s="5" t="s">
        <v>2341</v>
      </c>
    </row>
    <row r="1829" spans="1:28" x14ac:dyDescent="0.25">
      <c r="A1829" t="s">
        <v>1127</v>
      </c>
      <c r="B1829" s="1">
        <v>45650.541666666664</v>
      </c>
      <c r="C1829" t="s">
        <v>28</v>
      </c>
      <c r="D1829" s="5" t="s">
        <v>2344</v>
      </c>
      <c r="E1829" t="s">
        <v>1498</v>
      </c>
      <c r="F1829" t="s">
        <v>33</v>
      </c>
      <c r="G1829" t="s">
        <v>31</v>
      </c>
      <c r="H1829" t="s">
        <v>34</v>
      </c>
      <c r="I1829" t="s">
        <v>35</v>
      </c>
      <c r="J1829" t="s">
        <v>36</v>
      </c>
      <c r="K1829" t="s">
        <v>37</v>
      </c>
      <c r="L1829" t="s">
        <v>35</v>
      </c>
      <c r="M1829" t="s">
        <v>35</v>
      </c>
      <c r="N1829">
        <v>8.9999999999999993E-3</v>
      </c>
      <c r="O1829">
        <v>8</v>
      </c>
      <c r="P1829">
        <v>227</v>
      </c>
      <c r="Q1829">
        <v>0.2</v>
      </c>
      <c r="R1829">
        <v>62</v>
      </c>
      <c r="S1829" t="s">
        <v>35</v>
      </c>
      <c r="T1829" t="s">
        <v>35</v>
      </c>
      <c r="U1829" t="s">
        <v>35</v>
      </c>
      <c r="V1829">
        <v>8.1999999999999993</v>
      </c>
      <c r="W1829" t="s">
        <v>28</v>
      </c>
      <c r="X1829">
        <v>3</v>
      </c>
      <c r="Y1829" t="s">
        <v>35</v>
      </c>
      <c r="Z1829" t="s">
        <v>28</v>
      </c>
      <c r="AA1829" t="s">
        <v>38</v>
      </c>
      <c r="AB1829" s="5" t="s">
        <v>2341</v>
      </c>
    </row>
    <row r="1830" spans="1:28" x14ac:dyDescent="0.25">
      <c r="A1830" t="s">
        <v>772</v>
      </c>
      <c r="B1830" s="1">
        <v>45650.53125</v>
      </c>
      <c r="C1830" t="s">
        <v>28</v>
      </c>
      <c r="D1830" s="5" t="s">
        <v>2344</v>
      </c>
      <c r="E1830" t="s">
        <v>28</v>
      </c>
      <c r="F1830" t="s">
        <v>30</v>
      </c>
      <c r="G1830" t="s">
        <v>31</v>
      </c>
      <c r="H1830" t="s">
        <v>28</v>
      </c>
      <c r="I1830" t="s">
        <v>28</v>
      </c>
      <c r="J1830" t="s">
        <v>28</v>
      </c>
      <c r="K1830" t="s">
        <v>28</v>
      </c>
      <c r="L1830" t="s">
        <v>28</v>
      </c>
      <c r="M1830" t="s">
        <v>28</v>
      </c>
      <c r="N1830" t="s">
        <v>28</v>
      </c>
      <c r="O1830" t="s">
        <v>28</v>
      </c>
      <c r="P1830" t="s">
        <v>28</v>
      </c>
      <c r="Q1830" t="s">
        <v>28</v>
      </c>
      <c r="R1830" t="s">
        <v>28</v>
      </c>
      <c r="S1830" t="s">
        <v>28</v>
      </c>
      <c r="T1830" t="s">
        <v>28</v>
      </c>
      <c r="U1830" t="s">
        <v>28</v>
      </c>
      <c r="V1830" t="s">
        <v>28</v>
      </c>
      <c r="W1830">
        <v>7.57</v>
      </c>
      <c r="X1830" t="s">
        <v>28</v>
      </c>
      <c r="Y1830" t="s">
        <v>28</v>
      </c>
      <c r="Z1830" t="s">
        <v>28</v>
      </c>
      <c r="AA1830" t="s">
        <v>28</v>
      </c>
      <c r="AB1830" s="5" t="s">
        <v>2341</v>
      </c>
    </row>
    <row r="1831" spans="1:28" x14ac:dyDescent="0.25">
      <c r="A1831" t="s">
        <v>772</v>
      </c>
      <c r="B1831" s="1">
        <v>45650.53125</v>
      </c>
      <c r="C1831" t="s">
        <v>28</v>
      </c>
      <c r="D1831" s="5" t="s">
        <v>2344</v>
      </c>
      <c r="E1831" t="s">
        <v>775</v>
      </c>
      <c r="F1831" t="s">
        <v>33</v>
      </c>
      <c r="G1831" t="s">
        <v>31</v>
      </c>
      <c r="H1831" t="s">
        <v>34</v>
      </c>
      <c r="I1831" t="s">
        <v>35</v>
      </c>
      <c r="J1831" t="s">
        <v>36</v>
      </c>
      <c r="K1831" t="s">
        <v>37</v>
      </c>
      <c r="L1831" t="s">
        <v>35</v>
      </c>
      <c r="M1831" t="s">
        <v>35</v>
      </c>
      <c r="N1831">
        <v>4.0000000000000001E-3</v>
      </c>
      <c r="O1831">
        <v>6</v>
      </c>
      <c r="P1831">
        <v>348</v>
      </c>
      <c r="Q1831">
        <v>0.1</v>
      </c>
      <c r="R1831">
        <v>135</v>
      </c>
      <c r="S1831" t="s">
        <v>35</v>
      </c>
      <c r="T1831">
        <v>1E-3</v>
      </c>
      <c r="U1831" t="s">
        <v>35</v>
      </c>
      <c r="V1831">
        <v>7.7</v>
      </c>
      <c r="W1831" t="s">
        <v>28</v>
      </c>
      <c r="X1831">
        <v>109</v>
      </c>
      <c r="Y1831" t="s">
        <v>35</v>
      </c>
      <c r="Z1831" t="s">
        <v>28</v>
      </c>
      <c r="AA1831" t="s">
        <v>38</v>
      </c>
      <c r="AB1831" s="5" t="s">
        <v>2341</v>
      </c>
    </row>
    <row r="1832" spans="1:28" x14ac:dyDescent="0.25">
      <c r="A1832" t="s">
        <v>413</v>
      </c>
      <c r="B1832" s="1">
        <v>45650.520833333336</v>
      </c>
      <c r="C1832" t="s">
        <v>28</v>
      </c>
      <c r="D1832" s="5" t="s">
        <v>2344</v>
      </c>
      <c r="E1832" t="s">
        <v>28</v>
      </c>
      <c r="F1832" t="s">
        <v>30</v>
      </c>
      <c r="G1832" t="s">
        <v>31</v>
      </c>
      <c r="H1832" t="s">
        <v>28</v>
      </c>
      <c r="I1832" t="s">
        <v>28</v>
      </c>
      <c r="J1832" t="s">
        <v>28</v>
      </c>
      <c r="K1832" t="s">
        <v>28</v>
      </c>
      <c r="L1832" t="s">
        <v>28</v>
      </c>
      <c r="M1832" t="s">
        <v>28</v>
      </c>
      <c r="N1832" t="s">
        <v>28</v>
      </c>
      <c r="O1832" t="s">
        <v>28</v>
      </c>
      <c r="P1832" t="s">
        <v>28</v>
      </c>
      <c r="Q1832" t="s">
        <v>28</v>
      </c>
      <c r="R1832" t="s">
        <v>28</v>
      </c>
      <c r="S1832" t="s">
        <v>28</v>
      </c>
      <c r="T1832" t="s">
        <v>28</v>
      </c>
      <c r="U1832" t="s">
        <v>28</v>
      </c>
      <c r="V1832" t="s">
        <v>28</v>
      </c>
      <c r="W1832">
        <v>7.52</v>
      </c>
      <c r="X1832" t="s">
        <v>28</v>
      </c>
      <c r="Y1832" t="s">
        <v>28</v>
      </c>
      <c r="Z1832" t="s">
        <v>28</v>
      </c>
      <c r="AA1832" t="s">
        <v>28</v>
      </c>
      <c r="AB1832" s="5" t="s">
        <v>2341</v>
      </c>
    </row>
    <row r="1833" spans="1:28" x14ac:dyDescent="0.25">
      <c r="A1833" t="s">
        <v>27</v>
      </c>
      <c r="B1833" s="1">
        <v>45650.451388888891</v>
      </c>
      <c r="C1833" t="s">
        <v>28</v>
      </c>
      <c r="D1833" s="5" t="s">
        <v>2344</v>
      </c>
      <c r="E1833" t="s">
        <v>28</v>
      </c>
      <c r="F1833" t="s">
        <v>30</v>
      </c>
      <c r="G1833" t="s">
        <v>31</v>
      </c>
      <c r="H1833" t="s">
        <v>28</v>
      </c>
      <c r="I1833" t="s">
        <v>28</v>
      </c>
      <c r="J1833" t="s">
        <v>28</v>
      </c>
      <c r="K1833" t="s">
        <v>28</v>
      </c>
      <c r="L1833" t="s">
        <v>28</v>
      </c>
      <c r="M1833" t="s">
        <v>28</v>
      </c>
      <c r="N1833" t="s">
        <v>28</v>
      </c>
      <c r="O1833" t="s">
        <v>28</v>
      </c>
      <c r="P1833" t="s">
        <v>28</v>
      </c>
      <c r="Q1833" t="s">
        <v>28</v>
      </c>
      <c r="R1833" t="s">
        <v>28</v>
      </c>
      <c r="S1833" t="s">
        <v>28</v>
      </c>
      <c r="T1833" t="s">
        <v>28</v>
      </c>
      <c r="U1833" t="s">
        <v>28</v>
      </c>
      <c r="V1833" t="s">
        <v>28</v>
      </c>
      <c r="W1833">
        <v>7.45</v>
      </c>
      <c r="X1833" t="s">
        <v>28</v>
      </c>
      <c r="Y1833" t="s">
        <v>28</v>
      </c>
      <c r="Z1833" t="s">
        <v>28</v>
      </c>
      <c r="AA1833" t="s">
        <v>28</v>
      </c>
      <c r="AB1833" s="5" t="s">
        <v>2341</v>
      </c>
    </row>
    <row r="1834" spans="1:28" x14ac:dyDescent="0.25">
      <c r="A1834" t="s">
        <v>27</v>
      </c>
      <c r="B1834" s="1">
        <v>45650.451388888891</v>
      </c>
      <c r="C1834" t="s">
        <v>28</v>
      </c>
      <c r="D1834" s="5" t="s">
        <v>2344</v>
      </c>
      <c r="E1834" t="s">
        <v>39</v>
      </c>
      <c r="F1834" t="s">
        <v>33</v>
      </c>
      <c r="G1834" t="s">
        <v>31</v>
      </c>
      <c r="H1834" t="s">
        <v>34</v>
      </c>
      <c r="I1834" t="s">
        <v>35</v>
      </c>
      <c r="J1834" t="s">
        <v>36</v>
      </c>
      <c r="K1834" t="s">
        <v>37</v>
      </c>
      <c r="L1834" t="s">
        <v>35</v>
      </c>
      <c r="M1834" t="s">
        <v>35</v>
      </c>
      <c r="N1834">
        <v>6.0000000000000001E-3</v>
      </c>
      <c r="O1834">
        <v>6</v>
      </c>
      <c r="P1834">
        <v>321</v>
      </c>
      <c r="Q1834">
        <v>0.1</v>
      </c>
      <c r="R1834">
        <v>99</v>
      </c>
      <c r="S1834" t="s">
        <v>35</v>
      </c>
      <c r="T1834">
        <v>0.14499999999999999</v>
      </c>
      <c r="U1834">
        <v>4.0000000000000001E-3</v>
      </c>
      <c r="V1834">
        <v>7.77</v>
      </c>
      <c r="W1834" t="s">
        <v>28</v>
      </c>
      <c r="X1834">
        <v>60</v>
      </c>
      <c r="Y1834" t="s">
        <v>35</v>
      </c>
      <c r="Z1834" t="s">
        <v>28</v>
      </c>
      <c r="AA1834">
        <v>7.0000000000000001E-3</v>
      </c>
      <c r="AB1834" s="5" t="s">
        <v>2341</v>
      </c>
    </row>
    <row r="1835" spans="1:28" x14ac:dyDescent="0.25">
      <c r="A1835" t="s">
        <v>480</v>
      </c>
      <c r="B1835" s="1">
        <v>45650.427083333336</v>
      </c>
      <c r="C1835" t="s">
        <v>28</v>
      </c>
      <c r="D1835" s="5" t="s">
        <v>2344</v>
      </c>
      <c r="E1835" t="s">
        <v>28</v>
      </c>
      <c r="F1835" t="s">
        <v>30</v>
      </c>
      <c r="G1835" t="s">
        <v>31</v>
      </c>
      <c r="H1835" t="s">
        <v>28</v>
      </c>
      <c r="I1835" t="s">
        <v>28</v>
      </c>
      <c r="J1835" t="s">
        <v>28</v>
      </c>
      <c r="K1835" t="s">
        <v>28</v>
      </c>
      <c r="L1835" t="s">
        <v>28</v>
      </c>
      <c r="M1835" t="s">
        <v>28</v>
      </c>
      <c r="N1835" t="s">
        <v>28</v>
      </c>
      <c r="O1835" t="s">
        <v>28</v>
      </c>
      <c r="P1835" t="s">
        <v>28</v>
      </c>
      <c r="Q1835" t="s">
        <v>28</v>
      </c>
      <c r="R1835" t="s">
        <v>28</v>
      </c>
      <c r="S1835" t="s">
        <v>28</v>
      </c>
      <c r="T1835" t="s">
        <v>28</v>
      </c>
      <c r="U1835" t="s">
        <v>28</v>
      </c>
      <c r="V1835" t="s">
        <v>28</v>
      </c>
      <c r="W1835">
        <v>7.85</v>
      </c>
      <c r="X1835" t="s">
        <v>28</v>
      </c>
      <c r="Y1835" t="s">
        <v>28</v>
      </c>
      <c r="Z1835" t="s">
        <v>28</v>
      </c>
      <c r="AA1835" t="s">
        <v>28</v>
      </c>
      <c r="AB1835" s="5" t="s">
        <v>2341</v>
      </c>
    </row>
    <row r="1836" spans="1:28" x14ac:dyDescent="0.25">
      <c r="A1836" t="s">
        <v>480</v>
      </c>
      <c r="B1836" s="1">
        <v>45650.427083333336</v>
      </c>
      <c r="C1836" t="s">
        <v>28</v>
      </c>
      <c r="D1836" s="5" t="s">
        <v>2344</v>
      </c>
      <c r="E1836" t="s">
        <v>482</v>
      </c>
      <c r="F1836" t="s">
        <v>33</v>
      </c>
      <c r="G1836" t="s">
        <v>31</v>
      </c>
      <c r="H1836" t="s">
        <v>34</v>
      </c>
      <c r="I1836" t="s">
        <v>35</v>
      </c>
      <c r="J1836" t="s">
        <v>36</v>
      </c>
      <c r="K1836" t="s">
        <v>37</v>
      </c>
      <c r="L1836" t="s">
        <v>35</v>
      </c>
      <c r="M1836" t="s">
        <v>35</v>
      </c>
      <c r="N1836">
        <v>3.0000000000000001E-3</v>
      </c>
      <c r="O1836">
        <v>6</v>
      </c>
      <c r="P1836">
        <v>355</v>
      </c>
      <c r="Q1836">
        <v>0.1</v>
      </c>
      <c r="R1836">
        <v>85</v>
      </c>
      <c r="S1836" t="s">
        <v>35</v>
      </c>
      <c r="T1836">
        <v>6.2E-2</v>
      </c>
      <c r="U1836">
        <v>2E-3</v>
      </c>
      <c r="V1836">
        <v>7.75</v>
      </c>
      <c r="W1836" t="s">
        <v>28</v>
      </c>
      <c r="X1836">
        <v>80</v>
      </c>
      <c r="Y1836" t="s">
        <v>35</v>
      </c>
      <c r="Z1836" t="s">
        <v>28</v>
      </c>
      <c r="AA1836" t="s">
        <v>38</v>
      </c>
      <c r="AB1836" s="5" t="s">
        <v>2341</v>
      </c>
    </row>
    <row r="1837" spans="1:28" x14ac:dyDescent="0.25">
      <c r="A1837" t="s">
        <v>1135</v>
      </c>
      <c r="B1837" s="1">
        <v>45650.402777777781</v>
      </c>
      <c r="C1837" t="s">
        <v>28</v>
      </c>
      <c r="D1837" s="5" t="s">
        <v>2344</v>
      </c>
      <c r="E1837" t="s">
        <v>28</v>
      </c>
      <c r="F1837" t="s">
        <v>30</v>
      </c>
      <c r="G1837" t="s">
        <v>31</v>
      </c>
      <c r="H1837" t="s">
        <v>28</v>
      </c>
      <c r="I1837" t="s">
        <v>28</v>
      </c>
      <c r="J1837" t="s">
        <v>28</v>
      </c>
      <c r="K1837" t="s">
        <v>28</v>
      </c>
      <c r="L1837" t="s">
        <v>28</v>
      </c>
      <c r="M1837" t="s">
        <v>28</v>
      </c>
      <c r="N1837" t="s">
        <v>28</v>
      </c>
      <c r="O1837" t="s">
        <v>28</v>
      </c>
      <c r="P1837" t="s">
        <v>28</v>
      </c>
      <c r="Q1837" t="s">
        <v>28</v>
      </c>
      <c r="R1837" t="s">
        <v>28</v>
      </c>
      <c r="S1837" t="s">
        <v>28</v>
      </c>
      <c r="T1837" t="s">
        <v>28</v>
      </c>
      <c r="U1837" t="s">
        <v>28</v>
      </c>
      <c r="V1837" t="s">
        <v>28</v>
      </c>
      <c r="W1837">
        <v>6.92</v>
      </c>
      <c r="X1837" t="s">
        <v>28</v>
      </c>
      <c r="Y1837" t="s">
        <v>28</v>
      </c>
      <c r="Z1837" t="s">
        <v>28</v>
      </c>
      <c r="AA1837" t="s">
        <v>28</v>
      </c>
      <c r="AB1837" s="5" t="s">
        <v>2341</v>
      </c>
    </row>
    <row r="1838" spans="1:28" x14ac:dyDescent="0.25">
      <c r="A1838" t="s">
        <v>1135</v>
      </c>
      <c r="B1838" s="1">
        <v>45650.402777777781</v>
      </c>
      <c r="C1838" t="s">
        <v>28</v>
      </c>
      <c r="D1838" s="5" t="s">
        <v>2344</v>
      </c>
      <c r="E1838" t="s">
        <v>1240</v>
      </c>
      <c r="F1838" t="s">
        <v>33</v>
      </c>
      <c r="G1838" t="s">
        <v>31</v>
      </c>
      <c r="H1838" t="s">
        <v>34</v>
      </c>
      <c r="I1838" t="s">
        <v>35</v>
      </c>
      <c r="J1838" t="s">
        <v>36</v>
      </c>
      <c r="K1838" t="s">
        <v>37</v>
      </c>
      <c r="L1838" t="s">
        <v>35</v>
      </c>
      <c r="M1838" t="s">
        <v>35</v>
      </c>
      <c r="N1838">
        <v>6.0000000000000001E-3</v>
      </c>
      <c r="O1838">
        <v>6</v>
      </c>
      <c r="P1838">
        <v>158</v>
      </c>
      <c r="Q1838" t="s">
        <v>43</v>
      </c>
      <c r="R1838">
        <v>77</v>
      </c>
      <c r="S1838" t="s">
        <v>35</v>
      </c>
      <c r="T1838" t="s">
        <v>35</v>
      </c>
      <c r="U1838" t="s">
        <v>35</v>
      </c>
      <c r="V1838">
        <v>8.1300000000000008</v>
      </c>
      <c r="W1838" t="s">
        <v>28</v>
      </c>
      <c r="X1838">
        <v>4</v>
      </c>
      <c r="Y1838" t="s">
        <v>35</v>
      </c>
      <c r="Z1838" t="s">
        <v>28</v>
      </c>
      <c r="AA1838">
        <v>6.0000000000000001E-3</v>
      </c>
      <c r="AB1838" s="5" t="s">
        <v>2341</v>
      </c>
    </row>
    <row r="1839" spans="1:28" x14ac:dyDescent="0.25">
      <c r="A1839" t="s">
        <v>2033</v>
      </c>
      <c r="B1839" s="1">
        <v>45643.520833333336</v>
      </c>
      <c r="C1839" t="s">
        <v>28</v>
      </c>
      <c r="D1839" s="5" t="s">
        <v>2344</v>
      </c>
      <c r="E1839" t="s">
        <v>28</v>
      </c>
      <c r="F1839" t="s">
        <v>30</v>
      </c>
      <c r="G1839" t="s">
        <v>31</v>
      </c>
      <c r="H1839" t="s">
        <v>28</v>
      </c>
      <c r="I1839" t="s">
        <v>28</v>
      </c>
      <c r="J1839" t="s">
        <v>28</v>
      </c>
      <c r="K1839" t="s">
        <v>28</v>
      </c>
      <c r="L1839" t="s">
        <v>28</v>
      </c>
      <c r="M1839" t="s">
        <v>28</v>
      </c>
      <c r="N1839" t="s">
        <v>28</v>
      </c>
      <c r="O1839" t="s">
        <v>28</v>
      </c>
      <c r="P1839" t="s">
        <v>28</v>
      </c>
      <c r="Q1839" t="s">
        <v>28</v>
      </c>
      <c r="R1839" t="s">
        <v>28</v>
      </c>
      <c r="S1839" t="s">
        <v>28</v>
      </c>
      <c r="T1839" t="s">
        <v>28</v>
      </c>
      <c r="U1839" t="s">
        <v>28</v>
      </c>
      <c r="V1839" t="s">
        <v>28</v>
      </c>
      <c r="W1839">
        <v>7.41</v>
      </c>
      <c r="X1839" t="s">
        <v>28</v>
      </c>
      <c r="Y1839" t="s">
        <v>28</v>
      </c>
      <c r="Z1839" t="s">
        <v>28</v>
      </c>
      <c r="AA1839" t="s">
        <v>28</v>
      </c>
      <c r="AB1839" s="5" t="s">
        <v>2341</v>
      </c>
    </row>
    <row r="1840" spans="1:28" x14ac:dyDescent="0.25">
      <c r="A1840" t="s">
        <v>2033</v>
      </c>
      <c r="B1840" s="1">
        <v>45643.520833333336</v>
      </c>
      <c r="C1840" t="s">
        <v>28</v>
      </c>
      <c r="D1840" s="5" t="s">
        <v>2344</v>
      </c>
      <c r="E1840" t="s">
        <v>2036</v>
      </c>
      <c r="F1840" t="s">
        <v>33</v>
      </c>
      <c r="G1840" t="s">
        <v>31</v>
      </c>
      <c r="H1840">
        <v>0.01</v>
      </c>
      <c r="I1840">
        <v>1E-3</v>
      </c>
      <c r="J1840" t="s">
        <v>36</v>
      </c>
      <c r="K1840" t="s">
        <v>37</v>
      </c>
      <c r="L1840" t="s">
        <v>35</v>
      </c>
      <c r="M1840" t="s">
        <v>35</v>
      </c>
      <c r="N1840">
        <v>5.0000000000000001E-3</v>
      </c>
      <c r="O1840">
        <v>8</v>
      </c>
      <c r="P1840">
        <v>55</v>
      </c>
      <c r="Q1840" t="s">
        <v>43</v>
      </c>
      <c r="R1840">
        <v>16</v>
      </c>
      <c r="S1840" t="s">
        <v>35</v>
      </c>
      <c r="T1840">
        <v>0.03</v>
      </c>
      <c r="U1840">
        <v>1E-3</v>
      </c>
      <c r="V1840">
        <v>7.02</v>
      </c>
      <c r="W1840" t="s">
        <v>28</v>
      </c>
      <c r="X1840">
        <v>5</v>
      </c>
      <c r="Y1840" t="s">
        <v>35</v>
      </c>
      <c r="Z1840" t="s">
        <v>28</v>
      </c>
      <c r="AA1840" t="s">
        <v>38</v>
      </c>
      <c r="AB1840" s="5" t="s">
        <v>2341</v>
      </c>
    </row>
    <row r="1841" spans="1:28" x14ac:dyDescent="0.25">
      <c r="A1841" t="s">
        <v>1034</v>
      </c>
      <c r="B1841" s="1">
        <v>45643.489583333336</v>
      </c>
      <c r="C1841" t="s">
        <v>28</v>
      </c>
      <c r="D1841" s="5" t="s">
        <v>2344</v>
      </c>
      <c r="E1841" t="s">
        <v>28</v>
      </c>
      <c r="F1841" t="s">
        <v>30</v>
      </c>
      <c r="G1841" t="s">
        <v>31</v>
      </c>
      <c r="H1841" t="s">
        <v>28</v>
      </c>
      <c r="I1841" t="s">
        <v>28</v>
      </c>
      <c r="J1841" t="s">
        <v>28</v>
      </c>
      <c r="K1841" t="s">
        <v>28</v>
      </c>
      <c r="L1841" t="s">
        <v>28</v>
      </c>
      <c r="M1841" t="s">
        <v>28</v>
      </c>
      <c r="N1841" t="s">
        <v>28</v>
      </c>
      <c r="O1841" t="s">
        <v>28</v>
      </c>
      <c r="P1841" t="s">
        <v>28</v>
      </c>
      <c r="Q1841" t="s">
        <v>28</v>
      </c>
      <c r="R1841" t="s">
        <v>28</v>
      </c>
      <c r="S1841" t="s">
        <v>28</v>
      </c>
      <c r="T1841" t="s">
        <v>28</v>
      </c>
      <c r="U1841" t="s">
        <v>28</v>
      </c>
      <c r="V1841" t="s">
        <v>28</v>
      </c>
      <c r="W1841">
        <v>7.84</v>
      </c>
      <c r="X1841" t="s">
        <v>28</v>
      </c>
      <c r="Y1841" t="s">
        <v>28</v>
      </c>
      <c r="Z1841" t="s">
        <v>28</v>
      </c>
      <c r="AA1841" t="s">
        <v>28</v>
      </c>
      <c r="AB1841" s="5" t="s">
        <v>2341</v>
      </c>
    </row>
    <row r="1842" spans="1:28" x14ac:dyDescent="0.25">
      <c r="A1842" t="s">
        <v>1034</v>
      </c>
      <c r="B1842" s="1">
        <v>45643.489583333336</v>
      </c>
      <c r="C1842" t="s">
        <v>28</v>
      </c>
      <c r="D1842" s="5" t="s">
        <v>2344</v>
      </c>
      <c r="E1842" t="s">
        <v>1037</v>
      </c>
      <c r="F1842" t="s">
        <v>33</v>
      </c>
      <c r="G1842" t="s">
        <v>31</v>
      </c>
      <c r="H1842" t="s">
        <v>34</v>
      </c>
      <c r="I1842" t="s">
        <v>35</v>
      </c>
      <c r="J1842" t="s">
        <v>36</v>
      </c>
      <c r="K1842" t="s">
        <v>37</v>
      </c>
      <c r="L1842" t="s">
        <v>35</v>
      </c>
      <c r="M1842" t="s">
        <v>35</v>
      </c>
      <c r="N1842">
        <v>5.0000000000000001E-3</v>
      </c>
      <c r="O1842">
        <v>7</v>
      </c>
      <c r="P1842">
        <v>253</v>
      </c>
      <c r="Q1842" t="s">
        <v>43</v>
      </c>
      <c r="R1842">
        <v>109</v>
      </c>
      <c r="S1842" t="s">
        <v>35</v>
      </c>
      <c r="T1842">
        <v>2E-3</v>
      </c>
      <c r="U1842" t="s">
        <v>35</v>
      </c>
      <c r="V1842">
        <v>7.85</v>
      </c>
      <c r="W1842" t="s">
        <v>28</v>
      </c>
      <c r="X1842">
        <v>67</v>
      </c>
      <c r="Y1842" t="s">
        <v>35</v>
      </c>
      <c r="Z1842" t="s">
        <v>28</v>
      </c>
      <c r="AA1842" t="s">
        <v>38</v>
      </c>
      <c r="AB1842" s="5" t="s">
        <v>2341</v>
      </c>
    </row>
    <row r="1843" spans="1:28" x14ac:dyDescent="0.25">
      <c r="A1843" t="s">
        <v>1127</v>
      </c>
      <c r="B1843" s="1">
        <v>45643.482638888891</v>
      </c>
      <c r="C1843" t="s">
        <v>28</v>
      </c>
      <c r="D1843" s="5" t="s">
        <v>2344</v>
      </c>
      <c r="E1843" t="s">
        <v>28</v>
      </c>
      <c r="F1843" t="s">
        <v>30</v>
      </c>
      <c r="G1843" t="s">
        <v>31</v>
      </c>
      <c r="H1843" t="s">
        <v>28</v>
      </c>
      <c r="I1843" t="s">
        <v>28</v>
      </c>
      <c r="J1843" t="s">
        <v>28</v>
      </c>
      <c r="K1843" t="s">
        <v>28</v>
      </c>
      <c r="L1843" t="s">
        <v>28</v>
      </c>
      <c r="M1843" t="s">
        <v>28</v>
      </c>
      <c r="N1843" t="s">
        <v>28</v>
      </c>
      <c r="O1843" t="s">
        <v>28</v>
      </c>
      <c r="P1843" t="s">
        <v>28</v>
      </c>
      <c r="Q1843" t="s">
        <v>28</v>
      </c>
      <c r="R1843" t="s">
        <v>28</v>
      </c>
      <c r="S1843" t="s">
        <v>28</v>
      </c>
      <c r="T1843" t="s">
        <v>28</v>
      </c>
      <c r="U1843" t="s">
        <v>28</v>
      </c>
      <c r="V1843" t="s">
        <v>28</v>
      </c>
      <c r="W1843">
        <v>8.57</v>
      </c>
      <c r="X1843" t="s">
        <v>28</v>
      </c>
      <c r="Y1843" t="s">
        <v>28</v>
      </c>
      <c r="Z1843" t="s">
        <v>28</v>
      </c>
      <c r="AA1843" t="s">
        <v>28</v>
      </c>
      <c r="AB1843" s="5" t="s">
        <v>2341</v>
      </c>
    </row>
    <row r="1844" spans="1:28" x14ac:dyDescent="0.25">
      <c r="A1844" t="s">
        <v>1127</v>
      </c>
      <c r="B1844" s="1">
        <v>45643.482638888891</v>
      </c>
      <c r="C1844" t="s">
        <v>28</v>
      </c>
      <c r="D1844" s="5" t="s">
        <v>2344</v>
      </c>
      <c r="E1844" t="s">
        <v>1499</v>
      </c>
      <c r="F1844" t="s">
        <v>33</v>
      </c>
      <c r="G1844" t="s">
        <v>31</v>
      </c>
      <c r="H1844" t="s">
        <v>34</v>
      </c>
      <c r="I1844" t="s">
        <v>35</v>
      </c>
      <c r="J1844" t="s">
        <v>36</v>
      </c>
      <c r="K1844" t="s">
        <v>37</v>
      </c>
      <c r="L1844" t="s">
        <v>35</v>
      </c>
      <c r="M1844" t="s">
        <v>35</v>
      </c>
      <c r="N1844">
        <v>6.0000000000000001E-3</v>
      </c>
      <c r="O1844">
        <v>9</v>
      </c>
      <c r="P1844">
        <v>205</v>
      </c>
      <c r="Q1844">
        <v>0.1</v>
      </c>
      <c r="R1844">
        <v>65</v>
      </c>
      <c r="S1844" t="s">
        <v>35</v>
      </c>
      <c r="T1844" t="s">
        <v>35</v>
      </c>
      <c r="U1844" t="s">
        <v>35</v>
      </c>
      <c r="V1844">
        <v>8.15</v>
      </c>
      <c r="W1844" t="s">
        <v>28</v>
      </c>
      <c r="X1844">
        <v>3</v>
      </c>
      <c r="Y1844" t="s">
        <v>35</v>
      </c>
      <c r="Z1844" t="s">
        <v>28</v>
      </c>
      <c r="AA1844" t="s">
        <v>38</v>
      </c>
      <c r="AB1844" s="5" t="s">
        <v>2341</v>
      </c>
    </row>
    <row r="1845" spans="1:28" x14ac:dyDescent="0.25">
      <c r="A1845" t="s">
        <v>772</v>
      </c>
      <c r="B1845" s="1">
        <v>45643.472222222219</v>
      </c>
      <c r="C1845" t="s">
        <v>28</v>
      </c>
      <c r="D1845" s="5" t="s">
        <v>2344</v>
      </c>
      <c r="E1845" t="s">
        <v>28</v>
      </c>
      <c r="F1845" t="s">
        <v>30</v>
      </c>
      <c r="G1845" t="s">
        <v>31</v>
      </c>
      <c r="H1845" t="s">
        <v>28</v>
      </c>
      <c r="I1845" t="s">
        <v>28</v>
      </c>
      <c r="J1845" t="s">
        <v>28</v>
      </c>
      <c r="K1845" t="s">
        <v>28</v>
      </c>
      <c r="L1845" t="s">
        <v>28</v>
      </c>
      <c r="M1845" t="s">
        <v>28</v>
      </c>
      <c r="N1845" t="s">
        <v>28</v>
      </c>
      <c r="O1845" t="s">
        <v>28</v>
      </c>
      <c r="P1845" t="s">
        <v>28</v>
      </c>
      <c r="Q1845" t="s">
        <v>28</v>
      </c>
      <c r="R1845" t="s">
        <v>28</v>
      </c>
      <c r="S1845" t="s">
        <v>28</v>
      </c>
      <c r="T1845" t="s">
        <v>28</v>
      </c>
      <c r="U1845" t="s">
        <v>28</v>
      </c>
      <c r="V1845" t="s">
        <v>28</v>
      </c>
      <c r="W1845">
        <v>8.17</v>
      </c>
      <c r="X1845" t="s">
        <v>28</v>
      </c>
      <c r="Y1845" t="s">
        <v>28</v>
      </c>
      <c r="Z1845" t="s">
        <v>28</v>
      </c>
      <c r="AA1845" t="s">
        <v>28</v>
      </c>
      <c r="AB1845" s="5" t="s">
        <v>2341</v>
      </c>
    </row>
    <row r="1846" spans="1:28" x14ac:dyDescent="0.25">
      <c r="A1846" t="s">
        <v>772</v>
      </c>
      <c r="B1846" s="1">
        <v>45643.472222222219</v>
      </c>
      <c r="C1846" t="s">
        <v>28</v>
      </c>
      <c r="D1846" s="5" t="s">
        <v>2344</v>
      </c>
      <c r="E1846" t="s">
        <v>776</v>
      </c>
      <c r="F1846" t="s">
        <v>33</v>
      </c>
      <c r="G1846" t="s">
        <v>31</v>
      </c>
      <c r="H1846">
        <v>0.03</v>
      </c>
      <c r="I1846" t="s">
        <v>35</v>
      </c>
      <c r="J1846" t="s">
        <v>36</v>
      </c>
      <c r="K1846" t="s">
        <v>37</v>
      </c>
      <c r="L1846" t="s">
        <v>35</v>
      </c>
      <c r="M1846" t="s">
        <v>35</v>
      </c>
      <c r="N1846">
        <v>4.0000000000000001E-3</v>
      </c>
      <c r="O1846">
        <v>7</v>
      </c>
      <c r="P1846">
        <v>244</v>
      </c>
      <c r="Q1846" t="s">
        <v>43</v>
      </c>
      <c r="R1846">
        <v>102</v>
      </c>
      <c r="S1846" t="s">
        <v>35</v>
      </c>
      <c r="T1846">
        <v>2E-3</v>
      </c>
      <c r="U1846" t="s">
        <v>35</v>
      </c>
      <c r="V1846">
        <v>7.45</v>
      </c>
      <c r="W1846" t="s">
        <v>28</v>
      </c>
      <c r="X1846">
        <v>66</v>
      </c>
      <c r="Y1846" t="s">
        <v>35</v>
      </c>
      <c r="Z1846" t="s">
        <v>28</v>
      </c>
      <c r="AA1846" t="s">
        <v>38</v>
      </c>
      <c r="AB1846" s="5" t="s">
        <v>2341</v>
      </c>
    </row>
    <row r="1847" spans="1:28" x14ac:dyDescent="0.25">
      <c r="A1847" t="s">
        <v>27</v>
      </c>
      <c r="B1847" s="1">
        <v>45643.461805555555</v>
      </c>
      <c r="C1847" t="s">
        <v>28</v>
      </c>
      <c r="D1847" s="5" t="s">
        <v>2344</v>
      </c>
      <c r="E1847" t="s">
        <v>28</v>
      </c>
      <c r="F1847" t="s">
        <v>30</v>
      </c>
      <c r="G1847" t="s">
        <v>31</v>
      </c>
      <c r="H1847" t="s">
        <v>28</v>
      </c>
      <c r="I1847" t="s">
        <v>28</v>
      </c>
      <c r="J1847" t="s">
        <v>28</v>
      </c>
      <c r="K1847" t="s">
        <v>28</v>
      </c>
      <c r="L1847" t="s">
        <v>28</v>
      </c>
      <c r="M1847" t="s">
        <v>28</v>
      </c>
      <c r="N1847" t="s">
        <v>28</v>
      </c>
      <c r="O1847" t="s">
        <v>28</v>
      </c>
      <c r="P1847" t="s">
        <v>28</v>
      </c>
      <c r="Q1847" t="s">
        <v>28</v>
      </c>
      <c r="R1847" t="s">
        <v>28</v>
      </c>
      <c r="S1847" t="s">
        <v>28</v>
      </c>
      <c r="T1847" t="s">
        <v>28</v>
      </c>
      <c r="U1847" t="s">
        <v>28</v>
      </c>
      <c r="V1847" t="s">
        <v>28</v>
      </c>
      <c r="W1847">
        <v>7.52</v>
      </c>
      <c r="X1847" t="s">
        <v>28</v>
      </c>
      <c r="Y1847" t="s">
        <v>28</v>
      </c>
      <c r="Z1847" t="s">
        <v>28</v>
      </c>
      <c r="AA1847" t="s">
        <v>28</v>
      </c>
      <c r="AB1847" s="5" t="s">
        <v>2341</v>
      </c>
    </row>
    <row r="1848" spans="1:28" x14ac:dyDescent="0.25">
      <c r="A1848" t="s">
        <v>27</v>
      </c>
      <c r="B1848" s="1">
        <v>45643.461805555555</v>
      </c>
      <c r="C1848" t="s">
        <v>28</v>
      </c>
      <c r="D1848" s="5" t="s">
        <v>2344</v>
      </c>
      <c r="E1848" t="s">
        <v>40</v>
      </c>
      <c r="F1848" t="s">
        <v>33</v>
      </c>
      <c r="G1848" t="s">
        <v>31</v>
      </c>
      <c r="H1848" t="s">
        <v>34</v>
      </c>
      <c r="I1848" t="s">
        <v>35</v>
      </c>
      <c r="J1848" t="s">
        <v>36</v>
      </c>
      <c r="K1848" t="s">
        <v>37</v>
      </c>
      <c r="L1848" t="s">
        <v>35</v>
      </c>
      <c r="M1848">
        <v>2E-3</v>
      </c>
      <c r="N1848">
        <v>2.5000000000000001E-2</v>
      </c>
      <c r="O1848">
        <v>7</v>
      </c>
      <c r="P1848">
        <v>174</v>
      </c>
      <c r="Q1848">
        <v>0.1</v>
      </c>
      <c r="R1848">
        <v>73</v>
      </c>
      <c r="S1848" t="s">
        <v>35</v>
      </c>
      <c r="T1848">
        <v>6.6000000000000003E-2</v>
      </c>
      <c r="U1848" t="s">
        <v>35</v>
      </c>
      <c r="V1848">
        <v>8.24</v>
      </c>
      <c r="W1848" t="s">
        <v>28</v>
      </c>
      <c r="X1848">
        <v>19</v>
      </c>
      <c r="Y1848" t="s">
        <v>35</v>
      </c>
      <c r="Z1848" t="s">
        <v>28</v>
      </c>
      <c r="AA1848" t="s">
        <v>38</v>
      </c>
      <c r="AB1848" s="5" t="s">
        <v>2341</v>
      </c>
    </row>
    <row r="1849" spans="1:28" x14ac:dyDescent="0.25">
      <c r="A1849" t="s">
        <v>480</v>
      </c>
      <c r="B1849" s="1">
        <v>45643.454861111109</v>
      </c>
      <c r="C1849" t="s">
        <v>28</v>
      </c>
      <c r="D1849" s="5" t="s">
        <v>2344</v>
      </c>
      <c r="E1849" t="s">
        <v>28</v>
      </c>
      <c r="F1849" t="s">
        <v>30</v>
      </c>
      <c r="G1849" t="s">
        <v>31</v>
      </c>
      <c r="H1849" t="s">
        <v>28</v>
      </c>
      <c r="I1849" t="s">
        <v>28</v>
      </c>
      <c r="J1849" t="s">
        <v>28</v>
      </c>
      <c r="K1849" t="s">
        <v>28</v>
      </c>
      <c r="L1849" t="s">
        <v>28</v>
      </c>
      <c r="M1849" t="s">
        <v>28</v>
      </c>
      <c r="N1849" t="s">
        <v>28</v>
      </c>
      <c r="O1849" t="s">
        <v>28</v>
      </c>
      <c r="P1849" t="s">
        <v>28</v>
      </c>
      <c r="Q1849" t="s">
        <v>28</v>
      </c>
      <c r="R1849" t="s">
        <v>28</v>
      </c>
      <c r="S1849" t="s">
        <v>28</v>
      </c>
      <c r="T1849" t="s">
        <v>28</v>
      </c>
      <c r="U1849" t="s">
        <v>28</v>
      </c>
      <c r="V1849" t="s">
        <v>28</v>
      </c>
      <c r="W1849">
        <v>8.26</v>
      </c>
      <c r="X1849" t="s">
        <v>28</v>
      </c>
      <c r="Y1849" t="s">
        <v>28</v>
      </c>
      <c r="Z1849" t="s">
        <v>28</v>
      </c>
      <c r="AA1849" t="s">
        <v>28</v>
      </c>
      <c r="AB1849" s="5" t="s">
        <v>2341</v>
      </c>
    </row>
    <row r="1850" spans="1:28" x14ac:dyDescent="0.25">
      <c r="A1850" t="s">
        <v>480</v>
      </c>
      <c r="B1850" s="1">
        <v>45643.454861111109</v>
      </c>
      <c r="C1850" t="s">
        <v>28</v>
      </c>
      <c r="D1850" s="5" t="s">
        <v>2344</v>
      </c>
      <c r="E1850" t="s">
        <v>483</v>
      </c>
      <c r="F1850" t="s">
        <v>33</v>
      </c>
      <c r="G1850" t="s">
        <v>31</v>
      </c>
      <c r="H1850" t="s">
        <v>34</v>
      </c>
      <c r="I1850" t="s">
        <v>35</v>
      </c>
      <c r="J1850" t="s">
        <v>36</v>
      </c>
      <c r="K1850" t="s">
        <v>37</v>
      </c>
      <c r="L1850" t="s">
        <v>35</v>
      </c>
      <c r="M1850" t="s">
        <v>35</v>
      </c>
      <c r="N1850">
        <v>4.0000000000000001E-3</v>
      </c>
      <c r="O1850">
        <v>6</v>
      </c>
      <c r="P1850">
        <v>264</v>
      </c>
      <c r="Q1850" t="s">
        <v>43</v>
      </c>
      <c r="R1850">
        <v>113</v>
      </c>
      <c r="S1850" t="s">
        <v>35</v>
      </c>
      <c r="T1850">
        <v>6.4000000000000001E-2</v>
      </c>
      <c r="U1850">
        <v>2E-3</v>
      </c>
      <c r="V1850">
        <v>8.44</v>
      </c>
      <c r="W1850" t="s">
        <v>28</v>
      </c>
      <c r="X1850">
        <v>61</v>
      </c>
      <c r="Y1850" t="s">
        <v>35</v>
      </c>
      <c r="Z1850" t="s">
        <v>28</v>
      </c>
      <c r="AA1850" t="s">
        <v>38</v>
      </c>
      <c r="AB1850" s="5" t="s">
        <v>2341</v>
      </c>
    </row>
    <row r="1851" spans="1:28" x14ac:dyDescent="0.25">
      <c r="A1851" t="s">
        <v>1135</v>
      </c>
      <c r="B1851" s="1">
        <v>45643.430555555555</v>
      </c>
      <c r="C1851" t="s">
        <v>28</v>
      </c>
      <c r="D1851" s="5" t="s">
        <v>2344</v>
      </c>
      <c r="E1851" t="s">
        <v>28</v>
      </c>
      <c r="F1851" t="s">
        <v>30</v>
      </c>
      <c r="G1851" t="s">
        <v>31</v>
      </c>
      <c r="H1851" t="s">
        <v>28</v>
      </c>
      <c r="I1851" t="s">
        <v>28</v>
      </c>
      <c r="J1851" t="s">
        <v>28</v>
      </c>
      <c r="K1851" t="s">
        <v>28</v>
      </c>
      <c r="L1851" t="s">
        <v>28</v>
      </c>
      <c r="M1851" t="s">
        <v>28</v>
      </c>
      <c r="N1851" t="s">
        <v>28</v>
      </c>
      <c r="O1851" t="s">
        <v>28</v>
      </c>
      <c r="P1851" t="s">
        <v>28</v>
      </c>
      <c r="Q1851" t="s">
        <v>28</v>
      </c>
      <c r="R1851" t="s">
        <v>28</v>
      </c>
      <c r="S1851" t="s">
        <v>28</v>
      </c>
      <c r="T1851" t="s">
        <v>28</v>
      </c>
      <c r="U1851" t="s">
        <v>28</v>
      </c>
      <c r="V1851" t="s">
        <v>28</v>
      </c>
      <c r="W1851">
        <v>7.48</v>
      </c>
      <c r="X1851" t="s">
        <v>28</v>
      </c>
      <c r="Y1851" t="s">
        <v>28</v>
      </c>
      <c r="Z1851" t="s">
        <v>28</v>
      </c>
      <c r="AA1851" t="s">
        <v>28</v>
      </c>
      <c r="AB1851" s="5" t="s">
        <v>2341</v>
      </c>
    </row>
    <row r="1852" spans="1:28" x14ac:dyDescent="0.25">
      <c r="A1852" t="s">
        <v>1135</v>
      </c>
      <c r="B1852" s="1">
        <v>45643.430555555555</v>
      </c>
      <c r="C1852" t="s">
        <v>28</v>
      </c>
      <c r="D1852" s="5" t="s">
        <v>2344</v>
      </c>
      <c r="E1852" t="s">
        <v>1241</v>
      </c>
      <c r="F1852" t="s">
        <v>33</v>
      </c>
      <c r="G1852" t="s">
        <v>31</v>
      </c>
      <c r="H1852" t="s">
        <v>34</v>
      </c>
      <c r="I1852" t="s">
        <v>35</v>
      </c>
      <c r="J1852" t="s">
        <v>36</v>
      </c>
      <c r="K1852" t="s">
        <v>37</v>
      </c>
      <c r="L1852" t="s">
        <v>35</v>
      </c>
      <c r="M1852" t="s">
        <v>35</v>
      </c>
      <c r="N1852">
        <v>2E-3</v>
      </c>
      <c r="O1852">
        <v>5</v>
      </c>
      <c r="P1852">
        <v>108</v>
      </c>
      <c r="Q1852" t="s">
        <v>43</v>
      </c>
      <c r="R1852">
        <v>50</v>
      </c>
      <c r="S1852" t="s">
        <v>35</v>
      </c>
      <c r="T1852">
        <v>2E-3</v>
      </c>
      <c r="U1852">
        <v>4.0000000000000001E-3</v>
      </c>
      <c r="V1852">
        <v>8.0299999999999994</v>
      </c>
      <c r="W1852" t="s">
        <v>28</v>
      </c>
      <c r="X1852">
        <v>6</v>
      </c>
      <c r="Y1852" t="s">
        <v>35</v>
      </c>
      <c r="Z1852" t="s">
        <v>28</v>
      </c>
      <c r="AA1852">
        <v>1.2999999999999999E-2</v>
      </c>
      <c r="AB1852" s="5" t="s">
        <v>2341</v>
      </c>
    </row>
    <row r="1853" spans="1:28" x14ac:dyDescent="0.25">
      <c r="A1853" t="s">
        <v>1034</v>
      </c>
      <c r="B1853" s="1">
        <v>45641.340277777781</v>
      </c>
      <c r="C1853" t="s">
        <v>28</v>
      </c>
      <c r="D1853" s="5" t="s">
        <v>2344</v>
      </c>
      <c r="E1853" t="s">
        <v>28</v>
      </c>
      <c r="F1853" t="s">
        <v>30</v>
      </c>
      <c r="G1853" t="s">
        <v>31</v>
      </c>
      <c r="H1853" t="s">
        <v>28</v>
      </c>
      <c r="I1853" t="s">
        <v>28</v>
      </c>
      <c r="J1853" t="s">
        <v>28</v>
      </c>
      <c r="K1853" t="s">
        <v>28</v>
      </c>
      <c r="L1853" t="s">
        <v>28</v>
      </c>
      <c r="M1853" t="s">
        <v>28</v>
      </c>
      <c r="N1853" t="s">
        <v>28</v>
      </c>
      <c r="O1853" t="s">
        <v>28</v>
      </c>
      <c r="P1853" t="s">
        <v>28</v>
      </c>
      <c r="Q1853" t="s">
        <v>28</v>
      </c>
      <c r="R1853" t="s">
        <v>28</v>
      </c>
      <c r="S1853" t="s">
        <v>28</v>
      </c>
      <c r="T1853" t="s">
        <v>28</v>
      </c>
      <c r="U1853" t="s">
        <v>28</v>
      </c>
      <c r="V1853" t="s">
        <v>28</v>
      </c>
      <c r="W1853">
        <v>7.58</v>
      </c>
      <c r="X1853" t="s">
        <v>28</v>
      </c>
      <c r="Y1853" t="s">
        <v>28</v>
      </c>
      <c r="Z1853" t="s">
        <v>28</v>
      </c>
      <c r="AA1853" t="s">
        <v>28</v>
      </c>
      <c r="AB1853" s="5" t="s">
        <v>2341</v>
      </c>
    </row>
    <row r="1854" spans="1:28" x14ac:dyDescent="0.25">
      <c r="A1854" t="s">
        <v>1034</v>
      </c>
      <c r="B1854" s="1">
        <v>45641.340277777781</v>
      </c>
      <c r="C1854" t="s">
        <v>28</v>
      </c>
      <c r="D1854" s="5" t="s">
        <v>2344</v>
      </c>
      <c r="E1854" t="s">
        <v>1038</v>
      </c>
      <c r="F1854" t="s">
        <v>33</v>
      </c>
      <c r="G1854" t="s">
        <v>31</v>
      </c>
      <c r="H1854" t="s">
        <v>34</v>
      </c>
      <c r="I1854" t="s">
        <v>35</v>
      </c>
      <c r="J1854" t="s">
        <v>36</v>
      </c>
      <c r="K1854" t="s">
        <v>37</v>
      </c>
      <c r="L1854" t="s">
        <v>35</v>
      </c>
      <c r="M1854" t="s">
        <v>35</v>
      </c>
      <c r="N1854">
        <v>6.0000000000000001E-3</v>
      </c>
      <c r="O1854">
        <v>4</v>
      </c>
      <c r="P1854">
        <v>330</v>
      </c>
      <c r="Q1854" t="s">
        <v>43</v>
      </c>
      <c r="R1854">
        <v>137</v>
      </c>
      <c r="S1854" t="s">
        <v>35</v>
      </c>
      <c r="T1854">
        <v>2.1999999999999999E-2</v>
      </c>
      <c r="U1854" t="s">
        <v>35</v>
      </c>
      <c r="V1854">
        <v>7.83</v>
      </c>
      <c r="W1854" t="s">
        <v>28</v>
      </c>
      <c r="X1854">
        <v>86</v>
      </c>
      <c r="Y1854" t="s">
        <v>35</v>
      </c>
      <c r="Z1854" t="s">
        <v>28</v>
      </c>
      <c r="AA1854" t="s">
        <v>38</v>
      </c>
      <c r="AB1854" s="5" t="s">
        <v>2341</v>
      </c>
    </row>
    <row r="1855" spans="1:28" x14ac:dyDescent="0.25">
      <c r="A1855" t="s">
        <v>1127</v>
      </c>
      <c r="B1855" s="1">
        <v>45641.333333333336</v>
      </c>
      <c r="C1855" t="s">
        <v>28</v>
      </c>
      <c r="D1855" s="5" t="s">
        <v>2344</v>
      </c>
      <c r="E1855" t="s">
        <v>28</v>
      </c>
      <c r="F1855" t="s">
        <v>30</v>
      </c>
      <c r="G1855" t="s">
        <v>31</v>
      </c>
      <c r="H1855" t="s">
        <v>28</v>
      </c>
      <c r="I1855" t="s">
        <v>28</v>
      </c>
      <c r="J1855" t="s">
        <v>28</v>
      </c>
      <c r="K1855" t="s">
        <v>28</v>
      </c>
      <c r="L1855" t="s">
        <v>28</v>
      </c>
      <c r="M1855" t="s">
        <v>28</v>
      </c>
      <c r="N1855" t="s">
        <v>28</v>
      </c>
      <c r="O1855" t="s">
        <v>28</v>
      </c>
      <c r="P1855" t="s">
        <v>28</v>
      </c>
      <c r="Q1855" t="s">
        <v>28</v>
      </c>
      <c r="R1855" t="s">
        <v>28</v>
      </c>
      <c r="S1855" t="s">
        <v>28</v>
      </c>
      <c r="T1855" t="s">
        <v>28</v>
      </c>
      <c r="U1855" t="s">
        <v>28</v>
      </c>
      <c r="V1855" t="s">
        <v>28</v>
      </c>
      <c r="W1855">
        <v>8.2100000000000009</v>
      </c>
      <c r="X1855" t="s">
        <v>28</v>
      </c>
      <c r="Y1855" t="s">
        <v>28</v>
      </c>
      <c r="Z1855" t="s">
        <v>28</v>
      </c>
      <c r="AA1855" t="s">
        <v>28</v>
      </c>
      <c r="AB1855" s="5" t="s">
        <v>2341</v>
      </c>
    </row>
    <row r="1856" spans="1:28" x14ac:dyDescent="0.25">
      <c r="A1856" t="s">
        <v>1127</v>
      </c>
      <c r="B1856" s="1">
        <v>45641.333333333336</v>
      </c>
      <c r="C1856" t="s">
        <v>28</v>
      </c>
      <c r="D1856" s="5" t="s">
        <v>2344</v>
      </c>
      <c r="E1856" t="s">
        <v>1500</v>
      </c>
      <c r="F1856" t="s">
        <v>33</v>
      </c>
      <c r="G1856" t="s">
        <v>31</v>
      </c>
      <c r="H1856" t="s">
        <v>34</v>
      </c>
      <c r="I1856" t="s">
        <v>35</v>
      </c>
      <c r="J1856" t="s">
        <v>36</v>
      </c>
      <c r="K1856" t="s">
        <v>37</v>
      </c>
      <c r="L1856" t="s">
        <v>35</v>
      </c>
      <c r="M1856" t="s">
        <v>35</v>
      </c>
      <c r="N1856">
        <v>4.0000000000000001E-3</v>
      </c>
      <c r="O1856">
        <v>8</v>
      </c>
      <c r="P1856">
        <v>168</v>
      </c>
      <c r="Q1856">
        <v>0.1</v>
      </c>
      <c r="R1856">
        <v>87</v>
      </c>
      <c r="S1856" t="s">
        <v>35</v>
      </c>
      <c r="T1856" t="s">
        <v>35</v>
      </c>
      <c r="U1856" t="s">
        <v>35</v>
      </c>
      <c r="V1856">
        <v>8.2899999999999991</v>
      </c>
      <c r="W1856" t="s">
        <v>28</v>
      </c>
      <c r="X1856">
        <v>2</v>
      </c>
      <c r="Y1856" t="s">
        <v>35</v>
      </c>
      <c r="Z1856" t="s">
        <v>28</v>
      </c>
      <c r="AA1856" t="s">
        <v>38</v>
      </c>
      <c r="AB1856" s="5" t="s">
        <v>2341</v>
      </c>
    </row>
    <row r="1857" spans="1:28" x14ac:dyDescent="0.25">
      <c r="A1857" t="s">
        <v>772</v>
      </c>
      <c r="B1857" s="1">
        <v>45641.326388888891</v>
      </c>
      <c r="C1857" t="s">
        <v>28</v>
      </c>
      <c r="D1857" s="5" t="s">
        <v>2344</v>
      </c>
      <c r="E1857" t="s">
        <v>28</v>
      </c>
      <c r="F1857" t="s">
        <v>30</v>
      </c>
      <c r="G1857" t="s">
        <v>31</v>
      </c>
      <c r="H1857" t="s">
        <v>28</v>
      </c>
      <c r="I1857" t="s">
        <v>28</v>
      </c>
      <c r="J1857" t="s">
        <v>28</v>
      </c>
      <c r="K1857" t="s">
        <v>28</v>
      </c>
      <c r="L1857" t="s">
        <v>28</v>
      </c>
      <c r="M1857" t="s">
        <v>28</v>
      </c>
      <c r="N1857" t="s">
        <v>28</v>
      </c>
      <c r="O1857" t="s">
        <v>28</v>
      </c>
      <c r="P1857" t="s">
        <v>28</v>
      </c>
      <c r="Q1857" t="s">
        <v>28</v>
      </c>
      <c r="R1857" t="s">
        <v>28</v>
      </c>
      <c r="S1857" t="s">
        <v>28</v>
      </c>
      <c r="T1857" t="s">
        <v>28</v>
      </c>
      <c r="U1857" t="s">
        <v>28</v>
      </c>
      <c r="V1857" t="s">
        <v>28</v>
      </c>
      <c r="W1857">
        <v>7.73</v>
      </c>
      <c r="X1857" t="s">
        <v>28</v>
      </c>
      <c r="Y1857" t="s">
        <v>28</v>
      </c>
      <c r="Z1857" t="s">
        <v>28</v>
      </c>
      <c r="AA1857" t="s">
        <v>28</v>
      </c>
      <c r="AB1857" s="5" t="s">
        <v>2341</v>
      </c>
    </row>
    <row r="1858" spans="1:28" x14ac:dyDescent="0.25">
      <c r="A1858" t="s">
        <v>772</v>
      </c>
      <c r="B1858" s="1">
        <v>45641.326388888891</v>
      </c>
      <c r="C1858" t="s">
        <v>28</v>
      </c>
      <c r="D1858" s="5" t="s">
        <v>2344</v>
      </c>
      <c r="E1858" t="s">
        <v>777</v>
      </c>
      <c r="F1858" t="s">
        <v>33</v>
      </c>
      <c r="G1858" t="s">
        <v>31</v>
      </c>
      <c r="H1858" t="s">
        <v>34</v>
      </c>
      <c r="I1858" t="s">
        <v>35</v>
      </c>
      <c r="J1858" t="s">
        <v>36</v>
      </c>
      <c r="K1858" t="s">
        <v>37</v>
      </c>
      <c r="L1858" t="s">
        <v>35</v>
      </c>
      <c r="M1858" t="s">
        <v>35</v>
      </c>
      <c r="N1858">
        <v>8.9999999999999993E-3</v>
      </c>
      <c r="O1858">
        <v>5</v>
      </c>
      <c r="P1858">
        <v>326</v>
      </c>
      <c r="Q1858" t="s">
        <v>43</v>
      </c>
      <c r="R1858">
        <v>134</v>
      </c>
      <c r="S1858" t="s">
        <v>35</v>
      </c>
      <c r="T1858">
        <v>6.2E-2</v>
      </c>
      <c r="U1858">
        <v>2E-3</v>
      </c>
      <c r="V1858">
        <v>7.7</v>
      </c>
      <c r="W1858" t="s">
        <v>28</v>
      </c>
      <c r="X1858">
        <v>83</v>
      </c>
      <c r="Y1858" t="s">
        <v>35</v>
      </c>
      <c r="Z1858" t="s">
        <v>28</v>
      </c>
      <c r="AA1858" t="s">
        <v>38</v>
      </c>
      <c r="AB1858" s="5" t="s">
        <v>2341</v>
      </c>
    </row>
    <row r="1859" spans="1:28" x14ac:dyDescent="0.25">
      <c r="A1859" t="s">
        <v>27</v>
      </c>
      <c r="B1859" s="1">
        <v>45641.305555555555</v>
      </c>
      <c r="C1859" t="s">
        <v>28</v>
      </c>
      <c r="D1859" s="5" t="s">
        <v>2344</v>
      </c>
      <c r="E1859" t="s">
        <v>28</v>
      </c>
      <c r="F1859" t="s">
        <v>30</v>
      </c>
      <c r="G1859" t="s">
        <v>31</v>
      </c>
      <c r="H1859" t="s">
        <v>28</v>
      </c>
      <c r="I1859" t="s">
        <v>28</v>
      </c>
      <c r="J1859" t="s">
        <v>28</v>
      </c>
      <c r="K1859" t="s">
        <v>28</v>
      </c>
      <c r="L1859" t="s">
        <v>28</v>
      </c>
      <c r="M1859" t="s">
        <v>28</v>
      </c>
      <c r="N1859" t="s">
        <v>28</v>
      </c>
      <c r="O1859" t="s">
        <v>28</v>
      </c>
      <c r="P1859" t="s">
        <v>28</v>
      </c>
      <c r="Q1859" t="s">
        <v>28</v>
      </c>
      <c r="R1859" t="s">
        <v>28</v>
      </c>
      <c r="S1859" t="s">
        <v>28</v>
      </c>
      <c r="T1859" t="s">
        <v>28</v>
      </c>
      <c r="U1859" t="s">
        <v>28</v>
      </c>
      <c r="V1859" t="s">
        <v>28</v>
      </c>
      <c r="W1859">
        <v>7.12</v>
      </c>
      <c r="X1859" t="s">
        <v>28</v>
      </c>
      <c r="Y1859" t="s">
        <v>28</v>
      </c>
      <c r="Z1859" t="s">
        <v>28</v>
      </c>
      <c r="AA1859" t="s">
        <v>28</v>
      </c>
      <c r="AB1859" s="5" t="s">
        <v>2341</v>
      </c>
    </row>
    <row r="1860" spans="1:28" x14ac:dyDescent="0.25">
      <c r="A1860" t="s">
        <v>27</v>
      </c>
      <c r="B1860" s="1">
        <v>45641.305555555555</v>
      </c>
      <c r="C1860" t="s">
        <v>28</v>
      </c>
      <c r="D1860" s="5" t="s">
        <v>2344</v>
      </c>
      <c r="E1860" t="s">
        <v>42</v>
      </c>
      <c r="F1860" t="s">
        <v>33</v>
      </c>
      <c r="G1860" t="s">
        <v>31</v>
      </c>
      <c r="H1860">
        <v>0.01</v>
      </c>
      <c r="I1860" t="s">
        <v>35</v>
      </c>
      <c r="J1860" t="s">
        <v>36</v>
      </c>
      <c r="K1860" t="s">
        <v>37</v>
      </c>
      <c r="L1860" t="s">
        <v>35</v>
      </c>
      <c r="M1860" t="s">
        <v>35</v>
      </c>
      <c r="N1860">
        <v>3.0000000000000001E-3</v>
      </c>
      <c r="O1860">
        <v>5</v>
      </c>
      <c r="P1860">
        <v>134</v>
      </c>
      <c r="Q1860" t="s">
        <v>43</v>
      </c>
      <c r="R1860">
        <v>65</v>
      </c>
      <c r="S1860" t="s">
        <v>35</v>
      </c>
      <c r="T1860">
        <v>4.5999999999999999E-2</v>
      </c>
      <c r="U1860">
        <v>1E-3</v>
      </c>
      <c r="V1860">
        <v>7.82</v>
      </c>
      <c r="W1860" t="s">
        <v>28</v>
      </c>
      <c r="X1860">
        <v>12</v>
      </c>
      <c r="Y1860" t="s">
        <v>35</v>
      </c>
      <c r="Z1860" t="s">
        <v>28</v>
      </c>
      <c r="AA1860" t="s">
        <v>38</v>
      </c>
      <c r="AB1860" s="5" t="s">
        <v>2341</v>
      </c>
    </row>
    <row r="1861" spans="1:28" x14ac:dyDescent="0.25">
      <c r="A1861" t="s">
        <v>413</v>
      </c>
      <c r="B1861" s="1">
        <v>45641.298611111109</v>
      </c>
      <c r="C1861" t="s">
        <v>28</v>
      </c>
      <c r="D1861" s="5" t="s">
        <v>2344</v>
      </c>
      <c r="E1861" t="s">
        <v>28</v>
      </c>
      <c r="F1861" t="s">
        <v>30</v>
      </c>
      <c r="G1861" t="s">
        <v>31</v>
      </c>
      <c r="H1861" t="s">
        <v>28</v>
      </c>
      <c r="I1861" t="s">
        <v>28</v>
      </c>
      <c r="J1861" t="s">
        <v>28</v>
      </c>
      <c r="K1861" t="s">
        <v>28</v>
      </c>
      <c r="L1861" t="s">
        <v>28</v>
      </c>
      <c r="M1861" t="s">
        <v>28</v>
      </c>
      <c r="N1861" t="s">
        <v>28</v>
      </c>
      <c r="O1861" t="s">
        <v>28</v>
      </c>
      <c r="P1861" t="s">
        <v>28</v>
      </c>
      <c r="Q1861" t="s">
        <v>28</v>
      </c>
      <c r="R1861" t="s">
        <v>28</v>
      </c>
      <c r="S1861" t="s">
        <v>28</v>
      </c>
      <c r="T1861" t="s">
        <v>28</v>
      </c>
      <c r="U1861" t="s">
        <v>28</v>
      </c>
      <c r="V1861" t="s">
        <v>28</v>
      </c>
      <c r="W1861">
        <v>7.55</v>
      </c>
      <c r="X1861" t="s">
        <v>28</v>
      </c>
      <c r="Y1861" t="s">
        <v>28</v>
      </c>
      <c r="Z1861" t="s">
        <v>28</v>
      </c>
      <c r="AA1861" t="s">
        <v>28</v>
      </c>
      <c r="AB1861" s="5" t="s">
        <v>2341</v>
      </c>
    </row>
    <row r="1862" spans="1:28" x14ac:dyDescent="0.25">
      <c r="A1862" t="s">
        <v>413</v>
      </c>
      <c r="B1862" s="1">
        <v>45641.298611111109</v>
      </c>
      <c r="C1862" t="s">
        <v>28</v>
      </c>
      <c r="D1862" s="5" t="s">
        <v>2344</v>
      </c>
      <c r="E1862" t="s">
        <v>414</v>
      </c>
      <c r="F1862" t="s">
        <v>33</v>
      </c>
      <c r="G1862" t="s">
        <v>31</v>
      </c>
      <c r="H1862" t="s">
        <v>34</v>
      </c>
      <c r="I1862" t="s">
        <v>35</v>
      </c>
      <c r="J1862" t="s">
        <v>36</v>
      </c>
      <c r="K1862" t="s">
        <v>37</v>
      </c>
      <c r="L1862" t="s">
        <v>35</v>
      </c>
      <c r="M1862" t="s">
        <v>35</v>
      </c>
      <c r="N1862">
        <v>4.0000000000000001E-3</v>
      </c>
      <c r="O1862">
        <v>4</v>
      </c>
      <c r="P1862">
        <v>178</v>
      </c>
      <c r="Q1862" t="s">
        <v>43</v>
      </c>
      <c r="R1862">
        <v>70</v>
      </c>
      <c r="S1862" t="s">
        <v>35</v>
      </c>
      <c r="T1862">
        <v>4.5999999999999999E-2</v>
      </c>
      <c r="U1862">
        <v>1E-3</v>
      </c>
      <c r="V1862">
        <v>7.8</v>
      </c>
      <c r="W1862" t="s">
        <v>28</v>
      </c>
      <c r="X1862">
        <v>23</v>
      </c>
      <c r="Y1862" t="s">
        <v>35</v>
      </c>
      <c r="Z1862" t="s">
        <v>28</v>
      </c>
      <c r="AA1862" t="s">
        <v>38</v>
      </c>
      <c r="AB1862" s="5" t="s">
        <v>2341</v>
      </c>
    </row>
    <row r="1863" spans="1:28" x14ac:dyDescent="0.25">
      <c r="A1863" t="s">
        <v>1135</v>
      </c>
      <c r="B1863" s="1">
        <v>45641.28125</v>
      </c>
      <c r="C1863" t="s">
        <v>28</v>
      </c>
      <c r="D1863" s="5" t="s">
        <v>2344</v>
      </c>
      <c r="E1863" t="s">
        <v>28</v>
      </c>
      <c r="F1863" t="s">
        <v>30</v>
      </c>
      <c r="G1863" t="s">
        <v>31</v>
      </c>
      <c r="H1863" t="s">
        <v>28</v>
      </c>
      <c r="I1863" t="s">
        <v>28</v>
      </c>
      <c r="J1863" t="s">
        <v>28</v>
      </c>
      <c r="K1863" t="s">
        <v>28</v>
      </c>
      <c r="L1863" t="s">
        <v>28</v>
      </c>
      <c r="M1863" t="s">
        <v>28</v>
      </c>
      <c r="N1863" t="s">
        <v>28</v>
      </c>
      <c r="O1863" t="s">
        <v>28</v>
      </c>
      <c r="P1863" t="s">
        <v>28</v>
      </c>
      <c r="Q1863" t="s">
        <v>28</v>
      </c>
      <c r="R1863" t="s">
        <v>28</v>
      </c>
      <c r="S1863" t="s">
        <v>28</v>
      </c>
      <c r="T1863" t="s">
        <v>28</v>
      </c>
      <c r="U1863" t="s">
        <v>28</v>
      </c>
      <c r="V1863" t="s">
        <v>28</v>
      </c>
      <c r="W1863">
        <v>7.73</v>
      </c>
      <c r="X1863" t="s">
        <v>28</v>
      </c>
      <c r="Y1863" t="s">
        <v>28</v>
      </c>
      <c r="Z1863" t="s">
        <v>28</v>
      </c>
      <c r="AA1863" t="s">
        <v>28</v>
      </c>
      <c r="AB1863" s="5" t="s">
        <v>2341</v>
      </c>
    </row>
    <row r="1864" spans="1:28" x14ac:dyDescent="0.25">
      <c r="A1864" t="s">
        <v>1135</v>
      </c>
      <c r="B1864" s="1">
        <v>45641.28125</v>
      </c>
      <c r="C1864" t="s">
        <v>28</v>
      </c>
      <c r="D1864" s="5" t="s">
        <v>2344</v>
      </c>
      <c r="E1864" t="s">
        <v>1242</v>
      </c>
      <c r="F1864" t="s">
        <v>33</v>
      </c>
      <c r="G1864" t="s">
        <v>31</v>
      </c>
      <c r="H1864" t="s">
        <v>34</v>
      </c>
      <c r="I1864" t="s">
        <v>35</v>
      </c>
      <c r="J1864" t="s">
        <v>36</v>
      </c>
      <c r="K1864" t="s">
        <v>37</v>
      </c>
      <c r="L1864" t="s">
        <v>35</v>
      </c>
      <c r="M1864" t="s">
        <v>35</v>
      </c>
      <c r="N1864">
        <v>2E-3</v>
      </c>
      <c r="O1864">
        <v>5</v>
      </c>
      <c r="P1864">
        <v>185</v>
      </c>
      <c r="Q1864" t="s">
        <v>43</v>
      </c>
      <c r="R1864">
        <v>84</v>
      </c>
      <c r="S1864" t="s">
        <v>35</v>
      </c>
      <c r="T1864" t="s">
        <v>35</v>
      </c>
      <c r="U1864">
        <v>1E-3</v>
      </c>
      <c r="V1864">
        <v>7.98</v>
      </c>
      <c r="W1864" t="s">
        <v>28</v>
      </c>
      <c r="X1864">
        <v>7</v>
      </c>
      <c r="Y1864" t="s">
        <v>35</v>
      </c>
      <c r="Z1864" t="s">
        <v>28</v>
      </c>
      <c r="AA1864" t="s">
        <v>38</v>
      </c>
      <c r="AB1864" s="5" t="s">
        <v>2341</v>
      </c>
    </row>
    <row r="1865" spans="1:28" x14ac:dyDescent="0.25">
      <c r="A1865" t="s">
        <v>1034</v>
      </c>
      <c r="B1865" s="1">
        <v>45640.350694444445</v>
      </c>
      <c r="C1865" t="s">
        <v>28</v>
      </c>
      <c r="D1865" t="s">
        <v>41</v>
      </c>
      <c r="E1865" t="s">
        <v>28</v>
      </c>
      <c r="F1865" t="s">
        <v>30</v>
      </c>
      <c r="G1865" t="s">
        <v>31</v>
      </c>
      <c r="H1865" t="s">
        <v>28</v>
      </c>
      <c r="I1865" t="s">
        <v>28</v>
      </c>
      <c r="J1865" t="s">
        <v>28</v>
      </c>
      <c r="K1865" t="s">
        <v>28</v>
      </c>
      <c r="L1865" t="s">
        <v>28</v>
      </c>
      <c r="M1865" t="s">
        <v>28</v>
      </c>
      <c r="N1865" t="s">
        <v>28</v>
      </c>
      <c r="O1865" t="s">
        <v>28</v>
      </c>
      <c r="P1865" t="s">
        <v>28</v>
      </c>
      <c r="Q1865" t="s">
        <v>28</v>
      </c>
      <c r="R1865" t="s">
        <v>28</v>
      </c>
      <c r="S1865" t="s">
        <v>28</v>
      </c>
      <c r="T1865" t="s">
        <v>28</v>
      </c>
      <c r="U1865" t="s">
        <v>28</v>
      </c>
      <c r="V1865" t="s">
        <v>28</v>
      </c>
      <c r="W1865">
        <v>7.42</v>
      </c>
      <c r="X1865" t="s">
        <v>28</v>
      </c>
      <c r="Y1865" t="s">
        <v>28</v>
      </c>
      <c r="Z1865" t="s">
        <v>28</v>
      </c>
      <c r="AA1865" t="s">
        <v>28</v>
      </c>
      <c r="AB1865" s="5" t="s">
        <v>2341</v>
      </c>
    </row>
    <row r="1866" spans="1:28" x14ac:dyDescent="0.25">
      <c r="A1866" t="s">
        <v>1034</v>
      </c>
      <c r="B1866" s="1">
        <v>45640.350694444445</v>
      </c>
      <c r="C1866" t="s">
        <v>28</v>
      </c>
      <c r="D1866" t="s">
        <v>41</v>
      </c>
      <c r="E1866" t="s">
        <v>1039</v>
      </c>
      <c r="F1866" t="s">
        <v>33</v>
      </c>
      <c r="G1866" t="s">
        <v>31</v>
      </c>
      <c r="H1866" t="s">
        <v>34</v>
      </c>
      <c r="I1866" t="s">
        <v>35</v>
      </c>
      <c r="J1866" t="s">
        <v>36</v>
      </c>
      <c r="K1866" t="s">
        <v>37</v>
      </c>
      <c r="L1866" t="s">
        <v>35</v>
      </c>
      <c r="M1866" t="s">
        <v>35</v>
      </c>
      <c r="N1866">
        <v>7.0000000000000001E-3</v>
      </c>
      <c r="O1866">
        <v>4</v>
      </c>
      <c r="P1866">
        <v>382</v>
      </c>
      <c r="Q1866" t="s">
        <v>43</v>
      </c>
      <c r="R1866">
        <v>107</v>
      </c>
      <c r="S1866" t="s">
        <v>35</v>
      </c>
      <c r="T1866">
        <v>0.04</v>
      </c>
      <c r="U1866">
        <v>2E-3</v>
      </c>
      <c r="V1866">
        <v>7.77</v>
      </c>
      <c r="W1866" t="s">
        <v>28</v>
      </c>
      <c r="X1866">
        <v>122</v>
      </c>
      <c r="Y1866" t="s">
        <v>35</v>
      </c>
      <c r="Z1866" t="s">
        <v>28</v>
      </c>
      <c r="AA1866" t="s">
        <v>38</v>
      </c>
      <c r="AB1866" s="5" t="s">
        <v>2341</v>
      </c>
    </row>
    <row r="1867" spans="1:28" x14ac:dyDescent="0.25">
      <c r="A1867" t="s">
        <v>1127</v>
      </c>
      <c r="B1867" s="1">
        <v>45640.336805555555</v>
      </c>
      <c r="C1867" t="s">
        <v>28</v>
      </c>
      <c r="D1867" t="s">
        <v>41</v>
      </c>
      <c r="E1867" t="s">
        <v>28</v>
      </c>
      <c r="F1867" t="s">
        <v>30</v>
      </c>
      <c r="G1867" t="s">
        <v>31</v>
      </c>
      <c r="H1867" t="s">
        <v>28</v>
      </c>
      <c r="I1867" t="s">
        <v>28</v>
      </c>
      <c r="J1867" t="s">
        <v>28</v>
      </c>
      <c r="K1867" t="s">
        <v>28</v>
      </c>
      <c r="L1867" t="s">
        <v>28</v>
      </c>
      <c r="M1867" t="s">
        <v>28</v>
      </c>
      <c r="N1867" t="s">
        <v>28</v>
      </c>
      <c r="O1867" t="s">
        <v>28</v>
      </c>
      <c r="P1867" t="s">
        <v>28</v>
      </c>
      <c r="Q1867" t="s">
        <v>28</v>
      </c>
      <c r="R1867" t="s">
        <v>28</v>
      </c>
      <c r="S1867" t="s">
        <v>28</v>
      </c>
      <c r="T1867" t="s">
        <v>28</v>
      </c>
      <c r="U1867" t="s">
        <v>28</v>
      </c>
      <c r="V1867" t="s">
        <v>28</v>
      </c>
      <c r="W1867">
        <v>7.96</v>
      </c>
      <c r="X1867" t="s">
        <v>28</v>
      </c>
      <c r="Y1867" t="s">
        <v>28</v>
      </c>
      <c r="Z1867" t="s">
        <v>28</v>
      </c>
      <c r="AA1867" t="s">
        <v>28</v>
      </c>
      <c r="AB1867" s="5" t="s">
        <v>2341</v>
      </c>
    </row>
    <row r="1868" spans="1:28" x14ac:dyDescent="0.25">
      <c r="A1868" t="s">
        <v>1127</v>
      </c>
      <c r="B1868" s="1">
        <v>45640.336805555555</v>
      </c>
      <c r="C1868" t="s">
        <v>28</v>
      </c>
      <c r="D1868" t="s">
        <v>41</v>
      </c>
      <c r="E1868" t="s">
        <v>1501</v>
      </c>
      <c r="F1868" t="s">
        <v>33</v>
      </c>
      <c r="G1868" t="s">
        <v>31</v>
      </c>
      <c r="H1868" t="s">
        <v>34</v>
      </c>
      <c r="I1868" t="s">
        <v>35</v>
      </c>
      <c r="J1868" t="s">
        <v>36</v>
      </c>
      <c r="K1868" t="s">
        <v>37</v>
      </c>
      <c r="L1868" t="s">
        <v>35</v>
      </c>
      <c r="M1868" t="s">
        <v>35</v>
      </c>
      <c r="N1868">
        <v>4.0000000000000001E-3</v>
      </c>
      <c r="O1868">
        <v>5</v>
      </c>
      <c r="P1868">
        <v>162</v>
      </c>
      <c r="Q1868">
        <v>0.1</v>
      </c>
      <c r="R1868">
        <v>58</v>
      </c>
      <c r="S1868" t="s">
        <v>35</v>
      </c>
      <c r="T1868" t="s">
        <v>35</v>
      </c>
      <c r="U1868" t="s">
        <v>35</v>
      </c>
      <c r="V1868">
        <v>8.14</v>
      </c>
      <c r="W1868" t="s">
        <v>28</v>
      </c>
      <c r="X1868">
        <v>1</v>
      </c>
      <c r="Y1868" t="s">
        <v>35</v>
      </c>
      <c r="Z1868" t="s">
        <v>28</v>
      </c>
      <c r="AA1868" t="s">
        <v>38</v>
      </c>
      <c r="AB1868" s="5" t="s">
        <v>2341</v>
      </c>
    </row>
    <row r="1869" spans="1:28" x14ac:dyDescent="0.25">
      <c r="A1869" t="s">
        <v>772</v>
      </c>
      <c r="B1869" s="1">
        <v>45640.329861111109</v>
      </c>
      <c r="C1869" t="s">
        <v>28</v>
      </c>
      <c r="D1869" t="s">
        <v>41</v>
      </c>
      <c r="E1869" t="s">
        <v>28</v>
      </c>
      <c r="F1869" t="s">
        <v>30</v>
      </c>
      <c r="G1869" t="s">
        <v>31</v>
      </c>
      <c r="H1869" t="s">
        <v>28</v>
      </c>
      <c r="I1869" t="s">
        <v>28</v>
      </c>
      <c r="J1869" t="s">
        <v>28</v>
      </c>
      <c r="K1869" t="s">
        <v>28</v>
      </c>
      <c r="L1869" t="s">
        <v>28</v>
      </c>
      <c r="M1869" t="s">
        <v>28</v>
      </c>
      <c r="N1869" t="s">
        <v>28</v>
      </c>
      <c r="O1869" t="s">
        <v>28</v>
      </c>
      <c r="P1869" t="s">
        <v>28</v>
      </c>
      <c r="Q1869" t="s">
        <v>28</v>
      </c>
      <c r="R1869" t="s">
        <v>28</v>
      </c>
      <c r="S1869" t="s">
        <v>28</v>
      </c>
      <c r="T1869" t="s">
        <v>28</v>
      </c>
      <c r="U1869" t="s">
        <v>28</v>
      </c>
      <c r="V1869" t="s">
        <v>28</v>
      </c>
      <c r="W1869">
        <v>7.34</v>
      </c>
      <c r="X1869" t="s">
        <v>28</v>
      </c>
      <c r="Y1869" t="s">
        <v>28</v>
      </c>
      <c r="Z1869" t="s">
        <v>28</v>
      </c>
      <c r="AA1869" t="s">
        <v>28</v>
      </c>
      <c r="AB1869" s="5" t="s">
        <v>2341</v>
      </c>
    </row>
    <row r="1870" spans="1:28" x14ac:dyDescent="0.25">
      <c r="A1870" t="s">
        <v>772</v>
      </c>
      <c r="B1870" s="1">
        <v>45640.329861111109</v>
      </c>
      <c r="C1870" t="s">
        <v>28</v>
      </c>
      <c r="D1870" t="s">
        <v>41</v>
      </c>
      <c r="E1870" t="s">
        <v>778</v>
      </c>
      <c r="F1870" t="s">
        <v>33</v>
      </c>
      <c r="G1870" t="s">
        <v>31</v>
      </c>
      <c r="H1870" t="s">
        <v>34</v>
      </c>
      <c r="I1870" t="s">
        <v>35</v>
      </c>
      <c r="J1870" t="s">
        <v>36</v>
      </c>
      <c r="K1870" t="s">
        <v>37</v>
      </c>
      <c r="L1870" t="s">
        <v>35</v>
      </c>
      <c r="M1870">
        <v>2E-3</v>
      </c>
      <c r="N1870">
        <v>1.4999999999999999E-2</v>
      </c>
      <c r="O1870">
        <v>4</v>
      </c>
      <c r="P1870">
        <v>416</v>
      </c>
      <c r="Q1870" t="s">
        <v>43</v>
      </c>
      <c r="R1870">
        <v>206</v>
      </c>
      <c r="S1870" t="s">
        <v>35</v>
      </c>
      <c r="T1870">
        <v>0.13800000000000001</v>
      </c>
      <c r="U1870">
        <v>2E-3</v>
      </c>
      <c r="V1870">
        <v>7.78</v>
      </c>
      <c r="W1870" t="s">
        <v>28</v>
      </c>
      <c r="X1870">
        <v>146</v>
      </c>
      <c r="Y1870" t="s">
        <v>35</v>
      </c>
      <c r="Z1870" t="s">
        <v>28</v>
      </c>
      <c r="AA1870" t="s">
        <v>38</v>
      </c>
      <c r="AB1870" s="5" t="s">
        <v>2341</v>
      </c>
    </row>
    <row r="1871" spans="1:28" x14ac:dyDescent="0.25">
      <c r="A1871" t="s">
        <v>27</v>
      </c>
      <c r="B1871" s="1">
        <v>45640.319444444445</v>
      </c>
      <c r="C1871" t="s">
        <v>28</v>
      </c>
      <c r="D1871" t="s">
        <v>41</v>
      </c>
      <c r="E1871" t="s">
        <v>28</v>
      </c>
      <c r="F1871" t="s">
        <v>30</v>
      </c>
      <c r="G1871" t="s">
        <v>31</v>
      </c>
      <c r="H1871" t="s">
        <v>28</v>
      </c>
      <c r="I1871" t="s">
        <v>28</v>
      </c>
      <c r="J1871" t="s">
        <v>28</v>
      </c>
      <c r="K1871" t="s">
        <v>28</v>
      </c>
      <c r="L1871" t="s">
        <v>28</v>
      </c>
      <c r="M1871" t="s">
        <v>28</v>
      </c>
      <c r="N1871" t="s">
        <v>28</v>
      </c>
      <c r="O1871" t="s">
        <v>28</v>
      </c>
      <c r="P1871" t="s">
        <v>28</v>
      </c>
      <c r="Q1871" t="s">
        <v>28</v>
      </c>
      <c r="R1871" t="s">
        <v>28</v>
      </c>
      <c r="S1871" t="s">
        <v>28</v>
      </c>
      <c r="T1871" t="s">
        <v>28</v>
      </c>
      <c r="U1871" t="s">
        <v>28</v>
      </c>
      <c r="V1871" t="s">
        <v>28</v>
      </c>
      <c r="W1871">
        <v>7.4</v>
      </c>
      <c r="X1871" t="s">
        <v>28</v>
      </c>
      <c r="Y1871" t="s">
        <v>28</v>
      </c>
      <c r="Z1871" t="s">
        <v>28</v>
      </c>
      <c r="AA1871" t="s">
        <v>28</v>
      </c>
      <c r="AB1871" s="5" t="s">
        <v>2341</v>
      </c>
    </row>
    <row r="1872" spans="1:28" x14ac:dyDescent="0.25">
      <c r="A1872" t="s">
        <v>27</v>
      </c>
      <c r="B1872" s="1">
        <v>45640.319444444445</v>
      </c>
      <c r="C1872" t="s">
        <v>28</v>
      </c>
      <c r="D1872" t="s">
        <v>41</v>
      </c>
      <c r="E1872" t="s">
        <v>44</v>
      </c>
      <c r="F1872" t="s">
        <v>33</v>
      </c>
      <c r="G1872" t="s">
        <v>31</v>
      </c>
      <c r="H1872" t="s">
        <v>34</v>
      </c>
      <c r="I1872" t="s">
        <v>35</v>
      </c>
      <c r="J1872" t="s">
        <v>36</v>
      </c>
      <c r="K1872" t="s">
        <v>37</v>
      </c>
      <c r="L1872" t="s">
        <v>35</v>
      </c>
      <c r="M1872" t="s">
        <v>35</v>
      </c>
      <c r="N1872">
        <v>4.0000000000000001E-3</v>
      </c>
      <c r="O1872">
        <v>5</v>
      </c>
      <c r="P1872">
        <v>80</v>
      </c>
      <c r="Q1872" t="s">
        <v>43</v>
      </c>
      <c r="R1872">
        <v>61</v>
      </c>
      <c r="S1872" t="s">
        <v>35</v>
      </c>
      <c r="T1872">
        <v>0.10299999999999999</v>
      </c>
      <c r="U1872">
        <v>3.0000000000000001E-3</v>
      </c>
      <c r="V1872">
        <v>7.58</v>
      </c>
      <c r="W1872" t="s">
        <v>28</v>
      </c>
      <c r="X1872">
        <v>9</v>
      </c>
      <c r="Y1872" t="s">
        <v>35</v>
      </c>
      <c r="Z1872" t="s">
        <v>28</v>
      </c>
      <c r="AA1872" t="s">
        <v>38</v>
      </c>
      <c r="AB1872" s="5" t="s">
        <v>2341</v>
      </c>
    </row>
    <row r="1873" spans="1:28" x14ac:dyDescent="0.25">
      <c r="A1873" t="s">
        <v>413</v>
      </c>
      <c r="B1873" s="1">
        <v>45640.305555555555</v>
      </c>
      <c r="C1873" t="s">
        <v>28</v>
      </c>
      <c r="D1873" t="s">
        <v>41</v>
      </c>
      <c r="E1873" t="s">
        <v>28</v>
      </c>
      <c r="F1873" t="s">
        <v>30</v>
      </c>
      <c r="G1873" t="s">
        <v>31</v>
      </c>
      <c r="H1873" t="s">
        <v>28</v>
      </c>
      <c r="I1873" t="s">
        <v>28</v>
      </c>
      <c r="J1873" t="s">
        <v>28</v>
      </c>
      <c r="K1873" t="s">
        <v>28</v>
      </c>
      <c r="L1873" t="s">
        <v>28</v>
      </c>
      <c r="M1873" t="s">
        <v>28</v>
      </c>
      <c r="N1873" t="s">
        <v>28</v>
      </c>
      <c r="O1873" t="s">
        <v>28</v>
      </c>
      <c r="P1873" t="s">
        <v>28</v>
      </c>
      <c r="Q1873" t="s">
        <v>28</v>
      </c>
      <c r="R1873" t="s">
        <v>28</v>
      </c>
      <c r="S1873" t="s">
        <v>28</v>
      </c>
      <c r="T1873" t="s">
        <v>28</v>
      </c>
      <c r="U1873" t="s">
        <v>28</v>
      </c>
      <c r="V1873" t="s">
        <v>28</v>
      </c>
      <c r="W1873">
        <v>7.38</v>
      </c>
      <c r="X1873" t="s">
        <v>28</v>
      </c>
      <c r="Y1873" t="s">
        <v>28</v>
      </c>
      <c r="Z1873" t="s">
        <v>28</v>
      </c>
      <c r="AA1873" t="s">
        <v>28</v>
      </c>
      <c r="AB1873" s="5" t="s">
        <v>2341</v>
      </c>
    </row>
    <row r="1874" spans="1:28" x14ac:dyDescent="0.25">
      <c r="A1874" t="s">
        <v>413</v>
      </c>
      <c r="B1874" s="1">
        <v>45640.305555555555</v>
      </c>
      <c r="C1874" t="s">
        <v>28</v>
      </c>
      <c r="D1874" t="s">
        <v>41</v>
      </c>
      <c r="E1874" t="s">
        <v>415</v>
      </c>
      <c r="F1874" t="s">
        <v>33</v>
      </c>
      <c r="G1874" t="s">
        <v>31</v>
      </c>
      <c r="H1874" t="s">
        <v>34</v>
      </c>
      <c r="I1874" t="s">
        <v>35</v>
      </c>
      <c r="J1874" t="s">
        <v>36</v>
      </c>
      <c r="K1874" t="s">
        <v>37</v>
      </c>
      <c r="L1874" t="s">
        <v>35</v>
      </c>
      <c r="M1874" t="s">
        <v>35</v>
      </c>
      <c r="N1874">
        <v>6.0000000000000001E-3</v>
      </c>
      <c r="O1874">
        <v>5</v>
      </c>
      <c r="P1874">
        <v>160</v>
      </c>
      <c r="Q1874" t="s">
        <v>43</v>
      </c>
      <c r="R1874">
        <v>80</v>
      </c>
      <c r="S1874" t="s">
        <v>35</v>
      </c>
      <c r="T1874">
        <v>5.6000000000000001E-2</v>
      </c>
      <c r="U1874">
        <v>2E-3</v>
      </c>
      <c r="V1874">
        <v>7.76</v>
      </c>
      <c r="W1874" t="s">
        <v>28</v>
      </c>
      <c r="X1874">
        <v>32</v>
      </c>
      <c r="Y1874" t="s">
        <v>35</v>
      </c>
      <c r="Z1874" t="s">
        <v>28</v>
      </c>
      <c r="AA1874" t="s">
        <v>38</v>
      </c>
      <c r="AB1874" s="5" t="s">
        <v>2341</v>
      </c>
    </row>
    <row r="1875" spans="1:28" x14ac:dyDescent="0.25">
      <c r="A1875" t="s">
        <v>1135</v>
      </c>
      <c r="B1875" s="1">
        <v>45640.291666666664</v>
      </c>
      <c r="C1875" t="s">
        <v>28</v>
      </c>
      <c r="D1875" t="s">
        <v>41</v>
      </c>
      <c r="E1875" t="s">
        <v>28</v>
      </c>
      <c r="F1875" t="s">
        <v>30</v>
      </c>
      <c r="G1875" t="s">
        <v>31</v>
      </c>
      <c r="H1875" t="s">
        <v>28</v>
      </c>
      <c r="I1875" t="s">
        <v>28</v>
      </c>
      <c r="J1875" t="s">
        <v>28</v>
      </c>
      <c r="K1875" t="s">
        <v>28</v>
      </c>
      <c r="L1875" t="s">
        <v>28</v>
      </c>
      <c r="M1875" t="s">
        <v>28</v>
      </c>
      <c r="N1875" t="s">
        <v>28</v>
      </c>
      <c r="O1875" t="s">
        <v>28</v>
      </c>
      <c r="P1875" t="s">
        <v>28</v>
      </c>
      <c r="Q1875" t="s">
        <v>28</v>
      </c>
      <c r="R1875" t="s">
        <v>28</v>
      </c>
      <c r="S1875" t="s">
        <v>28</v>
      </c>
      <c r="T1875" t="s">
        <v>28</v>
      </c>
      <c r="U1875" t="s">
        <v>28</v>
      </c>
      <c r="V1875" t="s">
        <v>28</v>
      </c>
      <c r="W1875">
        <v>7.5</v>
      </c>
      <c r="X1875" t="s">
        <v>28</v>
      </c>
      <c r="Y1875" t="s">
        <v>28</v>
      </c>
      <c r="Z1875" t="s">
        <v>28</v>
      </c>
      <c r="AA1875" t="s">
        <v>28</v>
      </c>
      <c r="AB1875" s="5" t="s">
        <v>2341</v>
      </c>
    </row>
    <row r="1876" spans="1:28" x14ac:dyDescent="0.25">
      <c r="A1876" t="s">
        <v>1135</v>
      </c>
      <c r="B1876" s="1">
        <v>45640.291666666664</v>
      </c>
      <c r="C1876" t="s">
        <v>28</v>
      </c>
      <c r="D1876" t="s">
        <v>41</v>
      </c>
      <c r="E1876" t="s">
        <v>1243</v>
      </c>
      <c r="F1876" t="s">
        <v>33</v>
      </c>
      <c r="G1876" t="s">
        <v>31</v>
      </c>
      <c r="H1876" t="s">
        <v>34</v>
      </c>
      <c r="I1876" t="s">
        <v>35</v>
      </c>
      <c r="J1876" t="s">
        <v>36</v>
      </c>
      <c r="K1876" t="s">
        <v>37</v>
      </c>
      <c r="L1876" t="s">
        <v>35</v>
      </c>
      <c r="M1876" t="s">
        <v>35</v>
      </c>
      <c r="N1876">
        <v>2E-3</v>
      </c>
      <c r="O1876">
        <v>4</v>
      </c>
      <c r="P1876">
        <v>133</v>
      </c>
      <c r="Q1876">
        <v>0.1</v>
      </c>
      <c r="R1876">
        <v>55</v>
      </c>
      <c r="S1876" t="s">
        <v>35</v>
      </c>
      <c r="T1876">
        <v>1E-3</v>
      </c>
      <c r="U1876">
        <v>1E-3</v>
      </c>
      <c r="V1876">
        <v>8.0500000000000007</v>
      </c>
      <c r="W1876" t="s">
        <v>28</v>
      </c>
      <c r="X1876">
        <v>4</v>
      </c>
      <c r="Y1876" t="s">
        <v>35</v>
      </c>
      <c r="Z1876" t="s">
        <v>28</v>
      </c>
      <c r="AA1876" t="s">
        <v>38</v>
      </c>
      <c r="AB1876" s="5" t="s">
        <v>2341</v>
      </c>
    </row>
    <row r="1877" spans="1:28" x14ac:dyDescent="0.25">
      <c r="A1877" t="s">
        <v>2033</v>
      </c>
      <c r="B1877" s="1">
        <v>45615.600694444445</v>
      </c>
      <c r="C1877" t="s">
        <v>28</v>
      </c>
      <c r="D1877" s="5" t="s">
        <v>2344</v>
      </c>
      <c r="E1877" t="s">
        <v>2038</v>
      </c>
      <c r="F1877" t="s">
        <v>33</v>
      </c>
      <c r="G1877" t="s">
        <v>31</v>
      </c>
      <c r="H1877">
        <v>0.02</v>
      </c>
      <c r="I1877">
        <v>2E-3</v>
      </c>
      <c r="J1877" t="s">
        <v>36</v>
      </c>
      <c r="K1877" t="s">
        <v>37</v>
      </c>
      <c r="L1877" t="s">
        <v>35</v>
      </c>
      <c r="M1877">
        <v>2.1999999999999999E-2</v>
      </c>
      <c r="N1877">
        <v>1.7000000000000001E-2</v>
      </c>
      <c r="O1877">
        <v>24</v>
      </c>
      <c r="P1877">
        <v>80</v>
      </c>
      <c r="Q1877">
        <v>0.1</v>
      </c>
      <c r="R1877">
        <v>25</v>
      </c>
      <c r="S1877" t="s">
        <v>35</v>
      </c>
      <c r="T1877">
        <v>0.64900000000000002</v>
      </c>
      <c r="U1877">
        <v>8.0000000000000002E-3</v>
      </c>
      <c r="V1877">
        <v>6.76</v>
      </c>
      <c r="W1877" t="s">
        <v>28</v>
      </c>
      <c r="X1877">
        <v>10</v>
      </c>
      <c r="Y1877" t="s">
        <v>35</v>
      </c>
      <c r="Z1877" t="s">
        <v>28</v>
      </c>
      <c r="AA1877">
        <v>1.2999999999999999E-2</v>
      </c>
      <c r="AB1877" s="5" t="s">
        <v>2341</v>
      </c>
    </row>
    <row r="1878" spans="1:28" x14ac:dyDescent="0.25">
      <c r="A1878" t="s">
        <v>1127</v>
      </c>
      <c r="B1878" s="1">
        <v>45615.534722222219</v>
      </c>
      <c r="C1878" t="s">
        <v>28</v>
      </c>
      <c r="D1878" s="5" t="s">
        <v>2344</v>
      </c>
      <c r="E1878" t="s">
        <v>1519</v>
      </c>
      <c r="F1878" t="s">
        <v>33</v>
      </c>
      <c r="G1878" t="s">
        <v>31</v>
      </c>
      <c r="H1878" t="s">
        <v>34</v>
      </c>
      <c r="I1878">
        <v>2E-3</v>
      </c>
      <c r="J1878" t="s">
        <v>36</v>
      </c>
      <c r="K1878" t="s">
        <v>37</v>
      </c>
      <c r="L1878" t="s">
        <v>35</v>
      </c>
      <c r="M1878" t="s">
        <v>35</v>
      </c>
      <c r="N1878">
        <v>7.0000000000000001E-3</v>
      </c>
      <c r="O1878">
        <v>7</v>
      </c>
      <c r="P1878">
        <v>352</v>
      </c>
      <c r="Q1878">
        <v>0.2</v>
      </c>
      <c r="R1878">
        <v>105</v>
      </c>
      <c r="S1878" t="s">
        <v>35</v>
      </c>
      <c r="T1878">
        <v>1.7999999999999999E-2</v>
      </c>
      <c r="U1878" t="s">
        <v>35</v>
      </c>
      <c r="V1878">
        <v>8.67</v>
      </c>
      <c r="W1878" t="s">
        <v>28</v>
      </c>
      <c r="X1878">
        <v>29</v>
      </c>
      <c r="Y1878" t="s">
        <v>35</v>
      </c>
      <c r="Z1878" t="s">
        <v>28</v>
      </c>
      <c r="AA1878" t="s">
        <v>38</v>
      </c>
      <c r="AB1878" s="5" t="s">
        <v>2341</v>
      </c>
    </row>
    <row r="1879" spans="1:28" x14ac:dyDescent="0.25">
      <c r="A1879" t="s">
        <v>1034</v>
      </c>
      <c r="B1879" s="1">
        <v>45615.510416666664</v>
      </c>
      <c r="C1879" t="s">
        <v>28</v>
      </c>
      <c r="D1879" s="5" t="s">
        <v>2344</v>
      </c>
      <c r="E1879" t="s">
        <v>1043</v>
      </c>
      <c r="F1879" t="s">
        <v>33</v>
      </c>
      <c r="G1879" t="s">
        <v>31</v>
      </c>
      <c r="H1879" t="s">
        <v>34</v>
      </c>
      <c r="I1879">
        <v>2E-3</v>
      </c>
      <c r="J1879" t="s">
        <v>36</v>
      </c>
      <c r="K1879" t="s">
        <v>37</v>
      </c>
      <c r="L1879" t="s">
        <v>35</v>
      </c>
      <c r="M1879">
        <v>1E-3</v>
      </c>
      <c r="N1879">
        <v>6.0000000000000001E-3</v>
      </c>
      <c r="O1879">
        <v>18</v>
      </c>
      <c r="P1879">
        <v>434</v>
      </c>
      <c r="Q1879">
        <v>0.2</v>
      </c>
      <c r="R1879">
        <v>208</v>
      </c>
      <c r="S1879" t="s">
        <v>35</v>
      </c>
      <c r="T1879">
        <v>0.14899999999999999</v>
      </c>
      <c r="U1879" t="s">
        <v>35</v>
      </c>
      <c r="V1879">
        <v>8.43</v>
      </c>
      <c r="W1879" t="s">
        <v>28</v>
      </c>
      <c r="X1879">
        <v>117</v>
      </c>
      <c r="Y1879" t="s">
        <v>35</v>
      </c>
      <c r="Z1879" t="s">
        <v>28</v>
      </c>
      <c r="AA1879">
        <v>7.0000000000000001E-3</v>
      </c>
      <c r="AB1879" s="5" t="s">
        <v>2341</v>
      </c>
    </row>
    <row r="1880" spans="1:28" x14ac:dyDescent="0.25">
      <c r="A1880" t="s">
        <v>1186</v>
      </c>
      <c r="B1880" s="1">
        <v>45615.5</v>
      </c>
      <c r="C1880" t="s">
        <v>28</v>
      </c>
      <c r="D1880" s="5" t="s">
        <v>2344</v>
      </c>
      <c r="E1880" t="s">
        <v>1187</v>
      </c>
      <c r="F1880" t="s">
        <v>33</v>
      </c>
      <c r="G1880" t="s">
        <v>31</v>
      </c>
      <c r="H1880" t="s">
        <v>34</v>
      </c>
      <c r="I1880">
        <v>1E-3</v>
      </c>
      <c r="J1880" t="s">
        <v>36</v>
      </c>
      <c r="K1880" t="s">
        <v>37</v>
      </c>
      <c r="L1880" t="s">
        <v>35</v>
      </c>
      <c r="M1880" t="s">
        <v>35</v>
      </c>
      <c r="N1880">
        <v>8.0000000000000002E-3</v>
      </c>
      <c r="O1880">
        <v>14</v>
      </c>
      <c r="P1880">
        <v>596</v>
      </c>
      <c r="Q1880">
        <v>0.2</v>
      </c>
      <c r="R1880">
        <v>316</v>
      </c>
      <c r="S1880" t="s">
        <v>35</v>
      </c>
      <c r="T1880">
        <v>1.7999999999999999E-2</v>
      </c>
      <c r="U1880">
        <v>1E-3</v>
      </c>
      <c r="V1880">
        <v>8.85</v>
      </c>
      <c r="W1880" t="s">
        <v>28</v>
      </c>
      <c r="X1880">
        <v>245</v>
      </c>
      <c r="Y1880" t="s">
        <v>35</v>
      </c>
      <c r="Z1880" t="s">
        <v>28</v>
      </c>
      <c r="AA1880">
        <v>1.0999999999999999E-2</v>
      </c>
      <c r="AB1880" s="5" t="s">
        <v>2341</v>
      </c>
    </row>
    <row r="1881" spans="1:28" x14ac:dyDescent="0.25">
      <c r="A1881" t="s">
        <v>413</v>
      </c>
      <c r="B1881" s="1">
        <v>45615.458333333336</v>
      </c>
      <c r="C1881" t="s">
        <v>28</v>
      </c>
      <c r="D1881" s="5" t="s">
        <v>2344</v>
      </c>
      <c r="E1881" t="s">
        <v>432</v>
      </c>
      <c r="F1881" t="s">
        <v>33</v>
      </c>
      <c r="G1881" t="s">
        <v>31</v>
      </c>
      <c r="H1881" t="s">
        <v>34</v>
      </c>
      <c r="I1881" t="s">
        <v>35</v>
      </c>
      <c r="J1881">
        <v>0.06</v>
      </c>
      <c r="K1881" t="s">
        <v>37</v>
      </c>
      <c r="L1881" t="s">
        <v>35</v>
      </c>
      <c r="M1881">
        <v>6.0000000000000001E-3</v>
      </c>
      <c r="N1881">
        <v>6.0000000000000001E-3</v>
      </c>
      <c r="O1881">
        <v>2</v>
      </c>
      <c r="P1881">
        <v>2240</v>
      </c>
      <c r="Q1881">
        <v>0.2</v>
      </c>
      <c r="R1881">
        <v>1560</v>
      </c>
      <c r="S1881" t="s">
        <v>35</v>
      </c>
      <c r="T1881">
        <v>0.44600000000000001</v>
      </c>
      <c r="U1881">
        <v>1.2E-2</v>
      </c>
      <c r="V1881">
        <v>7.91</v>
      </c>
      <c r="W1881" t="s">
        <v>28</v>
      </c>
      <c r="X1881">
        <v>1460</v>
      </c>
      <c r="Y1881" t="s">
        <v>35</v>
      </c>
      <c r="Z1881" t="s">
        <v>28</v>
      </c>
      <c r="AA1881">
        <v>1.4E-2</v>
      </c>
      <c r="AB1881" s="5" t="s">
        <v>2341</v>
      </c>
    </row>
    <row r="1882" spans="1:28" x14ac:dyDescent="0.25">
      <c r="A1882" t="s">
        <v>27</v>
      </c>
      <c r="B1882" s="1">
        <v>45615.444444444445</v>
      </c>
      <c r="C1882" t="s">
        <v>28</v>
      </c>
      <c r="D1882" s="5" t="s">
        <v>2344</v>
      </c>
      <c r="E1882" t="s">
        <v>62</v>
      </c>
      <c r="F1882" t="s">
        <v>33</v>
      </c>
      <c r="G1882" t="s">
        <v>31</v>
      </c>
      <c r="H1882" t="s">
        <v>34</v>
      </c>
      <c r="I1882" t="s">
        <v>35</v>
      </c>
      <c r="J1882">
        <v>0.05</v>
      </c>
      <c r="K1882" t="s">
        <v>37</v>
      </c>
      <c r="L1882" t="s">
        <v>35</v>
      </c>
      <c r="M1882">
        <v>4.3999999999999997E-2</v>
      </c>
      <c r="N1882">
        <v>8.0000000000000002E-3</v>
      </c>
      <c r="O1882">
        <v>1</v>
      </c>
      <c r="P1882">
        <v>2590</v>
      </c>
      <c r="Q1882">
        <v>0.3</v>
      </c>
      <c r="R1882">
        <v>1660</v>
      </c>
      <c r="S1882" t="s">
        <v>35</v>
      </c>
      <c r="T1882">
        <v>1.32</v>
      </c>
      <c r="U1882">
        <v>0.03</v>
      </c>
      <c r="V1882">
        <v>7.54</v>
      </c>
      <c r="W1882" t="s">
        <v>28</v>
      </c>
      <c r="X1882">
        <v>1650</v>
      </c>
      <c r="Y1882" t="s">
        <v>35</v>
      </c>
      <c r="Z1882" t="s">
        <v>28</v>
      </c>
      <c r="AA1882">
        <v>2.1999999999999999E-2</v>
      </c>
      <c r="AB1882" s="5" t="s">
        <v>2341</v>
      </c>
    </row>
    <row r="1883" spans="1:28" x14ac:dyDescent="0.25">
      <c r="A1883" t="s">
        <v>480</v>
      </c>
      <c r="B1883" s="1">
        <v>45615.430555555555</v>
      </c>
      <c r="C1883" t="s">
        <v>28</v>
      </c>
      <c r="D1883" s="5" t="s">
        <v>2344</v>
      </c>
      <c r="E1883" t="s">
        <v>484</v>
      </c>
      <c r="F1883" t="s">
        <v>33</v>
      </c>
      <c r="G1883" t="s">
        <v>31</v>
      </c>
      <c r="H1883" t="s">
        <v>34</v>
      </c>
      <c r="I1883">
        <v>1E-3</v>
      </c>
      <c r="J1883">
        <v>0.05</v>
      </c>
      <c r="K1883" t="s">
        <v>37</v>
      </c>
      <c r="L1883" t="s">
        <v>35</v>
      </c>
      <c r="M1883" t="s">
        <v>35</v>
      </c>
      <c r="N1883">
        <v>1.2E-2</v>
      </c>
      <c r="O1883">
        <v>8</v>
      </c>
      <c r="P1883">
        <v>3060</v>
      </c>
      <c r="Q1883">
        <v>0.2</v>
      </c>
      <c r="R1883">
        <v>2290</v>
      </c>
      <c r="S1883" t="s">
        <v>35</v>
      </c>
      <c r="T1883">
        <v>6.6000000000000003E-2</v>
      </c>
      <c r="U1883">
        <v>3.0000000000000001E-3</v>
      </c>
      <c r="V1883">
        <v>8.0500000000000007</v>
      </c>
      <c r="W1883" t="s">
        <v>28</v>
      </c>
      <c r="X1883">
        <v>2040</v>
      </c>
      <c r="Y1883" t="s">
        <v>35</v>
      </c>
      <c r="Z1883" t="s">
        <v>28</v>
      </c>
      <c r="AA1883" t="s">
        <v>38</v>
      </c>
      <c r="AB1883" s="5" t="s">
        <v>2341</v>
      </c>
    </row>
    <row r="1884" spans="1:28" x14ac:dyDescent="0.25">
      <c r="A1884" t="s">
        <v>27</v>
      </c>
      <c r="B1884" s="1">
        <v>45608.46875</v>
      </c>
      <c r="C1884" t="s">
        <v>28</v>
      </c>
      <c r="D1884" s="5" t="s">
        <v>2344</v>
      </c>
      <c r="E1884" t="s">
        <v>28</v>
      </c>
      <c r="F1884" t="s">
        <v>30</v>
      </c>
      <c r="G1884" t="s">
        <v>31</v>
      </c>
      <c r="H1884" t="s">
        <v>28</v>
      </c>
      <c r="I1884" t="s">
        <v>28</v>
      </c>
      <c r="J1884" t="s">
        <v>28</v>
      </c>
      <c r="K1884" t="s">
        <v>28</v>
      </c>
      <c r="L1884" t="s">
        <v>28</v>
      </c>
      <c r="M1884" t="s">
        <v>28</v>
      </c>
      <c r="N1884" t="s">
        <v>28</v>
      </c>
      <c r="O1884" t="s">
        <v>28</v>
      </c>
      <c r="P1884" t="s">
        <v>28</v>
      </c>
      <c r="Q1884" t="s">
        <v>28</v>
      </c>
      <c r="R1884" t="s">
        <v>28</v>
      </c>
      <c r="S1884" t="s">
        <v>28</v>
      </c>
      <c r="T1884" t="s">
        <v>28</v>
      </c>
      <c r="U1884" t="s">
        <v>28</v>
      </c>
      <c r="V1884" t="s">
        <v>28</v>
      </c>
      <c r="W1884">
        <v>7.96</v>
      </c>
      <c r="X1884" t="s">
        <v>28</v>
      </c>
      <c r="Y1884" t="s">
        <v>28</v>
      </c>
      <c r="Z1884" t="s">
        <v>28</v>
      </c>
      <c r="AA1884" t="s">
        <v>28</v>
      </c>
      <c r="AB1884" s="5" t="s">
        <v>2341</v>
      </c>
    </row>
    <row r="1885" spans="1:28" x14ac:dyDescent="0.25">
      <c r="A1885" t="s">
        <v>27</v>
      </c>
      <c r="B1885" s="1">
        <v>45608.46875</v>
      </c>
      <c r="C1885" t="s">
        <v>28</v>
      </c>
      <c r="D1885" s="5" t="s">
        <v>2344</v>
      </c>
      <c r="E1885" t="s">
        <v>63</v>
      </c>
      <c r="F1885" t="s">
        <v>33</v>
      </c>
      <c r="G1885" t="s">
        <v>31</v>
      </c>
      <c r="H1885" t="s">
        <v>34</v>
      </c>
      <c r="I1885" t="s">
        <v>35</v>
      </c>
      <c r="J1885">
        <v>0.06</v>
      </c>
      <c r="K1885" t="s">
        <v>37</v>
      </c>
      <c r="L1885" t="s">
        <v>35</v>
      </c>
      <c r="M1885">
        <v>2.1999999999999999E-2</v>
      </c>
      <c r="N1885">
        <v>1.2E-2</v>
      </c>
      <c r="O1885">
        <v>3</v>
      </c>
      <c r="P1885">
        <v>2570</v>
      </c>
      <c r="Q1885">
        <v>0.3</v>
      </c>
      <c r="R1885">
        <v>1580</v>
      </c>
      <c r="S1885" t="s">
        <v>35</v>
      </c>
      <c r="T1885">
        <v>0.66700000000000004</v>
      </c>
      <c r="U1885">
        <v>2.1000000000000001E-2</v>
      </c>
      <c r="V1885">
        <v>7.92</v>
      </c>
      <c r="W1885" t="s">
        <v>28</v>
      </c>
      <c r="X1885">
        <v>1550</v>
      </c>
      <c r="Y1885" t="s">
        <v>35</v>
      </c>
      <c r="Z1885" t="s">
        <v>28</v>
      </c>
      <c r="AA1885">
        <v>1.2999999999999999E-2</v>
      </c>
      <c r="AB1885" s="5" t="s">
        <v>2341</v>
      </c>
    </row>
    <row r="1886" spans="1:28" x14ac:dyDescent="0.25">
      <c r="A1886" t="s">
        <v>480</v>
      </c>
      <c r="B1886" s="1">
        <v>45608.447916666664</v>
      </c>
      <c r="C1886" t="s">
        <v>28</v>
      </c>
      <c r="D1886" s="5" t="s">
        <v>2344</v>
      </c>
      <c r="E1886" t="s">
        <v>28</v>
      </c>
      <c r="F1886" t="s">
        <v>30</v>
      </c>
      <c r="G1886" t="s">
        <v>31</v>
      </c>
      <c r="H1886" t="s">
        <v>28</v>
      </c>
      <c r="I1886" t="s">
        <v>28</v>
      </c>
      <c r="J1886" t="s">
        <v>28</v>
      </c>
      <c r="K1886" t="s">
        <v>28</v>
      </c>
      <c r="L1886" t="s">
        <v>28</v>
      </c>
      <c r="M1886" t="s">
        <v>28</v>
      </c>
      <c r="N1886" t="s">
        <v>28</v>
      </c>
      <c r="O1886" t="s">
        <v>28</v>
      </c>
      <c r="P1886" t="s">
        <v>28</v>
      </c>
      <c r="Q1886" t="s">
        <v>28</v>
      </c>
      <c r="R1886" t="s">
        <v>28</v>
      </c>
      <c r="S1886" t="s">
        <v>28</v>
      </c>
      <c r="T1886" t="s">
        <v>28</v>
      </c>
      <c r="U1886" t="s">
        <v>28</v>
      </c>
      <c r="V1886" t="s">
        <v>28</v>
      </c>
      <c r="W1886">
        <v>8.5500000000000007</v>
      </c>
      <c r="X1886" t="s">
        <v>28</v>
      </c>
      <c r="Y1886" t="s">
        <v>28</v>
      </c>
      <c r="Z1886" t="s">
        <v>28</v>
      </c>
      <c r="AA1886" t="s">
        <v>28</v>
      </c>
      <c r="AB1886" s="5" t="s">
        <v>2341</v>
      </c>
    </row>
    <row r="1887" spans="1:28" x14ac:dyDescent="0.25">
      <c r="A1887" t="s">
        <v>480</v>
      </c>
      <c r="B1887" s="1">
        <v>45608.447916666664</v>
      </c>
      <c r="C1887" t="s">
        <v>28</v>
      </c>
      <c r="D1887" s="5" t="s">
        <v>2344</v>
      </c>
      <c r="E1887" t="s">
        <v>485</v>
      </c>
      <c r="F1887" t="s">
        <v>33</v>
      </c>
      <c r="G1887" t="s">
        <v>31</v>
      </c>
      <c r="H1887" t="s">
        <v>34</v>
      </c>
      <c r="I1887">
        <v>3.0000000000000001E-3</v>
      </c>
      <c r="J1887">
        <v>0.08</v>
      </c>
      <c r="K1887" t="s">
        <v>37</v>
      </c>
      <c r="L1887" t="s">
        <v>35</v>
      </c>
      <c r="M1887">
        <v>1E-3</v>
      </c>
      <c r="N1887">
        <v>0.01</v>
      </c>
      <c r="O1887">
        <v>8</v>
      </c>
      <c r="P1887">
        <v>3460</v>
      </c>
      <c r="Q1887">
        <v>0.3</v>
      </c>
      <c r="R1887">
        <v>2360</v>
      </c>
      <c r="S1887" t="s">
        <v>35</v>
      </c>
      <c r="T1887">
        <v>5.0999999999999997E-2</v>
      </c>
      <c r="U1887">
        <v>2E-3</v>
      </c>
      <c r="V1887">
        <v>8.41</v>
      </c>
      <c r="W1887" t="s">
        <v>28</v>
      </c>
      <c r="X1887">
        <v>2560</v>
      </c>
      <c r="Y1887" t="s">
        <v>35</v>
      </c>
      <c r="Z1887" t="s">
        <v>28</v>
      </c>
      <c r="AA1887">
        <v>6.0000000000000001E-3</v>
      </c>
      <c r="AB1887" s="5" t="s">
        <v>2341</v>
      </c>
    </row>
    <row r="1888" spans="1:28" x14ac:dyDescent="0.25">
      <c r="A1888" t="s">
        <v>1034</v>
      </c>
      <c r="B1888" s="1">
        <v>45608.399305555555</v>
      </c>
      <c r="C1888" t="s">
        <v>28</v>
      </c>
      <c r="D1888" s="5" t="s">
        <v>2344</v>
      </c>
      <c r="E1888" t="s">
        <v>28</v>
      </c>
      <c r="F1888" t="s">
        <v>30</v>
      </c>
      <c r="G1888" t="s">
        <v>31</v>
      </c>
      <c r="H1888" t="s">
        <v>28</v>
      </c>
      <c r="I1888" t="s">
        <v>28</v>
      </c>
      <c r="J1888" t="s">
        <v>28</v>
      </c>
      <c r="K1888" t="s">
        <v>28</v>
      </c>
      <c r="L1888" t="s">
        <v>28</v>
      </c>
      <c r="M1888" t="s">
        <v>28</v>
      </c>
      <c r="N1888" t="s">
        <v>28</v>
      </c>
      <c r="O1888" t="s">
        <v>28</v>
      </c>
      <c r="P1888" t="s">
        <v>28</v>
      </c>
      <c r="Q1888" t="s">
        <v>28</v>
      </c>
      <c r="R1888" t="s">
        <v>28</v>
      </c>
      <c r="S1888" t="s">
        <v>28</v>
      </c>
      <c r="T1888" t="s">
        <v>28</v>
      </c>
      <c r="U1888" t="s">
        <v>28</v>
      </c>
      <c r="V1888" t="s">
        <v>28</v>
      </c>
      <c r="W1888">
        <v>9.15</v>
      </c>
      <c r="X1888" t="s">
        <v>28</v>
      </c>
      <c r="Y1888" t="s">
        <v>28</v>
      </c>
      <c r="Z1888" t="s">
        <v>28</v>
      </c>
      <c r="AA1888" t="s">
        <v>28</v>
      </c>
      <c r="AB1888" s="5" t="s">
        <v>2341</v>
      </c>
    </row>
    <row r="1889" spans="1:28" x14ac:dyDescent="0.25">
      <c r="A1889" t="s">
        <v>1034</v>
      </c>
      <c r="B1889" s="1">
        <v>45608.399305555555</v>
      </c>
      <c r="C1889" t="s">
        <v>28</v>
      </c>
      <c r="D1889" s="5" t="s">
        <v>2344</v>
      </c>
      <c r="E1889" t="s">
        <v>1044</v>
      </c>
      <c r="F1889" t="s">
        <v>33</v>
      </c>
      <c r="G1889" t="s">
        <v>31</v>
      </c>
      <c r="H1889" t="s">
        <v>34</v>
      </c>
      <c r="I1889">
        <v>2E-3</v>
      </c>
      <c r="J1889" t="s">
        <v>36</v>
      </c>
      <c r="K1889" t="s">
        <v>37</v>
      </c>
      <c r="L1889" t="s">
        <v>35</v>
      </c>
      <c r="M1889">
        <v>2E-3</v>
      </c>
      <c r="N1889">
        <v>8.9999999999999993E-3</v>
      </c>
      <c r="O1889">
        <v>29</v>
      </c>
      <c r="P1889">
        <v>518</v>
      </c>
      <c r="Q1889">
        <v>0.2</v>
      </c>
      <c r="R1889">
        <v>200</v>
      </c>
      <c r="S1889" t="s">
        <v>35</v>
      </c>
      <c r="T1889">
        <v>2.9000000000000001E-2</v>
      </c>
      <c r="U1889" t="s">
        <v>35</v>
      </c>
      <c r="V1889">
        <v>8.2100000000000009</v>
      </c>
      <c r="W1889" t="s">
        <v>28</v>
      </c>
      <c r="X1889">
        <v>142</v>
      </c>
      <c r="Y1889" t="s">
        <v>35</v>
      </c>
      <c r="Z1889" t="s">
        <v>28</v>
      </c>
      <c r="AA1889">
        <v>6.0000000000000001E-3</v>
      </c>
      <c r="AB1889" s="5" t="s">
        <v>2341</v>
      </c>
    </row>
    <row r="1890" spans="1:28" x14ac:dyDescent="0.25">
      <c r="A1890" t="s">
        <v>1127</v>
      </c>
      <c r="B1890" s="1">
        <v>45608.381944444445</v>
      </c>
      <c r="C1890" t="s">
        <v>28</v>
      </c>
      <c r="D1890" s="5" t="s">
        <v>2344</v>
      </c>
      <c r="E1890" t="s">
        <v>28</v>
      </c>
      <c r="F1890" t="s">
        <v>30</v>
      </c>
      <c r="G1890" t="s">
        <v>31</v>
      </c>
      <c r="H1890" t="s">
        <v>28</v>
      </c>
      <c r="I1890" t="s">
        <v>28</v>
      </c>
      <c r="J1890" t="s">
        <v>28</v>
      </c>
      <c r="K1890" t="s">
        <v>28</v>
      </c>
      <c r="L1890" t="s">
        <v>28</v>
      </c>
      <c r="M1890" t="s">
        <v>28</v>
      </c>
      <c r="N1890" t="s">
        <v>28</v>
      </c>
      <c r="O1890" t="s">
        <v>28</v>
      </c>
      <c r="P1890" t="s">
        <v>28</v>
      </c>
      <c r="Q1890" t="s">
        <v>28</v>
      </c>
      <c r="R1890" t="s">
        <v>28</v>
      </c>
      <c r="S1890" t="s">
        <v>28</v>
      </c>
      <c r="T1890" t="s">
        <v>28</v>
      </c>
      <c r="U1890" t="s">
        <v>28</v>
      </c>
      <c r="V1890" t="s">
        <v>28</v>
      </c>
      <c r="W1890">
        <v>8.3000000000000007</v>
      </c>
      <c r="X1890" t="s">
        <v>28</v>
      </c>
      <c r="Y1890" t="s">
        <v>28</v>
      </c>
      <c r="Z1890" t="s">
        <v>28</v>
      </c>
      <c r="AA1890" t="s">
        <v>28</v>
      </c>
      <c r="AB1890" s="5" t="s">
        <v>2341</v>
      </c>
    </row>
    <row r="1891" spans="1:28" x14ac:dyDescent="0.25">
      <c r="A1891" t="s">
        <v>1127</v>
      </c>
      <c r="B1891" s="1">
        <v>45608.381944444445</v>
      </c>
      <c r="C1891" t="s">
        <v>28</v>
      </c>
      <c r="D1891" s="5" t="s">
        <v>2344</v>
      </c>
      <c r="E1891" t="s">
        <v>1520</v>
      </c>
      <c r="F1891" t="s">
        <v>33</v>
      </c>
      <c r="G1891" t="s">
        <v>31</v>
      </c>
      <c r="H1891">
        <v>0.01</v>
      </c>
      <c r="I1891">
        <v>2E-3</v>
      </c>
      <c r="J1891">
        <v>0.06</v>
      </c>
      <c r="K1891" t="s">
        <v>37</v>
      </c>
      <c r="L1891" t="s">
        <v>35</v>
      </c>
      <c r="M1891">
        <v>3.0000000000000001E-3</v>
      </c>
      <c r="N1891">
        <v>1.0999999999999999E-2</v>
      </c>
      <c r="O1891">
        <v>4</v>
      </c>
      <c r="P1891">
        <v>367</v>
      </c>
      <c r="Q1891">
        <v>0.2</v>
      </c>
      <c r="R1891">
        <v>135</v>
      </c>
      <c r="S1891" t="s">
        <v>35</v>
      </c>
      <c r="T1891">
        <v>3.5000000000000003E-2</v>
      </c>
      <c r="U1891">
        <v>1E-3</v>
      </c>
      <c r="V1891">
        <v>8.66</v>
      </c>
      <c r="W1891" t="s">
        <v>28</v>
      </c>
      <c r="X1891">
        <v>28</v>
      </c>
      <c r="Y1891" t="s">
        <v>35</v>
      </c>
      <c r="Z1891" t="s">
        <v>28</v>
      </c>
      <c r="AA1891" t="s">
        <v>38</v>
      </c>
      <c r="AB1891" s="5" t="s">
        <v>2341</v>
      </c>
    </row>
    <row r="1892" spans="1:28" x14ac:dyDescent="0.25">
      <c r="A1892" t="s">
        <v>480</v>
      </c>
      <c r="B1892" s="1">
        <v>45603.479166666664</v>
      </c>
      <c r="C1892" t="s">
        <v>28</v>
      </c>
      <c r="D1892" s="5" t="s">
        <v>2344</v>
      </c>
      <c r="E1892" t="s">
        <v>28</v>
      </c>
      <c r="F1892" t="s">
        <v>30</v>
      </c>
      <c r="G1892" t="s">
        <v>31</v>
      </c>
      <c r="H1892" t="s">
        <v>28</v>
      </c>
      <c r="I1892" t="s">
        <v>28</v>
      </c>
      <c r="J1892" t="s">
        <v>28</v>
      </c>
      <c r="K1892" t="s">
        <v>28</v>
      </c>
      <c r="L1892" t="s">
        <v>28</v>
      </c>
      <c r="M1892" t="s">
        <v>28</v>
      </c>
      <c r="N1892" t="s">
        <v>28</v>
      </c>
      <c r="O1892" t="s">
        <v>28</v>
      </c>
      <c r="P1892" t="s">
        <v>28</v>
      </c>
      <c r="Q1892" t="s">
        <v>28</v>
      </c>
      <c r="R1892" t="s">
        <v>28</v>
      </c>
      <c r="S1892" t="s">
        <v>28</v>
      </c>
      <c r="T1892" t="s">
        <v>28</v>
      </c>
      <c r="U1892" t="s">
        <v>28</v>
      </c>
      <c r="V1892" t="s">
        <v>28</v>
      </c>
      <c r="W1892">
        <v>8.52</v>
      </c>
      <c r="X1892" t="s">
        <v>28</v>
      </c>
      <c r="Y1892" t="s">
        <v>28</v>
      </c>
      <c r="Z1892" t="s">
        <v>28</v>
      </c>
      <c r="AA1892" t="s">
        <v>28</v>
      </c>
      <c r="AB1892" s="5" t="s">
        <v>2341</v>
      </c>
    </row>
    <row r="1893" spans="1:28" x14ac:dyDescent="0.25">
      <c r="A1893" t="s">
        <v>480</v>
      </c>
      <c r="B1893" s="1">
        <v>45603.479166666664</v>
      </c>
      <c r="C1893" t="s">
        <v>28</v>
      </c>
      <c r="D1893" s="5" t="s">
        <v>2344</v>
      </c>
      <c r="E1893" t="s">
        <v>486</v>
      </c>
      <c r="F1893" t="s">
        <v>33</v>
      </c>
      <c r="G1893" t="s">
        <v>31</v>
      </c>
      <c r="H1893" t="s">
        <v>34</v>
      </c>
      <c r="I1893" t="s">
        <v>35</v>
      </c>
      <c r="J1893" t="s">
        <v>36</v>
      </c>
      <c r="K1893" t="s">
        <v>37</v>
      </c>
      <c r="L1893" t="s">
        <v>35</v>
      </c>
      <c r="M1893" t="s">
        <v>35</v>
      </c>
      <c r="N1893">
        <v>6.0000000000000001E-3</v>
      </c>
      <c r="O1893">
        <v>9</v>
      </c>
      <c r="P1893">
        <v>3380</v>
      </c>
      <c r="Q1893">
        <v>0.2</v>
      </c>
      <c r="R1893">
        <v>1660</v>
      </c>
      <c r="S1893" t="s">
        <v>35</v>
      </c>
      <c r="T1893">
        <v>1.7999999999999999E-2</v>
      </c>
      <c r="U1893">
        <v>1E-3</v>
      </c>
      <c r="V1893">
        <v>8.35</v>
      </c>
      <c r="W1893" t="s">
        <v>28</v>
      </c>
      <c r="X1893">
        <v>2460</v>
      </c>
      <c r="Y1893" t="s">
        <v>35</v>
      </c>
      <c r="Z1893" t="s">
        <v>28</v>
      </c>
      <c r="AA1893" t="s">
        <v>38</v>
      </c>
      <c r="AB1893" s="5" t="s">
        <v>2341</v>
      </c>
    </row>
    <row r="1894" spans="1:28" x14ac:dyDescent="0.25">
      <c r="A1894" t="s">
        <v>27</v>
      </c>
      <c r="B1894" s="1">
        <v>45603.465277777781</v>
      </c>
      <c r="C1894" t="s">
        <v>28</v>
      </c>
      <c r="D1894" s="5" t="s">
        <v>2344</v>
      </c>
      <c r="E1894" t="s">
        <v>64</v>
      </c>
      <c r="F1894" t="s">
        <v>33</v>
      </c>
      <c r="G1894" t="s">
        <v>31</v>
      </c>
      <c r="H1894">
        <v>0.02</v>
      </c>
      <c r="I1894" t="s">
        <v>35</v>
      </c>
      <c r="J1894" t="s">
        <v>36</v>
      </c>
      <c r="K1894" t="s">
        <v>37</v>
      </c>
      <c r="L1894" t="s">
        <v>35</v>
      </c>
      <c r="M1894">
        <v>1.2E-2</v>
      </c>
      <c r="N1894">
        <v>1.2E-2</v>
      </c>
      <c r="O1894">
        <v>4</v>
      </c>
      <c r="P1894">
        <v>2610</v>
      </c>
      <c r="Q1894">
        <v>0.2</v>
      </c>
      <c r="R1894">
        <v>1190</v>
      </c>
      <c r="S1894" t="s">
        <v>35</v>
      </c>
      <c r="T1894">
        <v>0.28299999999999997</v>
      </c>
      <c r="U1894">
        <v>0.01</v>
      </c>
      <c r="V1894">
        <v>7.44</v>
      </c>
      <c r="W1894" t="s">
        <v>28</v>
      </c>
      <c r="X1894">
        <v>1580</v>
      </c>
      <c r="Y1894" t="s">
        <v>35</v>
      </c>
      <c r="Z1894" t="s">
        <v>28</v>
      </c>
      <c r="AA1894" t="s">
        <v>38</v>
      </c>
      <c r="AB1894" s="5" t="s">
        <v>2341</v>
      </c>
    </row>
    <row r="1895" spans="1:28" x14ac:dyDescent="0.25">
      <c r="A1895" t="s">
        <v>27</v>
      </c>
      <c r="B1895" s="1">
        <v>45603.458333333336</v>
      </c>
      <c r="C1895" t="s">
        <v>28</v>
      </c>
      <c r="D1895" s="5" t="s">
        <v>2344</v>
      </c>
      <c r="E1895" t="s">
        <v>28</v>
      </c>
      <c r="F1895" t="s">
        <v>30</v>
      </c>
      <c r="G1895" t="s">
        <v>31</v>
      </c>
      <c r="H1895" t="s">
        <v>28</v>
      </c>
      <c r="I1895" t="s">
        <v>28</v>
      </c>
      <c r="J1895" t="s">
        <v>28</v>
      </c>
      <c r="K1895" t="s">
        <v>28</v>
      </c>
      <c r="L1895" t="s">
        <v>28</v>
      </c>
      <c r="M1895" t="s">
        <v>28</v>
      </c>
      <c r="N1895" t="s">
        <v>28</v>
      </c>
      <c r="O1895" t="s">
        <v>28</v>
      </c>
      <c r="P1895" t="s">
        <v>28</v>
      </c>
      <c r="Q1895" t="s">
        <v>28</v>
      </c>
      <c r="R1895" t="s">
        <v>28</v>
      </c>
      <c r="S1895" t="s">
        <v>28</v>
      </c>
      <c r="T1895" t="s">
        <v>28</v>
      </c>
      <c r="U1895" t="s">
        <v>28</v>
      </c>
      <c r="V1895" t="s">
        <v>28</v>
      </c>
      <c r="W1895">
        <v>7.93</v>
      </c>
      <c r="X1895" t="s">
        <v>28</v>
      </c>
      <c r="Y1895" t="s">
        <v>28</v>
      </c>
      <c r="Z1895" t="s">
        <v>28</v>
      </c>
      <c r="AA1895" t="s">
        <v>28</v>
      </c>
      <c r="AB1895" s="5" t="s">
        <v>2341</v>
      </c>
    </row>
    <row r="1896" spans="1:28" x14ac:dyDescent="0.25">
      <c r="A1896" t="s">
        <v>1034</v>
      </c>
      <c r="B1896" s="1">
        <v>45603.430555555555</v>
      </c>
      <c r="C1896" t="s">
        <v>28</v>
      </c>
      <c r="D1896" s="5" t="s">
        <v>2344</v>
      </c>
      <c r="E1896" t="s">
        <v>28</v>
      </c>
      <c r="F1896" t="s">
        <v>30</v>
      </c>
      <c r="G1896" t="s">
        <v>31</v>
      </c>
      <c r="H1896" t="s">
        <v>28</v>
      </c>
      <c r="I1896" t="s">
        <v>28</v>
      </c>
      <c r="J1896" t="s">
        <v>28</v>
      </c>
      <c r="K1896" t="s">
        <v>28</v>
      </c>
      <c r="L1896" t="s">
        <v>28</v>
      </c>
      <c r="M1896" t="s">
        <v>28</v>
      </c>
      <c r="N1896" t="s">
        <v>28</v>
      </c>
      <c r="O1896" t="s">
        <v>28</v>
      </c>
      <c r="P1896" t="s">
        <v>28</v>
      </c>
      <c r="Q1896" t="s">
        <v>28</v>
      </c>
      <c r="R1896" t="s">
        <v>28</v>
      </c>
      <c r="S1896" t="s">
        <v>28</v>
      </c>
      <c r="T1896" t="s">
        <v>28</v>
      </c>
      <c r="U1896" t="s">
        <v>28</v>
      </c>
      <c r="V1896" t="s">
        <v>28</v>
      </c>
      <c r="W1896">
        <v>9.23</v>
      </c>
      <c r="X1896" t="s">
        <v>28</v>
      </c>
      <c r="Y1896" t="s">
        <v>28</v>
      </c>
      <c r="Z1896" t="s">
        <v>28</v>
      </c>
      <c r="AA1896" t="s">
        <v>28</v>
      </c>
      <c r="AB1896" s="5" t="s">
        <v>2341</v>
      </c>
    </row>
    <row r="1897" spans="1:28" x14ac:dyDescent="0.25">
      <c r="A1897" t="s">
        <v>1034</v>
      </c>
      <c r="B1897" s="1">
        <v>45603.430555555555</v>
      </c>
      <c r="C1897" t="s">
        <v>28</v>
      </c>
      <c r="D1897" s="5" t="s">
        <v>2344</v>
      </c>
      <c r="E1897" t="s">
        <v>1045</v>
      </c>
      <c r="F1897" t="s">
        <v>33</v>
      </c>
      <c r="G1897" t="s">
        <v>31</v>
      </c>
      <c r="H1897">
        <v>0.02</v>
      </c>
      <c r="I1897" t="s">
        <v>35</v>
      </c>
      <c r="J1897" t="s">
        <v>36</v>
      </c>
      <c r="K1897" t="s">
        <v>37</v>
      </c>
      <c r="L1897" t="s">
        <v>35</v>
      </c>
      <c r="M1897">
        <v>2E-3</v>
      </c>
      <c r="N1897">
        <v>8.0000000000000002E-3</v>
      </c>
      <c r="O1897">
        <v>19</v>
      </c>
      <c r="P1897">
        <v>456</v>
      </c>
      <c r="Q1897">
        <v>0.2</v>
      </c>
      <c r="R1897">
        <v>184</v>
      </c>
      <c r="S1897" t="s">
        <v>35</v>
      </c>
      <c r="T1897">
        <v>2.5000000000000001E-2</v>
      </c>
      <c r="U1897" t="s">
        <v>35</v>
      </c>
      <c r="V1897">
        <v>8.61</v>
      </c>
      <c r="W1897" t="s">
        <v>28</v>
      </c>
      <c r="X1897">
        <v>135</v>
      </c>
      <c r="Y1897" t="s">
        <v>35</v>
      </c>
      <c r="Z1897" t="s">
        <v>28</v>
      </c>
      <c r="AA1897" t="s">
        <v>38</v>
      </c>
      <c r="AB1897" s="5" t="s">
        <v>2341</v>
      </c>
    </row>
    <row r="1898" spans="1:28" x14ac:dyDescent="0.25">
      <c r="A1898" t="s">
        <v>1127</v>
      </c>
      <c r="B1898" s="1">
        <v>45603.416666666664</v>
      </c>
      <c r="C1898" t="s">
        <v>28</v>
      </c>
      <c r="D1898" s="5" t="s">
        <v>2344</v>
      </c>
      <c r="E1898" t="s">
        <v>28</v>
      </c>
      <c r="F1898" t="s">
        <v>30</v>
      </c>
      <c r="G1898" t="s">
        <v>31</v>
      </c>
      <c r="H1898" t="s">
        <v>28</v>
      </c>
      <c r="I1898" t="s">
        <v>28</v>
      </c>
      <c r="J1898" t="s">
        <v>28</v>
      </c>
      <c r="K1898" t="s">
        <v>28</v>
      </c>
      <c r="L1898" t="s">
        <v>28</v>
      </c>
      <c r="M1898" t="s">
        <v>28</v>
      </c>
      <c r="N1898" t="s">
        <v>28</v>
      </c>
      <c r="O1898" t="s">
        <v>28</v>
      </c>
      <c r="P1898" t="s">
        <v>28</v>
      </c>
      <c r="Q1898" t="s">
        <v>28</v>
      </c>
      <c r="R1898" t="s">
        <v>28</v>
      </c>
      <c r="S1898" t="s">
        <v>28</v>
      </c>
      <c r="T1898" t="s">
        <v>28</v>
      </c>
      <c r="U1898" t="s">
        <v>28</v>
      </c>
      <c r="V1898" t="s">
        <v>28</v>
      </c>
      <c r="W1898">
        <v>9.14</v>
      </c>
      <c r="X1898" t="s">
        <v>28</v>
      </c>
      <c r="Y1898" t="s">
        <v>28</v>
      </c>
      <c r="Z1898" t="s">
        <v>28</v>
      </c>
      <c r="AA1898" t="s">
        <v>28</v>
      </c>
      <c r="AB1898" s="5" t="s">
        <v>2341</v>
      </c>
    </row>
    <row r="1899" spans="1:28" x14ac:dyDescent="0.25">
      <c r="A1899" t="s">
        <v>1127</v>
      </c>
      <c r="B1899" s="1">
        <v>45603.416666666664</v>
      </c>
      <c r="C1899" t="s">
        <v>28</v>
      </c>
      <c r="D1899" s="5" t="s">
        <v>2344</v>
      </c>
      <c r="E1899" t="s">
        <v>1521</v>
      </c>
      <c r="F1899" t="s">
        <v>33</v>
      </c>
      <c r="G1899" t="s">
        <v>31</v>
      </c>
      <c r="H1899" t="s">
        <v>34</v>
      </c>
      <c r="I1899" t="s">
        <v>35</v>
      </c>
      <c r="J1899" t="s">
        <v>36</v>
      </c>
      <c r="K1899" t="s">
        <v>37</v>
      </c>
      <c r="L1899" t="s">
        <v>35</v>
      </c>
      <c r="M1899" t="s">
        <v>35</v>
      </c>
      <c r="N1899">
        <v>3.0000000000000001E-3</v>
      </c>
      <c r="O1899">
        <v>8</v>
      </c>
      <c r="P1899">
        <v>272</v>
      </c>
      <c r="Q1899">
        <v>0.2</v>
      </c>
      <c r="R1899">
        <v>67</v>
      </c>
      <c r="S1899" t="s">
        <v>35</v>
      </c>
      <c r="T1899">
        <v>4.2000000000000003E-2</v>
      </c>
      <c r="U1899" t="s">
        <v>35</v>
      </c>
      <c r="V1899">
        <v>8.7200000000000006</v>
      </c>
      <c r="W1899" t="s">
        <v>28</v>
      </c>
      <c r="X1899">
        <v>20</v>
      </c>
      <c r="Y1899" t="s">
        <v>35</v>
      </c>
      <c r="Z1899" t="s">
        <v>28</v>
      </c>
      <c r="AA1899" t="s">
        <v>38</v>
      </c>
      <c r="AB1899" s="5" t="s">
        <v>2341</v>
      </c>
    </row>
    <row r="1900" spans="1:28" x14ac:dyDescent="0.25">
      <c r="A1900" t="s">
        <v>1127</v>
      </c>
      <c r="B1900" s="1">
        <v>45581.579861111109</v>
      </c>
      <c r="C1900" t="s">
        <v>28</v>
      </c>
      <c r="D1900" s="5" t="s">
        <v>2344</v>
      </c>
      <c r="E1900" t="s">
        <v>28</v>
      </c>
      <c r="F1900" t="s">
        <v>30</v>
      </c>
      <c r="G1900" t="s">
        <v>31</v>
      </c>
      <c r="H1900" t="s">
        <v>28</v>
      </c>
      <c r="I1900" t="s">
        <v>28</v>
      </c>
      <c r="J1900" t="s">
        <v>28</v>
      </c>
      <c r="K1900" t="s">
        <v>28</v>
      </c>
      <c r="L1900" t="s">
        <v>28</v>
      </c>
      <c r="M1900" t="s">
        <v>28</v>
      </c>
      <c r="N1900" t="s">
        <v>28</v>
      </c>
      <c r="O1900" t="s">
        <v>28</v>
      </c>
      <c r="P1900" t="s">
        <v>28</v>
      </c>
      <c r="Q1900" t="s">
        <v>28</v>
      </c>
      <c r="R1900" t="s">
        <v>28</v>
      </c>
      <c r="S1900" t="s">
        <v>28</v>
      </c>
      <c r="T1900" t="s">
        <v>28</v>
      </c>
      <c r="U1900" t="s">
        <v>28</v>
      </c>
      <c r="V1900" t="s">
        <v>28</v>
      </c>
      <c r="W1900">
        <v>9.4600000000000009</v>
      </c>
      <c r="X1900" t="s">
        <v>28</v>
      </c>
      <c r="Y1900" t="s">
        <v>28</v>
      </c>
      <c r="Z1900" t="s">
        <v>28</v>
      </c>
      <c r="AA1900" t="s">
        <v>28</v>
      </c>
      <c r="AB1900" s="5" t="s">
        <v>2341</v>
      </c>
    </row>
    <row r="1901" spans="1:28" x14ac:dyDescent="0.25">
      <c r="A1901" t="s">
        <v>1127</v>
      </c>
      <c r="B1901" s="1">
        <v>45581.579861111109</v>
      </c>
      <c r="C1901" t="s">
        <v>28</v>
      </c>
      <c r="D1901" s="5" t="s">
        <v>2344</v>
      </c>
      <c r="E1901" t="s">
        <v>1522</v>
      </c>
      <c r="F1901" t="s">
        <v>33</v>
      </c>
      <c r="G1901" t="s">
        <v>31</v>
      </c>
      <c r="H1901" t="s">
        <v>34</v>
      </c>
      <c r="I1901">
        <v>1E-3</v>
      </c>
      <c r="J1901" t="s">
        <v>36</v>
      </c>
      <c r="K1901" t="s">
        <v>37</v>
      </c>
      <c r="L1901" t="s">
        <v>35</v>
      </c>
      <c r="M1901" t="s">
        <v>35</v>
      </c>
      <c r="N1901">
        <v>7.0000000000000001E-3</v>
      </c>
      <c r="O1901">
        <v>10</v>
      </c>
      <c r="P1901">
        <v>269</v>
      </c>
      <c r="Q1901">
        <v>0.2</v>
      </c>
      <c r="R1901">
        <v>86</v>
      </c>
      <c r="S1901" t="s">
        <v>35</v>
      </c>
      <c r="T1901">
        <v>3.0000000000000001E-3</v>
      </c>
      <c r="U1901" t="s">
        <v>35</v>
      </c>
      <c r="V1901">
        <v>9.57</v>
      </c>
      <c r="W1901" t="s">
        <v>28</v>
      </c>
      <c r="X1901">
        <v>20</v>
      </c>
      <c r="Y1901" t="s">
        <v>35</v>
      </c>
      <c r="Z1901" t="s">
        <v>28</v>
      </c>
      <c r="AA1901">
        <v>0.01</v>
      </c>
      <c r="AB1901" s="5" t="s">
        <v>2341</v>
      </c>
    </row>
    <row r="1902" spans="1:28" x14ac:dyDescent="0.25">
      <c r="A1902" t="s">
        <v>1034</v>
      </c>
      <c r="B1902" s="1">
        <v>45581.5625</v>
      </c>
      <c r="C1902" t="s">
        <v>28</v>
      </c>
      <c r="D1902" s="5" t="s">
        <v>2344</v>
      </c>
      <c r="E1902" t="s">
        <v>28</v>
      </c>
      <c r="F1902" t="s">
        <v>30</v>
      </c>
      <c r="G1902" t="s">
        <v>31</v>
      </c>
      <c r="H1902" t="s">
        <v>28</v>
      </c>
      <c r="I1902" t="s">
        <v>28</v>
      </c>
      <c r="J1902" t="s">
        <v>28</v>
      </c>
      <c r="K1902" t="s">
        <v>28</v>
      </c>
      <c r="L1902" t="s">
        <v>28</v>
      </c>
      <c r="M1902" t="s">
        <v>28</v>
      </c>
      <c r="N1902" t="s">
        <v>28</v>
      </c>
      <c r="O1902" t="s">
        <v>28</v>
      </c>
      <c r="P1902" t="s">
        <v>28</v>
      </c>
      <c r="Q1902" t="s">
        <v>28</v>
      </c>
      <c r="R1902" t="s">
        <v>28</v>
      </c>
      <c r="S1902" t="s">
        <v>28</v>
      </c>
      <c r="T1902" t="s">
        <v>28</v>
      </c>
      <c r="U1902" t="s">
        <v>28</v>
      </c>
      <c r="V1902" t="s">
        <v>28</v>
      </c>
      <c r="W1902">
        <v>9.59</v>
      </c>
      <c r="X1902" t="s">
        <v>28</v>
      </c>
      <c r="Y1902" t="s">
        <v>28</v>
      </c>
      <c r="Z1902" t="s">
        <v>28</v>
      </c>
      <c r="AA1902" t="s">
        <v>28</v>
      </c>
      <c r="AB1902" s="5" t="s">
        <v>2341</v>
      </c>
    </row>
    <row r="1903" spans="1:28" x14ac:dyDescent="0.25">
      <c r="A1903" t="s">
        <v>1034</v>
      </c>
      <c r="B1903" s="1">
        <v>45581.5625</v>
      </c>
      <c r="C1903" t="s">
        <v>28</v>
      </c>
      <c r="D1903" s="5" t="s">
        <v>2344</v>
      </c>
      <c r="E1903" t="s">
        <v>1046</v>
      </c>
      <c r="F1903" t="s">
        <v>33</v>
      </c>
      <c r="G1903" t="s">
        <v>31</v>
      </c>
      <c r="H1903" t="s">
        <v>34</v>
      </c>
      <c r="I1903" t="s">
        <v>35</v>
      </c>
      <c r="J1903" t="s">
        <v>36</v>
      </c>
      <c r="K1903" t="s">
        <v>37</v>
      </c>
      <c r="L1903" t="s">
        <v>35</v>
      </c>
      <c r="M1903" t="s">
        <v>35</v>
      </c>
      <c r="N1903">
        <v>5.0000000000000001E-3</v>
      </c>
      <c r="O1903">
        <v>13</v>
      </c>
      <c r="P1903">
        <v>415</v>
      </c>
      <c r="Q1903">
        <v>0.1</v>
      </c>
      <c r="R1903">
        <v>154</v>
      </c>
      <c r="S1903" t="s">
        <v>35</v>
      </c>
      <c r="T1903">
        <v>5.0000000000000001E-3</v>
      </c>
      <c r="U1903" t="s">
        <v>35</v>
      </c>
      <c r="V1903">
        <v>8.27</v>
      </c>
      <c r="W1903" t="s">
        <v>28</v>
      </c>
      <c r="X1903">
        <v>121</v>
      </c>
      <c r="Y1903" t="s">
        <v>35</v>
      </c>
      <c r="Z1903" t="s">
        <v>28</v>
      </c>
      <c r="AA1903">
        <v>5.6000000000000001E-2</v>
      </c>
      <c r="AB1903" s="5" t="s">
        <v>2341</v>
      </c>
    </row>
    <row r="1904" spans="1:28" x14ac:dyDescent="0.25">
      <c r="A1904" t="s">
        <v>27</v>
      </c>
      <c r="B1904" s="1">
        <v>45581.541666666664</v>
      </c>
      <c r="C1904" t="s">
        <v>28</v>
      </c>
      <c r="D1904" s="5" t="s">
        <v>2344</v>
      </c>
      <c r="E1904" t="s">
        <v>28</v>
      </c>
      <c r="F1904" t="s">
        <v>30</v>
      </c>
      <c r="G1904" t="s">
        <v>31</v>
      </c>
      <c r="H1904" t="s">
        <v>28</v>
      </c>
      <c r="I1904" t="s">
        <v>28</v>
      </c>
      <c r="J1904" t="s">
        <v>28</v>
      </c>
      <c r="K1904" t="s">
        <v>28</v>
      </c>
      <c r="L1904" t="s">
        <v>28</v>
      </c>
      <c r="M1904" t="s">
        <v>28</v>
      </c>
      <c r="N1904" t="s">
        <v>28</v>
      </c>
      <c r="O1904" t="s">
        <v>28</v>
      </c>
      <c r="P1904" t="s">
        <v>28</v>
      </c>
      <c r="Q1904" t="s">
        <v>28</v>
      </c>
      <c r="R1904" t="s">
        <v>28</v>
      </c>
      <c r="S1904" t="s">
        <v>28</v>
      </c>
      <c r="T1904" t="s">
        <v>28</v>
      </c>
      <c r="U1904" t="s">
        <v>28</v>
      </c>
      <c r="V1904" t="s">
        <v>28</v>
      </c>
      <c r="W1904">
        <v>7.66</v>
      </c>
      <c r="X1904" t="s">
        <v>28</v>
      </c>
      <c r="Y1904" t="s">
        <v>28</v>
      </c>
      <c r="Z1904" t="s">
        <v>28</v>
      </c>
      <c r="AA1904" t="s">
        <v>28</v>
      </c>
      <c r="AB1904" s="5" t="s">
        <v>2341</v>
      </c>
    </row>
    <row r="1905" spans="1:28" x14ac:dyDescent="0.25">
      <c r="A1905" t="s">
        <v>27</v>
      </c>
      <c r="B1905" s="1">
        <v>45581.541666666664</v>
      </c>
      <c r="C1905" t="s">
        <v>28</v>
      </c>
      <c r="D1905" s="5" t="s">
        <v>2344</v>
      </c>
      <c r="E1905" t="s">
        <v>65</v>
      </c>
      <c r="F1905" t="s">
        <v>33</v>
      </c>
      <c r="G1905" t="s">
        <v>31</v>
      </c>
      <c r="H1905" t="s">
        <v>34</v>
      </c>
      <c r="I1905" t="s">
        <v>35</v>
      </c>
      <c r="J1905" t="s">
        <v>36</v>
      </c>
      <c r="K1905" t="s">
        <v>37</v>
      </c>
      <c r="L1905" t="s">
        <v>35</v>
      </c>
      <c r="M1905">
        <v>7.0000000000000001E-3</v>
      </c>
      <c r="N1905">
        <v>4.0000000000000001E-3</v>
      </c>
      <c r="O1905">
        <v>6</v>
      </c>
      <c r="P1905">
        <v>2120</v>
      </c>
      <c r="Q1905">
        <v>0.2</v>
      </c>
      <c r="R1905">
        <v>1180</v>
      </c>
      <c r="S1905" t="s">
        <v>35</v>
      </c>
      <c r="T1905">
        <v>0.20699999999999999</v>
      </c>
      <c r="U1905">
        <v>6.0000000000000001E-3</v>
      </c>
      <c r="V1905">
        <v>8.08</v>
      </c>
      <c r="W1905" t="s">
        <v>28</v>
      </c>
      <c r="X1905">
        <v>1180</v>
      </c>
      <c r="Y1905" t="s">
        <v>35</v>
      </c>
      <c r="Z1905" t="s">
        <v>28</v>
      </c>
      <c r="AA1905">
        <v>1.9E-2</v>
      </c>
      <c r="AB1905" s="5" t="s">
        <v>2341</v>
      </c>
    </row>
    <row r="1906" spans="1:28" x14ac:dyDescent="0.25">
      <c r="A1906" t="s">
        <v>480</v>
      </c>
      <c r="B1906" s="1">
        <v>45581.527777777781</v>
      </c>
      <c r="C1906" t="s">
        <v>28</v>
      </c>
      <c r="D1906" s="5" t="s">
        <v>2344</v>
      </c>
      <c r="E1906" t="s">
        <v>28</v>
      </c>
      <c r="F1906" t="s">
        <v>30</v>
      </c>
      <c r="G1906" t="s">
        <v>31</v>
      </c>
      <c r="H1906" t="s">
        <v>28</v>
      </c>
      <c r="I1906" t="s">
        <v>28</v>
      </c>
      <c r="J1906" t="s">
        <v>28</v>
      </c>
      <c r="K1906" t="s">
        <v>28</v>
      </c>
      <c r="L1906" t="s">
        <v>28</v>
      </c>
      <c r="M1906" t="s">
        <v>28</v>
      </c>
      <c r="N1906" t="s">
        <v>28</v>
      </c>
      <c r="O1906" t="s">
        <v>28</v>
      </c>
      <c r="P1906" t="s">
        <v>28</v>
      </c>
      <c r="Q1906" t="s">
        <v>28</v>
      </c>
      <c r="R1906" t="s">
        <v>28</v>
      </c>
      <c r="S1906" t="s">
        <v>28</v>
      </c>
      <c r="T1906" t="s">
        <v>28</v>
      </c>
      <c r="U1906" t="s">
        <v>28</v>
      </c>
      <c r="V1906" t="s">
        <v>28</v>
      </c>
      <c r="W1906">
        <v>8.6300000000000008</v>
      </c>
      <c r="X1906" t="s">
        <v>28</v>
      </c>
      <c r="Y1906" t="s">
        <v>28</v>
      </c>
      <c r="Z1906" t="s">
        <v>28</v>
      </c>
      <c r="AA1906" t="s">
        <v>28</v>
      </c>
      <c r="AB1906" s="5" t="s">
        <v>2341</v>
      </c>
    </row>
    <row r="1907" spans="1:28" x14ac:dyDescent="0.25">
      <c r="A1907" t="s">
        <v>480</v>
      </c>
      <c r="B1907" s="1">
        <v>45581.527777777781</v>
      </c>
      <c r="C1907" t="s">
        <v>28</v>
      </c>
      <c r="D1907" s="5" t="s">
        <v>2344</v>
      </c>
      <c r="E1907" t="s">
        <v>487</v>
      </c>
      <c r="F1907" t="s">
        <v>33</v>
      </c>
      <c r="G1907" t="s">
        <v>31</v>
      </c>
      <c r="H1907" t="s">
        <v>34</v>
      </c>
      <c r="I1907" t="s">
        <v>35</v>
      </c>
      <c r="J1907" t="s">
        <v>36</v>
      </c>
      <c r="K1907" t="s">
        <v>37</v>
      </c>
      <c r="L1907" t="s">
        <v>35</v>
      </c>
      <c r="M1907" t="s">
        <v>35</v>
      </c>
      <c r="N1907">
        <v>6.0000000000000001E-3</v>
      </c>
      <c r="O1907">
        <v>8</v>
      </c>
      <c r="P1907">
        <v>2500</v>
      </c>
      <c r="Q1907">
        <v>0.3</v>
      </c>
      <c r="R1907">
        <v>1500</v>
      </c>
      <c r="S1907" t="s">
        <v>35</v>
      </c>
      <c r="T1907">
        <v>1.6E-2</v>
      </c>
      <c r="U1907">
        <v>1E-3</v>
      </c>
      <c r="V1907">
        <v>8.33</v>
      </c>
      <c r="W1907" t="s">
        <v>28</v>
      </c>
      <c r="X1907">
        <v>1760</v>
      </c>
      <c r="Y1907" t="s">
        <v>35</v>
      </c>
      <c r="Z1907" t="s">
        <v>28</v>
      </c>
      <c r="AA1907">
        <v>5.0999999999999997E-2</v>
      </c>
      <c r="AB1907" s="5" t="s">
        <v>2341</v>
      </c>
    </row>
    <row r="1908" spans="1:28" x14ac:dyDescent="0.25">
      <c r="A1908" t="s">
        <v>1135</v>
      </c>
      <c r="B1908" s="1">
        <v>45581.496527777781</v>
      </c>
      <c r="C1908" t="s">
        <v>28</v>
      </c>
      <c r="D1908" s="5" t="s">
        <v>2344</v>
      </c>
      <c r="E1908" t="s">
        <v>28</v>
      </c>
      <c r="F1908" t="s">
        <v>30</v>
      </c>
      <c r="G1908" t="s">
        <v>31</v>
      </c>
      <c r="H1908" t="s">
        <v>28</v>
      </c>
      <c r="I1908" t="s">
        <v>28</v>
      </c>
      <c r="J1908" t="s">
        <v>28</v>
      </c>
      <c r="K1908" t="s">
        <v>28</v>
      </c>
      <c r="L1908" t="s">
        <v>28</v>
      </c>
      <c r="M1908" t="s">
        <v>28</v>
      </c>
      <c r="N1908" t="s">
        <v>28</v>
      </c>
      <c r="O1908" t="s">
        <v>28</v>
      </c>
      <c r="P1908" t="s">
        <v>28</v>
      </c>
      <c r="Q1908" t="s">
        <v>28</v>
      </c>
      <c r="R1908" t="s">
        <v>28</v>
      </c>
      <c r="S1908" t="s">
        <v>28</v>
      </c>
      <c r="T1908" t="s">
        <v>28</v>
      </c>
      <c r="U1908" t="s">
        <v>28</v>
      </c>
      <c r="V1908" t="s">
        <v>28</v>
      </c>
      <c r="W1908">
        <v>8.49</v>
      </c>
      <c r="X1908" t="s">
        <v>28</v>
      </c>
      <c r="Y1908" t="s">
        <v>28</v>
      </c>
      <c r="Z1908" t="s">
        <v>28</v>
      </c>
      <c r="AA1908" t="s">
        <v>28</v>
      </c>
      <c r="AB1908" s="5" t="s">
        <v>2341</v>
      </c>
    </row>
    <row r="1909" spans="1:28" x14ac:dyDescent="0.25">
      <c r="A1909" t="s">
        <v>1135</v>
      </c>
      <c r="B1909" s="1">
        <v>45581.496527777781</v>
      </c>
      <c r="C1909" t="s">
        <v>28</v>
      </c>
      <c r="D1909" s="5" t="s">
        <v>2344</v>
      </c>
      <c r="E1909" t="s">
        <v>1260</v>
      </c>
      <c r="F1909" t="s">
        <v>33</v>
      </c>
      <c r="G1909" t="s">
        <v>31</v>
      </c>
      <c r="H1909" t="s">
        <v>34</v>
      </c>
      <c r="I1909" t="s">
        <v>35</v>
      </c>
      <c r="J1909" t="s">
        <v>36</v>
      </c>
      <c r="K1909" t="s">
        <v>37</v>
      </c>
      <c r="L1909" t="s">
        <v>35</v>
      </c>
      <c r="M1909" t="s">
        <v>35</v>
      </c>
      <c r="N1909">
        <v>3.0000000000000001E-3</v>
      </c>
      <c r="O1909">
        <v>8</v>
      </c>
      <c r="P1909">
        <v>284</v>
      </c>
      <c r="Q1909">
        <v>0.2</v>
      </c>
      <c r="R1909">
        <v>102</v>
      </c>
      <c r="S1909" t="s">
        <v>35</v>
      </c>
      <c r="T1909">
        <v>3.0000000000000001E-3</v>
      </c>
      <c r="U1909" t="s">
        <v>35</v>
      </c>
      <c r="V1909">
        <v>8.25</v>
      </c>
      <c r="W1909" t="s">
        <v>28</v>
      </c>
      <c r="X1909">
        <v>8</v>
      </c>
      <c r="Y1909" t="s">
        <v>35</v>
      </c>
      <c r="Z1909" t="s">
        <v>28</v>
      </c>
      <c r="AA1909">
        <v>0.03</v>
      </c>
      <c r="AB1909" s="5" t="s">
        <v>2341</v>
      </c>
    </row>
    <row r="1910" spans="1:28" x14ac:dyDescent="0.25">
      <c r="A1910" t="s">
        <v>1127</v>
      </c>
      <c r="B1910" s="1">
        <v>45560.479166666664</v>
      </c>
      <c r="C1910" t="s">
        <v>28</v>
      </c>
      <c r="D1910" s="5" t="s">
        <v>2344</v>
      </c>
      <c r="E1910" t="s">
        <v>28</v>
      </c>
      <c r="F1910" t="s">
        <v>30</v>
      </c>
      <c r="G1910" t="s">
        <v>31</v>
      </c>
      <c r="H1910" t="s">
        <v>28</v>
      </c>
      <c r="I1910" t="s">
        <v>28</v>
      </c>
      <c r="J1910" t="s">
        <v>28</v>
      </c>
      <c r="K1910" t="s">
        <v>28</v>
      </c>
      <c r="L1910" t="s">
        <v>28</v>
      </c>
      <c r="M1910" t="s">
        <v>28</v>
      </c>
      <c r="N1910" t="s">
        <v>28</v>
      </c>
      <c r="O1910" t="s">
        <v>28</v>
      </c>
      <c r="P1910" t="s">
        <v>28</v>
      </c>
      <c r="Q1910" t="s">
        <v>28</v>
      </c>
      <c r="R1910" t="s">
        <v>28</v>
      </c>
      <c r="S1910" t="s">
        <v>28</v>
      </c>
      <c r="T1910" t="s">
        <v>28</v>
      </c>
      <c r="U1910" t="s">
        <v>28</v>
      </c>
      <c r="V1910" t="s">
        <v>28</v>
      </c>
      <c r="W1910">
        <v>9.34</v>
      </c>
      <c r="X1910" t="s">
        <v>28</v>
      </c>
      <c r="Y1910" t="s">
        <v>28</v>
      </c>
      <c r="Z1910" t="s">
        <v>28</v>
      </c>
      <c r="AA1910" t="s">
        <v>28</v>
      </c>
      <c r="AB1910" s="5" t="s">
        <v>2341</v>
      </c>
    </row>
    <row r="1911" spans="1:28" x14ac:dyDescent="0.25">
      <c r="A1911" t="s">
        <v>1127</v>
      </c>
      <c r="B1911" s="1">
        <v>45560.479166666664</v>
      </c>
      <c r="C1911" t="s">
        <v>28</v>
      </c>
      <c r="D1911" s="5" t="s">
        <v>2344</v>
      </c>
      <c r="E1911" t="s">
        <v>1523</v>
      </c>
      <c r="F1911" t="s">
        <v>33</v>
      </c>
      <c r="G1911" t="s">
        <v>31</v>
      </c>
      <c r="H1911" t="s">
        <v>34</v>
      </c>
      <c r="I1911">
        <v>1E-3</v>
      </c>
      <c r="J1911">
        <v>0.06</v>
      </c>
      <c r="K1911" t="s">
        <v>37</v>
      </c>
      <c r="L1911" t="s">
        <v>35</v>
      </c>
      <c r="M1911" t="s">
        <v>35</v>
      </c>
      <c r="N1911">
        <v>1.2999999999999999E-2</v>
      </c>
      <c r="O1911">
        <v>9</v>
      </c>
      <c r="P1911">
        <v>225</v>
      </c>
      <c r="Q1911">
        <v>0.2</v>
      </c>
      <c r="R1911">
        <v>46</v>
      </c>
      <c r="S1911" t="s">
        <v>35</v>
      </c>
      <c r="T1911">
        <v>4.0000000000000001E-3</v>
      </c>
      <c r="U1911" t="s">
        <v>35</v>
      </c>
      <c r="V1911">
        <v>8.98</v>
      </c>
      <c r="W1911" t="s">
        <v>28</v>
      </c>
      <c r="X1911">
        <v>17</v>
      </c>
      <c r="Y1911" t="s">
        <v>35</v>
      </c>
      <c r="Z1911" t="s">
        <v>28</v>
      </c>
      <c r="AA1911">
        <v>2.1999999999999999E-2</v>
      </c>
      <c r="AB1911" s="5" t="s">
        <v>2341</v>
      </c>
    </row>
    <row r="1912" spans="1:28" x14ac:dyDescent="0.25">
      <c r="A1912" t="s">
        <v>1034</v>
      </c>
      <c r="B1912" s="1">
        <v>45560.465277777781</v>
      </c>
      <c r="C1912" t="s">
        <v>28</v>
      </c>
      <c r="D1912" s="5" t="s">
        <v>2344</v>
      </c>
      <c r="E1912" t="s">
        <v>28</v>
      </c>
      <c r="F1912" t="s">
        <v>30</v>
      </c>
      <c r="G1912" t="s">
        <v>31</v>
      </c>
      <c r="H1912" t="s">
        <v>28</v>
      </c>
      <c r="I1912" t="s">
        <v>28</v>
      </c>
      <c r="J1912" t="s">
        <v>28</v>
      </c>
      <c r="K1912" t="s">
        <v>28</v>
      </c>
      <c r="L1912" t="s">
        <v>28</v>
      </c>
      <c r="M1912" t="s">
        <v>28</v>
      </c>
      <c r="N1912" t="s">
        <v>28</v>
      </c>
      <c r="O1912" t="s">
        <v>28</v>
      </c>
      <c r="P1912" t="s">
        <v>28</v>
      </c>
      <c r="Q1912" t="s">
        <v>28</v>
      </c>
      <c r="R1912" t="s">
        <v>28</v>
      </c>
      <c r="S1912" t="s">
        <v>28</v>
      </c>
      <c r="T1912" t="s">
        <v>28</v>
      </c>
      <c r="U1912" t="s">
        <v>28</v>
      </c>
      <c r="V1912" t="s">
        <v>28</v>
      </c>
      <c r="W1912">
        <v>9.01</v>
      </c>
      <c r="X1912" t="s">
        <v>28</v>
      </c>
      <c r="Y1912" t="s">
        <v>28</v>
      </c>
      <c r="Z1912" t="s">
        <v>28</v>
      </c>
      <c r="AA1912" t="s">
        <v>28</v>
      </c>
      <c r="AB1912" s="5" t="s">
        <v>2341</v>
      </c>
    </row>
    <row r="1913" spans="1:28" x14ac:dyDescent="0.25">
      <c r="A1913" t="s">
        <v>1034</v>
      </c>
      <c r="B1913" s="1">
        <v>45560.465277777781</v>
      </c>
      <c r="C1913" t="s">
        <v>28</v>
      </c>
      <c r="D1913" s="5" t="s">
        <v>2344</v>
      </c>
      <c r="E1913" t="s">
        <v>1047</v>
      </c>
      <c r="F1913" t="s">
        <v>33</v>
      </c>
      <c r="G1913" t="s">
        <v>31</v>
      </c>
      <c r="H1913">
        <v>0.01</v>
      </c>
      <c r="I1913" t="s">
        <v>35</v>
      </c>
      <c r="J1913" t="s">
        <v>36</v>
      </c>
      <c r="K1913" t="s">
        <v>37</v>
      </c>
      <c r="L1913" t="s">
        <v>35</v>
      </c>
      <c r="M1913" t="s">
        <v>35</v>
      </c>
      <c r="N1913">
        <v>7.0000000000000001E-3</v>
      </c>
      <c r="O1913">
        <v>9</v>
      </c>
      <c r="P1913">
        <v>421</v>
      </c>
      <c r="Q1913">
        <v>0.2</v>
      </c>
      <c r="R1913">
        <v>78</v>
      </c>
      <c r="S1913" t="s">
        <v>35</v>
      </c>
      <c r="T1913">
        <v>4.0000000000000001E-3</v>
      </c>
      <c r="U1913" t="s">
        <v>35</v>
      </c>
      <c r="V1913">
        <v>8.32</v>
      </c>
      <c r="W1913" t="s">
        <v>28</v>
      </c>
      <c r="X1913">
        <v>103</v>
      </c>
      <c r="Y1913" t="s">
        <v>35</v>
      </c>
      <c r="Z1913" t="s">
        <v>28</v>
      </c>
      <c r="AA1913">
        <v>1.6E-2</v>
      </c>
      <c r="AB1913" s="5" t="s">
        <v>2341</v>
      </c>
    </row>
    <row r="1914" spans="1:28" x14ac:dyDescent="0.25">
      <c r="A1914" t="s">
        <v>27</v>
      </c>
      <c r="B1914" s="1">
        <v>45560.434027777781</v>
      </c>
      <c r="C1914" t="s">
        <v>28</v>
      </c>
      <c r="D1914" s="5" t="s">
        <v>2344</v>
      </c>
      <c r="E1914" t="s">
        <v>28</v>
      </c>
      <c r="F1914" t="s">
        <v>30</v>
      </c>
      <c r="G1914" t="s">
        <v>31</v>
      </c>
      <c r="H1914" t="s">
        <v>28</v>
      </c>
      <c r="I1914" t="s">
        <v>28</v>
      </c>
      <c r="J1914" t="s">
        <v>28</v>
      </c>
      <c r="K1914" t="s">
        <v>28</v>
      </c>
      <c r="L1914" t="s">
        <v>28</v>
      </c>
      <c r="M1914" t="s">
        <v>28</v>
      </c>
      <c r="N1914" t="s">
        <v>28</v>
      </c>
      <c r="O1914" t="s">
        <v>28</v>
      </c>
      <c r="P1914" t="s">
        <v>28</v>
      </c>
      <c r="Q1914" t="s">
        <v>28</v>
      </c>
      <c r="R1914" t="s">
        <v>28</v>
      </c>
      <c r="S1914" t="s">
        <v>28</v>
      </c>
      <c r="T1914" t="s">
        <v>28</v>
      </c>
      <c r="U1914" t="s">
        <v>28</v>
      </c>
      <c r="V1914" t="s">
        <v>28</v>
      </c>
      <c r="W1914">
        <v>7.45</v>
      </c>
      <c r="X1914" t="s">
        <v>28</v>
      </c>
      <c r="Y1914" t="s">
        <v>28</v>
      </c>
      <c r="Z1914" t="s">
        <v>28</v>
      </c>
      <c r="AA1914" t="s">
        <v>28</v>
      </c>
      <c r="AB1914" s="5" t="s">
        <v>2341</v>
      </c>
    </row>
    <row r="1915" spans="1:28" x14ac:dyDescent="0.25">
      <c r="A1915" t="s">
        <v>27</v>
      </c>
      <c r="B1915" s="1">
        <v>45560.434027777781</v>
      </c>
      <c r="C1915" t="s">
        <v>28</v>
      </c>
      <c r="D1915" s="5" t="s">
        <v>2344</v>
      </c>
      <c r="E1915" t="s">
        <v>66</v>
      </c>
      <c r="F1915" t="s">
        <v>33</v>
      </c>
      <c r="G1915" t="s">
        <v>31</v>
      </c>
      <c r="H1915" t="s">
        <v>34</v>
      </c>
      <c r="I1915" t="s">
        <v>35</v>
      </c>
      <c r="J1915" t="s">
        <v>36</v>
      </c>
      <c r="K1915" t="s">
        <v>37</v>
      </c>
      <c r="L1915" t="s">
        <v>35</v>
      </c>
      <c r="M1915">
        <v>8.9999999999999993E-3</v>
      </c>
      <c r="N1915">
        <v>5.0000000000000001E-3</v>
      </c>
      <c r="O1915">
        <v>5</v>
      </c>
      <c r="P1915">
        <v>1940</v>
      </c>
      <c r="Q1915">
        <v>0.2</v>
      </c>
      <c r="R1915">
        <v>792</v>
      </c>
      <c r="S1915" t="s">
        <v>35</v>
      </c>
      <c r="T1915">
        <v>0.26300000000000001</v>
      </c>
      <c r="U1915">
        <v>0.01</v>
      </c>
      <c r="V1915">
        <v>8.14</v>
      </c>
      <c r="W1915" t="s">
        <v>28</v>
      </c>
      <c r="X1915">
        <v>1050</v>
      </c>
      <c r="Y1915" t="s">
        <v>35</v>
      </c>
      <c r="Z1915" t="s">
        <v>28</v>
      </c>
      <c r="AA1915">
        <v>3.9E-2</v>
      </c>
      <c r="AB1915" s="5" t="s">
        <v>2341</v>
      </c>
    </row>
    <row r="1916" spans="1:28" x14ac:dyDescent="0.25">
      <c r="A1916" t="s">
        <v>480</v>
      </c>
      <c r="B1916" s="1">
        <v>45560.420138888891</v>
      </c>
      <c r="C1916" t="s">
        <v>28</v>
      </c>
      <c r="D1916" s="5" t="s">
        <v>2344</v>
      </c>
      <c r="E1916" t="s">
        <v>28</v>
      </c>
      <c r="F1916" t="s">
        <v>30</v>
      </c>
      <c r="G1916" t="s">
        <v>31</v>
      </c>
      <c r="H1916" t="s">
        <v>28</v>
      </c>
      <c r="I1916" t="s">
        <v>28</v>
      </c>
      <c r="J1916" t="s">
        <v>28</v>
      </c>
      <c r="K1916" t="s">
        <v>28</v>
      </c>
      <c r="L1916" t="s">
        <v>28</v>
      </c>
      <c r="M1916" t="s">
        <v>28</v>
      </c>
      <c r="N1916" t="s">
        <v>28</v>
      </c>
      <c r="O1916" t="s">
        <v>28</v>
      </c>
      <c r="P1916" t="s">
        <v>28</v>
      </c>
      <c r="Q1916" t="s">
        <v>28</v>
      </c>
      <c r="R1916" t="s">
        <v>28</v>
      </c>
      <c r="S1916" t="s">
        <v>28</v>
      </c>
      <c r="T1916" t="s">
        <v>28</v>
      </c>
      <c r="U1916" t="s">
        <v>28</v>
      </c>
      <c r="V1916" t="s">
        <v>28</v>
      </c>
      <c r="W1916">
        <v>8.4600000000000009</v>
      </c>
      <c r="X1916" t="s">
        <v>28</v>
      </c>
      <c r="Y1916" t="s">
        <v>28</v>
      </c>
      <c r="Z1916" t="s">
        <v>28</v>
      </c>
      <c r="AA1916" t="s">
        <v>28</v>
      </c>
      <c r="AB1916" s="5" t="s">
        <v>2341</v>
      </c>
    </row>
    <row r="1917" spans="1:28" x14ac:dyDescent="0.25">
      <c r="A1917" t="s">
        <v>480</v>
      </c>
      <c r="B1917" s="1">
        <v>45560.420138888891</v>
      </c>
      <c r="C1917" t="s">
        <v>28</v>
      </c>
      <c r="D1917" s="5" t="s">
        <v>2344</v>
      </c>
      <c r="E1917" t="s">
        <v>488</v>
      </c>
      <c r="F1917" t="s">
        <v>33</v>
      </c>
      <c r="G1917" t="s">
        <v>31</v>
      </c>
      <c r="H1917" t="s">
        <v>34</v>
      </c>
      <c r="I1917" t="s">
        <v>35</v>
      </c>
      <c r="J1917" t="s">
        <v>36</v>
      </c>
      <c r="K1917" t="s">
        <v>37</v>
      </c>
      <c r="L1917" t="s">
        <v>35</v>
      </c>
      <c r="M1917" t="s">
        <v>35</v>
      </c>
      <c r="N1917">
        <v>8.0000000000000002E-3</v>
      </c>
      <c r="O1917">
        <v>4</v>
      </c>
      <c r="P1917">
        <v>1810</v>
      </c>
      <c r="Q1917" t="s">
        <v>43</v>
      </c>
      <c r="R1917">
        <v>949</v>
      </c>
      <c r="S1917" t="s">
        <v>35</v>
      </c>
      <c r="T1917">
        <v>5.0000000000000001E-3</v>
      </c>
      <c r="U1917">
        <v>2E-3</v>
      </c>
      <c r="V1917">
        <v>8.18</v>
      </c>
      <c r="W1917" t="s">
        <v>28</v>
      </c>
      <c r="X1917">
        <v>958</v>
      </c>
      <c r="Y1917" t="s">
        <v>35</v>
      </c>
      <c r="Z1917" t="s">
        <v>28</v>
      </c>
      <c r="AA1917">
        <v>0.03</v>
      </c>
      <c r="AB1917" s="5" t="s">
        <v>2341</v>
      </c>
    </row>
    <row r="1918" spans="1:28" x14ac:dyDescent="0.25">
      <c r="A1918" t="s">
        <v>1135</v>
      </c>
      <c r="B1918" s="1">
        <v>45560.382638888892</v>
      </c>
      <c r="C1918" t="s">
        <v>28</v>
      </c>
      <c r="D1918" s="5" t="s">
        <v>2344</v>
      </c>
      <c r="E1918" t="s">
        <v>28</v>
      </c>
      <c r="F1918" t="s">
        <v>30</v>
      </c>
      <c r="G1918" t="s">
        <v>31</v>
      </c>
      <c r="H1918" t="s">
        <v>28</v>
      </c>
      <c r="I1918" t="s">
        <v>28</v>
      </c>
      <c r="J1918" t="s">
        <v>28</v>
      </c>
      <c r="K1918" t="s">
        <v>28</v>
      </c>
      <c r="L1918" t="s">
        <v>28</v>
      </c>
      <c r="M1918" t="s">
        <v>28</v>
      </c>
      <c r="N1918" t="s">
        <v>28</v>
      </c>
      <c r="O1918" t="s">
        <v>28</v>
      </c>
      <c r="P1918" t="s">
        <v>28</v>
      </c>
      <c r="Q1918" t="s">
        <v>28</v>
      </c>
      <c r="R1918" t="s">
        <v>28</v>
      </c>
      <c r="S1918" t="s">
        <v>28</v>
      </c>
      <c r="T1918" t="s">
        <v>28</v>
      </c>
      <c r="U1918" t="s">
        <v>28</v>
      </c>
      <c r="V1918" t="s">
        <v>28</v>
      </c>
      <c r="W1918">
        <v>8.3699999999999992</v>
      </c>
      <c r="X1918" t="s">
        <v>28</v>
      </c>
      <c r="Y1918" t="s">
        <v>28</v>
      </c>
      <c r="Z1918" t="s">
        <v>28</v>
      </c>
      <c r="AA1918" t="s">
        <v>28</v>
      </c>
      <c r="AB1918" s="5" t="s">
        <v>2341</v>
      </c>
    </row>
    <row r="1919" spans="1:28" x14ac:dyDescent="0.25">
      <c r="A1919" t="s">
        <v>1135</v>
      </c>
      <c r="B1919" s="1">
        <v>45560.382638888892</v>
      </c>
      <c r="C1919" t="s">
        <v>28</v>
      </c>
      <c r="D1919" s="5" t="s">
        <v>2344</v>
      </c>
      <c r="E1919" t="s">
        <v>1261</v>
      </c>
      <c r="F1919" t="s">
        <v>33</v>
      </c>
      <c r="G1919" t="s">
        <v>31</v>
      </c>
      <c r="H1919" t="s">
        <v>34</v>
      </c>
      <c r="I1919" t="s">
        <v>35</v>
      </c>
      <c r="J1919" t="s">
        <v>36</v>
      </c>
      <c r="K1919" t="s">
        <v>37</v>
      </c>
      <c r="L1919" t="s">
        <v>35</v>
      </c>
      <c r="M1919" t="s">
        <v>35</v>
      </c>
      <c r="N1919">
        <v>5.0000000000000001E-3</v>
      </c>
      <c r="O1919">
        <v>5</v>
      </c>
      <c r="P1919">
        <v>283</v>
      </c>
      <c r="Q1919" t="s">
        <v>43</v>
      </c>
      <c r="R1919">
        <v>79</v>
      </c>
      <c r="S1919" t="s">
        <v>35</v>
      </c>
      <c r="T1919">
        <v>4.0000000000000001E-3</v>
      </c>
      <c r="U1919" t="s">
        <v>35</v>
      </c>
      <c r="V1919">
        <v>8.31</v>
      </c>
      <c r="W1919" t="s">
        <v>28</v>
      </c>
      <c r="X1919">
        <v>8</v>
      </c>
      <c r="Y1919" t="s">
        <v>35</v>
      </c>
      <c r="Z1919" t="s">
        <v>28</v>
      </c>
      <c r="AA1919">
        <v>2.5999999999999999E-2</v>
      </c>
      <c r="AB1919" s="5" t="s">
        <v>2341</v>
      </c>
    </row>
    <row r="1920" spans="1:28" x14ac:dyDescent="0.25">
      <c r="A1920" t="s">
        <v>27</v>
      </c>
      <c r="B1920" s="1">
        <v>45506.572916666664</v>
      </c>
      <c r="C1920" t="s">
        <v>28</v>
      </c>
      <c r="D1920" s="5" t="s">
        <v>2344</v>
      </c>
      <c r="E1920" t="s">
        <v>28</v>
      </c>
      <c r="F1920" t="s">
        <v>30</v>
      </c>
      <c r="G1920" t="s">
        <v>31</v>
      </c>
      <c r="H1920" t="s">
        <v>28</v>
      </c>
      <c r="I1920" t="s">
        <v>28</v>
      </c>
      <c r="J1920" t="s">
        <v>28</v>
      </c>
      <c r="K1920" t="s">
        <v>28</v>
      </c>
      <c r="L1920" t="s">
        <v>28</v>
      </c>
      <c r="M1920" t="s">
        <v>28</v>
      </c>
      <c r="N1920" t="s">
        <v>28</v>
      </c>
      <c r="O1920" t="s">
        <v>28</v>
      </c>
      <c r="P1920" t="s">
        <v>28</v>
      </c>
      <c r="Q1920" t="s">
        <v>28</v>
      </c>
      <c r="R1920" t="s">
        <v>28</v>
      </c>
      <c r="S1920" t="s">
        <v>28</v>
      </c>
      <c r="T1920" t="s">
        <v>28</v>
      </c>
      <c r="U1920" t="s">
        <v>28</v>
      </c>
      <c r="V1920" t="s">
        <v>28</v>
      </c>
      <c r="W1920">
        <v>7.81</v>
      </c>
      <c r="X1920" t="s">
        <v>28</v>
      </c>
      <c r="Y1920" t="s">
        <v>28</v>
      </c>
      <c r="Z1920" t="s">
        <v>28</v>
      </c>
      <c r="AA1920" t="s">
        <v>28</v>
      </c>
      <c r="AB1920" s="5" t="s">
        <v>2341</v>
      </c>
    </row>
    <row r="1921" spans="1:28" x14ac:dyDescent="0.25">
      <c r="A1921" t="s">
        <v>27</v>
      </c>
      <c r="B1921" s="1">
        <v>45506.572916666664</v>
      </c>
      <c r="C1921" t="s">
        <v>28</v>
      </c>
      <c r="D1921" s="5" t="s">
        <v>2344</v>
      </c>
      <c r="E1921" t="s">
        <v>67</v>
      </c>
      <c r="F1921" t="s">
        <v>33</v>
      </c>
      <c r="G1921" t="s">
        <v>31</v>
      </c>
      <c r="H1921" t="s">
        <v>34</v>
      </c>
      <c r="I1921" t="s">
        <v>35</v>
      </c>
      <c r="J1921" t="s">
        <v>36</v>
      </c>
      <c r="K1921" t="s">
        <v>37</v>
      </c>
      <c r="L1921" t="s">
        <v>35</v>
      </c>
      <c r="M1921">
        <v>6.0000000000000001E-3</v>
      </c>
      <c r="N1921">
        <v>4.0000000000000001E-3</v>
      </c>
      <c r="O1921">
        <v>4</v>
      </c>
      <c r="P1921">
        <v>1360</v>
      </c>
      <c r="Q1921">
        <v>0.1</v>
      </c>
      <c r="R1921">
        <v>524</v>
      </c>
      <c r="S1921" t="s">
        <v>35</v>
      </c>
      <c r="T1921">
        <v>0.221</v>
      </c>
      <c r="U1921">
        <v>8.0000000000000002E-3</v>
      </c>
      <c r="V1921">
        <v>8.1300000000000008</v>
      </c>
      <c r="W1921" t="s">
        <v>28</v>
      </c>
      <c r="X1921">
        <v>772</v>
      </c>
      <c r="Y1921" t="s">
        <v>35</v>
      </c>
      <c r="Z1921" t="s">
        <v>28</v>
      </c>
      <c r="AA1921">
        <v>1.2E-2</v>
      </c>
      <c r="AB1921" s="5" t="s">
        <v>2341</v>
      </c>
    </row>
    <row r="1922" spans="1:28" x14ac:dyDescent="0.25">
      <c r="A1922" t="s">
        <v>480</v>
      </c>
      <c r="B1922" s="1">
        <v>45506.555555555555</v>
      </c>
      <c r="C1922" t="s">
        <v>28</v>
      </c>
      <c r="D1922" s="5" t="s">
        <v>2344</v>
      </c>
      <c r="E1922" t="s">
        <v>28</v>
      </c>
      <c r="F1922" t="s">
        <v>30</v>
      </c>
      <c r="G1922" t="s">
        <v>31</v>
      </c>
      <c r="H1922" t="s">
        <v>28</v>
      </c>
      <c r="I1922" t="s">
        <v>28</v>
      </c>
      <c r="J1922" t="s">
        <v>28</v>
      </c>
      <c r="K1922" t="s">
        <v>28</v>
      </c>
      <c r="L1922" t="s">
        <v>28</v>
      </c>
      <c r="M1922" t="s">
        <v>28</v>
      </c>
      <c r="N1922" t="s">
        <v>28</v>
      </c>
      <c r="O1922" t="s">
        <v>28</v>
      </c>
      <c r="P1922" t="s">
        <v>28</v>
      </c>
      <c r="Q1922" t="s">
        <v>28</v>
      </c>
      <c r="R1922" t="s">
        <v>28</v>
      </c>
      <c r="S1922" t="s">
        <v>28</v>
      </c>
      <c r="T1922" t="s">
        <v>28</v>
      </c>
      <c r="U1922" t="s">
        <v>28</v>
      </c>
      <c r="V1922" t="s">
        <v>28</v>
      </c>
      <c r="W1922">
        <v>8.7899999999999991</v>
      </c>
      <c r="X1922" t="s">
        <v>28</v>
      </c>
      <c r="Y1922" t="s">
        <v>28</v>
      </c>
      <c r="Z1922" t="s">
        <v>28</v>
      </c>
      <c r="AA1922" t="s">
        <v>28</v>
      </c>
      <c r="AB1922" s="5" t="s">
        <v>2341</v>
      </c>
    </row>
    <row r="1923" spans="1:28" x14ac:dyDescent="0.25">
      <c r="A1923" t="s">
        <v>480</v>
      </c>
      <c r="B1923" s="1">
        <v>45506.555555555555</v>
      </c>
      <c r="C1923" t="s">
        <v>28</v>
      </c>
      <c r="D1923" s="5" t="s">
        <v>2344</v>
      </c>
      <c r="E1923" t="s">
        <v>489</v>
      </c>
      <c r="F1923" t="s">
        <v>33</v>
      </c>
      <c r="G1923" t="s">
        <v>31</v>
      </c>
      <c r="H1923" t="s">
        <v>34</v>
      </c>
      <c r="I1923" t="s">
        <v>35</v>
      </c>
      <c r="J1923" t="s">
        <v>36</v>
      </c>
      <c r="K1923" t="s">
        <v>37</v>
      </c>
      <c r="L1923" t="s">
        <v>35</v>
      </c>
      <c r="M1923" t="s">
        <v>35</v>
      </c>
      <c r="N1923">
        <v>5.0000000000000001E-3</v>
      </c>
      <c r="O1923">
        <v>5</v>
      </c>
      <c r="P1923">
        <v>778</v>
      </c>
      <c r="Q1923" t="s">
        <v>43</v>
      </c>
      <c r="R1923">
        <v>498</v>
      </c>
      <c r="S1923" t="s">
        <v>35</v>
      </c>
      <c r="T1923">
        <v>3.0000000000000001E-3</v>
      </c>
      <c r="U1923" t="s">
        <v>35</v>
      </c>
      <c r="V1923">
        <v>7.97</v>
      </c>
      <c r="W1923" t="s">
        <v>28</v>
      </c>
      <c r="X1923">
        <v>421</v>
      </c>
      <c r="Y1923" t="s">
        <v>35</v>
      </c>
      <c r="Z1923" t="s">
        <v>28</v>
      </c>
      <c r="AA1923">
        <v>8.8999999999999996E-2</v>
      </c>
      <c r="AB1923" s="5" t="s">
        <v>2341</v>
      </c>
    </row>
    <row r="1924" spans="1:28" x14ac:dyDescent="0.25">
      <c r="A1924" t="s">
        <v>1135</v>
      </c>
      <c r="B1924" s="1">
        <v>45506.529166666667</v>
      </c>
      <c r="C1924" t="s">
        <v>28</v>
      </c>
      <c r="D1924" s="5" t="s">
        <v>2344</v>
      </c>
      <c r="E1924" t="s">
        <v>1262</v>
      </c>
      <c r="F1924" t="s">
        <v>33</v>
      </c>
      <c r="G1924" t="s">
        <v>31</v>
      </c>
      <c r="H1924" t="s">
        <v>34</v>
      </c>
      <c r="I1924" t="s">
        <v>35</v>
      </c>
      <c r="J1924" t="s">
        <v>36</v>
      </c>
      <c r="K1924" t="s">
        <v>37</v>
      </c>
      <c r="L1924" t="s">
        <v>35</v>
      </c>
      <c r="M1924" t="s">
        <v>35</v>
      </c>
      <c r="N1924">
        <v>2E-3</v>
      </c>
      <c r="O1924">
        <v>5</v>
      </c>
      <c r="P1924">
        <v>115</v>
      </c>
      <c r="Q1924" t="s">
        <v>43</v>
      </c>
      <c r="R1924">
        <v>60</v>
      </c>
      <c r="S1924" t="s">
        <v>35</v>
      </c>
      <c r="T1924">
        <v>2E-3</v>
      </c>
      <c r="U1924" t="s">
        <v>35</v>
      </c>
      <c r="V1924">
        <v>8.58</v>
      </c>
      <c r="W1924" t="s">
        <v>28</v>
      </c>
      <c r="X1924">
        <v>3</v>
      </c>
      <c r="Y1924" t="s">
        <v>35</v>
      </c>
      <c r="Z1924" t="s">
        <v>28</v>
      </c>
      <c r="AA1924" t="s">
        <v>38</v>
      </c>
      <c r="AB1924" s="5" t="s">
        <v>2341</v>
      </c>
    </row>
    <row r="1925" spans="1:28" x14ac:dyDescent="0.25">
      <c r="A1925" t="s">
        <v>1135</v>
      </c>
      <c r="B1925" s="1">
        <v>45506.5</v>
      </c>
      <c r="C1925" t="s">
        <v>28</v>
      </c>
      <c r="D1925" s="5" t="s">
        <v>2344</v>
      </c>
      <c r="E1925" t="s">
        <v>28</v>
      </c>
      <c r="F1925" t="s">
        <v>30</v>
      </c>
      <c r="G1925" t="s">
        <v>31</v>
      </c>
      <c r="H1925" t="s">
        <v>28</v>
      </c>
      <c r="I1925" t="s">
        <v>28</v>
      </c>
      <c r="J1925" t="s">
        <v>28</v>
      </c>
      <c r="K1925" t="s">
        <v>28</v>
      </c>
      <c r="L1925" t="s">
        <v>28</v>
      </c>
      <c r="M1925" t="s">
        <v>28</v>
      </c>
      <c r="N1925" t="s">
        <v>28</v>
      </c>
      <c r="O1925" t="s">
        <v>28</v>
      </c>
      <c r="P1925" t="s">
        <v>28</v>
      </c>
      <c r="Q1925" t="s">
        <v>28</v>
      </c>
      <c r="R1925" t="s">
        <v>28</v>
      </c>
      <c r="S1925" t="s">
        <v>28</v>
      </c>
      <c r="T1925" t="s">
        <v>28</v>
      </c>
      <c r="U1925" t="s">
        <v>28</v>
      </c>
      <c r="V1925" t="s">
        <v>28</v>
      </c>
      <c r="W1925">
        <v>8.69</v>
      </c>
      <c r="X1925" t="s">
        <v>28</v>
      </c>
      <c r="Y1925" t="s">
        <v>28</v>
      </c>
      <c r="Z1925" t="s">
        <v>28</v>
      </c>
      <c r="AA1925" t="s">
        <v>28</v>
      </c>
      <c r="AB1925" s="5" t="s">
        <v>2341</v>
      </c>
    </row>
    <row r="1926" spans="1:28" x14ac:dyDescent="0.25">
      <c r="A1926" t="s">
        <v>1034</v>
      </c>
      <c r="B1926" s="1">
        <v>45506.461805555555</v>
      </c>
      <c r="C1926" t="s">
        <v>28</v>
      </c>
      <c r="D1926" s="5" t="s">
        <v>2344</v>
      </c>
      <c r="E1926" t="s">
        <v>28</v>
      </c>
      <c r="F1926" t="s">
        <v>30</v>
      </c>
      <c r="G1926" t="s">
        <v>31</v>
      </c>
      <c r="H1926" t="s">
        <v>28</v>
      </c>
      <c r="I1926" t="s">
        <v>28</v>
      </c>
      <c r="J1926" t="s">
        <v>28</v>
      </c>
      <c r="K1926" t="s">
        <v>28</v>
      </c>
      <c r="L1926" t="s">
        <v>28</v>
      </c>
      <c r="M1926" t="s">
        <v>28</v>
      </c>
      <c r="N1926" t="s">
        <v>28</v>
      </c>
      <c r="O1926" t="s">
        <v>28</v>
      </c>
      <c r="P1926" t="s">
        <v>28</v>
      </c>
      <c r="Q1926" t="s">
        <v>28</v>
      </c>
      <c r="R1926" t="s">
        <v>28</v>
      </c>
      <c r="S1926" t="s">
        <v>28</v>
      </c>
      <c r="T1926" t="s">
        <v>28</v>
      </c>
      <c r="U1926" t="s">
        <v>28</v>
      </c>
      <c r="V1926" t="s">
        <v>28</v>
      </c>
      <c r="W1926">
        <v>8.5399999999999991</v>
      </c>
      <c r="X1926" t="s">
        <v>28</v>
      </c>
      <c r="Y1926" t="s">
        <v>28</v>
      </c>
      <c r="Z1926" t="s">
        <v>28</v>
      </c>
      <c r="AA1926" t="s">
        <v>28</v>
      </c>
      <c r="AB1926" s="5" t="s">
        <v>2341</v>
      </c>
    </row>
    <row r="1927" spans="1:28" x14ac:dyDescent="0.25">
      <c r="A1927" t="s">
        <v>1034</v>
      </c>
      <c r="B1927" s="1">
        <v>45506.461805555555</v>
      </c>
      <c r="C1927" t="s">
        <v>28</v>
      </c>
      <c r="D1927" s="5" t="s">
        <v>2344</v>
      </c>
      <c r="E1927" t="s">
        <v>1048</v>
      </c>
      <c r="F1927" t="s">
        <v>33</v>
      </c>
      <c r="G1927" t="s">
        <v>31</v>
      </c>
      <c r="H1927" t="s">
        <v>34</v>
      </c>
      <c r="I1927" t="s">
        <v>35</v>
      </c>
      <c r="J1927" t="s">
        <v>36</v>
      </c>
      <c r="K1927" t="s">
        <v>37</v>
      </c>
      <c r="L1927" t="s">
        <v>35</v>
      </c>
      <c r="M1927" t="s">
        <v>35</v>
      </c>
      <c r="N1927">
        <v>4.0000000000000001E-3</v>
      </c>
      <c r="O1927">
        <v>4</v>
      </c>
      <c r="P1927">
        <v>331</v>
      </c>
      <c r="Q1927" t="s">
        <v>43</v>
      </c>
      <c r="R1927">
        <v>129</v>
      </c>
      <c r="S1927" t="s">
        <v>35</v>
      </c>
      <c r="T1927">
        <v>3.0000000000000001E-3</v>
      </c>
      <c r="U1927" t="s">
        <v>35</v>
      </c>
      <c r="V1927">
        <v>8.31</v>
      </c>
      <c r="W1927" t="s">
        <v>28</v>
      </c>
      <c r="X1927">
        <v>80</v>
      </c>
      <c r="Y1927" t="s">
        <v>35</v>
      </c>
      <c r="Z1927" t="s">
        <v>28</v>
      </c>
      <c r="AA1927">
        <v>6.0000000000000001E-3</v>
      </c>
      <c r="AB1927" s="5" t="s">
        <v>2341</v>
      </c>
    </row>
    <row r="1928" spans="1:28" x14ac:dyDescent="0.25">
      <c r="A1928" t="s">
        <v>1127</v>
      </c>
      <c r="B1928" s="1">
        <v>45506.449305555558</v>
      </c>
      <c r="C1928" t="s">
        <v>28</v>
      </c>
      <c r="D1928" s="5" t="s">
        <v>2344</v>
      </c>
      <c r="E1928" t="s">
        <v>28</v>
      </c>
      <c r="F1928" t="s">
        <v>30</v>
      </c>
      <c r="G1928" t="s">
        <v>31</v>
      </c>
      <c r="H1928" t="s">
        <v>28</v>
      </c>
      <c r="I1928" t="s">
        <v>28</v>
      </c>
      <c r="J1928" t="s">
        <v>28</v>
      </c>
      <c r="K1928" t="s">
        <v>28</v>
      </c>
      <c r="L1928" t="s">
        <v>28</v>
      </c>
      <c r="M1928" t="s">
        <v>28</v>
      </c>
      <c r="N1928" t="s">
        <v>28</v>
      </c>
      <c r="O1928" t="s">
        <v>28</v>
      </c>
      <c r="P1928" t="s">
        <v>28</v>
      </c>
      <c r="Q1928" t="s">
        <v>28</v>
      </c>
      <c r="R1928" t="s">
        <v>28</v>
      </c>
      <c r="S1928" t="s">
        <v>28</v>
      </c>
      <c r="T1928" t="s">
        <v>28</v>
      </c>
      <c r="U1928" t="s">
        <v>28</v>
      </c>
      <c r="V1928" t="s">
        <v>28</v>
      </c>
      <c r="W1928">
        <v>9.18</v>
      </c>
      <c r="X1928" t="s">
        <v>28</v>
      </c>
      <c r="Y1928" t="s">
        <v>28</v>
      </c>
      <c r="Z1928" t="s">
        <v>28</v>
      </c>
      <c r="AA1928" t="s">
        <v>28</v>
      </c>
      <c r="AB1928" s="5" t="s">
        <v>2341</v>
      </c>
    </row>
    <row r="1929" spans="1:28" x14ac:dyDescent="0.25">
      <c r="A1929" t="s">
        <v>1127</v>
      </c>
      <c r="B1929" s="1">
        <v>45506.449305555558</v>
      </c>
      <c r="C1929" t="s">
        <v>28</v>
      </c>
      <c r="D1929" s="5" t="s">
        <v>2344</v>
      </c>
      <c r="E1929" t="s">
        <v>1524</v>
      </c>
      <c r="F1929" t="s">
        <v>33</v>
      </c>
      <c r="G1929" t="s">
        <v>31</v>
      </c>
      <c r="H1929">
        <v>0.01</v>
      </c>
      <c r="I1929" t="s">
        <v>35</v>
      </c>
      <c r="J1929" t="s">
        <v>36</v>
      </c>
      <c r="K1929" t="s">
        <v>37</v>
      </c>
      <c r="L1929" t="s">
        <v>35</v>
      </c>
      <c r="M1929" t="s">
        <v>35</v>
      </c>
      <c r="N1929">
        <v>7.0000000000000001E-3</v>
      </c>
      <c r="O1929" t="s">
        <v>28</v>
      </c>
      <c r="P1929">
        <v>171</v>
      </c>
      <c r="Q1929">
        <v>0.1</v>
      </c>
      <c r="R1929">
        <v>67</v>
      </c>
      <c r="S1929" t="s">
        <v>35</v>
      </c>
      <c r="T1929">
        <v>3.0000000000000001E-3</v>
      </c>
      <c r="U1929" t="s">
        <v>35</v>
      </c>
      <c r="V1929">
        <v>8.9600000000000009</v>
      </c>
      <c r="W1929" t="s">
        <v>28</v>
      </c>
      <c r="X1929">
        <v>12</v>
      </c>
      <c r="Y1929" t="s">
        <v>35</v>
      </c>
      <c r="Z1929" t="s">
        <v>28</v>
      </c>
      <c r="AA1929">
        <v>7.0000000000000001E-3</v>
      </c>
      <c r="AB1929" s="5" t="s">
        <v>2341</v>
      </c>
    </row>
    <row r="1930" spans="1:28" x14ac:dyDescent="0.25">
      <c r="A1930" t="s">
        <v>985</v>
      </c>
      <c r="B1930" s="1">
        <v>45506.420138888891</v>
      </c>
      <c r="C1930" t="s">
        <v>28</v>
      </c>
      <c r="D1930" s="5" t="s">
        <v>2344</v>
      </c>
      <c r="E1930" t="s">
        <v>28</v>
      </c>
      <c r="F1930" t="s">
        <v>30</v>
      </c>
      <c r="G1930" t="s">
        <v>31</v>
      </c>
      <c r="H1930" t="s">
        <v>28</v>
      </c>
      <c r="I1930" t="s">
        <v>28</v>
      </c>
      <c r="J1930" t="s">
        <v>28</v>
      </c>
      <c r="K1930" t="s">
        <v>28</v>
      </c>
      <c r="L1930" t="s">
        <v>28</v>
      </c>
      <c r="M1930" t="s">
        <v>28</v>
      </c>
      <c r="N1930" t="s">
        <v>28</v>
      </c>
      <c r="O1930" t="s">
        <v>28</v>
      </c>
      <c r="P1930" t="s">
        <v>28</v>
      </c>
      <c r="Q1930" t="s">
        <v>28</v>
      </c>
      <c r="R1930" t="s">
        <v>28</v>
      </c>
      <c r="S1930" t="s">
        <v>28</v>
      </c>
      <c r="T1930" t="s">
        <v>28</v>
      </c>
      <c r="U1930" t="s">
        <v>28</v>
      </c>
      <c r="V1930" t="s">
        <v>28</v>
      </c>
      <c r="W1930">
        <v>8.75</v>
      </c>
      <c r="X1930" t="s">
        <v>28</v>
      </c>
      <c r="Y1930" t="s">
        <v>28</v>
      </c>
      <c r="Z1930" t="s">
        <v>28</v>
      </c>
      <c r="AA1930" t="s">
        <v>28</v>
      </c>
      <c r="AB1930" s="5" t="s">
        <v>2341</v>
      </c>
    </row>
    <row r="1931" spans="1:28" x14ac:dyDescent="0.25">
      <c r="A1931" t="s">
        <v>985</v>
      </c>
      <c r="B1931" s="1">
        <v>45506.420138888891</v>
      </c>
      <c r="C1931" t="s">
        <v>28</v>
      </c>
      <c r="D1931" s="5" t="s">
        <v>2344</v>
      </c>
      <c r="E1931" t="s">
        <v>986</v>
      </c>
      <c r="F1931" t="s">
        <v>33</v>
      </c>
      <c r="G1931" t="s">
        <v>31</v>
      </c>
      <c r="H1931">
        <v>0.03</v>
      </c>
      <c r="I1931" t="s">
        <v>35</v>
      </c>
      <c r="J1931" t="s">
        <v>36</v>
      </c>
      <c r="K1931" t="s">
        <v>37</v>
      </c>
      <c r="L1931" t="s">
        <v>35</v>
      </c>
      <c r="M1931">
        <v>1E-3</v>
      </c>
      <c r="N1931">
        <v>1.2E-2</v>
      </c>
      <c r="O1931">
        <v>4</v>
      </c>
      <c r="P1931">
        <v>578</v>
      </c>
      <c r="Q1931">
        <v>0.1</v>
      </c>
      <c r="R1931">
        <v>136</v>
      </c>
      <c r="S1931" t="s">
        <v>35</v>
      </c>
      <c r="T1931">
        <v>1.4999999999999999E-2</v>
      </c>
      <c r="U1931" t="s">
        <v>35</v>
      </c>
      <c r="V1931">
        <v>8.3699999999999992</v>
      </c>
      <c r="W1931" t="s">
        <v>28</v>
      </c>
      <c r="X1931">
        <v>197</v>
      </c>
      <c r="Y1931" t="s">
        <v>35</v>
      </c>
      <c r="Z1931" t="s">
        <v>28</v>
      </c>
      <c r="AA1931">
        <v>1.6E-2</v>
      </c>
      <c r="AB1931" s="5" t="s">
        <v>2341</v>
      </c>
    </row>
    <row r="1932" spans="1:28" x14ac:dyDescent="0.25">
      <c r="A1932" t="s">
        <v>985</v>
      </c>
      <c r="B1932" s="1">
        <v>45487.59375</v>
      </c>
      <c r="C1932" t="s">
        <v>28</v>
      </c>
      <c r="D1932" s="5" t="s">
        <v>2344</v>
      </c>
      <c r="E1932" t="s">
        <v>28</v>
      </c>
      <c r="F1932" t="s">
        <v>30</v>
      </c>
      <c r="G1932" t="s">
        <v>31</v>
      </c>
      <c r="H1932" t="s">
        <v>28</v>
      </c>
      <c r="I1932" t="s">
        <v>28</v>
      </c>
      <c r="J1932" t="s">
        <v>28</v>
      </c>
      <c r="K1932" t="s">
        <v>28</v>
      </c>
      <c r="L1932" t="s">
        <v>28</v>
      </c>
      <c r="M1932" t="s">
        <v>28</v>
      </c>
      <c r="N1932" t="s">
        <v>28</v>
      </c>
      <c r="O1932" t="s">
        <v>28</v>
      </c>
      <c r="P1932" t="s">
        <v>28</v>
      </c>
      <c r="Q1932" t="s">
        <v>28</v>
      </c>
      <c r="R1932" t="s">
        <v>28</v>
      </c>
      <c r="S1932" t="s">
        <v>28</v>
      </c>
      <c r="T1932" t="s">
        <v>28</v>
      </c>
      <c r="U1932" t="s">
        <v>28</v>
      </c>
      <c r="V1932" t="s">
        <v>28</v>
      </c>
      <c r="W1932">
        <v>8.52</v>
      </c>
      <c r="X1932" t="s">
        <v>28</v>
      </c>
      <c r="Y1932" t="s">
        <v>28</v>
      </c>
      <c r="Z1932" t="s">
        <v>28</v>
      </c>
      <c r="AA1932" t="s">
        <v>28</v>
      </c>
      <c r="AB1932" s="5" t="s">
        <v>2341</v>
      </c>
    </row>
    <row r="1933" spans="1:28" x14ac:dyDescent="0.25">
      <c r="A1933" t="s">
        <v>985</v>
      </c>
      <c r="B1933" s="1">
        <v>45487.59375</v>
      </c>
      <c r="C1933" t="s">
        <v>28</v>
      </c>
      <c r="D1933" s="5" t="s">
        <v>2344</v>
      </c>
      <c r="E1933" t="s">
        <v>987</v>
      </c>
      <c r="F1933" t="s">
        <v>33</v>
      </c>
      <c r="G1933" t="s">
        <v>31</v>
      </c>
      <c r="H1933" t="s">
        <v>34</v>
      </c>
      <c r="I1933" t="s">
        <v>35</v>
      </c>
      <c r="J1933" t="s">
        <v>36</v>
      </c>
      <c r="K1933" t="s">
        <v>37</v>
      </c>
      <c r="L1933" t="s">
        <v>35</v>
      </c>
      <c r="M1933" t="s">
        <v>35</v>
      </c>
      <c r="N1933">
        <v>1.2999999999999999E-2</v>
      </c>
      <c r="O1933">
        <v>5</v>
      </c>
      <c r="P1933">
        <v>523</v>
      </c>
      <c r="Q1933">
        <v>0.1</v>
      </c>
      <c r="R1933">
        <v>266</v>
      </c>
      <c r="S1933" t="s">
        <v>35</v>
      </c>
      <c r="T1933">
        <v>7.0000000000000001E-3</v>
      </c>
      <c r="U1933">
        <v>1E-3</v>
      </c>
      <c r="V1933">
        <v>8.2100000000000009</v>
      </c>
      <c r="W1933" t="s">
        <v>28</v>
      </c>
      <c r="X1933">
        <v>190</v>
      </c>
      <c r="Y1933" t="s">
        <v>35</v>
      </c>
      <c r="Z1933" t="s">
        <v>28</v>
      </c>
      <c r="AA1933">
        <v>2.5000000000000001E-2</v>
      </c>
      <c r="AB1933" s="5" t="s">
        <v>2341</v>
      </c>
    </row>
    <row r="1934" spans="1:28" x14ac:dyDescent="0.25">
      <c r="A1934" t="s">
        <v>1127</v>
      </c>
      <c r="B1934" s="1">
        <v>45487.576388888891</v>
      </c>
      <c r="C1934" t="s">
        <v>28</v>
      </c>
      <c r="D1934" s="5" t="s">
        <v>2344</v>
      </c>
      <c r="E1934" t="s">
        <v>28</v>
      </c>
      <c r="F1934" t="s">
        <v>30</v>
      </c>
      <c r="G1934" t="s">
        <v>31</v>
      </c>
      <c r="H1934" t="s">
        <v>28</v>
      </c>
      <c r="I1934" t="s">
        <v>28</v>
      </c>
      <c r="J1934" t="s">
        <v>28</v>
      </c>
      <c r="K1934" t="s">
        <v>28</v>
      </c>
      <c r="L1934" t="s">
        <v>28</v>
      </c>
      <c r="M1934" t="s">
        <v>28</v>
      </c>
      <c r="N1934" t="s">
        <v>28</v>
      </c>
      <c r="O1934" t="s">
        <v>28</v>
      </c>
      <c r="P1934" t="s">
        <v>28</v>
      </c>
      <c r="Q1934" t="s">
        <v>28</v>
      </c>
      <c r="R1934" t="s">
        <v>28</v>
      </c>
      <c r="S1934" t="s">
        <v>28</v>
      </c>
      <c r="T1934" t="s">
        <v>28</v>
      </c>
      <c r="U1934" t="s">
        <v>28</v>
      </c>
      <c r="V1934" t="s">
        <v>28</v>
      </c>
      <c r="W1934">
        <v>9.07</v>
      </c>
      <c r="X1934" t="s">
        <v>28</v>
      </c>
      <c r="Y1934" t="s">
        <v>28</v>
      </c>
      <c r="Z1934" t="s">
        <v>28</v>
      </c>
      <c r="AA1934" t="s">
        <v>28</v>
      </c>
      <c r="AB1934" s="5" t="s">
        <v>2341</v>
      </c>
    </row>
    <row r="1935" spans="1:28" x14ac:dyDescent="0.25">
      <c r="A1935" t="s">
        <v>1127</v>
      </c>
      <c r="B1935" s="1">
        <v>45487.576388888891</v>
      </c>
      <c r="C1935" t="s">
        <v>28</v>
      </c>
      <c r="D1935" s="5" t="s">
        <v>2344</v>
      </c>
      <c r="E1935" t="s">
        <v>1525</v>
      </c>
      <c r="F1935" t="s">
        <v>33</v>
      </c>
      <c r="G1935" t="s">
        <v>31</v>
      </c>
      <c r="H1935" t="s">
        <v>34</v>
      </c>
      <c r="I1935" t="s">
        <v>35</v>
      </c>
      <c r="J1935" t="s">
        <v>36</v>
      </c>
      <c r="K1935" t="s">
        <v>37</v>
      </c>
      <c r="L1935">
        <v>1E-3</v>
      </c>
      <c r="M1935" t="s">
        <v>35</v>
      </c>
      <c r="N1935">
        <v>1.2999999999999999E-2</v>
      </c>
      <c r="O1935">
        <v>4</v>
      </c>
      <c r="P1935">
        <v>261</v>
      </c>
      <c r="Q1935">
        <v>0.1</v>
      </c>
      <c r="R1935">
        <v>116</v>
      </c>
      <c r="S1935" t="s">
        <v>35</v>
      </c>
      <c r="T1935">
        <v>5.0000000000000001E-3</v>
      </c>
      <c r="U1935">
        <v>1E-3</v>
      </c>
      <c r="V1935">
        <v>8.58</v>
      </c>
      <c r="W1935" t="s">
        <v>28</v>
      </c>
      <c r="X1935">
        <v>28</v>
      </c>
      <c r="Y1935" t="s">
        <v>35</v>
      </c>
      <c r="Z1935" t="s">
        <v>28</v>
      </c>
      <c r="AA1935" t="s">
        <v>38</v>
      </c>
      <c r="AB1935" s="5" t="s">
        <v>2341</v>
      </c>
    </row>
    <row r="1936" spans="1:28" x14ac:dyDescent="0.25">
      <c r="A1936" t="s">
        <v>1034</v>
      </c>
      <c r="B1936" s="1">
        <v>45487.552083333336</v>
      </c>
      <c r="C1936" t="s">
        <v>28</v>
      </c>
      <c r="D1936" s="5" t="s">
        <v>2344</v>
      </c>
      <c r="E1936" t="s">
        <v>28</v>
      </c>
      <c r="F1936" t="s">
        <v>30</v>
      </c>
      <c r="G1936" t="s">
        <v>31</v>
      </c>
      <c r="H1936" t="s">
        <v>28</v>
      </c>
      <c r="I1936" t="s">
        <v>28</v>
      </c>
      <c r="J1936" t="s">
        <v>28</v>
      </c>
      <c r="K1936" t="s">
        <v>28</v>
      </c>
      <c r="L1936" t="s">
        <v>28</v>
      </c>
      <c r="M1936" t="s">
        <v>28</v>
      </c>
      <c r="N1936" t="s">
        <v>28</v>
      </c>
      <c r="O1936" t="s">
        <v>28</v>
      </c>
      <c r="P1936" t="s">
        <v>28</v>
      </c>
      <c r="Q1936" t="s">
        <v>28</v>
      </c>
      <c r="R1936" t="s">
        <v>28</v>
      </c>
      <c r="S1936" t="s">
        <v>28</v>
      </c>
      <c r="T1936" t="s">
        <v>28</v>
      </c>
      <c r="U1936" t="s">
        <v>28</v>
      </c>
      <c r="V1936" t="s">
        <v>28</v>
      </c>
      <c r="W1936">
        <v>8.48</v>
      </c>
      <c r="X1936" t="s">
        <v>28</v>
      </c>
      <c r="Y1936" t="s">
        <v>28</v>
      </c>
      <c r="Z1936" t="s">
        <v>28</v>
      </c>
      <c r="AA1936" t="s">
        <v>28</v>
      </c>
      <c r="AB1936" s="5" t="s">
        <v>2341</v>
      </c>
    </row>
    <row r="1937" spans="1:28" x14ac:dyDescent="0.25">
      <c r="A1937" t="s">
        <v>1034</v>
      </c>
      <c r="B1937" s="1">
        <v>45487.552083333336</v>
      </c>
      <c r="C1937" t="s">
        <v>28</v>
      </c>
      <c r="D1937" s="5" t="s">
        <v>2344</v>
      </c>
      <c r="E1937" t="s">
        <v>1049</v>
      </c>
      <c r="F1937" t="s">
        <v>33</v>
      </c>
      <c r="G1937" t="s">
        <v>31</v>
      </c>
      <c r="H1937" t="s">
        <v>34</v>
      </c>
      <c r="I1937" t="s">
        <v>35</v>
      </c>
      <c r="J1937" t="s">
        <v>36</v>
      </c>
      <c r="K1937" t="s">
        <v>37</v>
      </c>
      <c r="L1937" t="s">
        <v>35</v>
      </c>
      <c r="M1937" t="s">
        <v>35</v>
      </c>
      <c r="N1937">
        <v>3.0000000000000001E-3</v>
      </c>
      <c r="O1937">
        <v>3</v>
      </c>
      <c r="P1937">
        <v>404</v>
      </c>
      <c r="Q1937" t="s">
        <v>43</v>
      </c>
      <c r="R1937">
        <v>91</v>
      </c>
      <c r="S1937" t="s">
        <v>35</v>
      </c>
      <c r="T1937">
        <v>4.0000000000000001E-3</v>
      </c>
      <c r="U1937" t="s">
        <v>35</v>
      </c>
      <c r="V1937">
        <v>8.2899999999999991</v>
      </c>
      <c r="W1937" t="s">
        <v>28</v>
      </c>
      <c r="X1937">
        <v>85</v>
      </c>
      <c r="Y1937" t="s">
        <v>35</v>
      </c>
      <c r="Z1937" t="s">
        <v>28</v>
      </c>
      <c r="AA1937" t="s">
        <v>38</v>
      </c>
      <c r="AB1937" s="5" t="s">
        <v>2341</v>
      </c>
    </row>
    <row r="1938" spans="1:28" x14ac:dyDescent="0.25">
      <c r="A1938" t="s">
        <v>27</v>
      </c>
      <c r="B1938" s="1">
        <v>45487.479166666664</v>
      </c>
      <c r="C1938" t="s">
        <v>28</v>
      </c>
      <c r="D1938" s="5" t="s">
        <v>2344</v>
      </c>
      <c r="E1938" t="s">
        <v>28</v>
      </c>
      <c r="F1938" t="s">
        <v>30</v>
      </c>
      <c r="G1938" t="s">
        <v>31</v>
      </c>
      <c r="H1938" t="s">
        <v>28</v>
      </c>
      <c r="I1938" t="s">
        <v>28</v>
      </c>
      <c r="J1938" t="s">
        <v>28</v>
      </c>
      <c r="K1938" t="s">
        <v>28</v>
      </c>
      <c r="L1938" t="s">
        <v>28</v>
      </c>
      <c r="M1938" t="s">
        <v>28</v>
      </c>
      <c r="N1938" t="s">
        <v>28</v>
      </c>
      <c r="O1938" t="s">
        <v>28</v>
      </c>
      <c r="P1938" t="s">
        <v>28</v>
      </c>
      <c r="Q1938" t="s">
        <v>28</v>
      </c>
      <c r="R1938" t="s">
        <v>28</v>
      </c>
      <c r="S1938" t="s">
        <v>28</v>
      </c>
      <c r="T1938" t="s">
        <v>28</v>
      </c>
      <c r="U1938" t="s">
        <v>28</v>
      </c>
      <c r="V1938" t="s">
        <v>28</v>
      </c>
      <c r="W1938">
        <v>7.6</v>
      </c>
      <c r="X1938" t="s">
        <v>28</v>
      </c>
      <c r="Y1938" t="s">
        <v>28</v>
      </c>
      <c r="Z1938" t="s">
        <v>28</v>
      </c>
      <c r="AA1938" t="s">
        <v>28</v>
      </c>
      <c r="AB1938" s="5" t="s">
        <v>2341</v>
      </c>
    </row>
    <row r="1939" spans="1:28" x14ac:dyDescent="0.25">
      <c r="A1939" t="s">
        <v>27</v>
      </c>
      <c r="B1939" s="1">
        <v>45487.479166666664</v>
      </c>
      <c r="C1939" t="s">
        <v>28</v>
      </c>
      <c r="D1939" s="5" t="s">
        <v>2344</v>
      </c>
      <c r="E1939" t="s">
        <v>68</v>
      </c>
      <c r="F1939" t="s">
        <v>33</v>
      </c>
      <c r="G1939" t="s">
        <v>31</v>
      </c>
      <c r="H1939" t="s">
        <v>34</v>
      </c>
      <c r="I1939" t="s">
        <v>35</v>
      </c>
      <c r="J1939" t="s">
        <v>36</v>
      </c>
      <c r="K1939" t="s">
        <v>37</v>
      </c>
      <c r="L1939" t="s">
        <v>35</v>
      </c>
      <c r="M1939">
        <v>4.0000000000000001E-3</v>
      </c>
      <c r="N1939">
        <v>7.0000000000000001E-3</v>
      </c>
      <c r="O1939">
        <v>2</v>
      </c>
      <c r="P1939">
        <v>962</v>
      </c>
      <c r="Q1939">
        <v>0.1</v>
      </c>
      <c r="R1939">
        <v>520</v>
      </c>
      <c r="S1939" t="s">
        <v>35</v>
      </c>
      <c r="T1939">
        <v>0.115</v>
      </c>
      <c r="U1939">
        <v>4.0000000000000001E-3</v>
      </c>
      <c r="V1939">
        <v>7.72</v>
      </c>
      <c r="W1939" t="s">
        <v>28</v>
      </c>
      <c r="X1939">
        <v>507</v>
      </c>
      <c r="Y1939" t="s">
        <v>35</v>
      </c>
      <c r="Z1939" t="s">
        <v>28</v>
      </c>
      <c r="AA1939">
        <v>6.3E-2</v>
      </c>
      <c r="AB1939" s="5" t="s">
        <v>2341</v>
      </c>
    </row>
    <row r="1940" spans="1:28" x14ac:dyDescent="0.25">
      <c r="A1940" t="s">
        <v>480</v>
      </c>
      <c r="B1940" s="1">
        <v>45487.461805555555</v>
      </c>
      <c r="C1940" t="s">
        <v>28</v>
      </c>
      <c r="D1940" s="5" t="s">
        <v>2344</v>
      </c>
      <c r="E1940" t="s">
        <v>28</v>
      </c>
      <c r="F1940" t="s">
        <v>30</v>
      </c>
      <c r="G1940" t="s">
        <v>31</v>
      </c>
      <c r="H1940" t="s">
        <v>28</v>
      </c>
      <c r="I1940" t="s">
        <v>28</v>
      </c>
      <c r="J1940" t="s">
        <v>28</v>
      </c>
      <c r="K1940" t="s">
        <v>28</v>
      </c>
      <c r="L1940" t="s">
        <v>28</v>
      </c>
      <c r="M1940" t="s">
        <v>28</v>
      </c>
      <c r="N1940" t="s">
        <v>28</v>
      </c>
      <c r="O1940" t="s">
        <v>28</v>
      </c>
      <c r="P1940" t="s">
        <v>28</v>
      </c>
      <c r="Q1940" t="s">
        <v>28</v>
      </c>
      <c r="R1940" t="s">
        <v>28</v>
      </c>
      <c r="S1940" t="s">
        <v>28</v>
      </c>
      <c r="T1940" t="s">
        <v>28</v>
      </c>
      <c r="U1940" t="s">
        <v>28</v>
      </c>
      <c r="V1940" t="s">
        <v>28</v>
      </c>
      <c r="W1940">
        <v>8.7100000000000009</v>
      </c>
      <c r="X1940" t="s">
        <v>28</v>
      </c>
      <c r="Y1940" t="s">
        <v>28</v>
      </c>
      <c r="Z1940" t="s">
        <v>28</v>
      </c>
      <c r="AA1940" t="s">
        <v>28</v>
      </c>
      <c r="AB1940" s="5" t="s">
        <v>2341</v>
      </c>
    </row>
    <row r="1941" spans="1:28" x14ac:dyDescent="0.25">
      <c r="A1941" t="s">
        <v>480</v>
      </c>
      <c r="B1941" s="1">
        <v>45487.461805555555</v>
      </c>
      <c r="C1941" t="s">
        <v>28</v>
      </c>
      <c r="D1941" s="5" t="s">
        <v>2344</v>
      </c>
      <c r="E1941" t="s">
        <v>490</v>
      </c>
      <c r="F1941" t="s">
        <v>33</v>
      </c>
      <c r="G1941" t="s">
        <v>31</v>
      </c>
      <c r="H1941" t="s">
        <v>34</v>
      </c>
      <c r="I1941" t="s">
        <v>35</v>
      </c>
      <c r="J1941" t="s">
        <v>36</v>
      </c>
      <c r="K1941" t="s">
        <v>37</v>
      </c>
      <c r="L1941">
        <v>1E-3</v>
      </c>
      <c r="M1941" t="s">
        <v>35</v>
      </c>
      <c r="N1941">
        <v>8.9999999999999993E-3</v>
      </c>
      <c r="O1941">
        <v>5</v>
      </c>
      <c r="P1941">
        <v>1080</v>
      </c>
      <c r="Q1941">
        <v>0.1</v>
      </c>
      <c r="R1941">
        <v>571</v>
      </c>
      <c r="S1941" t="s">
        <v>35</v>
      </c>
      <c r="T1941">
        <v>6.0000000000000001E-3</v>
      </c>
      <c r="U1941">
        <v>3.0000000000000001E-3</v>
      </c>
      <c r="V1941">
        <v>8.23</v>
      </c>
      <c r="W1941" t="s">
        <v>28</v>
      </c>
      <c r="X1941">
        <v>544</v>
      </c>
      <c r="Y1941" t="s">
        <v>35</v>
      </c>
      <c r="Z1941" t="s">
        <v>28</v>
      </c>
      <c r="AA1941">
        <v>1.4999999999999999E-2</v>
      </c>
      <c r="AB1941" s="5" t="s">
        <v>2341</v>
      </c>
    </row>
    <row r="1942" spans="1:28" x14ac:dyDescent="0.25">
      <c r="A1942" t="s">
        <v>1135</v>
      </c>
      <c r="B1942" s="1">
        <v>45487.430555555555</v>
      </c>
      <c r="C1942" t="s">
        <v>28</v>
      </c>
      <c r="D1942" s="5" t="s">
        <v>2344</v>
      </c>
      <c r="E1942" t="s">
        <v>28</v>
      </c>
      <c r="F1942" t="s">
        <v>30</v>
      </c>
      <c r="G1942" t="s">
        <v>31</v>
      </c>
      <c r="H1942" t="s">
        <v>28</v>
      </c>
      <c r="I1942" t="s">
        <v>28</v>
      </c>
      <c r="J1942" t="s">
        <v>28</v>
      </c>
      <c r="K1942" t="s">
        <v>28</v>
      </c>
      <c r="L1942" t="s">
        <v>28</v>
      </c>
      <c r="M1942" t="s">
        <v>28</v>
      </c>
      <c r="N1942" t="s">
        <v>28</v>
      </c>
      <c r="O1942" t="s">
        <v>28</v>
      </c>
      <c r="P1942" t="s">
        <v>28</v>
      </c>
      <c r="Q1942" t="s">
        <v>28</v>
      </c>
      <c r="R1942" t="s">
        <v>28</v>
      </c>
      <c r="S1942" t="s">
        <v>28</v>
      </c>
      <c r="T1942" t="s">
        <v>28</v>
      </c>
      <c r="U1942" t="s">
        <v>28</v>
      </c>
      <c r="V1942" t="s">
        <v>28</v>
      </c>
      <c r="W1942">
        <v>8.67</v>
      </c>
      <c r="X1942" t="s">
        <v>28</v>
      </c>
      <c r="Y1942" t="s">
        <v>28</v>
      </c>
      <c r="Z1942" t="s">
        <v>28</v>
      </c>
      <c r="AA1942" t="s">
        <v>28</v>
      </c>
      <c r="AB1942" s="5" t="s">
        <v>2341</v>
      </c>
    </row>
    <row r="1943" spans="1:28" x14ac:dyDescent="0.25">
      <c r="A1943" t="s">
        <v>1135</v>
      </c>
      <c r="B1943" s="1">
        <v>45487.430555555555</v>
      </c>
      <c r="C1943" t="s">
        <v>28</v>
      </c>
      <c r="D1943" s="5" t="s">
        <v>2344</v>
      </c>
      <c r="E1943" t="s">
        <v>1263</v>
      </c>
      <c r="F1943" t="s">
        <v>33</v>
      </c>
      <c r="G1943" t="s">
        <v>31</v>
      </c>
      <c r="H1943" t="s">
        <v>34</v>
      </c>
      <c r="I1943" t="s">
        <v>35</v>
      </c>
      <c r="J1943" t="s">
        <v>36</v>
      </c>
      <c r="K1943" t="s">
        <v>37</v>
      </c>
      <c r="L1943" t="s">
        <v>35</v>
      </c>
      <c r="M1943" t="s">
        <v>35</v>
      </c>
      <c r="N1943">
        <v>2E-3</v>
      </c>
      <c r="O1943">
        <v>5</v>
      </c>
      <c r="P1943">
        <v>116</v>
      </c>
      <c r="Q1943" t="s">
        <v>43</v>
      </c>
      <c r="R1943">
        <v>94</v>
      </c>
      <c r="S1943" t="s">
        <v>35</v>
      </c>
      <c r="T1943">
        <v>2E-3</v>
      </c>
      <c r="U1943" t="s">
        <v>35</v>
      </c>
      <c r="V1943">
        <v>8.15</v>
      </c>
      <c r="W1943" t="s">
        <v>28</v>
      </c>
      <c r="X1943">
        <v>3</v>
      </c>
      <c r="Y1943" t="s">
        <v>35</v>
      </c>
      <c r="Z1943" t="s">
        <v>28</v>
      </c>
      <c r="AA1943" t="s">
        <v>38</v>
      </c>
      <c r="AB1943" s="5" t="s">
        <v>2341</v>
      </c>
    </row>
    <row r="1944" spans="1:28" x14ac:dyDescent="0.25">
      <c r="A1944" t="s">
        <v>27</v>
      </c>
      <c r="B1944" s="1">
        <v>45445.558333333334</v>
      </c>
      <c r="C1944" t="s">
        <v>28</v>
      </c>
      <c r="D1944" s="5" t="s">
        <v>2344</v>
      </c>
      <c r="E1944" t="s">
        <v>28</v>
      </c>
      <c r="F1944" t="s">
        <v>30</v>
      </c>
      <c r="G1944" t="s">
        <v>31</v>
      </c>
      <c r="H1944" t="s">
        <v>28</v>
      </c>
      <c r="I1944" t="s">
        <v>28</v>
      </c>
      <c r="J1944" t="s">
        <v>28</v>
      </c>
      <c r="K1944" t="s">
        <v>28</v>
      </c>
      <c r="L1944" t="s">
        <v>28</v>
      </c>
      <c r="M1944" t="s">
        <v>28</v>
      </c>
      <c r="N1944" t="s">
        <v>28</v>
      </c>
      <c r="O1944" t="s">
        <v>28</v>
      </c>
      <c r="P1944" t="s">
        <v>28</v>
      </c>
      <c r="Q1944" t="s">
        <v>28</v>
      </c>
      <c r="R1944" t="s">
        <v>28</v>
      </c>
      <c r="S1944" t="s">
        <v>28</v>
      </c>
      <c r="T1944" t="s">
        <v>28</v>
      </c>
      <c r="U1944" t="s">
        <v>28</v>
      </c>
      <c r="V1944" t="s">
        <v>28</v>
      </c>
      <c r="W1944">
        <v>7.39</v>
      </c>
      <c r="X1944" t="s">
        <v>28</v>
      </c>
      <c r="Y1944" t="s">
        <v>28</v>
      </c>
      <c r="Z1944" t="s">
        <v>28</v>
      </c>
      <c r="AA1944" t="s">
        <v>28</v>
      </c>
      <c r="AB1944" s="5" t="s">
        <v>2341</v>
      </c>
    </row>
    <row r="1945" spans="1:28" x14ac:dyDescent="0.25">
      <c r="A1945" t="s">
        <v>27</v>
      </c>
      <c r="B1945" s="1">
        <v>45445.558333333334</v>
      </c>
      <c r="C1945" t="s">
        <v>28</v>
      </c>
      <c r="D1945" s="5" t="s">
        <v>2344</v>
      </c>
      <c r="E1945" t="s">
        <v>69</v>
      </c>
      <c r="F1945" t="s">
        <v>33</v>
      </c>
      <c r="G1945" t="s">
        <v>31</v>
      </c>
      <c r="H1945" t="s">
        <v>34</v>
      </c>
      <c r="I1945" t="s">
        <v>35</v>
      </c>
      <c r="J1945" t="s">
        <v>36</v>
      </c>
      <c r="K1945" t="s">
        <v>37</v>
      </c>
      <c r="L1945" t="s">
        <v>35</v>
      </c>
      <c r="M1945">
        <v>1.2E-2</v>
      </c>
      <c r="N1945">
        <v>5.0000000000000001E-3</v>
      </c>
      <c r="O1945">
        <v>4</v>
      </c>
      <c r="P1945">
        <v>781</v>
      </c>
      <c r="Q1945">
        <v>0.1</v>
      </c>
      <c r="R1945">
        <v>384</v>
      </c>
      <c r="S1945" t="s">
        <v>35</v>
      </c>
      <c r="T1945">
        <v>0.42599999999999999</v>
      </c>
      <c r="U1945">
        <v>1.2999999999999999E-2</v>
      </c>
      <c r="V1945">
        <v>7.89</v>
      </c>
      <c r="W1945" t="s">
        <v>28</v>
      </c>
      <c r="X1945">
        <v>305</v>
      </c>
      <c r="Y1945" t="s">
        <v>35</v>
      </c>
      <c r="Z1945" t="s">
        <v>28</v>
      </c>
      <c r="AA1945" t="s">
        <v>38</v>
      </c>
      <c r="AB1945" s="5" t="s">
        <v>2341</v>
      </c>
    </row>
    <row r="1946" spans="1:28" x14ac:dyDescent="0.25">
      <c r="A1946" t="s">
        <v>480</v>
      </c>
      <c r="B1946" s="1">
        <v>45445.545138888891</v>
      </c>
      <c r="C1946" t="s">
        <v>28</v>
      </c>
      <c r="D1946" s="5" t="s">
        <v>2344</v>
      </c>
      <c r="E1946" t="s">
        <v>28</v>
      </c>
      <c r="F1946" t="s">
        <v>30</v>
      </c>
      <c r="G1946" t="s">
        <v>31</v>
      </c>
      <c r="H1946" t="s">
        <v>28</v>
      </c>
      <c r="I1946" t="s">
        <v>28</v>
      </c>
      <c r="J1946" t="s">
        <v>28</v>
      </c>
      <c r="K1946" t="s">
        <v>28</v>
      </c>
      <c r="L1946" t="s">
        <v>28</v>
      </c>
      <c r="M1946" t="s">
        <v>28</v>
      </c>
      <c r="N1946" t="s">
        <v>28</v>
      </c>
      <c r="O1946" t="s">
        <v>28</v>
      </c>
      <c r="P1946" t="s">
        <v>28</v>
      </c>
      <c r="Q1946" t="s">
        <v>28</v>
      </c>
      <c r="R1946" t="s">
        <v>28</v>
      </c>
      <c r="S1946" t="s">
        <v>28</v>
      </c>
      <c r="T1946" t="s">
        <v>28</v>
      </c>
      <c r="U1946" t="s">
        <v>28</v>
      </c>
      <c r="V1946" t="s">
        <v>28</v>
      </c>
      <c r="W1946">
        <v>8.6199999999999992</v>
      </c>
      <c r="X1946" t="s">
        <v>28</v>
      </c>
      <c r="Y1946" t="s">
        <v>28</v>
      </c>
      <c r="Z1946" t="s">
        <v>28</v>
      </c>
      <c r="AA1946" t="s">
        <v>28</v>
      </c>
      <c r="AB1946" s="5" t="s">
        <v>2341</v>
      </c>
    </row>
    <row r="1947" spans="1:28" x14ac:dyDescent="0.25">
      <c r="A1947" t="s">
        <v>480</v>
      </c>
      <c r="B1947" s="1">
        <v>45445.545138888891</v>
      </c>
      <c r="C1947" t="s">
        <v>28</v>
      </c>
      <c r="D1947" s="5" t="s">
        <v>2344</v>
      </c>
      <c r="E1947" t="s">
        <v>491</v>
      </c>
      <c r="F1947" t="s">
        <v>33</v>
      </c>
      <c r="G1947" t="s">
        <v>31</v>
      </c>
      <c r="H1947" t="s">
        <v>34</v>
      </c>
      <c r="I1947" t="s">
        <v>35</v>
      </c>
      <c r="J1947" t="s">
        <v>36</v>
      </c>
      <c r="K1947" t="s">
        <v>37</v>
      </c>
      <c r="L1947" t="s">
        <v>35</v>
      </c>
      <c r="M1947" t="s">
        <v>35</v>
      </c>
      <c r="N1947">
        <v>5.0000000000000001E-3</v>
      </c>
      <c r="O1947">
        <v>4</v>
      </c>
      <c r="P1947">
        <v>639</v>
      </c>
      <c r="Q1947">
        <v>0.1</v>
      </c>
      <c r="R1947">
        <v>290</v>
      </c>
      <c r="S1947" t="s">
        <v>35</v>
      </c>
      <c r="T1947">
        <v>5.0000000000000001E-3</v>
      </c>
      <c r="U1947">
        <v>2E-3</v>
      </c>
      <c r="V1947">
        <v>8.14</v>
      </c>
      <c r="W1947" t="s">
        <v>28</v>
      </c>
      <c r="X1947">
        <v>216</v>
      </c>
      <c r="Y1947" t="s">
        <v>35</v>
      </c>
      <c r="Z1947" t="s">
        <v>28</v>
      </c>
      <c r="AA1947">
        <v>1.2999999999999999E-2</v>
      </c>
      <c r="AB1947" s="5" t="s">
        <v>2341</v>
      </c>
    </row>
    <row r="1948" spans="1:28" x14ac:dyDescent="0.25">
      <c r="A1948" t="s">
        <v>1135</v>
      </c>
      <c r="B1948" s="1">
        <v>45445.513888888891</v>
      </c>
      <c r="C1948" t="s">
        <v>28</v>
      </c>
      <c r="D1948" s="5" t="s">
        <v>2344</v>
      </c>
      <c r="E1948" t="s">
        <v>28</v>
      </c>
      <c r="F1948" t="s">
        <v>30</v>
      </c>
      <c r="G1948" t="s">
        <v>31</v>
      </c>
      <c r="H1948" t="s">
        <v>28</v>
      </c>
      <c r="I1948" t="s">
        <v>28</v>
      </c>
      <c r="J1948" t="s">
        <v>28</v>
      </c>
      <c r="K1948" t="s">
        <v>28</v>
      </c>
      <c r="L1948" t="s">
        <v>28</v>
      </c>
      <c r="M1948" t="s">
        <v>28</v>
      </c>
      <c r="N1948" t="s">
        <v>28</v>
      </c>
      <c r="O1948" t="s">
        <v>28</v>
      </c>
      <c r="P1948" t="s">
        <v>28</v>
      </c>
      <c r="Q1948" t="s">
        <v>28</v>
      </c>
      <c r="R1948" t="s">
        <v>28</v>
      </c>
      <c r="S1948" t="s">
        <v>28</v>
      </c>
      <c r="T1948" t="s">
        <v>28</v>
      </c>
      <c r="U1948" t="s">
        <v>28</v>
      </c>
      <c r="V1948" t="s">
        <v>28</v>
      </c>
      <c r="W1948">
        <v>8.27</v>
      </c>
      <c r="X1948" t="s">
        <v>28</v>
      </c>
      <c r="Y1948" t="s">
        <v>28</v>
      </c>
      <c r="Z1948" t="s">
        <v>28</v>
      </c>
      <c r="AA1948" t="s">
        <v>28</v>
      </c>
      <c r="AB1948" s="5" t="s">
        <v>2341</v>
      </c>
    </row>
    <row r="1949" spans="1:28" x14ac:dyDescent="0.25">
      <c r="A1949" t="s">
        <v>1135</v>
      </c>
      <c r="B1949" s="1">
        <v>45445.513888888891</v>
      </c>
      <c r="C1949" t="s">
        <v>28</v>
      </c>
      <c r="D1949" s="5" t="s">
        <v>2344</v>
      </c>
      <c r="E1949" t="s">
        <v>1264</v>
      </c>
      <c r="F1949" t="s">
        <v>33</v>
      </c>
      <c r="G1949" t="s">
        <v>31</v>
      </c>
      <c r="H1949" t="s">
        <v>34</v>
      </c>
      <c r="I1949" t="s">
        <v>35</v>
      </c>
      <c r="J1949" t="s">
        <v>36</v>
      </c>
      <c r="K1949" t="s">
        <v>37</v>
      </c>
      <c r="L1949" t="s">
        <v>35</v>
      </c>
      <c r="M1949" t="s">
        <v>35</v>
      </c>
      <c r="N1949">
        <v>2E-3</v>
      </c>
      <c r="O1949">
        <v>4</v>
      </c>
      <c r="P1949">
        <v>233</v>
      </c>
      <c r="Q1949">
        <v>0.1</v>
      </c>
      <c r="R1949">
        <v>95</v>
      </c>
      <c r="S1949" t="s">
        <v>35</v>
      </c>
      <c r="T1949">
        <v>7.0000000000000001E-3</v>
      </c>
      <c r="U1949" t="s">
        <v>35</v>
      </c>
      <c r="V1949">
        <v>8.1</v>
      </c>
      <c r="W1949" t="s">
        <v>28</v>
      </c>
      <c r="X1949">
        <v>6</v>
      </c>
      <c r="Y1949" t="s">
        <v>35</v>
      </c>
      <c r="Z1949" t="s">
        <v>28</v>
      </c>
      <c r="AA1949" t="s">
        <v>38</v>
      </c>
      <c r="AB1949" s="5" t="s">
        <v>2341</v>
      </c>
    </row>
    <row r="1950" spans="1:28" x14ac:dyDescent="0.25">
      <c r="A1950" t="s">
        <v>985</v>
      </c>
      <c r="B1950" s="1">
        <v>45445.477083333331</v>
      </c>
      <c r="C1950" t="s">
        <v>28</v>
      </c>
      <c r="D1950" s="5" t="s">
        <v>2344</v>
      </c>
      <c r="E1950" t="s">
        <v>28</v>
      </c>
      <c r="F1950" t="s">
        <v>30</v>
      </c>
      <c r="G1950" t="s">
        <v>31</v>
      </c>
      <c r="H1950" t="s">
        <v>28</v>
      </c>
      <c r="I1950" t="s">
        <v>28</v>
      </c>
      <c r="J1950" t="s">
        <v>28</v>
      </c>
      <c r="K1950" t="s">
        <v>28</v>
      </c>
      <c r="L1950" t="s">
        <v>28</v>
      </c>
      <c r="M1950" t="s">
        <v>28</v>
      </c>
      <c r="N1950" t="s">
        <v>28</v>
      </c>
      <c r="O1950" t="s">
        <v>28</v>
      </c>
      <c r="P1950" t="s">
        <v>28</v>
      </c>
      <c r="Q1950" t="s">
        <v>28</v>
      </c>
      <c r="R1950" t="s">
        <v>28</v>
      </c>
      <c r="S1950" t="s">
        <v>28</v>
      </c>
      <c r="T1950" t="s">
        <v>28</v>
      </c>
      <c r="U1950" t="s">
        <v>28</v>
      </c>
      <c r="V1950" t="s">
        <v>28</v>
      </c>
      <c r="W1950">
        <v>7.88</v>
      </c>
      <c r="X1950" t="s">
        <v>28</v>
      </c>
      <c r="Y1950" t="s">
        <v>28</v>
      </c>
      <c r="Z1950" t="s">
        <v>28</v>
      </c>
      <c r="AA1950" t="s">
        <v>28</v>
      </c>
      <c r="AB1950" s="5" t="s">
        <v>2341</v>
      </c>
    </row>
    <row r="1951" spans="1:28" x14ac:dyDescent="0.25">
      <c r="A1951" t="s">
        <v>985</v>
      </c>
      <c r="B1951" s="1">
        <v>45445.477083333331</v>
      </c>
      <c r="C1951" t="s">
        <v>28</v>
      </c>
      <c r="D1951" s="5" t="s">
        <v>2344</v>
      </c>
      <c r="E1951" t="s">
        <v>988</v>
      </c>
      <c r="F1951" t="s">
        <v>33</v>
      </c>
      <c r="G1951" t="s">
        <v>31</v>
      </c>
      <c r="H1951" t="s">
        <v>34</v>
      </c>
      <c r="I1951" t="s">
        <v>35</v>
      </c>
      <c r="J1951" t="s">
        <v>36</v>
      </c>
      <c r="K1951" t="s">
        <v>37</v>
      </c>
      <c r="L1951" t="s">
        <v>35</v>
      </c>
      <c r="M1951" t="s">
        <v>35</v>
      </c>
      <c r="N1951">
        <v>0.01</v>
      </c>
      <c r="O1951">
        <v>6</v>
      </c>
      <c r="P1951">
        <v>494</v>
      </c>
      <c r="Q1951">
        <v>0.1</v>
      </c>
      <c r="R1951">
        <v>208</v>
      </c>
      <c r="S1951" t="s">
        <v>35</v>
      </c>
      <c r="T1951">
        <v>0.01</v>
      </c>
      <c r="U1951" t="s">
        <v>35</v>
      </c>
      <c r="V1951">
        <v>8.08</v>
      </c>
      <c r="W1951" t="s">
        <v>28</v>
      </c>
      <c r="X1951">
        <v>102</v>
      </c>
      <c r="Y1951" t="s">
        <v>35</v>
      </c>
      <c r="Z1951" t="s">
        <v>28</v>
      </c>
      <c r="AA1951">
        <v>7.0000000000000001E-3</v>
      </c>
      <c r="AB1951" s="5" t="s">
        <v>2341</v>
      </c>
    </row>
    <row r="1952" spans="1:28" x14ac:dyDescent="0.25">
      <c r="A1952" t="s">
        <v>1127</v>
      </c>
      <c r="B1952" s="1">
        <v>45445.458333333336</v>
      </c>
      <c r="C1952" t="s">
        <v>28</v>
      </c>
      <c r="D1952" s="5" t="s">
        <v>2344</v>
      </c>
      <c r="E1952" t="s">
        <v>28</v>
      </c>
      <c r="F1952" t="s">
        <v>30</v>
      </c>
      <c r="G1952" t="s">
        <v>31</v>
      </c>
      <c r="H1952" t="s">
        <v>28</v>
      </c>
      <c r="I1952" t="s">
        <v>28</v>
      </c>
      <c r="J1952" t="s">
        <v>28</v>
      </c>
      <c r="K1952" t="s">
        <v>28</v>
      </c>
      <c r="L1952" t="s">
        <v>28</v>
      </c>
      <c r="M1952" t="s">
        <v>28</v>
      </c>
      <c r="N1952" t="s">
        <v>28</v>
      </c>
      <c r="O1952" t="s">
        <v>28</v>
      </c>
      <c r="P1952" t="s">
        <v>28</v>
      </c>
      <c r="Q1952" t="s">
        <v>28</v>
      </c>
      <c r="R1952" t="s">
        <v>28</v>
      </c>
      <c r="S1952" t="s">
        <v>28</v>
      </c>
      <c r="T1952" t="s">
        <v>28</v>
      </c>
      <c r="U1952" t="s">
        <v>28</v>
      </c>
      <c r="V1952" t="s">
        <v>28</v>
      </c>
      <c r="W1952">
        <v>8.64</v>
      </c>
      <c r="X1952" t="s">
        <v>28</v>
      </c>
      <c r="Y1952" t="s">
        <v>28</v>
      </c>
      <c r="Z1952" t="s">
        <v>28</v>
      </c>
      <c r="AA1952" t="s">
        <v>28</v>
      </c>
      <c r="AB1952" s="5" t="s">
        <v>2341</v>
      </c>
    </row>
    <row r="1953" spans="1:28" x14ac:dyDescent="0.25">
      <c r="A1953" t="s">
        <v>1127</v>
      </c>
      <c r="B1953" s="1">
        <v>45445.458333333336</v>
      </c>
      <c r="C1953" t="s">
        <v>28</v>
      </c>
      <c r="D1953" s="5" t="s">
        <v>2344</v>
      </c>
      <c r="E1953" t="s">
        <v>1526</v>
      </c>
      <c r="F1953" t="s">
        <v>33</v>
      </c>
      <c r="G1953" t="s">
        <v>31</v>
      </c>
      <c r="H1953" t="s">
        <v>34</v>
      </c>
      <c r="I1953" t="s">
        <v>35</v>
      </c>
      <c r="J1953" t="s">
        <v>36</v>
      </c>
      <c r="K1953" t="s">
        <v>37</v>
      </c>
      <c r="L1953" t="s">
        <v>35</v>
      </c>
      <c r="M1953" t="s">
        <v>35</v>
      </c>
      <c r="N1953">
        <v>6.0000000000000001E-3</v>
      </c>
      <c r="O1953">
        <v>5</v>
      </c>
      <c r="P1953">
        <v>298</v>
      </c>
      <c r="Q1953">
        <v>0.1</v>
      </c>
      <c r="R1953">
        <v>118</v>
      </c>
      <c r="S1953" t="s">
        <v>35</v>
      </c>
      <c r="T1953">
        <v>2E-3</v>
      </c>
      <c r="U1953" t="s">
        <v>35</v>
      </c>
      <c r="V1953">
        <v>8.31</v>
      </c>
      <c r="W1953" t="s">
        <v>28</v>
      </c>
      <c r="X1953">
        <v>15</v>
      </c>
      <c r="Y1953" t="s">
        <v>35</v>
      </c>
      <c r="Z1953" t="s">
        <v>28</v>
      </c>
      <c r="AA1953">
        <v>1.0999999999999999E-2</v>
      </c>
      <c r="AB1953" s="5" t="s">
        <v>2341</v>
      </c>
    </row>
    <row r="1954" spans="1:28" x14ac:dyDescent="0.25">
      <c r="A1954" t="s">
        <v>1034</v>
      </c>
      <c r="B1954" s="1">
        <v>45445.4375</v>
      </c>
      <c r="C1954" t="s">
        <v>28</v>
      </c>
      <c r="D1954" s="5" t="s">
        <v>2344</v>
      </c>
      <c r="E1954" t="s">
        <v>28</v>
      </c>
      <c r="F1954" t="s">
        <v>30</v>
      </c>
      <c r="G1954" t="s">
        <v>31</v>
      </c>
      <c r="H1954" t="s">
        <v>28</v>
      </c>
      <c r="I1954" t="s">
        <v>28</v>
      </c>
      <c r="J1954" t="s">
        <v>28</v>
      </c>
      <c r="K1954" t="s">
        <v>28</v>
      </c>
      <c r="L1954" t="s">
        <v>28</v>
      </c>
      <c r="M1954" t="s">
        <v>28</v>
      </c>
      <c r="N1954" t="s">
        <v>28</v>
      </c>
      <c r="O1954" t="s">
        <v>28</v>
      </c>
      <c r="P1954" t="s">
        <v>28</v>
      </c>
      <c r="Q1954" t="s">
        <v>28</v>
      </c>
      <c r="R1954" t="s">
        <v>28</v>
      </c>
      <c r="S1954" t="s">
        <v>28</v>
      </c>
      <c r="T1954" t="s">
        <v>28</v>
      </c>
      <c r="U1954" t="s">
        <v>28</v>
      </c>
      <c r="V1954" t="s">
        <v>28</v>
      </c>
      <c r="W1954">
        <v>8</v>
      </c>
      <c r="X1954" t="s">
        <v>28</v>
      </c>
      <c r="Y1954" t="s">
        <v>28</v>
      </c>
      <c r="Z1954" t="s">
        <v>28</v>
      </c>
      <c r="AA1954" t="s">
        <v>28</v>
      </c>
      <c r="AB1954" s="5" t="s">
        <v>2341</v>
      </c>
    </row>
    <row r="1955" spans="1:28" x14ac:dyDescent="0.25">
      <c r="A1955" t="s">
        <v>1034</v>
      </c>
      <c r="B1955" s="1">
        <v>45445.4375</v>
      </c>
      <c r="C1955" t="s">
        <v>28</v>
      </c>
      <c r="D1955" s="5" t="s">
        <v>2344</v>
      </c>
      <c r="E1955" t="s">
        <v>1050</v>
      </c>
      <c r="F1955" t="s">
        <v>33</v>
      </c>
      <c r="G1955" t="s">
        <v>31</v>
      </c>
      <c r="H1955" t="s">
        <v>34</v>
      </c>
      <c r="I1955" t="s">
        <v>35</v>
      </c>
      <c r="J1955" t="s">
        <v>36</v>
      </c>
      <c r="K1955" t="s">
        <v>37</v>
      </c>
      <c r="L1955" t="s">
        <v>35</v>
      </c>
      <c r="M1955" t="s">
        <v>35</v>
      </c>
      <c r="N1955">
        <v>4.0000000000000001E-3</v>
      </c>
      <c r="O1955">
        <v>4</v>
      </c>
      <c r="P1955">
        <v>336</v>
      </c>
      <c r="Q1955">
        <v>0.1</v>
      </c>
      <c r="R1955">
        <v>144</v>
      </c>
      <c r="S1955" t="s">
        <v>35</v>
      </c>
      <c r="T1955">
        <v>2E-3</v>
      </c>
      <c r="U1955" t="s">
        <v>35</v>
      </c>
      <c r="V1955">
        <v>7.98</v>
      </c>
      <c r="W1955" t="s">
        <v>28</v>
      </c>
      <c r="X1955">
        <v>61</v>
      </c>
      <c r="Y1955" t="s">
        <v>35</v>
      </c>
      <c r="Z1955" t="s">
        <v>28</v>
      </c>
      <c r="AA1955">
        <v>8.9999999999999993E-3</v>
      </c>
      <c r="AB1955" s="5" t="s">
        <v>2341</v>
      </c>
    </row>
    <row r="1956" spans="1:28" x14ac:dyDescent="0.25">
      <c r="A1956" t="s">
        <v>985</v>
      </c>
      <c r="B1956" s="1">
        <v>45414.704861111109</v>
      </c>
      <c r="C1956" t="s">
        <v>28</v>
      </c>
      <c r="D1956" s="5" t="s">
        <v>2344</v>
      </c>
      <c r="E1956" t="s">
        <v>28</v>
      </c>
      <c r="F1956" t="s">
        <v>30</v>
      </c>
      <c r="G1956" t="s">
        <v>31</v>
      </c>
      <c r="H1956" t="s">
        <v>28</v>
      </c>
      <c r="I1956" t="s">
        <v>28</v>
      </c>
      <c r="J1956" t="s">
        <v>28</v>
      </c>
      <c r="K1956" t="s">
        <v>28</v>
      </c>
      <c r="L1956" t="s">
        <v>28</v>
      </c>
      <c r="M1956" t="s">
        <v>28</v>
      </c>
      <c r="N1956" t="s">
        <v>28</v>
      </c>
      <c r="O1956" t="s">
        <v>28</v>
      </c>
      <c r="P1956" t="s">
        <v>28</v>
      </c>
      <c r="Q1956" t="s">
        <v>28</v>
      </c>
      <c r="R1956" t="s">
        <v>28</v>
      </c>
      <c r="S1956" t="s">
        <v>28</v>
      </c>
      <c r="T1956" t="s">
        <v>28</v>
      </c>
      <c r="U1956" t="s">
        <v>28</v>
      </c>
      <c r="V1956" t="s">
        <v>28</v>
      </c>
      <c r="W1956">
        <v>7.83</v>
      </c>
      <c r="X1956" t="s">
        <v>28</v>
      </c>
      <c r="Y1956" t="s">
        <v>28</v>
      </c>
      <c r="Z1956" t="s">
        <v>28</v>
      </c>
      <c r="AA1956" t="s">
        <v>28</v>
      </c>
      <c r="AB1956" s="5" t="s">
        <v>2341</v>
      </c>
    </row>
    <row r="1957" spans="1:28" x14ac:dyDescent="0.25">
      <c r="A1957" t="s">
        <v>985</v>
      </c>
      <c r="B1957" s="1">
        <v>45414.704861111109</v>
      </c>
      <c r="C1957" t="s">
        <v>28</v>
      </c>
      <c r="D1957" s="5" t="s">
        <v>2344</v>
      </c>
      <c r="E1957" t="s">
        <v>989</v>
      </c>
      <c r="F1957" t="s">
        <v>33</v>
      </c>
      <c r="G1957" t="s">
        <v>31</v>
      </c>
      <c r="H1957" t="s">
        <v>34</v>
      </c>
      <c r="I1957" t="s">
        <v>35</v>
      </c>
      <c r="J1957" t="s">
        <v>36</v>
      </c>
      <c r="K1957" t="s">
        <v>37</v>
      </c>
      <c r="L1957" t="s">
        <v>35</v>
      </c>
      <c r="M1957" t="s">
        <v>35</v>
      </c>
      <c r="N1957">
        <v>8.0000000000000002E-3</v>
      </c>
      <c r="O1957">
        <v>5</v>
      </c>
      <c r="P1957">
        <v>310</v>
      </c>
      <c r="Q1957">
        <v>0.1</v>
      </c>
      <c r="R1957">
        <v>121</v>
      </c>
      <c r="S1957" t="s">
        <v>35</v>
      </c>
      <c r="T1957">
        <v>6.0000000000000001E-3</v>
      </c>
      <c r="U1957" t="s">
        <v>35</v>
      </c>
      <c r="V1957">
        <v>8.26</v>
      </c>
      <c r="W1957" t="s">
        <v>28</v>
      </c>
      <c r="X1957">
        <v>55</v>
      </c>
      <c r="Y1957" t="s">
        <v>35</v>
      </c>
      <c r="Z1957" t="s">
        <v>28</v>
      </c>
      <c r="AA1957" t="s">
        <v>38</v>
      </c>
      <c r="AB1957" s="5" t="s">
        <v>2341</v>
      </c>
    </row>
    <row r="1958" spans="1:28" x14ac:dyDescent="0.25">
      <c r="A1958" t="s">
        <v>1034</v>
      </c>
      <c r="B1958" s="1">
        <v>45414.6875</v>
      </c>
      <c r="C1958" t="s">
        <v>28</v>
      </c>
      <c r="D1958" s="5" t="s">
        <v>2344</v>
      </c>
      <c r="E1958" t="s">
        <v>28</v>
      </c>
      <c r="F1958" t="s">
        <v>30</v>
      </c>
      <c r="G1958" t="s">
        <v>31</v>
      </c>
      <c r="H1958" t="s">
        <v>28</v>
      </c>
      <c r="I1958" t="s">
        <v>28</v>
      </c>
      <c r="J1958" t="s">
        <v>28</v>
      </c>
      <c r="K1958" t="s">
        <v>28</v>
      </c>
      <c r="L1958" t="s">
        <v>28</v>
      </c>
      <c r="M1958" t="s">
        <v>28</v>
      </c>
      <c r="N1958" t="s">
        <v>28</v>
      </c>
      <c r="O1958" t="s">
        <v>28</v>
      </c>
      <c r="P1958" t="s">
        <v>28</v>
      </c>
      <c r="Q1958" t="s">
        <v>28</v>
      </c>
      <c r="R1958" t="s">
        <v>28</v>
      </c>
      <c r="S1958" t="s">
        <v>28</v>
      </c>
      <c r="T1958" t="s">
        <v>28</v>
      </c>
      <c r="U1958" t="s">
        <v>28</v>
      </c>
      <c r="V1958" t="s">
        <v>28</v>
      </c>
      <c r="W1958">
        <v>7.71</v>
      </c>
      <c r="X1958" t="s">
        <v>28</v>
      </c>
      <c r="Y1958" t="s">
        <v>28</v>
      </c>
      <c r="Z1958" t="s">
        <v>28</v>
      </c>
      <c r="AA1958" t="s">
        <v>28</v>
      </c>
      <c r="AB1958" s="5" t="s">
        <v>2341</v>
      </c>
    </row>
    <row r="1959" spans="1:28" x14ac:dyDescent="0.25">
      <c r="A1959" t="s">
        <v>1034</v>
      </c>
      <c r="B1959" s="1">
        <v>45414.6875</v>
      </c>
      <c r="C1959" t="s">
        <v>28</v>
      </c>
      <c r="D1959" s="5" t="s">
        <v>2344</v>
      </c>
      <c r="E1959" t="s">
        <v>1051</v>
      </c>
      <c r="F1959" t="s">
        <v>33</v>
      </c>
      <c r="G1959" t="s">
        <v>31</v>
      </c>
      <c r="H1959" t="s">
        <v>34</v>
      </c>
      <c r="I1959" t="s">
        <v>35</v>
      </c>
      <c r="J1959" t="s">
        <v>36</v>
      </c>
      <c r="K1959" t="s">
        <v>37</v>
      </c>
      <c r="L1959" t="s">
        <v>35</v>
      </c>
      <c r="M1959" t="s">
        <v>35</v>
      </c>
      <c r="N1959">
        <v>6.0000000000000001E-3</v>
      </c>
      <c r="O1959">
        <v>4</v>
      </c>
      <c r="P1959">
        <v>239</v>
      </c>
      <c r="Q1959" t="s">
        <v>43</v>
      </c>
      <c r="R1959">
        <v>105</v>
      </c>
      <c r="S1959" t="s">
        <v>35</v>
      </c>
      <c r="T1959">
        <v>8.9999999999999993E-3</v>
      </c>
      <c r="U1959" t="s">
        <v>35</v>
      </c>
      <c r="V1959">
        <v>8.08</v>
      </c>
      <c r="W1959" t="s">
        <v>28</v>
      </c>
      <c r="X1959">
        <v>56</v>
      </c>
      <c r="Y1959" t="s">
        <v>35</v>
      </c>
      <c r="Z1959" t="s">
        <v>28</v>
      </c>
      <c r="AA1959">
        <v>5.0000000000000001E-3</v>
      </c>
      <c r="AB1959" s="5" t="s">
        <v>2341</v>
      </c>
    </row>
    <row r="1960" spans="1:28" x14ac:dyDescent="0.25">
      <c r="A1960" t="s">
        <v>1127</v>
      </c>
      <c r="B1960" s="1">
        <v>45414.673611111109</v>
      </c>
      <c r="C1960" t="s">
        <v>28</v>
      </c>
      <c r="D1960" s="5" t="s">
        <v>2344</v>
      </c>
      <c r="E1960" t="s">
        <v>28</v>
      </c>
      <c r="F1960" t="s">
        <v>30</v>
      </c>
      <c r="G1960" t="s">
        <v>31</v>
      </c>
      <c r="H1960" t="s">
        <v>28</v>
      </c>
      <c r="I1960" t="s">
        <v>28</v>
      </c>
      <c r="J1960" t="s">
        <v>28</v>
      </c>
      <c r="K1960" t="s">
        <v>28</v>
      </c>
      <c r="L1960" t="s">
        <v>28</v>
      </c>
      <c r="M1960" t="s">
        <v>28</v>
      </c>
      <c r="N1960" t="s">
        <v>28</v>
      </c>
      <c r="O1960" t="s">
        <v>28</v>
      </c>
      <c r="P1960" t="s">
        <v>28</v>
      </c>
      <c r="Q1960" t="s">
        <v>28</v>
      </c>
      <c r="R1960" t="s">
        <v>28</v>
      </c>
      <c r="S1960" t="s">
        <v>28</v>
      </c>
      <c r="T1960" t="s">
        <v>28</v>
      </c>
      <c r="U1960" t="s">
        <v>28</v>
      </c>
      <c r="V1960" t="s">
        <v>28</v>
      </c>
      <c r="W1960">
        <v>8.33</v>
      </c>
      <c r="X1960" t="s">
        <v>28</v>
      </c>
      <c r="Y1960" t="s">
        <v>28</v>
      </c>
      <c r="Z1960" t="s">
        <v>28</v>
      </c>
      <c r="AA1960" t="s">
        <v>28</v>
      </c>
      <c r="AB1960" s="5" t="s">
        <v>2341</v>
      </c>
    </row>
    <row r="1961" spans="1:28" x14ac:dyDescent="0.25">
      <c r="A1961" t="s">
        <v>1127</v>
      </c>
      <c r="B1961" s="1">
        <v>45414.673611111109</v>
      </c>
      <c r="C1961" t="s">
        <v>28</v>
      </c>
      <c r="D1961" s="5" t="s">
        <v>2344</v>
      </c>
      <c r="E1961" t="s">
        <v>1527</v>
      </c>
      <c r="F1961" t="s">
        <v>33</v>
      </c>
      <c r="G1961" t="s">
        <v>31</v>
      </c>
      <c r="H1961" t="s">
        <v>34</v>
      </c>
      <c r="I1961" t="s">
        <v>35</v>
      </c>
      <c r="J1961" t="s">
        <v>36</v>
      </c>
      <c r="K1961" t="s">
        <v>37</v>
      </c>
      <c r="L1961" t="s">
        <v>35</v>
      </c>
      <c r="M1961" t="s">
        <v>35</v>
      </c>
      <c r="N1961">
        <v>7.0000000000000001E-3</v>
      </c>
      <c r="O1961">
        <v>6</v>
      </c>
      <c r="P1961">
        <v>151</v>
      </c>
      <c r="Q1961">
        <v>0.1</v>
      </c>
      <c r="R1961">
        <v>62</v>
      </c>
      <c r="S1961" t="s">
        <v>35</v>
      </c>
      <c r="T1961">
        <v>7.0000000000000001E-3</v>
      </c>
      <c r="U1961" t="s">
        <v>35</v>
      </c>
      <c r="V1961">
        <v>8.5</v>
      </c>
      <c r="W1961" t="s">
        <v>28</v>
      </c>
      <c r="X1961">
        <v>6</v>
      </c>
      <c r="Y1961" t="s">
        <v>35</v>
      </c>
      <c r="Z1961" t="s">
        <v>28</v>
      </c>
      <c r="AA1961" t="s">
        <v>38</v>
      </c>
      <c r="AB1961" s="5" t="s">
        <v>2341</v>
      </c>
    </row>
    <row r="1962" spans="1:28" x14ac:dyDescent="0.25">
      <c r="A1962" t="s">
        <v>27</v>
      </c>
      <c r="B1962" s="1">
        <v>45414.659722222219</v>
      </c>
      <c r="C1962" t="s">
        <v>28</v>
      </c>
      <c r="D1962" s="5" t="s">
        <v>2344</v>
      </c>
      <c r="E1962" t="s">
        <v>70</v>
      </c>
      <c r="F1962" t="s">
        <v>33</v>
      </c>
      <c r="G1962" t="s">
        <v>31</v>
      </c>
      <c r="H1962" t="s">
        <v>34</v>
      </c>
      <c r="I1962" t="s">
        <v>35</v>
      </c>
      <c r="J1962" t="s">
        <v>36</v>
      </c>
      <c r="K1962" t="s">
        <v>37</v>
      </c>
      <c r="L1962" t="s">
        <v>35</v>
      </c>
      <c r="M1962">
        <v>4.0000000000000001E-3</v>
      </c>
      <c r="N1962">
        <v>2E-3</v>
      </c>
      <c r="O1962">
        <v>5</v>
      </c>
      <c r="P1962">
        <v>253</v>
      </c>
      <c r="Q1962" t="s">
        <v>43</v>
      </c>
      <c r="R1962">
        <v>112</v>
      </c>
      <c r="S1962" t="s">
        <v>35</v>
      </c>
      <c r="T1962">
        <v>0.31</v>
      </c>
      <c r="U1962">
        <v>6.0000000000000001E-3</v>
      </c>
      <c r="V1962">
        <v>7.77</v>
      </c>
      <c r="W1962" t="s">
        <v>28</v>
      </c>
      <c r="X1962">
        <v>46</v>
      </c>
      <c r="Y1962" t="s">
        <v>35</v>
      </c>
      <c r="Z1962" t="s">
        <v>28</v>
      </c>
      <c r="AA1962" t="s">
        <v>38</v>
      </c>
      <c r="AB1962" s="5" t="s">
        <v>2341</v>
      </c>
    </row>
    <row r="1963" spans="1:28" x14ac:dyDescent="0.25">
      <c r="A1963" t="s">
        <v>480</v>
      </c>
      <c r="B1963" s="1">
        <v>45414.659722222219</v>
      </c>
      <c r="C1963" t="s">
        <v>28</v>
      </c>
      <c r="D1963" s="5" t="s">
        <v>2344</v>
      </c>
      <c r="E1963" t="s">
        <v>28</v>
      </c>
      <c r="F1963" t="s">
        <v>30</v>
      </c>
      <c r="G1963" t="s">
        <v>31</v>
      </c>
      <c r="H1963" t="s">
        <v>28</v>
      </c>
      <c r="I1963" t="s">
        <v>28</v>
      </c>
      <c r="J1963" t="s">
        <v>28</v>
      </c>
      <c r="K1963" t="s">
        <v>28</v>
      </c>
      <c r="L1963" t="s">
        <v>28</v>
      </c>
      <c r="M1963" t="s">
        <v>28</v>
      </c>
      <c r="N1963" t="s">
        <v>28</v>
      </c>
      <c r="O1963" t="s">
        <v>28</v>
      </c>
      <c r="P1963" t="s">
        <v>28</v>
      </c>
      <c r="Q1963" t="s">
        <v>28</v>
      </c>
      <c r="R1963" t="s">
        <v>28</v>
      </c>
      <c r="S1963" t="s">
        <v>28</v>
      </c>
      <c r="T1963" t="s">
        <v>28</v>
      </c>
      <c r="U1963" t="s">
        <v>28</v>
      </c>
      <c r="V1963" t="s">
        <v>28</v>
      </c>
      <c r="W1963">
        <v>8.1300000000000008</v>
      </c>
      <c r="X1963" t="s">
        <v>28</v>
      </c>
      <c r="Y1963" t="s">
        <v>28</v>
      </c>
      <c r="Z1963" t="s">
        <v>28</v>
      </c>
      <c r="AA1963" t="s">
        <v>28</v>
      </c>
      <c r="AB1963" s="5" t="s">
        <v>2341</v>
      </c>
    </row>
    <row r="1964" spans="1:28" x14ac:dyDescent="0.25">
      <c r="A1964" t="s">
        <v>480</v>
      </c>
      <c r="B1964" s="1">
        <v>45414.643055555556</v>
      </c>
      <c r="C1964" t="s">
        <v>28</v>
      </c>
      <c r="D1964" s="5" t="s">
        <v>2344</v>
      </c>
      <c r="E1964" t="s">
        <v>492</v>
      </c>
      <c r="F1964" t="s">
        <v>33</v>
      </c>
      <c r="G1964" t="s">
        <v>31</v>
      </c>
      <c r="H1964" t="s">
        <v>34</v>
      </c>
      <c r="I1964" t="s">
        <v>35</v>
      </c>
      <c r="J1964" t="s">
        <v>36</v>
      </c>
      <c r="K1964" t="s">
        <v>37</v>
      </c>
      <c r="L1964" t="s">
        <v>35</v>
      </c>
      <c r="M1964" t="s">
        <v>35</v>
      </c>
      <c r="N1964">
        <v>6.0000000000000001E-3</v>
      </c>
      <c r="O1964">
        <v>4</v>
      </c>
      <c r="P1964">
        <v>278</v>
      </c>
      <c r="Q1964" t="s">
        <v>43</v>
      </c>
      <c r="R1964">
        <v>121</v>
      </c>
      <c r="S1964" t="s">
        <v>35</v>
      </c>
      <c r="T1964">
        <v>7.0000000000000001E-3</v>
      </c>
      <c r="U1964">
        <v>3.0000000000000001E-3</v>
      </c>
      <c r="V1964">
        <v>8.2899999999999991</v>
      </c>
      <c r="W1964" t="s">
        <v>28</v>
      </c>
      <c r="X1964">
        <v>52</v>
      </c>
      <c r="Y1964" t="s">
        <v>35</v>
      </c>
      <c r="Z1964" t="s">
        <v>28</v>
      </c>
      <c r="AA1964" t="s">
        <v>38</v>
      </c>
      <c r="AB1964" s="5" t="s">
        <v>2341</v>
      </c>
    </row>
    <row r="1965" spans="1:28" x14ac:dyDescent="0.25">
      <c r="A1965" t="s">
        <v>1135</v>
      </c>
      <c r="B1965" s="1">
        <v>45414.616666666669</v>
      </c>
      <c r="C1965" t="s">
        <v>28</v>
      </c>
      <c r="D1965" s="5" t="s">
        <v>2344</v>
      </c>
      <c r="E1965" t="s">
        <v>1265</v>
      </c>
      <c r="F1965" t="s">
        <v>33</v>
      </c>
      <c r="G1965" t="s">
        <v>31</v>
      </c>
      <c r="H1965" t="s">
        <v>34</v>
      </c>
      <c r="I1965" t="s">
        <v>35</v>
      </c>
      <c r="J1965" t="s">
        <v>36</v>
      </c>
      <c r="K1965" t="s">
        <v>37</v>
      </c>
      <c r="L1965" t="s">
        <v>35</v>
      </c>
      <c r="M1965" t="s">
        <v>35</v>
      </c>
      <c r="N1965">
        <v>3.0000000000000001E-3</v>
      </c>
      <c r="O1965">
        <v>4</v>
      </c>
      <c r="P1965">
        <v>172</v>
      </c>
      <c r="Q1965" t="s">
        <v>43</v>
      </c>
      <c r="R1965">
        <v>80</v>
      </c>
      <c r="S1965" t="s">
        <v>35</v>
      </c>
      <c r="T1965">
        <v>1.0999999999999999E-2</v>
      </c>
      <c r="U1965" t="s">
        <v>35</v>
      </c>
      <c r="V1965">
        <v>8.0299999999999994</v>
      </c>
      <c r="W1965" t="s">
        <v>28</v>
      </c>
      <c r="X1965">
        <v>4</v>
      </c>
      <c r="Y1965" t="s">
        <v>35</v>
      </c>
      <c r="Z1965" t="s">
        <v>28</v>
      </c>
      <c r="AA1965" t="s">
        <v>38</v>
      </c>
      <c r="AB1965" s="5" t="s">
        <v>2341</v>
      </c>
    </row>
    <row r="1966" spans="1:28" x14ac:dyDescent="0.25">
      <c r="A1966" t="s">
        <v>480</v>
      </c>
      <c r="B1966" s="1">
        <v>45414.5</v>
      </c>
      <c r="C1966" t="s">
        <v>28</v>
      </c>
      <c r="D1966" s="5" t="s">
        <v>2344</v>
      </c>
      <c r="E1966" t="s">
        <v>493</v>
      </c>
      <c r="F1966" t="s">
        <v>33</v>
      </c>
      <c r="G1966" t="s">
        <v>31</v>
      </c>
      <c r="H1966">
        <v>0.01</v>
      </c>
      <c r="I1966" t="s">
        <v>35</v>
      </c>
      <c r="J1966" t="s">
        <v>36</v>
      </c>
      <c r="K1966" t="s">
        <v>37</v>
      </c>
      <c r="L1966" t="s">
        <v>35</v>
      </c>
      <c r="M1966" t="s">
        <v>35</v>
      </c>
      <c r="N1966">
        <v>4.0000000000000001E-3</v>
      </c>
      <c r="O1966">
        <v>4</v>
      </c>
      <c r="P1966">
        <v>268</v>
      </c>
      <c r="Q1966" t="s">
        <v>43</v>
      </c>
      <c r="R1966">
        <v>84</v>
      </c>
      <c r="S1966" t="s">
        <v>35</v>
      </c>
      <c r="T1966">
        <v>5.0000000000000001E-3</v>
      </c>
      <c r="U1966">
        <v>1E-3</v>
      </c>
      <c r="V1966">
        <v>8.1300000000000008</v>
      </c>
      <c r="W1966" t="s">
        <v>28</v>
      </c>
      <c r="X1966">
        <v>40</v>
      </c>
      <c r="Y1966" t="s">
        <v>35</v>
      </c>
      <c r="Z1966" t="s">
        <v>28</v>
      </c>
      <c r="AA1966" t="s">
        <v>38</v>
      </c>
      <c r="AB1966" s="5" t="s">
        <v>2341</v>
      </c>
    </row>
    <row r="1967" spans="1:28" x14ac:dyDescent="0.25">
      <c r="A1967" t="s">
        <v>2033</v>
      </c>
      <c r="B1967" s="1">
        <v>45414.472222222219</v>
      </c>
      <c r="C1967" t="s">
        <v>28</v>
      </c>
      <c r="D1967" s="5" t="s">
        <v>2344</v>
      </c>
      <c r="E1967" t="s">
        <v>28</v>
      </c>
      <c r="F1967" t="s">
        <v>30</v>
      </c>
      <c r="G1967" t="s">
        <v>31</v>
      </c>
      <c r="H1967" t="s">
        <v>28</v>
      </c>
      <c r="I1967" t="s">
        <v>28</v>
      </c>
      <c r="J1967" t="s">
        <v>28</v>
      </c>
      <c r="K1967" t="s">
        <v>28</v>
      </c>
      <c r="L1967" t="s">
        <v>28</v>
      </c>
      <c r="M1967" t="s">
        <v>28</v>
      </c>
      <c r="N1967" t="s">
        <v>28</v>
      </c>
      <c r="O1967" t="s">
        <v>28</v>
      </c>
      <c r="P1967" t="s">
        <v>28</v>
      </c>
      <c r="Q1967" t="s">
        <v>28</v>
      </c>
      <c r="R1967" t="s">
        <v>28</v>
      </c>
      <c r="S1967" t="s">
        <v>28</v>
      </c>
      <c r="T1967" t="s">
        <v>28</v>
      </c>
      <c r="U1967" t="s">
        <v>28</v>
      </c>
      <c r="V1967" t="s">
        <v>28</v>
      </c>
      <c r="W1967">
        <v>6.91</v>
      </c>
      <c r="X1967" t="s">
        <v>28</v>
      </c>
      <c r="Y1967" t="s">
        <v>28</v>
      </c>
      <c r="Z1967" t="s">
        <v>28</v>
      </c>
      <c r="AA1967" t="s">
        <v>28</v>
      </c>
      <c r="AB1967" s="5" t="s">
        <v>2341</v>
      </c>
    </row>
    <row r="1968" spans="1:28" x14ac:dyDescent="0.25">
      <c r="A1968" t="s">
        <v>2033</v>
      </c>
      <c r="B1968" s="1">
        <v>45414.472222222219</v>
      </c>
      <c r="C1968" t="s">
        <v>28</v>
      </c>
      <c r="D1968" s="5" t="s">
        <v>2344</v>
      </c>
      <c r="E1968" t="s">
        <v>2039</v>
      </c>
      <c r="F1968" t="s">
        <v>33</v>
      </c>
      <c r="G1968" t="s">
        <v>31</v>
      </c>
      <c r="H1968">
        <v>0.2</v>
      </c>
      <c r="I1968" t="s">
        <v>35</v>
      </c>
      <c r="J1968" t="s">
        <v>36</v>
      </c>
      <c r="K1968" t="s">
        <v>37</v>
      </c>
      <c r="L1968" t="s">
        <v>35</v>
      </c>
      <c r="M1968" t="s">
        <v>35</v>
      </c>
      <c r="N1968">
        <v>8.0000000000000002E-3</v>
      </c>
      <c r="O1968">
        <v>8</v>
      </c>
      <c r="P1968">
        <v>27</v>
      </c>
      <c r="Q1968" t="s">
        <v>43</v>
      </c>
      <c r="R1968" t="s">
        <v>310</v>
      </c>
      <c r="S1968" t="s">
        <v>35</v>
      </c>
      <c r="T1968">
        <v>1.0999999999999999E-2</v>
      </c>
      <c r="U1968" t="s">
        <v>35</v>
      </c>
      <c r="V1968">
        <v>6.67</v>
      </c>
      <c r="W1968" t="s">
        <v>28</v>
      </c>
      <c r="X1968">
        <v>3</v>
      </c>
      <c r="Y1968" t="s">
        <v>35</v>
      </c>
      <c r="Z1968" t="s">
        <v>28</v>
      </c>
      <c r="AA1968" t="s">
        <v>38</v>
      </c>
      <c r="AB1968" s="5" t="s">
        <v>2341</v>
      </c>
    </row>
    <row r="1969" spans="1:28" x14ac:dyDescent="0.25">
      <c r="A1969" t="s">
        <v>2033</v>
      </c>
      <c r="B1969" s="1">
        <v>45395.559027777781</v>
      </c>
      <c r="C1969" t="s">
        <v>28</v>
      </c>
      <c r="D1969" s="5" t="s">
        <v>2344</v>
      </c>
      <c r="E1969" t="s">
        <v>28</v>
      </c>
      <c r="F1969" t="s">
        <v>30</v>
      </c>
      <c r="G1969" t="s">
        <v>31</v>
      </c>
      <c r="H1969" t="s">
        <v>28</v>
      </c>
      <c r="I1969" t="s">
        <v>28</v>
      </c>
      <c r="J1969" t="s">
        <v>28</v>
      </c>
      <c r="K1969" t="s">
        <v>28</v>
      </c>
      <c r="L1969" t="s">
        <v>28</v>
      </c>
      <c r="M1969" t="s">
        <v>28</v>
      </c>
      <c r="N1969" t="s">
        <v>28</v>
      </c>
      <c r="O1969" t="s">
        <v>28</v>
      </c>
      <c r="P1969" t="s">
        <v>28</v>
      </c>
      <c r="Q1969" t="s">
        <v>28</v>
      </c>
      <c r="R1969" t="s">
        <v>28</v>
      </c>
      <c r="S1969" t="s">
        <v>28</v>
      </c>
      <c r="T1969" t="s">
        <v>28</v>
      </c>
      <c r="U1969" t="s">
        <v>28</v>
      </c>
      <c r="V1969" t="s">
        <v>28</v>
      </c>
      <c r="W1969">
        <v>7.79</v>
      </c>
      <c r="X1969" t="s">
        <v>28</v>
      </c>
      <c r="Y1969" t="s">
        <v>28</v>
      </c>
      <c r="Z1969" t="s">
        <v>28</v>
      </c>
      <c r="AA1969" t="s">
        <v>28</v>
      </c>
      <c r="AB1969" s="5" t="s">
        <v>2341</v>
      </c>
    </row>
    <row r="1970" spans="1:28" x14ac:dyDescent="0.25">
      <c r="A1970" t="s">
        <v>2033</v>
      </c>
      <c r="B1970" s="1">
        <v>45395.559027777781</v>
      </c>
      <c r="C1970" t="s">
        <v>28</v>
      </c>
      <c r="D1970" s="5" t="s">
        <v>2344</v>
      </c>
      <c r="E1970" t="s">
        <v>2040</v>
      </c>
      <c r="F1970" t="s">
        <v>33</v>
      </c>
      <c r="G1970" t="s">
        <v>31</v>
      </c>
      <c r="H1970">
        <v>0.04</v>
      </c>
      <c r="I1970" t="s">
        <v>35</v>
      </c>
      <c r="J1970" t="s">
        <v>36</v>
      </c>
      <c r="K1970" t="s">
        <v>37</v>
      </c>
      <c r="L1970" t="s">
        <v>35</v>
      </c>
      <c r="M1970" t="s">
        <v>35</v>
      </c>
      <c r="N1970">
        <v>3.0000000000000001E-3</v>
      </c>
      <c r="O1970">
        <v>4</v>
      </c>
      <c r="P1970">
        <v>24</v>
      </c>
      <c r="Q1970" t="s">
        <v>43</v>
      </c>
      <c r="R1970" t="s">
        <v>310</v>
      </c>
      <c r="S1970" t="s">
        <v>35</v>
      </c>
      <c r="T1970">
        <v>2E-3</v>
      </c>
      <c r="U1970" t="s">
        <v>35</v>
      </c>
      <c r="V1970">
        <v>6.69</v>
      </c>
      <c r="W1970" t="s">
        <v>28</v>
      </c>
      <c r="X1970">
        <v>1</v>
      </c>
      <c r="Y1970" t="s">
        <v>35</v>
      </c>
      <c r="Z1970" t="s">
        <v>28</v>
      </c>
      <c r="AA1970" t="s">
        <v>38</v>
      </c>
      <c r="AB1970" s="5" t="s">
        <v>2341</v>
      </c>
    </row>
    <row r="1971" spans="1:28" x14ac:dyDescent="0.25">
      <c r="A1971" t="s">
        <v>1864</v>
      </c>
      <c r="B1971" s="1">
        <v>45395.545138888891</v>
      </c>
      <c r="C1971" t="s">
        <v>28</v>
      </c>
      <c r="D1971" s="5" t="s">
        <v>2344</v>
      </c>
      <c r="E1971" t="s">
        <v>28</v>
      </c>
      <c r="F1971" t="s">
        <v>30</v>
      </c>
      <c r="G1971" t="s">
        <v>31</v>
      </c>
      <c r="H1971" t="s">
        <v>28</v>
      </c>
      <c r="I1971" t="s">
        <v>28</v>
      </c>
      <c r="J1971" t="s">
        <v>28</v>
      </c>
      <c r="K1971" t="s">
        <v>28</v>
      </c>
      <c r="L1971" t="s">
        <v>28</v>
      </c>
      <c r="M1971" t="s">
        <v>28</v>
      </c>
      <c r="N1971" t="s">
        <v>28</v>
      </c>
      <c r="O1971" t="s">
        <v>28</v>
      </c>
      <c r="P1971" t="s">
        <v>28</v>
      </c>
      <c r="Q1971" t="s">
        <v>28</v>
      </c>
      <c r="R1971" t="s">
        <v>28</v>
      </c>
      <c r="S1971" t="s">
        <v>28</v>
      </c>
      <c r="T1971" t="s">
        <v>28</v>
      </c>
      <c r="U1971" t="s">
        <v>28</v>
      </c>
      <c r="V1971" t="s">
        <v>28</v>
      </c>
      <c r="W1971">
        <v>6.93</v>
      </c>
      <c r="X1971" t="s">
        <v>28</v>
      </c>
      <c r="Y1971" t="s">
        <v>28</v>
      </c>
      <c r="Z1971" t="s">
        <v>28</v>
      </c>
      <c r="AA1971" t="s">
        <v>28</v>
      </c>
      <c r="AB1971" s="5" t="s">
        <v>2341</v>
      </c>
    </row>
    <row r="1972" spans="1:28" x14ac:dyDescent="0.25">
      <c r="A1972" t="s">
        <v>1864</v>
      </c>
      <c r="B1972" s="1">
        <v>45395.545138888891</v>
      </c>
      <c r="C1972" t="s">
        <v>28</v>
      </c>
      <c r="D1972" s="5" t="s">
        <v>2344</v>
      </c>
      <c r="E1972" t="s">
        <v>1867</v>
      </c>
      <c r="F1972" t="s">
        <v>33</v>
      </c>
      <c r="G1972" t="s">
        <v>31</v>
      </c>
      <c r="H1972" t="s">
        <v>34</v>
      </c>
      <c r="I1972" t="s">
        <v>35</v>
      </c>
      <c r="J1972" t="s">
        <v>36</v>
      </c>
      <c r="K1972" t="s">
        <v>37</v>
      </c>
      <c r="L1972" t="s">
        <v>35</v>
      </c>
      <c r="M1972">
        <v>5.3999999999999999E-2</v>
      </c>
      <c r="N1972">
        <v>0.47199999999999998</v>
      </c>
      <c r="O1972">
        <v>2</v>
      </c>
      <c r="P1972">
        <v>303</v>
      </c>
      <c r="Q1972">
        <v>0.1</v>
      </c>
      <c r="R1972">
        <v>142</v>
      </c>
      <c r="S1972" t="s">
        <v>35</v>
      </c>
      <c r="T1972">
        <v>0.11</v>
      </c>
      <c r="U1972">
        <v>2.4E-2</v>
      </c>
      <c r="V1972">
        <v>6.88</v>
      </c>
      <c r="W1972" t="s">
        <v>28</v>
      </c>
      <c r="X1972">
        <v>130</v>
      </c>
      <c r="Y1972" t="s">
        <v>35</v>
      </c>
      <c r="Z1972" t="s">
        <v>28</v>
      </c>
      <c r="AA1972">
        <v>3.4000000000000002E-2</v>
      </c>
      <c r="AB1972" s="5" t="s">
        <v>2341</v>
      </c>
    </row>
    <row r="1973" spans="1:28" x14ac:dyDescent="0.25">
      <c r="A1973" t="s">
        <v>1127</v>
      </c>
      <c r="B1973" s="1">
        <v>45395.532638888886</v>
      </c>
      <c r="C1973" t="s">
        <v>28</v>
      </c>
      <c r="D1973" s="5" t="s">
        <v>2344</v>
      </c>
      <c r="E1973" t="s">
        <v>28</v>
      </c>
      <c r="F1973" t="s">
        <v>30</v>
      </c>
      <c r="G1973" t="s">
        <v>31</v>
      </c>
      <c r="H1973" t="s">
        <v>28</v>
      </c>
      <c r="I1973" t="s">
        <v>28</v>
      </c>
      <c r="J1973" t="s">
        <v>28</v>
      </c>
      <c r="K1973" t="s">
        <v>28</v>
      </c>
      <c r="L1973" t="s">
        <v>28</v>
      </c>
      <c r="M1973" t="s">
        <v>28</v>
      </c>
      <c r="N1973" t="s">
        <v>28</v>
      </c>
      <c r="O1973" t="s">
        <v>28</v>
      </c>
      <c r="P1973" t="s">
        <v>28</v>
      </c>
      <c r="Q1973" t="s">
        <v>28</v>
      </c>
      <c r="R1973" t="s">
        <v>28</v>
      </c>
      <c r="S1973" t="s">
        <v>28</v>
      </c>
      <c r="T1973" t="s">
        <v>28</v>
      </c>
      <c r="U1973" t="s">
        <v>28</v>
      </c>
      <c r="V1973" t="s">
        <v>28</v>
      </c>
      <c r="W1973">
        <v>7.71</v>
      </c>
      <c r="X1973" t="s">
        <v>28</v>
      </c>
      <c r="Y1973" t="s">
        <v>28</v>
      </c>
      <c r="Z1973" t="s">
        <v>28</v>
      </c>
      <c r="AA1973" t="s">
        <v>28</v>
      </c>
      <c r="AB1973" s="5" t="s">
        <v>2341</v>
      </c>
    </row>
    <row r="1974" spans="1:28" x14ac:dyDescent="0.25">
      <c r="A1974" t="s">
        <v>1127</v>
      </c>
      <c r="B1974" s="1">
        <v>45395.532638888886</v>
      </c>
      <c r="C1974" t="s">
        <v>28</v>
      </c>
      <c r="D1974" s="5" t="s">
        <v>2344</v>
      </c>
      <c r="E1974" t="s">
        <v>1528</v>
      </c>
      <c r="F1974" t="s">
        <v>33</v>
      </c>
      <c r="G1974" t="s">
        <v>31</v>
      </c>
      <c r="H1974" t="s">
        <v>34</v>
      </c>
      <c r="I1974" t="s">
        <v>35</v>
      </c>
      <c r="J1974" t="s">
        <v>36</v>
      </c>
      <c r="K1974" t="s">
        <v>37</v>
      </c>
      <c r="L1974" t="s">
        <v>35</v>
      </c>
      <c r="M1974" t="s">
        <v>35</v>
      </c>
      <c r="N1974">
        <v>5.0000000000000001E-3</v>
      </c>
      <c r="O1974">
        <v>6</v>
      </c>
      <c r="P1974">
        <v>231</v>
      </c>
      <c r="Q1974">
        <v>0.1</v>
      </c>
      <c r="R1974">
        <v>70</v>
      </c>
      <c r="S1974" t="s">
        <v>35</v>
      </c>
      <c r="T1974">
        <v>1.7000000000000001E-2</v>
      </c>
      <c r="U1974" t="s">
        <v>35</v>
      </c>
      <c r="V1974">
        <v>8.09</v>
      </c>
      <c r="W1974" t="s">
        <v>28</v>
      </c>
      <c r="X1974">
        <v>7</v>
      </c>
      <c r="Y1974" t="s">
        <v>35</v>
      </c>
      <c r="Z1974" t="s">
        <v>28</v>
      </c>
      <c r="AA1974">
        <v>6.0000000000000001E-3</v>
      </c>
      <c r="AB1974" s="5" t="s">
        <v>2341</v>
      </c>
    </row>
    <row r="1975" spans="1:28" x14ac:dyDescent="0.25">
      <c r="A1975" t="s">
        <v>1034</v>
      </c>
      <c r="B1975" s="1">
        <v>45395.520833333336</v>
      </c>
      <c r="C1975" t="s">
        <v>28</v>
      </c>
      <c r="D1975" s="5" t="s">
        <v>2344</v>
      </c>
      <c r="E1975" t="s">
        <v>28</v>
      </c>
      <c r="F1975" t="s">
        <v>30</v>
      </c>
      <c r="G1975" t="s">
        <v>31</v>
      </c>
      <c r="H1975" t="s">
        <v>28</v>
      </c>
      <c r="I1975" t="s">
        <v>28</v>
      </c>
      <c r="J1975" t="s">
        <v>28</v>
      </c>
      <c r="K1975" t="s">
        <v>28</v>
      </c>
      <c r="L1975" t="s">
        <v>28</v>
      </c>
      <c r="M1975" t="s">
        <v>28</v>
      </c>
      <c r="N1975" t="s">
        <v>28</v>
      </c>
      <c r="O1975" t="s">
        <v>28</v>
      </c>
      <c r="P1975" t="s">
        <v>28</v>
      </c>
      <c r="Q1975" t="s">
        <v>28</v>
      </c>
      <c r="R1975" t="s">
        <v>28</v>
      </c>
      <c r="S1975" t="s">
        <v>28</v>
      </c>
      <c r="T1975" t="s">
        <v>28</v>
      </c>
      <c r="U1975" t="s">
        <v>28</v>
      </c>
      <c r="V1975" t="s">
        <v>28</v>
      </c>
      <c r="W1975">
        <v>7.48</v>
      </c>
      <c r="X1975" t="s">
        <v>28</v>
      </c>
      <c r="Y1975" t="s">
        <v>28</v>
      </c>
      <c r="Z1975" t="s">
        <v>28</v>
      </c>
      <c r="AA1975" t="s">
        <v>28</v>
      </c>
      <c r="AB1975" s="5" t="s">
        <v>2341</v>
      </c>
    </row>
    <row r="1976" spans="1:28" x14ac:dyDescent="0.25">
      <c r="A1976" t="s">
        <v>1034</v>
      </c>
      <c r="B1976" s="1">
        <v>45395.520833333336</v>
      </c>
      <c r="C1976" t="s">
        <v>28</v>
      </c>
      <c r="D1976" s="5" t="s">
        <v>2344</v>
      </c>
      <c r="E1976" t="s">
        <v>1052</v>
      </c>
      <c r="F1976" t="s">
        <v>33</v>
      </c>
      <c r="G1976" t="s">
        <v>31</v>
      </c>
      <c r="H1976" t="s">
        <v>34</v>
      </c>
      <c r="I1976" t="s">
        <v>35</v>
      </c>
      <c r="J1976" t="s">
        <v>36</v>
      </c>
      <c r="K1976" t="s">
        <v>37</v>
      </c>
      <c r="L1976" t="s">
        <v>35</v>
      </c>
      <c r="M1976" t="s">
        <v>35</v>
      </c>
      <c r="N1976">
        <v>2E-3</v>
      </c>
      <c r="O1976">
        <v>5</v>
      </c>
      <c r="P1976">
        <v>171</v>
      </c>
      <c r="Q1976" t="s">
        <v>43</v>
      </c>
      <c r="R1976">
        <v>65</v>
      </c>
      <c r="S1976" t="s">
        <v>35</v>
      </c>
      <c r="T1976">
        <v>1.2999999999999999E-2</v>
      </c>
      <c r="U1976" t="s">
        <v>35</v>
      </c>
      <c r="V1976">
        <v>7.94</v>
      </c>
      <c r="W1976" t="s">
        <v>28</v>
      </c>
      <c r="X1976">
        <v>11</v>
      </c>
      <c r="Y1976" t="s">
        <v>35</v>
      </c>
      <c r="Z1976" t="s">
        <v>28</v>
      </c>
      <c r="AA1976" t="s">
        <v>38</v>
      </c>
      <c r="AB1976" s="5" t="s">
        <v>2341</v>
      </c>
    </row>
    <row r="1977" spans="1:28" x14ac:dyDescent="0.25">
      <c r="A1977" t="s">
        <v>985</v>
      </c>
      <c r="B1977" s="1">
        <v>45395.489583333336</v>
      </c>
      <c r="C1977" t="s">
        <v>28</v>
      </c>
      <c r="D1977" s="5" t="s">
        <v>2344</v>
      </c>
      <c r="E1977" t="s">
        <v>28</v>
      </c>
      <c r="F1977" t="s">
        <v>30</v>
      </c>
      <c r="G1977" t="s">
        <v>31</v>
      </c>
      <c r="H1977" t="s">
        <v>28</v>
      </c>
      <c r="I1977" t="s">
        <v>28</v>
      </c>
      <c r="J1977" t="s">
        <v>28</v>
      </c>
      <c r="K1977" t="s">
        <v>28</v>
      </c>
      <c r="L1977" t="s">
        <v>28</v>
      </c>
      <c r="M1977" t="s">
        <v>28</v>
      </c>
      <c r="N1977" t="s">
        <v>28</v>
      </c>
      <c r="O1977" t="s">
        <v>28</v>
      </c>
      <c r="P1977" t="s">
        <v>28</v>
      </c>
      <c r="Q1977" t="s">
        <v>28</v>
      </c>
      <c r="R1977" t="s">
        <v>28</v>
      </c>
      <c r="S1977" t="s">
        <v>28</v>
      </c>
      <c r="T1977" t="s">
        <v>28</v>
      </c>
      <c r="U1977" t="s">
        <v>28</v>
      </c>
      <c r="V1977" t="s">
        <v>28</v>
      </c>
      <c r="W1977">
        <v>7.47</v>
      </c>
      <c r="X1977" t="s">
        <v>28</v>
      </c>
      <c r="Y1977" t="s">
        <v>28</v>
      </c>
      <c r="Z1977" t="s">
        <v>28</v>
      </c>
      <c r="AA1977" t="s">
        <v>28</v>
      </c>
      <c r="AB1977" s="5" t="s">
        <v>2341</v>
      </c>
    </row>
    <row r="1978" spans="1:28" x14ac:dyDescent="0.25">
      <c r="A1978" t="s">
        <v>985</v>
      </c>
      <c r="B1978" s="1">
        <v>45395.489583333336</v>
      </c>
      <c r="C1978" t="s">
        <v>28</v>
      </c>
      <c r="D1978" s="5" t="s">
        <v>2344</v>
      </c>
      <c r="E1978" t="s">
        <v>990</v>
      </c>
      <c r="F1978" t="s">
        <v>33</v>
      </c>
      <c r="G1978" t="s">
        <v>31</v>
      </c>
      <c r="H1978" t="s">
        <v>34</v>
      </c>
      <c r="I1978" t="s">
        <v>35</v>
      </c>
      <c r="J1978" t="s">
        <v>36</v>
      </c>
      <c r="K1978" t="s">
        <v>37</v>
      </c>
      <c r="L1978" t="s">
        <v>35</v>
      </c>
      <c r="M1978" t="s">
        <v>35</v>
      </c>
      <c r="N1978">
        <v>2E-3</v>
      </c>
      <c r="O1978">
        <v>5</v>
      </c>
      <c r="P1978">
        <v>211</v>
      </c>
      <c r="Q1978" t="s">
        <v>43</v>
      </c>
      <c r="R1978">
        <v>47</v>
      </c>
      <c r="S1978" t="s">
        <v>35</v>
      </c>
      <c r="T1978">
        <v>5.2999999999999999E-2</v>
      </c>
      <c r="U1978">
        <v>1E-3</v>
      </c>
      <c r="V1978">
        <v>7.88</v>
      </c>
      <c r="W1978" t="s">
        <v>28</v>
      </c>
      <c r="X1978">
        <v>15</v>
      </c>
      <c r="Y1978" t="s">
        <v>35</v>
      </c>
      <c r="Z1978" t="s">
        <v>28</v>
      </c>
      <c r="AA1978" t="s">
        <v>38</v>
      </c>
      <c r="AB1978" s="5" t="s">
        <v>2341</v>
      </c>
    </row>
    <row r="1979" spans="1:28" x14ac:dyDescent="0.25">
      <c r="A1979" t="s">
        <v>27</v>
      </c>
      <c r="B1979" s="1">
        <v>45395.475694444445</v>
      </c>
      <c r="C1979" t="s">
        <v>28</v>
      </c>
      <c r="D1979" s="5" t="s">
        <v>2344</v>
      </c>
      <c r="E1979" t="s">
        <v>28</v>
      </c>
      <c r="F1979" t="s">
        <v>30</v>
      </c>
      <c r="G1979" t="s">
        <v>31</v>
      </c>
      <c r="H1979" t="s">
        <v>28</v>
      </c>
      <c r="I1979" t="s">
        <v>28</v>
      </c>
      <c r="J1979" t="s">
        <v>28</v>
      </c>
      <c r="K1979" t="s">
        <v>28</v>
      </c>
      <c r="L1979" t="s">
        <v>28</v>
      </c>
      <c r="M1979" t="s">
        <v>28</v>
      </c>
      <c r="N1979" t="s">
        <v>28</v>
      </c>
      <c r="O1979" t="s">
        <v>28</v>
      </c>
      <c r="P1979" t="s">
        <v>28</v>
      </c>
      <c r="Q1979" t="s">
        <v>28</v>
      </c>
      <c r="R1979" t="s">
        <v>28</v>
      </c>
      <c r="S1979" t="s">
        <v>28</v>
      </c>
      <c r="T1979" t="s">
        <v>28</v>
      </c>
      <c r="U1979" t="s">
        <v>28</v>
      </c>
      <c r="V1979" t="s">
        <v>28</v>
      </c>
      <c r="W1979">
        <v>7.42</v>
      </c>
      <c r="X1979" t="s">
        <v>28</v>
      </c>
      <c r="Y1979" t="s">
        <v>28</v>
      </c>
      <c r="Z1979" t="s">
        <v>28</v>
      </c>
      <c r="AA1979" t="s">
        <v>28</v>
      </c>
      <c r="AB1979" s="5" t="s">
        <v>2341</v>
      </c>
    </row>
    <row r="1980" spans="1:28" x14ac:dyDescent="0.25">
      <c r="A1980" t="s">
        <v>27</v>
      </c>
      <c r="B1980" s="1">
        <v>45395.475694444445</v>
      </c>
      <c r="C1980" t="s">
        <v>28</v>
      </c>
      <c r="D1980" s="5" t="s">
        <v>2344</v>
      </c>
      <c r="E1980" t="s">
        <v>71</v>
      </c>
      <c r="F1980" t="s">
        <v>33</v>
      </c>
      <c r="G1980" t="s">
        <v>31</v>
      </c>
      <c r="H1980" t="s">
        <v>34</v>
      </c>
      <c r="I1980" t="s">
        <v>35</v>
      </c>
      <c r="J1980" t="s">
        <v>36</v>
      </c>
      <c r="K1980" t="s">
        <v>37</v>
      </c>
      <c r="L1980" t="s">
        <v>35</v>
      </c>
      <c r="M1980" t="s">
        <v>35</v>
      </c>
      <c r="N1980">
        <v>1E-3</v>
      </c>
      <c r="O1980">
        <v>4</v>
      </c>
      <c r="P1980">
        <v>60</v>
      </c>
      <c r="Q1980" t="s">
        <v>43</v>
      </c>
      <c r="R1980">
        <v>23</v>
      </c>
      <c r="S1980" t="s">
        <v>35</v>
      </c>
      <c r="T1980">
        <v>3.5999999999999997E-2</v>
      </c>
      <c r="U1980" t="s">
        <v>35</v>
      </c>
      <c r="V1980">
        <v>7.61</v>
      </c>
      <c r="W1980" t="s">
        <v>28</v>
      </c>
      <c r="X1980">
        <v>3</v>
      </c>
      <c r="Y1980" t="s">
        <v>35</v>
      </c>
      <c r="Z1980" t="s">
        <v>28</v>
      </c>
      <c r="AA1980" t="s">
        <v>38</v>
      </c>
      <c r="AB1980" s="5" t="s">
        <v>2341</v>
      </c>
    </row>
    <row r="1981" spans="1:28" x14ac:dyDescent="0.25">
      <c r="A1981" t="s">
        <v>480</v>
      </c>
      <c r="B1981" s="1">
        <v>45395.465277777781</v>
      </c>
      <c r="C1981" t="s">
        <v>28</v>
      </c>
      <c r="D1981" s="5" t="s">
        <v>2344</v>
      </c>
      <c r="E1981" t="s">
        <v>28</v>
      </c>
      <c r="F1981" t="s">
        <v>30</v>
      </c>
      <c r="G1981" t="s">
        <v>31</v>
      </c>
      <c r="H1981" t="s">
        <v>28</v>
      </c>
      <c r="I1981" t="s">
        <v>28</v>
      </c>
      <c r="J1981" t="s">
        <v>28</v>
      </c>
      <c r="K1981" t="s">
        <v>28</v>
      </c>
      <c r="L1981" t="s">
        <v>28</v>
      </c>
      <c r="M1981" t="s">
        <v>28</v>
      </c>
      <c r="N1981" t="s">
        <v>28</v>
      </c>
      <c r="O1981" t="s">
        <v>28</v>
      </c>
      <c r="P1981" t="s">
        <v>28</v>
      </c>
      <c r="Q1981" t="s">
        <v>28</v>
      </c>
      <c r="R1981" t="s">
        <v>28</v>
      </c>
      <c r="S1981" t="s">
        <v>28</v>
      </c>
      <c r="T1981" t="s">
        <v>28</v>
      </c>
      <c r="U1981" t="s">
        <v>28</v>
      </c>
      <c r="V1981" t="s">
        <v>28</v>
      </c>
      <c r="W1981">
        <v>7.61</v>
      </c>
      <c r="X1981" t="s">
        <v>28</v>
      </c>
      <c r="Y1981" t="s">
        <v>28</v>
      </c>
      <c r="Z1981" t="s">
        <v>28</v>
      </c>
      <c r="AA1981" t="s">
        <v>28</v>
      </c>
      <c r="AB1981" s="5" t="s">
        <v>2341</v>
      </c>
    </row>
    <row r="1982" spans="1:28" x14ac:dyDescent="0.25">
      <c r="A1982" t="s">
        <v>480</v>
      </c>
      <c r="B1982" s="1">
        <v>45395.465277777781</v>
      </c>
      <c r="C1982" t="s">
        <v>28</v>
      </c>
      <c r="D1982" s="5" t="s">
        <v>2344</v>
      </c>
      <c r="E1982" t="s">
        <v>494</v>
      </c>
      <c r="F1982" t="s">
        <v>33</v>
      </c>
      <c r="G1982" t="s">
        <v>31</v>
      </c>
      <c r="H1982" t="s">
        <v>34</v>
      </c>
      <c r="I1982" t="s">
        <v>35</v>
      </c>
      <c r="J1982" t="s">
        <v>36</v>
      </c>
      <c r="K1982" t="s">
        <v>37</v>
      </c>
      <c r="L1982" t="s">
        <v>35</v>
      </c>
      <c r="M1982" t="s">
        <v>35</v>
      </c>
      <c r="N1982">
        <v>1E-3</v>
      </c>
      <c r="O1982">
        <v>4</v>
      </c>
      <c r="P1982">
        <v>170</v>
      </c>
      <c r="Q1982" t="s">
        <v>43</v>
      </c>
      <c r="R1982">
        <v>30</v>
      </c>
      <c r="S1982" t="s">
        <v>35</v>
      </c>
      <c r="T1982">
        <v>1.7999999999999999E-2</v>
      </c>
      <c r="U1982" t="s">
        <v>35</v>
      </c>
      <c r="V1982">
        <v>7.86</v>
      </c>
      <c r="W1982" t="s">
        <v>28</v>
      </c>
      <c r="X1982">
        <v>4</v>
      </c>
      <c r="Y1982" t="s">
        <v>35</v>
      </c>
      <c r="Z1982" t="s">
        <v>28</v>
      </c>
      <c r="AA1982">
        <v>1.7000000000000001E-2</v>
      </c>
      <c r="AB1982" s="5" t="s">
        <v>2341</v>
      </c>
    </row>
    <row r="1983" spans="1:28" x14ac:dyDescent="0.25">
      <c r="A1983" t="s">
        <v>1135</v>
      </c>
      <c r="B1983" s="1">
        <v>45395.4375</v>
      </c>
      <c r="C1983" t="s">
        <v>28</v>
      </c>
      <c r="D1983" s="5" t="s">
        <v>2344</v>
      </c>
      <c r="E1983" t="s">
        <v>28</v>
      </c>
      <c r="F1983" t="s">
        <v>30</v>
      </c>
      <c r="G1983" t="s">
        <v>31</v>
      </c>
      <c r="H1983" t="s">
        <v>28</v>
      </c>
      <c r="I1983" t="s">
        <v>28</v>
      </c>
      <c r="J1983" t="s">
        <v>28</v>
      </c>
      <c r="K1983" t="s">
        <v>28</v>
      </c>
      <c r="L1983" t="s">
        <v>28</v>
      </c>
      <c r="M1983" t="s">
        <v>28</v>
      </c>
      <c r="N1983" t="s">
        <v>28</v>
      </c>
      <c r="O1983" t="s">
        <v>28</v>
      </c>
      <c r="P1983" t="s">
        <v>28</v>
      </c>
      <c r="Q1983" t="s">
        <v>28</v>
      </c>
      <c r="R1983" t="s">
        <v>28</v>
      </c>
      <c r="S1983" t="s">
        <v>28</v>
      </c>
      <c r="T1983" t="s">
        <v>28</v>
      </c>
      <c r="U1983" t="s">
        <v>28</v>
      </c>
      <c r="V1983" t="s">
        <v>28</v>
      </c>
      <c r="W1983">
        <v>7.54</v>
      </c>
      <c r="X1983" t="s">
        <v>28</v>
      </c>
      <c r="Y1983" t="s">
        <v>28</v>
      </c>
      <c r="Z1983" t="s">
        <v>28</v>
      </c>
      <c r="AA1983" t="s">
        <v>28</v>
      </c>
      <c r="AB1983" s="5" t="s">
        <v>2341</v>
      </c>
    </row>
    <row r="1984" spans="1:28" x14ac:dyDescent="0.25">
      <c r="A1984" t="s">
        <v>1135</v>
      </c>
      <c r="B1984" s="1">
        <v>45395.4375</v>
      </c>
      <c r="C1984" t="s">
        <v>28</v>
      </c>
      <c r="D1984" s="5" t="s">
        <v>2344</v>
      </c>
      <c r="E1984" t="s">
        <v>1266</v>
      </c>
      <c r="F1984" t="s">
        <v>33</v>
      </c>
      <c r="G1984" t="s">
        <v>31</v>
      </c>
      <c r="H1984" t="s">
        <v>34</v>
      </c>
      <c r="I1984" t="s">
        <v>35</v>
      </c>
      <c r="J1984" t="s">
        <v>36</v>
      </c>
      <c r="K1984" t="s">
        <v>37</v>
      </c>
      <c r="L1984" t="s">
        <v>35</v>
      </c>
      <c r="M1984" t="s">
        <v>35</v>
      </c>
      <c r="N1984" t="s">
        <v>35</v>
      </c>
      <c r="O1984">
        <v>5</v>
      </c>
      <c r="P1984">
        <v>162</v>
      </c>
      <c r="Q1984" t="s">
        <v>43</v>
      </c>
      <c r="R1984">
        <v>46</v>
      </c>
      <c r="S1984" t="s">
        <v>35</v>
      </c>
      <c r="T1984">
        <v>0.01</v>
      </c>
      <c r="U1984" t="s">
        <v>35</v>
      </c>
      <c r="V1984">
        <v>7.34</v>
      </c>
      <c r="W1984" t="s">
        <v>28</v>
      </c>
      <c r="X1984">
        <v>5</v>
      </c>
      <c r="Y1984" t="s">
        <v>35</v>
      </c>
      <c r="Z1984" t="s">
        <v>28</v>
      </c>
      <c r="AA1984">
        <v>5.0000000000000001E-3</v>
      </c>
      <c r="AB1984" s="5" t="s">
        <v>2341</v>
      </c>
    </row>
    <row r="1985" spans="1:28" x14ac:dyDescent="0.25">
      <c r="A1985" t="s">
        <v>1864</v>
      </c>
      <c r="B1985" s="1">
        <v>45370.761805555558</v>
      </c>
      <c r="C1985" t="s">
        <v>28</v>
      </c>
      <c r="D1985" s="5" t="s">
        <v>2344</v>
      </c>
      <c r="E1985" t="s">
        <v>28</v>
      </c>
      <c r="F1985" t="s">
        <v>30</v>
      </c>
      <c r="G1985" t="s">
        <v>31</v>
      </c>
      <c r="H1985" t="s">
        <v>28</v>
      </c>
      <c r="I1985" t="s">
        <v>28</v>
      </c>
      <c r="J1985" t="s">
        <v>28</v>
      </c>
      <c r="K1985" t="s">
        <v>28</v>
      </c>
      <c r="L1985" t="s">
        <v>28</v>
      </c>
      <c r="M1985" t="s">
        <v>28</v>
      </c>
      <c r="N1985" t="s">
        <v>28</v>
      </c>
      <c r="O1985" t="s">
        <v>28</v>
      </c>
      <c r="P1985" t="s">
        <v>28</v>
      </c>
      <c r="Q1985" t="s">
        <v>28</v>
      </c>
      <c r="R1985" t="s">
        <v>28</v>
      </c>
      <c r="S1985" t="s">
        <v>28</v>
      </c>
      <c r="T1985" t="s">
        <v>28</v>
      </c>
      <c r="U1985" t="s">
        <v>28</v>
      </c>
      <c r="V1985" t="s">
        <v>28</v>
      </c>
      <c r="W1985">
        <v>7.06</v>
      </c>
      <c r="X1985" t="s">
        <v>28</v>
      </c>
      <c r="Y1985" t="s">
        <v>28</v>
      </c>
      <c r="Z1985" t="s">
        <v>28</v>
      </c>
      <c r="AA1985" t="s">
        <v>28</v>
      </c>
      <c r="AB1985" s="5" t="s">
        <v>2341</v>
      </c>
    </row>
    <row r="1986" spans="1:28" x14ac:dyDescent="0.25">
      <c r="A1986" t="s">
        <v>1864</v>
      </c>
      <c r="B1986" s="1">
        <v>45370.761805555558</v>
      </c>
      <c r="C1986" t="s">
        <v>28</v>
      </c>
      <c r="D1986" s="5" t="s">
        <v>2344</v>
      </c>
      <c r="E1986" t="s">
        <v>1882</v>
      </c>
      <c r="F1986" t="s">
        <v>33</v>
      </c>
      <c r="G1986" t="s">
        <v>31</v>
      </c>
      <c r="H1986" t="s">
        <v>34</v>
      </c>
      <c r="I1986">
        <v>1E-3</v>
      </c>
      <c r="J1986" t="s">
        <v>36</v>
      </c>
      <c r="K1986" t="s">
        <v>37</v>
      </c>
      <c r="L1986" t="s">
        <v>35</v>
      </c>
      <c r="M1986">
        <v>3.7999999999999999E-2</v>
      </c>
      <c r="N1986">
        <v>0.42</v>
      </c>
      <c r="O1986">
        <v>3</v>
      </c>
      <c r="P1986">
        <v>229</v>
      </c>
      <c r="Q1986">
        <v>0.1</v>
      </c>
      <c r="R1986">
        <v>101</v>
      </c>
      <c r="S1986" t="s">
        <v>35</v>
      </c>
      <c r="T1986">
        <v>0.221</v>
      </c>
      <c r="U1986">
        <v>1.7999999999999999E-2</v>
      </c>
      <c r="V1986">
        <v>7.06</v>
      </c>
      <c r="W1986" t="s">
        <v>28</v>
      </c>
      <c r="X1986">
        <v>76</v>
      </c>
      <c r="Y1986" t="s">
        <v>35</v>
      </c>
      <c r="Z1986" t="s">
        <v>28</v>
      </c>
      <c r="AA1986">
        <v>1.2999999999999999E-2</v>
      </c>
      <c r="AB1986" s="5" t="s">
        <v>2341</v>
      </c>
    </row>
    <row r="1987" spans="1:28" x14ac:dyDescent="0.25">
      <c r="A1987" t="s">
        <v>2033</v>
      </c>
      <c r="B1987" s="1">
        <v>45370.738888888889</v>
      </c>
      <c r="C1987" t="s">
        <v>28</v>
      </c>
      <c r="D1987" s="5" t="s">
        <v>2344</v>
      </c>
      <c r="E1987" t="s">
        <v>28</v>
      </c>
      <c r="F1987" t="s">
        <v>30</v>
      </c>
      <c r="G1987" t="s">
        <v>31</v>
      </c>
      <c r="H1987" t="s">
        <v>28</v>
      </c>
      <c r="I1987" t="s">
        <v>28</v>
      </c>
      <c r="J1987" t="s">
        <v>28</v>
      </c>
      <c r="K1987" t="s">
        <v>28</v>
      </c>
      <c r="L1987" t="s">
        <v>28</v>
      </c>
      <c r="M1987" t="s">
        <v>28</v>
      </c>
      <c r="N1987" t="s">
        <v>28</v>
      </c>
      <c r="O1987" t="s">
        <v>28</v>
      </c>
      <c r="P1987" t="s">
        <v>28</v>
      </c>
      <c r="Q1987" t="s">
        <v>28</v>
      </c>
      <c r="R1987" t="s">
        <v>28</v>
      </c>
      <c r="S1987" t="s">
        <v>28</v>
      </c>
      <c r="T1987" t="s">
        <v>28</v>
      </c>
      <c r="U1987" t="s">
        <v>28</v>
      </c>
      <c r="V1987" t="s">
        <v>28</v>
      </c>
      <c r="W1987">
        <v>7.63</v>
      </c>
      <c r="X1987" t="s">
        <v>28</v>
      </c>
      <c r="Y1987" t="s">
        <v>28</v>
      </c>
      <c r="Z1987" t="s">
        <v>28</v>
      </c>
      <c r="AA1987" t="s">
        <v>28</v>
      </c>
      <c r="AB1987" s="5" t="s">
        <v>2341</v>
      </c>
    </row>
    <row r="1988" spans="1:28" x14ac:dyDescent="0.25">
      <c r="A1988" t="s">
        <v>2033</v>
      </c>
      <c r="B1988" s="1">
        <v>45370.738888888889</v>
      </c>
      <c r="C1988" t="s">
        <v>28</v>
      </c>
      <c r="D1988" s="5" t="s">
        <v>2344</v>
      </c>
      <c r="E1988" t="s">
        <v>2055</v>
      </c>
      <c r="F1988" t="s">
        <v>33</v>
      </c>
      <c r="G1988" t="s">
        <v>31</v>
      </c>
      <c r="H1988">
        <v>0.06</v>
      </c>
      <c r="I1988" t="s">
        <v>35</v>
      </c>
      <c r="J1988" t="s">
        <v>36</v>
      </c>
      <c r="K1988" t="s">
        <v>37</v>
      </c>
      <c r="L1988" t="s">
        <v>35</v>
      </c>
      <c r="M1988" t="s">
        <v>35</v>
      </c>
      <c r="N1988">
        <v>3.0000000000000001E-3</v>
      </c>
      <c r="O1988">
        <v>3</v>
      </c>
      <c r="P1988">
        <v>28</v>
      </c>
      <c r="Q1988" t="s">
        <v>43</v>
      </c>
      <c r="R1988" t="s">
        <v>310</v>
      </c>
      <c r="S1988" t="s">
        <v>35</v>
      </c>
      <c r="T1988">
        <v>5.0000000000000001E-3</v>
      </c>
      <c r="U1988" t="s">
        <v>35</v>
      </c>
      <c r="V1988">
        <v>6.55</v>
      </c>
      <c r="W1988" t="s">
        <v>28</v>
      </c>
      <c r="X1988">
        <v>2</v>
      </c>
      <c r="Y1988" t="s">
        <v>35</v>
      </c>
      <c r="Z1988" t="s">
        <v>28</v>
      </c>
      <c r="AA1988">
        <v>0.01</v>
      </c>
      <c r="AB1988" s="5" t="s">
        <v>2341</v>
      </c>
    </row>
    <row r="1989" spans="1:28" x14ac:dyDescent="0.25">
      <c r="A1989" t="s">
        <v>1135</v>
      </c>
      <c r="B1989" s="1">
        <v>45370.701388888891</v>
      </c>
      <c r="C1989" t="s">
        <v>28</v>
      </c>
      <c r="D1989" s="5" t="s">
        <v>2344</v>
      </c>
      <c r="E1989" t="s">
        <v>28</v>
      </c>
      <c r="F1989" t="s">
        <v>30</v>
      </c>
      <c r="G1989" t="s">
        <v>31</v>
      </c>
      <c r="H1989" t="s">
        <v>28</v>
      </c>
      <c r="I1989" t="s">
        <v>28</v>
      </c>
      <c r="J1989" t="s">
        <v>28</v>
      </c>
      <c r="K1989" t="s">
        <v>28</v>
      </c>
      <c r="L1989" t="s">
        <v>28</v>
      </c>
      <c r="M1989" t="s">
        <v>28</v>
      </c>
      <c r="N1989" t="s">
        <v>28</v>
      </c>
      <c r="O1989" t="s">
        <v>28</v>
      </c>
      <c r="P1989" t="s">
        <v>28</v>
      </c>
      <c r="Q1989" t="s">
        <v>28</v>
      </c>
      <c r="R1989" t="s">
        <v>28</v>
      </c>
      <c r="S1989" t="s">
        <v>28</v>
      </c>
      <c r="T1989" t="s">
        <v>28</v>
      </c>
      <c r="U1989" t="s">
        <v>28</v>
      </c>
      <c r="V1989" t="s">
        <v>28</v>
      </c>
      <c r="W1989">
        <v>7.8</v>
      </c>
      <c r="X1989" t="s">
        <v>28</v>
      </c>
      <c r="Y1989" t="s">
        <v>28</v>
      </c>
      <c r="Z1989" t="s">
        <v>28</v>
      </c>
      <c r="AA1989" t="s">
        <v>28</v>
      </c>
      <c r="AB1989" s="5" t="s">
        <v>2341</v>
      </c>
    </row>
    <row r="1990" spans="1:28" x14ac:dyDescent="0.25">
      <c r="A1990" t="s">
        <v>1135</v>
      </c>
      <c r="B1990" s="1">
        <v>45370.701388888891</v>
      </c>
      <c r="C1990" t="s">
        <v>28</v>
      </c>
      <c r="D1990" s="5" t="s">
        <v>2344</v>
      </c>
      <c r="E1990" t="s">
        <v>1274</v>
      </c>
      <c r="F1990" t="s">
        <v>33</v>
      </c>
      <c r="G1990" t="s">
        <v>31</v>
      </c>
      <c r="H1990">
        <v>0.02</v>
      </c>
      <c r="I1990" t="s">
        <v>35</v>
      </c>
      <c r="J1990" t="s">
        <v>36</v>
      </c>
      <c r="K1990" t="s">
        <v>37</v>
      </c>
      <c r="L1990" t="s">
        <v>35</v>
      </c>
      <c r="M1990" t="s">
        <v>35</v>
      </c>
      <c r="N1990">
        <v>2E-3</v>
      </c>
      <c r="O1990">
        <v>4</v>
      </c>
      <c r="P1990">
        <v>169</v>
      </c>
      <c r="Q1990" t="s">
        <v>43</v>
      </c>
      <c r="R1990">
        <v>70</v>
      </c>
      <c r="S1990" t="s">
        <v>35</v>
      </c>
      <c r="T1990">
        <v>7.0000000000000001E-3</v>
      </c>
      <c r="U1990" t="s">
        <v>35</v>
      </c>
      <c r="V1990">
        <v>7.62</v>
      </c>
      <c r="W1990" t="s">
        <v>28</v>
      </c>
      <c r="X1990">
        <v>10</v>
      </c>
      <c r="Y1990" t="s">
        <v>35</v>
      </c>
      <c r="Z1990" t="s">
        <v>28</v>
      </c>
      <c r="AA1990">
        <v>7.0000000000000001E-3</v>
      </c>
      <c r="AB1990" s="5" t="s">
        <v>2341</v>
      </c>
    </row>
    <row r="1991" spans="1:28" x14ac:dyDescent="0.25">
      <c r="A1991" t="s">
        <v>480</v>
      </c>
      <c r="B1991" s="1">
        <v>45370.684027777781</v>
      </c>
      <c r="C1991" t="s">
        <v>28</v>
      </c>
      <c r="D1991" s="5" t="s">
        <v>2344</v>
      </c>
      <c r="E1991" t="s">
        <v>28</v>
      </c>
      <c r="F1991" t="s">
        <v>30</v>
      </c>
      <c r="G1991" t="s">
        <v>31</v>
      </c>
      <c r="H1991" t="s">
        <v>28</v>
      </c>
      <c r="I1991" t="s">
        <v>28</v>
      </c>
      <c r="J1991" t="s">
        <v>28</v>
      </c>
      <c r="K1991" t="s">
        <v>28</v>
      </c>
      <c r="L1991" t="s">
        <v>28</v>
      </c>
      <c r="M1991" t="s">
        <v>28</v>
      </c>
      <c r="N1991" t="s">
        <v>28</v>
      </c>
      <c r="O1991" t="s">
        <v>28</v>
      </c>
      <c r="P1991" t="s">
        <v>28</v>
      </c>
      <c r="Q1991" t="s">
        <v>28</v>
      </c>
      <c r="R1991" t="s">
        <v>28</v>
      </c>
      <c r="S1991" t="s">
        <v>28</v>
      </c>
      <c r="T1991" t="s">
        <v>28</v>
      </c>
      <c r="U1991" t="s">
        <v>28</v>
      </c>
      <c r="V1991" t="s">
        <v>28</v>
      </c>
      <c r="W1991">
        <v>7.85</v>
      </c>
      <c r="X1991" t="s">
        <v>28</v>
      </c>
      <c r="Y1991" t="s">
        <v>28</v>
      </c>
      <c r="Z1991" t="s">
        <v>28</v>
      </c>
      <c r="AA1991" t="s">
        <v>28</v>
      </c>
      <c r="AB1991" s="5" t="s">
        <v>2341</v>
      </c>
    </row>
    <row r="1992" spans="1:28" x14ac:dyDescent="0.25">
      <c r="A1992" t="s">
        <v>480</v>
      </c>
      <c r="B1992" s="1">
        <v>45370.684027777781</v>
      </c>
      <c r="C1992" t="s">
        <v>28</v>
      </c>
      <c r="D1992" s="5" t="s">
        <v>2344</v>
      </c>
      <c r="E1992" t="s">
        <v>499</v>
      </c>
      <c r="F1992" t="s">
        <v>33</v>
      </c>
      <c r="G1992" t="s">
        <v>31</v>
      </c>
      <c r="H1992" t="s">
        <v>34</v>
      </c>
      <c r="I1992" t="s">
        <v>35</v>
      </c>
      <c r="J1992" t="s">
        <v>36</v>
      </c>
      <c r="K1992" t="s">
        <v>37</v>
      </c>
      <c r="L1992" t="s">
        <v>35</v>
      </c>
      <c r="M1992" t="s">
        <v>35</v>
      </c>
      <c r="N1992">
        <v>2E-3</v>
      </c>
      <c r="O1992">
        <v>4</v>
      </c>
      <c r="P1992">
        <v>264</v>
      </c>
      <c r="Q1992" t="s">
        <v>43</v>
      </c>
      <c r="R1992">
        <v>105</v>
      </c>
      <c r="S1992" t="s">
        <v>35</v>
      </c>
      <c r="T1992">
        <v>0.13500000000000001</v>
      </c>
      <c r="U1992">
        <v>3.0000000000000001E-3</v>
      </c>
      <c r="V1992">
        <v>7.82</v>
      </c>
      <c r="W1992" t="s">
        <v>28</v>
      </c>
      <c r="X1992">
        <v>43</v>
      </c>
      <c r="Y1992" t="s">
        <v>35</v>
      </c>
      <c r="Z1992" t="s">
        <v>28</v>
      </c>
      <c r="AA1992" t="s">
        <v>38</v>
      </c>
      <c r="AB1992" s="5" t="s">
        <v>2341</v>
      </c>
    </row>
    <row r="1993" spans="1:28" x14ac:dyDescent="0.25">
      <c r="A1993" t="s">
        <v>27</v>
      </c>
      <c r="B1993" s="1">
        <v>45370.666666666664</v>
      </c>
      <c r="C1993" t="s">
        <v>28</v>
      </c>
      <c r="D1993" s="5" t="s">
        <v>2344</v>
      </c>
      <c r="E1993" t="s">
        <v>28</v>
      </c>
      <c r="F1993" t="s">
        <v>30</v>
      </c>
      <c r="G1993" t="s">
        <v>31</v>
      </c>
      <c r="H1993" t="s">
        <v>28</v>
      </c>
      <c r="I1993" t="s">
        <v>28</v>
      </c>
      <c r="J1993" t="s">
        <v>28</v>
      </c>
      <c r="K1993" t="s">
        <v>28</v>
      </c>
      <c r="L1993" t="s">
        <v>28</v>
      </c>
      <c r="M1993" t="s">
        <v>28</v>
      </c>
      <c r="N1993" t="s">
        <v>28</v>
      </c>
      <c r="O1993" t="s">
        <v>28</v>
      </c>
      <c r="P1993" t="s">
        <v>28</v>
      </c>
      <c r="Q1993" t="s">
        <v>28</v>
      </c>
      <c r="R1993" t="s">
        <v>28</v>
      </c>
      <c r="S1993" t="s">
        <v>28</v>
      </c>
      <c r="T1993" t="s">
        <v>28</v>
      </c>
      <c r="U1993" t="s">
        <v>28</v>
      </c>
      <c r="V1993" t="s">
        <v>28</v>
      </c>
      <c r="W1993">
        <v>7.59</v>
      </c>
      <c r="X1993" t="s">
        <v>28</v>
      </c>
      <c r="Y1993" t="s">
        <v>28</v>
      </c>
      <c r="Z1993" t="s">
        <v>28</v>
      </c>
      <c r="AA1993" t="s">
        <v>28</v>
      </c>
      <c r="AB1993" s="5" t="s">
        <v>2341</v>
      </c>
    </row>
    <row r="1994" spans="1:28" x14ac:dyDescent="0.25">
      <c r="A1994" t="s">
        <v>27</v>
      </c>
      <c r="B1994" s="1">
        <v>45370.666666666664</v>
      </c>
      <c r="C1994" t="s">
        <v>28</v>
      </c>
      <c r="D1994" s="5" t="s">
        <v>2344</v>
      </c>
      <c r="E1994" t="s">
        <v>89</v>
      </c>
      <c r="F1994" t="s">
        <v>33</v>
      </c>
      <c r="G1994" t="s">
        <v>31</v>
      </c>
      <c r="H1994" t="s">
        <v>34</v>
      </c>
      <c r="I1994" t="s">
        <v>35</v>
      </c>
      <c r="J1994" t="s">
        <v>36</v>
      </c>
      <c r="K1994" t="s">
        <v>37</v>
      </c>
      <c r="L1994" t="s">
        <v>35</v>
      </c>
      <c r="M1994">
        <v>8.0000000000000002E-3</v>
      </c>
      <c r="N1994">
        <v>2E-3</v>
      </c>
      <c r="O1994">
        <v>4</v>
      </c>
      <c r="P1994">
        <v>264</v>
      </c>
      <c r="Q1994" t="s">
        <v>43</v>
      </c>
      <c r="R1994">
        <v>102</v>
      </c>
      <c r="S1994" t="s">
        <v>35</v>
      </c>
      <c r="T1994">
        <v>0.38300000000000001</v>
      </c>
      <c r="U1994">
        <v>5.0000000000000001E-3</v>
      </c>
      <c r="V1994">
        <v>7.98</v>
      </c>
      <c r="W1994" t="s">
        <v>28</v>
      </c>
      <c r="X1994">
        <v>45</v>
      </c>
      <c r="Y1994" t="s">
        <v>35</v>
      </c>
      <c r="Z1994" t="s">
        <v>28</v>
      </c>
      <c r="AA1994" t="s">
        <v>38</v>
      </c>
      <c r="AB1994" s="5" t="s">
        <v>2341</v>
      </c>
    </row>
    <row r="1995" spans="1:28" x14ac:dyDescent="0.25">
      <c r="A1995" t="s">
        <v>985</v>
      </c>
      <c r="B1995" s="1">
        <v>45370.645833333336</v>
      </c>
      <c r="C1995" t="s">
        <v>28</v>
      </c>
      <c r="D1995" s="5" t="s">
        <v>2344</v>
      </c>
      <c r="E1995" t="s">
        <v>28</v>
      </c>
      <c r="F1995" t="s">
        <v>30</v>
      </c>
      <c r="G1995" t="s">
        <v>31</v>
      </c>
      <c r="H1995" t="s">
        <v>28</v>
      </c>
      <c r="I1995" t="s">
        <v>28</v>
      </c>
      <c r="J1995" t="s">
        <v>28</v>
      </c>
      <c r="K1995" t="s">
        <v>28</v>
      </c>
      <c r="L1995" t="s">
        <v>28</v>
      </c>
      <c r="M1995" t="s">
        <v>28</v>
      </c>
      <c r="N1995" t="s">
        <v>28</v>
      </c>
      <c r="O1995" t="s">
        <v>28</v>
      </c>
      <c r="P1995" t="s">
        <v>28</v>
      </c>
      <c r="Q1995" t="s">
        <v>28</v>
      </c>
      <c r="R1995" t="s">
        <v>28</v>
      </c>
      <c r="S1995" t="s">
        <v>28</v>
      </c>
      <c r="T1995" t="s">
        <v>28</v>
      </c>
      <c r="U1995" t="s">
        <v>28</v>
      </c>
      <c r="V1995" t="s">
        <v>28</v>
      </c>
      <c r="W1995">
        <v>7.65</v>
      </c>
      <c r="X1995" t="s">
        <v>28</v>
      </c>
      <c r="Y1995" t="s">
        <v>28</v>
      </c>
      <c r="Z1995" t="s">
        <v>28</v>
      </c>
      <c r="AA1995" t="s">
        <v>28</v>
      </c>
      <c r="AB1995" s="5" t="s">
        <v>2341</v>
      </c>
    </row>
    <row r="1996" spans="1:28" x14ac:dyDescent="0.25">
      <c r="A1996" t="s">
        <v>985</v>
      </c>
      <c r="B1996" s="1">
        <v>45370.645833333336</v>
      </c>
      <c r="C1996" t="s">
        <v>28</v>
      </c>
      <c r="D1996" s="5" t="s">
        <v>2344</v>
      </c>
      <c r="E1996" t="s">
        <v>1005</v>
      </c>
      <c r="F1996" t="s">
        <v>33</v>
      </c>
      <c r="G1996" t="s">
        <v>31</v>
      </c>
      <c r="H1996" t="s">
        <v>34</v>
      </c>
      <c r="I1996" t="s">
        <v>35</v>
      </c>
      <c r="J1996" t="s">
        <v>36</v>
      </c>
      <c r="K1996" t="s">
        <v>37</v>
      </c>
      <c r="L1996" t="s">
        <v>35</v>
      </c>
      <c r="M1996" t="s">
        <v>35</v>
      </c>
      <c r="N1996">
        <v>3.0000000000000001E-3</v>
      </c>
      <c r="O1996">
        <v>6</v>
      </c>
      <c r="P1996">
        <v>264</v>
      </c>
      <c r="Q1996">
        <v>0.1</v>
      </c>
      <c r="R1996">
        <v>103</v>
      </c>
      <c r="S1996" t="s">
        <v>35</v>
      </c>
      <c r="T1996">
        <v>1.7000000000000001E-2</v>
      </c>
      <c r="U1996">
        <v>1E-3</v>
      </c>
      <c r="V1996">
        <v>7.92</v>
      </c>
      <c r="W1996" t="s">
        <v>28</v>
      </c>
      <c r="X1996">
        <v>43</v>
      </c>
      <c r="Y1996" t="s">
        <v>35</v>
      </c>
      <c r="Z1996" t="s">
        <v>28</v>
      </c>
      <c r="AA1996" t="s">
        <v>38</v>
      </c>
      <c r="AB1996" s="5" t="s">
        <v>2341</v>
      </c>
    </row>
    <row r="1997" spans="1:28" x14ac:dyDescent="0.25">
      <c r="A1997" t="s">
        <v>1034</v>
      </c>
      <c r="B1997" s="1">
        <v>45370.625</v>
      </c>
      <c r="C1997" t="s">
        <v>28</v>
      </c>
      <c r="D1997" s="5" t="s">
        <v>2344</v>
      </c>
      <c r="E1997" t="s">
        <v>28</v>
      </c>
      <c r="F1997" t="s">
        <v>30</v>
      </c>
      <c r="G1997" t="s">
        <v>31</v>
      </c>
      <c r="H1997" t="s">
        <v>28</v>
      </c>
      <c r="I1997" t="s">
        <v>28</v>
      </c>
      <c r="J1997" t="s">
        <v>28</v>
      </c>
      <c r="K1997" t="s">
        <v>28</v>
      </c>
      <c r="L1997" t="s">
        <v>28</v>
      </c>
      <c r="M1997" t="s">
        <v>28</v>
      </c>
      <c r="N1997" t="s">
        <v>28</v>
      </c>
      <c r="O1997" t="s">
        <v>28</v>
      </c>
      <c r="P1997" t="s">
        <v>28</v>
      </c>
      <c r="Q1997" t="s">
        <v>28</v>
      </c>
      <c r="R1997" t="s">
        <v>28</v>
      </c>
      <c r="S1997" t="s">
        <v>28</v>
      </c>
      <c r="T1997" t="s">
        <v>28</v>
      </c>
      <c r="U1997" t="s">
        <v>28</v>
      </c>
      <c r="V1997" t="s">
        <v>28</v>
      </c>
      <c r="W1997">
        <v>7.54</v>
      </c>
      <c r="X1997" t="s">
        <v>28</v>
      </c>
      <c r="Y1997" t="s">
        <v>28</v>
      </c>
      <c r="Z1997" t="s">
        <v>28</v>
      </c>
      <c r="AA1997" t="s">
        <v>28</v>
      </c>
      <c r="AB1997" s="5" t="s">
        <v>2341</v>
      </c>
    </row>
    <row r="1998" spans="1:28" x14ac:dyDescent="0.25">
      <c r="A1998" t="s">
        <v>1034</v>
      </c>
      <c r="B1998" s="1">
        <v>45370.625</v>
      </c>
      <c r="C1998" t="s">
        <v>28</v>
      </c>
      <c r="D1998" s="5" t="s">
        <v>2344</v>
      </c>
      <c r="E1998" t="s">
        <v>1053</v>
      </c>
      <c r="F1998" t="s">
        <v>33</v>
      </c>
      <c r="G1998" t="s">
        <v>31</v>
      </c>
      <c r="H1998" t="s">
        <v>34</v>
      </c>
      <c r="I1998" t="s">
        <v>35</v>
      </c>
      <c r="J1998" t="s">
        <v>36</v>
      </c>
      <c r="K1998" t="s">
        <v>37</v>
      </c>
      <c r="L1998" t="s">
        <v>35</v>
      </c>
      <c r="M1998" t="s">
        <v>35</v>
      </c>
      <c r="N1998">
        <v>4.0000000000000001E-3</v>
      </c>
      <c r="O1998">
        <v>4</v>
      </c>
      <c r="P1998">
        <v>134</v>
      </c>
      <c r="Q1998" t="s">
        <v>43</v>
      </c>
      <c r="R1998">
        <v>68</v>
      </c>
      <c r="S1998" t="s">
        <v>35</v>
      </c>
      <c r="T1998">
        <v>8.9999999999999993E-3</v>
      </c>
      <c r="U1998">
        <v>1E-3</v>
      </c>
      <c r="V1998">
        <v>7.76</v>
      </c>
      <c r="W1998" t="s">
        <v>28</v>
      </c>
      <c r="X1998">
        <v>21</v>
      </c>
      <c r="Y1998" t="s">
        <v>35</v>
      </c>
      <c r="Z1998" t="s">
        <v>28</v>
      </c>
      <c r="AA1998">
        <v>6.0000000000000001E-3</v>
      </c>
      <c r="AB1998" s="5" t="s">
        <v>2341</v>
      </c>
    </row>
    <row r="1999" spans="1:28" x14ac:dyDescent="0.25">
      <c r="A1999" t="s">
        <v>1127</v>
      </c>
      <c r="B1999" s="1">
        <v>45370.604166666664</v>
      </c>
      <c r="C1999" t="s">
        <v>28</v>
      </c>
      <c r="D1999" s="5" t="s">
        <v>2344</v>
      </c>
      <c r="E1999" t="s">
        <v>28</v>
      </c>
      <c r="F1999" t="s">
        <v>30</v>
      </c>
      <c r="G1999" t="s">
        <v>31</v>
      </c>
      <c r="H1999" t="s">
        <v>28</v>
      </c>
      <c r="I1999" t="s">
        <v>28</v>
      </c>
      <c r="J1999" t="s">
        <v>28</v>
      </c>
      <c r="K1999" t="s">
        <v>28</v>
      </c>
      <c r="L1999" t="s">
        <v>28</v>
      </c>
      <c r="M1999" t="s">
        <v>28</v>
      </c>
      <c r="N1999" t="s">
        <v>28</v>
      </c>
      <c r="O1999" t="s">
        <v>28</v>
      </c>
      <c r="P1999" t="s">
        <v>28</v>
      </c>
      <c r="Q1999" t="s">
        <v>28</v>
      </c>
      <c r="R1999" t="s">
        <v>28</v>
      </c>
      <c r="S1999" t="s">
        <v>28</v>
      </c>
      <c r="T1999" t="s">
        <v>28</v>
      </c>
      <c r="U1999" t="s">
        <v>28</v>
      </c>
      <c r="V1999" t="s">
        <v>28</v>
      </c>
      <c r="W1999">
        <v>7.75</v>
      </c>
      <c r="X1999" t="s">
        <v>28</v>
      </c>
      <c r="Y1999" t="s">
        <v>28</v>
      </c>
      <c r="Z1999" t="s">
        <v>28</v>
      </c>
      <c r="AA1999" t="s">
        <v>28</v>
      </c>
      <c r="AB1999" s="5" t="s">
        <v>2341</v>
      </c>
    </row>
    <row r="2000" spans="1:28" x14ac:dyDescent="0.25">
      <c r="A2000" t="s">
        <v>1127</v>
      </c>
      <c r="B2000" s="1">
        <v>45370.604166666664</v>
      </c>
      <c r="C2000" t="s">
        <v>28</v>
      </c>
      <c r="D2000" s="5" t="s">
        <v>2344</v>
      </c>
      <c r="E2000" t="s">
        <v>1544</v>
      </c>
      <c r="F2000" t="s">
        <v>33</v>
      </c>
      <c r="G2000" t="s">
        <v>31</v>
      </c>
      <c r="H2000" t="s">
        <v>34</v>
      </c>
      <c r="I2000" t="s">
        <v>35</v>
      </c>
      <c r="J2000" t="s">
        <v>36</v>
      </c>
      <c r="K2000" t="s">
        <v>37</v>
      </c>
      <c r="L2000" t="s">
        <v>35</v>
      </c>
      <c r="M2000" t="s">
        <v>35</v>
      </c>
      <c r="N2000">
        <v>5.0000000000000001E-3</v>
      </c>
      <c r="O2000">
        <v>5</v>
      </c>
      <c r="P2000">
        <v>108</v>
      </c>
      <c r="Q2000" t="s">
        <v>43</v>
      </c>
      <c r="R2000">
        <v>52</v>
      </c>
      <c r="S2000" t="s">
        <v>35</v>
      </c>
      <c r="T2000">
        <v>4.0000000000000001E-3</v>
      </c>
      <c r="U2000" t="s">
        <v>35</v>
      </c>
      <c r="V2000">
        <v>7.94</v>
      </c>
      <c r="W2000" t="s">
        <v>28</v>
      </c>
      <c r="X2000">
        <v>7</v>
      </c>
      <c r="Y2000" t="s">
        <v>35</v>
      </c>
      <c r="Z2000" t="s">
        <v>28</v>
      </c>
      <c r="AA2000" t="s">
        <v>38</v>
      </c>
      <c r="AB2000" s="5" t="s">
        <v>2341</v>
      </c>
    </row>
    <row r="2001" spans="1:28" x14ac:dyDescent="0.25">
      <c r="A2001" t="s">
        <v>985</v>
      </c>
      <c r="B2001" s="1">
        <v>45370</v>
      </c>
      <c r="C2001" t="s">
        <v>28</v>
      </c>
      <c r="D2001" s="5" t="s">
        <v>2344</v>
      </c>
      <c r="E2001" t="s">
        <v>1006</v>
      </c>
      <c r="F2001" t="s">
        <v>33</v>
      </c>
      <c r="G2001" t="s">
        <v>31</v>
      </c>
      <c r="H2001">
        <v>0.01</v>
      </c>
      <c r="I2001" t="s">
        <v>35</v>
      </c>
      <c r="J2001" t="s">
        <v>36</v>
      </c>
      <c r="K2001" t="s">
        <v>37</v>
      </c>
      <c r="L2001" t="s">
        <v>35</v>
      </c>
      <c r="M2001" t="s">
        <v>35</v>
      </c>
      <c r="N2001">
        <v>4.0000000000000001E-3</v>
      </c>
      <c r="O2001">
        <v>4</v>
      </c>
      <c r="P2001">
        <v>263</v>
      </c>
      <c r="Q2001">
        <v>0.1</v>
      </c>
      <c r="R2001">
        <v>117</v>
      </c>
      <c r="S2001" t="s">
        <v>35</v>
      </c>
      <c r="T2001">
        <v>1.9E-2</v>
      </c>
      <c r="U2001">
        <v>1E-3</v>
      </c>
      <c r="V2001">
        <v>7.92</v>
      </c>
      <c r="W2001" t="s">
        <v>28</v>
      </c>
      <c r="X2001">
        <v>44</v>
      </c>
      <c r="Y2001" t="s">
        <v>35</v>
      </c>
      <c r="Z2001" t="s">
        <v>28</v>
      </c>
      <c r="AA2001">
        <v>8.9999999999999993E-3</v>
      </c>
      <c r="AB2001" s="5" t="s">
        <v>2341</v>
      </c>
    </row>
    <row r="2002" spans="1:28" x14ac:dyDescent="0.25">
      <c r="A2002" t="s">
        <v>1135</v>
      </c>
      <c r="B2002" s="1">
        <v>45365.708333333336</v>
      </c>
      <c r="C2002" t="s">
        <v>28</v>
      </c>
      <c r="D2002" s="5" t="s">
        <v>2344</v>
      </c>
      <c r="E2002" t="s">
        <v>28</v>
      </c>
      <c r="F2002" t="s">
        <v>30</v>
      </c>
      <c r="G2002" t="s">
        <v>31</v>
      </c>
      <c r="H2002" t="s">
        <v>28</v>
      </c>
      <c r="I2002" t="s">
        <v>28</v>
      </c>
      <c r="J2002" t="s">
        <v>28</v>
      </c>
      <c r="K2002" t="s">
        <v>28</v>
      </c>
      <c r="L2002" t="s">
        <v>28</v>
      </c>
      <c r="M2002" t="s">
        <v>28</v>
      </c>
      <c r="N2002" t="s">
        <v>28</v>
      </c>
      <c r="O2002" t="s">
        <v>28</v>
      </c>
      <c r="P2002" t="s">
        <v>28</v>
      </c>
      <c r="Q2002" t="s">
        <v>28</v>
      </c>
      <c r="R2002" t="s">
        <v>28</v>
      </c>
      <c r="S2002" t="s">
        <v>28</v>
      </c>
      <c r="T2002" t="s">
        <v>28</v>
      </c>
      <c r="U2002" t="s">
        <v>28</v>
      </c>
      <c r="V2002" t="s">
        <v>28</v>
      </c>
      <c r="W2002">
        <v>7.77</v>
      </c>
      <c r="X2002" t="s">
        <v>28</v>
      </c>
      <c r="Y2002" t="s">
        <v>28</v>
      </c>
      <c r="Z2002" t="s">
        <v>28</v>
      </c>
      <c r="AA2002" t="s">
        <v>28</v>
      </c>
      <c r="AB2002" s="5" t="s">
        <v>2341</v>
      </c>
    </row>
    <row r="2003" spans="1:28" x14ac:dyDescent="0.25">
      <c r="A2003" t="s">
        <v>1135</v>
      </c>
      <c r="B2003" s="1">
        <v>45365.708333333336</v>
      </c>
      <c r="C2003" t="s">
        <v>28</v>
      </c>
      <c r="D2003" s="5" t="s">
        <v>2344</v>
      </c>
      <c r="E2003" t="s">
        <v>1275</v>
      </c>
      <c r="F2003" t="s">
        <v>33</v>
      </c>
      <c r="G2003" t="s">
        <v>31</v>
      </c>
      <c r="H2003" t="s">
        <v>34</v>
      </c>
      <c r="I2003" t="s">
        <v>35</v>
      </c>
      <c r="J2003" t="s">
        <v>36</v>
      </c>
      <c r="K2003" t="s">
        <v>37</v>
      </c>
      <c r="L2003" t="s">
        <v>35</v>
      </c>
      <c r="M2003" t="s">
        <v>35</v>
      </c>
      <c r="N2003" t="s">
        <v>35</v>
      </c>
      <c r="O2003">
        <v>4</v>
      </c>
      <c r="P2003">
        <v>162</v>
      </c>
      <c r="Q2003" t="s">
        <v>43</v>
      </c>
      <c r="R2003">
        <v>68</v>
      </c>
      <c r="S2003" t="s">
        <v>35</v>
      </c>
      <c r="T2003">
        <v>2E-3</v>
      </c>
      <c r="U2003" t="s">
        <v>35</v>
      </c>
      <c r="V2003">
        <v>7.74</v>
      </c>
      <c r="W2003" t="s">
        <v>28</v>
      </c>
      <c r="X2003">
        <v>5</v>
      </c>
      <c r="Y2003" t="s">
        <v>35</v>
      </c>
      <c r="Z2003" t="s">
        <v>28</v>
      </c>
      <c r="AA2003" t="s">
        <v>38</v>
      </c>
      <c r="AB2003" s="5" t="s">
        <v>2341</v>
      </c>
    </row>
    <row r="2004" spans="1:28" x14ac:dyDescent="0.25">
      <c r="A2004" t="s">
        <v>1034</v>
      </c>
      <c r="B2004" s="1">
        <v>45365.663194444445</v>
      </c>
      <c r="C2004" t="s">
        <v>28</v>
      </c>
      <c r="D2004" s="5" t="s">
        <v>2344</v>
      </c>
      <c r="E2004" t="s">
        <v>28</v>
      </c>
      <c r="F2004" t="s">
        <v>30</v>
      </c>
      <c r="G2004" t="s">
        <v>31</v>
      </c>
      <c r="H2004" t="s">
        <v>28</v>
      </c>
      <c r="I2004" t="s">
        <v>28</v>
      </c>
      <c r="J2004" t="s">
        <v>28</v>
      </c>
      <c r="K2004" t="s">
        <v>28</v>
      </c>
      <c r="L2004" t="s">
        <v>28</v>
      </c>
      <c r="M2004" t="s">
        <v>28</v>
      </c>
      <c r="N2004" t="s">
        <v>28</v>
      </c>
      <c r="O2004" t="s">
        <v>28</v>
      </c>
      <c r="P2004" t="s">
        <v>28</v>
      </c>
      <c r="Q2004" t="s">
        <v>28</v>
      </c>
      <c r="R2004" t="s">
        <v>28</v>
      </c>
      <c r="S2004" t="s">
        <v>28</v>
      </c>
      <c r="T2004" t="s">
        <v>28</v>
      </c>
      <c r="U2004" t="s">
        <v>28</v>
      </c>
      <c r="V2004" t="s">
        <v>28</v>
      </c>
      <c r="W2004">
        <v>7.42</v>
      </c>
      <c r="X2004" t="s">
        <v>28</v>
      </c>
      <c r="Y2004" t="s">
        <v>28</v>
      </c>
      <c r="Z2004" t="s">
        <v>28</v>
      </c>
      <c r="AA2004" t="s">
        <v>28</v>
      </c>
      <c r="AB2004" s="5" t="s">
        <v>2341</v>
      </c>
    </row>
    <row r="2005" spans="1:28" x14ac:dyDescent="0.25">
      <c r="A2005" t="s">
        <v>1034</v>
      </c>
      <c r="B2005" s="1">
        <v>45365.663194444445</v>
      </c>
      <c r="C2005" t="s">
        <v>28</v>
      </c>
      <c r="D2005" s="5" t="s">
        <v>2344</v>
      </c>
      <c r="E2005" t="s">
        <v>1054</v>
      </c>
      <c r="F2005" t="s">
        <v>33</v>
      </c>
      <c r="G2005" t="s">
        <v>31</v>
      </c>
      <c r="H2005" t="s">
        <v>34</v>
      </c>
      <c r="I2005" t="s">
        <v>35</v>
      </c>
      <c r="J2005" t="s">
        <v>36</v>
      </c>
      <c r="K2005" t="s">
        <v>37</v>
      </c>
      <c r="L2005" t="s">
        <v>35</v>
      </c>
      <c r="M2005" t="s">
        <v>35</v>
      </c>
      <c r="N2005">
        <v>3.0000000000000001E-3</v>
      </c>
      <c r="O2005">
        <v>3</v>
      </c>
      <c r="P2005">
        <v>215</v>
      </c>
      <c r="Q2005">
        <v>0.1</v>
      </c>
      <c r="R2005">
        <v>92</v>
      </c>
      <c r="S2005" t="s">
        <v>35</v>
      </c>
      <c r="T2005">
        <v>0.05</v>
      </c>
      <c r="U2005" t="s">
        <v>35</v>
      </c>
      <c r="V2005">
        <v>7.58</v>
      </c>
      <c r="W2005" t="s">
        <v>28</v>
      </c>
      <c r="X2005">
        <v>31</v>
      </c>
      <c r="Y2005" t="s">
        <v>35</v>
      </c>
      <c r="Z2005" t="s">
        <v>28</v>
      </c>
      <c r="AA2005" t="s">
        <v>38</v>
      </c>
      <c r="AB2005" s="5" t="s">
        <v>2341</v>
      </c>
    </row>
    <row r="2006" spans="1:28" x14ac:dyDescent="0.25">
      <c r="A2006" t="s">
        <v>27</v>
      </c>
      <c r="B2006" s="1">
        <v>45364.621527777781</v>
      </c>
      <c r="C2006" t="s">
        <v>28</v>
      </c>
      <c r="D2006" s="5" t="s">
        <v>2344</v>
      </c>
      <c r="E2006" t="s">
        <v>28</v>
      </c>
      <c r="F2006" t="s">
        <v>30</v>
      </c>
      <c r="G2006" t="s">
        <v>31</v>
      </c>
      <c r="H2006" t="s">
        <v>28</v>
      </c>
      <c r="I2006" t="s">
        <v>28</v>
      </c>
      <c r="J2006" t="s">
        <v>28</v>
      </c>
      <c r="K2006" t="s">
        <v>28</v>
      </c>
      <c r="L2006" t="s">
        <v>28</v>
      </c>
      <c r="M2006" t="s">
        <v>28</v>
      </c>
      <c r="N2006" t="s">
        <v>28</v>
      </c>
      <c r="O2006" t="s">
        <v>28</v>
      </c>
      <c r="P2006" t="s">
        <v>28</v>
      </c>
      <c r="Q2006" t="s">
        <v>28</v>
      </c>
      <c r="R2006" t="s">
        <v>28</v>
      </c>
      <c r="S2006" t="s">
        <v>28</v>
      </c>
      <c r="T2006" t="s">
        <v>28</v>
      </c>
      <c r="U2006" t="s">
        <v>28</v>
      </c>
      <c r="V2006" t="s">
        <v>28</v>
      </c>
      <c r="W2006">
        <v>7.62</v>
      </c>
      <c r="X2006" t="s">
        <v>28</v>
      </c>
      <c r="Y2006" t="s">
        <v>28</v>
      </c>
      <c r="Z2006" t="s">
        <v>28</v>
      </c>
      <c r="AA2006" t="s">
        <v>28</v>
      </c>
      <c r="AB2006" s="5" t="s">
        <v>2341</v>
      </c>
    </row>
    <row r="2007" spans="1:28" x14ac:dyDescent="0.25">
      <c r="A2007" t="s">
        <v>27</v>
      </c>
      <c r="B2007" s="1">
        <v>45364.621527777781</v>
      </c>
      <c r="C2007" t="s">
        <v>28</v>
      </c>
      <c r="D2007" s="5" t="s">
        <v>2344</v>
      </c>
      <c r="E2007" t="s">
        <v>90</v>
      </c>
      <c r="F2007" t="s">
        <v>33</v>
      </c>
      <c r="G2007" t="s">
        <v>31</v>
      </c>
      <c r="H2007" t="s">
        <v>34</v>
      </c>
      <c r="I2007" t="s">
        <v>35</v>
      </c>
      <c r="J2007" t="s">
        <v>36</v>
      </c>
      <c r="K2007" t="s">
        <v>37</v>
      </c>
      <c r="L2007" t="s">
        <v>35</v>
      </c>
      <c r="M2007" t="s">
        <v>35</v>
      </c>
      <c r="N2007" t="s">
        <v>35</v>
      </c>
      <c r="O2007">
        <v>3</v>
      </c>
      <c r="P2007">
        <v>52</v>
      </c>
      <c r="Q2007" t="s">
        <v>43</v>
      </c>
      <c r="R2007">
        <v>30</v>
      </c>
      <c r="S2007" t="s">
        <v>35</v>
      </c>
      <c r="T2007">
        <v>4.2999999999999997E-2</v>
      </c>
      <c r="U2007" t="s">
        <v>35</v>
      </c>
      <c r="V2007">
        <v>7.89</v>
      </c>
      <c r="W2007" t="s">
        <v>28</v>
      </c>
      <c r="X2007">
        <v>4</v>
      </c>
      <c r="Y2007" t="s">
        <v>35</v>
      </c>
      <c r="Z2007" t="s">
        <v>28</v>
      </c>
      <c r="AA2007">
        <v>2.1000000000000001E-2</v>
      </c>
      <c r="AB2007" s="5" t="s">
        <v>2341</v>
      </c>
    </row>
    <row r="2008" spans="1:28" x14ac:dyDescent="0.25">
      <c r="A2008" t="s">
        <v>480</v>
      </c>
      <c r="B2008" s="1">
        <v>45364.611111111109</v>
      </c>
      <c r="C2008" t="s">
        <v>28</v>
      </c>
      <c r="D2008" s="5" t="s">
        <v>2344</v>
      </c>
      <c r="E2008" t="s">
        <v>28</v>
      </c>
      <c r="F2008" t="s">
        <v>30</v>
      </c>
      <c r="G2008" t="s">
        <v>31</v>
      </c>
      <c r="H2008" t="s">
        <v>28</v>
      </c>
      <c r="I2008" t="s">
        <v>28</v>
      </c>
      <c r="J2008" t="s">
        <v>28</v>
      </c>
      <c r="K2008" t="s">
        <v>28</v>
      </c>
      <c r="L2008" t="s">
        <v>28</v>
      </c>
      <c r="M2008" t="s">
        <v>28</v>
      </c>
      <c r="N2008" t="s">
        <v>28</v>
      </c>
      <c r="O2008" t="s">
        <v>28</v>
      </c>
      <c r="P2008" t="s">
        <v>28</v>
      </c>
      <c r="Q2008" t="s">
        <v>28</v>
      </c>
      <c r="R2008" t="s">
        <v>28</v>
      </c>
      <c r="S2008" t="s">
        <v>28</v>
      </c>
      <c r="T2008" t="s">
        <v>28</v>
      </c>
      <c r="U2008" t="s">
        <v>28</v>
      </c>
      <c r="V2008" t="s">
        <v>28</v>
      </c>
      <c r="W2008">
        <v>7.6</v>
      </c>
      <c r="X2008" t="s">
        <v>28</v>
      </c>
      <c r="Y2008" t="s">
        <v>28</v>
      </c>
      <c r="Z2008" t="s">
        <v>28</v>
      </c>
      <c r="AA2008" t="s">
        <v>28</v>
      </c>
      <c r="AB2008" s="5" t="s">
        <v>2341</v>
      </c>
    </row>
    <row r="2009" spans="1:28" x14ac:dyDescent="0.25">
      <c r="A2009" t="s">
        <v>480</v>
      </c>
      <c r="B2009" s="1">
        <v>45364.611111111109</v>
      </c>
      <c r="C2009" t="s">
        <v>28</v>
      </c>
      <c r="D2009" s="5" t="s">
        <v>2344</v>
      </c>
      <c r="E2009" t="s">
        <v>500</v>
      </c>
      <c r="F2009" t="s">
        <v>33</v>
      </c>
      <c r="G2009" t="s">
        <v>31</v>
      </c>
      <c r="H2009" t="s">
        <v>34</v>
      </c>
      <c r="I2009" t="s">
        <v>35</v>
      </c>
      <c r="J2009" t="s">
        <v>36</v>
      </c>
      <c r="K2009" t="s">
        <v>37</v>
      </c>
      <c r="L2009" t="s">
        <v>35</v>
      </c>
      <c r="M2009" t="s">
        <v>35</v>
      </c>
      <c r="N2009" t="s">
        <v>35</v>
      </c>
      <c r="O2009">
        <v>3</v>
      </c>
      <c r="P2009">
        <v>83</v>
      </c>
      <c r="Q2009" t="s">
        <v>43</v>
      </c>
      <c r="R2009">
        <v>23</v>
      </c>
      <c r="S2009" t="s">
        <v>35</v>
      </c>
      <c r="T2009">
        <v>3.5999999999999997E-2</v>
      </c>
      <c r="U2009" t="s">
        <v>35</v>
      </c>
      <c r="V2009">
        <v>8.4600000000000009</v>
      </c>
      <c r="W2009" t="s">
        <v>28</v>
      </c>
      <c r="X2009">
        <v>7</v>
      </c>
      <c r="Y2009" t="s">
        <v>35</v>
      </c>
      <c r="Z2009" t="s">
        <v>28</v>
      </c>
      <c r="AA2009">
        <v>6.0000000000000001E-3</v>
      </c>
      <c r="AB2009" s="5" t="s">
        <v>2341</v>
      </c>
    </row>
    <row r="2010" spans="1:28" x14ac:dyDescent="0.25">
      <c r="A2010" t="s">
        <v>985</v>
      </c>
      <c r="B2010" s="1">
        <v>45364.59375</v>
      </c>
      <c r="C2010" t="s">
        <v>28</v>
      </c>
      <c r="D2010" s="5" t="s">
        <v>2344</v>
      </c>
      <c r="E2010" t="s">
        <v>28</v>
      </c>
      <c r="F2010" t="s">
        <v>30</v>
      </c>
      <c r="G2010" t="s">
        <v>31</v>
      </c>
      <c r="H2010" t="s">
        <v>28</v>
      </c>
      <c r="I2010" t="s">
        <v>28</v>
      </c>
      <c r="J2010" t="s">
        <v>28</v>
      </c>
      <c r="K2010" t="s">
        <v>28</v>
      </c>
      <c r="L2010" t="s">
        <v>28</v>
      </c>
      <c r="M2010" t="s">
        <v>28</v>
      </c>
      <c r="N2010" t="s">
        <v>28</v>
      </c>
      <c r="O2010" t="s">
        <v>28</v>
      </c>
      <c r="P2010" t="s">
        <v>28</v>
      </c>
      <c r="Q2010" t="s">
        <v>28</v>
      </c>
      <c r="R2010" t="s">
        <v>28</v>
      </c>
      <c r="S2010" t="s">
        <v>28</v>
      </c>
      <c r="T2010" t="s">
        <v>28</v>
      </c>
      <c r="U2010" t="s">
        <v>28</v>
      </c>
      <c r="V2010" t="s">
        <v>28</v>
      </c>
      <c r="W2010">
        <v>7.52</v>
      </c>
      <c r="X2010" t="s">
        <v>28</v>
      </c>
      <c r="Y2010" t="s">
        <v>28</v>
      </c>
      <c r="Z2010" t="s">
        <v>28</v>
      </c>
      <c r="AA2010" t="s">
        <v>28</v>
      </c>
      <c r="AB2010" s="5" t="s">
        <v>2341</v>
      </c>
    </row>
    <row r="2011" spans="1:28" x14ac:dyDescent="0.25">
      <c r="A2011" t="s">
        <v>985</v>
      </c>
      <c r="B2011" s="1">
        <v>45364.59375</v>
      </c>
      <c r="C2011" t="s">
        <v>28</v>
      </c>
      <c r="D2011" s="5" t="s">
        <v>2344</v>
      </c>
      <c r="E2011" t="s">
        <v>1007</v>
      </c>
      <c r="F2011" t="s">
        <v>33</v>
      </c>
      <c r="G2011" t="s">
        <v>31</v>
      </c>
      <c r="H2011" t="s">
        <v>34</v>
      </c>
      <c r="I2011" t="s">
        <v>35</v>
      </c>
      <c r="J2011" t="s">
        <v>36</v>
      </c>
      <c r="K2011" t="s">
        <v>37</v>
      </c>
      <c r="L2011" t="s">
        <v>35</v>
      </c>
      <c r="M2011" t="s">
        <v>35</v>
      </c>
      <c r="N2011">
        <v>2E-3</v>
      </c>
      <c r="O2011">
        <v>3</v>
      </c>
      <c r="P2011">
        <v>82</v>
      </c>
      <c r="Q2011" t="s">
        <v>43</v>
      </c>
      <c r="R2011">
        <v>83</v>
      </c>
      <c r="S2011" t="s">
        <v>35</v>
      </c>
      <c r="T2011">
        <v>3.5000000000000003E-2</v>
      </c>
      <c r="U2011" t="s">
        <v>35</v>
      </c>
      <c r="V2011">
        <v>7.62</v>
      </c>
      <c r="W2011" t="s">
        <v>28</v>
      </c>
      <c r="X2011">
        <v>10</v>
      </c>
      <c r="Y2011" t="s">
        <v>35</v>
      </c>
      <c r="Z2011" t="s">
        <v>28</v>
      </c>
      <c r="AA2011">
        <v>1.0999999999999999E-2</v>
      </c>
      <c r="AB2011" s="5" t="s">
        <v>2341</v>
      </c>
    </row>
    <row r="2012" spans="1:28" x14ac:dyDescent="0.25">
      <c r="A2012" t="s">
        <v>1127</v>
      </c>
      <c r="B2012" s="1">
        <v>45364.579861111109</v>
      </c>
      <c r="C2012" t="s">
        <v>28</v>
      </c>
      <c r="D2012" s="5" t="s">
        <v>2344</v>
      </c>
      <c r="E2012" t="s">
        <v>28</v>
      </c>
      <c r="F2012" t="s">
        <v>30</v>
      </c>
      <c r="G2012" t="s">
        <v>31</v>
      </c>
      <c r="H2012" t="s">
        <v>28</v>
      </c>
      <c r="I2012" t="s">
        <v>28</v>
      </c>
      <c r="J2012" t="s">
        <v>28</v>
      </c>
      <c r="K2012" t="s">
        <v>28</v>
      </c>
      <c r="L2012" t="s">
        <v>28</v>
      </c>
      <c r="M2012" t="s">
        <v>28</v>
      </c>
      <c r="N2012" t="s">
        <v>28</v>
      </c>
      <c r="O2012" t="s">
        <v>28</v>
      </c>
      <c r="P2012" t="s">
        <v>28</v>
      </c>
      <c r="Q2012" t="s">
        <v>28</v>
      </c>
      <c r="R2012" t="s">
        <v>28</v>
      </c>
      <c r="S2012" t="s">
        <v>28</v>
      </c>
      <c r="T2012" t="s">
        <v>28</v>
      </c>
      <c r="U2012" t="s">
        <v>28</v>
      </c>
      <c r="V2012" t="s">
        <v>28</v>
      </c>
      <c r="W2012">
        <v>7.5</v>
      </c>
      <c r="X2012" t="s">
        <v>28</v>
      </c>
      <c r="Y2012" t="s">
        <v>28</v>
      </c>
      <c r="Z2012" t="s">
        <v>28</v>
      </c>
      <c r="AA2012" t="s">
        <v>28</v>
      </c>
      <c r="AB2012" s="5" t="s">
        <v>2341</v>
      </c>
    </row>
    <row r="2013" spans="1:28" x14ac:dyDescent="0.25">
      <c r="A2013" t="s">
        <v>1127</v>
      </c>
      <c r="B2013" s="1">
        <v>45364.579861111109</v>
      </c>
      <c r="C2013" t="s">
        <v>28</v>
      </c>
      <c r="D2013" s="5" t="s">
        <v>2344</v>
      </c>
      <c r="E2013" t="s">
        <v>1545</v>
      </c>
      <c r="F2013" t="s">
        <v>33</v>
      </c>
      <c r="G2013" t="s">
        <v>31</v>
      </c>
      <c r="H2013" t="s">
        <v>34</v>
      </c>
      <c r="I2013" t="s">
        <v>35</v>
      </c>
      <c r="J2013" t="s">
        <v>36</v>
      </c>
      <c r="K2013" t="s">
        <v>37</v>
      </c>
      <c r="L2013" t="s">
        <v>35</v>
      </c>
      <c r="M2013" t="s">
        <v>35</v>
      </c>
      <c r="N2013">
        <v>8.0000000000000002E-3</v>
      </c>
      <c r="O2013">
        <v>4</v>
      </c>
      <c r="P2013">
        <v>99</v>
      </c>
      <c r="Q2013">
        <v>0.1</v>
      </c>
      <c r="R2013">
        <v>46</v>
      </c>
      <c r="S2013" t="s">
        <v>35</v>
      </c>
      <c r="T2013">
        <v>3.9E-2</v>
      </c>
      <c r="U2013" t="s">
        <v>35</v>
      </c>
      <c r="V2013">
        <v>8.52</v>
      </c>
      <c r="W2013" t="s">
        <v>28</v>
      </c>
      <c r="X2013">
        <v>5</v>
      </c>
      <c r="Y2013" t="s">
        <v>35</v>
      </c>
      <c r="Z2013" t="s">
        <v>28</v>
      </c>
      <c r="AA2013">
        <v>5.0000000000000001E-3</v>
      </c>
      <c r="AB2013" s="5" t="s">
        <v>2341</v>
      </c>
    </row>
    <row r="2014" spans="1:28" x14ac:dyDescent="0.25">
      <c r="A2014" t="s">
        <v>1864</v>
      </c>
      <c r="B2014" s="1">
        <v>45364.5625</v>
      </c>
      <c r="C2014" t="s">
        <v>28</v>
      </c>
      <c r="D2014" s="5" t="s">
        <v>2344</v>
      </c>
      <c r="E2014" t="s">
        <v>28</v>
      </c>
      <c r="F2014" t="s">
        <v>30</v>
      </c>
      <c r="G2014" t="s">
        <v>31</v>
      </c>
      <c r="H2014" t="s">
        <v>28</v>
      </c>
      <c r="I2014" t="s">
        <v>28</v>
      </c>
      <c r="J2014" t="s">
        <v>28</v>
      </c>
      <c r="K2014" t="s">
        <v>28</v>
      </c>
      <c r="L2014" t="s">
        <v>28</v>
      </c>
      <c r="M2014" t="s">
        <v>28</v>
      </c>
      <c r="N2014" t="s">
        <v>28</v>
      </c>
      <c r="O2014" t="s">
        <v>28</v>
      </c>
      <c r="P2014" t="s">
        <v>28</v>
      </c>
      <c r="Q2014" t="s">
        <v>28</v>
      </c>
      <c r="R2014" t="s">
        <v>28</v>
      </c>
      <c r="S2014" t="s">
        <v>28</v>
      </c>
      <c r="T2014" t="s">
        <v>28</v>
      </c>
      <c r="U2014" t="s">
        <v>28</v>
      </c>
      <c r="V2014" t="s">
        <v>28</v>
      </c>
      <c r="W2014">
        <v>6.97</v>
      </c>
      <c r="X2014" t="s">
        <v>28</v>
      </c>
      <c r="Y2014" t="s">
        <v>28</v>
      </c>
      <c r="Z2014" t="s">
        <v>28</v>
      </c>
      <c r="AA2014" t="s">
        <v>28</v>
      </c>
      <c r="AB2014" s="5" t="s">
        <v>2341</v>
      </c>
    </row>
    <row r="2015" spans="1:28" x14ac:dyDescent="0.25">
      <c r="A2015" t="s">
        <v>1864</v>
      </c>
      <c r="B2015" s="1">
        <v>45364.5625</v>
      </c>
      <c r="C2015" t="s">
        <v>28</v>
      </c>
      <c r="D2015" s="5" t="s">
        <v>2344</v>
      </c>
      <c r="E2015" t="s">
        <v>1883</v>
      </c>
      <c r="F2015" t="s">
        <v>33</v>
      </c>
      <c r="G2015" t="s">
        <v>31</v>
      </c>
      <c r="H2015" t="s">
        <v>34</v>
      </c>
      <c r="I2015">
        <v>2E-3</v>
      </c>
      <c r="J2015" t="s">
        <v>36</v>
      </c>
      <c r="K2015" t="s">
        <v>37</v>
      </c>
      <c r="L2015" t="s">
        <v>35</v>
      </c>
      <c r="M2015">
        <v>3.1E-2</v>
      </c>
      <c r="N2015">
        <v>0.217</v>
      </c>
      <c r="O2015">
        <v>2</v>
      </c>
      <c r="P2015">
        <v>176</v>
      </c>
      <c r="Q2015">
        <v>0.1</v>
      </c>
      <c r="R2015">
        <v>96</v>
      </c>
      <c r="S2015" t="s">
        <v>35</v>
      </c>
      <c r="T2015">
        <v>0.16200000000000001</v>
      </c>
      <c r="U2015">
        <v>1.4E-2</v>
      </c>
      <c r="V2015">
        <v>7.17</v>
      </c>
      <c r="W2015" t="s">
        <v>28</v>
      </c>
      <c r="X2015">
        <v>56</v>
      </c>
      <c r="Y2015" t="s">
        <v>35</v>
      </c>
      <c r="Z2015" t="s">
        <v>28</v>
      </c>
      <c r="AA2015">
        <v>1.4E-2</v>
      </c>
      <c r="AB2015" s="5" t="s">
        <v>2341</v>
      </c>
    </row>
    <row r="2016" spans="1:28" x14ac:dyDescent="0.25">
      <c r="A2016" t="s">
        <v>2033</v>
      </c>
      <c r="B2016" s="1">
        <v>45364.548611111109</v>
      </c>
      <c r="C2016" t="s">
        <v>28</v>
      </c>
      <c r="D2016" s="5" t="s">
        <v>2344</v>
      </c>
      <c r="E2016" t="s">
        <v>28</v>
      </c>
      <c r="F2016" t="s">
        <v>30</v>
      </c>
      <c r="G2016" t="s">
        <v>31</v>
      </c>
      <c r="H2016" t="s">
        <v>28</v>
      </c>
      <c r="I2016" t="s">
        <v>28</v>
      </c>
      <c r="J2016" t="s">
        <v>28</v>
      </c>
      <c r="K2016" t="s">
        <v>28</v>
      </c>
      <c r="L2016" t="s">
        <v>28</v>
      </c>
      <c r="M2016" t="s">
        <v>28</v>
      </c>
      <c r="N2016" t="s">
        <v>28</v>
      </c>
      <c r="O2016" t="s">
        <v>28</v>
      </c>
      <c r="P2016" t="s">
        <v>28</v>
      </c>
      <c r="Q2016" t="s">
        <v>28</v>
      </c>
      <c r="R2016" t="s">
        <v>28</v>
      </c>
      <c r="S2016" t="s">
        <v>28</v>
      </c>
      <c r="T2016" t="s">
        <v>28</v>
      </c>
      <c r="U2016" t="s">
        <v>28</v>
      </c>
      <c r="V2016" t="s">
        <v>28</v>
      </c>
      <c r="W2016">
        <v>7.17</v>
      </c>
      <c r="X2016" t="s">
        <v>28</v>
      </c>
      <c r="Y2016" t="s">
        <v>28</v>
      </c>
      <c r="Z2016" t="s">
        <v>28</v>
      </c>
      <c r="AA2016" t="s">
        <v>28</v>
      </c>
      <c r="AB2016" s="5" t="s">
        <v>2341</v>
      </c>
    </row>
    <row r="2017" spans="1:28" x14ac:dyDescent="0.25">
      <c r="A2017" t="s">
        <v>2033</v>
      </c>
      <c r="B2017" s="1">
        <v>45364.548611111109</v>
      </c>
      <c r="C2017" t="s">
        <v>28</v>
      </c>
      <c r="D2017" s="5" t="s">
        <v>2344</v>
      </c>
      <c r="E2017" t="s">
        <v>2056</v>
      </c>
      <c r="F2017" t="s">
        <v>33</v>
      </c>
      <c r="G2017" t="s">
        <v>31</v>
      </c>
      <c r="H2017" t="s">
        <v>34</v>
      </c>
      <c r="I2017" t="s">
        <v>35</v>
      </c>
      <c r="J2017" t="s">
        <v>36</v>
      </c>
      <c r="K2017" t="s">
        <v>37</v>
      </c>
      <c r="L2017" t="s">
        <v>35</v>
      </c>
      <c r="M2017" t="s">
        <v>35</v>
      </c>
      <c r="N2017">
        <v>2E-3</v>
      </c>
      <c r="O2017">
        <v>3</v>
      </c>
      <c r="P2017">
        <v>27</v>
      </c>
      <c r="Q2017" t="s">
        <v>43</v>
      </c>
      <c r="R2017" t="s">
        <v>310</v>
      </c>
      <c r="S2017" t="s">
        <v>35</v>
      </c>
      <c r="T2017">
        <v>4.0000000000000001E-3</v>
      </c>
      <c r="U2017" t="s">
        <v>35</v>
      </c>
      <c r="V2017">
        <v>6.8</v>
      </c>
      <c r="W2017" t="s">
        <v>28</v>
      </c>
      <c r="X2017">
        <v>2</v>
      </c>
      <c r="Y2017" t="s">
        <v>35</v>
      </c>
      <c r="Z2017" t="s">
        <v>28</v>
      </c>
      <c r="AA2017">
        <v>8.9999999999999993E-3</v>
      </c>
      <c r="AB2017" s="5" t="s">
        <v>2341</v>
      </c>
    </row>
    <row r="2018" spans="1:28" x14ac:dyDescent="0.25">
      <c r="A2018" t="s">
        <v>27</v>
      </c>
      <c r="B2018" s="1">
        <v>45364.5</v>
      </c>
      <c r="C2018" t="s">
        <v>28</v>
      </c>
      <c r="D2018" s="5" t="s">
        <v>2344</v>
      </c>
      <c r="E2018" t="s">
        <v>91</v>
      </c>
      <c r="F2018" t="s">
        <v>33</v>
      </c>
      <c r="G2018" t="s">
        <v>31</v>
      </c>
      <c r="H2018">
        <v>0.02</v>
      </c>
      <c r="I2018" t="s">
        <v>35</v>
      </c>
      <c r="J2018" t="s">
        <v>36</v>
      </c>
      <c r="K2018" t="s">
        <v>37</v>
      </c>
      <c r="L2018" t="s">
        <v>35</v>
      </c>
      <c r="M2018">
        <v>2E-3</v>
      </c>
      <c r="N2018">
        <v>3.0000000000000001E-3</v>
      </c>
      <c r="O2018">
        <v>4</v>
      </c>
      <c r="P2018">
        <v>189</v>
      </c>
      <c r="Q2018" t="s">
        <v>43</v>
      </c>
      <c r="R2018">
        <v>85</v>
      </c>
      <c r="S2018" t="s">
        <v>35</v>
      </c>
      <c r="T2018">
        <v>0.114</v>
      </c>
      <c r="U2018">
        <v>2E-3</v>
      </c>
      <c r="V2018">
        <v>7.61</v>
      </c>
      <c r="W2018" t="s">
        <v>28</v>
      </c>
      <c r="X2018">
        <v>25</v>
      </c>
      <c r="Y2018" t="s">
        <v>35</v>
      </c>
      <c r="Z2018" t="s">
        <v>28</v>
      </c>
      <c r="AA2018">
        <v>1.2E-2</v>
      </c>
      <c r="AB2018" s="5" t="s">
        <v>2341</v>
      </c>
    </row>
    <row r="2019" spans="1:28" x14ac:dyDescent="0.25">
      <c r="A2019" t="s">
        <v>772</v>
      </c>
      <c r="B2019" s="1">
        <v>45298.479166666664</v>
      </c>
      <c r="C2019" t="s">
        <v>28</v>
      </c>
      <c r="D2019" s="5" t="s">
        <v>2344</v>
      </c>
      <c r="E2019" t="s">
        <v>28</v>
      </c>
      <c r="F2019" t="s">
        <v>30</v>
      </c>
      <c r="G2019" t="s">
        <v>31</v>
      </c>
      <c r="H2019" t="s">
        <v>28</v>
      </c>
      <c r="I2019" t="s">
        <v>28</v>
      </c>
      <c r="J2019" t="s">
        <v>28</v>
      </c>
      <c r="K2019" t="s">
        <v>28</v>
      </c>
      <c r="L2019" t="s">
        <v>28</v>
      </c>
      <c r="M2019" t="s">
        <v>28</v>
      </c>
      <c r="N2019" t="s">
        <v>28</v>
      </c>
      <c r="O2019" t="s">
        <v>28</v>
      </c>
      <c r="P2019" t="s">
        <v>28</v>
      </c>
      <c r="Q2019" t="s">
        <v>28</v>
      </c>
      <c r="R2019" t="s">
        <v>28</v>
      </c>
      <c r="S2019" t="s">
        <v>28</v>
      </c>
      <c r="T2019" t="s">
        <v>28</v>
      </c>
      <c r="U2019" t="s">
        <v>28</v>
      </c>
      <c r="V2019" t="s">
        <v>28</v>
      </c>
      <c r="W2019">
        <v>7.54</v>
      </c>
      <c r="X2019" t="s">
        <v>28</v>
      </c>
      <c r="Y2019" t="s">
        <v>28</v>
      </c>
      <c r="Z2019" t="s">
        <v>28</v>
      </c>
      <c r="AA2019" t="s">
        <v>28</v>
      </c>
      <c r="AB2019" s="5" t="s">
        <v>2341</v>
      </c>
    </row>
    <row r="2020" spans="1:28" x14ac:dyDescent="0.25">
      <c r="A2020" t="s">
        <v>27</v>
      </c>
      <c r="B2020" s="1">
        <v>45298.46875</v>
      </c>
      <c r="C2020" t="s">
        <v>28</v>
      </c>
      <c r="D2020" s="5" t="s">
        <v>2344</v>
      </c>
      <c r="E2020" t="s">
        <v>28</v>
      </c>
      <c r="F2020" t="s">
        <v>30</v>
      </c>
      <c r="G2020" t="s">
        <v>31</v>
      </c>
      <c r="H2020" t="s">
        <v>28</v>
      </c>
      <c r="I2020" t="s">
        <v>28</v>
      </c>
      <c r="J2020" t="s">
        <v>28</v>
      </c>
      <c r="K2020" t="s">
        <v>28</v>
      </c>
      <c r="L2020" t="s">
        <v>28</v>
      </c>
      <c r="M2020" t="s">
        <v>28</v>
      </c>
      <c r="N2020" t="s">
        <v>28</v>
      </c>
      <c r="O2020" t="s">
        <v>28</v>
      </c>
      <c r="P2020" t="s">
        <v>28</v>
      </c>
      <c r="Q2020" t="s">
        <v>28</v>
      </c>
      <c r="R2020" t="s">
        <v>28</v>
      </c>
      <c r="S2020" t="s">
        <v>28</v>
      </c>
      <c r="T2020" t="s">
        <v>28</v>
      </c>
      <c r="U2020" t="s">
        <v>28</v>
      </c>
      <c r="V2020" t="s">
        <v>28</v>
      </c>
      <c r="W2020">
        <v>7.34</v>
      </c>
      <c r="X2020" t="s">
        <v>28</v>
      </c>
      <c r="Y2020" t="s">
        <v>28</v>
      </c>
      <c r="Z2020" t="s">
        <v>28</v>
      </c>
      <c r="AA2020" t="s">
        <v>28</v>
      </c>
      <c r="AB2020" s="5" t="s">
        <v>2341</v>
      </c>
    </row>
    <row r="2021" spans="1:28" x14ac:dyDescent="0.25">
      <c r="A2021" t="s">
        <v>1034</v>
      </c>
      <c r="B2021" s="1">
        <v>45294.623611111114</v>
      </c>
      <c r="C2021" t="s">
        <v>28</v>
      </c>
      <c r="D2021" s="5" t="s">
        <v>2344</v>
      </c>
      <c r="E2021" t="s">
        <v>28</v>
      </c>
      <c r="F2021" t="s">
        <v>30</v>
      </c>
      <c r="G2021" t="s">
        <v>31</v>
      </c>
      <c r="H2021" t="s">
        <v>28</v>
      </c>
      <c r="I2021" t="s">
        <v>28</v>
      </c>
      <c r="J2021" t="s">
        <v>28</v>
      </c>
      <c r="K2021" t="s">
        <v>28</v>
      </c>
      <c r="L2021" t="s">
        <v>28</v>
      </c>
      <c r="M2021" t="s">
        <v>28</v>
      </c>
      <c r="N2021" t="s">
        <v>28</v>
      </c>
      <c r="O2021" t="s">
        <v>28</v>
      </c>
      <c r="P2021" t="s">
        <v>28</v>
      </c>
      <c r="Q2021" t="s">
        <v>28</v>
      </c>
      <c r="R2021" t="s">
        <v>28</v>
      </c>
      <c r="S2021" t="s">
        <v>28</v>
      </c>
      <c r="T2021" t="s">
        <v>28</v>
      </c>
      <c r="U2021" t="s">
        <v>28</v>
      </c>
      <c r="V2021" t="s">
        <v>28</v>
      </c>
      <c r="W2021">
        <v>7.97</v>
      </c>
      <c r="X2021" t="s">
        <v>28</v>
      </c>
      <c r="Y2021" t="s">
        <v>28</v>
      </c>
      <c r="Z2021" t="s">
        <v>28</v>
      </c>
      <c r="AA2021" t="s">
        <v>28</v>
      </c>
      <c r="AB2021" s="5" t="s">
        <v>2341</v>
      </c>
    </row>
    <row r="2022" spans="1:28" x14ac:dyDescent="0.25">
      <c r="A2022" t="s">
        <v>1034</v>
      </c>
      <c r="B2022" s="1">
        <v>45294.623611111114</v>
      </c>
      <c r="C2022" t="s">
        <v>28</v>
      </c>
      <c r="D2022" s="5" t="s">
        <v>2344</v>
      </c>
      <c r="E2022" t="s">
        <v>1057</v>
      </c>
      <c r="F2022" t="s">
        <v>33</v>
      </c>
      <c r="G2022" t="s">
        <v>31</v>
      </c>
      <c r="H2022" t="s">
        <v>34</v>
      </c>
      <c r="I2022">
        <v>1E-3</v>
      </c>
      <c r="J2022" t="s">
        <v>36</v>
      </c>
      <c r="K2022" t="s">
        <v>37</v>
      </c>
      <c r="L2022" t="s">
        <v>35</v>
      </c>
      <c r="M2022" t="s">
        <v>35</v>
      </c>
      <c r="N2022">
        <v>3.0000000000000001E-3</v>
      </c>
      <c r="O2022" t="s">
        <v>28</v>
      </c>
      <c r="P2022">
        <v>1270</v>
      </c>
      <c r="Q2022">
        <v>0.1</v>
      </c>
      <c r="R2022">
        <v>561</v>
      </c>
      <c r="S2022" t="s">
        <v>35</v>
      </c>
      <c r="T2022">
        <v>2E-3</v>
      </c>
      <c r="U2022">
        <v>1E-3</v>
      </c>
      <c r="V2022">
        <v>8.19</v>
      </c>
      <c r="W2022" t="s">
        <v>28</v>
      </c>
      <c r="X2022">
        <v>578</v>
      </c>
      <c r="Y2022" t="s">
        <v>35</v>
      </c>
      <c r="Z2022" t="s">
        <v>28</v>
      </c>
      <c r="AA2022" t="s">
        <v>38</v>
      </c>
      <c r="AB2022" s="5" t="s">
        <v>2341</v>
      </c>
    </row>
    <row r="2023" spans="1:28" x14ac:dyDescent="0.25">
      <c r="A2023" t="s">
        <v>1186</v>
      </c>
      <c r="B2023" s="1">
        <v>45294.614583333336</v>
      </c>
      <c r="C2023" t="s">
        <v>28</v>
      </c>
      <c r="D2023" s="5" t="s">
        <v>2344</v>
      </c>
      <c r="E2023" t="s">
        <v>28</v>
      </c>
      <c r="F2023" t="s">
        <v>30</v>
      </c>
      <c r="G2023" t="s">
        <v>31</v>
      </c>
      <c r="H2023" t="s">
        <v>28</v>
      </c>
      <c r="I2023" t="s">
        <v>28</v>
      </c>
      <c r="J2023" t="s">
        <v>28</v>
      </c>
      <c r="K2023" t="s">
        <v>28</v>
      </c>
      <c r="L2023" t="s">
        <v>28</v>
      </c>
      <c r="M2023" t="s">
        <v>28</v>
      </c>
      <c r="N2023" t="s">
        <v>28</v>
      </c>
      <c r="O2023" t="s">
        <v>28</v>
      </c>
      <c r="P2023" t="s">
        <v>28</v>
      </c>
      <c r="Q2023" t="s">
        <v>28</v>
      </c>
      <c r="R2023" t="s">
        <v>28</v>
      </c>
      <c r="S2023" t="s">
        <v>28</v>
      </c>
      <c r="T2023" t="s">
        <v>28</v>
      </c>
      <c r="U2023" t="s">
        <v>28</v>
      </c>
      <c r="V2023" t="s">
        <v>28</v>
      </c>
      <c r="W2023">
        <v>7.07</v>
      </c>
      <c r="X2023" t="s">
        <v>28</v>
      </c>
      <c r="Y2023" t="s">
        <v>28</v>
      </c>
      <c r="Z2023" t="s">
        <v>28</v>
      </c>
      <c r="AA2023" t="s">
        <v>28</v>
      </c>
      <c r="AB2023" s="5" t="s">
        <v>2341</v>
      </c>
    </row>
    <row r="2024" spans="1:28" x14ac:dyDescent="0.25">
      <c r="A2024" t="s">
        <v>1127</v>
      </c>
      <c r="B2024" s="1">
        <v>45294.600694444445</v>
      </c>
      <c r="C2024" t="s">
        <v>28</v>
      </c>
      <c r="D2024" s="5" t="s">
        <v>2344</v>
      </c>
      <c r="E2024" t="s">
        <v>28</v>
      </c>
      <c r="F2024" t="s">
        <v>30</v>
      </c>
      <c r="G2024" t="s">
        <v>31</v>
      </c>
      <c r="H2024" t="s">
        <v>28</v>
      </c>
      <c r="I2024" t="s">
        <v>28</v>
      </c>
      <c r="J2024" t="s">
        <v>28</v>
      </c>
      <c r="K2024" t="s">
        <v>28</v>
      </c>
      <c r="L2024" t="s">
        <v>28</v>
      </c>
      <c r="M2024" t="s">
        <v>28</v>
      </c>
      <c r="N2024" t="s">
        <v>28</v>
      </c>
      <c r="O2024" t="s">
        <v>28</v>
      </c>
      <c r="P2024" t="s">
        <v>28</v>
      </c>
      <c r="Q2024" t="s">
        <v>28</v>
      </c>
      <c r="R2024" t="s">
        <v>28</v>
      </c>
      <c r="S2024" t="s">
        <v>28</v>
      </c>
      <c r="T2024" t="s">
        <v>28</v>
      </c>
      <c r="U2024" t="s">
        <v>28</v>
      </c>
      <c r="V2024" t="s">
        <v>28</v>
      </c>
      <c r="W2024">
        <v>8.4600000000000009</v>
      </c>
      <c r="X2024" t="s">
        <v>28</v>
      </c>
      <c r="Y2024" t="s">
        <v>28</v>
      </c>
      <c r="Z2024" t="s">
        <v>28</v>
      </c>
      <c r="AA2024" t="s">
        <v>28</v>
      </c>
      <c r="AB2024" s="5" t="s">
        <v>2341</v>
      </c>
    </row>
    <row r="2025" spans="1:28" x14ac:dyDescent="0.25">
      <c r="A2025" t="s">
        <v>1127</v>
      </c>
      <c r="B2025" s="1">
        <v>45294.600694444445</v>
      </c>
      <c r="C2025" t="s">
        <v>28</v>
      </c>
      <c r="D2025" s="5" t="s">
        <v>2344</v>
      </c>
      <c r="E2025" t="s">
        <v>1569</v>
      </c>
      <c r="F2025" t="s">
        <v>33</v>
      </c>
      <c r="G2025" t="s">
        <v>31</v>
      </c>
      <c r="H2025" t="s">
        <v>34</v>
      </c>
      <c r="I2025">
        <v>3.0000000000000001E-3</v>
      </c>
      <c r="J2025" t="s">
        <v>36</v>
      </c>
      <c r="K2025" t="s">
        <v>37</v>
      </c>
      <c r="L2025" t="s">
        <v>35</v>
      </c>
      <c r="M2025" t="s">
        <v>35</v>
      </c>
      <c r="N2025">
        <v>4.0000000000000001E-3</v>
      </c>
      <c r="O2025" t="s">
        <v>28</v>
      </c>
      <c r="P2025">
        <v>257</v>
      </c>
      <c r="Q2025">
        <v>0.2</v>
      </c>
      <c r="R2025">
        <v>115</v>
      </c>
      <c r="S2025" t="s">
        <v>35</v>
      </c>
      <c r="T2025">
        <v>4.0000000000000001E-3</v>
      </c>
      <c r="U2025" t="s">
        <v>35</v>
      </c>
      <c r="V2025">
        <v>8.75</v>
      </c>
      <c r="W2025" t="s">
        <v>28</v>
      </c>
      <c r="X2025">
        <v>28</v>
      </c>
      <c r="Y2025" t="s">
        <v>35</v>
      </c>
      <c r="Z2025" t="s">
        <v>28</v>
      </c>
      <c r="AA2025" t="s">
        <v>38</v>
      </c>
      <c r="AB2025" s="5" t="s">
        <v>2341</v>
      </c>
    </row>
    <row r="2026" spans="1:28" x14ac:dyDescent="0.25">
      <c r="A2026" t="s">
        <v>480</v>
      </c>
      <c r="B2026" s="1">
        <v>45294.586805555555</v>
      </c>
      <c r="C2026" t="s">
        <v>28</v>
      </c>
      <c r="D2026" s="5" t="s">
        <v>2344</v>
      </c>
      <c r="E2026" t="s">
        <v>28</v>
      </c>
      <c r="F2026" t="s">
        <v>30</v>
      </c>
      <c r="G2026" t="s">
        <v>31</v>
      </c>
      <c r="H2026" t="s">
        <v>28</v>
      </c>
      <c r="I2026" t="s">
        <v>28</v>
      </c>
      <c r="J2026" t="s">
        <v>28</v>
      </c>
      <c r="K2026" t="s">
        <v>28</v>
      </c>
      <c r="L2026" t="s">
        <v>28</v>
      </c>
      <c r="M2026" t="s">
        <v>28</v>
      </c>
      <c r="N2026" t="s">
        <v>28</v>
      </c>
      <c r="O2026" t="s">
        <v>28</v>
      </c>
      <c r="P2026" t="s">
        <v>28</v>
      </c>
      <c r="Q2026" t="s">
        <v>28</v>
      </c>
      <c r="R2026" t="s">
        <v>28</v>
      </c>
      <c r="S2026" t="s">
        <v>28</v>
      </c>
      <c r="T2026" t="s">
        <v>28</v>
      </c>
      <c r="U2026" t="s">
        <v>28</v>
      </c>
      <c r="V2026" t="s">
        <v>28</v>
      </c>
      <c r="W2026">
        <v>8.1199999999999992</v>
      </c>
      <c r="X2026" t="s">
        <v>28</v>
      </c>
      <c r="Y2026" t="s">
        <v>28</v>
      </c>
      <c r="Z2026" t="s">
        <v>28</v>
      </c>
      <c r="AA2026" t="s">
        <v>28</v>
      </c>
      <c r="AB2026" s="5" t="s">
        <v>2341</v>
      </c>
    </row>
    <row r="2027" spans="1:28" x14ac:dyDescent="0.25">
      <c r="A2027" t="s">
        <v>480</v>
      </c>
      <c r="B2027" s="1">
        <v>45294.586805555555</v>
      </c>
      <c r="C2027" t="s">
        <v>28</v>
      </c>
      <c r="D2027" s="5" t="s">
        <v>2344</v>
      </c>
      <c r="E2027" t="s">
        <v>515</v>
      </c>
      <c r="F2027" t="s">
        <v>33</v>
      </c>
      <c r="G2027" t="s">
        <v>31</v>
      </c>
      <c r="H2027" t="s">
        <v>34</v>
      </c>
      <c r="I2027" t="s">
        <v>35</v>
      </c>
      <c r="J2027" t="s">
        <v>36</v>
      </c>
      <c r="K2027" t="s">
        <v>37</v>
      </c>
      <c r="L2027" t="s">
        <v>35</v>
      </c>
      <c r="M2027" t="s">
        <v>35</v>
      </c>
      <c r="N2027">
        <v>7.0000000000000001E-3</v>
      </c>
      <c r="O2027" t="s">
        <v>28</v>
      </c>
      <c r="P2027">
        <v>3180</v>
      </c>
      <c r="Q2027">
        <v>0.3</v>
      </c>
      <c r="R2027">
        <v>2030</v>
      </c>
      <c r="S2027" t="s">
        <v>35</v>
      </c>
      <c r="T2027">
        <v>4.0000000000000001E-3</v>
      </c>
      <c r="U2027">
        <v>1E-3</v>
      </c>
      <c r="V2027">
        <v>7.33</v>
      </c>
      <c r="W2027" t="s">
        <v>28</v>
      </c>
      <c r="X2027">
        <v>2140</v>
      </c>
      <c r="Y2027" t="s">
        <v>35</v>
      </c>
      <c r="Z2027" t="s">
        <v>28</v>
      </c>
      <c r="AA2027" t="s">
        <v>38</v>
      </c>
      <c r="AB2027" s="5" t="s">
        <v>2341</v>
      </c>
    </row>
    <row r="2028" spans="1:28" x14ac:dyDescent="0.25">
      <c r="A2028" t="s">
        <v>27</v>
      </c>
      <c r="B2028" s="1">
        <v>45294.576388888891</v>
      </c>
      <c r="C2028" t="s">
        <v>28</v>
      </c>
      <c r="D2028" s="5" t="s">
        <v>2344</v>
      </c>
      <c r="E2028" t="s">
        <v>28</v>
      </c>
      <c r="F2028" t="s">
        <v>30</v>
      </c>
      <c r="G2028" t="s">
        <v>31</v>
      </c>
      <c r="H2028" t="s">
        <v>28</v>
      </c>
      <c r="I2028" t="s">
        <v>28</v>
      </c>
      <c r="J2028" t="s">
        <v>28</v>
      </c>
      <c r="K2028" t="s">
        <v>28</v>
      </c>
      <c r="L2028" t="s">
        <v>28</v>
      </c>
      <c r="M2028" t="s">
        <v>28</v>
      </c>
      <c r="N2028" t="s">
        <v>28</v>
      </c>
      <c r="O2028" t="s">
        <v>28</v>
      </c>
      <c r="P2028" t="s">
        <v>28</v>
      </c>
      <c r="Q2028" t="s">
        <v>28</v>
      </c>
      <c r="R2028" t="s">
        <v>28</v>
      </c>
      <c r="S2028" t="s">
        <v>28</v>
      </c>
      <c r="T2028" t="s">
        <v>28</v>
      </c>
      <c r="U2028" t="s">
        <v>28</v>
      </c>
      <c r="V2028" t="s">
        <v>28</v>
      </c>
      <c r="W2028">
        <v>7.76</v>
      </c>
      <c r="X2028" t="s">
        <v>28</v>
      </c>
      <c r="Y2028" t="s">
        <v>28</v>
      </c>
      <c r="Z2028" t="s">
        <v>28</v>
      </c>
      <c r="AA2028" t="s">
        <v>28</v>
      </c>
      <c r="AB2028" s="5" t="s">
        <v>2341</v>
      </c>
    </row>
    <row r="2029" spans="1:28" x14ac:dyDescent="0.25">
      <c r="A2029" t="s">
        <v>27</v>
      </c>
      <c r="B2029" s="1">
        <v>45294.576388888891</v>
      </c>
      <c r="C2029" t="s">
        <v>28</v>
      </c>
      <c r="D2029" s="5" t="s">
        <v>2344</v>
      </c>
      <c r="E2029" t="s">
        <v>113</v>
      </c>
      <c r="F2029" t="s">
        <v>33</v>
      </c>
      <c r="G2029" t="s">
        <v>31</v>
      </c>
      <c r="H2029" t="s">
        <v>34</v>
      </c>
      <c r="I2029" t="s">
        <v>35</v>
      </c>
      <c r="J2029" t="s">
        <v>36</v>
      </c>
      <c r="K2029" t="s">
        <v>37</v>
      </c>
      <c r="L2029" t="s">
        <v>35</v>
      </c>
      <c r="M2029">
        <v>7.0000000000000001E-3</v>
      </c>
      <c r="N2029">
        <v>6.0000000000000001E-3</v>
      </c>
      <c r="O2029" t="s">
        <v>28</v>
      </c>
      <c r="P2029">
        <v>2460</v>
      </c>
      <c r="Q2029">
        <v>0.3</v>
      </c>
      <c r="R2029">
        <v>1440</v>
      </c>
      <c r="S2029" t="s">
        <v>35</v>
      </c>
      <c r="T2029">
        <v>8.2000000000000003E-2</v>
      </c>
      <c r="U2029">
        <v>0.01</v>
      </c>
      <c r="V2029">
        <v>8</v>
      </c>
      <c r="W2029" t="s">
        <v>28</v>
      </c>
      <c r="X2029">
        <v>1520</v>
      </c>
      <c r="Y2029" t="s">
        <v>35</v>
      </c>
      <c r="Z2029" t="s">
        <v>28</v>
      </c>
      <c r="AA2029" t="s">
        <v>38</v>
      </c>
      <c r="AB2029" s="5" t="s">
        <v>2341</v>
      </c>
    </row>
    <row r="2030" spans="1:28" x14ac:dyDescent="0.25">
      <c r="A2030" t="s">
        <v>1186</v>
      </c>
      <c r="B2030" s="1">
        <v>45294.572916666664</v>
      </c>
      <c r="C2030" t="s">
        <v>28</v>
      </c>
      <c r="D2030" s="5" t="s">
        <v>2344</v>
      </c>
      <c r="E2030" t="s">
        <v>1188</v>
      </c>
      <c r="F2030" t="s">
        <v>33</v>
      </c>
      <c r="G2030" t="s">
        <v>31</v>
      </c>
      <c r="H2030" t="s">
        <v>34</v>
      </c>
      <c r="I2030">
        <v>2E-3</v>
      </c>
      <c r="J2030" t="s">
        <v>36</v>
      </c>
      <c r="K2030" t="s">
        <v>37</v>
      </c>
      <c r="L2030" t="s">
        <v>35</v>
      </c>
      <c r="M2030">
        <v>3.0000000000000001E-3</v>
      </c>
      <c r="N2030">
        <v>6.0000000000000001E-3</v>
      </c>
      <c r="O2030" t="s">
        <v>28</v>
      </c>
      <c r="P2030">
        <v>2620</v>
      </c>
      <c r="Q2030">
        <v>0.2</v>
      </c>
      <c r="R2030">
        <v>1440</v>
      </c>
      <c r="S2030" t="s">
        <v>35</v>
      </c>
      <c r="T2030">
        <v>2.02</v>
      </c>
      <c r="U2030">
        <v>2E-3</v>
      </c>
      <c r="V2030">
        <v>8.41</v>
      </c>
      <c r="W2030" t="s">
        <v>28</v>
      </c>
      <c r="X2030">
        <v>1400</v>
      </c>
      <c r="Y2030" t="s">
        <v>35</v>
      </c>
      <c r="Z2030" t="s">
        <v>28</v>
      </c>
      <c r="AA2030" t="s">
        <v>38</v>
      </c>
      <c r="AB2030" s="5" t="s">
        <v>2341</v>
      </c>
    </row>
    <row r="2031" spans="1:28" x14ac:dyDescent="0.25">
      <c r="A2031" t="s">
        <v>1135</v>
      </c>
      <c r="B2031" s="1">
        <v>45294.538194444445</v>
      </c>
      <c r="C2031" t="s">
        <v>28</v>
      </c>
      <c r="D2031" s="5" t="s">
        <v>2344</v>
      </c>
      <c r="E2031" t="s">
        <v>28</v>
      </c>
      <c r="F2031" t="s">
        <v>30</v>
      </c>
      <c r="G2031" t="s">
        <v>31</v>
      </c>
      <c r="H2031" t="s">
        <v>28</v>
      </c>
      <c r="I2031" t="s">
        <v>28</v>
      </c>
      <c r="J2031" t="s">
        <v>28</v>
      </c>
      <c r="K2031" t="s">
        <v>28</v>
      </c>
      <c r="L2031" t="s">
        <v>28</v>
      </c>
      <c r="M2031" t="s">
        <v>28</v>
      </c>
      <c r="N2031" t="s">
        <v>28</v>
      </c>
      <c r="O2031" t="s">
        <v>28</v>
      </c>
      <c r="P2031" t="s">
        <v>28</v>
      </c>
      <c r="Q2031" t="s">
        <v>28</v>
      </c>
      <c r="R2031" t="s">
        <v>28</v>
      </c>
      <c r="S2031" t="s">
        <v>28</v>
      </c>
      <c r="T2031" t="s">
        <v>28</v>
      </c>
      <c r="U2031" t="s">
        <v>28</v>
      </c>
      <c r="V2031" t="s">
        <v>28</v>
      </c>
      <c r="W2031">
        <v>7.88</v>
      </c>
      <c r="X2031" t="s">
        <v>28</v>
      </c>
      <c r="Y2031" t="s">
        <v>28</v>
      </c>
      <c r="Z2031" t="s">
        <v>28</v>
      </c>
      <c r="AA2031" t="s">
        <v>28</v>
      </c>
      <c r="AB2031" s="5" t="s">
        <v>2341</v>
      </c>
    </row>
    <row r="2032" spans="1:28" x14ac:dyDescent="0.25">
      <c r="A2032" t="s">
        <v>1135</v>
      </c>
      <c r="B2032" s="1">
        <v>45294.538194444445</v>
      </c>
      <c r="C2032" t="s">
        <v>28</v>
      </c>
      <c r="D2032" s="5" t="s">
        <v>2344</v>
      </c>
      <c r="E2032" t="s">
        <v>1290</v>
      </c>
      <c r="F2032" t="s">
        <v>33</v>
      </c>
      <c r="G2032" t="s">
        <v>31</v>
      </c>
      <c r="H2032" t="s">
        <v>34</v>
      </c>
      <c r="I2032" t="s">
        <v>35</v>
      </c>
      <c r="J2032" t="s">
        <v>36</v>
      </c>
      <c r="K2032" t="s">
        <v>37</v>
      </c>
      <c r="L2032" t="s">
        <v>35</v>
      </c>
      <c r="M2032" t="s">
        <v>35</v>
      </c>
      <c r="N2032">
        <v>2E-3</v>
      </c>
      <c r="O2032" t="s">
        <v>28</v>
      </c>
      <c r="P2032">
        <v>307</v>
      </c>
      <c r="Q2032">
        <v>0.2</v>
      </c>
      <c r="R2032">
        <v>76</v>
      </c>
      <c r="S2032" t="s">
        <v>35</v>
      </c>
      <c r="T2032" t="s">
        <v>35</v>
      </c>
      <c r="U2032" t="s">
        <v>35</v>
      </c>
      <c r="V2032">
        <v>8.6199999999999992</v>
      </c>
      <c r="W2032" t="s">
        <v>28</v>
      </c>
      <c r="X2032">
        <v>12</v>
      </c>
      <c r="Y2032" t="s">
        <v>35</v>
      </c>
      <c r="Z2032" t="s">
        <v>28</v>
      </c>
      <c r="AA2032" t="s">
        <v>38</v>
      </c>
      <c r="AB2032" s="5" t="s">
        <v>2341</v>
      </c>
    </row>
    <row r="2033" spans="1:28" x14ac:dyDescent="0.25">
      <c r="A2033" t="s">
        <v>27</v>
      </c>
      <c r="B2033" s="1">
        <v>45287.700694444444</v>
      </c>
      <c r="C2033" t="s">
        <v>28</v>
      </c>
      <c r="D2033" s="5" t="s">
        <v>2344</v>
      </c>
      <c r="E2033" t="s">
        <v>28</v>
      </c>
      <c r="F2033" t="s">
        <v>30</v>
      </c>
      <c r="G2033" t="s">
        <v>31</v>
      </c>
      <c r="H2033" t="s">
        <v>28</v>
      </c>
      <c r="I2033" t="s">
        <v>28</v>
      </c>
      <c r="J2033" t="s">
        <v>28</v>
      </c>
      <c r="K2033" t="s">
        <v>28</v>
      </c>
      <c r="L2033" t="s">
        <v>28</v>
      </c>
      <c r="M2033" t="s">
        <v>28</v>
      </c>
      <c r="N2033" t="s">
        <v>28</v>
      </c>
      <c r="O2033" t="s">
        <v>28</v>
      </c>
      <c r="P2033" t="s">
        <v>28</v>
      </c>
      <c r="Q2033" t="s">
        <v>28</v>
      </c>
      <c r="R2033" t="s">
        <v>28</v>
      </c>
      <c r="S2033" t="s">
        <v>28</v>
      </c>
      <c r="T2033" t="s">
        <v>28</v>
      </c>
      <c r="U2033" t="s">
        <v>28</v>
      </c>
      <c r="V2033" t="s">
        <v>28</v>
      </c>
      <c r="W2033">
        <v>7.91</v>
      </c>
      <c r="X2033" t="s">
        <v>28</v>
      </c>
      <c r="Y2033" t="s">
        <v>28</v>
      </c>
      <c r="Z2033" t="s">
        <v>28</v>
      </c>
      <c r="AA2033" t="s">
        <v>28</v>
      </c>
      <c r="AB2033" s="5" t="s">
        <v>2341</v>
      </c>
    </row>
    <row r="2034" spans="1:28" x14ac:dyDescent="0.25">
      <c r="A2034" t="s">
        <v>27</v>
      </c>
      <c r="B2034" s="1">
        <v>45287.700694444444</v>
      </c>
      <c r="C2034" t="s">
        <v>28</v>
      </c>
      <c r="D2034" s="5" t="s">
        <v>2344</v>
      </c>
      <c r="E2034" t="s">
        <v>114</v>
      </c>
      <c r="F2034" t="s">
        <v>33</v>
      </c>
      <c r="G2034" t="s">
        <v>31</v>
      </c>
      <c r="H2034" t="s">
        <v>34</v>
      </c>
      <c r="I2034" t="s">
        <v>35</v>
      </c>
      <c r="J2034">
        <v>0.06</v>
      </c>
      <c r="K2034" t="s">
        <v>37</v>
      </c>
      <c r="L2034" t="s">
        <v>35</v>
      </c>
      <c r="M2034">
        <v>8.9999999999999993E-3</v>
      </c>
      <c r="N2034">
        <v>1.2E-2</v>
      </c>
      <c r="O2034" t="s">
        <v>28</v>
      </c>
      <c r="P2034">
        <v>2860</v>
      </c>
      <c r="Q2034">
        <v>0.3</v>
      </c>
      <c r="R2034">
        <v>1960</v>
      </c>
      <c r="S2034" t="s">
        <v>35</v>
      </c>
      <c r="T2034">
        <v>0.247</v>
      </c>
      <c r="U2034">
        <v>1.4E-2</v>
      </c>
      <c r="V2034">
        <v>8.42</v>
      </c>
      <c r="W2034" t="s">
        <v>28</v>
      </c>
      <c r="X2034">
        <v>1800</v>
      </c>
      <c r="Y2034">
        <v>1E-3</v>
      </c>
      <c r="Z2034" t="s">
        <v>28</v>
      </c>
      <c r="AA2034" t="s">
        <v>38</v>
      </c>
      <c r="AB2034" s="5" t="s">
        <v>2341</v>
      </c>
    </row>
    <row r="2035" spans="1:28" x14ac:dyDescent="0.25">
      <c r="A2035" t="s">
        <v>480</v>
      </c>
      <c r="B2035" s="1">
        <v>45287.689583333333</v>
      </c>
      <c r="C2035" t="s">
        <v>28</v>
      </c>
      <c r="D2035" s="5" t="s">
        <v>2344</v>
      </c>
      <c r="E2035" t="s">
        <v>28</v>
      </c>
      <c r="F2035" t="s">
        <v>30</v>
      </c>
      <c r="G2035" t="s">
        <v>31</v>
      </c>
      <c r="H2035" t="s">
        <v>28</v>
      </c>
      <c r="I2035" t="s">
        <v>28</v>
      </c>
      <c r="J2035" t="s">
        <v>28</v>
      </c>
      <c r="K2035" t="s">
        <v>28</v>
      </c>
      <c r="L2035" t="s">
        <v>28</v>
      </c>
      <c r="M2035" t="s">
        <v>28</v>
      </c>
      <c r="N2035" t="s">
        <v>28</v>
      </c>
      <c r="O2035" t="s">
        <v>28</v>
      </c>
      <c r="P2035" t="s">
        <v>28</v>
      </c>
      <c r="Q2035" t="s">
        <v>28</v>
      </c>
      <c r="R2035" t="s">
        <v>28</v>
      </c>
      <c r="S2035" t="s">
        <v>28</v>
      </c>
      <c r="T2035" t="s">
        <v>28</v>
      </c>
      <c r="U2035" t="s">
        <v>28</v>
      </c>
      <c r="V2035" t="s">
        <v>28</v>
      </c>
      <c r="W2035">
        <v>8.73</v>
      </c>
      <c r="X2035" t="s">
        <v>28</v>
      </c>
      <c r="Y2035" t="s">
        <v>28</v>
      </c>
      <c r="Z2035" t="s">
        <v>28</v>
      </c>
      <c r="AA2035" t="s">
        <v>28</v>
      </c>
      <c r="AB2035" s="5" t="s">
        <v>2341</v>
      </c>
    </row>
    <row r="2036" spans="1:28" x14ac:dyDescent="0.25">
      <c r="A2036" t="s">
        <v>480</v>
      </c>
      <c r="B2036" s="1">
        <v>45287.689583333333</v>
      </c>
      <c r="C2036" t="s">
        <v>28</v>
      </c>
      <c r="D2036" s="5" t="s">
        <v>2344</v>
      </c>
      <c r="E2036" t="s">
        <v>516</v>
      </c>
      <c r="F2036" t="s">
        <v>33</v>
      </c>
      <c r="G2036" t="s">
        <v>31</v>
      </c>
      <c r="H2036" t="s">
        <v>34</v>
      </c>
      <c r="I2036" t="s">
        <v>35</v>
      </c>
      <c r="J2036" t="s">
        <v>36</v>
      </c>
      <c r="K2036" t="s">
        <v>37</v>
      </c>
      <c r="L2036" t="s">
        <v>35</v>
      </c>
      <c r="M2036" t="s">
        <v>35</v>
      </c>
      <c r="N2036">
        <v>0.01</v>
      </c>
      <c r="O2036" t="s">
        <v>28</v>
      </c>
      <c r="P2036">
        <v>2830</v>
      </c>
      <c r="Q2036">
        <v>0.3</v>
      </c>
      <c r="R2036">
        <v>2020</v>
      </c>
      <c r="S2036" t="s">
        <v>35</v>
      </c>
      <c r="T2036">
        <v>2.3E-2</v>
      </c>
      <c r="U2036">
        <v>2E-3</v>
      </c>
      <c r="V2036">
        <v>8.6199999999999992</v>
      </c>
      <c r="W2036" t="s">
        <v>28</v>
      </c>
      <c r="X2036">
        <v>2140</v>
      </c>
      <c r="Y2036" t="s">
        <v>35</v>
      </c>
      <c r="Z2036" t="s">
        <v>28</v>
      </c>
      <c r="AA2036" t="s">
        <v>38</v>
      </c>
      <c r="AB2036" s="5" t="s">
        <v>2341</v>
      </c>
    </row>
    <row r="2037" spans="1:28" x14ac:dyDescent="0.25">
      <c r="A2037" t="s">
        <v>1034</v>
      </c>
      <c r="B2037" s="1">
        <v>45287.669444444444</v>
      </c>
      <c r="C2037" t="s">
        <v>28</v>
      </c>
      <c r="D2037" s="5" t="s">
        <v>2344</v>
      </c>
      <c r="E2037" t="s">
        <v>28</v>
      </c>
      <c r="F2037" t="s">
        <v>30</v>
      </c>
      <c r="G2037" t="s">
        <v>31</v>
      </c>
      <c r="H2037" t="s">
        <v>28</v>
      </c>
      <c r="I2037" t="s">
        <v>28</v>
      </c>
      <c r="J2037" t="s">
        <v>28</v>
      </c>
      <c r="K2037" t="s">
        <v>28</v>
      </c>
      <c r="L2037" t="s">
        <v>28</v>
      </c>
      <c r="M2037" t="s">
        <v>28</v>
      </c>
      <c r="N2037" t="s">
        <v>28</v>
      </c>
      <c r="O2037" t="s">
        <v>28</v>
      </c>
      <c r="P2037" t="s">
        <v>28</v>
      </c>
      <c r="Q2037" t="s">
        <v>28</v>
      </c>
      <c r="R2037" t="s">
        <v>28</v>
      </c>
      <c r="S2037" t="s">
        <v>28</v>
      </c>
      <c r="T2037" t="s">
        <v>28</v>
      </c>
      <c r="U2037" t="s">
        <v>28</v>
      </c>
      <c r="V2037" t="s">
        <v>28</v>
      </c>
      <c r="W2037">
        <v>8.92</v>
      </c>
      <c r="X2037" t="s">
        <v>28</v>
      </c>
      <c r="Y2037" t="s">
        <v>28</v>
      </c>
      <c r="Z2037" t="s">
        <v>28</v>
      </c>
      <c r="AA2037" t="s">
        <v>28</v>
      </c>
      <c r="AB2037" s="5" t="s">
        <v>2341</v>
      </c>
    </row>
    <row r="2038" spans="1:28" x14ac:dyDescent="0.25">
      <c r="A2038" t="s">
        <v>1034</v>
      </c>
      <c r="B2038" s="1">
        <v>45287.669444444444</v>
      </c>
      <c r="C2038" t="s">
        <v>28</v>
      </c>
      <c r="D2038" s="5" t="s">
        <v>2344</v>
      </c>
      <c r="E2038" t="s">
        <v>1058</v>
      </c>
      <c r="F2038" t="s">
        <v>33</v>
      </c>
      <c r="G2038" t="s">
        <v>31</v>
      </c>
      <c r="H2038" t="s">
        <v>34</v>
      </c>
      <c r="I2038">
        <v>1E-3</v>
      </c>
      <c r="J2038" t="s">
        <v>36</v>
      </c>
      <c r="K2038" t="s">
        <v>37</v>
      </c>
      <c r="L2038" t="s">
        <v>35</v>
      </c>
      <c r="M2038">
        <v>1E-3</v>
      </c>
      <c r="N2038">
        <v>4.0000000000000001E-3</v>
      </c>
      <c r="O2038" t="s">
        <v>28</v>
      </c>
      <c r="P2038">
        <v>1250</v>
      </c>
      <c r="Q2038">
        <v>0.1</v>
      </c>
      <c r="R2038">
        <v>464</v>
      </c>
      <c r="S2038" t="s">
        <v>35</v>
      </c>
      <c r="T2038">
        <v>4.0000000000000001E-3</v>
      </c>
      <c r="U2038">
        <v>1E-3</v>
      </c>
      <c r="V2038">
        <v>3.82</v>
      </c>
      <c r="W2038" t="s">
        <v>28</v>
      </c>
      <c r="X2038">
        <v>591</v>
      </c>
      <c r="Y2038" t="s">
        <v>35</v>
      </c>
      <c r="Z2038" t="s">
        <v>28</v>
      </c>
      <c r="AA2038" t="s">
        <v>38</v>
      </c>
      <c r="AB2038" s="5" t="s">
        <v>2341</v>
      </c>
    </row>
    <row r="2039" spans="1:28" x14ac:dyDescent="0.25">
      <c r="A2039" t="s">
        <v>1127</v>
      </c>
      <c r="B2039" s="1">
        <v>45287.632638888892</v>
      </c>
      <c r="C2039" t="s">
        <v>28</v>
      </c>
      <c r="D2039" s="5" t="s">
        <v>2344</v>
      </c>
      <c r="E2039" t="s">
        <v>28</v>
      </c>
      <c r="F2039" t="s">
        <v>30</v>
      </c>
      <c r="G2039" t="s">
        <v>31</v>
      </c>
      <c r="H2039" t="s">
        <v>28</v>
      </c>
      <c r="I2039" t="s">
        <v>28</v>
      </c>
      <c r="J2039" t="s">
        <v>28</v>
      </c>
      <c r="K2039" t="s">
        <v>28</v>
      </c>
      <c r="L2039" t="s">
        <v>28</v>
      </c>
      <c r="M2039" t="s">
        <v>28</v>
      </c>
      <c r="N2039" t="s">
        <v>28</v>
      </c>
      <c r="O2039" t="s">
        <v>28</v>
      </c>
      <c r="P2039" t="s">
        <v>28</v>
      </c>
      <c r="Q2039" t="s">
        <v>28</v>
      </c>
      <c r="R2039" t="s">
        <v>28</v>
      </c>
      <c r="S2039" t="s">
        <v>28</v>
      </c>
      <c r="T2039" t="s">
        <v>28</v>
      </c>
      <c r="U2039" t="s">
        <v>28</v>
      </c>
      <c r="V2039" t="s">
        <v>28</v>
      </c>
      <c r="W2039">
        <v>8.84</v>
      </c>
      <c r="X2039" t="s">
        <v>28</v>
      </c>
      <c r="Y2039" t="s">
        <v>28</v>
      </c>
      <c r="Z2039" t="s">
        <v>28</v>
      </c>
      <c r="AA2039" t="s">
        <v>28</v>
      </c>
      <c r="AB2039" s="5" t="s">
        <v>2341</v>
      </c>
    </row>
    <row r="2040" spans="1:28" x14ac:dyDescent="0.25">
      <c r="A2040" t="s">
        <v>1127</v>
      </c>
      <c r="B2040" s="1">
        <v>45287.632638888892</v>
      </c>
      <c r="C2040" t="s">
        <v>28</v>
      </c>
      <c r="D2040" s="5" t="s">
        <v>2344</v>
      </c>
      <c r="E2040" t="s">
        <v>1570</v>
      </c>
      <c r="F2040" t="s">
        <v>33</v>
      </c>
      <c r="G2040" t="s">
        <v>31</v>
      </c>
      <c r="H2040">
        <v>0.01</v>
      </c>
      <c r="I2040">
        <v>3.0000000000000001E-3</v>
      </c>
      <c r="J2040" t="s">
        <v>36</v>
      </c>
      <c r="K2040" t="s">
        <v>37</v>
      </c>
      <c r="L2040" t="s">
        <v>35</v>
      </c>
      <c r="M2040" t="s">
        <v>35</v>
      </c>
      <c r="N2040">
        <v>5.0000000000000001E-3</v>
      </c>
      <c r="O2040" t="s">
        <v>28</v>
      </c>
      <c r="P2040">
        <v>227</v>
      </c>
      <c r="Q2040">
        <v>0.2</v>
      </c>
      <c r="R2040">
        <v>101</v>
      </c>
      <c r="S2040" t="s">
        <v>35</v>
      </c>
      <c r="T2040" t="s">
        <v>35</v>
      </c>
      <c r="U2040" t="s">
        <v>35</v>
      </c>
      <c r="V2040">
        <v>9.1</v>
      </c>
      <c r="W2040" t="s">
        <v>28</v>
      </c>
      <c r="X2040">
        <v>27</v>
      </c>
      <c r="Y2040" t="s">
        <v>35</v>
      </c>
      <c r="Z2040" t="s">
        <v>28</v>
      </c>
      <c r="AA2040" t="s">
        <v>38</v>
      </c>
      <c r="AB2040" s="5" t="s">
        <v>2341</v>
      </c>
    </row>
    <row r="2041" spans="1:28" x14ac:dyDescent="0.25">
      <c r="A2041" t="s">
        <v>1135</v>
      </c>
      <c r="B2041" s="1">
        <v>45287.557638888888</v>
      </c>
      <c r="C2041" t="s">
        <v>28</v>
      </c>
      <c r="D2041" s="5" t="s">
        <v>2344</v>
      </c>
      <c r="E2041" t="s">
        <v>28</v>
      </c>
      <c r="F2041" t="s">
        <v>30</v>
      </c>
      <c r="G2041" t="s">
        <v>31</v>
      </c>
      <c r="H2041" t="s">
        <v>28</v>
      </c>
      <c r="I2041" t="s">
        <v>28</v>
      </c>
      <c r="J2041" t="s">
        <v>28</v>
      </c>
      <c r="K2041" t="s">
        <v>28</v>
      </c>
      <c r="L2041" t="s">
        <v>28</v>
      </c>
      <c r="M2041" t="s">
        <v>28</v>
      </c>
      <c r="N2041" t="s">
        <v>28</v>
      </c>
      <c r="O2041" t="s">
        <v>28</v>
      </c>
      <c r="P2041" t="s">
        <v>28</v>
      </c>
      <c r="Q2041" t="s">
        <v>28</v>
      </c>
      <c r="R2041" t="s">
        <v>28</v>
      </c>
      <c r="S2041" t="s">
        <v>28</v>
      </c>
      <c r="T2041" t="s">
        <v>28</v>
      </c>
      <c r="U2041" t="s">
        <v>28</v>
      </c>
      <c r="V2041" t="s">
        <v>28</v>
      </c>
      <c r="W2041">
        <v>8.6199999999999992</v>
      </c>
      <c r="X2041" t="s">
        <v>28</v>
      </c>
      <c r="Y2041" t="s">
        <v>28</v>
      </c>
      <c r="Z2041" t="s">
        <v>28</v>
      </c>
      <c r="AA2041" t="s">
        <v>28</v>
      </c>
      <c r="AB2041" s="5" t="s">
        <v>2341</v>
      </c>
    </row>
    <row r="2042" spans="1:28" x14ac:dyDescent="0.25">
      <c r="A2042" t="s">
        <v>1135</v>
      </c>
      <c r="B2042" s="1">
        <v>45287.557638888888</v>
      </c>
      <c r="C2042" t="s">
        <v>28</v>
      </c>
      <c r="D2042" s="5" t="s">
        <v>2344</v>
      </c>
      <c r="E2042" t="s">
        <v>1291</v>
      </c>
      <c r="F2042" t="s">
        <v>33</v>
      </c>
      <c r="G2042" t="s">
        <v>31</v>
      </c>
      <c r="H2042" t="s">
        <v>34</v>
      </c>
      <c r="I2042">
        <v>1E-3</v>
      </c>
      <c r="J2042" t="s">
        <v>36</v>
      </c>
      <c r="K2042" t="s">
        <v>37</v>
      </c>
      <c r="L2042" t="s">
        <v>35</v>
      </c>
      <c r="M2042" t="s">
        <v>35</v>
      </c>
      <c r="N2042">
        <v>1E-3</v>
      </c>
      <c r="O2042" t="s">
        <v>28</v>
      </c>
      <c r="P2042">
        <v>166</v>
      </c>
      <c r="Q2042">
        <v>0.2</v>
      </c>
      <c r="R2042">
        <v>108</v>
      </c>
      <c r="S2042" t="s">
        <v>35</v>
      </c>
      <c r="T2042" t="s">
        <v>35</v>
      </c>
      <c r="U2042" t="s">
        <v>35</v>
      </c>
      <c r="V2042">
        <v>8.86</v>
      </c>
      <c r="W2042" t="s">
        <v>28</v>
      </c>
      <c r="X2042">
        <v>5</v>
      </c>
      <c r="Y2042" t="s">
        <v>35</v>
      </c>
      <c r="Z2042" t="s">
        <v>28</v>
      </c>
      <c r="AA2042" t="s">
        <v>38</v>
      </c>
      <c r="AB2042" s="5" t="s">
        <v>2341</v>
      </c>
    </row>
    <row r="2043" spans="1:28" x14ac:dyDescent="0.25">
      <c r="A2043" t="s">
        <v>1186</v>
      </c>
      <c r="B2043" s="1">
        <v>45287.5</v>
      </c>
      <c r="C2043" t="s">
        <v>28</v>
      </c>
      <c r="D2043" s="5" t="s">
        <v>2344</v>
      </c>
      <c r="E2043" t="s">
        <v>1189</v>
      </c>
      <c r="F2043" t="s">
        <v>33</v>
      </c>
      <c r="G2043" t="s">
        <v>31</v>
      </c>
      <c r="H2043" t="s">
        <v>34</v>
      </c>
      <c r="I2043">
        <v>1E-3</v>
      </c>
      <c r="J2043">
        <v>0.09</v>
      </c>
      <c r="K2043" t="s">
        <v>37</v>
      </c>
      <c r="L2043" t="s">
        <v>35</v>
      </c>
      <c r="M2043">
        <v>2E-3</v>
      </c>
      <c r="N2043">
        <v>4.0000000000000001E-3</v>
      </c>
      <c r="O2043" t="s">
        <v>28</v>
      </c>
      <c r="P2043">
        <v>352</v>
      </c>
      <c r="Q2043">
        <v>0.2</v>
      </c>
      <c r="R2043">
        <v>129</v>
      </c>
      <c r="S2043" t="s">
        <v>35</v>
      </c>
      <c r="T2043">
        <v>0.63700000000000001</v>
      </c>
      <c r="U2043">
        <v>3.0000000000000001E-3</v>
      </c>
      <c r="V2043">
        <v>8.1300000000000008</v>
      </c>
      <c r="W2043" t="s">
        <v>28</v>
      </c>
      <c r="X2043" t="s">
        <v>310</v>
      </c>
      <c r="Y2043" t="s">
        <v>35</v>
      </c>
      <c r="Z2043" t="s">
        <v>28</v>
      </c>
      <c r="AA2043" t="s">
        <v>38</v>
      </c>
      <c r="AB2043" s="5" t="s">
        <v>2341</v>
      </c>
    </row>
    <row r="2044" spans="1:28" x14ac:dyDescent="0.25">
      <c r="A2044" t="s">
        <v>1235</v>
      </c>
      <c r="B2044" s="1">
        <v>45287.5</v>
      </c>
      <c r="C2044" t="s">
        <v>28</v>
      </c>
      <c r="D2044" s="5" t="s">
        <v>2344</v>
      </c>
      <c r="E2044" t="s">
        <v>28</v>
      </c>
      <c r="F2044" t="s">
        <v>30</v>
      </c>
      <c r="G2044" t="s">
        <v>31</v>
      </c>
      <c r="H2044" t="s">
        <v>28</v>
      </c>
      <c r="I2044" t="s">
        <v>28</v>
      </c>
      <c r="J2044" t="s">
        <v>28</v>
      </c>
      <c r="K2044" t="s">
        <v>28</v>
      </c>
      <c r="L2044" t="s">
        <v>28</v>
      </c>
      <c r="M2044" t="s">
        <v>28</v>
      </c>
      <c r="N2044" t="s">
        <v>28</v>
      </c>
      <c r="O2044" t="s">
        <v>28</v>
      </c>
      <c r="P2044" t="s">
        <v>28</v>
      </c>
      <c r="Q2044" t="s">
        <v>28</v>
      </c>
      <c r="R2044" t="s">
        <v>28</v>
      </c>
      <c r="S2044" t="s">
        <v>28</v>
      </c>
      <c r="T2044" t="s">
        <v>28</v>
      </c>
      <c r="U2044" t="s">
        <v>28</v>
      </c>
      <c r="V2044" t="s">
        <v>28</v>
      </c>
      <c r="W2044">
        <v>7.53</v>
      </c>
      <c r="X2044" t="s">
        <v>28</v>
      </c>
      <c r="Y2044" t="s">
        <v>28</v>
      </c>
      <c r="Z2044" t="s">
        <v>28</v>
      </c>
      <c r="AA2044" t="s">
        <v>28</v>
      </c>
      <c r="AB2044" s="5" t="s">
        <v>2341</v>
      </c>
    </row>
    <row r="2045" spans="1:28" x14ac:dyDescent="0.25">
      <c r="A2045" t="s">
        <v>480</v>
      </c>
      <c r="B2045" s="1">
        <v>45279.53125</v>
      </c>
      <c r="C2045" t="s">
        <v>28</v>
      </c>
      <c r="D2045" s="5" t="s">
        <v>2344</v>
      </c>
      <c r="E2045" t="s">
        <v>517</v>
      </c>
      <c r="F2045" t="s">
        <v>33</v>
      </c>
      <c r="G2045" t="s">
        <v>31</v>
      </c>
      <c r="H2045" t="s">
        <v>34</v>
      </c>
      <c r="I2045">
        <v>1E-3</v>
      </c>
      <c r="J2045">
        <v>0.08</v>
      </c>
      <c r="K2045" t="s">
        <v>37</v>
      </c>
      <c r="L2045" t="s">
        <v>35</v>
      </c>
      <c r="M2045" t="s">
        <v>35</v>
      </c>
      <c r="N2045">
        <v>1.4E-2</v>
      </c>
      <c r="O2045" t="s">
        <v>28</v>
      </c>
      <c r="P2045">
        <v>3950</v>
      </c>
      <c r="Q2045">
        <v>0.4</v>
      </c>
      <c r="R2045">
        <v>2710</v>
      </c>
      <c r="S2045" t="s">
        <v>35</v>
      </c>
      <c r="T2045">
        <v>1.6E-2</v>
      </c>
      <c r="U2045">
        <v>3.0000000000000001E-3</v>
      </c>
      <c r="V2045">
        <v>8.4499999999999993</v>
      </c>
      <c r="W2045" t="s">
        <v>28</v>
      </c>
      <c r="X2045">
        <v>2800</v>
      </c>
      <c r="Y2045">
        <v>1E-3</v>
      </c>
      <c r="Z2045" t="s">
        <v>28</v>
      </c>
      <c r="AA2045" t="s">
        <v>38</v>
      </c>
      <c r="AB2045" s="5" t="s">
        <v>2341</v>
      </c>
    </row>
    <row r="2046" spans="1:28" x14ac:dyDescent="0.25">
      <c r="A2046" t="s">
        <v>1135</v>
      </c>
      <c r="B2046" s="1">
        <v>45279.517361111109</v>
      </c>
      <c r="C2046" t="s">
        <v>28</v>
      </c>
      <c r="D2046" s="5" t="s">
        <v>2344</v>
      </c>
      <c r="E2046" t="s">
        <v>1292</v>
      </c>
      <c r="F2046" t="s">
        <v>33</v>
      </c>
      <c r="G2046" t="s">
        <v>31</v>
      </c>
      <c r="H2046" t="s">
        <v>34</v>
      </c>
      <c r="I2046">
        <v>1E-3</v>
      </c>
      <c r="J2046" t="s">
        <v>36</v>
      </c>
      <c r="K2046" t="s">
        <v>37</v>
      </c>
      <c r="L2046" t="s">
        <v>35</v>
      </c>
      <c r="M2046" t="s">
        <v>35</v>
      </c>
      <c r="N2046">
        <v>2E-3</v>
      </c>
      <c r="O2046" t="s">
        <v>28</v>
      </c>
      <c r="P2046">
        <v>416</v>
      </c>
      <c r="Q2046">
        <v>0.2</v>
      </c>
      <c r="R2046">
        <v>150</v>
      </c>
      <c r="S2046" t="s">
        <v>35</v>
      </c>
      <c r="T2046" t="s">
        <v>35</v>
      </c>
      <c r="U2046" t="s">
        <v>35</v>
      </c>
      <c r="V2046">
        <v>8.6300000000000008</v>
      </c>
      <c r="W2046" t="s">
        <v>28</v>
      </c>
      <c r="X2046">
        <v>14</v>
      </c>
      <c r="Y2046" t="s">
        <v>35</v>
      </c>
      <c r="Z2046" t="s">
        <v>28</v>
      </c>
      <c r="AA2046" t="s">
        <v>38</v>
      </c>
      <c r="AB2046" s="5" t="s">
        <v>2341</v>
      </c>
    </row>
    <row r="2047" spans="1:28" x14ac:dyDescent="0.25">
      <c r="A2047" t="s">
        <v>27</v>
      </c>
      <c r="B2047" s="1">
        <v>45279.493055555555</v>
      </c>
      <c r="C2047" t="s">
        <v>28</v>
      </c>
      <c r="D2047" s="5" t="s">
        <v>2344</v>
      </c>
      <c r="E2047" t="s">
        <v>115</v>
      </c>
      <c r="F2047" t="s">
        <v>33</v>
      </c>
      <c r="G2047" t="s">
        <v>31</v>
      </c>
      <c r="H2047" t="s">
        <v>34</v>
      </c>
      <c r="I2047" t="s">
        <v>35</v>
      </c>
      <c r="J2047">
        <v>0.06</v>
      </c>
      <c r="K2047" t="s">
        <v>37</v>
      </c>
      <c r="L2047" t="s">
        <v>35</v>
      </c>
      <c r="M2047">
        <v>0.01</v>
      </c>
      <c r="N2047">
        <v>0.01</v>
      </c>
      <c r="O2047" t="s">
        <v>28</v>
      </c>
      <c r="P2047">
        <v>3290</v>
      </c>
      <c r="Q2047">
        <v>0.4</v>
      </c>
      <c r="R2047">
        <v>2140</v>
      </c>
      <c r="S2047" t="s">
        <v>35</v>
      </c>
      <c r="T2047">
        <v>0.30099999999999999</v>
      </c>
      <c r="U2047">
        <v>1.7999999999999999E-2</v>
      </c>
      <c r="V2047">
        <v>7.88</v>
      </c>
      <c r="W2047" t="s">
        <v>28</v>
      </c>
      <c r="X2047">
        <v>2140</v>
      </c>
      <c r="Y2047">
        <v>1E-3</v>
      </c>
      <c r="Z2047" t="s">
        <v>28</v>
      </c>
      <c r="AA2047" t="s">
        <v>38</v>
      </c>
      <c r="AB2047" s="5" t="s">
        <v>2341</v>
      </c>
    </row>
    <row r="2048" spans="1:28" x14ac:dyDescent="0.25">
      <c r="A2048" t="s">
        <v>1034</v>
      </c>
      <c r="B2048" s="1">
        <v>45279.46875</v>
      </c>
      <c r="C2048" t="s">
        <v>28</v>
      </c>
      <c r="D2048" s="5" t="s">
        <v>2344</v>
      </c>
      <c r="E2048" t="s">
        <v>1059</v>
      </c>
      <c r="F2048" t="s">
        <v>33</v>
      </c>
      <c r="G2048" t="s">
        <v>31</v>
      </c>
      <c r="H2048" t="s">
        <v>34</v>
      </c>
      <c r="I2048">
        <v>2E-3</v>
      </c>
      <c r="J2048" t="s">
        <v>36</v>
      </c>
      <c r="K2048" t="s">
        <v>37</v>
      </c>
      <c r="L2048" t="s">
        <v>35</v>
      </c>
      <c r="M2048">
        <v>1E-3</v>
      </c>
      <c r="N2048">
        <v>8.9999999999999993E-3</v>
      </c>
      <c r="O2048" t="s">
        <v>28</v>
      </c>
      <c r="P2048">
        <v>1340</v>
      </c>
      <c r="Q2048">
        <v>0.2</v>
      </c>
      <c r="R2048">
        <v>639</v>
      </c>
      <c r="S2048" t="s">
        <v>35</v>
      </c>
      <c r="T2048">
        <v>6.0000000000000001E-3</v>
      </c>
      <c r="U2048">
        <v>2E-3</v>
      </c>
      <c r="V2048">
        <v>9.17</v>
      </c>
      <c r="W2048" t="s">
        <v>28</v>
      </c>
      <c r="X2048">
        <v>592</v>
      </c>
      <c r="Y2048" t="s">
        <v>35</v>
      </c>
      <c r="Z2048" t="s">
        <v>28</v>
      </c>
      <c r="AA2048" t="s">
        <v>38</v>
      </c>
      <c r="AB2048" s="5" t="s">
        <v>2341</v>
      </c>
    </row>
    <row r="2049" spans="1:28" x14ac:dyDescent="0.25">
      <c r="A2049" t="s">
        <v>1186</v>
      </c>
      <c r="B2049" s="1">
        <v>45279.46875</v>
      </c>
      <c r="C2049" t="s">
        <v>28</v>
      </c>
      <c r="D2049" s="5" t="s">
        <v>2344</v>
      </c>
      <c r="E2049" t="s">
        <v>1190</v>
      </c>
      <c r="F2049" t="s">
        <v>33</v>
      </c>
      <c r="G2049" t="s">
        <v>31</v>
      </c>
      <c r="H2049" t="s">
        <v>34</v>
      </c>
      <c r="I2049">
        <v>2E-3</v>
      </c>
      <c r="J2049" t="s">
        <v>36</v>
      </c>
      <c r="K2049" t="s">
        <v>37</v>
      </c>
      <c r="L2049" t="s">
        <v>35</v>
      </c>
      <c r="M2049" t="s">
        <v>35</v>
      </c>
      <c r="N2049">
        <v>4.0000000000000001E-3</v>
      </c>
      <c r="O2049" t="s">
        <v>28</v>
      </c>
      <c r="P2049">
        <v>1880</v>
      </c>
      <c r="Q2049">
        <v>0.2</v>
      </c>
      <c r="R2049">
        <v>974</v>
      </c>
      <c r="S2049" t="s">
        <v>35</v>
      </c>
      <c r="T2049">
        <v>1.7999999999999999E-2</v>
      </c>
      <c r="U2049">
        <v>2E-3</v>
      </c>
      <c r="V2049">
        <v>8.01</v>
      </c>
      <c r="W2049" t="s">
        <v>28</v>
      </c>
      <c r="X2049">
        <v>856</v>
      </c>
      <c r="Y2049" t="s">
        <v>35</v>
      </c>
      <c r="Z2049" t="s">
        <v>28</v>
      </c>
      <c r="AA2049" t="s">
        <v>38</v>
      </c>
      <c r="AB2049" s="5" t="s">
        <v>2341</v>
      </c>
    </row>
    <row r="2050" spans="1:28" x14ac:dyDescent="0.25">
      <c r="A2050" t="s">
        <v>1127</v>
      </c>
      <c r="B2050" s="1">
        <v>45279.4375</v>
      </c>
      <c r="C2050" t="s">
        <v>28</v>
      </c>
      <c r="D2050" s="5" t="s">
        <v>2344</v>
      </c>
      <c r="E2050" t="s">
        <v>1571</v>
      </c>
      <c r="F2050" t="s">
        <v>33</v>
      </c>
      <c r="G2050" t="s">
        <v>31</v>
      </c>
      <c r="H2050" t="s">
        <v>34</v>
      </c>
      <c r="I2050">
        <v>3.0000000000000001E-3</v>
      </c>
      <c r="J2050" t="s">
        <v>36</v>
      </c>
      <c r="K2050" t="s">
        <v>37</v>
      </c>
      <c r="L2050" t="s">
        <v>35</v>
      </c>
      <c r="M2050" t="s">
        <v>35</v>
      </c>
      <c r="N2050">
        <v>5.0000000000000001E-3</v>
      </c>
      <c r="O2050" t="s">
        <v>28</v>
      </c>
      <c r="P2050">
        <v>395</v>
      </c>
      <c r="Q2050">
        <v>0.2</v>
      </c>
      <c r="R2050">
        <v>137</v>
      </c>
      <c r="S2050" t="s">
        <v>35</v>
      </c>
      <c r="T2050">
        <v>1E-3</v>
      </c>
      <c r="U2050" t="s">
        <v>35</v>
      </c>
      <c r="V2050">
        <v>8.8800000000000008</v>
      </c>
      <c r="W2050" t="s">
        <v>28</v>
      </c>
      <c r="X2050">
        <v>50</v>
      </c>
      <c r="Y2050" t="s">
        <v>35</v>
      </c>
      <c r="Z2050" t="s">
        <v>28</v>
      </c>
      <c r="AA2050" t="s">
        <v>38</v>
      </c>
      <c r="AB2050" s="5" t="s">
        <v>2341</v>
      </c>
    </row>
    <row r="2051" spans="1:28" x14ac:dyDescent="0.25">
      <c r="A2051" t="s">
        <v>27</v>
      </c>
      <c r="B2051" s="1">
        <v>45279</v>
      </c>
      <c r="C2051" t="s">
        <v>28</v>
      </c>
      <c r="D2051" s="5" t="s">
        <v>2344</v>
      </c>
      <c r="E2051" t="s">
        <v>28</v>
      </c>
      <c r="F2051" t="s">
        <v>30</v>
      </c>
      <c r="G2051" t="s">
        <v>31</v>
      </c>
      <c r="H2051" t="s">
        <v>28</v>
      </c>
      <c r="I2051" t="s">
        <v>28</v>
      </c>
      <c r="J2051" t="s">
        <v>28</v>
      </c>
      <c r="K2051" t="s">
        <v>28</v>
      </c>
      <c r="L2051" t="s">
        <v>28</v>
      </c>
      <c r="M2051" t="s">
        <v>28</v>
      </c>
      <c r="N2051" t="s">
        <v>28</v>
      </c>
      <c r="O2051" t="s">
        <v>28</v>
      </c>
      <c r="P2051" t="s">
        <v>28</v>
      </c>
      <c r="Q2051" t="s">
        <v>28</v>
      </c>
      <c r="R2051" t="s">
        <v>28</v>
      </c>
      <c r="S2051" t="s">
        <v>28</v>
      </c>
      <c r="T2051" t="s">
        <v>28</v>
      </c>
      <c r="U2051" t="s">
        <v>28</v>
      </c>
      <c r="V2051" t="s">
        <v>28</v>
      </c>
      <c r="W2051">
        <v>7.75</v>
      </c>
      <c r="X2051" t="s">
        <v>28</v>
      </c>
      <c r="Y2051" t="s">
        <v>28</v>
      </c>
      <c r="Z2051" t="s">
        <v>28</v>
      </c>
      <c r="AA2051" t="s">
        <v>28</v>
      </c>
      <c r="AB2051" s="5" t="s">
        <v>2341</v>
      </c>
    </row>
    <row r="2052" spans="1:28" x14ac:dyDescent="0.25">
      <c r="A2052" t="s">
        <v>480</v>
      </c>
      <c r="B2052" s="1">
        <v>45279</v>
      </c>
      <c r="C2052" t="s">
        <v>28</v>
      </c>
      <c r="D2052" s="5" t="s">
        <v>2344</v>
      </c>
      <c r="E2052" t="s">
        <v>28</v>
      </c>
      <c r="F2052" t="s">
        <v>30</v>
      </c>
      <c r="G2052" t="s">
        <v>31</v>
      </c>
      <c r="H2052" t="s">
        <v>28</v>
      </c>
      <c r="I2052" t="s">
        <v>28</v>
      </c>
      <c r="J2052" t="s">
        <v>28</v>
      </c>
      <c r="K2052" t="s">
        <v>28</v>
      </c>
      <c r="L2052" t="s">
        <v>28</v>
      </c>
      <c r="M2052" t="s">
        <v>28</v>
      </c>
      <c r="N2052" t="s">
        <v>28</v>
      </c>
      <c r="O2052" t="s">
        <v>28</v>
      </c>
      <c r="P2052" t="s">
        <v>28</v>
      </c>
      <c r="Q2052" t="s">
        <v>28</v>
      </c>
      <c r="R2052" t="s">
        <v>28</v>
      </c>
      <c r="S2052" t="s">
        <v>28</v>
      </c>
      <c r="T2052" t="s">
        <v>28</v>
      </c>
      <c r="U2052" t="s">
        <v>28</v>
      </c>
      <c r="V2052" t="s">
        <v>28</v>
      </c>
      <c r="W2052">
        <v>8.3000000000000007</v>
      </c>
      <c r="X2052" t="s">
        <v>28</v>
      </c>
      <c r="Y2052" t="s">
        <v>28</v>
      </c>
      <c r="Z2052" t="s">
        <v>28</v>
      </c>
      <c r="AA2052" t="s">
        <v>28</v>
      </c>
      <c r="AB2052" s="5" t="s">
        <v>2341</v>
      </c>
    </row>
    <row r="2053" spans="1:28" x14ac:dyDescent="0.25">
      <c r="A2053" t="s">
        <v>1034</v>
      </c>
      <c r="B2053" s="1">
        <v>45279</v>
      </c>
      <c r="C2053" t="s">
        <v>28</v>
      </c>
      <c r="D2053" s="5" t="s">
        <v>2344</v>
      </c>
      <c r="E2053" t="s">
        <v>28</v>
      </c>
      <c r="F2053" t="s">
        <v>30</v>
      </c>
      <c r="G2053" t="s">
        <v>31</v>
      </c>
      <c r="H2053" t="s">
        <v>28</v>
      </c>
      <c r="I2053" t="s">
        <v>28</v>
      </c>
      <c r="J2053" t="s">
        <v>28</v>
      </c>
      <c r="K2053" t="s">
        <v>28</v>
      </c>
      <c r="L2053" t="s">
        <v>28</v>
      </c>
      <c r="M2053" t="s">
        <v>28</v>
      </c>
      <c r="N2053" t="s">
        <v>28</v>
      </c>
      <c r="O2053" t="s">
        <v>28</v>
      </c>
      <c r="P2053" t="s">
        <v>28</v>
      </c>
      <c r="Q2053" t="s">
        <v>28</v>
      </c>
      <c r="R2053" t="s">
        <v>28</v>
      </c>
      <c r="S2053" t="s">
        <v>28</v>
      </c>
      <c r="T2053" t="s">
        <v>28</v>
      </c>
      <c r="U2053" t="s">
        <v>28</v>
      </c>
      <c r="V2053" t="s">
        <v>28</v>
      </c>
      <c r="W2053">
        <v>9.0399999999999991</v>
      </c>
      <c r="X2053" t="s">
        <v>28</v>
      </c>
      <c r="Y2053" t="s">
        <v>28</v>
      </c>
      <c r="Z2053" t="s">
        <v>28</v>
      </c>
      <c r="AA2053" t="s">
        <v>28</v>
      </c>
      <c r="AB2053" s="5" t="s">
        <v>2341</v>
      </c>
    </row>
    <row r="2054" spans="1:28" x14ac:dyDescent="0.25">
      <c r="A2054" t="s">
        <v>1186</v>
      </c>
      <c r="B2054" s="1">
        <v>45279</v>
      </c>
      <c r="C2054" t="s">
        <v>28</v>
      </c>
      <c r="D2054" s="5" t="s">
        <v>2344</v>
      </c>
      <c r="E2054" t="s">
        <v>28</v>
      </c>
      <c r="F2054" t="s">
        <v>30</v>
      </c>
      <c r="G2054" t="s">
        <v>31</v>
      </c>
      <c r="H2054" t="s">
        <v>28</v>
      </c>
      <c r="I2054" t="s">
        <v>28</v>
      </c>
      <c r="J2054" t="s">
        <v>28</v>
      </c>
      <c r="K2054" t="s">
        <v>28</v>
      </c>
      <c r="L2054" t="s">
        <v>28</v>
      </c>
      <c r="M2054" t="s">
        <v>28</v>
      </c>
      <c r="N2054" t="s">
        <v>28</v>
      </c>
      <c r="O2054" t="s">
        <v>28</v>
      </c>
      <c r="P2054" t="s">
        <v>28</v>
      </c>
      <c r="Q2054" t="s">
        <v>28</v>
      </c>
      <c r="R2054" t="s">
        <v>28</v>
      </c>
      <c r="S2054" t="s">
        <v>28</v>
      </c>
      <c r="T2054" t="s">
        <v>28</v>
      </c>
      <c r="U2054" t="s">
        <v>28</v>
      </c>
      <c r="V2054" t="s">
        <v>28</v>
      </c>
      <c r="W2054">
        <v>7.89</v>
      </c>
      <c r="X2054" t="s">
        <v>28</v>
      </c>
      <c r="Y2054" t="s">
        <v>28</v>
      </c>
      <c r="Z2054" t="s">
        <v>28</v>
      </c>
      <c r="AA2054" t="s">
        <v>28</v>
      </c>
      <c r="AB2054" s="5" t="s">
        <v>2341</v>
      </c>
    </row>
    <row r="2055" spans="1:28" x14ac:dyDescent="0.25">
      <c r="A2055" t="s">
        <v>1135</v>
      </c>
      <c r="B2055" s="1">
        <v>45279</v>
      </c>
      <c r="C2055" t="s">
        <v>28</v>
      </c>
      <c r="D2055" s="5" t="s">
        <v>2344</v>
      </c>
      <c r="E2055" t="s">
        <v>28</v>
      </c>
      <c r="F2055" t="s">
        <v>30</v>
      </c>
      <c r="G2055" t="s">
        <v>31</v>
      </c>
      <c r="H2055" t="s">
        <v>28</v>
      </c>
      <c r="I2055" t="s">
        <v>28</v>
      </c>
      <c r="J2055" t="s">
        <v>28</v>
      </c>
      <c r="K2055" t="s">
        <v>28</v>
      </c>
      <c r="L2055" t="s">
        <v>28</v>
      </c>
      <c r="M2055" t="s">
        <v>28</v>
      </c>
      <c r="N2055" t="s">
        <v>28</v>
      </c>
      <c r="O2055" t="s">
        <v>28</v>
      </c>
      <c r="P2055" t="s">
        <v>28</v>
      </c>
      <c r="Q2055" t="s">
        <v>28</v>
      </c>
      <c r="R2055" t="s">
        <v>28</v>
      </c>
      <c r="S2055" t="s">
        <v>28</v>
      </c>
      <c r="T2055" t="s">
        <v>28</v>
      </c>
      <c r="U2055" t="s">
        <v>28</v>
      </c>
      <c r="V2055" t="s">
        <v>28</v>
      </c>
      <c r="W2055">
        <v>8.5</v>
      </c>
      <c r="X2055" t="s">
        <v>28</v>
      </c>
      <c r="Y2055" t="s">
        <v>28</v>
      </c>
      <c r="Z2055" t="s">
        <v>28</v>
      </c>
      <c r="AA2055" t="s">
        <v>28</v>
      </c>
      <c r="AB2055" s="5" t="s">
        <v>2341</v>
      </c>
    </row>
    <row r="2056" spans="1:28" x14ac:dyDescent="0.25">
      <c r="A2056" t="s">
        <v>1127</v>
      </c>
      <c r="B2056" s="1">
        <v>45279</v>
      </c>
      <c r="C2056" t="s">
        <v>28</v>
      </c>
      <c r="D2056" s="5" t="s">
        <v>2344</v>
      </c>
      <c r="E2056" t="s">
        <v>28</v>
      </c>
      <c r="F2056" t="s">
        <v>30</v>
      </c>
      <c r="G2056" t="s">
        <v>31</v>
      </c>
      <c r="H2056" t="s">
        <v>28</v>
      </c>
      <c r="I2056" t="s">
        <v>28</v>
      </c>
      <c r="J2056" t="s">
        <v>28</v>
      </c>
      <c r="K2056" t="s">
        <v>28</v>
      </c>
      <c r="L2056" t="s">
        <v>28</v>
      </c>
      <c r="M2056" t="s">
        <v>28</v>
      </c>
      <c r="N2056" t="s">
        <v>28</v>
      </c>
      <c r="O2056" t="s">
        <v>28</v>
      </c>
      <c r="P2056" t="s">
        <v>28</v>
      </c>
      <c r="Q2056" t="s">
        <v>28</v>
      </c>
      <c r="R2056" t="s">
        <v>28</v>
      </c>
      <c r="S2056" t="s">
        <v>28</v>
      </c>
      <c r="T2056" t="s">
        <v>28</v>
      </c>
      <c r="U2056" t="s">
        <v>28</v>
      </c>
      <c r="V2056" t="s">
        <v>28</v>
      </c>
      <c r="W2056">
        <v>8.25</v>
      </c>
      <c r="X2056" t="s">
        <v>28</v>
      </c>
      <c r="Y2056" t="s">
        <v>28</v>
      </c>
      <c r="Z2056" t="s">
        <v>28</v>
      </c>
      <c r="AA2056" t="s">
        <v>28</v>
      </c>
      <c r="AB2056" s="5" t="s">
        <v>2341</v>
      </c>
    </row>
    <row r="2057" spans="1:28" x14ac:dyDescent="0.25">
      <c r="A2057" t="s">
        <v>1186</v>
      </c>
      <c r="B2057" s="1">
        <v>45272.597222222219</v>
      </c>
      <c r="C2057" t="s">
        <v>28</v>
      </c>
      <c r="D2057" s="5" t="s">
        <v>2344</v>
      </c>
      <c r="E2057" t="s">
        <v>28</v>
      </c>
      <c r="F2057" t="s">
        <v>30</v>
      </c>
      <c r="G2057" t="s">
        <v>31</v>
      </c>
      <c r="H2057" t="s">
        <v>28</v>
      </c>
      <c r="I2057" t="s">
        <v>28</v>
      </c>
      <c r="J2057" t="s">
        <v>28</v>
      </c>
      <c r="K2057" t="s">
        <v>28</v>
      </c>
      <c r="L2057" t="s">
        <v>28</v>
      </c>
      <c r="M2057" t="s">
        <v>28</v>
      </c>
      <c r="N2057" t="s">
        <v>28</v>
      </c>
      <c r="O2057" t="s">
        <v>28</v>
      </c>
      <c r="P2057" t="s">
        <v>28</v>
      </c>
      <c r="Q2057" t="s">
        <v>28</v>
      </c>
      <c r="R2057" t="s">
        <v>28</v>
      </c>
      <c r="S2057" t="s">
        <v>28</v>
      </c>
      <c r="T2057" t="s">
        <v>28</v>
      </c>
      <c r="U2057" t="s">
        <v>28</v>
      </c>
      <c r="V2057" t="s">
        <v>28</v>
      </c>
      <c r="W2057">
        <v>8.48</v>
      </c>
      <c r="X2057" t="s">
        <v>28</v>
      </c>
      <c r="Y2057" t="s">
        <v>28</v>
      </c>
      <c r="Z2057" t="s">
        <v>28</v>
      </c>
      <c r="AA2057" t="s">
        <v>28</v>
      </c>
      <c r="AB2057" s="5" t="s">
        <v>2341</v>
      </c>
    </row>
    <row r="2058" spans="1:28" x14ac:dyDescent="0.25">
      <c r="A2058" t="s">
        <v>1034</v>
      </c>
      <c r="B2058" s="1">
        <v>45272.583333333336</v>
      </c>
      <c r="C2058" t="s">
        <v>28</v>
      </c>
      <c r="D2058" s="5" t="s">
        <v>2344</v>
      </c>
      <c r="E2058" t="s">
        <v>28</v>
      </c>
      <c r="F2058" t="s">
        <v>30</v>
      </c>
      <c r="G2058" t="s">
        <v>31</v>
      </c>
      <c r="H2058" t="s">
        <v>28</v>
      </c>
      <c r="I2058" t="s">
        <v>28</v>
      </c>
      <c r="J2058" t="s">
        <v>28</v>
      </c>
      <c r="K2058" t="s">
        <v>28</v>
      </c>
      <c r="L2058" t="s">
        <v>28</v>
      </c>
      <c r="M2058" t="s">
        <v>28</v>
      </c>
      <c r="N2058" t="s">
        <v>28</v>
      </c>
      <c r="O2058" t="s">
        <v>28</v>
      </c>
      <c r="P2058" t="s">
        <v>28</v>
      </c>
      <c r="Q2058" t="s">
        <v>28</v>
      </c>
      <c r="R2058" t="s">
        <v>28</v>
      </c>
      <c r="S2058" t="s">
        <v>28</v>
      </c>
      <c r="T2058" t="s">
        <v>28</v>
      </c>
      <c r="U2058" t="s">
        <v>28</v>
      </c>
      <c r="V2058" t="s">
        <v>28</v>
      </c>
      <c r="W2058">
        <v>9.6300000000000008</v>
      </c>
      <c r="X2058" t="s">
        <v>28</v>
      </c>
      <c r="Y2058" t="s">
        <v>28</v>
      </c>
      <c r="Z2058" t="s">
        <v>28</v>
      </c>
      <c r="AA2058" t="s">
        <v>28</v>
      </c>
      <c r="AB2058" s="5" t="s">
        <v>2341</v>
      </c>
    </row>
    <row r="2059" spans="1:28" x14ac:dyDescent="0.25">
      <c r="A2059" t="s">
        <v>1135</v>
      </c>
      <c r="B2059" s="1">
        <v>45272.503472222219</v>
      </c>
      <c r="C2059" t="s">
        <v>28</v>
      </c>
      <c r="D2059" s="5" t="s">
        <v>2344</v>
      </c>
      <c r="E2059" t="s">
        <v>28</v>
      </c>
      <c r="F2059" t="s">
        <v>30</v>
      </c>
      <c r="G2059" t="s">
        <v>31</v>
      </c>
      <c r="H2059" t="s">
        <v>28</v>
      </c>
      <c r="I2059" t="s">
        <v>28</v>
      </c>
      <c r="J2059" t="s">
        <v>28</v>
      </c>
      <c r="K2059" t="s">
        <v>28</v>
      </c>
      <c r="L2059" t="s">
        <v>28</v>
      </c>
      <c r="M2059" t="s">
        <v>28</v>
      </c>
      <c r="N2059" t="s">
        <v>28</v>
      </c>
      <c r="O2059" t="s">
        <v>28</v>
      </c>
      <c r="P2059" t="s">
        <v>28</v>
      </c>
      <c r="Q2059" t="s">
        <v>28</v>
      </c>
      <c r="R2059" t="s">
        <v>28</v>
      </c>
      <c r="S2059" t="s">
        <v>28</v>
      </c>
      <c r="T2059" t="s">
        <v>28</v>
      </c>
      <c r="U2059" t="s">
        <v>28</v>
      </c>
      <c r="V2059" t="s">
        <v>28</v>
      </c>
      <c r="W2059">
        <v>8.65</v>
      </c>
      <c r="X2059" t="s">
        <v>28</v>
      </c>
      <c r="Y2059" t="s">
        <v>28</v>
      </c>
      <c r="Z2059" t="s">
        <v>28</v>
      </c>
      <c r="AA2059" t="s">
        <v>28</v>
      </c>
      <c r="AB2059" s="5" t="s">
        <v>2341</v>
      </c>
    </row>
    <row r="2060" spans="1:28" x14ac:dyDescent="0.25">
      <c r="A2060" t="s">
        <v>480</v>
      </c>
      <c r="B2060" s="1">
        <v>45272.479166666664</v>
      </c>
      <c r="C2060" t="s">
        <v>28</v>
      </c>
      <c r="D2060" s="5" t="s">
        <v>2344</v>
      </c>
      <c r="E2060" t="s">
        <v>28</v>
      </c>
      <c r="F2060" t="s">
        <v>30</v>
      </c>
      <c r="G2060" t="s">
        <v>31</v>
      </c>
      <c r="H2060" t="s">
        <v>28</v>
      </c>
      <c r="I2060" t="s">
        <v>28</v>
      </c>
      <c r="J2060" t="s">
        <v>28</v>
      </c>
      <c r="K2060" t="s">
        <v>28</v>
      </c>
      <c r="L2060" t="s">
        <v>28</v>
      </c>
      <c r="M2060" t="s">
        <v>28</v>
      </c>
      <c r="N2060" t="s">
        <v>28</v>
      </c>
      <c r="O2060" t="s">
        <v>28</v>
      </c>
      <c r="P2060" t="s">
        <v>28</v>
      </c>
      <c r="Q2060" t="s">
        <v>28</v>
      </c>
      <c r="R2060" t="s">
        <v>28</v>
      </c>
      <c r="S2060" t="s">
        <v>28</v>
      </c>
      <c r="T2060" t="s">
        <v>28</v>
      </c>
      <c r="U2060" t="s">
        <v>28</v>
      </c>
      <c r="V2060" t="s">
        <v>28</v>
      </c>
      <c r="W2060">
        <v>8.3000000000000007</v>
      </c>
      <c r="X2060" t="s">
        <v>28</v>
      </c>
      <c r="Y2060" t="s">
        <v>28</v>
      </c>
      <c r="Z2060" t="s">
        <v>28</v>
      </c>
      <c r="AA2060" t="s">
        <v>28</v>
      </c>
      <c r="AB2060" s="5" t="s">
        <v>2341</v>
      </c>
    </row>
    <row r="2061" spans="1:28" x14ac:dyDescent="0.25">
      <c r="A2061" t="s">
        <v>27</v>
      </c>
      <c r="B2061" s="1">
        <v>45272.472222222219</v>
      </c>
      <c r="C2061" t="s">
        <v>28</v>
      </c>
      <c r="D2061" s="5" t="s">
        <v>2344</v>
      </c>
      <c r="E2061" t="s">
        <v>28</v>
      </c>
      <c r="F2061" t="s">
        <v>30</v>
      </c>
      <c r="G2061" t="s">
        <v>31</v>
      </c>
      <c r="H2061" t="s">
        <v>28</v>
      </c>
      <c r="I2061" t="s">
        <v>28</v>
      </c>
      <c r="J2061" t="s">
        <v>28</v>
      </c>
      <c r="K2061" t="s">
        <v>28</v>
      </c>
      <c r="L2061" t="s">
        <v>28</v>
      </c>
      <c r="M2061" t="s">
        <v>28</v>
      </c>
      <c r="N2061" t="s">
        <v>28</v>
      </c>
      <c r="O2061" t="s">
        <v>28</v>
      </c>
      <c r="P2061" t="s">
        <v>28</v>
      </c>
      <c r="Q2061" t="s">
        <v>28</v>
      </c>
      <c r="R2061" t="s">
        <v>28</v>
      </c>
      <c r="S2061" t="s">
        <v>28</v>
      </c>
      <c r="T2061" t="s">
        <v>28</v>
      </c>
      <c r="U2061" t="s">
        <v>28</v>
      </c>
      <c r="V2061" t="s">
        <v>28</v>
      </c>
      <c r="W2061">
        <v>7.67</v>
      </c>
      <c r="X2061" t="s">
        <v>28</v>
      </c>
      <c r="Y2061" t="s">
        <v>28</v>
      </c>
      <c r="Z2061" t="s">
        <v>28</v>
      </c>
      <c r="AA2061" t="s">
        <v>28</v>
      </c>
      <c r="AB2061" s="5" t="s">
        <v>2341</v>
      </c>
    </row>
    <row r="2062" spans="1:28" x14ac:dyDescent="0.25">
      <c r="A2062" t="s">
        <v>1127</v>
      </c>
      <c r="B2062" s="1">
        <v>45272.4375</v>
      </c>
      <c r="C2062" t="s">
        <v>28</v>
      </c>
      <c r="D2062" s="5" t="s">
        <v>2344</v>
      </c>
      <c r="E2062" t="s">
        <v>28</v>
      </c>
      <c r="F2062" t="s">
        <v>30</v>
      </c>
      <c r="G2062" t="s">
        <v>31</v>
      </c>
      <c r="H2062" t="s">
        <v>28</v>
      </c>
      <c r="I2062" t="s">
        <v>28</v>
      </c>
      <c r="J2062" t="s">
        <v>28</v>
      </c>
      <c r="K2062" t="s">
        <v>28</v>
      </c>
      <c r="L2062" t="s">
        <v>28</v>
      </c>
      <c r="M2062" t="s">
        <v>28</v>
      </c>
      <c r="N2062" t="s">
        <v>28</v>
      </c>
      <c r="O2062" t="s">
        <v>28</v>
      </c>
      <c r="P2062" t="s">
        <v>28</v>
      </c>
      <c r="Q2062" t="s">
        <v>28</v>
      </c>
      <c r="R2062" t="s">
        <v>28</v>
      </c>
      <c r="S2062" t="s">
        <v>28</v>
      </c>
      <c r="T2062" t="s">
        <v>28</v>
      </c>
      <c r="U2062" t="s">
        <v>28</v>
      </c>
      <c r="V2062" t="s">
        <v>28</v>
      </c>
      <c r="W2062">
        <v>9.0500000000000007</v>
      </c>
      <c r="X2062" t="s">
        <v>28</v>
      </c>
      <c r="Y2062" t="s">
        <v>28</v>
      </c>
      <c r="Z2062" t="s">
        <v>28</v>
      </c>
      <c r="AA2062" t="s">
        <v>28</v>
      </c>
      <c r="AB2062" s="5" t="s">
        <v>2341</v>
      </c>
    </row>
    <row r="2063" spans="1:28" x14ac:dyDescent="0.25">
      <c r="A2063" t="s">
        <v>27</v>
      </c>
      <c r="B2063" s="1">
        <v>45245</v>
      </c>
      <c r="C2063" t="s">
        <v>28</v>
      </c>
      <c r="D2063" s="5" t="s">
        <v>2344</v>
      </c>
      <c r="E2063" t="s">
        <v>116</v>
      </c>
      <c r="F2063" t="s">
        <v>33</v>
      </c>
      <c r="G2063" t="s">
        <v>31</v>
      </c>
      <c r="H2063" t="s">
        <v>34</v>
      </c>
      <c r="I2063" t="s">
        <v>35</v>
      </c>
      <c r="J2063">
        <v>0.05</v>
      </c>
      <c r="K2063" t="s">
        <v>37</v>
      </c>
      <c r="L2063" t="s">
        <v>35</v>
      </c>
      <c r="M2063">
        <v>8.9999999999999993E-3</v>
      </c>
      <c r="N2063">
        <v>7.0000000000000001E-3</v>
      </c>
      <c r="O2063" t="s">
        <v>28</v>
      </c>
      <c r="P2063">
        <v>2580</v>
      </c>
      <c r="Q2063">
        <v>0.3</v>
      </c>
      <c r="R2063">
        <v>1540</v>
      </c>
      <c r="S2063" t="s">
        <v>35</v>
      </c>
      <c r="T2063">
        <v>0.31</v>
      </c>
      <c r="U2063">
        <v>1.4E-2</v>
      </c>
      <c r="V2063">
        <v>7.91</v>
      </c>
      <c r="W2063" t="s">
        <v>28</v>
      </c>
      <c r="X2063">
        <v>1470</v>
      </c>
      <c r="Y2063" t="s">
        <v>35</v>
      </c>
      <c r="Z2063" t="s">
        <v>28</v>
      </c>
      <c r="AA2063" t="s">
        <v>38</v>
      </c>
      <c r="AB2063" s="5" t="s">
        <v>2341</v>
      </c>
    </row>
    <row r="2064" spans="1:28" x14ac:dyDescent="0.25">
      <c r="A2064" t="s">
        <v>480</v>
      </c>
      <c r="B2064" s="1">
        <v>45245</v>
      </c>
      <c r="C2064" t="s">
        <v>28</v>
      </c>
      <c r="D2064" s="5" t="s">
        <v>2344</v>
      </c>
      <c r="E2064" t="s">
        <v>518</v>
      </c>
      <c r="F2064" t="s">
        <v>33</v>
      </c>
      <c r="G2064" t="s">
        <v>31</v>
      </c>
      <c r="H2064" t="s">
        <v>34</v>
      </c>
      <c r="I2064">
        <v>1E-3</v>
      </c>
      <c r="J2064">
        <v>7.0000000000000007E-2</v>
      </c>
      <c r="K2064" t="s">
        <v>37</v>
      </c>
      <c r="L2064" t="s">
        <v>35</v>
      </c>
      <c r="M2064" t="s">
        <v>35</v>
      </c>
      <c r="N2064">
        <v>1.2999999999999999E-2</v>
      </c>
      <c r="O2064" t="s">
        <v>28</v>
      </c>
      <c r="P2064">
        <v>3100</v>
      </c>
      <c r="Q2064">
        <v>0.4</v>
      </c>
      <c r="R2064">
        <v>1960</v>
      </c>
      <c r="S2064" t="s">
        <v>35</v>
      </c>
      <c r="T2064" t="s">
        <v>35</v>
      </c>
      <c r="U2064">
        <v>2E-3</v>
      </c>
      <c r="V2064">
        <v>8.34</v>
      </c>
      <c r="W2064" t="s">
        <v>28</v>
      </c>
      <c r="X2064">
        <v>2030</v>
      </c>
      <c r="Y2064" t="s">
        <v>35</v>
      </c>
      <c r="Z2064" t="s">
        <v>28</v>
      </c>
      <c r="AA2064" t="s">
        <v>38</v>
      </c>
      <c r="AB2064" s="5" t="s">
        <v>2341</v>
      </c>
    </row>
    <row r="2065" spans="1:28" x14ac:dyDescent="0.25">
      <c r="A2065" t="s">
        <v>1034</v>
      </c>
      <c r="B2065" s="1">
        <v>45245</v>
      </c>
      <c r="C2065" t="s">
        <v>28</v>
      </c>
      <c r="D2065" s="5" t="s">
        <v>2344</v>
      </c>
      <c r="E2065" t="s">
        <v>1060</v>
      </c>
      <c r="F2065" t="s">
        <v>33</v>
      </c>
      <c r="G2065" t="s">
        <v>31</v>
      </c>
      <c r="H2065" t="s">
        <v>34</v>
      </c>
      <c r="I2065">
        <v>1E-3</v>
      </c>
      <c r="J2065" t="s">
        <v>36</v>
      </c>
      <c r="K2065" t="s">
        <v>37</v>
      </c>
      <c r="L2065" t="s">
        <v>35</v>
      </c>
      <c r="M2065" t="s">
        <v>35</v>
      </c>
      <c r="N2065">
        <v>8.0000000000000002E-3</v>
      </c>
      <c r="O2065" t="s">
        <v>28</v>
      </c>
      <c r="P2065">
        <v>775</v>
      </c>
      <c r="Q2065">
        <v>0.2</v>
      </c>
      <c r="R2065">
        <v>344</v>
      </c>
      <c r="S2065" t="s">
        <v>35</v>
      </c>
      <c r="T2065">
        <v>1E-3</v>
      </c>
      <c r="U2065" t="s">
        <v>35</v>
      </c>
      <c r="V2065">
        <v>8.94</v>
      </c>
      <c r="W2065" t="s">
        <v>28</v>
      </c>
      <c r="X2065">
        <v>353</v>
      </c>
      <c r="Y2065" t="s">
        <v>35</v>
      </c>
      <c r="Z2065" t="s">
        <v>28</v>
      </c>
      <c r="AA2065" t="s">
        <v>38</v>
      </c>
      <c r="AB2065" s="5" t="s">
        <v>2341</v>
      </c>
    </row>
    <row r="2066" spans="1:28" x14ac:dyDescent="0.25">
      <c r="A2066" t="s">
        <v>1237</v>
      </c>
      <c r="B2066" s="1">
        <v>45245</v>
      </c>
      <c r="C2066" t="s">
        <v>28</v>
      </c>
      <c r="D2066" s="5" t="s">
        <v>2344</v>
      </c>
      <c r="E2066" t="s">
        <v>1238</v>
      </c>
      <c r="F2066" t="s">
        <v>33</v>
      </c>
      <c r="G2066" t="s">
        <v>31</v>
      </c>
      <c r="H2066" t="s">
        <v>34</v>
      </c>
      <c r="I2066" t="s">
        <v>35</v>
      </c>
      <c r="J2066">
        <v>0.05</v>
      </c>
      <c r="K2066" t="s">
        <v>37</v>
      </c>
      <c r="L2066" t="s">
        <v>35</v>
      </c>
      <c r="M2066" t="s">
        <v>35</v>
      </c>
      <c r="N2066">
        <v>2E-3</v>
      </c>
      <c r="O2066" t="s">
        <v>28</v>
      </c>
      <c r="P2066">
        <v>473</v>
      </c>
      <c r="Q2066">
        <v>0.2</v>
      </c>
      <c r="R2066">
        <v>112</v>
      </c>
      <c r="S2066" t="s">
        <v>35</v>
      </c>
      <c r="T2066">
        <v>0.01</v>
      </c>
      <c r="U2066" t="s">
        <v>35</v>
      </c>
      <c r="V2066">
        <v>8.2200000000000006</v>
      </c>
      <c r="W2066" t="s">
        <v>28</v>
      </c>
      <c r="X2066">
        <v>11</v>
      </c>
      <c r="Y2066" t="s">
        <v>35</v>
      </c>
      <c r="Z2066" t="s">
        <v>28</v>
      </c>
      <c r="AA2066" t="s">
        <v>38</v>
      </c>
      <c r="AB2066" s="5" t="s">
        <v>2341</v>
      </c>
    </row>
    <row r="2067" spans="1:28" x14ac:dyDescent="0.25">
      <c r="A2067" t="s">
        <v>1135</v>
      </c>
      <c r="B2067" s="1">
        <v>45245</v>
      </c>
      <c r="C2067" t="s">
        <v>28</v>
      </c>
      <c r="D2067" s="5" t="s">
        <v>2344</v>
      </c>
      <c r="E2067" t="s">
        <v>1293</v>
      </c>
      <c r="F2067" t="s">
        <v>33</v>
      </c>
      <c r="G2067" t="s">
        <v>31</v>
      </c>
      <c r="H2067" t="s">
        <v>34</v>
      </c>
      <c r="I2067" t="s">
        <v>35</v>
      </c>
      <c r="J2067">
        <v>0.05</v>
      </c>
      <c r="K2067" t="s">
        <v>37</v>
      </c>
      <c r="L2067" t="s">
        <v>35</v>
      </c>
      <c r="M2067" t="s">
        <v>35</v>
      </c>
      <c r="N2067">
        <v>1E-3</v>
      </c>
      <c r="O2067" t="s">
        <v>28</v>
      </c>
      <c r="P2067">
        <v>342</v>
      </c>
      <c r="Q2067">
        <v>0.2</v>
      </c>
      <c r="R2067">
        <v>117</v>
      </c>
      <c r="S2067" t="s">
        <v>35</v>
      </c>
      <c r="T2067">
        <v>4.0000000000000001E-3</v>
      </c>
      <c r="U2067" t="s">
        <v>35</v>
      </c>
      <c r="V2067">
        <v>8.3800000000000008</v>
      </c>
      <c r="W2067" t="s">
        <v>28</v>
      </c>
      <c r="X2067">
        <v>14</v>
      </c>
      <c r="Y2067" t="s">
        <v>35</v>
      </c>
      <c r="Z2067" t="s">
        <v>28</v>
      </c>
      <c r="AA2067" t="s">
        <v>38</v>
      </c>
      <c r="AB2067" s="5" t="s">
        <v>2341</v>
      </c>
    </row>
    <row r="2068" spans="1:28" x14ac:dyDescent="0.25">
      <c r="A2068" t="s">
        <v>1127</v>
      </c>
      <c r="B2068" s="1">
        <v>45245</v>
      </c>
      <c r="C2068" t="s">
        <v>28</v>
      </c>
      <c r="D2068" s="5" t="s">
        <v>2344</v>
      </c>
      <c r="E2068" t="s">
        <v>1572</v>
      </c>
      <c r="F2068" t="s">
        <v>33</v>
      </c>
      <c r="G2068" t="s">
        <v>31</v>
      </c>
      <c r="H2068" t="s">
        <v>34</v>
      </c>
      <c r="I2068">
        <v>2E-3</v>
      </c>
      <c r="J2068" t="s">
        <v>36</v>
      </c>
      <c r="K2068" t="s">
        <v>37</v>
      </c>
      <c r="L2068" t="s">
        <v>35</v>
      </c>
      <c r="M2068" t="s">
        <v>35</v>
      </c>
      <c r="N2068">
        <v>8.0000000000000002E-3</v>
      </c>
      <c r="O2068" t="s">
        <v>28</v>
      </c>
      <c r="P2068">
        <v>304</v>
      </c>
      <c r="Q2068">
        <v>0.2</v>
      </c>
      <c r="R2068">
        <v>87</v>
      </c>
      <c r="S2068" t="s">
        <v>35</v>
      </c>
      <c r="T2068" t="s">
        <v>35</v>
      </c>
      <c r="U2068" t="s">
        <v>35</v>
      </c>
      <c r="V2068">
        <v>10</v>
      </c>
      <c r="W2068" t="s">
        <v>28</v>
      </c>
      <c r="X2068">
        <v>45</v>
      </c>
      <c r="Y2068" t="s">
        <v>35</v>
      </c>
      <c r="Z2068" t="s">
        <v>28</v>
      </c>
      <c r="AA2068" t="s">
        <v>38</v>
      </c>
      <c r="AB2068" s="5" t="s">
        <v>2341</v>
      </c>
    </row>
    <row r="2069" spans="1:28" x14ac:dyDescent="0.25">
      <c r="A2069" t="s">
        <v>1135</v>
      </c>
      <c r="B2069" s="1">
        <v>45213.534722222219</v>
      </c>
      <c r="C2069" t="s">
        <v>28</v>
      </c>
      <c r="D2069" s="5" t="s">
        <v>2344</v>
      </c>
      <c r="E2069" t="s">
        <v>1294</v>
      </c>
      <c r="F2069" t="s">
        <v>33</v>
      </c>
      <c r="G2069" t="s">
        <v>31</v>
      </c>
      <c r="H2069" t="s">
        <v>34</v>
      </c>
      <c r="I2069" t="s">
        <v>35</v>
      </c>
      <c r="J2069" t="s">
        <v>36</v>
      </c>
      <c r="K2069" t="s">
        <v>37</v>
      </c>
      <c r="L2069" t="s">
        <v>35</v>
      </c>
      <c r="M2069" t="s">
        <v>35</v>
      </c>
      <c r="N2069">
        <v>2E-3</v>
      </c>
      <c r="O2069" t="s">
        <v>28</v>
      </c>
      <c r="P2069">
        <v>300</v>
      </c>
      <c r="Q2069">
        <v>0.1</v>
      </c>
      <c r="R2069">
        <v>101</v>
      </c>
      <c r="S2069" t="s">
        <v>35</v>
      </c>
      <c r="T2069">
        <v>2E-3</v>
      </c>
      <c r="U2069" t="s">
        <v>35</v>
      </c>
      <c r="V2069">
        <v>8.36</v>
      </c>
      <c r="W2069" t="s">
        <v>28</v>
      </c>
      <c r="X2069">
        <v>16</v>
      </c>
      <c r="Y2069" t="s">
        <v>35</v>
      </c>
      <c r="Z2069" t="s">
        <v>28</v>
      </c>
      <c r="AA2069" t="s">
        <v>38</v>
      </c>
      <c r="AB2069" s="5" t="s">
        <v>2341</v>
      </c>
    </row>
    <row r="2070" spans="1:28" x14ac:dyDescent="0.25">
      <c r="A2070" t="s">
        <v>1034</v>
      </c>
      <c r="B2070" s="1">
        <v>45213.493055555555</v>
      </c>
      <c r="C2070" t="s">
        <v>28</v>
      </c>
      <c r="D2070" s="5" t="s">
        <v>2344</v>
      </c>
      <c r="E2070" t="s">
        <v>1061</v>
      </c>
      <c r="F2070" t="s">
        <v>33</v>
      </c>
      <c r="G2070" t="s">
        <v>31</v>
      </c>
      <c r="H2070" t="s">
        <v>34</v>
      </c>
      <c r="I2070" t="s">
        <v>35</v>
      </c>
      <c r="J2070" t="s">
        <v>36</v>
      </c>
      <c r="K2070" t="s">
        <v>37</v>
      </c>
      <c r="L2070" t="s">
        <v>35</v>
      </c>
      <c r="M2070" t="s">
        <v>35</v>
      </c>
      <c r="N2070">
        <v>5.0000000000000001E-3</v>
      </c>
      <c r="O2070" t="s">
        <v>28</v>
      </c>
      <c r="P2070">
        <v>719</v>
      </c>
      <c r="Q2070">
        <v>0.1</v>
      </c>
      <c r="R2070">
        <v>315</v>
      </c>
      <c r="S2070" t="s">
        <v>35</v>
      </c>
      <c r="T2070">
        <v>3.0000000000000001E-3</v>
      </c>
      <c r="U2070" t="s">
        <v>35</v>
      </c>
      <c r="V2070">
        <v>8.4700000000000006</v>
      </c>
      <c r="W2070" t="s">
        <v>28</v>
      </c>
      <c r="X2070">
        <v>288</v>
      </c>
      <c r="Y2070" t="s">
        <v>35</v>
      </c>
      <c r="Z2070" t="s">
        <v>28</v>
      </c>
      <c r="AA2070" t="s">
        <v>38</v>
      </c>
      <c r="AB2070" s="5" t="s">
        <v>2341</v>
      </c>
    </row>
    <row r="2071" spans="1:28" x14ac:dyDescent="0.25">
      <c r="A2071" t="s">
        <v>1127</v>
      </c>
      <c r="B2071" s="1">
        <v>45213.416666666664</v>
      </c>
      <c r="C2071" t="s">
        <v>28</v>
      </c>
      <c r="D2071" s="5" t="s">
        <v>2344</v>
      </c>
      <c r="E2071" t="s">
        <v>1573</v>
      </c>
      <c r="F2071" t="s">
        <v>33</v>
      </c>
      <c r="G2071" t="s">
        <v>31</v>
      </c>
      <c r="H2071" t="s">
        <v>34</v>
      </c>
      <c r="I2071" t="s">
        <v>35</v>
      </c>
      <c r="J2071" t="s">
        <v>36</v>
      </c>
      <c r="K2071" t="s">
        <v>37</v>
      </c>
      <c r="L2071" t="s">
        <v>35</v>
      </c>
      <c r="M2071" t="s">
        <v>35</v>
      </c>
      <c r="N2071">
        <v>6.0000000000000001E-3</v>
      </c>
      <c r="O2071" t="s">
        <v>28</v>
      </c>
      <c r="P2071">
        <v>184</v>
      </c>
      <c r="Q2071">
        <v>0.1</v>
      </c>
      <c r="R2071">
        <v>74</v>
      </c>
      <c r="S2071" t="s">
        <v>35</v>
      </c>
      <c r="T2071">
        <v>4.0000000000000001E-3</v>
      </c>
      <c r="U2071" t="s">
        <v>35</v>
      </c>
      <c r="V2071">
        <v>9.7799999999999994</v>
      </c>
      <c r="W2071" t="s">
        <v>28</v>
      </c>
      <c r="X2071">
        <v>24</v>
      </c>
      <c r="Y2071" t="s">
        <v>35</v>
      </c>
      <c r="Z2071" t="s">
        <v>28</v>
      </c>
      <c r="AA2071" t="s">
        <v>38</v>
      </c>
      <c r="AB2071" s="5" t="s">
        <v>2341</v>
      </c>
    </row>
    <row r="2072" spans="1:28" x14ac:dyDescent="0.25">
      <c r="A2072" t="s">
        <v>480</v>
      </c>
      <c r="B2072" s="1">
        <v>45213.395833333336</v>
      </c>
      <c r="C2072" t="s">
        <v>28</v>
      </c>
      <c r="D2072" s="5" t="s">
        <v>2344</v>
      </c>
      <c r="E2072" t="s">
        <v>519</v>
      </c>
      <c r="F2072" t="s">
        <v>33</v>
      </c>
      <c r="G2072" t="s">
        <v>31</v>
      </c>
      <c r="H2072" t="s">
        <v>34</v>
      </c>
      <c r="I2072" t="s">
        <v>35</v>
      </c>
      <c r="J2072" t="s">
        <v>36</v>
      </c>
      <c r="K2072" t="s">
        <v>37</v>
      </c>
      <c r="L2072" t="s">
        <v>35</v>
      </c>
      <c r="M2072">
        <v>4.0000000000000001E-3</v>
      </c>
      <c r="N2072">
        <v>1.2999999999999999E-2</v>
      </c>
      <c r="O2072" t="s">
        <v>28</v>
      </c>
      <c r="P2072">
        <v>2590</v>
      </c>
      <c r="Q2072">
        <v>0.3</v>
      </c>
      <c r="R2072">
        <v>1740</v>
      </c>
      <c r="S2072" t="s">
        <v>35</v>
      </c>
      <c r="T2072">
        <v>1E-3</v>
      </c>
      <c r="U2072">
        <v>4.0000000000000001E-3</v>
      </c>
      <c r="V2072">
        <v>8.4600000000000009</v>
      </c>
      <c r="W2072" t="s">
        <v>28</v>
      </c>
      <c r="X2072">
        <v>1610</v>
      </c>
      <c r="Y2072" t="s">
        <v>35</v>
      </c>
      <c r="Z2072" t="s">
        <v>28</v>
      </c>
      <c r="AA2072" t="s">
        <v>38</v>
      </c>
      <c r="AB2072" s="5" t="s">
        <v>2341</v>
      </c>
    </row>
    <row r="2073" spans="1:28" x14ac:dyDescent="0.25">
      <c r="A2073" t="s">
        <v>27</v>
      </c>
      <c r="B2073" s="1">
        <v>45213.381944444445</v>
      </c>
      <c r="C2073" t="s">
        <v>28</v>
      </c>
      <c r="D2073" s="5" t="s">
        <v>2344</v>
      </c>
      <c r="E2073" t="s">
        <v>117</v>
      </c>
      <c r="F2073" t="s">
        <v>33</v>
      </c>
      <c r="G2073" t="s">
        <v>31</v>
      </c>
      <c r="H2073" t="s">
        <v>34</v>
      </c>
      <c r="I2073" t="s">
        <v>35</v>
      </c>
      <c r="J2073" t="s">
        <v>36</v>
      </c>
      <c r="K2073" t="s">
        <v>37</v>
      </c>
      <c r="L2073" t="s">
        <v>35</v>
      </c>
      <c r="M2073">
        <v>5.0000000000000001E-3</v>
      </c>
      <c r="N2073">
        <v>6.0000000000000001E-3</v>
      </c>
      <c r="O2073" t="s">
        <v>28</v>
      </c>
      <c r="P2073">
        <v>2010</v>
      </c>
      <c r="Q2073">
        <v>0.2</v>
      </c>
      <c r="R2073">
        <v>1250</v>
      </c>
      <c r="S2073" t="s">
        <v>35</v>
      </c>
      <c r="T2073">
        <v>0.13100000000000001</v>
      </c>
      <c r="U2073">
        <v>8.0000000000000002E-3</v>
      </c>
      <c r="V2073">
        <v>8.3000000000000007</v>
      </c>
      <c r="W2073" t="s">
        <v>28</v>
      </c>
      <c r="X2073">
        <v>1160</v>
      </c>
      <c r="Y2073" t="s">
        <v>35</v>
      </c>
      <c r="Z2073" t="s">
        <v>28</v>
      </c>
      <c r="AA2073" t="s">
        <v>38</v>
      </c>
      <c r="AB2073" s="5" t="s">
        <v>2341</v>
      </c>
    </row>
    <row r="2074" spans="1:28" x14ac:dyDescent="0.25">
      <c r="A2074" t="s">
        <v>1135</v>
      </c>
      <c r="B2074" s="1">
        <v>45195.618055555555</v>
      </c>
      <c r="C2074" t="s">
        <v>28</v>
      </c>
      <c r="D2074" s="5" t="s">
        <v>2344</v>
      </c>
      <c r="E2074" t="s">
        <v>28</v>
      </c>
      <c r="F2074" t="s">
        <v>30</v>
      </c>
      <c r="G2074" t="s">
        <v>31</v>
      </c>
      <c r="H2074" t="s">
        <v>28</v>
      </c>
      <c r="I2074" t="s">
        <v>28</v>
      </c>
      <c r="J2074" t="s">
        <v>28</v>
      </c>
      <c r="K2074" t="s">
        <v>28</v>
      </c>
      <c r="L2074" t="s">
        <v>28</v>
      </c>
      <c r="M2074" t="s">
        <v>28</v>
      </c>
      <c r="N2074" t="s">
        <v>28</v>
      </c>
      <c r="O2074" t="s">
        <v>28</v>
      </c>
      <c r="P2074" t="s">
        <v>28</v>
      </c>
      <c r="Q2074" t="s">
        <v>28</v>
      </c>
      <c r="R2074" t="s">
        <v>28</v>
      </c>
      <c r="S2074" t="s">
        <v>28</v>
      </c>
      <c r="T2074" t="s">
        <v>28</v>
      </c>
      <c r="U2074" t="s">
        <v>28</v>
      </c>
      <c r="V2074" t="s">
        <v>28</v>
      </c>
      <c r="W2074">
        <v>8.9499999999999993</v>
      </c>
      <c r="X2074" t="s">
        <v>28</v>
      </c>
      <c r="Y2074" t="s">
        <v>28</v>
      </c>
      <c r="Z2074" t="s">
        <v>28</v>
      </c>
      <c r="AA2074" t="s">
        <v>28</v>
      </c>
      <c r="AB2074" s="5" t="s">
        <v>2341</v>
      </c>
    </row>
    <row r="2075" spans="1:28" x14ac:dyDescent="0.25">
      <c r="A2075" t="s">
        <v>1135</v>
      </c>
      <c r="B2075" s="1">
        <v>45195.618055555555</v>
      </c>
      <c r="C2075" t="s">
        <v>28</v>
      </c>
      <c r="D2075" s="5" t="s">
        <v>2344</v>
      </c>
      <c r="E2075" t="s">
        <v>1295</v>
      </c>
      <c r="F2075" t="s">
        <v>33</v>
      </c>
      <c r="G2075" t="s">
        <v>31</v>
      </c>
      <c r="H2075">
        <v>0.02</v>
      </c>
      <c r="I2075" t="s">
        <v>35</v>
      </c>
      <c r="J2075" t="s">
        <v>36</v>
      </c>
      <c r="K2075" t="s">
        <v>37</v>
      </c>
      <c r="L2075" t="s">
        <v>35</v>
      </c>
      <c r="M2075">
        <v>2E-3</v>
      </c>
      <c r="N2075">
        <v>8.9999999999999993E-3</v>
      </c>
      <c r="O2075" t="s">
        <v>28</v>
      </c>
      <c r="P2075">
        <v>334</v>
      </c>
      <c r="Q2075">
        <v>0.1</v>
      </c>
      <c r="R2075">
        <v>75</v>
      </c>
      <c r="S2075" t="s">
        <v>35</v>
      </c>
      <c r="T2075">
        <v>7.0000000000000001E-3</v>
      </c>
      <c r="U2075" t="s">
        <v>35</v>
      </c>
      <c r="V2075">
        <v>8.34</v>
      </c>
      <c r="W2075" t="s">
        <v>28</v>
      </c>
      <c r="X2075">
        <v>14</v>
      </c>
      <c r="Y2075" t="s">
        <v>35</v>
      </c>
      <c r="Z2075" t="s">
        <v>28</v>
      </c>
      <c r="AA2075" t="s">
        <v>38</v>
      </c>
      <c r="AB2075" s="5" t="s">
        <v>2341</v>
      </c>
    </row>
    <row r="2076" spans="1:28" x14ac:dyDescent="0.25">
      <c r="A2076" t="s">
        <v>1034</v>
      </c>
      <c r="B2076" s="1">
        <v>45195.59375</v>
      </c>
      <c r="C2076" t="s">
        <v>28</v>
      </c>
      <c r="D2076" s="5" t="s">
        <v>2344</v>
      </c>
      <c r="E2076" t="s">
        <v>28</v>
      </c>
      <c r="F2076" t="s">
        <v>30</v>
      </c>
      <c r="G2076" t="s">
        <v>31</v>
      </c>
      <c r="H2076" t="s">
        <v>28</v>
      </c>
      <c r="I2076" t="s">
        <v>28</v>
      </c>
      <c r="J2076" t="s">
        <v>28</v>
      </c>
      <c r="K2076" t="s">
        <v>28</v>
      </c>
      <c r="L2076" t="s">
        <v>28</v>
      </c>
      <c r="M2076" t="s">
        <v>28</v>
      </c>
      <c r="N2076" t="s">
        <v>28</v>
      </c>
      <c r="O2076" t="s">
        <v>28</v>
      </c>
      <c r="P2076" t="s">
        <v>28</v>
      </c>
      <c r="Q2076" t="s">
        <v>28</v>
      </c>
      <c r="R2076" t="s">
        <v>28</v>
      </c>
      <c r="S2076" t="s">
        <v>28</v>
      </c>
      <c r="T2076" t="s">
        <v>28</v>
      </c>
      <c r="U2076" t="s">
        <v>28</v>
      </c>
      <c r="V2076" t="s">
        <v>28</v>
      </c>
      <c r="W2076">
        <v>8.74</v>
      </c>
      <c r="X2076" t="s">
        <v>28</v>
      </c>
      <c r="Y2076" t="s">
        <v>28</v>
      </c>
      <c r="Z2076" t="s">
        <v>28</v>
      </c>
      <c r="AA2076" t="s">
        <v>28</v>
      </c>
      <c r="AB2076" s="5" t="s">
        <v>2341</v>
      </c>
    </row>
    <row r="2077" spans="1:28" x14ac:dyDescent="0.25">
      <c r="A2077" t="s">
        <v>1034</v>
      </c>
      <c r="B2077" s="1">
        <v>45195.59375</v>
      </c>
      <c r="C2077" t="s">
        <v>28</v>
      </c>
      <c r="D2077" s="5" t="s">
        <v>2344</v>
      </c>
      <c r="E2077" t="s">
        <v>1062</v>
      </c>
      <c r="F2077" t="s">
        <v>33</v>
      </c>
      <c r="G2077" t="s">
        <v>31</v>
      </c>
      <c r="H2077" t="s">
        <v>34</v>
      </c>
      <c r="I2077" t="s">
        <v>35</v>
      </c>
      <c r="J2077" t="s">
        <v>36</v>
      </c>
      <c r="K2077" t="s">
        <v>37</v>
      </c>
      <c r="L2077" t="s">
        <v>35</v>
      </c>
      <c r="M2077" t="s">
        <v>35</v>
      </c>
      <c r="N2077">
        <v>6.0000000000000001E-3</v>
      </c>
      <c r="O2077" t="s">
        <v>28</v>
      </c>
      <c r="P2077">
        <v>498</v>
      </c>
      <c r="Q2077">
        <v>0.1</v>
      </c>
      <c r="R2077">
        <v>221</v>
      </c>
      <c r="S2077" t="s">
        <v>35</v>
      </c>
      <c r="T2077">
        <v>2E-3</v>
      </c>
      <c r="U2077" t="s">
        <v>35</v>
      </c>
      <c r="V2077">
        <v>8.31</v>
      </c>
      <c r="W2077" t="s">
        <v>28</v>
      </c>
      <c r="X2077">
        <v>171</v>
      </c>
      <c r="Y2077" t="s">
        <v>35</v>
      </c>
      <c r="Z2077" t="s">
        <v>28</v>
      </c>
      <c r="AA2077" t="s">
        <v>38</v>
      </c>
      <c r="AB2077" s="5" t="s">
        <v>2341</v>
      </c>
    </row>
    <row r="2078" spans="1:28" x14ac:dyDescent="0.25">
      <c r="A2078" t="s">
        <v>985</v>
      </c>
      <c r="B2078" s="1">
        <v>45195.520833333336</v>
      </c>
      <c r="C2078" t="s">
        <v>28</v>
      </c>
      <c r="D2078" s="5" t="s">
        <v>2344</v>
      </c>
      <c r="E2078" t="s">
        <v>28</v>
      </c>
      <c r="F2078" t="s">
        <v>30</v>
      </c>
      <c r="G2078" t="s">
        <v>31</v>
      </c>
      <c r="H2078" t="s">
        <v>28</v>
      </c>
      <c r="I2078" t="s">
        <v>28</v>
      </c>
      <c r="J2078" t="s">
        <v>28</v>
      </c>
      <c r="K2078" t="s">
        <v>28</v>
      </c>
      <c r="L2078" t="s">
        <v>28</v>
      </c>
      <c r="M2078" t="s">
        <v>28</v>
      </c>
      <c r="N2078" t="s">
        <v>28</v>
      </c>
      <c r="O2078" t="s">
        <v>28</v>
      </c>
      <c r="P2078" t="s">
        <v>28</v>
      </c>
      <c r="Q2078" t="s">
        <v>28</v>
      </c>
      <c r="R2078" t="s">
        <v>28</v>
      </c>
      <c r="S2078" t="s">
        <v>28</v>
      </c>
      <c r="T2078" t="s">
        <v>28</v>
      </c>
      <c r="U2078" t="s">
        <v>28</v>
      </c>
      <c r="V2078" t="s">
        <v>28</v>
      </c>
      <c r="W2078">
        <v>8.43</v>
      </c>
      <c r="X2078" t="s">
        <v>28</v>
      </c>
      <c r="Y2078" t="s">
        <v>28</v>
      </c>
      <c r="Z2078" t="s">
        <v>28</v>
      </c>
      <c r="AA2078" t="s">
        <v>28</v>
      </c>
      <c r="AB2078" s="5" t="s">
        <v>2341</v>
      </c>
    </row>
    <row r="2079" spans="1:28" x14ac:dyDescent="0.25">
      <c r="A2079" t="s">
        <v>985</v>
      </c>
      <c r="B2079" s="1">
        <v>45195.520833333336</v>
      </c>
      <c r="C2079" t="s">
        <v>28</v>
      </c>
      <c r="D2079" s="5" t="s">
        <v>2344</v>
      </c>
      <c r="E2079" t="s">
        <v>1027</v>
      </c>
      <c r="F2079" t="s">
        <v>33</v>
      </c>
      <c r="G2079" t="s">
        <v>31</v>
      </c>
      <c r="H2079" t="s">
        <v>34</v>
      </c>
      <c r="I2079" t="s">
        <v>35</v>
      </c>
      <c r="J2079" t="s">
        <v>36</v>
      </c>
      <c r="K2079" t="s">
        <v>37</v>
      </c>
      <c r="L2079" t="s">
        <v>35</v>
      </c>
      <c r="M2079">
        <v>2E-3</v>
      </c>
      <c r="N2079">
        <v>1.6E-2</v>
      </c>
      <c r="O2079" t="s">
        <v>28</v>
      </c>
      <c r="P2079">
        <v>1260</v>
      </c>
      <c r="Q2079">
        <v>0.2</v>
      </c>
      <c r="R2079">
        <v>540</v>
      </c>
      <c r="S2079" t="s">
        <v>35</v>
      </c>
      <c r="T2079">
        <v>4.5999999999999999E-2</v>
      </c>
      <c r="U2079">
        <v>2E-3</v>
      </c>
      <c r="V2079">
        <v>8.66</v>
      </c>
      <c r="W2079" t="s">
        <v>28</v>
      </c>
      <c r="X2079">
        <v>572</v>
      </c>
      <c r="Y2079" t="s">
        <v>35</v>
      </c>
      <c r="Z2079" t="s">
        <v>28</v>
      </c>
      <c r="AA2079" t="s">
        <v>38</v>
      </c>
      <c r="AB2079" s="5" t="s">
        <v>2341</v>
      </c>
    </row>
    <row r="2080" spans="1:28" x14ac:dyDescent="0.25">
      <c r="A2080" t="s">
        <v>1127</v>
      </c>
      <c r="B2080" s="1">
        <v>45195.513888888891</v>
      </c>
      <c r="C2080" t="s">
        <v>28</v>
      </c>
      <c r="D2080" s="5" t="s">
        <v>2344</v>
      </c>
      <c r="E2080" t="s">
        <v>28</v>
      </c>
      <c r="F2080" t="s">
        <v>30</v>
      </c>
      <c r="G2080" t="s">
        <v>31</v>
      </c>
      <c r="H2080" t="s">
        <v>28</v>
      </c>
      <c r="I2080" t="s">
        <v>28</v>
      </c>
      <c r="J2080" t="s">
        <v>28</v>
      </c>
      <c r="K2080" t="s">
        <v>28</v>
      </c>
      <c r="L2080" t="s">
        <v>28</v>
      </c>
      <c r="M2080" t="s">
        <v>28</v>
      </c>
      <c r="N2080" t="s">
        <v>28</v>
      </c>
      <c r="O2080" t="s">
        <v>28</v>
      </c>
      <c r="P2080" t="s">
        <v>28</v>
      </c>
      <c r="Q2080" t="s">
        <v>28</v>
      </c>
      <c r="R2080" t="s">
        <v>28</v>
      </c>
      <c r="S2080" t="s">
        <v>28</v>
      </c>
      <c r="T2080" t="s">
        <v>28</v>
      </c>
      <c r="U2080" t="s">
        <v>28</v>
      </c>
      <c r="V2080" t="s">
        <v>28</v>
      </c>
      <c r="W2080">
        <v>10</v>
      </c>
      <c r="X2080" t="s">
        <v>28</v>
      </c>
      <c r="Y2080" t="s">
        <v>28</v>
      </c>
      <c r="Z2080" t="s">
        <v>28</v>
      </c>
      <c r="AA2080" t="s">
        <v>28</v>
      </c>
      <c r="AB2080" s="5" t="s">
        <v>2341</v>
      </c>
    </row>
    <row r="2081" spans="1:28" x14ac:dyDescent="0.25">
      <c r="A2081" t="s">
        <v>1127</v>
      </c>
      <c r="B2081" s="1">
        <v>45195.513888888891</v>
      </c>
      <c r="C2081" t="s">
        <v>28</v>
      </c>
      <c r="D2081" s="5" t="s">
        <v>2344</v>
      </c>
      <c r="E2081" t="s">
        <v>1574</v>
      </c>
      <c r="F2081" t="s">
        <v>33</v>
      </c>
      <c r="G2081" t="s">
        <v>31</v>
      </c>
      <c r="H2081" t="s">
        <v>34</v>
      </c>
      <c r="I2081">
        <v>1E-3</v>
      </c>
      <c r="J2081" t="s">
        <v>36</v>
      </c>
      <c r="K2081" t="s">
        <v>37</v>
      </c>
      <c r="L2081" t="s">
        <v>35</v>
      </c>
      <c r="M2081" t="s">
        <v>35</v>
      </c>
      <c r="N2081">
        <v>1.6E-2</v>
      </c>
      <c r="O2081" t="s">
        <v>28</v>
      </c>
      <c r="P2081">
        <v>220</v>
      </c>
      <c r="Q2081">
        <v>0.1</v>
      </c>
      <c r="R2081">
        <v>86</v>
      </c>
      <c r="S2081" t="s">
        <v>35</v>
      </c>
      <c r="T2081">
        <v>1E-3</v>
      </c>
      <c r="U2081" t="s">
        <v>35</v>
      </c>
      <c r="V2081">
        <v>9.77</v>
      </c>
      <c r="W2081" t="s">
        <v>28</v>
      </c>
      <c r="X2081">
        <v>28</v>
      </c>
      <c r="Y2081" t="s">
        <v>35</v>
      </c>
      <c r="Z2081" t="s">
        <v>28</v>
      </c>
      <c r="AA2081" t="s">
        <v>38</v>
      </c>
      <c r="AB2081" s="5" t="s">
        <v>2341</v>
      </c>
    </row>
    <row r="2082" spans="1:28" x14ac:dyDescent="0.25">
      <c r="A2082" t="s">
        <v>480</v>
      </c>
      <c r="B2082" s="1">
        <v>45195.479166666664</v>
      </c>
      <c r="C2082" t="s">
        <v>28</v>
      </c>
      <c r="D2082" s="5" t="s">
        <v>2344</v>
      </c>
      <c r="E2082" t="s">
        <v>28</v>
      </c>
      <c r="F2082" t="s">
        <v>30</v>
      </c>
      <c r="G2082" t="s">
        <v>31</v>
      </c>
      <c r="H2082" t="s">
        <v>28</v>
      </c>
      <c r="I2082" t="s">
        <v>28</v>
      </c>
      <c r="J2082" t="s">
        <v>28</v>
      </c>
      <c r="K2082" t="s">
        <v>28</v>
      </c>
      <c r="L2082" t="s">
        <v>28</v>
      </c>
      <c r="M2082" t="s">
        <v>28</v>
      </c>
      <c r="N2082" t="s">
        <v>28</v>
      </c>
      <c r="O2082" t="s">
        <v>28</v>
      </c>
      <c r="P2082" t="s">
        <v>28</v>
      </c>
      <c r="Q2082" t="s">
        <v>28</v>
      </c>
      <c r="R2082" t="s">
        <v>28</v>
      </c>
      <c r="S2082" t="s">
        <v>28</v>
      </c>
      <c r="T2082" t="s">
        <v>28</v>
      </c>
      <c r="U2082" t="s">
        <v>28</v>
      </c>
      <c r="V2082" t="s">
        <v>28</v>
      </c>
      <c r="W2082">
        <v>8.27</v>
      </c>
      <c r="X2082" t="s">
        <v>28</v>
      </c>
      <c r="Y2082" t="s">
        <v>28</v>
      </c>
      <c r="Z2082" t="s">
        <v>28</v>
      </c>
      <c r="AA2082" t="s">
        <v>28</v>
      </c>
      <c r="AB2082" s="5" t="s">
        <v>2341</v>
      </c>
    </row>
    <row r="2083" spans="1:28" x14ac:dyDescent="0.25">
      <c r="A2083" t="s">
        <v>480</v>
      </c>
      <c r="B2083" s="1">
        <v>45195.479166666664</v>
      </c>
      <c r="C2083" t="s">
        <v>28</v>
      </c>
      <c r="D2083" s="5" t="s">
        <v>2344</v>
      </c>
      <c r="E2083" t="s">
        <v>520</v>
      </c>
      <c r="F2083" t="s">
        <v>33</v>
      </c>
      <c r="G2083" t="s">
        <v>31</v>
      </c>
      <c r="H2083" t="s">
        <v>34</v>
      </c>
      <c r="I2083" t="s">
        <v>35</v>
      </c>
      <c r="J2083" t="s">
        <v>36</v>
      </c>
      <c r="K2083" t="s">
        <v>37</v>
      </c>
      <c r="L2083" t="s">
        <v>35</v>
      </c>
      <c r="M2083" t="s">
        <v>35</v>
      </c>
      <c r="N2083">
        <v>1.4999999999999999E-2</v>
      </c>
      <c r="O2083" t="s">
        <v>28</v>
      </c>
      <c r="P2083">
        <v>1890</v>
      </c>
      <c r="Q2083">
        <v>0.2</v>
      </c>
      <c r="R2083">
        <v>1100</v>
      </c>
      <c r="S2083" t="s">
        <v>35</v>
      </c>
      <c r="T2083">
        <v>1.6E-2</v>
      </c>
      <c r="U2083">
        <v>3.0000000000000001E-3</v>
      </c>
      <c r="V2083">
        <v>8.44</v>
      </c>
      <c r="W2083" t="s">
        <v>28</v>
      </c>
      <c r="X2083">
        <v>938</v>
      </c>
      <c r="Y2083" t="s">
        <v>35</v>
      </c>
      <c r="Z2083" t="s">
        <v>28</v>
      </c>
      <c r="AA2083" t="s">
        <v>38</v>
      </c>
      <c r="AB2083" s="5" t="s">
        <v>2341</v>
      </c>
    </row>
    <row r="2084" spans="1:28" x14ac:dyDescent="0.25">
      <c r="A2084" t="s">
        <v>27</v>
      </c>
      <c r="B2084" s="1">
        <v>45195.465277777781</v>
      </c>
      <c r="C2084" t="s">
        <v>28</v>
      </c>
      <c r="D2084" s="5" t="s">
        <v>2344</v>
      </c>
      <c r="E2084" t="s">
        <v>28</v>
      </c>
      <c r="F2084" t="s">
        <v>30</v>
      </c>
      <c r="G2084" t="s">
        <v>31</v>
      </c>
      <c r="H2084" t="s">
        <v>28</v>
      </c>
      <c r="I2084" t="s">
        <v>28</v>
      </c>
      <c r="J2084" t="s">
        <v>28</v>
      </c>
      <c r="K2084" t="s">
        <v>28</v>
      </c>
      <c r="L2084" t="s">
        <v>28</v>
      </c>
      <c r="M2084" t="s">
        <v>28</v>
      </c>
      <c r="N2084" t="s">
        <v>28</v>
      </c>
      <c r="O2084" t="s">
        <v>28</v>
      </c>
      <c r="P2084" t="s">
        <v>28</v>
      </c>
      <c r="Q2084" t="s">
        <v>28</v>
      </c>
      <c r="R2084" t="s">
        <v>28</v>
      </c>
      <c r="S2084" t="s">
        <v>28</v>
      </c>
      <c r="T2084" t="s">
        <v>28</v>
      </c>
      <c r="U2084" t="s">
        <v>28</v>
      </c>
      <c r="V2084" t="s">
        <v>28</v>
      </c>
      <c r="W2084">
        <v>7.7</v>
      </c>
      <c r="X2084" t="s">
        <v>28</v>
      </c>
      <c r="Y2084" t="s">
        <v>28</v>
      </c>
      <c r="Z2084" t="s">
        <v>28</v>
      </c>
      <c r="AA2084" t="s">
        <v>28</v>
      </c>
      <c r="AB2084" s="5" t="s">
        <v>2341</v>
      </c>
    </row>
    <row r="2085" spans="1:28" x14ac:dyDescent="0.25">
      <c r="A2085" t="s">
        <v>27</v>
      </c>
      <c r="B2085" s="1">
        <v>45195.465277777781</v>
      </c>
      <c r="C2085" t="s">
        <v>28</v>
      </c>
      <c r="D2085" s="5" t="s">
        <v>2344</v>
      </c>
      <c r="E2085" t="s">
        <v>118</v>
      </c>
      <c r="F2085" t="s">
        <v>33</v>
      </c>
      <c r="G2085" t="s">
        <v>31</v>
      </c>
      <c r="H2085" t="s">
        <v>34</v>
      </c>
      <c r="I2085" t="s">
        <v>35</v>
      </c>
      <c r="J2085" t="s">
        <v>36</v>
      </c>
      <c r="K2085" t="s">
        <v>37</v>
      </c>
      <c r="L2085" t="s">
        <v>35</v>
      </c>
      <c r="M2085">
        <v>8.0000000000000002E-3</v>
      </c>
      <c r="N2085">
        <v>1.6E-2</v>
      </c>
      <c r="O2085" t="s">
        <v>28</v>
      </c>
      <c r="P2085">
        <v>1940</v>
      </c>
      <c r="Q2085">
        <v>0.2</v>
      </c>
      <c r="R2085">
        <v>1460</v>
      </c>
      <c r="S2085" t="s">
        <v>35</v>
      </c>
      <c r="T2085">
        <v>0.26900000000000002</v>
      </c>
      <c r="U2085">
        <v>1.2999999999999999E-2</v>
      </c>
      <c r="V2085">
        <v>8.23</v>
      </c>
      <c r="W2085" t="s">
        <v>28</v>
      </c>
      <c r="X2085">
        <v>769</v>
      </c>
      <c r="Y2085" t="s">
        <v>35</v>
      </c>
      <c r="Z2085" t="s">
        <v>28</v>
      </c>
      <c r="AA2085" t="s">
        <v>38</v>
      </c>
      <c r="AB2085" s="5" t="s">
        <v>2341</v>
      </c>
    </row>
    <row r="2086" spans="1:28" x14ac:dyDescent="0.25">
      <c r="A2086" t="s">
        <v>480</v>
      </c>
      <c r="B2086" s="1">
        <v>45166.895833333336</v>
      </c>
      <c r="C2086" t="s">
        <v>28</v>
      </c>
      <c r="D2086" s="5" t="s">
        <v>2344</v>
      </c>
      <c r="E2086" t="s">
        <v>521</v>
      </c>
      <c r="F2086" t="s">
        <v>33</v>
      </c>
      <c r="G2086" t="s">
        <v>31</v>
      </c>
      <c r="H2086" t="s">
        <v>34</v>
      </c>
      <c r="I2086" t="s">
        <v>35</v>
      </c>
      <c r="J2086" t="s">
        <v>36</v>
      </c>
      <c r="K2086" t="s">
        <v>37</v>
      </c>
      <c r="L2086" t="s">
        <v>35</v>
      </c>
      <c r="M2086" t="s">
        <v>35</v>
      </c>
      <c r="N2086">
        <v>5.0000000000000001E-3</v>
      </c>
      <c r="O2086" t="s">
        <v>28</v>
      </c>
      <c r="P2086">
        <v>1480</v>
      </c>
      <c r="Q2086">
        <v>0.2</v>
      </c>
      <c r="R2086">
        <v>790</v>
      </c>
      <c r="S2086" t="s">
        <v>35</v>
      </c>
      <c r="T2086">
        <v>1E-3</v>
      </c>
      <c r="U2086">
        <v>2E-3</v>
      </c>
      <c r="V2086">
        <v>8.0399999999999991</v>
      </c>
      <c r="W2086" t="s">
        <v>28</v>
      </c>
      <c r="X2086">
        <v>827</v>
      </c>
      <c r="Y2086" t="s">
        <v>35</v>
      </c>
      <c r="Z2086" t="s">
        <v>28</v>
      </c>
      <c r="AA2086">
        <v>7.0000000000000001E-3</v>
      </c>
      <c r="AB2086" s="5" t="s">
        <v>2341</v>
      </c>
    </row>
    <row r="2087" spans="1:28" x14ac:dyDescent="0.25">
      <c r="A2087" t="s">
        <v>1034</v>
      </c>
      <c r="B2087" s="1">
        <v>45166.565972222219</v>
      </c>
      <c r="C2087" t="s">
        <v>28</v>
      </c>
      <c r="D2087" s="5" t="s">
        <v>2344</v>
      </c>
      <c r="E2087" t="s">
        <v>28</v>
      </c>
      <c r="F2087" t="s">
        <v>30</v>
      </c>
      <c r="G2087" t="s">
        <v>31</v>
      </c>
      <c r="H2087" t="s">
        <v>28</v>
      </c>
      <c r="I2087" t="s">
        <v>28</v>
      </c>
      <c r="J2087" t="s">
        <v>28</v>
      </c>
      <c r="K2087" t="s">
        <v>28</v>
      </c>
      <c r="L2087" t="s">
        <v>28</v>
      </c>
      <c r="M2087" t="s">
        <v>28</v>
      </c>
      <c r="N2087" t="s">
        <v>28</v>
      </c>
      <c r="O2087" t="s">
        <v>28</v>
      </c>
      <c r="P2087" t="s">
        <v>28</v>
      </c>
      <c r="Q2087" t="s">
        <v>28</v>
      </c>
      <c r="R2087" t="s">
        <v>28</v>
      </c>
      <c r="S2087" t="s">
        <v>28</v>
      </c>
      <c r="T2087" t="s">
        <v>28</v>
      </c>
      <c r="U2087" t="s">
        <v>28</v>
      </c>
      <c r="V2087" t="s">
        <v>28</v>
      </c>
      <c r="W2087">
        <v>8.58</v>
      </c>
      <c r="X2087" t="s">
        <v>28</v>
      </c>
      <c r="Y2087" t="s">
        <v>28</v>
      </c>
      <c r="Z2087" t="s">
        <v>28</v>
      </c>
      <c r="AA2087" t="s">
        <v>28</v>
      </c>
      <c r="AB2087" s="5" t="s">
        <v>2341</v>
      </c>
    </row>
    <row r="2088" spans="1:28" x14ac:dyDescent="0.25">
      <c r="A2088" t="s">
        <v>1034</v>
      </c>
      <c r="B2088" s="1">
        <v>45166.565972222219</v>
      </c>
      <c r="C2088" t="s">
        <v>28</v>
      </c>
      <c r="D2088" s="5" t="s">
        <v>2344</v>
      </c>
      <c r="E2088" t="s">
        <v>1063</v>
      </c>
      <c r="F2088" t="s">
        <v>33</v>
      </c>
      <c r="G2088" t="s">
        <v>31</v>
      </c>
      <c r="H2088" t="s">
        <v>34</v>
      </c>
      <c r="I2088" t="s">
        <v>35</v>
      </c>
      <c r="J2088" t="s">
        <v>36</v>
      </c>
      <c r="K2088" t="s">
        <v>37</v>
      </c>
      <c r="L2088" t="s">
        <v>35</v>
      </c>
      <c r="M2088" t="s">
        <v>35</v>
      </c>
      <c r="N2088">
        <v>3.0000000000000001E-3</v>
      </c>
      <c r="O2088" t="s">
        <v>28</v>
      </c>
      <c r="P2088">
        <v>436</v>
      </c>
      <c r="Q2088">
        <v>0.1</v>
      </c>
      <c r="R2088">
        <v>297</v>
      </c>
      <c r="S2088" t="s">
        <v>35</v>
      </c>
      <c r="T2088" t="s">
        <v>35</v>
      </c>
      <c r="U2088" t="s">
        <v>35</v>
      </c>
      <c r="V2088">
        <v>8.32</v>
      </c>
      <c r="W2088" t="s">
        <v>28</v>
      </c>
      <c r="X2088">
        <v>133</v>
      </c>
      <c r="Y2088" t="s">
        <v>35</v>
      </c>
      <c r="Z2088" t="s">
        <v>28</v>
      </c>
      <c r="AA2088" t="s">
        <v>38</v>
      </c>
      <c r="AB2088" s="5" t="s">
        <v>2341</v>
      </c>
    </row>
    <row r="2089" spans="1:28" x14ac:dyDescent="0.25">
      <c r="A2089" t="s">
        <v>1135</v>
      </c>
      <c r="B2089" s="1">
        <v>45166.534722222219</v>
      </c>
      <c r="C2089" t="s">
        <v>28</v>
      </c>
      <c r="D2089" s="5" t="s">
        <v>2344</v>
      </c>
      <c r="E2089" t="s">
        <v>28</v>
      </c>
      <c r="F2089" t="s">
        <v>30</v>
      </c>
      <c r="G2089" t="s">
        <v>31</v>
      </c>
      <c r="H2089" t="s">
        <v>28</v>
      </c>
      <c r="I2089" t="s">
        <v>28</v>
      </c>
      <c r="J2089" t="s">
        <v>28</v>
      </c>
      <c r="K2089" t="s">
        <v>28</v>
      </c>
      <c r="L2089" t="s">
        <v>28</v>
      </c>
      <c r="M2089" t="s">
        <v>28</v>
      </c>
      <c r="N2089" t="s">
        <v>28</v>
      </c>
      <c r="O2089" t="s">
        <v>28</v>
      </c>
      <c r="P2089" t="s">
        <v>28</v>
      </c>
      <c r="Q2089" t="s">
        <v>28</v>
      </c>
      <c r="R2089" t="s">
        <v>28</v>
      </c>
      <c r="S2089" t="s">
        <v>28</v>
      </c>
      <c r="T2089" t="s">
        <v>28</v>
      </c>
      <c r="U2089" t="s">
        <v>28</v>
      </c>
      <c r="V2089" t="s">
        <v>28</v>
      </c>
      <c r="W2089">
        <v>8.69</v>
      </c>
      <c r="X2089" t="s">
        <v>28</v>
      </c>
      <c r="Y2089" t="s">
        <v>28</v>
      </c>
      <c r="Z2089" t="s">
        <v>28</v>
      </c>
      <c r="AA2089" t="s">
        <v>28</v>
      </c>
      <c r="AB2089" s="5" t="s">
        <v>2341</v>
      </c>
    </row>
    <row r="2090" spans="1:28" x14ac:dyDescent="0.25">
      <c r="A2090" t="s">
        <v>1135</v>
      </c>
      <c r="B2090" s="1">
        <v>45166.534722222219</v>
      </c>
      <c r="C2090" t="s">
        <v>28</v>
      </c>
      <c r="D2090" s="5" t="s">
        <v>2344</v>
      </c>
      <c r="E2090" t="s">
        <v>1296</v>
      </c>
      <c r="F2090" t="s">
        <v>33</v>
      </c>
      <c r="G2090" t="s">
        <v>31</v>
      </c>
      <c r="H2090" t="s">
        <v>34</v>
      </c>
      <c r="I2090" t="s">
        <v>35</v>
      </c>
      <c r="J2090" t="s">
        <v>36</v>
      </c>
      <c r="K2090" t="s">
        <v>37</v>
      </c>
      <c r="L2090" t="s">
        <v>35</v>
      </c>
      <c r="M2090" t="s">
        <v>35</v>
      </c>
      <c r="N2090" t="s">
        <v>35</v>
      </c>
      <c r="O2090" t="s">
        <v>28</v>
      </c>
      <c r="P2090">
        <v>156</v>
      </c>
      <c r="Q2090">
        <v>0.1</v>
      </c>
      <c r="R2090">
        <v>136</v>
      </c>
      <c r="S2090" t="s">
        <v>35</v>
      </c>
      <c r="T2090" t="s">
        <v>35</v>
      </c>
      <c r="U2090" t="s">
        <v>35</v>
      </c>
      <c r="V2090">
        <v>8.5</v>
      </c>
      <c r="W2090" t="s">
        <v>28</v>
      </c>
      <c r="X2090">
        <v>8</v>
      </c>
      <c r="Y2090" t="s">
        <v>35</v>
      </c>
      <c r="Z2090" t="s">
        <v>28</v>
      </c>
      <c r="AA2090" t="s">
        <v>38</v>
      </c>
      <c r="AB2090" s="5" t="s">
        <v>2341</v>
      </c>
    </row>
    <row r="2091" spans="1:28" x14ac:dyDescent="0.25">
      <c r="A2091" t="s">
        <v>480</v>
      </c>
      <c r="B2091" s="1">
        <v>45166.479166666664</v>
      </c>
      <c r="C2091" t="s">
        <v>28</v>
      </c>
      <c r="D2091" s="5" t="s">
        <v>2344</v>
      </c>
      <c r="E2091" t="s">
        <v>28</v>
      </c>
      <c r="F2091" t="s">
        <v>30</v>
      </c>
      <c r="G2091" t="s">
        <v>31</v>
      </c>
      <c r="H2091" t="s">
        <v>28</v>
      </c>
      <c r="I2091" t="s">
        <v>28</v>
      </c>
      <c r="J2091" t="s">
        <v>28</v>
      </c>
      <c r="K2091" t="s">
        <v>28</v>
      </c>
      <c r="L2091" t="s">
        <v>28</v>
      </c>
      <c r="M2091" t="s">
        <v>28</v>
      </c>
      <c r="N2091" t="s">
        <v>28</v>
      </c>
      <c r="O2091" t="s">
        <v>28</v>
      </c>
      <c r="P2091" t="s">
        <v>28</v>
      </c>
      <c r="Q2091" t="s">
        <v>28</v>
      </c>
      <c r="R2091" t="s">
        <v>28</v>
      </c>
      <c r="S2091" t="s">
        <v>28</v>
      </c>
      <c r="T2091" t="s">
        <v>28</v>
      </c>
      <c r="U2091" t="s">
        <v>28</v>
      </c>
      <c r="V2091" t="s">
        <v>28</v>
      </c>
      <c r="W2091">
        <v>8.3000000000000007</v>
      </c>
      <c r="X2091" t="s">
        <v>28</v>
      </c>
      <c r="Y2091" t="s">
        <v>28</v>
      </c>
      <c r="Z2091" t="s">
        <v>28</v>
      </c>
      <c r="AA2091" t="s">
        <v>28</v>
      </c>
      <c r="AB2091" s="5" t="s">
        <v>2341</v>
      </c>
    </row>
    <row r="2092" spans="1:28" x14ac:dyDescent="0.25">
      <c r="A2092" t="s">
        <v>27</v>
      </c>
      <c r="B2092" s="1">
        <v>45166.465277777781</v>
      </c>
      <c r="C2092" t="s">
        <v>28</v>
      </c>
      <c r="D2092" s="5" t="s">
        <v>2344</v>
      </c>
      <c r="E2092" t="s">
        <v>28</v>
      </c>
      <c r="F2092" t="s">
        <v>30</v>
      </c>
      <c r="G2092" t="s">
        <v>31</v>
      </c>
      <c r="H2092" t="s">
        <v>28</v>
      </c>
      <c r="I2092" t="s">
        <v>28</v>
      </c>
      <c r="J2092" t="s">
        <v>28</v>
      </c>
      <c r="K2092" t="s">
        <v>28</v>
      </c>
      <c r="L2092" t="s">
        <v>28</v>
      </c>
      <c r="M2092" t="s">
        <v>28</v>
      </c>
      <c r="N2092" t="s">
        <v>28</v>
      </c>
      <c r="O2092" t="s">
        <v>28</v>
      </c>
      <c r="P2092" t="s">
        <v>28</v>
      </c>
      <c r="Q2092" t="s">
        <v>28</v>
      </c>
      <c r="R2092" t="s">
        <v>28</v>
      </c>
      <c r="S2092" t="s">
        <v>28</v>
      </c>
      <c r="T2092" t="s">
        <v>28</v>
      </c>
      <c r="U2092" t="s">
        <v>28</v>
      </c>
      <c r="V2092" t="s">
        <v>28</v>
      </c>
      <c r="W2092">
        <v>7.8</v>
      </c>
      <c r="X2092" t="s">
        <v>28</v>
      </c>
      <c r="Y2092" t="s">
        <v>28</v>
      </c>
      <c r="Z2092" t="s">
        <v>28</v>
      </c>
      <c r="AA2092" t="s">
        <v>28</v>
      </c>
      <c r="AB2092" s="5" t="s">
        <v>2341</v>
      </c>
    </row>
    <row r="2093" spans="1:28" x14ac:dyDescent="0.25">
      <c r="A2093" t="s">
        <v>27</v>
      </c>
      <c r="B2093" s="1">
        <v>45166.465277777781</v>
      </c>
      <c r="C2093" t="s">
        <v>28</v>
      </c>
      <c r="D2093" s="5" t="s">
        <v>2344</v>
      </c>
      <c r="E2093" t="s">
        <v>119</v>
      </c>
      <c r="F2093" t="s">
        <v>33</v>
      </c>
      <c r="G2093" t="s">
        <v>31</v>
      </c>
      <c r="H2093" t="s">
        <v>34</v>
      </c>
      <c r="I2093" t="s">
        <v>35</v>
      </c>
      <c r="J2093" t="s">
        <v>36</v>
      </c>
      <c r="K2093" t="s">
        <v>37</v>
      </c>
      <c r="L2093" t="s">
        <v>35</v>
      </c>
      <c r="M2093">
        <v>7.0000000000000001E-3</v>
      </c>
      <c r="N2093">
        <v>7.0000000000000001E-3</v>
      </c>
      <c r="O2093" t="s">
        <v>28</v>
      </c>
      <c r="P2093">
        <v>1380</v>
      </c>
      <c r="Q2093">
        <v>0.2</v>
      </c>
      <c r="R2093">
        <v>1250</v>
      </c>
      <c r="S2093" t="s">
        <v>35</v>
      </c>
      <c r="T2093">
        <v>0.33600000000000002</v>
      </c>
      <c r="U2093">
        <v>1.4E-2</v>
      </c>
      <c r="V2093">
        <v>8.0500000000000007</v>
      </c>
      <c r="W2093" t="s">
        <v>28</v>
      </c>
      <c r="X2093">
        <v>774</v>
      </c>
      <c r="Y2093" t="s">
        <v>35</v>
      </c>
      <c r="Z2093" t="s">
        <v>28</v>
      </c>
      <c r="AA2093" t="s">
        <v>38</v>
      </c>
      <c r="AB2093" s="5" t="s">
        <v>2341</v>
      </c>
    </row>
    <row r="2094" spans="1:28" x14ac:dyDescent="0.25">
      <c r="A2094" t="s">
        <v>985</v>
      </c>
      <c r="B2094" s="1">
        <v>45166.451388888891</v>
      </c>
      <c r="C2094" t="s">
        <v>28</v>
      </c>
      <c r="D2094" s="5" t="s">
        <v>2344</v>
      </c>
      <c r="E2094" t="s">
        <v>28</v>
      </c>
      <c r="F2094" t="s">
        <v>30</v>
      </c>
      <c r="G2094" t="s">
        <v>31</v>
      </c>
      <c r="H2094" t="s">
        <v>28</v>
      </c>
      <c r="I2094" t="s">
        <v>28</v>
      </c>
      <c r="J2094" t="s">
        <v>28</v>
      </c>
      <c r="K2094" t="s">
        <v>28</v>
      </c>
      <c r="L2094" t="s">
        <v>28</v>
      </c>
      <c r="M2094" t="s">
        <v>28</v>
      </c>
      <c r="N2094" t="s">
        <v>28</v>
      </c>
      <c r="O2094" t="s">
        <v>28</v>
      </c>
      <c r="P2094" t="s">
        <v>28</v>
      </c>
      <c r="Q2094" t="s">
        <v>28</v>
      </c>
      <c r="R2094" t="s">
        <v>28</v>
      </c>
      <c r="S2094" t="s">
        <v>28</v>
      </c>
      <c r="T2094" t="s">
        <v>28</v>
      </c>
      <c r="U2094" t="s">
        <v>28</v>
      </c>
      <c r="V2094" t="s">
        <v>28</v>
      </c>
      <c r="W2094">
        <v>8.23</v>
      </c>
      <c r="X2094" t="s">
        <v>28</v>
      </c>
      <c r="Y2094" t="s">
        <v>28</v>
      </c>
      <c r="Z2094" t="s">
        <v>28</v>
      </c>
      <c r="AA2094" t="s">
        <v>28</v>
      </c>
      <c r="AB2094" s="5" t="s">
        <v>2341</v>
      </c>
    </row>
    <row r="2095" spans="1:28" x14ac:dyDescent="0.25">
      <c r="A2095" t="s">
        <v>985</v>
      </c>
      <c r="B2095" s="1">
        <v>45166.451388888891</v>
      </c>
      <c r="C2095" t="s">
        <v>28</v>
      </c>
      <c r="D2095" s="5" t="s">
        <v>2344</v>
      </c>
      <c r="E2095" t="s">
        <v>1028</v>
      </c>
      <c r="F2095" t="s">
        <v>33</v>
      </c>
      <c r="G2095" t="s">
        <v>31</v>
      </c>
      <c r="H2095" t="s">
        <v>34</v>
      </c>
      <c r="I2095" t="s">
        <v>35</v>
      </c>
      <c r="J2095" t="s">
        <v>36</v>
      </c>
      <c r="K2095" t="s">
        <v>37</v>
      </c>
      <c r="L2095" t="s">
        <v>35</v>
      </c>
      <c r="M2095" t="s">
        <v>35</v>
      </c>
      <c r="N2095">
        <v>7.0000000000000001E-3</v>
      </c>
      <c r="O2095" t="s">
        <v>28</v>
      </c>
      <c r="P2095">
        <v>651</v>
      </c>
      <c r="Q2095">
        <v>0.1</v>
      </c>
      <c r="R2095">
        <v>296</v>
      </c>
      <c r="S2095" t="s">
        <v>35</v>
      </c>
      <c r="T2095" t="s">
        <v>35</v>
      </c>
      <c r="U2095" t="s">
        <v>35</v>
      </c>
      <c r="V2095">
        <v>8.3699999999999992</v>
      </c>
      <c r="W2095" t="s">
        <v>28</v>
      </c>
      <c r="X2095">
        <v>251</v>
      </c>
      <c r="Y2095" t="s">
        <v>35</v>
      </c>
      <c r="Z2095" t="s">
        <v>28</v>
      </c>
      <c r="AA2095" t="s">
        <v>38</v>
      </c>
      <c r="AB2095" s="5" t="s">
        <v>2341</v>
      </c>
    </row>
    <row r="2096" spans="1:28" x14ac:dyDescent="0.25">
      <c r="A2096" t="s">
        <v>1127</v>
      </c>
      <c r="B2096" s="1">
        <v>45166.4375</v>
      </c>
      <c r="C2096" t="s">
        <v>28</v>
      </c>
      <c r="D2096" s="5" t="s">
        <v>2344</v>
      </c>
      <c r="E2096" t="s">
        <v>28</v>
      </c>
      <c r="F2096" t="s">
        <v>30</v>
      </c>
      <c r="G2096" t="s">
        <v>31</v>
      </c>
      <c r="H2096" t="s">
        <v>28</v>
      </c>
      <c r="I2096" t="s">
        <v>28</v>
      </c>
      <c r="J2096" t="s">
        <v>28</v>
      </c>
      <c r="K2096" t="s">
        <v>28</v>
      </c>
      <c r="L2096" t="s">
        <v>28</v>
      </c>
      <c r="M2096" t="s">
        <v>28</v>
      </c>
      <c r="N2096" t="s">
        <v>28</v>
      </c>
      <c r="O2096" t="s">
        <v>28</v>
      </c>
      <c r="P2096" t="s">
        <v>28</v>
      </c>
      <c r="Q2096" t="s">
        <v>28</v>
      </c>
      <c r="R2096" t="s">
        <v>28</v>
      </c>
      <c r="S2096" t="s">
        <v>28</v>
      </c>
      <c r="T2096" t="s">
        <v>28</v>
      </c>
      <c r="U2096" t="s">
        <v>28</v>
      </c>
      <c r="V2096" t="s">
        <v>28</v>
      </c>
      <c r="W2096">
        <v>9.35</v>
      </c>
      <c r="X2096" t="s">
        <v>28</v>
      </c>
      <c r="Y2096" t="s">
        <v>28</v>
      </c>
      <c r="Z2096" t="s">
        <v>28</v>
      </c>
      <c r="AA2096" t="s">
        <v>28</v>
      </c>
      <c r="AB2096" s="5" t="s">
        <v>2341</v>
      </c>
    </row>
    <row r="2097" spans="1:28" x14ac:dyDescent="0.25">
      <c r="A2097" t="s">
        <v>1127</v>
      </c>
      <c r="B2097" s="1">
        <v>45166.4375</v>
      </c>
      <c r="C2097" t="s">
        <v>28</v>
      </c>
      <c r="D2097" s="5" t="s">
        <v>2344</v>
      </c>
      <c r="E2097" t="s">
        <v>1575</v>
      </c>
      <c r="F2097" t="s">
        <v>33</v>
      </c>
      <c r="G2097" t="s">
        <v>31</v>
      </c>
      <c r="H2097" t="s">
        <v>34</v>
      </c>
      <c r="I2097" t="s">
        <v>35</v>
      </c>
      <c r="J2097" t="s">
        <v>36</v>
      </c>
      <c r="K2097" t="s">
        <v>37</v>
      </c>
      <c r="L2097" t="s">
        <v>35</v>
      </c>
      <c r="M2097" t="s">
        <v>35</v>
      </c>
      <c r="N2097">
        <v>6.0000000000000001E-3</v>
      </c>
      <c r="O2097" t="s">
        <v>28</v>
      </c>
      <c r="P2097">
        <v>221</v>
      </c>
      <c r="Q2097">
        <v>0.1</v>
      </c>
      <c r="R2097">
        <v>101</v>
      </c>
      <c r="S2097" t="s">
        <v>35</v>
      </c>
      <c r="T2097" t="s">
        <v>35</v>
      </c>
      <c r="U2097" t="s">
        <v>35</v>
      </c>
      <c r="V2097">
        <v>9.07</v>
      </c>
      <c r="W2097" t="s">
        <v>28</v>
      </c>
      <c r="X2097">
        <v>34</v>
      </c>
      <c r="Y2097" t="s">
        <v>35</v>
      </c>
      <c r="Z2097" t="s">
        <v>28</v>
      </c>
      <c r="AA2097" t="s">
        <v>38</v>
      </c>
      <c r="AB2097" s="5" t="s">
        <v>2341</v>
      </c>
    </row>
    <row r="2098" spans="1:28" x14ac:dyDescent="0.25">
      <c r="A2098" t="s">
        <v>1034</v>
      </c>
      <c r="B2098" s="1">
        <v>45128.590277777781</v>
      </c>
      <c r="C2098" t="s">
        <v>28</v>
      </c>
      <c r="D2098" s="5" t="s">
        <v>2344</v>
      </c>
      <c r="E2098" t="s">
        <v>28</v>
      </c>
      <c r="F2098" t="s">
        <v>30</v>
      </c>
      <c r="G2098" t="s">
        <v>31</v>
      </c>
      <c r="H2098" t="s">
        <v>28</v>
      </c>
      <c r="I2098" t="s">
        <v>28</v>
      </c>
      <c r="J2098" t="s">
        <v>28</v>
      </c>
      <c r="K2098" t="s">
        <v>28</v>
      </c>
      <c r="L2098" t="s">
        <v>28</v>
      </c>
      <c r="M2098" t="s">
        <v>28</v>
      </c>
      <c r="N2098" t="s">
        <v>28</v>
      </c>
      <c r="O2098" t="s">
        <v>28</v>
      </c>
      <c r="P2098" t="s">
        <v>28</v>
      </c>
      <c r="Q2098" t="s">
        <v>28</v>
      </c>
      <c r="R2098" t="s">
        <v>28</v>
      </c>
      <c r="S2098" t="s">
        <v>28</v>
      </c>
      <c r="T2098" t="s">
        <v>28</v>
      </c>
      <c r="U2098" t="s">
        <v>28</v>
      </c>
      <c r="V2098" t="s">
        <v>28</v>
      </c>
      <c r="W2098">
        <v>8.49</v>
      </c>
      <c r="X2098" t="s">
        <v>28</v>
      </c>
      <c r="Y2098" t="s">
        <v>28</v>
      </c>
      <c r="Z2098" t="s">
        <v>28</v>
      </c>
      <c r="AA2098" t="s">
        <v>28</v>
      </c>
      <c r="AB2098" s="5" t="s">
        <v>2341</v>
      </c>
    </row>
    <row r="2099" spans="1:28" x14ac:dyDescent="0.25">
      <c r="A2099" t="s">
        <v>1034</v>
      </c>
      <c r="B2099" s="1">
        <v>45128.590277777781</v>
      </c>
      <c r="C2099" t="s">
        <v>28</v>
      </c>
      <c r="D2099" s="5" t="s">
        <v>2344</v>
      </c>
      <c r="E2099" t="s">
        <v>1064</v>
      </c>
      <c r="F2099" t="s">
        <v>33</v>
      </c>
      <c r="G2099" t="s">
        <v>31</v>
      </c>
      <c r="H2099" t="s">
        <v>34</v>
      </c>
      <c r="I2099" t="s">
        <v>35</v>
      </c>
      <c r="J2099" t="s">
        <v>36</v>
      </c>
      <c r="K2099" t="s">
        <v>37</v>
      </c>
      <c r="L2099" t="s">
        <v>35</v>
      </c>
      <c r="M2099" t="s">
        <v>35</v>
      </c>
      <c r="N2099">
        <v>6.0000000000000001E-3</v>
      </c>
      <c r="O2099" t="s">
        <v>28</v>
      </c>
      <c r="P2099">
        <v>1890</v>
      </c>
      <c r="Q2099">
        <v>0.1</v>
      </c>
      <c r="R2099">
        <v>311</v>
      </c>
      <c r="S2099" t="s">
        <v>35</v>
      </c>
      <c r="T2099">
        <v>2.8000000000000001E-2</v>
      </c>
      <c r="U2099">
        <v>1E-3</v>
      </c>
      <c r="V2099">
        <v>2.69</v>
      </c>
      <c r="W2099" t="s">
        <v>28</v>
      </c>
      <c r="X2099">
        <v>518</v>
      </c>
      <c r="Y2099" t="s">
        <v>35</v>
      </c>
      <c r="Z2099" t="s">
        <v>28</v>
      </c>
      <c r="AA2099" t="s">
        <v>38</v>
      </c>
      <c r="AB2099" s="5" t="s">
        <v>2341</v>
      </c>
    </row>
    <row r="2100" spans="1:28" x14ac:dyDescent="0.25">
      <c r="A2100" t="s">
        <v>1127</v>
      </c>
      <c r="B2100" s="1">
        <v>45128.565972222219</v>
      </c>
      <c r="C2100" t="s">
        <v>28</v>
      </c>
      <c r="D2100" s="5" t="s">
        <v>2344</v>
      </c>
      <c r="E2100" t="s">
        <v>28</v>
      </c>
      <c r="F2100" t="s">
        <v>30</v>
      </c>
      <c r="G2100" t="s">
        <v>31</v>
      </c>
      <c r="H2100" t="s">
        <v>28</v>
      </c>
      <c r="I2100" t="s">
        <v>28</v>
      </c>
      <c r="J2100" t="s">
        <v>28</v>
      </c>
      <c r="K2100" t="s">
        <v>28</v>
      </c>
      <c r="L2100" t="s">
        <v>28</v>
      </c>
      <c r="M2100" t="s">
        <v>28</v>
      </c>
      <c r="N2100" t="s">
        <v>28</v>
      </c>
      <c r="O2100" t="s">
        <v>28</v>
      </c>
      <c r="P2100" t="s">
        <v>28</v>
      </c>
      <c r="Q2100" t="s">
        <v>28</v>
      </c>
      <c r="R2100" t="s">
        <v>28</v>
      </c>
      <c r="S2100" t="s">
        <v>28</v>
      </c>
      <c r="T2100" t="s">
        <v>28</v>
      </c>
      <c r="U2100" t="s">
        <v>28</v>
      </c>
      <c r="V2100" t="s">
        <v>28</v>
      </c>
      <c r="W2100">
        <v>9.32</v>
      </c>
      <c r="X2100" t="s">
        <v>28</v>
      </c>
      <c r="Y2100" t="s">
        <v>28</v>
      </c>
      <c r="Z2100" t="s">
        <v>28</v>
      </c>
      <c r="AA2100" t="s">
        <v>28</v>
      </c>
      <c r="AB2100" s="5" t="s">
        <v>2341</v>
      </c>
    </row>
    <row r="2101" spans="1:28" x14ac:dyDescent="0.25">
      <c r="A2101" t="s">
        <v>1127</v>
      </c>
      <c r="B2101" s="1">
        <v>45128.559027777781</v>
      </c>
      <c r="C2101" t="s">
        <v>28</v>
      </c>
      <c r="D2101" s="5" t="s">
        <v>2344</v>
      </c>
      <c r="E2101" t="s">
        <v>1576</v>
      </c>
      <c r="F2101" t="s">
        <v>33</v>
      </c>
      <c r="G2101" t="s">
        <v>31</v>
      </c>
      <c r="H2101" t="s">
        <v>34</v>
      </c>
      <c r="I2101" t="s">
        <v>35</v>
      </c>
      <c r="J2101" t="s">
        <v>36</v>
      </c>
      <c r="K2101" t="s">
        <v>37</v>
      </c>
      <c r="L2101" t="s">
        <v>35</v>
      </c>
      <c r="M2101" t="s">
        <v>35</v>
      </c>
      <c r="N2101">
        <v>4.0000000000000001E-3</v>
      </c>
      <c r="O2101" t="s">
        <v>28</v>
      </c>
      <c r="P2101">
        <v>172</v>
      </c>
      <c r="Q2101">
        <v>0.1</v>
      </c>
      <c r="R2101">
        <v>49</v>
      </c>
      <c r="S2101" t="s">
        <v>35</v>
      </c>
      <c r="T2101" t="s">
        <v>35</v>
      </c>
      <c r="U2101" t="s">
        <v>35</v>
      </c>
      <c r="V2101">
        <v>9.17</v>
      </c>
      <c r="W2101" t="s">
        <v>28</v>
      </c>
      <c r="X2101">
        <v>24</v>
      </c>
      <c r="Y2101" t="s">
        <v>35</v>
      </c>
      <c r="Z2101" t="s">
        <v>28</v>
      </c>
      <c r="AA2101" t="s">
        <v>38</v>
      </c>
      <c r="AB2101" s="5" t="s">
        <v>2341</v>
      </c>
    </row>
    <row r="2102" spans="1:28" x14ac:dyDescent="0.25">
      <c r="A2102" t="s">
        <v>985</v>
      </c>
      <c r="B2102" s="1">
        <v>45128.552083333336</v>
      </c>
      <c r="C2102" t="s">
        <v>28</v>
      </c>
      <c r="D2102" s="5" t="s">
        <v>2344</v>
      </c>
      <c r="E2102" t="s">
        <v>1029</v>
      </c>
      <c r="F2102" t="s">
        <v>33</v>
      </c>
      <c r="G2102" t="s">
        <v>31</v>
      </c>
      <c r="H2102" t="s">
        <v>34</v>
      </c>
      <c r="I2102" t="s">
        <v>35</v>
      </c>
      <c r="J2102" t="s">
        <v>36</v>
      </c>
      <c r="K2102" t="s">
        <v>37</v>
      </c>
      <c r="L2102" t="s">
        <v>35</v>
      </c>
      <c r="M2102" t="s">
        <v>35</v>
      </c>
      <c r="N2102">
        <v>6.0000000000000001E-3</v>
      </c>
      <c r="O2102" t="s">
        <v>28</v>
      </c>
      <c r="P2102">
        <v>525</v>
      </c>
      <c r="Q2102">
        <v>0.1</v>
      </c>
      <c r="R2102">
        <v>271</v>
      </c>
      <c r="S2102" t="s">
        <v>35</v>
      </c>
      <c r="T2102" t="s">
        <v>35</v>
      </c>
      <c r="U2102" t="s">
        <v>35</v>
      </c>
      <c r="V2102">
        <v>8.52</v>
      </c>
      <c r="W2102" t="s">
        <v>28</v>
      </c>
      <c r="X2102">
        <v>200</v>
      </c>
      <c r="Y2102" t="s">
        <v>35</v>
      </c>
      <c r="Z2102" t="s">
        <v>28</v>
      </c>
      <c r="AA2102" t="s">
        <v>38</v>
      </c>
      <c r="AB2102" s="5" t="s">
        <v>2341</v>
      </c>
    </row>
    <row r="2103" spans="1:28" x14ac:dyDescent="0.25">
      <c r="A2103" t="s">
        <v>985</v>
      </c>
      <c r="B2103" s="1">
        <v>45128.551388888889</v>
      </c>
      <c r="C2103" t="s">
        <v>28</v>
      </c>
      <c r="D2103" s="5" t="s">
        <v>2344</v>
      </c>
      <c r="E2103" t="s">
        <v>28</v>
      </c>
      <c r="F2103" t="s">
        <v>30</v>
      </c>
      <c r="G2103" t="s">
        <v>31</v>
      </c>
      <c r="H2103" t="s">
        <v>28</v>
      </c>
      <c r="I2103" t="s">
        <v>28</v>
      </c>
      <c r="J2103" t="s">
        <v>28</v>
      </c>
      <c r="K2103" t="s">
        <v>28</v>
      </c>
      <c r="L2103" t="s">
        <v>28</v>
      </c>
      <c r="M2103" t="s">
        <v>28</v>
      </c>
      <c r="N2103" t="s">
        <v>28</v>
      </c>
      <c r="O2103" t="s">
        <v>28</v>
      </c>
      <c r="P2103" t="s">
        <v>28</v>
      </c>
      <c r="Q2103" t="s">
        <v>28</v>
      </c>
      <c r="R2103" t="s">
        <v>28</v>
      </c>
      <c r="S2103" t="s">
        <v>28</v>
      </c>
      <c r="T2103" t="s">
        <v>28</v>
      </c>
      <c r="U2103" t="s">
        <v>28</v>
      </c>
      <c r="V2103" t="s">
        <v>28</v>
      </c>
      <c r="W2103">
        <v>8.14</v>
      </c>
      <c r="X2103" t="s">
        <v>28</v>
      </c>
      <c r="Y2103" t="s">
        <v>28</v>
      </c>
      <c r="Z2103" t="s">
        <v>28</v>
      </c>
      <c r="AA2103" t="s">
        <v>28</v>
      </c>
      <c r="AB2103" s="5" t="s">
        <v>2341</v>
      </c>
    </row>
    <row r="2104" spans="1:28" x14ac:dyDescent="0.25">
      <c r="A2104" t="s">
        <v>27</v>
      </c>
      <c r="B2104" s="1">
        <v>45128.513888888891</v>
      </c>
      <c r="C2104" t="s">
        <v>28</v>
      </c>
      <c r="D2104" s="5" t="s">
        <v>2344</v>
      </c>
      <c r="E2104" t="s">
        <v>28</v>
      </c>
      <c r="F2104" t="s">
        <v>30</v>
      </c>
      <c r="G2104" t="s">
        <v>31</v>
      </c>
      <c r="H2104" t="s">
        <v>28</v>
      </c>
      <c r="I2104" t="s">
        <v>28</v>
      </c>
      <c r="J2104" t="s">
        <v>28</v>
      </c>
      <c r="K2104" t="s">
        <v>28</v>
      </c>
      <c r="L2104" t="s">
        <v>28</v>
      </c>
      <c r="M2104" t="s">
        <v>28</v>
      </c>
      <c r="N2104" t="s">
        <v>28</v>
      </c>
      <c r="O2104" t="s">
        <v>28</v>
      </c>
      <c r="P2104" t="s">
        <v>28</v>
      </c>
      <c r="Q2104" t="s">
        <v>28</v>
      </c>
      <c r="R2104" t="s">
        <v>28</v>
      </c>
      <c r="S2104" t="s">
        <v>28</v>
      </c>
      <c r="T2104" t="s">
        <v>28</v>
      </c>
      <c r="U2104" t="s">
        <v>28</v>
      </c>
      <c r="V2104" t="s">
        <v>28</v>
      </c>
      <c r="W2104">
        <v>7.59</v>
      </c>
      <c r="X2104" t="s">
        <v>28</v>
      </c>
      <c r="Y2104" t="s">
        <v>28</v>
      </c>
      <c r="Z2104" t="s">
        <v>28</v>
      </c>
      <c r="AA2104" t="s">
        <v>28</v>
      </c>
      <c r="AB2104" s="5" t="s">
        <v>2341</v>
      </c>
    </row>
    <row r="2105" spans="1:28" x14ac:dyDescent="0.25">
      <c r="A2105" t="s">
        <v>27</v>
      </c>
      <c r="B2105" s="1">
        <v>45128.513888888891</v>
      </c>
      <c r="C2105" t="s">
        <v>28</v>
      </c>
      <c r="D2105" s="5" t="s">
        <v>2344</v>
      </c>
      <c r="E2105" t="s">
        <v>120</v>
      </c>
      <c r="F2105" t="s">
        <v>33</v>
      </c>
      <c r="G2105" t="s">
        <v>31</v>
      </c>
      <c r="H2105" t="s">
        <v>34</v>
      </c>
      <c r="I2105" t="s">
        <v>35</v>
      </c>
      <c r="J2105" t="s">
        <v>36</v>
      </c>
      <c r="K2105" t="s">
        <v>37</v>
      </c>
      <c r="L2105" t="s">
        <v>35</v>
      </c>
      <c r="M2105">
        <v>8.0000000000000002E-3</v>
      </c>
      <c r="N2105">
        <v>6.0000000000000001E-3</v>
      </c>
      <c r="O2105" t="s">
        <v>28</v>
      </c>
      <c r="P2105">
        <v>1500</v>
      </c>
      <c r="Q2105">
        <v>0.2</v>
      </c>
      <c r="R2105">
        <v>796</v>
      </c>
      <c r="S2105" t="s">
        <v>35</v>
      </c>
      <c r="T2105">
        <v>0.28799999999999998</v>
      </c>
      <c r="U2105">
        <v>0.01</v>
      </c>
      <c r="V2105">
        <v>8.48</v>
      </c>
      <c r="W2105" t="s">
        <v>28</v>
      </c>
      <c r="X2105">
        <v>842</v>
      </c>
      <c r="Y2105" t="s">
        <v>35</v>
      </c>
      <c r="Z2105" t="s">
        <v>28</v>
      </c>
      <c r="AA2105" t="s">
        <v>38</v>
      </c>
      <c r="AB2105" s="5" t="s">
        <v>2341</v>
      </c>
    </row>
    <row r="2106" spans="1:28" x14ac:dyDescent="0.25">
      <c r="A2106" t="s">
        <v>480</v>
      </c>
      <c r="B2106" s="1">
        <v>45128.502083333333</v>
      </c>
      <c r="C2106" t="s">
        <v>28</v>
      </c>
      <c r="D2106" s="5" t="s">
        <v>2344</v>
      </c>
      <c r="E2106" t="s">
        <v>522</v>
      </c>
      <c r="F2106" t="s">
        <v>33</v>
      </c>
      <c r="G2106" t="s">
        <v>31</v>
      </c>
      <c r="H2106" t="s">
        <v>34</v>
      </c>
      <c r="I2106" t="s">
        <v>35</v>
      </c>
      <c r="J2106" t="s">
        <v>36</v>
      </c>
      <c r="K2106" t="s">
        <v>37</v>
      </c>
      <c r="L2106" t="s">
        <v>35</v>
      </c>
      <c r="M2106" t="s">
        <v>35</v>
      </c>
      <c r="N2106">
        <v>8.0000000000000002E-3</v>
      </c>
      <c r="O2106" t="s">
        <v>28</v>
      </c>
      <c r="P2106">
        <v>1120</v>
      </c>
      <c r="Q2106">
        <v>0.2</v>
      </c>
      <c r="R2106">
        <v>817</v>
      </c>
      <c r="S2106" t="s">
        <v>35</v>
      </c>
      <c r="T2106">
        <v>8.9999999999999993E-3</v>
      </c>
      <c r="U2106">
        <v>2E-3</v>
      </c>
      <c r="V2106">
        <v>8.44</v>
      </c>
      <c r="W2106" t="s">
        <v>28</v>
      </c>
      <c r="X2106">
        <v>635</v>
      </c>
      <c r="Y2106" t="s">
        <v>35</v>
      </c>
      <c r="Z2106" t="s">
        <v>28</v>
      </c>
      <c r="AA2106" t="s">
        <v>38</v>
      </c>
      <c r="AB2106" s="5" t="s">
        <v>2341</v>
      </c>
    </row>
    <row r="2107" spans="1:28" x14ac:dyDescent="0.25">
      <c r="A2107" t="s">
        <v>480</v>
      </c>
      <c r="B2107" s="1">
        <v>45128.501388888886</v>
      </c>
      <c r="C2107" t="s">
        <v>28</v>
      </c>
      <c r="D2107" s="5" t="s">
        <v>2344</v>
      </c>
      <c r="E2107" t="s">
        <v>28</v>
      </c>
      <c r="F2107" t="s">
        <v>30</v>
      </c>
      <c r="G2107" t="s">
        <v>31</v>
      </c>
      <c r="H2107" t="s">
        <v>28</v>
      </c>
      <c r="I2107" t="s">
        <v>28</v>
      </c>
      <c r="J2107" t="s">
        <v>28</v>
      </c>
      <c r="K2107" t="s">
        <v>28</v>
      </c>
      <c r="L2107" t="s">
        <v>28</v>
      </c>
      <c r="M2107" t="s">
        <v>28</v>
      </c>
      <c r="N2107" t="s">
        <v>28</v>
      </c>
      <c r="O2107" t="s">
        <v>28</v>
      </c>
      <c r="P2107" t="s">
        <v>28</v>
      </c>
      <c r="Q2107" t="s">
        <v>28</v>
      </c>
      <c r="R2107" t="s">
        <v>28</v>
      </c>
      <c r="S2107" t="s">
        <v>28</v>
      </c>
      <c r="T2107" t="s">
        <v>28</v>
      </c>
      <c r="U2107" t="s">
        <v>28</v>
      </c>
      <c r="V2107" t="s">
        <v>28</v>
      </c>
      <c r="W2107">
        <v>8.2899999999999991</v>
      </c>
      <c r="X2107" t="s">
        <v>28</v>
      </c>
      <c r="Y2107" t="s">
        <v>28</v>
      </c>
      <c r="Z2107" t="s">
        <v>28</v>
      </c>
      <c r="AA2107" t="s">
        <v>28</v>
      </c>
      <c r="AB2107" s="5" t="s">
        <v>2341</v>
      </c>
    </row>
    <row r="2108" spans="1:28" x14ac:dyDescent="0.25">
      <c r="A2108" t="s">
        <v>1135</v>
      </c>
      <c r="B2108" s="1">
        <v>45128.417361111111</v>
      </c>
      <c r="C2108" t="s">
        <v>28</v>
      </c>
      <c r="D2108" s="5" t="s">
        <v>2344</v>
      </c>
      <c r="E2108" t="s">
        <v>28</v>
      </c>
      <c r="F2108" t="s">
        <v>30</v>
      </c>
      <c r="G2108" t="s">
        <v>31</v>
      </c>
      <c r="H2108" t="s">
        <v>28</v>
      </c>
      <c r="I2108" t="s">
        <v>28</v>
      </c>
      <c r="J2108" t="s">
        <v>28</v>
      </c>
      <c r="K2108" t="s">
        <v>28</v>
      </c>
      <c r="L2108" t="s">
        <v>28</v>
      </c>
      <c r="M2108" t="s">
        <v>28</v>
      </c>
      <c r="N2108" t="s">
        <v>28</v>
      </c>
      <c r="O2108" t="s">
        <v>28</v>
      </c>
      <c r="P2108" t="s">
        <v>28</v>
      </c>
      <c r="Q2108" t="s">
        <v>28</v>
      </c>
      <c r="R2108" t="s">
        <v>28</v>
      </c>
      <c r="S2108" t="s">
        <v>28</v>
      </c>
      <c r="T2108" t="s">
        <v>28</v>
      </c>
      <c r="U2108" t="s">
        <v>28</v>
      </c>
      <c r="V2108" t="s">
        <v>28</v>
      </c>
      <c r="W2108">
        <v>8.5500000000000007</v>
      </c>
      <c r="X2108" t="s">
        <v>28</v>
      </c>
      <c r="Y2108" t="s">
        <v>28</v>
      </c>
      <c r="Z2108" t="s">
        <v>28</v>
      </c>
      <c r="AA2108" t="s">
        <v>28</v>
      </c>
      <c r="AB2108" s="5" t="s">
        <v>2341</v>
      </c>
    </row>
    <row r="2109" spans="1:28" x14ac:dyDescent="0.25">
      <c r="A2109" t="s">
        <v>1135</v>
      </c>
      <c r="B2109" s="1">
        <v>45128.417361111111</v>
      </c>
      <c r="C2109" t="s">
        <v>28</v>
      </c>
      <c r="D2109" s="5" t="s">
        <v>2344</v>
      </c>
      <c r="E2109" t="s">
        <v>1297</v>
      </c>
      <c r="F2109" t="s">
        <v>33</v>
      </c>
      <c r="G2109" t="s">
        <v>31</v>
      </c>
      <c r="H2109" t="s">
        <v>34</v>
      </c>
      <c r="I2109" t="s">
        <v>35</v>
      </c>
      <c r="J2109" t="s">
        <v>36</v>
      </c>
      <c r="K2109" t="s">
        <v>37</v>
      </c>
      <c r="L2109" t="s">
        <v>35</v>
      </c>
      <c r="M2109" t="s">
        <v>35</v>
      </c>
      <c r="N2109" t="s">
        <v>35</v>
      </c>
      <c r="O2109" t="s">
        <v>28</v>
      </c>
      <c r="P2109">
        <v>231</v>
      </c>
      <c r="Q2109">
        <v>0.1</v>
      </c>
      <c r="R2109">
        <v>66</v>
      </c>
      <c r="S2109" t="s">
        <v>35</v>
      </c>
      <c r="T2109" t="s">
        <v>35</v>
      </c>
      <c r="U2109" t="s">
        <v>35</v>
      </c>
      <c r="V2109">
        <v>8.1999999999999993</v>
      </c>
      <c r="W2109" t="s">
        <v>28</v>
      </c>
      <c r="X2109">
        <v>10</v>
      </c>
      <c r="Y2109" t="s">
        <v>35</v>
      </c>
      <c r="Z2109" t="s">
        <v>28</v>
      </c>
      <c r="AA2109" t="s">
        <v>38</v>
      </c>
      <c r="AB2109" s="5" t="s">
        <v>2341</v>
      </c>
    </row>
    <row r="2110" spans="1:28" x14ac:dyDescent="0.25">
      <c r="A2110" t="s">
        <v>1135</v>
      </c>
      <c r="B2110" s="1">
        <v>45080.597222222219</v>
      </c>
      <c r="C2110" t="s">
        <v>28</v>
      </c>
      <c r="D2110" s="5" t="s">
        <v>2344</v>
      </c>
      <c r="E2110" t="s">
        <v>28</v>
      </c>
      <c r="F2110" t="s">
        <v>30</v>
      </c>
      <c r="G2110" t="s">
        <v>31</v>
      </c>
      <c r="H2110" t="s">
        <v>28</v>
      </c>
      <c r="I2110" t="s">
        <v>28</v>
      </c>
      <c r="J2110" t="s">
        <v>28</v>
      </c>
      <c r="K2110" t="s">
        <v>28</v>
      </c>
      <c r="L2110" t="s">
        <v>28</v>
      </c>
      <c r="M2110" t="s">
        <v>28</v>
      </c>
      <c r="N2110" t="s">
        <v>28</v>
      </c>
      <c r="O2110" t="s">
        <v>28</v>
      </c>
      <c r="P2110" t="s">
        <v>28</v>
      </c>
      <c r="Q2110" t="s">
        <v>28</v>
      </c>
      <c r="R2110" t="s">
        <v>28</v>
      </c>
      <c r="S2110" t="s">
        <v>28</v>
      </c>
      <c r="T2110" t="s">
        <v>28</v>
      </c>
      <c r="U2110" t="s">
        <v>28</v>
      </c>
      <c r="V2110" t="s">
        <v>28</v>
      </c>
      <c r="W2110">
        <v>8.5500000000000007</v>
      </c>
      <c r="X2110" t="s">
        <v>28</v>
      </c>
      <c r="Y2110" t="s">
        <v>28</v>
      </c>
      <c r="Z2110" t="s">
        <v>28</v>
      </c>
      <c r="AA2110" t="s">
        <v>28</v>
      </c>
      <c r="AB2110" s="5" t="s">
        <v>2341</v>
      </c>
    </row>
    <row r="2111" spans="1:28" x14ac:dyDescent="0.25">
      <c r="A2111" t="s">
        <v>1135</v>
      </c>
      <c r="B2111" s="1">
        <v>45080.597222222219</v>
      </c>
      <c r="C2111" t="s">
        <v>28</v>
      </c>
      <c r="D2111" s="5" t="s">
        <v>2344</v>
      </c>
      <c r="E2111" t="s">
        <v>1298</v>
      </c>
      <c r="F2111" t="s">
        <v>33</v>
      </c>
      <c r="G2111" t="s">
        <v>31</v>
      </c>
      <c r="H2111" t="s">
        <v>34</v>
      </c>
      <c r="I2111" t="s">
        <v>35</v>
      </c>
      <c r="J2111" t="s">
        <v>36</v>
      </c>
      <c r="K2111" t="s">
        <v>37</v>
      </c>
      <c r="L2111" t="s">
        <v>35</v>
      </c>
      <c r="M2111" t="s">
        <v>35</v>
      </c>
      <c r="N2111" t="s">
        <v>35</v>
      </c>
      <c r="O2111" t="s">
        <v>28</v>
      </c>
      <c r="P2111">
        <v>122</v>
      </c>
      <c r="Q2111">
        <v>0.1</v>
      </c>
      <c r="R2111">
        <v>60</v>
      </c>
      <c r="S2111" t="s">
        <v>35</v>
      </c>
      <c r="T2111" t="s">
        <v>35</v>
      </c>
      <c r="U2111" t="s">
        <v>35</v>
      </c>
      <c r="V2111">
        <v>8.7200000000000006</v>
      </c>
      <c r="W2111" t="s">
        <v>28</v>
      </c>
      <c r="X2111">
        <v>6</v>
      </c>
      <c r="Y2111" t="s">
        <v>35</v>
      </c>
      <c r="Z2111" t="s">
        <v>28</v>
      </c>
      <c r="AA2111" t="s">
        <v>38</v>
      </c>
      <c r="AB2111" s="5" t="s">
        <v>2341</v>
      </c>
    </row>
    <row r="2112" spans="1:28" x14ac:dyDescent="0.25">
      <c r="A2112" t="s">
        <v>985</v>
      </c>
      <c r="B2112" s="1">
        <v>45080.552083333336</v>
      </c>
      <c r="C2112" t="s">
        <v>28</v>
      </c>
      <c r="D2112" s="5" t="s">
        <v>2344</v>
      </c>
      <c r="E2112" t="s">
        <v>28</v>
      </c>
      <c r="F2112" t="s">
        <v>30</v>
      </c>
      <c r="G2112" t="s">
        <v>31</v>
      </c>
      <c r="H2112" t="s">
        <v>28</v>
      </c>
      <c r="I2112" t="s">
        <v>28</v>
      </c>
      <c r="J2112" t="s">
        <v>28</v>
      </c>
      <c r="K2112" t="s">
        <v>28</v>
      </c>
      <c r="L2112" t="s">
        <v>28</v>
      </c>
      <c r="M2112" t="s">
        <v>28</v>
      </c>
      <c r="N2112" t="s">
        <v>28</v>
      </c>
      <c r="O2112" t="s">
        <v>28</v>
      </c>
      <c r="P2112" t="s">
        <v>28</v>
      </c>
      <c r="Q2112" t="s">
        <v>28</v>
      </c>
      <c r="R2112" t="s">
        <v>28</v>
      </c>
      <c r="S2112" t="s">
        <v>28</v>
      </c>
      <c r="T2112" t="s">
        <v>28</v>
      </c>
      <c r="U2112" t="s">
        <v>28</v>
      </c>
      <c r="V2112" t="s">
        <v>28</v>
      </c>
      <c r="W2112">
        <v>8.0500000000000007</v>
      </c>
      <c r="X2112" t="s">
        <v>28</v>
      </c>
      <c r="Y2112" t="s">
        <v>28</v>
      </c>
      <c r="Z2112" t="s">
        <v>28</v>
      </c>
      <c r="AA2112" t="s">
        <v>28</v>
      </c>
      <c r="AB2112" s="5" t="s">
        <v>2341</v>
      </c>
    </row>
    <row r="2113" spans="1:28" x14ac:dyDescent="0.25">
      <c r="A2113" t="s">
        <v>985</v>
      </c>
      <c r="B2113" s="1">
        <v>45080.552083333336</v>
      </c>
      <c r="C2113" t="s">
        <v>28</v>
      </c>
      <c r="D2113" s="5" t="s">
        <v>2344</v>
      </c>
      <c r="E2113" t="s">
        <v>1030</v>
      </c>
      <c r="F2113" t="s">
        <v>33</v>
      </c>
      <c r="G2113" t="s">
        <v>31</v>
      </c>
      <c r="H2113" t="s">
        <v>34</v>
      </c>
      <c r="I2113" t="s">
        <v>35</v>
      </c>
      <c r="J2113" t="s">
        <v>36</v>
      </c>
      <c r="K2113" t="s">
        <v>37</v>
      </c>
      <c r="L2113" t="s">
        <v>35</v>
      </c>
      <c r="M2113" t="s">
        <v>35</v>
      </c>
      <c r="N2113">
        <v>5.0000000000000001E-3</v>
      </c>
      <c r="O2113" t="s">
        <v>28</v>
      </c>
      <c r="P2113">
        <v>539</v>
      </c>
      <c r="Q2113">
        <v>0.1</v>
      </c>
      <c r="R2113">
        <v>238</v>
      </c>
      <c r="S2113" t="s">
        <v>35</v>
      </c>
      <c r="T2113" t="s">
        <v>35</v>
      </c>
      <c r="U2113" t="s">
        <v>35</v>
      </c>
      <c r="V2113">
        <v>8.1999999999999993</v>
      </c>
      <c r="W2113" t="s">
        <v>28</v>
      </c>
      <c r="X2113">
        <v>178</v>
      </c>
      <c r="Y2113" t="s">
        <v>35</v>
      </c>
      <c r="Z2113" t="s">
        <v>28</v>
      </c>
      <c r="AA2113" t="s">
        <v>38</v>
      </c>
      <c r="AB2113" s="5" t="s">
        <v>2341</v>
      </c>
    </row>
    <row r="2114" spans="1:28" x14ac:dyDescent="0.25">
      <c r="A2114" t="s">
        <v>1034</v>
      </c>
      <c r="B2114" s="1">
        <v>45080.486111111109</v>
      </c>
      <c r="C2114" t="s">
        <v>28</v>
      </c>
      <c r="D2114" s="5" t="s">
        <v>2344</v>
      </c>
      <c r="E2114" t="s">
        <v>28</v>
      </c>
      <c r="F2114" t="s">
        <v>30</v>
      </c>
      <c r="G2114" t="s">
        <v>31</v>
      </c>
      <c r="H2114" t="s">
        <v>28</v>
      </c>
      <c r="I2114" t="s">
        <v>28</v>
      </c>
      <c r="J2114" t="s">
        <v>28</v>
      </c>
      <c r="K2114" t="s">
        <v>28</v>
      </c>
      <c r="L2114" t="s">
        <v>28</v>
      </c>
      <c r="M2114" t="s">
        <v>28</v>
      </c>
      <c r="N2114" t="s">
        <v>28</v>
      </c>
      <c r="O2114" t="s">
        <v>28</v>
      </c>
      <c r="P2114" t="s">
        <v>28</v>
      </c>
      <c r="Q2114" t="s">
        <v>28</v>
      </c>
      <c r="R2114" t="s">
        <v>28</v>
      </c>
      <c r="S2114" t="s">
        <v>28</v>
      </c>
      <c r="T2114" t="s">
        <v>28</v>
      </c>
      <c r="U2114" t="s">
        <v>28</v>
      </c>
      <c r="V2114" t="s">
        <v>28</v>
      </c>
      <c r="W2114">
        <v>8.09</v>
      </c>
      <c r="X2114" t="s">
        <v>28</v>
      </c>
      <c r="Y2114" t="s">
        <v>28</v>
      </c>
      <c r="Z2114" t="s">
        <v>28</v>
      </c>
      <c r="AA2114" t="s">
        <v>28</v>
      </c>
      <c r="AB2114" s="5" t="s">
        <v>2341</v>
      </c>
    </row>
    <row r="2115" spans="1:28" x14ac:dyDescent="0.25">
      <c r="A2115" t="s">
        <v>1034</v>
      </c>
      <c r="B2115" s="1">
        <v>45080.486111111109</v>
      </c>
      <c r="C2115" t="s">
        <v>28</v>
      </c>
      <c r="D2115" s="5" t="s">
        <v>2344</v>
      </c>
      <c r="E2115" t="s">
        <v>1065</v>
      </c>
      <c r="F2115" t="s">
        <v>33</v>
      </c>
      <c r="G2115" t="s">
        <v>31</v>
      </c>
      <c r="H2115" t="s">
        <v>34</v>
      </c>
      <c r="I2115" t="s">
        <v>35</v>
      </c>
      <c r="J2115" t="s">
        <v>36</v>
      </c>
      <c r="K2115" t="s">
        <v>37</v>
      </c>
      <c r="L2115" t="s">
        <v>35</v>
      </c>
      <c r="M2115" t="s">
        <v>35</v>
      </c>
      <c r="N2115">
        <v>2E-3</v>
      </c>
      <c r="O2115" t="s">
        <v>28</v>
      </c>
      <c r="P2115">
        <v>517</v>
      </c>
      <c r="Q2115">
        <v>0.1</v>
      </c>
      <c r="R2115">
        <v>168</v>
      </c>
      <c r="S2115" t="s">
        <v>35</v>
      </c>
      <c r="T2115" t="s">
        <v>35</v>
      </c>
      <c r="U2115" t="s">
        <v>35</v>
      </c>
      <c r="V2115">
        <v>8.26</v>
      </c>
      <c r="W2115" t="s">
        <v>28</v>
      </c>
      <c r="X2115">
        <v>151</v>
      </c>
      <c r="Y2115" t="s">
        <v>35</v>
      </c>
      <c r="Z2115" t="s">
        <v>28</v>
      </c>
      <c r="AA2115" t="s">
        <v>38</v>
      </c>
      <c r="AB2115" s="5" t="s">
        <v>2341</v>
      </c>
    </row>
    <row r="2116" spans="1:28" x14ac:dyDescent="0.25">
      <c r="A2116" t="s">
        <v>1127</v>
      </c>
      <c r="B2116" s="1">
        <v>45080.440972222219</v>
      </c>
      <c r="C2116" t="s">
        <v>28</v>
      </c>
      <c r="D2116" s="5" t="s">
        <v>2344</v>
      </c>
      <c r="E2116" t="s">
        <v>28</v>
      </c>
      <c r="F2116" t="s">
        <v>30</v>
      </c>
      <c r="G2116" t="s">
        <v>31</v>
      </c>
      <c r="H2116" t="s">
        <v>28</v>
      </c>
      <c r="I2116" t="s">
        <v>28</v>
      </c>
      <c r="J2116" t="s">
        <v>28</v>
      </c>
      <c r="K2116" t="s">
        <v>28</v>
      </c>
      <c r="L2116" t="s">
        <v>28</v>
      </c>
      <c r="M2116" t="s">
        <v>28</v>
      </c>
      <c r="N2116" t="s">
        <v>28</v>
      </c>
      <c r="O2116" t="s">
        <v>28</v>
      </c>
      <c r="P2116" t="s">
        <v>28</v>
      </c>
      <c r="Q2116" t="s">
        <v>28</v>
      </c>
      <c r="R2116" t="s">
        <v>28</v>
      </c>
      <c r="S2116" t="s">
        <v>28</v>
      </c>
      <c r="T2116" t="s">
        <v>28</v>
      </c>
      <c r="U2116" t="s">
        <v>28</v>
      </c>
      <c r="V2116" t="s">
        <v>28</v>
      </c>
      <c r="W2116">
        <v>8.77</v>
      </c>
      <c r="X2116" t="s">
        <v>28</v>
      </c>
      <c r="Y2116" t="s">
        <v>28</v>
      </c>
      <c r="Z2116" t="s">
        <v>28</v>
      </c>
      <c r="AA2116" t="s">
        <v>28</v>
      </c>
      <c r="AB2116" s="5" t="s">
        <v>2341</v>
      </c>
    </row>
    <row r="2117" spans="1:28" x14ac:dyDescent="0.25">
      <c r="A2117" t="s">
        <v>1127</v>
      </c>
      <c r="B2117" s="1">
        <v>45080.440972222219</v>
      </c>
      <c r="C2117" t="s">
        <v>28</v>
      </c>
      <c r="D2117" s="5" t="s">
        <v>2344</v>
      </c>
      <c r="E2117" t="s">
        <v>1577</v>
      </c>
      <c r="F2117" t="s">
        <v>33</v>
      </c>
      <c r="G2117" t="s">
        <v>31</v>
      </c>
      <c r="H2117" t="s">
        <v>34</v>
      </c>
      <c r="I2117" t="s">
        <v>35</v>
      </c>
      <c r="J2117" t="s">
        <v>36</v>
      </c>
      <c r="K2117" t="s">
        <v>37</v>
      </c>
      <c r="L2117" t="s">
        <v>35</v>
      </c>
      <c r="M2117" t="s">
        <v>35</v>
      </c>
      <c r="N2117">
        <v>6.0000000000000001E-3</v>
      </c>
      <c r="O2117" t="s">
        <v>28</v>
      </c>
      <c r="P2117">
        <v>193</v>
      </c>
      <c r="Q2117">
        <v>0.1</v>
      </c>
      <c r="R2117">
        <v>100</v>
      </c>
      <c r="S2117" t="s">
        <v>35</v>
      </c>
      <c r="T2117" t="s">
        <v>35</v>
      </c>
      <c r="U2117" t="s">
        <v>35</v>
      </c>
      <c r="V2117">
        <v>8.59</v>
      </c>
      <c r="W2117" t="s">
        <v>28</v>
      </c>
      <c r="X2117">
        <v>20</v>
      </c>
      <c r="Y2117" t="s">
        <v>35</v>
      </c>
      <c r="Z2117" t="s">
        <v>28</v>
      </c>
      <c r="AA2117" t="s">
        <v>38</v>
      </c>
      <c r="AB2117" s="5" t="s">
        <v>2341</v>
      </c>
    </row>
    <row r="2118" spans="1:28" x14ac:dyDescent="0.25">
      <c r="A2118" t="s">
        <v>480</v>
      </c>
      <c r="B2118" s="1">
        <v>45080.427083333336</v>
      </c>
      <c r="C2118" t="s">
        <v>28</v>
      </c>
      <c r="D2118" s="5" t="s">
        <v>2344</v>
      </c>
      <c r="E2118" t="s">
        <v>28</v>
      </c>
      <c r="F2118" t="s">
        <v>30</v>
      </c>
      <c r="G2118" t="s">
        <v>31</v>
      </c>
      <c r="H2118" t="s">
        <v>28</v>
      </c>
      <c r="I2118" t="s">
        <v>28</v>
      </c>
      <c r="J2118" t="s">
        <v>28</v>
      </c>
      <c r="K2118" t="s">
        <v>28</v>
      </c>
      <c r="L2118" t="s">
        <v>28</v>
      </c>
      <c r="M2118" t="s">
        <v>28</v>
      </c>
      <c r="N2118" t="s">
        <v>28</v>
      </c>
      <c r="O2118" t="s">
        <v>28</v>
      </c>
      <c r="P2118" t="s">
        <v>28</v>
      </c>
      <c r="Q2118" t="s">
        <v>28</v>
      </c>
      <c r="R2118" t="s">
        <v>28</v>
      </c>
      <c r="S2118" t="s">
        <v>28</v>
      </c>
      <c r="T2118" t="s">
        <v>28</v>
      </c>
      <c r="U2118" t="s">
        <v>28</v>
      </c>
      <c r="V2118" t="s">
        <v>28</v>
      </c>
      <c r="W2118">
        <v>8.3000000000000007</v>
      </c>
      <c r="X2118" t="s">
        <v>28</v>
      </c>
      <c r="Y2118" t="s">
        <v>28</v>
      </c>
      <c r="Z2118" t="s">
        <v>28</v>
      </c>
      <c r="AA2118" t="s">
        <v>28</v>
      </c>
      <c r="AB2118" s="5" t="s">
        <v>2341</v>
      </c>
    </row>
    <row r="2119" spans="1:28" x14ac:dyDescent="0.25">
      <c r="A2119" t="s">
        <v>480</v>
      </c>
      <c r="B2119" s="1">
        <v>45080.427083333336</v>
      </c>
      <c r="C2119" t="s">
        <v>28</v>
      </c>
      <c r="D2119" s="5" t="s">
        <v>2344</v>
      </c>
      <c r="E2119" t="s">
        <v>523</v>
      </c>
      <c r="F2119" t="s">
        <v>33</v>
      </c>
      <c r="G2119" t="s">
        <v>31</v>
      </c>
      <c r="H2119" t="s">
        <v>34</v>
      </c>
      <c r="I2119" t="s">
        <v>35</v>
      </c>
      <c r="J2119" t="s">
        <v>36</v>
      </c>
      <c r="K2119" t="s">
        <v>37</v>
      </c>
      <c r="L2119" t="s">
        <v>35</v>
      </c>
      <c r="M2119" t="s">
        <v>35</v>
      </c>
      <c r="N2119">
        <v>3.0000000000000001E-3</v>
      </c>
      <c r="O2119" t="s">
        <v>28</v>
      </c>
      <c r="P2119">
        <v>899</v>
      </c>
      <c r="Q2119">
        <v>0.2</v>
      </c>
      <c r="R2119">
        <v>416</v>
      </c>
      <c r="S2119" t="s">
        <v>35</v>
      </c>
      <c r="T2119">
        <v>1.2E-2</v>
      </c>
      <c r="U2119">
        <v>2E-3</v>
      </c>
      <c r="V2119">
        <v>8.2200000000000006</v>
      </c>
      <c r="W2119" t="s">
        <v>28</v>
      </c>
      <c r="X2119">
        <v>407</v>
      </c>
      <c r="Y2119" t="s">
        <v>35</v>
      </c>
      <c r="Z2119" t="s">
        <v>28</v>
      </c>
      <c r="AA2119" t="s">
        <v>38</v>
      </c>
      <c r="AB2119" s="5" t="s">
        <v>2341</v>
      </c>
    </row>
    <row r="2120" spans="1:28" x14ac:dyDescent="0.25">
      <c r="A2120" t="s">
        <v>27</v>
      </c>
      <c r="B2120" s="1">
        <v>45080.413194444445</v>
      </c>
      <c r="C2120" t="s">
        <v>28</v>
      </c>
      <c r="D2120" s="5" t="s">
        <v>2344</v>
      </c>
      <c r="E2120" t="s">
        <v>28</v>
      </c>
      <c r="F2120" t="s">
        <v>30</v>
      </c>
      <c r="G2120" t="s">
        <v>31</v>
      </c>
      <c r="H2120" t="s">
        <v>28</v>
      </c>
      <c r="I2120" t="s">
        <v>28</v>
      </c>
      <c r="J2120" t="s">
        <v>28</v>
      </c>
      <c r="K2120" t="s">
        <v>28</v>
      </c>
      <c r="L2120" t="s">
        <v>28</v>
      </c>
      <c r="M2120" t="s">
        <v>28</v>
      </c>
      <c r="N2120" t="s">
        <v>28</v>
      </c>
      <c r="O2120" t="s">
        <v>28</v>
      </c>
      <c r="P2120" t="s">
        <v>28</v>
      </c>
      <c r="Q2120" t="s">
        <v>28</v>
      </c>
      <c r="R2120" t="s">
        <v>28</v>
      </c>
      <c r="S2120" t="s">
        <v>28</v>
      </c>
      <c r="T2120" t="s">
        <v>28</v>
      </c>
      <c r="U2120" t="s">
        <v>28</v>
      </c>
      <c r="V2120" t="s">
        <v>28</v>
      </c>
      <c r="W2120">
        <v>7.27</v>
      </c>
      <c r="X2120" t="s">
        <v>28</v>
      </c>
      <c r="Y2120" t="s">
        <v>28</v>
      </c>
      <c r="Z2120" t="s">
        <v>28</v>
      </c>
      <c r="AA2120" t="s">
        <v>28</v>
      </c>
      <c r="AB2120" s="5" t="s">
        <v>2341</v>
      </c>
    </row>
    <row r="2121" spans="1:28" x14ac:dyDescent="0.25">
      <c r="A2121" t="s">
        <v>27</v>
      </c>
      <c r="B2121" s="1">
        <v>45080.413194444445</v>
      </c>
      <c r="C2121" t="s">
        <v>28</v>
      </c>
      <c r="D2121" s="5" t="s">
        <v>2344</v>
      </c>
      <c r="E2121" t="s">
        <v>121</v>
      </c>
      <c r="F2121" t="s">
        <v>33</v>
      </c>
      <c r="G2121" t="s">
        <v>31</v>
      </c>
      <c r="H2121" t="s">
        <v>34</v>
      </c>
      <c r="I2121" t="s">
        <v>35</v>
      </c>
      <c r="J2121" t="s">
        <v>36</v>
      </c>
      <c r="K2121" t="s">
        <v>37</v>
      </c>
      <c r="L2121" t="s">
        <v>35</v>
      </c>
      <c r="M2121">
        <v>7.0000000000000001E-3</v>
      </c>
      <c r="N2121">
        <v>6.0000000000000001E-3</v>
      </c>
      <c r="O2121" t="s">
        <v>28</v>
      </c>
      <c r="P2121">
        <v>1110</v>
      </c>
      <c r="Q2121">
        <v>0.2</v>
      </c>
      <c r="R2121">
        <v>556</v>
      </c>
      <c r="S2121" t="s">
        <v>35</v>
      </c>
      <c r="T2121">
        <v>0.28899999999999998</v>
      </c>
      <c r="U2121">
        <v>0.01</v>
      </c>
      <c r="V2121">
        <v>8.31</v>
      </c>
      <c r="W2121" t="s">
        <v>28</v>
      </c>
      <c r="X2121">
        <v>522</v>
      </c>
      <c r="Y2121" t="s">
        <v>35</v>
      </c>
      <c r="Z2121" t="s">
        <v>28</v>
      </c>
      <c r="AA2121" t="s">
        <v>38</v>
      </c>
      <c r="AB2121" s="5" t="s">
        <v>2341</v>
      </c>
    </row>
    <row r="2122" spans="1:28" x14ac:dyDescent="0.25">
      <c r="A2122" t="s">
        <v>2033</v>
      </c>
      <c r="B2122" s="1">
        <v>45063.663194444445</v>
      </c>
      <c r="C2122" t="s">
        <v>28</v>
      </c>
      <c r="D2122" s="5" t="s">
        <v>2344</v>
      </c>
      <c r="E2122" t="s">
        <v>28</v>
      </c>
      <c r="F2122" t="s">
        <v>30</v>
      </c>
      <c r="G2122" t="s">
        <v>31</v>
      </c>
      <c r="H2122" t="s">
        <v>28</v>
      </c>
      <c r="I2122" t="s">
        <v>28</v>
      </c>
      <c r="J2122" t="s">
        <v>28</v>
      </c>
      <c r="K2122" t="s">
        <v>28</v>
      </c>
      <c r="L2122" t="s">
        <v>28</v>
      </c>
      <c r="M2122" t="s">
        <v>28</v>
      </c>
      <c r="N2122" t="s">
        <v>28</v>
      </c>
      <c r="O2122" t="s">
        <v>28</v>
      </c>
      <c r="P2122" t="s">
        <v>28</v>
      </c>
      <c r="Q2122" t="s">
        <v>28</v>
      </c>
      <c r="R2122" t="s">
        <v>28</v>
      </c>
      <c r="S2122" t="s">
        <v>28</v>
      </c>
      <c r="T2122" t="s">
        <v>28</v>
      </c>
      <c r="U2122" t="s">
        <v>28</v>
      </c>
      <c r="V2122" t="s">
        <v>28</v>
      </c>
      <c r="W2122">
        <v>6.17</v>
      </c>
      <c r="X2122" t="s">
        <v>28</v>
      </c>
      <c r="Y2122" t="s">
        <v>28</v>
      </c>
      <c r="Z2122" t="s">
        <v>28</v>
      </c>
      <c r="AA2122" t="s">
        <v>28</v>
      </c>
      <c r="AB2122" s="5" t="s">
        <v>2341</v>
      </c>
    </row>
    <row r="2123" spans="1:28" x14ac:dyDescent="0.25">
      <c r="A2123" t="s">
        <v>2033</v>
      </c>
      <c r="B2123" s="1">
        <v>45063.663194444445</v>
      </c>
      <c r="C2123" t="s">
        <v>28</v>
      </c>
      <c r="D2123" s="5" t="s">
        <v>2344</v>
      </c>
      <c r="E2123" t="s">
        <v>2078</v>
      </c>
      <c r="F2123" t="s">
        <v>33</v>
      </c>
      <c r="G2123" t="s">
        <v>31</v>
      </c>
      <c r="H2123">
        <v>0.02</v>
      </c>
      <c r="I2123" t="s">
        <v>35</v>
      </c>
      <c r="J2123" t="s">
        <v>36</v>
      </c>
      <c r="K2123" t="s">
        <v>37</v>
      </c>
      <c r="L2123" t="s">
        <v>35</v>
      </c>
      <c r="M2123">
        <v>2E-3</v>
      </c>
      <c r="N2123">
        <v>6.0000000000000001E-3</v>
      </c>
      <c r="O2123" t="s">
        <v>28</v>
      </c>
      <c r="P2123">
        <v>40</v>
      </c>
      <c r="Q2123" t="s">
        <v>43</v>
      </c>
      <c r="R2123" t="s">
        <v>310</v>
      </c>
      <c r="S2123" t="s">
        <v>35</v>
      </c>
      <c r="T2123">
        <v>4.2000000000000003E-2</v>
      </c>
      <c r="U2123" t="s">
        <v>35</v>
      </c>
      <c r="V2123">
        <v>5.43</v>
      </c>
      <c r="W2123" t="s">
        <v>28</v>
      </c>
      <c r="X2123">
        <v>9</v>
      </c>
      <c r="Y2123" t="s">
        <v>35</v>
      </c>
      <c r="Z2123" t="s">
        <v>28</v>
      </c>
      <c r="AA2123" t="s">
        <v>38</v>
      </c>
      <c r="AB2123" s="5" t="s">
        <v>2341</v>
      </c>
    </row>
    <row r="2124" spans="1:28" x14ac:dyDescent="0.25">
      <c r="A2124" t="s">
        <v>1127</v>
      </c>
      <c r="B2124" s="1">
        <v>45063.638888888891</v>
      </c>
      <c r="C2124" t="s">
        <v>28</v>
      </c>
      <c r="D2124" s="5" t="s">
        <v>2344</v>
      </c>
      <c r="E2124" t="s">
        <v>28</v>
      </c>
      <c r="F2124" t="s">
        <v>30</v>
      </c>
      <c r="G2124" t="s">
        <v>31</v>
      </c>
      <c r="H2124" t="s">
        <v>28</v>
      </c>
      <c r="I2124" t="s">
        <v>28</v>
      </c>
      <c r="J2124" t="s">
        <v>28</v>
      </c>
      <c r="K2124" t="s">
        <v>28</v>
      </c>
      <c r="L2124" t="s">
        <v>28</v>
      </c>
      <c r="M2124" t="s">
        <v>28</v>
      </c>
      <c r="N2124" t="s">
        <v>28</v>
      </c>
      <c r="O2124" t="s">
        <v>28</v>
      </c>
      <c r="P2124" t="s">
        <v>28</v>
      </c>
      <c r="Q2124" t="s">
        <v>28</v>
      </c>
      <c r="R2124" t="s">
        <v>28</v>
      </c>
      <c r="S2124" t="s">
        <v>28</v>
      </c>
      <c r="T2124" t="s">
        <v>28</v>
      </c>
      <c r="U2124" t="s">
        <v>28</v>
      </c>
      <c r="V2124" t="s">
        <v>28</v>
      </c>
      <c r="W2124">
        <v>8.6999999999999993</v>
      </c>
      <c r="X2124" t="s">
        <v>28</v>
      </c>
      <c r="Y2124" t="s">
        <v>28</v>
      </c>
      <c r="Z2124" t="s">
        <v>28</v>
      </c>
      <c r="AA2124" t="s">
        <v>28</v>
      </c>
      <c r="AB2124" s="5" t="s">
        <v>2341</v>
      </c>
    </row>
    <row r="2125" spans="1:28" x14ac:dyDescent="0.25">
      <c r="A2125" t="s">
        <v>1127</v>
      </c>
      <c r="B2125" s="1">
        <v>45063.638888888891</v>
      </c>
      <c r="C2125" t="s">
        <v>28</v>
      </c>
      <c r="D2125" s="5" t="s">
        <v>2344</v>
      </c>
      <c r="E2125" t="s">
        <v>1578</v>
      </c>
      <c r="F2125" t="s">
        <v>33</v>
      </c>
      <c r="G2125" t="s">
        <v>31</v>
      </c>
      <c r="H2125">
        <v>0.02</v>
      </c>
      <c r="I2125" t="s">
        <v>35</v>
      </c>
      <c r="J2125" t="s">
        <v>36</v>
      </c>
      <c r="K2125" t="s">
        <v>37</v>
      </c>
      <c r="L2125" t="s">
        <v>35</v>
      </c>
      <c r="M2125">
        <v>1.0999999999999999E-2</v>
      </c>
      <c r="N2125">
        <v>0.02</v>
      </c>
      <c r="O2125" t="s">
        <v>28</v>
      </c>
      <c r="P2125">
        <v>150</v>
      </c>
      <c r="Q2125">
        <v>0.2</v>
      </c>
      <c r="R2125">
        <v>114</v>
      </c>
      <c r="S2125" t="s">
        <v>35</v>
      </c>
      <c r="T2125">
        <v>2.3E-2</v>
      </c>
      <c r="U2125">
        <v>4.0000000000000001E-3</v>
      </c>
      <c r="V2125">
        <v>8.83</v>
      </c>
      <c r="W2125" t="s">
        <v>28</v>
      </c>
      <c r="X2125">
        <v>18</v>
      </c>
      <c r="Y2125" t="s">
        <v>35</v>
      </c>
      <c r="Z2125" t="s">
        <v>28</v>
      </c>
      <c r="AA2125" t="s">
        <v>38</v>
      </c>
      <c r="AB2125" s="5" t="s">
        <v>2341</v>
      </c>
    </row>
    <row r="2126" spans="1:28" x14ac:dyDescent="0.25">
      <c r="A2126" t="s">
        <v>1864</v>
      </c>
      <c r="B2126" s="1">
        <v>45063.631944444445</v>
      </c>
      <c r="C2126" t="s">
        <v>28</v>
      </c>
      <c r="D2126" s="5" t="s">
        <v>2344</v>
      </c>
      <c r="E2126" t="s">
        <v>1905</v>
      </c>
      <c r="F2126" t="s">
        <v>33</v>
      </c>
      <c r="G2126" t="s">
        <v>31</v>
      </c>
      <c r="H2126">
        <v>0.03</v>
      </c>
      <c r="I2126" t="s">
        <v>35</v>
      </c>
      <c r="J2126" t="s">
        <v>36</v>
      </c>
      <c r="K2126" t="s">
        <v>37</v>
      </c>
      <c r="L2126" t="s">
        <v>35</v>
      </c>
      <c r="M2126">
        <v>3.0000000000000001E-3</v>
      </c>
      <c r="N2126">
        <v>8.9999999999999993E-3</v>
      </c>
      <c r="O2126" t="s">
        <v>28</v>
      </c>
      <c r="P2126">
        <v>41</v>
      </c>
      <c r="Q2126" t="s">
        <v>43</v>
      </c>
      <c r="R2126">
        <v>2</v>
      </c>
      <c r="S2126" t="s">
        <v>35</v>
      </c>
      <c r="T2126">
        <v>5.2999999999999999E-2</v>
      </c>
      <c r="U2126">
        <v>2E-3</v>
      </c>
      <c r="V2126">
        <v>4.92</v>
      </c>
      <c r="W2126" t="s">
        <v>28</v>
      </c>
      <c r="X2126">
        <v>11</v>
      </c>
      <c r="Y2126" t="s">
        <v>35</v>
      </c>
      <c r="Z2126" t="s">
        <v>28</v>
      </c>
      <c r="AA2126" t="s">
        <v>38</v>
      </c>
      <c r="AB2126" s="5" t="s">
        <v>2341</v>
      </c>
    </row>
    <row r="2127" spans="1:28" x14ac:dyDescent="0.25">
      <c r="A2127" t="s">
        <v>985</v>
      </c>
      <c r="B2127" s="1">
        <v>45063.611111111109</v>
      </c>
      <c r="C2127" t="s">
        <v>28</v>
      </c>
      <c r="D2127" s="5" t="s">
        <v>2344</v>
      </c>
      <c r="E2127" t="s">
        <v>28</v>
      </c>
      <c r="F2127" t="s">
        <v>30</v>
      </c>
      <c r="G2127" t="s">
        <v>31</v>
      </c>
      <c r="H2127" t="s">
        <v>28</v>
      </c>
      <c r="I2127" t="s">
        <v>28</v>
      </c>
      <c r="J2127" t="s">
        <v>28</v>
      </c>
      <c r="K2127" t="s">
        <v>28</v>
      </c>
      <c r="L2127" t="s">
        <v>28</v>
      </c>
      <c r="M2127" t="s">
        <v>28</v>
      </c>
      <c r="N2127" t="s">
        <v>28</v>
      </c>
      <c r="O2127" t="s">
        <v>28</v>
      </c>
      <c r="P2127" t="s">
        <v>28</v>
      </c>
      <c r="Q2127" t="s">
        <v>28</v>
      </c>
      <c r="R2127" t="s">
        <v>28</v>
      </c>
      <c r="S2127" t="s">
        <v>28</v>
      </c>
      <c r="T2127" t="s">
        <v>28</v>
      </c>
      <c r="U2127" t="s">
        <v>28</v>
      </c>
      <c r="V2127" t="s">
        <v>28</v>
      </c>
      <c r="W2127">
        <v>8.15</v>
      </c>
      <c r="X2127" t="s">
        <v>28</v>
      </c>
      <c r="Y2127" t="s">
        <v>28</v>
      </c>
      <c r="Z2127" t="s">
        <v>28</v>
      </c>
      <c r="AA2127" t="s">
        <v>28</v>
      </c>
      <c r="AB2127" s="5" t="s">
        <v>2341</v>
      </c>
    </row>
    <row r="2128" spans="1:28" x14ac:dyDescent="0.25">
      <c r="A2128" t="s">
        <v>985</v>
      </c>
      <c r="B2128" s="1">
        <v>45063.611111111109</v>
      </c>
      <c r="C2128" t="s">
        <v>28</v>
      </c>
      <c r="D2128" s="5" t="s">
        <v>2344</v>
      </c>
      <c r="E2128" t="s">
        <v>1031</v>
      </c>
      <c r="F2128" t="s">
        <v>33</v>
      </c>
      <c r="G2128" t="s">
        <v>31</v>
      </c>
      <c r="H2128">
        <v>0.01</v>
      </c>
      <c r="I2128" t="s">
        <v>35</v>
      </c>
      <c r="J2128" t="s">
        <v>36</v>
      </c>
      <c r="K2128" t="s">
        <v>37</v>
      </c>
      <c r="L2128" t="s">
        <v>35</v>
      </c>
      <c r="M2128" t="s">
        <v>35</v>
      </c>
      <c r="N2128">
        <v>6.0000000000000001E-3</v>
      </c>
      <c r="O2128" t="s">
        <v>28</v>
      </c>
      <c r="P2128">
        <v>579</v>
      </c>
      <c r="Q2128">
        <v>0.2</v>
      </c>
      <c r="R2128">
        <v>264</v>
      </c>
      <c r="S2128" t="s">
        <v>35</v>
      </c>
      <c r="T2128">
        <v>6.0000000000000001E-3</v>
      </c>
      <c r="U2128" t="s">
        <v>35</v>
      </c>
      <c r="V2128">
        <v>7.92</v>
      </c>
      <c r="W2128" t="s">
        <v>28</v>
      </c>
      <c r="X2128">
        <v>188</v>
      </c>
      <c r="Y2128" t="s">
        <v>35</v>
      </c>
      <c r="Z2128" t="s">
        <v>28</v>
      </c>
      <c r="AA2128" t="s">
        <v>38</v>
      </c>
      <c r="AB2128" s="5" t="s">
        <v>2341</v>
      </c>
    </row>
    <row r="2129" spans="1:28" x14ac:dyDescent="0.25">
      <c r="A2129" t="s">
        <v>27</v>
      </c>
      <c r="B2129" s="1">
        <v>45063.59097222222</v>
      </c>
      <c r="C2129" t="s">
        <v>28</v>
      </c>
      <c r="D2129" s="5" t="s">
        <v>2344</v>
      </c>
      <c r="E2129" t="s">
        <v>28</v>
      </c>
      <c r="F2129" t="s">
        <v>30</v>
      </c>
      <c r="G2129" t="s">
        <v>31</v>
      </c>
      <c r="H2129" t="s">
        <v>28</v>
      </c>
      <c r="I2129" t="s">
        <v>28</v>
      </c>
      <c r="J2129" t="s">
        <v>28</v>
      </c>
      <c r="K2129" t="s">
        <v>28</v>
      </c>
      <c r="L2129" t="s">
        <v>28</v>
      </c>
      <c r="M2129" t="s">
        <v>28</v>
      </c>
      <c r="N2129" t="s">
        <v>28</v>
      </c>
      <c r="O2129" t="s">
        <v>28</v>
      </c>
      <c r="P2129" t="s">
        <v>28</v>
      </c>
      <c r="Q2129" t="s">
        <v>28</v>
      </c>
      <c r="R2129" t="s">
        <v>28</v>
      </c>
      <c r="S2129" t="s">
        <v>28</v>
      </c>
      <c r="T2129" t="s">
        <v>28</v>
      </c>
      <c r="U2129" t="s">
        <v>28</v>
      </c>
      <c r="V2129" t="s">
        <v>28</v>
      </c>
      <c r="W2129">
        <v>7.69</v>
      </c>
      <c r="X2129" t="s">
        <v>28</v>
      </c>
      <c r="Y2129" t="s">
        <v>28</v>
      </c>
      <c r="Z2129" t="s">
        <v>28</v>
      </c>
      <c r="AA2129" t="s">
        <v>28</v>
      </c>
      <c r="AB2129" s="5" t="s">
        <v>2341</v>
      </c>
    </row>
    <row r="2130" spans="1:28" x14ac:dyDescent="0.25">
      <c r="A2130" t="s">
        <v>27</v>
      </c>
      <c r="B2130" s="1">
        <v>45063.59097222222</v>
      </c>
      <c r="C2130" t="s">
        <v>28</v>
      </c>
      <c r="D2130" s="5" t="s">
        <v>2344</v>
      </c>
      <c r="E2130" t="s">
        <v>122</v>
      </c>
      <c r="F2130" t="s">
        <v>33</v>
      </c>
      <c r="G2130" t="s">
        <v>31</v>
      </c>
      <c r="H2130">
        <v>0.02</v>
      </c>
      <c r="I2130" t="s">
        <v>35</v>
      </c>
      <c r="J2130" t="s">
        <v>36</v>
      </c>
      <c r="K2130" t="s">
        <v>37</v>
      </c>
      <c r="L2130" t="s">
        <v>35</v>
      </c>
      <c r="M2130">
        <v>4.0000000000000001E-3</v>
      </c>
      <c r="N2130">
        <v>3.0000000000000001E-3</v>
      </c>
      <c r="O2130" t="s">
        <v>28</v>
      </c>
      <c r="P2130">
        <v>647</v>
      </c>
      <c r="Q2130">
        <v>0.2</v>
      </c>
      <c r="R2130">
        <v>254</v>
      </c>
      <c r="S2130" t="s">
        <v>35</v>
      </c>
      <c r="T2130">
        <v>0.26400000000000001</v>
      </c>
      <c r="U2130">
        <v>4.0000000000000001E-3</v>
      </c>
      <c r="V2130">
        <v>7.47</v>
      </c>
      <c r="W2130" t="s">
        <v>28</v>
      </c>
      <c r="X2130">
        <v>259</v>
      </c>
      <c r="Y2130" t="s">
        <v>35</v>
      </c>
      <c r="Z2130" t="s">
        <v>28</v>
      </c>
      <c r="AA2130" t="s">
        <v>38</v>
      </c>
      <c r="AB2130" s="5" t="s">
        <v>2341</v>
      </c>
    </row>
    <row r="2131" spans="1:28" x14ac:dyDescent="0.25">
      <c r="A2131" t="s">
        <v>480</v>
      </c>
      <c r="B2131" s="1">
        <v>45063.578472222223</v>
      </c>
      <c r="C2131" t="s">
        <v>28</v>
      </c>
      <c r="D2131" s="5" t="s">
        <v>2344</v>
      </c>
      <c r="E2131" t="s">
        <v>28</v>
      </c>
      <c r="F2131" t="s">
        <v>30</v>
      </c>
      <c r="G2131" t="s">
        <v>31</v>
      </c>
      <c r="H2131" t="s">
        <v>28</v>
      </c>
      <c r="I2131" t="s">
        <v>28</v>
      </c>
      <c r="J2131" t="s">
        <v>28</v>
      </c>
      <c r="K2131" t="s">
        <v>28</v>
      </c>
      <c r="L2131" t="s">
        <v>28</v>
      </c>
      <c r="M2131" t="s">
        <v>28</v>
      </c>
      <c r="N2131" t="s">
        <v>28</v>
      </c>
      <c r="O2131" t="s">
        <v>28</v>
      </c>
      <c r="P2131" t="s">
        <v>28</v>
      </c>
      <c r="Q2131" t="s">
        <v>28</v>
      </c>
      <c r="R2131" t="s">
        <v>28</v>
      </c>
      <c r="S2131" t="s">
        <v>28</v>
      </c>
      <c r="T2131" t="s">
        <v>28</v>
      </c>
      <c r="U2131" t="s">
        <v>28</v>
      </c>
      <c r="V2131" t="s">
        <v>28</v>
      </c>
      <c r="W2131">
        <v>8.14</v>
      </c>
      <c r="X2131" t="s">
        <v>28</v>
      </c>
      <c r="Y2131" t="s">
        <v>28</v>
      </c>
      <c r="Z2131" t="s">
        <v>28</v>
      </c>
      <c r="AA2131" t="s">
        <v>28</v>
      </c>
      <c r="AB2131" s="5" t="s">
        <v>2341</v>
      </c>
    </row>
    <row r="2132" spans="1:28" x14ac:dyDescent="0.25">
      <c r="A2132" t="s">
        <v>480</v>
      </c>
      <c r="B2132" s="1">
        <v>45063.578472222223</v>
      </c>
      <c r="C2132" t="s">
        <v>28</v>
      </c>
      <c r="D2132" s="5" t="s">
        <v>2344</v>
      </c>
      <c r="E2132" t="s">
        <v>524</v>
      </c>
      <c r="F2132" t="s">
        <v>33</v>
      </c>
      <c r="G2132" t="s">
        <v>31</v>
      </c>
      <c r="H2132">
        <v>0.02</v>
      </c>
      <c r="I2132" t="s">
        <v>35</v>
      </c>
      <c r="J2132" t="s">
        <v>36</v>
      </c>
      <c r="K2132" t="s">
        <v>37</v>
      </c>
      <c r="L2132" t="s">
        <v>35</v>
      </c>
      <c r="M2132" t="s">
        <v>35</v>
      </c>
      <c r="N2132">
        <v>7.0000000000000001E-3</v>
      </c>
      <c r="O2132" t="s">
        <v>28</v>
      </c>
      <c r="P2132">
        <v>1460</v>
      </c>
      <c r="Q2132">
        <v>0.2</v>
      </c>
      <c r="R2132">
        <v>419</v>
      </c>
      <c r="S2132" t="s">
        <v>35</v>
      </c>
      <c r="T2132">
        <v>3.2000000000000001E-2</v>
      </c>
      <c r="U2132">
        <v>3.0000000000000001E-3</v>
      </c>
      <c r="V2132">
        <v>3.03</v>
      </c>
      <c r="W2132" t="s">
        <v>28</v>
      </c>
      <c r="X2132">
        <v>503</v>
      </c>
      <c r="Y2132" t="s">
        <v>35</v>
      </c>
      <c r="Z2132" t="s">
        <v>28</v>
      </c>
      <c r="AA2132" t="s">
        <v>38</v>
      </c>
      <c r="AB2132" s="5" t="s">
        <v>2341</v>
      </c>
    </row>
    <row r="2133" spans="1:28" x14ac:dyDescent="0.25">
      <c r="A2133" t="s">
        <v>1034</v>
      </c>
      <c r="B2133" s="1">
        <v>45063.552083333336</v>
      </c>
      <c r="C2133" t="s">
        <v>28</v>
      </c>
      <c r="D2133" s="5" t="s">
        <v>2344</v>
      </c>
      <c r="E2133" t="s">
        <v>28</v>
      </c>
      <c r="F2133" t="s">
        <v>30</v>
      </c>
      <c r="G2133" t="s">
        <v>31</v>
      </c>
      <c r="H2133" t="s">
        <v>28</v>
      </c>
      <c r="I2133" t="s">
        <v>28</v>
      </c>
      <c r="J2133" t="s">
        <v>28</v>
      </c>
      <c r="K2133" t="s">
        <v>28</v>
      </c>
      <c r="L2133" t="s">
        <v>28</v>
      </c>
      <c r="M2133" t="s">
        <v>28</v>
      </c>
      <c r="N2133" t="s">
        <v>28</v>
      </c>
      <c r="O2133" t="s">
        <v>28</v>
      </c>
      <c r="P2133" t="s">
        <v>28</v>
      </c>
      <c r="Q2133" t="s">
        <v>28</v>
      </c>
      <c r="R2133" t="s">
        <v>28</v>
      </c>
      <c r="S2133" t="s">
        <v>28</v>
      </c>
      <c r="T2133" t="s">
        <v>28</v>
      </c>
      <c r="U2133" t="s">
        <v>28</v>
      </c>
      <c r="V2133" t="s">
        <v>28</v>
      </c>
      <c r="W2133">
        <v>7.99</v>
      </c>
      <c r="X2133" t="s">
        <v>28</v>
      </c>
      <c r="Y2133" t="s">
        <v>28</v>
      </c>
      <c r="Z2133" t="s">
        <v>28</v>
      </c>
      <c r="AA2133" t="s">
        <v>28</v>
      </c>
      <c r="AB2133" s="5" t="s">
        <v>2341</v>
      </c>
    </row>
    <row r="2134" spans="1:28" x14ac:dyDescent="0.25">
      <c r="A2134" t="s">
        <v>1034</v>
      </c>
      <c r="B2134" s="1">
        <v>45063.552083333336</v>
      </c>
      <c r="C2134" t="s">
        <v>28</v>
      </c>
      <c r="D2134" s="5" t="s">
        <v>2344</v>
      </c>
      <c r="E2134" t="s">
        <v>1066</v>
      </c>
      <c r="F2134" t="s">
        <v>33</v>
      </c>
      <c r="G2134" t="s">
        <v>31</v>
      </c>
      <c r="H2134" t="s">
        <v>34</v>
      </c>
      <c r="I2134" t="s">
        <v>35</v>
      </c>
      <c r="J2134" t="s">
        <v>36</v>
      </c>
      <c r="K2134" t="s">
        <v>37</v>
      </c>
      <c r="L2134" t="s">
        <v>35</v>
      </c>
      <c r="M2134" t="s">
        <v>35</v>
      </c>
      <c r="N2134">
        <v>4.0000000000000001E-3</v>
      </c>
      <c r="O2134" t="s">
        <v>28</v>
      </c>
      <c r="P2134">
        <v>464</v>
      </c>
      <c r="Q2134">
        <v>0.2</v>
      </c>
      <c r="R2134">
        <v>234</v>
      </c>
      <c r="S2134" t="s">
        <v>35</v>
      </c>
      <c r="T2134">
        <v>3.0000000000000001E-3</v>
      </c>
      <c r="U2134" t="s">
        <v>35</v>
      </c>
      <c r="V2134">
        <v>8.07</v>
      </c>
      <c r="W2134" t="s">
        <v>28</v>
      </c>
      <c r="X2134">
        <v>128</v>
      </c>
      <c r="Y2134" t="s">
        <v>35</v>
      </c>
      <c r="Z2134" t="s">
        <v>28</v>
      </c>
      <c r="AA2134" t="s">
        <v>38</v>
      </c>
      <c r="AB2134" s="5" t="s">
        <v>2341</v>
      </c>
    </row>
    <row r="2135" spans="1:28" x14ac:dyDescent="0.25">
      <c r="A2135" t="s">
        <v>1135</v>
      </c>
      <c r="B2135" s="1">
        <v>45063.527777777781</v>
      </c>
      <c r="C2135" t="s">
        <v>28</v>
      </c>
      <c r="D2135" s="5" t="s">
        <v>2344</v>
      </c>
      <c r="E2135" t="s">
        <v>28</v>
      </c>
      <c r="F2135" t="s">
        <v>30</v>
      </c>
      <c r="G2135" t="s">
        <v>31</v>
      </c>
      <c r="H2135" t="s">
        <v>28</v>
      </c>
      <c r="I2135" t="s">
        <v>28</v>
      </c>
      <c r="J2135" t="s">
        <v>28</v>
      </c>
      <c r="K2135" t="s">
        <v>28</v>
      </c>
      <c r="L2135" t="s">
        <v>28</v>
      </c>
      <c r="M2135" t="s">
        <v>28</v>
      </c>
      <c r="N2135" t="s">
        <v>28</v>
      </c>
      <c r="O2135" t="s">
        <v>28</v>
      </c>
      <c r="P2135" t="s">
        <v>28</v>
      </c>
      <c r="Q2135" t="s">
        <v>28</v>
      </c>
      <c r="R2135" t="s">
        <v>28</v>
      </c>
      <c r="S2135" t="s">
        <v>28</v>
      </c>
      <c r="T2135" t="s">
        <v>28</v>
      </c>
      <c r="U2135" t="s">
        <v>28</v>
      </c>
      <c r="V2135" t="s">
        <v>28</v>
      </c>
      <c r="W2135">
        <v>8.24</v>
      </c>
      <c r="X2135" t="s">
        <v>28</v>
      </c>
      <c r="Y2135" t="s">
        <v>28</v>
      </c>
      <c r="Z2135" t="s">
        <v>28</v>
      </c>
      <c r="AA2135" t="s">
        <v>28</v>
      </c>
      <c r="AB2135" s="5" t="s">
        <v>2341</v>
      </c>
    </row>
    <row r="2136" spans="1:28" x14ac:dyDescent="0.25">
      <c r="A2136" t="s">
        <v>1135</v>
      </c>
      <c r="B2136" s="1">
        <v>45063.527777777781</v>
      </c>
      <c r="C2136" t="s">
        <v>28</v>
      </c>
      <c r="D2136" s="5" t="s">
        <v>2344</v>
      </c>
      <c r="E2136" t="s">
        <v>1299</v>
      </c>
      <c r="F2136" t="s">
        <v>33</v>
      </c>
      <c r="G2136" t="s">
        <v>31</v>
      </c>
      <c r="H2136" t="s">
        <v>34</v>
      </c>
      <c r="I2136" t="s">
        <v>35</v>
      </c>
      <c r="J2136" t="s">
        <v>36</v>
      </c>
      <c r="K2136" t="s">
        <v>37</v>
      </c>
      <c r="L2136" t="s">
        <v>35</v>
      </c>
      <c r="M2136" t="s">
        <v>35</v>
      </c>
      <c r="N2136">
        <v>2E-3</v>
      </c>
      <c r="O2136" t="s">
        <v>28</v>
      </c>
      <c r="P2136">
        <v>316</v>
      </c>
      <c r="Q2136">
        <v>0.2</v>
      </c>
      <c r="R2136">
        <v>121</v>
      </c>
      <c r="S2136" t="s">
        <v>35</v>
      </c>
      <c r="T2136">
        <v>3.7999999999999999E-2</v>
      </c>
      <c r="U2136" t="s">
        <v>35</v>
      </c>
      <c r="V2136">
        <v>8.14</v>
      </c>
      <c r="W2136" t="s">
        <v>28</v>
      </c>
      <c r="X2136">
        <v>19</v>
      </c>
      <c r="Y2136" t="s">
        <v>35</v>
      </c>
      <c r="Z2136" t="s">
        <v>28</v>
      </c>
      <c r="AA2136" t="s">
        <v>38</v>
      </c>
      <c r="AB2136" s="5" t="s">
        <v>2341</v>
      </c>
    </row>
    <row r="2137" spans="1:28" x14ac:dyDescent="0.25">
      <c r="A2137" t="s">
        <v>1034</v>
      </c>
      <c r="B2137" s="1">
        <v>45051.569444444445</v>
      </c>
      <c r="C2137" t="s">
        <v>28</v>
      </c>
      <c r="D2137" s="5" t="s">
        <v>2344</v>
      </c>
      <c r="E2137" t="s">
        <v>28</v>
      </c>
      <c r="F2137" t="s">
        <v>30</v>
      </c>
      <c r="G2137" t="s">
        <v>31</v>
      </c>
      <c r="H2137" t="s">
        <v>28</v>
      </c>
      <c r="I2137" t="s">
        <v>28</v>
      </c>
      <c r="J2137" t="s">
        <v>28</v>
      </c>
      <c r="K2137" t="s">
        <v>28</v>
      </c>
      <c r="L2137" t="s">
        <v>28</v>
      </c>
      <c r="M2137" t="s">
        <v>28</v>
      </c>
      <c r="N2137" t="s">
        <v>28</v>
      </c>
      <c r="O2137" t="s">
        <v>28</v>
      </c>
      <c r="P2137" t="s">
        <v>28</v>
      </c>
      <c r="Q2137" t="s">
        <v>28</v>
      </c>
      <c r="R2137" t="s">
        <v>28</v>
      </c>
      <c r="S2137" t="s">
        <v>28</v>
      </c>
      <c r="T2137" t="s">
        <v>28</v>
      </c>
      <c r="U2137" t="s">
        <v>28</v>
      </c>
      <c r="V2137" t="s">
        <v>28</v>
      </c>
      <c r="W2137">
        <v>7.92</v>
      </c>
      <c r="X2137" t="s">
        <v>28</v>
      </c>
      <c r="Y2137" t="s">
        <v>28</v>
      </c>
      <c r="Z2137" t="s">
        <v>28</v>
      </c>
      <c r="AA2137" t="s">
        <v>28</v>
      </c>
      <c r="AB2137" s="5" t="s">
        <v>2341</v>
      </c>
    </row>
    <row r="2138" spans="1:28" x14ac:dyDescent="0.25">
      <c r="A2138" t="s">
        <v>1034</v>
      </c>
      <c r="B2138" s="1">
        <v>45051.569444444445</v>
      </c>
      <c r="C2138" t="s">
        <v>28</v>
      </c>
      <c r="D2138" s="5" t="s">
        <v>2344</v>
      </c>
      <c r="E2138" t="s">
        <v>1067</v>
      </c>
      <c r="F2138" t="s">
        <v>33</v>
      </c>
      <c r="G2138" t="s">
        <v>31</v>
      </c>
      <c r="H2138" t="s">
        <v>34</v>
      </c>
      <c r="I2138" t="s">
        <v>35</v>
      </c>
      <c r="J2138" t="s">
        <v>36</v>
      </c>
      <c r="K2138" t="s">
        <v>37</v>
      </c>
      <c r="L2138" t="s">
        <v>35</v>
      </c>
      <c r="M2138" t="s">
        <v>35</v>
      </c>
      <c r="N2138">
        <v>8.9999999999999993E-3</v>
      </c>
      <c r="O2138" t="s">
        <v>28</v>
      </c>
      <c r="P2138">
        <v>572</v>
      </c>
      <c r="Q2138">
        <v>0.2</v>
      </c>
      <c r="R2138">
        <v>275</v>
      </c>
      <c r="S2138" t="s">
        <v>35</v>
      </c>
      <c r="T2138">
        <v>0.01</v>
      </c>
      <c r="U2138">
        <v>1E-3</v>
      </c>
      <c r="V2138">
        <v>8.32</v>
      </c>
      <c r="W2138" t="s">
        <v>28</v>
      </c>
      <c r="X2138">
        <v>156</v>
      </c>
      <c r="Y2138" t="s">
        <v>35</v>
      </c>
      <c r="Z2138" t="s">
        <v>28</v>
      </c>
      <c r="AA2138" t="s">
        <v>38</v>
      </c>
      <c r="AB2138" s="5" t="s">
        <v>2341</v>
      </c>
    </row>
    <row r="2139" spans="1:28" x14ac:dyDescent="0.25">
      <c r="A2139" t="s">
        <v>1135</v>
      </c>
      <c r="B2139" s="1">
        <v>45051.538194444445</v>
      </c>
      <c r="C2139" t="s">
        <v>28</v>
      </c>
      <c r="D2139" s="5" t="s">
        <v>2344</v>
      </c>
      <c r="E2139" t="s">
        <v>28</v>
      </c>
      <c r="F2139" t="s">
        <v>30</v>
      </c>
      <c r="G2139" t="s">
        <v>31</v>
      </c>
      <c r="H2139" t="s">
        <v>28</v>
      </c>
      <c r="I2139" t="s">
        <v>28</v>
      </c>
      <c r="J2139" t="s">
        <v>28</v>
      </c>
      <c r="K2139" t="s">
        <v>28</v>
      </c>
      <c r="L2139" t="s">
        <v>28</v>
      </c>
      <c r="M2139" t="s">
        <v>28</v>
      </c>
      <c r="N2139" t="s">
        <v>28</v>
      </c>
      <c r="O2139" t="s">
        <v>28</v>
      </c>
      <c r="P2139" t="s">
        <v>28</v>
      </c>
      <c r="Q2139" t="s">
        <v>28</v>
      </c>
      <c r="R2139" t="s">
        <v>28</v>
      </c>
      <c r="S2139" t="s">
        <v>28</v>
      </c>
      <c r="T2139" t="s">
        <v>28</v>
      </c>
      <c r="U2139" t="s">
        <v>28</v>
      </c>
      <c r="V2139" t="s">
        <v>28</v>
      </c>
      <c r="W2139">
        <v>8.36</v>
      </c>
      <c r="X2139" t="s">
        <v>28</v>
      </c>
      <c r="Y2139" t="s">
        <v>28</v>
      </c>
      <c r="Z2139" t="s">
        <v>28</v>
      </c>
      <c r="AA2139" t="s">
        <v>28</v>
      </c>
      <c r="AB2139" s="5" t="s">
        <v>2341</v>
      </c>
    </row>
    <row r="2140" spans="1:28" x14ac:dyDescent="0.25">
      <c r="A2140" t="s">
        <v>1135</v>
      </c>
      <c r="B2140" s="1">
        <v>45051.538194444445</v>
      </c>
      <c r="C2140" t="s">
        <v>28</v>
      </c>
      <c r="D2140" s="5" t="s">
        <v>2344</v>
      </c>
      <c r="E2140" t="s">
        <v>1300</v>
      </c>
      <c r="F2140" t="s">
        <v>33</v>
      </c>
      <c r="G2140" t="s">
        <v>31</v>
      </c>
      <c r="H2140" t="s">
        <v>34</v>
      </c>
      <c r="I2140" t="s">
        <v>35</v>
      </c>
      <c r="J2140" t="s">
        <v>36</v>
      </c>
      <c r="K2140" t="s">
        <v>37</v>
      </c>
      <c r="L2140" t="s">
        <v>35</v>
      </c>
      <c r="M2140" t="s">
        <v>35</v>
      </c>
      <c r="N2140">
        <v>1E-3</v>
      </c>
      <c r="O2140" t="s">
        <v>28</v>
      </c>
      <c r="P2140">
        <v>296</v>
      </c>
      <c r="Q2140">
        <v>0.2</v>
      </c>
      <c r="R2140">
        <v>112</v>
      </c>
      <c r="S2140" t="s">
        <v>35</v>
      </c>
      <c r="T2140" t="s">
        <v>35</v>
      </c>
      <c r="U2140" t="s">
        <v>35</v>
      </c>
      <c r="V2140">
        <v>8.25</v>
      </c>
      <c r="W2140" t="s">
        <v>28</v>
      </c>
      <c r="X2140">
        <v>13</v>
      </c>
      <c r="Y2140" t="s">
        <v>35</v>
      </c>
      <c r="Z2140" t="s">
        <v>28</v>
      </c>
      <c r="AA2140" t="s">
        <v>38</v>
      </c>
      <c r="AB2140" s="5" t="s">
        <v>2341</v>
      </c>
    </row>
    <row r="2141" spans="1:28" x14ac:dyDescent="0.25">
      <c r="A2141" t="s">
        <v>985</v>
      </c>
      <c r="B2141" s="1">
        <v>45051.461805555555</v>
      </c>
      <c r="C2141" t="s">
        <v>28</v>
      </c>
      <c r="D2141" s="5" t="s">
        <v>2344</v>
      </c>
      <c r="E2141" t="s">
        <v>28</v>
      </c>
      <c r="F2141" t="s">
        <v>30</v>
      </c>
      <c r="G2141" t="s">
        <v>31</v>
      </c>
      <c r="H2141" t="s">
        <v>28</v>
      </c>
      <c r="I2141" t="s">
        <v>28</v>
      </c>
      <c r="J2141" t="s">
        <v>28</v>
      </c>
      <c r="K2141" t="s">
        <v>28</v>
      </c>
      <c r="L2141" t="s">
        <v>28</v>
      </c>
      <c r="M2141" t="s">
        <v>28</v>
      </c>
      <c r="N2141" t="s">
        <v>28</v>
      </c>
      <c r="O2141" t="s">
        <v>28</v>
      </c>
      <c r="P2141" t="s">
        <v>28</v>
      </c>
      <c r="Q2141" t="s">
        <v>28</v>
      </c>
      <c r="R2141" t="s">
        <v>28</v>
      </c>
      <c r="S2141" t="s">
        <v>28</v>
      </c>
      <c r="T2141" t="s">
        <v>28</v>
      </c>
      <c r="U2141" t="s">
        <v>28</v>
      </c>
      <c r="V2141" t="s">
        <v>28</v>
      </c>
      <c r="W2141">
        <v>8.0299999999999994</v>
      </c>
      <c r="X2141" t="s">
        <v>28</v>
      </c>
      <c r="Y2141" t="s">
        <v>28</v>
      </c>
      <c r="Z2141" t="s">
        <v>28</v>
      </c>
      <c r="AA2141" t="s">
        <v>28</v>
      </c>
      <c r="AB2141" s="5" t="s">
        <v>2341</v>
      </c>
    </row>
    <row r="2142" spans="1:28" x14ac:dyDescent="0.25">
      <c r="A2142" t="s">
        <v>985</v>
      </c>
      <c r="B2142" s="1">
        <v>45051.461805555555</v>
      </c>
      <c r="C2142" t="s">
        <v>28</v>
      </c>
      <c r="D2142" s="5" t="s">
        <v>2344</v>
      </c>
      <c r="E2142" t="s">
        <v>1032</v>
      </c>
      <c r="F2142" t="s">
        <v>33</v>
      </c>
      <c r="G2142" t="s">
        <v>31</v>
      </c>
      <c r="H2142" t="s">
        <v>34</v>
      </c>
      <c r="I2142" t="s">
        <v>35</v>
      </c>
      <c r="J2142" t="s">
        <v>36</v>
      </c>
      <c r="K2142" t="s">
        <v>37</v>
      </c>
      <c r="L2142" t="s">
        <v>35</v>
      </c>
      <c r="M2142" t="s">
        <v>35</v>
      </c>
      <c r="N2142">
        <v>7.0000000000000001E-3</v>
      </c>
      <c r="O2142" t="s">
        <v>28</v>
      </c>
      <c r="P2142">
        <v>509</v>
      </c>
      <c r="Q2142">
        <v>0.2</v>
      </c>
      <c r="R2142">
        <v>257</v>
      </c>
      <c r="S2142" t="s">
        <v>35</v>
      </c>
      <c r="T2142">
        <v>0.01</v>
      </c>
      <c r="U2142">
        <v>1E-3</v>
      </c>
      <c r="V2142">
        <v>8.41</v>
      </c>
      <c r="W2142" t="s">
        <v>28</v>
      </c>
      <c r="X2142">
        <v>169</v>
      </c>
      <c r="Y2142" t="s">
        <v>35</v>
      </c>
      <c r="Z2142" t="s">
        <v>28</v>
      </c>
      <c r="AA2142">
        <v>1.2E-2</v>
      </c>
      <c r="AB2142" s="5" t="s">
        <v>2341</v>
      </c>
    </row>
    <row r="2143" spans="1:28" x14ac:dyDescent="0.25">
      <c r="A2143" t="s">
        <v>1127</v>
      </c>
      <c r="B2143" s="1">
        <v>45051.458333333336</v>
      </c>
      <c r="C2143" t="s">
        <v>28</v>
      </c>
      <c r="D2143" s="5" t="s">
        <v>2344</v>
      </c>
      <c r="E2143" t="s">
        <v>28</v>
      </c>
      <c r="F2143" t="s">
        <v>30</v>
      </c>
      <c r="G2143" t="s">
        <v>31</v>
      </c>
      <c r="H2143" t="s">
        <v>28</v>
      </c>
      <c r="I2143" t="s">
        <v>28</v>
      </c>
      <c r="J2143" t="s">
        <v>28</v>
      </c>
      <c r="K2143" t="s">
        <v>28</v>
      </c>
      <c r="L2143" t="s">
        <v>28</v>
      </c>
      <c r="M2143" t="s">
        <v>28</v>
      </c>
      <c r="N2143" t="s">
        <v>28</v>
      </c>
      <c r="O2143" t="s">
        <v>28</v>
      </c>
      <c r="P2143" t="s">
        <v>28</v>
      </c>
      <c r="Q2143" t="s">
        <v>28</v>
      </c>
      <c r="R2143" t="s">
        <v>28</v>
      </c>
      <c r="S2143" t="s">
        <v>28</v>
      </c>
      <c r="T2143" t="s">
        <v>28</v>
      </c>
      <c r="U2143" t="s">
        <v>28</v>
      </c>
      <c r="V2143" t="s">
        <v>28</v>
      </c>
      <c r="W2143">
        <v>8.75</v>
      </c>
      <c r="X2143" t="s">
        <v>28</v>
      </c>
      <c r="Y2143" t="s">
        <v>28</v>
      </c>
      <c r="Z2143" t="s">
        <v>28</v>
      </c>
      <c r="AA2143" t="s">
        <v>28</v>
      </c>
      <c r="AB2143" s="5" t="s">
        <v>2341</v>
      </c>
    </row>
    <row r="2144" spans="1:28" x14ac:dyDescent="0.25">
      <c r="A2144" t="s">
        <v>1127</v>
      </c>
      <c r="B2144" s="1">
        <v>45051.458333333336</v>
      </c>
      <c r="C2144" t="s">
        <v>28</v>
      </c>
      <c r="D2144" s="5" t="s">
        <v>2344</v>
      </c>
      <c r="E2144" t="s">
        <v>1579</v>
      </c>
      <c r="F2144" t="s">
        <v>33</v>
      </c>
      <c r="G2144" t="s">
        <v>31</v>
      </c>
      <c r="H2144" t="s">
        <v>34</v>
      </c>
      <c r="I2144" t="s">
        <v>35</v>
      </c>
      <c r="J2144" t="s">
        <v>36</v>
      </c>
      <c r="K2144" t="s">
        <v>37</v>
      </c>
      <c r="L2144" t="s">
        <v>35</v>
      </c>
      <c r="M2144">
        <v>1E-3</v>
      </c>
      <c r="N2144">
        <v>1.2999999999999999E-2</v>
      </c>
      <c r="O2144" t="s">
        <v>28</v>
      </c>
      <c r="P2144">
        <v>130</v>
      </c>
      <c r="Q2144">
        <v>0.2</v>
      </c>
      <c r="R2144">
        <v>78</v>
      </c>
      <c r="S2144" t="s">
        <v>35</v>
      </c>
      <c r="T2144">
        <v>4.0000000000000001E-3</v>
      </c>
      <c r="U2144" t="s">
        <v>35</v>
      </c>
      <c r="V2144">
        <v>9.2100000000000009</v>
      </c>
      <c r="W2144" t="s">
        <v>28</v>
      </c>
      <c r="X2144">
        <v>13</v>
      </c>
      <c r="Y2144" t="s">
        <v>35</v>
      </c>
      <c r="Z2144" t="s">
        <v>28</v>
      </c>
      <c r="AA2144" t="s">
        <v>38</v>
      </c>
      <c r="AB2144" s="5" t="s">
        <v>2341</v>
      </c>
    </row>
    <row r="2145" spans="1:28" x14ac:dyDescent="0.25">
      <c r="A2145" t="s">
        <v>1864</v>
      </c>
      <c r="B2145" s="1">
        <v>45051.416666666664</v>
      </c>
      <c r="C2145" t="s">
        <v>28</v>
      </c>
      <c r="D2145" s="5" t="s">
        <v>2344</v>
      </c>
      <c r="E2145" t="s">
        <v>28</v>
      </c>
      <c r="F2145" t="s">
        <v>30</v>
      </c>
      <c r="G2145" t="s">
        <v>31</v>
      </c>
      <c r="H2145" t="s">
        <v>28</v>
      </c>
      <c r="I2145" t="s">
        <v>28</v>
      </c>
      <c r="J2145" t="s">
        <v>28</v>
      </c>
      <c r="K2145" t="s">
        <v>28</v>
      </c>
      <c r="L2145" t="s">
        <v>28</v>
      </c>
      <c r="M2145" t="s">
        <v>28</v>
      </c>
      <c r="N2145" t="s">
        <v>28</v>
      </c>
      <c r="O2145" t="s">
        <v>28</v>
      </c>
      <c r="P2145" t="s">
        <v>28</v>
      </c>
      <c r="Q2145" t="s">
        <v>28</v>
      </c>
      <c r="R2145" t="s">
        <v>28</v>
      </c>
      <c r="S2145" t="s">
        <v>28</v>
      </c>
      <c r="T2145" t="s">
        <v>28</v>
      </c>
      <c r="U2145" t="s">
        <v>28</v>
      </c>
      <c r="V2145" t="s">
        <v>28</v>
      </c>
      <c r="W2145">
        <v>6.47</v>
      </c>
      <c r="X2145" t="s">
        <v>28</v>
      </c>
      <c r="Y2145" t="s">
        <v>28</v>
      </c>
      <c r="Z2145" t="s">
        <v>28</v>
      </c>
      <c r="AA2145" t="s">
        <v>28</v>
      </c>
      <c r="AB2145" s="5" t="s">
        <v>2341</v>
      </c>
    </row>
    <row r="2146" spans="1:28" x14ac:dyDescent="0.25">
      <c r="A2146" t="s">
        <v>1864</v>
      </c>
      <c r="B2146" s="1">
        <v>45051.416666666664</v>
      </c>
      <c r="C2146" t="s">
        <v>28</v>
      </c>
      <c r="D2146" s="5" t="s">
        <v>2344</v>
      </c>
      <c r="E2146" t="s">
        <v>1906</v>
      </c>
      <c r="F2146" t="s">
        <v>33</v>
      </c>
      <c r="G2146" t="s">
        <v>31</v>
      </c>
      <c r="H2146">
        <v>0.04</v>
      </c>
      <c r="I2146" t="s">
        <v>35</v>
      </c>
      <c r="J2146" t="s">
        <v>36</v>
      </c>
      <c r="K2146" t="s">
        <v>37</v>
      </c>
      <c r="L2146" t="s">
        <v>35</v>
      </c>
      <c r="M2146">
        <v>2E-3</v>
      </c>
      <c r="N2146">
        <v>0.218</v>
      </c>
      <c r="O2146" t="s">
        <v>28</v>
      </c>
      <c r="P2146">
        <v>272</v>
      </c>
      <c r="Q2146">
        <v>0.2</v>
      </c>
      <c r="R2146">
        <v>125</v>
      </c>
      <c r="S2146" t="s">
        <v>35</v>
      </c>
      <c r="T2146">
        <v>8.0000000000000002E-3</v>
      </c>
      <c r="U2146">
        <v>1.2E-2</v>
      </c>
      <c r="V2146">
        <v>6.5</v>
      </c>
      <c r="W2146" t="s">
        <v>28</v>
      </c>
      <c r="X2146">
        <v>101</v>
      </c>
      <c r="Y2146" t="s">
        <v>35</v>
      </c>
      <c r="Z2146" t="s">
        <v>28</v>
      </c>
      <c r="AA2146">
        <v>1.7999999999999999E-2</v>
      </c>
      <c r="AB2146" s="5" t="s">
        <v>2341</v>
      </c>
    </row>
    <row r="2147" spans="1:28" x14ac:dyDescent="0.25">
      <c r="A2147" t="s">
        <v>2033</v>
      </c>
      <c r="B2147" s="1">
        <v>45051.395833333336</v>
      </c>
      <c r="C2147" t="s">
        <v>28</v>
      </c>
      <c r="D2147" s="5" t="s">
        <v>2344</v>
      </c>
      <c r="E2147" t="s">
        <v>28</v>
      </c>
      <c r="F2147" t="s">
        <v>30</v>
      </c>
      <c r="G2147" t="s">
        <v>31</v>
      </c>
      <c r="H2147" t="s">
        <v>28</v>
      </c>
      <c r="I2147" t="s">
        <v>28</v>
      </c>
      <c r="J2147" t="s">
        <v>28</v>
      </c>
      <c r="K2147" t="s">
        <v>28</v>
      </c>
      <c r="L2147" t="s">
        <v>28</v>
      </c>
      <c r="M2147" t="s">
        <v>28</v>
      </c>
      <c r="N2147" t="s">
        <v>28</v>
      </c>
      <c r="O2147" t="s">
        <v>28</v>
      </c>
      <c r="P2147" t="s">
        <v>28</v>
      </c>
      <c r="Q2147" t="s">
        <v>28</v>
      </c>
      <c r="R2147" t="s">
        <v>28</v>
      </c>
      <c r="S2147" t="s">
        <v>28</v>
      </c>
      <c r="T2147" t="s">
        <v>28</v>
      </c>
      <c r="U2147" t="s">
        <v>28</v>
      </c>
      <c r="V2147" t="s">
        <v>28</v>
      </c>
      <c r="W2147">
        <v>7.03</v>
      </c>
      <c r="X2147" t="s">
        <v>28</v>
      </c>
      <c r="Y2147" t="s">
        <v>28</v>
      </c>
      <c r="Z2147" t="s">
        <v>28</v>
      </c>
      <c r="AA2147" t="s">
        <v>28</v>
      </c>
      <c r="AB2147" s="5" t="s">
        <v>2341</v>
      </c>
    </row>
    <row r="2148" spans="1:28" x14ac:dyDescent="0.25">
      <c r="A2148" t="s">
        <v>2033</v>
      </c>
      <c r="B2148" s="1">
        <v>45051.395833333336</v>
      </c>
      <c r="C2148" t="s">
        <v>28</v>
      </c>
      <c r="D2148" s="5" t="s">
        <v>2344</v>
      </c>
      <c r="E2148" t="s">
        <v>2079</v>
      </c>
      <c r="F2148" t="s">
        <v>33</v>
      </c>
      <c r="G2148" t="s">
        <v>31</v>
      </c>
      <c r="H2148">
        <v>0.01</v>
      </c>
      <c r="I2148" t="s">
        <v>35</v>
      </c>
      <c r="J2148" t="s">
        <v>36</v>
      </c>
      <c r="K2148" t="s">
        <v>37</v>
      </c>
      <c r="L2148" t="s">
        <v>35</v>
      </c>
      <c r="M2148" t="s">
        <v>35</v>
      </c>
      <c r="N2148">
        <v>8.0000000000000002E-3</v>
      </c>
      <c r="O2148" t="s">
        <v>28</v>
      </c>
      <c r="P2148">
        <v>18</v>
      </c>
      <c r="Q2148" t="s">
        <v>43</v>
      </c>
      <c r="R2148" t="s">
        <v>310</v>
      </c>
      <c r="S2148" t="s">
        <v>35</v>
      </c>
      <c r="T2148">
        <v>8.9999999999999993E-3</v>
      </c>
      <c r="U2148" t="s">
        <v>35</v>
      </c>
      <c r="V2148">
        <v>5.26</v>
      </c>
      <c r="W2148" t="s">
        <v>28</v>
      </c>
      <c r="X2148">
        <v>2</v>
      </c>
      <c r="Y2148" t="s">
        <v>35</v>
      </c>
      <c r="Z2148" t="s">
        <v>28</v>
      </c>
      <c r="AA2148" t="s">
        <v>38</v>
      </c>
      <c r="AB2148" s="5" t="s">
        <v>2341</v>
      </c>
    </row>
    <row r="2149" spans="1:28" x14ac:dyDescent="0.25">
      <c r="A2149" t="s">
        <v>480</v>
      </c>
      <c r="B2149" s="1">
        <v>45051.381944444445</v>
      </c>
      <c r="C2149" t="s">
        <v>28</v>
      </c>
      <c r="D2149" s="5" t="s">
        <v>2344</v>
      </c>
      <c r="E2149" t="s">
        <v>28</v>
      </c>
      <c r="F2149" t="s">
        <v>30</v>
      </c>
      <c r="G2149" t="s">
        <v>31</v>
      </c>
      <c r="H2149" t="s">
        <v>28</v>
      </c>
      <c r="I2149" t="s">
        <v>28</v>
      </c>
      <c r="J2149" t="s">
        <v>28</v>
      </c>
      <c r="K2149" t="s">
        <v>28</v>
      </c>
      <c r="L2149" t="s">
        <v>28</v>
      </c>
      <c r="M2149" t="s">
        <v>28</v>
      </c>
      <c r="N2149" t="s">
        <v>28</v>
      </c>
      <c r="O2149" t="s">
        <v>28</v>
      </c>
      <c r="P2149" t="s">
        <v>28</v>
      </c>
      <c r="Q2149" t="s">
        <v>28</v>
      </c>
      <c r="R2149" t="s">
        <v>28</v>
      </c>
      <c r="S2149" t="s">
        <v>28</v>
      </c>
      <c r="T2149" t="s">
        <v>28</v>
      </c>
      <c r="U2149" t="s">
        <v>28</v>
      </c>
      <c r="V2149" t="s">
        <v>28</v>
      </c>
      <c r="W2149">
        <v>8.24</v>
      </c>
      <c r="X2149" t="s">
        <v>28</v>
      </c>
      <c r="Y2149" t="s">
        <v>28</v>
      </c>
      <c r="Z2149" t="s">
        <v>28</v>
      </c>
      <c r="AA2149" t="s">
        <v>28</v>
      </c>
      <c r="AB2149" s="5" t="s">
        <v>2341</v>
      </c>
    </row>
    <row r="2150" spans="1:28" x14ac:dyDescent="0.25">
      <c r="A2150" t="s">
        <v>480</v>
      </c>
      <c r="B2150" s="1">
        <v>45051.381944444445</v>
      </c>
      <c r="C2150" t="s">
        <v>28</v>
      </c>
      <c r="D2150" s="5" t="s">
        <v>2344</v>
      </c>
      <c r="E2150" t="s">
        <v>525</v>
      </c>
      <c r="F2150" t="s">
        <v>33</v>
      </c>
      <c r="G2150" t="s">
        <v>31</v>
      </c>
      <c r="H2150">
        <v>0.01</v>
      </c>
      <c r="I2150" t="s">
        <v>35</v>
      </c>
      <c r="J2150" t="s">
        <v>36</v>
      </c>
      <c r="K2150" t="s">
        <v>37</v>
      </c>
      <c r="L2150" t="s">
        <v>35</v>
      </c>
      <c r="M2150">
        <v>2E-3</v>
      </c>
      <c r="N2150">
        <v>1.2999999999999999E-2</v>
      </c>
      <c r="O2150" t="s">
        <v>28</v>
      </c>
      <c r="P2150">
        <v>539</v>
      </c>
      <c r="Q2150">
        <v>0.2</v>
      </c>
      <c r="R2150">
        <v>277</v>
      </c>
      <c r="S2150" t="s">
        <v>35</v>
      </c>
      <c r="T2150">
        <v>6.2E-2</v>
      </c>
      <c r="U2150">
        <v>3.0000000000000001E-3</v>
      </c>
      <c r="V2150">
        <v>8.56</v>
      </c>
      <c r="W2150" t="s">
        <v>28</v>
      </c>
      <c r="X2150">
        <v>176</v>
      </c>
      <c r="Y2150" t="s">
        <v>35</v>
      </c>
      <c r="Z2150" t="s">
        <v>28</v>
      </c>
      <c r="AA2150" t="s">
        <v>38</v>
      </c>
      <c r="AB2150" s="5" t="s">
        <v>2341</v>
      </c>
    </row>
    <row r="2151" spans="1:28" x14ac:dyDescent="0.25">
      <c r="A2151" t="s">
        <v>27</v>
      </c>
      <c r="B2151" s="1">
        <v>45051.368055555555</v>
      </c>
      <c r="C2151" t="s">
        <v>28</v>
      </c>
      <c r="D2151" s="5" t="s">
        <v>2344</v>
      </c>
      <c r="E2151" t="s">
        <v>28</v>
      </c>
      <c r="F2151" t="s">
        <v>30</v>
      </c>
      <c r="G2151" t="s">
        <v>31</v>
      </c>
      <c r="H2151" t="s">
        <v>28</v>
      </c>
      <c r="I2151" t="s">
        <v>28</v>
      </c>
      <c r="J2151" t="s">
        <v>28</v>
      </c>
      <c r="K2151" t="s">
        <v>28</v>
      </c>
      <c r="L2151" t="s">
        <v>28</v>
      </c>
      <c r="M2151" t="s">
        <v>28</v>
      </c>
      <c r="N2151" t="s">
        <v>28</v>
      </c>
      <c r="O2151" t="s">
        <v>28</v>
      </c>
      <c r="P2151" t="s">
        <v>28</v>
      </c>
      <c r="Q2151" t="s">
        <v>28</v>
      </c>
      <c r="R2151" t="s">
        <v>28</v>
      </c>
      <c r="S2151" t="s">
        <v>28</v>
      </c>
      <c r="T2151" t="s">
        <v>28</v>
      </c>
      <c r="U2151" t="s">
        <v>28</v>
      </c>
      <c r="V2151" t="s">
        <v>28</v>
      </c>
      <c r="W2151">
        <v>7.77</v>
      </c>
      <c r="X2151" t="s">
        <v>28</v>
      </c>
      <c r="Y2151" t="s">
        <v>28</v>
      </c>
      <c r="Z2151" t="s">
        <v>28</v>
      </c>
      <c r="AA2151" t="s">
        <v>28</v>
      </c>
      <c r="AB2151" s="5" t="s">
        <v>2341</v>
      </c>
    </row>
    <row r="2152" spans="1:28" x14ac:dyDescent="0.25">
      <c r="A2152" t="s">
        <v>27</v>
      </c>
      <c r="B2152" s="1">
        <v>45051.368055555555</v>
      </c>
      <c r="C2152" t="s">
        <v>28</v>
      </c>
      <c r="D2152" s="5" t="s">
        <v>2344</v>
      </c>
      <c r="E2152" t="s">
        <v>123</v>
      </c>
      <c r="F2152" t="s">
        <v>33</v>
      </c>
      <c r="G2152" t="s">
        <v>31</v>
      </c>
      <c r="H2152">
        <v>0.01</v>
      </c>
      <c r="I2152" t="s">
        <v>35</v>
      </c>
      <c r="J2152" t="s">
        <v>36</v>
      </c>
      <c r="K2152" t="s">
        <v>37</v>
      </c>
      <c r="L2152" t="s">
        <v>35</v>
      </c>
      <c r="M2152">
        <v>0.02</v>
      </c>
      <c r="N2152">
        <v>1.4E-2</v>
      </c>
      <c r="O2152" t="s">
        <v>28</v>
      </c>
      <c r="P2152">
        <v>608</v>
      </c>
      <c r="Q2152">
        <v>0.2</v>
      </c>
      <c r="R2152">
        <v>356</v>
      </c>
      <c r="S2152" t="s">
        <v>35</v>
      </c>
      <c r="T2152">
        <v>0.75900000000000001</v>
      </c>
      <c r="U2152">
        <v>1.2999999999999999E-2</v>
      </c>
      <c r="V2152">
        <v>8.4700000000000006</v>
      </c>
      <c r="W2152" t="s">
        <v>28</v>
      </c>
      <c r="X2152">
        <v>208</v>
      </c>
      <c r="Y2152" t="s">
        <v>35</v>
      </c>
      <c r="Z2152" t="s">
        <v>28</v>
      </c>
      <c r="AA2152" t="s">
        <v>38</v>
      </c>
      <c r="AB2152" s="5" t="s">
        <v>2341</v>
      </c>
    </row>
    <row r="2153" spans="1:28" x14ac:dyDescent="0.25">
      <c r="A2153" t="s">
        <v>985</v>
      </c>
      <c r="B2153" s="1">
        <v>45044.590277777781</v>
      </c>
      <c r="C2153" t="s">
        <v>28</v>
      </c>
      <c r="D2153" s="5" t="s">
        <v>2344</v>
      </c>
      <c r="E2153" t="s">
        <v>1033</v>
      </c>
      <c r="F2153" t="s">
        <v>33</v>
      </c>
      <c r="G2153" t="s">
        <v>31</v>
      </c>
      <c r="H2153">
        <v>0.01</v>
      </c>
      <c r="I2153" t="s">
        <v>35</v>
      </c>
      <c r="J2153" t="s">
        <v>36</v>
      </c>
      <c r="K2153" t="s">
        <v>37</v>
      </c>
      <c r="L2153" t="s">
        <v>35</v>
      </c>
      <c r="M2153" t="s">
        <v>35</v>
      </c>
      <c r="N2153">
        <v>3.0000000000000001E-3</v>
      </c>
      <c r="O2153" t="s">
        <v>28</v>
      </c>
      <c r="P2153">
        <v>450</v>
      </c>
      <c r="Q2153" t="s">
        <v>43</v>
      </c>
      <c r="R2153">
        <v>230</v>
      </c>
      <c r="S2153" t="s">
        <v>35</v>
      </c>
      <c r="T2153">
        <v>1.2E-2</v>
      </c>
      <c r="U2153">
        <v>1E-3</v>
      </c>
      <c r="V2153">
        <v>7.85</v>
      </c>
      <c r="W2153" t="s">
        <v>28</v>
      </c>
      <c r="X2153">
        <v>141</v>
      </c>
      <c r="Y2153" t="s">
        <v>35</v>
      </c>
      <c r="Z2153" t="s">
        <v>28</v>
      </c>
      <c r="AA2153">
        <v>8.9999999999999993E-3</v>
      </c>
      <c r="AB2153" s="5" t="s">
        <v>2341</v>
      </c>
    </row>
    <row r="2154" spans="1:28" x14ac:dyDescent="0.25">
      <c r="A2154" t="s">
        <v>1127</v>
      </c>
      <c r="B2154" s="1">
        <v>45044.583333333336</v>
      </c>
      <c r="C2154" t="s">
        <v>28</v>
      </c>
      <c r="D2154" s="5" t="s">
        <v>2344</v>
      </c>
      <c r="E2154" t="s">
        <v>1580</v>
      </c>
      <c r="F2154" t="s">
        <v>33</v>
      </c>
      <c r="G2154" t="s">
        <v>31</v>
      </c>
      <c r="H2154">
        <v>0.01</v>
      </c>
      <c r="I2154" t="s">
        <v>35</v>
      </c>
      <c r="J2154" t="s">
        <v>36</v>
      </c>
      <c r="K2154" t="s">
        <v>37</v>
      </c>
      <c r="L2154" t="s">
        <v>35</v>
      </c>
      <c r="M2154" t="s">
        <v>35</v>
      </c>
      <c r="N2154" t="s">
        <v>35</v>
      </c>
      <c r="O2154" t="s">
        <v>28</v>
      </c>
      <c r="P2154">
        <v>221</v>
      </c>
      <c r="Q2154">
        <v>0.1</v>
      </c>
      <c r="R2154">
        <v>74</v>
      </c>
      <c r="S2154" t="s">
        <v>35</v>
      </c>
      <c r="T2154" t="s">
        <v>35</v>
      </c>
      <c r="U2154" t="s">
        <v>35</v>
      </c>
      <c r="V2154">
        <v>6.93</v>
      </c>
      <c r="W2154" t="s">
        <v>28</v>
      </c>
      <c r="X2154">
        <v>51</v>
      </c>
      <c r="Y2154" t="s">
        <v>35</v>
      </c>
      <c r="Z2154" t="s">
        <v>28</v>
      </c>
      <c r="AA2154">
        <v>2.5000000000000001E-2</v>
      </c>
      <c r="AB2154" s="5" t="s">
        <v>2341</v>
      </c>
    </row>
    <row r="2155" spans="1:28" x14ac:dyDescent="0.25">
      <c r="A2155" t="s">
        <v>1034</v>
      </c>
      <c r="B2155" s="1">
        <v>45044.5625</v>
      </c>
      <c r="C2155" t="s">
        <v>28</v>
      </c>
      <c r="D2155" s="5" t="s">
        <v>2344</v>
      </c>
      <c r="E2155" t="s">
        <v>1068</v>
      </c>
      <c r="F2155" t="s">
        <v>33</v>
      </c>
      <c r="G2155" t="s">
        <v>31</v>
      </c>
      <c r="H2155">
        <v>0.01</v>
      </c>
      <c r="I2155" t="s">
        <v>35</v>
      </c>
      <c r="J2155" t="s">
        <v>36</v>
      </c>
      <c r="K2155" t="s">
        <v>37</v>
      </c>
      <c r="L2155" t="s">
        <v>35</v>
      </c>
      <c r="M2155" t="s">
        <v>35</v>
      </c>
      <c r="N2155" t="s">
        <v>35</v>
      </c>
      <c r="O2155" t="s">
        <v>28</v>
      </c>
      <c r="P2155">
        <v>460</v>
      </c>
      <c r="Q2155">
        <v>0.1</v>
      </c>
      <c r="R2155">
        <v>210</v>
      </c>
      <c r="S2155" t="s">
        <v>35</v>
      </c>
      <c r="T2155">
        <v>7.0000000000000001E-3</v>
      </c>
      <c r="U2155">
        <v>1E-3</v>
      </c>
      <c r="V2155">
        <v>8.15</v>
      </c>
      <c r="W2155" t="s">
        <v>28</v>
      </c>
      <c r="X2155">
        <v>123</v>
      </c>
      <c r="Y2155" t="s">
        <v>35</v>
      </c>
      <c r="Z2155" t="s">
        <v>28</v>
      </c>
      <c r="AA2155" t="s">
        <v>38</v>
      </c>
      <c r="AB2155" s="5" t="s">
        <v>2341</v>
      </c>
    </row>
    <row r="2156" spans="1:28" x14ac:dyDescent="0.25">
      <c r="A2156" t="s">
        <v>1864</v>
      </c>
      <c r="B2156" s="1">
        <v>45044.552083333336</v>
      </c>
      <c r="C2156" t="s">
        <v>28</v>
      </c>
      <c r="D2156" s="5" t="s">
        <v>2344</v>
      </c>
      <c r="E2156" t="s">
        <v>1907</v>
      </c>
      <c r="F2156" t="s">
        <v>33</v>
      </c>
      <c r="G2156" t="s">
        <v>31</v>
      </c>
      <c r="H2156">
        <v>0.01</v>
      </c>
      <c r="I2156">
        <v>2E-3</v>
      </c>
      <c r="J2156" t="s">
        <v>36</v>
      </c>
      <c r="K2156" t="s">
        <v>37</v>
      </c>
      <c r="L2156" t="s">
        <v>35</v>
      </c>
      <c r="M2156">
        <v>6.0000000000000001E-3</v>
      </c>
      <c r="N2156">
        <v>0.3</v>
      </c>
      <c r="O2156" t="s">
        <v>28</v>
      </c>
      <c r="P2156">
        <v>298</v>
      </c>
      <c r="Q2156">
        <v>0.1</v>
      </c>
      <c r="R2156">
        <v>95</v>
      </c>
      <c r="S2156" t="s">
        <v>35</v>
      </c>
      <c r="T2156">
        <v>2.9000000000000001E-2</v>
      </c>
      <c r="U2156">
        <v>2.4E-2</v>
      </c>
      <c r="V2156">
        <v>6.3</v>
      </c>
      <c r="W2156" t="s">
        <v>28</v>
      </c>
      <c r="X2156">
        <v>112</v>
      </c>
      <c r="Y2156" t="s">
        <v>35</v>
      </c>
      <c r="Z2156" t="s">
        <v>28</v>
      </c>
      <c r="AA2156">
        <v>2.8000000000000001E-2</v>
      </c>
      <c r="AB2156" s="5" t="s">
        <v>2341</v>
      </c>
    </row>
    <row r="2157" spans="1:28" x14ac:dyDescent="0.25">
      <c r="A2157" t="s">
        <v>2033</v>
      </c>
      <c r="B2157" s="1">
        <v>45044.534722222219</v>
      </c>
      <c r="C2157" t="s">
        <v>28</v>
      </c>
      <c r="D2157" s="5" t="s">
        <v>2344</v>
      </c>
      <c r="E2157" t="s">
        <v>2080</v>
      </c>
      <c r="F2157" t="s">
        <v>33</v>
      </c>
      <c r="G2157" t="s">
        <v>31</v>
      </c>
      <c r="H2157">
        <v>0.02</v>
      </c>
      <c r="I2157" t="s">
        <v>35</v>
      </c>
      <c r="J2157" t="s">
        <v>36</v>
      </c>
      <c r="K2157" t="s">
        <v>37</v>
      </c>
      <c r="L2157" t="s">
        <v>35</v>
      </c>
      <c r="M2157" t="s">
        <v>35</v>
      </c>
      <c r="N2157" t="s">
        <v>35</v>
      </c>
      <c r="O2157" t="s">
        <v>28</v>
      </c>
      <c r="P2157">
        <v>15</v>
      </c>
      <c r="Q2157" t="s">
        <v>43</v>
      </c>
      <c r="R2157" t="s">
        <v>310</v>
      </c>
      <c r="S2157" t="s">
        <v>35</v>
      </c>
      <c r="T2157">
        <v>4.0000000000000001E-3</v>
      </c>
      <c r="U2157" t="s">
        <v>35</v>
      </c>
      <c r="V2157">
        <v>6.16</v>
      </c>
      <c r="W2157" t="s">
        <v>28</v>
      </c>
      <c r="X2157">
        <v>3</v>
      </c>
      <c r="Y2157" t="s">
        <v>35</v>
      </c>
      <c r="Z2157" t="s">
        <v>28</v>
      </c>
      <c r="AA2157" t="s">
        <v>38</v>
      </c>
      <c r="AB2157" s="5" t="s">
        <v>2341</v>
      </c>
    </row>
    <row r="2158" spans="1:28" x14ac:dyDescent="0.25">
      <c r="A2158" t="s">
        <v>27</v>
      </c>
      <c r="B2158" s="1">
        <v>45044.475694444445</v>
      </c>
      <c r="C2158" t="s">
        <v>28</v>
      </c>
      <c r="D2158" s="5" t="s">
        <v>2344</v>
      </c>
      <c r="E2158" t="s">
        <v>124</v>
      </c>
      <c r="F2158" t="s">
        <v>33</v>
      </c>
      <c r="G2158" t="s">
        <v>31</v>
      </c>
      <c r="H2158" t="s">
        <v>34</v>
      </c>
      <c r="I2158" t="s">
        <v>35</v>
      </c>
      <c r="J2158" t="s">
        <v>36</v>
      </c>
      <c r="K2158" t="s">
        <v>37</v>
      </c>
      <c r="L2158" t="s">
        <v>35</v>
      </c>
      <c r="M2158">
        <v>6.0000000000000001E-3</v>
      </c>
      <c r="N2158">
        <v>7.0000000000000001E-3</v>
      </c>
      <c r="O2158" t="s">
        <v>28</v>
      </c>
      <c r="P2158">
        <v>536</v>
      </c>
      <c r="Q2158">
        <v>0.1</v>
      </c>
      <c r="R2158">
        <v>224</v>
      </c>
      <c r="S2158" t="s">
        <v>35</v>
      </c>
      <c r="T2158">
        <v>0.49299999999999999</v>
      </c>
      <c r="U2158">
        <v>0.01</v>
      </c>
      <c r="V2158">
        <v>7.7</v>
      </c>
      <c r="W2158" t="s">
        <v>28</v>
      </c>
      <c r="X2158">
        <v>151</v>
      </c>
      <c r="Y2158" t="s">
        <v>35</v>
      </c>
      <c r="Z2158" t="s">
        <v>28</v>
      </c>
      <c r="AA2158">
        <v>6.0000000000000001E-3</v>
      </c>
      <c r="AB2158" s="5" t="s">
        <v>2341</v>
      </c>
    </row>
    <row r="2159" spans="1:28" x14ac:dyDescent="0.25">
      <c r="A2159" t="s">
        <v>480</v>
      </c>
      <c r="B2159" s="1">
        <v>45044.465277777781</v>
      </c>
      <c r="C2159" t="s">
        <v>28</v>
      </c>
      <c r="D2159" s="5" t="s">
        <v>2344</v>
      </c>
      <c r="E2159" t="s">
        <v>526</v>
      </c>
      <c r="F2159" t="s">
        <v>33</v>
      </c>
      <c r="G2159" t="s">
        <v>31</v>
      </c>
      <c r="H2159">
        <v>0.02</v>
      </c>
      <c r="I2159" t="s">
        <v>35</v>
      </c>
      <c r="J2159" t="s">
        <v>36</v>
      </c>
      <c r="K2159" t="s">
        <v>37</v>
      </c>
      <c r="L2159" t="s">
        <v>35</v>
      </c>
      <c r="M2159">
        <v>2E-3</v>
      </c>
      <c r="N2159">
        <v>1.4999999999999999E-2</v>
      </c>
      <c r="O2159" t="s">
        <v>28</v>
      </c>
      <c r="P2159">
        <v>426</v>
      </c>
      <c r="Q2159" t="s">
        <v>43</v>
      </c>
      <c r="R2159">
        <v>188</v>
      </c>
      <c r="S2159" t="s">
        <v>35</v>
      </c>
      <c r="T2159">
        <v>7.8E-2</v>
      </c>
      <c r="U2159">
        <v>5.0000000000000001E-3</v>
      </c>
      <c r="V2159">
        <v>8.0299999999999994</v>
      </c>
      <c r="W2159" t="s">
        <v>28</v>
      </c>
      <c r="X2159">
        <v>129</v>
      </c>
      <c r="Y2159" t="s">
        <v>35</v>
      </c>
      <c r="Z2159" t="s">
        <v>28</v>
      </c>
      <c r="AA2159">
        <v>3.3000000000000002E-2</v>
      </c>
      <c r="AB2159" s="5" t="s">
        <v>2341</v>
      </c>
    </row>
    <row r="2160" spans="1:28" x14ac:dyDescent="0.25">
      <c r="A2160" t="s">
        <v>1135</v>
      </c>
      <c r="B2160" s="1">
        <v>45044.444444444445</v>
      </c>
      <c r="C2160" t="s">
        <v>28</v>
      </c>
      <c r="D2160" s="5" t="s">
        <v>2344</v>
      </c>
      <c r="E2160" t="s">
        <v>1301</v>
      </c>
      <c r="F2160" t="s">
        <v>33</v>
      </c>
      <c r="G2160" t="s">
        <v>31</v>
      </c>
      <c r="H2160">
        <v>0.01</v>
      </c>
      <c r="I2160" t="s">
        <v>35</v>
      </c>
      <c r="J2160" t="s">
        <v>36</v>
      </c>
      <c r="K2160" t="s">
        <v>37</v>
      </c>
      <c r="L2160" t="s">
        <v>35</v>
      </c>
      <c r="M2160" t="s">
        <v>35</v>
      </c>
      <c r="N2160">
        <v>2E-3</v>
      </c>
      <c r="O2160" t="s">
        <v>28</v>
      </c>
      <c r="P2160">
        <v>197</v>
      </c>
      <c r="Q2160">
        <v>0.1</v>
      </c>
      <c r="R2160">
        <v>65</v>
      </c>
      <c r="S2160" t="s">
        <v>35</v>
      </c>
      <c r="T2160" t="s">
        <v>35</v>
      </c>
      <c r="U2160" t="s">
        <v>35</v>
      </c>
      <c r="V2160">
        <v>8</v>
      </c>
      <c r="W2160" t="s">
        <v>28</v>
      </c>
      <c r="X2160">
        <v>9</v>
      </c>
      <c r="Y2160" t="s">
        <v>35</v>
      </c>
      <c r="Z2160" t="s">
        <v>28</v>
      </c>
      <c r="AA2160">
        <v>1.7999999999999999E-2</v>
      </c>
      <c r="AB2160" s="5" t="s">
        <v>2341</v>
      </c>
    </row>
    <row r="2161" spans="1:28" x14ac:dyDescent="0.25">
      <c r="A2161" t="s">
        <v>1135</v>
      </c>
      <c r="B2161" s="1">
        <v>45037.65347222222</v>
      </c>
      <c r="C2161" t="s">
        <v>28</v>
      </c>
      <c r="D2161" s="5" t="s">
        <v>2344</v>
      </c>
      <c r="E2161" t="s">
        <v>28</v>
      </c>
      <c r="F2161" t="s">
        <v>30</v>
      </c>
      <c r="G2161" t="s">
        <v>31</v>
      </c>
      <c r="H2161" t="s">
        <v>28</v>
      </c>
      <c r="I2161" t="s">
        <v>28</v>
      </c>
      <c r="J2161" t="s">
        <v>28</v>
      </c>
      <c r="K2161" t="s">
        <v>28</v>
      </c>
      <c r="L2161" t="s">
        <v>28</v>
      </c>
      <c r="M2161" t="s">
        <v>28</v>
      </c>
      <c r="N2161" t="s">
        <v>28</v>
      </c>
      <c r="O2161" t="s">
        <v>28</v>
      </c>
      <c r="P2161" t="s">
        <v>28</v>
      </c>
      <c r="Q2161" t="s">
        <v>28</v>
      </c>
      <c r="R2161" t="s">
        <v>28</v>
      </c>
      <c r="S2161" t="s">
        <v>28</v>
      </c>
      <c r="T2161" t="s">
        <v>28</v>
      </c>
      <c r="U2161" t="s">
        <v>28</v>
      </c>
      <c r="V2161" t="s">
        <v>28</v>
      </c>
      <c r="W2161">
        <v>8.25</v>
      </c>
      <c r="X2161" t="s">
        <v>28</v>
      </c>
      <c r="Y2161" t="s">
        <v>28</v>
      </c>
      <c r="Z2161" t="s">
        <v>28</v>
      </c>
      <c r="AA2161" t="s">
        <v>28</v>
      </c>
      <c r="AB2161" s="5" t="s">
        <v>2341</v>
      </c>
    </row>
    <row r="2162" spans="1:28" x14ac:dyDescent="0.25">
      <c r="A2162" t="s">
        <v>1135</v>
      </c>
      <c r="B2162" s="1">
        <v>45037.65347222222</v>
      </c>
      <c r="C2162" t="s">
        <v>28</v>
      </c>
      <c r="D2162" s="5" t="s">
        <v>2344</v>
      </c>
      <c r="E2162" t="s">
        <v>1302</v>
      </c>
      <c r="F2162" t="s">
        <v>33</v>
      </c>
      <c r="G2162" t="s">
        <v>31</v>
      </c>
      <c r="H2162">
        <v>0.01</v>
      </c>
      <c r="I2162" t="s">
        <v>35</v>
      </c>
      <c r="J2162" t="s">
        <v>36</v>
      </c>
      <c r="K2162" t="s">
        <v>37</v>
      </c>
      <c r="L2162" t="s">
        <v>35</v>
      </c>
      <c r="M2162" t="s">
        <v>35</v>
      </c>
      <c r="N2162">
        <v>1E-3</v>
      </c>
      <c r="O2162" t="s">
        <v>28</v>
      </c>
      <c r="P2162">
        <v>163</v>
      </c>
      <c r="Q2162" t="s">
        <v>43</v>
      </c>
      <c r="R2162">
        <v>84</v>
      </c>
      <c r="S2162" t="s">
        <v>35</v>
      </c>
      <c r="T2162" t="s">
        <v>35</v>
      </c>
      <c r="U2162" t="s">
        <v>35</v>
      </c>
      <c r="V2162">
        <v>8.5299999999999994</v>
      </c>
      <c r="W2162" t="s">
        <v>28</v>
      </c>
      <c r="X2162">
        <v>6</v>
      </c>
      <c r="Y2162" t="s">
        <v>35</v>
      </c>
      <c r="Z2162" t="s">
        <v>28</v>
      </c>
      <c r="AA2162">
        <v>6.0000000000000001E-3</v>
      </c>
      <c r="AB2162" s="5" t="s">
        <v>2341</v>
      </c>
    </row>
    <row r="2163" spans="1:28" x14ac:dyDescent="0.25">
      <c r="A2163" t="s">
        <v>27</v>
      </c>
      <c r="B2163" s="1">
        <v>45037.584722222222</v>
      </c>
      <c r="C2163" t="s">
        <v>28</v>
      </c>
      <c r="D2163" s="5" t="s">
        <v>2344</v>
      </c>
      <c r="E2163" t="s">
        <v>28</v>
      </c>
      <c r="F2163" t="s">
        <v>30</v>
      </c>
      <c r="G2163" t="s">
        <v>31</v>
      </c>
      <c r="H2163" t="s">
        <v>28</v>
      </c>
      <c r="I2163" t="s">
        <v>28</v>
      </c>
      <c r="J2163" t="s">
        <v>28</v>
      </c>
      <c r="K2163" t="s">
        <v>28</v>
      </c>
      <c r="L2163" t="s">
        <v>28</v>
      </c>
      <c r="M2163" t="s">
        <v>28</v>
      </c>
      <c r="N2163" t="s">
        <v>28</v>
      </c>
      <c r="O2163" t="s">
        <v>28</v>
      </c>
      <c r="P2163" t="s">
        <v>28</v>
      </c>
      <c r="Q2163" t="s">
        <v>28</v>
      </c>
      <c r="R2163" t="s">
        <v>28</v>
      </c>
      <c r="S2163" t="s">
        <v>28</v>
      </c>
      <c r="T2163" t="s">
        <v>28</v>
      </c>
      <c r="U2163" t="s">
        <v>28</v>
      </c>
      <c r="V2163" t="s">
        <v>28</v>
      </c>
      <c r="W2163">
        <v>7.54</v>
      </c>
      <c r="X2163" t="s">
        <v>28</v>
      </c>
      <c r="Y2163" t="s">
        <v>28</v>
      </c>
      <c r="Z2163" t="s">
        <v>28</v>
      </c>
      <c r="AA2163" t="s">
        <v>28</v>
      </c>
      <c r="AB2163" s="5" t="s">
        <v>2341</v>
      </c>
    </row>
    <row r="2164" spans="1:28" x14ac:dyDescent="0.25">
      <c r="A2164" t="s">
        <v>27</v>
      </c>
      <c r="B2164" s="1">
        <v>45037.584722222222</v>
      </c>
      <c r="C2164" t="s">
        <v>28</v>
      </c>
      <c r="D2164" s="5" t="s">
        <v>2344</v>
      </c>
      <c r="E2164" t="s">
        <v>125</v>
      </c>
      <c r="F2164" t="s">
        <v>33</v>
      </c>
      <c r="G2164" t="s">
        <v>31</v>
      </c>
      <c r="H2164">
        <v>0.01</v>
      </c>
      <c r="I2164" t="s">
        <v>35</v>
      </c>
      <c r="J2164" t="s">
        <v>36</v>
      </c>
      <c r="K2164" t="s">
        <v>37</v>
      </c>
      <c r="L2164" t="s">
        <v>35</v>
      </c>
      <c r="M2164">
        <v>8.0000000000000002E-3</v>
      </c>
      <c r="N2164">
        <v>4.0000000000000001E-3</v>
      </c>
      <c r="O2164" t="s">
        <v>28</v>
      </c>
      <c r="P2164">
        <v>550</v>
      </c>
      <c r="Q2164">
        <v>0.1</v>
      </c>
      <c r="R2164">
        <v>232</v>
      </c>
      <c r="S2164" t="s">
        <v>35</v>
      </c>
      <c r="T2164">
        <v>0.39700000000000002</v>
      </c>
      <c r="U2164">
        <v>7.0000000000000001E-3</v>
      </c>
      <c r="V2164">
        <v>7.92</v>
      </c>
      <c r="W2164" t="s">
        <v>28</v>
      </c>
      <c r="X2164">
        <v>171</v>
      </c>
      <c r="Y2164" t="s">
        <v>35</v>
      </c>
      <c r="Z2164" t="s">
        <v>28</v>
      </c>
      <c r="AA2164" t="s">
        <v>38</v>
      </c>
      <c r="AB2164" s="5" t="s">
        <v>2341</v>
      </c>
    </row>
    <row r="2165" spans="1:28" x14ac:dyDescent="0.25">
      <c r="A2165" t="s">
        <v>480</v>
      </c>
      <c r="B2165" s="1">
        <v>45037.570833333331</v>
      </c>
      <c r="C2165" t="s">
        <v>28</v>
      </c>
      <c r="D2165" s="5" t="s">
        <v>2344</v>
      </c>
      <c r="E2165" t="s">
        <v>28</v>
      </c>
      <c r="F2165" t="s">
        <v>30</v>
      </c>
      <c r="G2165" t="s">
        <v>31</v>
      </c>
      <c r="H2165" t="s">
        <v>28</v>
      </c>
      <c r="I2165" t="s">
        <v>28</v>
      </c>
      <c r="J2165" t="s">
        <v>28</v>
      </c>
      <c r="K2165" t="s">
        <v>28</v>
      </c>
      <c r="L2165" t="s">
        <v>28</v>
      </c>
      <c r="M2165" t="s">
        <v>28</v>
      </c>
      <c r="N2165" t="s">
        <v>28</v>
      </c>
      <c r="O2165" t="s">
        <v>28</v>
      </c>
      <c r="P2165" t="s">
        <v>28</v>
      </c>
      <c r="Q2165" t="s">
        <v>28</v>
      </c>
      <c r="R2165" t="s">
        <v>28</v>
      </c>
      <c r="S2165" t="s">
        <v>28</v>
      </c>
      <c r="T2165" t="s">
        <v>28</v>
      </c>
      <c r="U2165" t="s">
        <v>28</v>
      </c>
      <c r="V2165" t="s">
        <v>28</v>
      </c>
      <c r="W2165">
        <v>8.32</v>
      </c>
      <c r="X2165" t="s">
        <v>28</v>
      </c>
      <c r="Y2165" t="s">
        <v>28</v>
      </c>
      <c r="Z2165" t="s">
        <v>28</v>
      </c>
      <c r="AA2165" t="s">
        <v>28</v>
      </c>
      <c r="AB2165" s="5" t="s">
        <v>2341</v>
      </c>
    </row>
    <row r="2166" spans="1:28" x14ac:dyDescent="0.25">
      <c r="A2166" t="s">
        <v>480</v>
      </c>
      <c r="B2166" s="1">
        <v>45037.570833333331</v>
      </c>
      <c r="C2166" t="s">
        <v>28</v>
      </c>
      <c r="D2166" s="5" t="s">
        <v>2344</v>
      </c>
      <c r="E2166" t="s">
        <v>527</v>
      </c>
      <c r="F2166" t="s">
        <v>33</v>
      </c>
      <c r="G2166" t="s">
        <v>31</v>
      </c>
      <c r="H2166">
        <v>0.02</v>
      </c>
      <c r="I2166" t="s">
        <v>35</v>
      </c>
      <c r="J2166" t="s">
        <v>36</v>
      </c>
      <c r="K2166" t="s">
        <v>37</v>
      </c>
      <c r="L2166" t="s">
        <v>35</v>
      </c>
      <c r="M2166">
        <v>2E-3</v>
      </c>
      <c r="N2166">
        <v>5.0000000000000001E-3</v>
      </c>
      <c r="O2166" t="s">
        <v>28</v>
      </c>
      <c r="P2166">
        <v>574</v>
      </c>
      <c r="Q2166">
        <v>0.1</v>
      </c>
      <c r="R2166">
        <v>198</v>
      </c>
      <c r="S2166" t="s">
        <v>35</v>
      </c>
      <c r="T2166">
        <v>0.112</v>
      </c>
      <c r="U2166">
        <v>2E-3</v>
      </c>
      <c r="V2166">
        <v>7.77</v>
      </c>
      <c r="W2166" t="s">
        <v>28</v>
      </c>
      <c r="X2166">
        <v>178</v>
      </c>
      <c r="Y2166" t="s">
        <v>35</v>
      </c>
      <c r="Z2166" t="s">
        <v>28</v>
      </c>
      <c r="AA2166" t="s">
        <v>38</v>
      </c>
      <c r="AB2166" s="5" t="s">
        <v>2341</v>
      </c>
    </row>
    <row r="2167" spans="1:28" x14ac:dyDescent="0.25">
      <c r="A2167" t="s">
        <v>1864</v>
      </c>
      <c r="B2167" s="1">
        <v>45037.54791666667</v>
      </c>
      <c r="C2167" t="s">
        <v>28</v>
      </c>
      <c r="D2167" s="5" t="s">
        <v>2344</v>
      </c>
      <c r="E2167" t="s">
        <v>28</v>
      </c>
      <c r="F2167" t="s">
        <v>30</v>
      </c>
      <c r="G2167" t="s">
        <v>31</v>
      </c>
      <c r="H2167" t="s">
        <v>28</v>
      </c>
      <c r="I2167" t="s">
        <v>28</v>
      </c>
      <c r="J2167" t="s">
        <v>28</v>
      </c>
      <c r="K2167" t="s">
        <v>28</v>
      </c>
      <c r="L2167" t="s">
        <v>28</v>
      </c>
      <c r="M2167" t="s">
        <v>28</v>
      </c>
      <c r="N2167" t="s">
        <v>28</v>
      </c>
      <c r="O2167" t="s">
        <v>28</v>
      </c>
      <c r="P2167" t="s">
        <v>28</v>
      </c>
      <c r="Q2167" t="s">
        <v>28</v>
      </c>
      <c r="R2167" t="s">
        <v>28</v>
      </c>
      <c r="S2167" t="s">
        <v>28</v>
      </c>
      <c r="T2167" t="s">
        <v>28</v>
      </c>
      <c r="U2167" t="s">
        <v>28</v>
      </c>
      <c r="V2167" t="s">
        <v>28</v>
      </c>
      <c r="W2167">
        <v>6.94</v>
      </c>
      <c r="X2167" t="s">
        <v>28</v>
      </c>
      <c r="Y2167" t="s">
        <v>28</v>
      </c>
      <c r="Z2167" t="s">
        <v>28</v>
      </c>
      <c r="AA2167" t="s">
        <v>28</v>
      </c>
      <c r="AB2167" s="5" t="s">
        <v>2341</v>
      </c>
    </row>
    <row r="2168" spans="1:28" x14ac:dyDescent="0.25">
      <c r="A2168" t="s">
        <v>1864</v>
      </c>
      <c r="B2168" s="1">
        <v>45037.54791666667</v>
      </c>
      <c r="C2168" t="s">
        <v>28</v>
      </c>
      <c r="D2168" s="5" t="s">
        <v>2344</v>
      </c>
      <c r="E2168" t="s">
        <v>1908</v>
      </c>
      <c r="F2168" t="s">
        <v>33</v>
      </c>
      <c r="G2168" t="s">
        <v>31</v>
      </c>
      <c r="H2168" t="s">
        <v>34</v>
      </c>
      <c r="I2168" t="s">
        <v>35</v>
      </c>
      <c r="J2168" t="s">
        <v>36</v>
      </c>
      <c r="K2168" t="s">
        <v>37</v>
      </c>
      <c r="L2168" t="s">
        <v>35</v>
      </c>
      <c r="M2168">
        <v>0.02</v>
      </c>
      <c r="N2168">
        <v>0.52900000000000003</v>
      </c>
      <c r="O2168" t="s">
        <v>28</v>
      </c>
      <c r="P2168">
        <v>262</v>
      </c>
      <c r="Q2168" t="s">
        <v>43</v>
      </c>
      <c r="R2168">
        <v>110</v>
      </c>
      <c r="S2168" t="s">
        <v>35</v>
      </c>
      <c r="T2168">
        <v>6.5000000000000002E-2</v>
      </c>
      <c r="U2168">
        <v>2.7E-2</v>
      </c>
      <c r="V2168">
        <v>6.07</v>
      </c>
      <c r="W2168" t="s">
        <v>28</v>
      </c>
      <c r="X2168">
        <v>98</v>
      </c>
      <c r="Y2168" t="s">
        <v>35</v>
      </c>
      <c r="Z2168" t="s">
        <v>28</v>
      </c>
      <c r="AA2168">
        <v>3.9E-2</v>
      </c>
      <c r="AB2168" s="5" t="s">
        <v>2341</v>
      </c>
    </row>
    <row r="2169" spans="1:28" x14ac:dyDescent="0.25">
      <c r="A2169" t="s">
        <v>2033</v>
      </c>
      <c r="B2169" s="1">
        <v>45037.527083333334</v>
      </c>
      <c r="C2169" t="s">
        <v>28</v>
      </c>
      <c r="D2169" s="5" t="s">
        <v>2344</v>
      </c>
      <c r="E2169" t="s">
        <v>28</v>
      </c>
      <c r="F2169" t="s">
        <v>30</v>
      </c>
      <c r="G2169" t="s">
        <v>31</v>
      </c>
      <c r="H2169" t="s">
        <v>28</v>
      </c>
      <c r="I2169" t="s">
        <v>28</v>
      </c>
      <c r="J2169" t="s">
        <v>28</v>
      </c>
      <c r="K2169" t="s">
        <v>28</v>
      </c>
      <c r="L2169" t="s">
        <v>28</v>
      </c>
      <c r="M2169" t="s">
        <v>28</v>
      </c>
      <c r="N2169" t="s">
        <v>28</v>
      </c>
      <c r="O2169" t="s">
        <v>28</v>
      </c>
      <c r="P2169" t="s">
        <v>28</v>
      </c>
      <c r="Q2169" t="s">
        <v>28</v>
      </c>
      <c r="R2169" t="s">
        <v>28</v>
      </c>
      <c r="S2169" t="s">
        <v>28</v>
      </c>
      <c r="T2169" t="s">
        <v>28</v>
      </c>
      <c r="U2169" t="s">
        <v>28</v>
      </c>
      <c r="V2169" t="s">
        <v>28</v>
      </c>
      <c r="W2169">
        <v>8.02</v>
      </c>
      <c r="X2169" t="s">
        <v>28</v>
      </c>
      <c r="Y2169" t="s">
        <v>28</v>
      </c>
      <c r="Z2169" t="s">
        <v>28</v>
      </c>
      <c r="AA2169" t="s">
        <v>28</v>
      </c>
      <c r="AB2169" s="5" t="s">
        <v>2341</v>
      </c>
    </row>
    <row r="2170" spans="1:28" x14ac:dyDescent="0.25">
      <c r="A2170" t="s">
        <v>2033</v>
      </c>
      <c r="B2170" s="1">
        <v>45037.527083333334</v>
      </c>
      <c r="C2170" t="s">
        <v>28</v>
      </c>
      <c r="D2170" s="5" t="s">
        <v>2344</v>
      </c>
      <c r="E2170" t="s">
        <v>2081</v>
      </c>
      <c r="F2170" t="s">
        <v>33</v>
      </c>
      <c r="G2170" t="s">
        <v>31</v>
      </c>
      <c r="H2170" t="s">
        <v>34</v>
      </c>
      <c r="I2170" t="s">
        <v>35</v>
      </c>
      <c r="J2170" t="s">
        <v>36</v>
      </c>
      <c r="K2170" t="s">
        <v>37</v>
      </c>
      <c r="L2170" t="s">
        <v>35</v>
      </c>
      <c r="M2170" t="s">
        <v>35</v>
      </c>
      <c r="N2170" t="s">
        <v>35</v>
      </c>
      <c r="O2170" t="s">
        <v>28</v>
      </c>
      <c r="P2170">
        <v>16</v>
      </c>
      <c r="Q2170" t="s">
        <v>43</v>
      </c>
      <c r="R2170" t="s">
        <v>310</v>
      </c>
      <c r="S2170" t="s">
        <v>35</v>
      </c>
      <c r="T2170" t="s">
        <v>35</v>
      </c>
      <c r="U2170" t="s">
        <v>35</v>
      </c>
      <c r="V2170">
        <v>6.32</v>
      </c>
      <c r="W2170" t="s">
        <v>28</v>
      </c>
      <c r="X2170">
        <v>2</v>
      </c>
      <c r="Y2170" t="s">
        <v>35</v>
      </c>
      <c r="Z2170" t="s">
        <v>28</v>
      </c>
      <c r="AA2170">
        <v>8.0000000000000002E-3</v>
      </c>
      <c r="AB2170" s="5" t="s">
        <v>2341</v>
      </c>
    </row>
    <row r="2171" spans="1:28" x14ac:dyDescent="0.25">
      <c r="A2171" t="s">
        <v>958</v>
      </c>
      <c r="B2171" s="1">
        <v>45037.505555555559</v>
      </c>
      <c r="C2171" t="s">
        <v>28</v>
      </c>
      <c r="D2171" s="5" t="s">
        <v>2344</v>
      </c>
      <c r="E2171" t="s">
        <v>28</v>
      </c>
      <c r="F2171" t="s">
        <v>30</v>
      </c>
      <c r="G2171" t="s">
        <v>31</v>
      </c>
      <c r="H2171" t="s">
        <v>28</v>
      </c>
      <c r="I2171" t="s">
        <v>28</v>
      </c>
      <c r="J2171" t="s">
        <v>28</v>
      </c>
      <c r="K2171" t="s">
        <v>28</v>
      </c>
      <c r="L2171" t="s">
        <v>28</v>
      </c>
      <c r="M2171" t="s">
        <v>28</v>
      </c>
      <c r="N2171" t="s">
        <v>28</v>
      </c>
      <c r="O2171" t="s">
        <v>28</v>
      </c>
      <c r="P2171" t="s">
        <v>28</v>
      </c>
      <c r="Q2171" t="s">
        <v>28</v>
      </c>
      <c r="R2171" t="s">
        <v>28</v>
      </c>
      <c r="S2171" t="s">
        <v>28</v>
      </c>
      <c r="T2171" t="s">
        <v>28</v>
      </c>
      <c r="U2171" t="s">
        <v>28</v>
      </c>
      <c r="V2171" t="s">
        <v>28</v>
      </c>
      <c r="W2171">
        <v>8.36</v>
      </c>
      <c r="X2171" t="s">
        <v>28</v>
      </c>
      <c r="Y2171" t="s">
        <v>28</v>
      </c>
      <c r="Z2171" t="s">
        <v>28</v>
      </c>
      <c r="AA2171" t="s">
        <v>28</v>
      </c>
      <c r="AB2171" s="5" t="s">
        <v>2341</v>
      </c>
    </row>
    <row r="2172" spans="1:28" x14ac:dyDescent="0.25">
      <c r="A2172" t="s">
        <v>958</v>
      </c>
      <c r="B2172" s="1">
        <v>45037.505555555559</v>
      </c>
      <c r="C2172" t="s">
        <v>28</v>
      </c>
      <c r="D2172" s="5" t="s">
        <v>2344</v>
      </c>
      <c r="E2172" t="s">
        <v>959</v>
      </c>
      <c r="F2172" t="s">
        <v>33</v>
      </c>
      <c r="G2172" t="s">
        <v>31</v>
      </c>
      <c r="H2172">
        <v>0.02</v>
      </c>
      <c r="I2172" t="s">
        <v>35</v>
      </c>
      <c r="J2172">
        <v>0.05</v>
      </c>
      <c r="K2172" t="s">
        <v>37</v>
      </c>
      <c r="L2172" t="s">
        <v>35</v>
      </c>
      <c r="M2172" t="s">
        <v>35</v>
      </c>
      <c r="N2172">
        <v>1.2999999999999999E-2</v>
      </c>
      <c r="O2172" t="s">
        <v>28</v>
      </c>
      <c r="P2172">
        <v>189</v>
      </c>
      <c r="Q2172" t="s">
        <v>43</v>
      </c>
      <c r="R2172">
        <v>122</v>
      </c>
      <c r="S2172" t="s">
        <v>35</v>
      </c>
      <c r="T2172">
        <v>5.0000000000000001E-3</v>
      </c>
      <c r="U2172" t="s">
        <v>35</v>
      </c>
      <c r="V2172">
        <v>8.5500000000000007</v>
      </c>
      <c r="W2172" t="s">
        <v>28</v>
      </c>
      <c r="X2172">
        <v>18</v>
      </c>
      <c r="Y2172" t="s">
        <v>35</v>
      </c>
      <c r="Z2172" t="s">
        <v>28</v>
      </c>
      <c r="AA2172" t="s">
        <v>38</v>
      </c>
      <c r="AB2172" s="5" t="s">
        <v>2341</v>
      </c>
    </row>
    <row r="2173" spans="1:28" x14ac:dyDescent="0.25">
      <c r="A2173" t="s">
        <v>1127</v>
      </c>
      <c r="B2173" s="1">
        <v>45037.491666666669</v>
      </c>
      <c r="C2173" t="s">
        <v>28</v>
      </c>
      <c r="D2173" s="5" t="s">
        <v>2344</v>
      </c>
      <c r="E2173" t="s">
        <v>28</v>
      </c>
      <c r="F2173" t="s">
        <v>30</v>
      </c>
      <c r="G2173" t="s">
        <v>31</v>
      </c>
      <c r="H2173" t="s">
        <v>28</v>
      </c>
      <c r="I2173" t="s">
        <v>28</v>
      </c>
      <c r="J2173" t="s">
        <v>28</v>
      </c>
      <c r="K2173" t="s">
        <v>28</v>
      </c>
      <c r="L2173" t="s">
        <v>28</v>
      </c>
      <c r="M2173" t="s">
        <v>28</v>
      </c>
      <c r="N2173" t="s">
        <v>28</v>
      </c>
      <c r="O2173" t="s">
        <v>28</v>
      </c>
      <c r="P2173" t="s">
        <v>28</v>
      </c>
      <c r="Q2173" t="s">
        <v>28</v>
      </c>
      <c r="R2173" t="s">
        <v>28</v>
      </c>
      <c r="S2173" t="s">
        <v>28</v>
      </c>
      <c r="T2173" t="s">
        <v>28</v>
      </c>
      <c r="U2173" t="s">
        <v>28</v>
      </c>
      <c r="V2173" t="s">
        <v>28</v>
      </c>
      <c r="W2173">
        <v>8.3800000000000008</v>
      </c>
      <c r="X2173" t="s">
        <v>28</v>
      </c>
      <c r="Y2173" t="s">
        <v>28</v>
      </c>
      <c r="Z2173" t="s">
        <v>28</v>
      </c>
      <c r="AA2173" t="s">
        <v>28</v>
      </c>
      <c r="AB2173" s="5" t="s">
        <v>2341</v>
      </c>
    </row>
    <row r="2174" spans="1:28" x14ac:dyDescent="0.25">
      <c r="A2174" t="s">
        <v>1127</v>
      </c>
      <c r="B2174" s="1">
        <v>45037.491666666669</v>
      </c>
      <c r="C2174" t="s">
        <v>28</v>
      </c>
      <c r="D2174" s="5" t="s">
        <v>2344</v>
      </c>
      <c r="E2174" t="s">
        <v>1581</v>
      </c>
      <c r="F2174" t="s">
        <v>33</v>
      </c>
      <c r="G2174" t="s">
        <v>31</v>
      </c>
      <c r="H2174">
        <v>0.01</v>
      </c>
      <c r="I2174" t="s">
        <v>35</v>
      </c>
      <c r="J2174" t="s">
        <v>36</v>
      </c>
      <c r="K2174" t="s">
        <v>37</v>
      </c>
      <c r="L2174" t="s">
        <v>35</v>
      </c>
      <c r="M2174" t="s">
        <v>35</v>
      </c>
      <c r="N2174">
        <v>6.0000000000000001E-3</v>
      </c>
      <c r="O2174" t="s">
        <v>28</v>
      </c>
      <c r="P2174">
        <v>148</v>
      </c>
      <c r="Q2174" t="s">
        <v>43</v>
      </c>
      <c r="R2174">
        <v>75</v>
      </c>
      <c r="S2174" t="s">
        <v>35</v>
      </c>
      <c r="T2174" t="s">
        <v>35</v>
      </c>
      <c r="U2174" t="s">
        <v>35</v>
      </c>
      <c r="V2174">
        <v>8.4700000000000006</v>
      </c>
      <c r="W2174" t="s">
        <v>28</v>
      </c>
      <c r="X2174">
        <v>12</v>
      </c>
      <c r="Y2174" t="s">
        <v>35</v>
      </c>
      <c r="Z2174" t="s">
        <v>28</v>
      </c>
      <c r="AA2174">
        <v>8.0000000000000002E-3</v>
      </c>
      <c r="AB2174" s="5" t="s">
        <v>2341</v>
      </c>
    </row>
    <row r="2175" spans="1:28" x14ac:dyDescent="0.25">
      <c r="A2175" t="s">
        <v>1034</v>
      </c>
      <c r="B2175" s="1">
        <v>45037.476388888892</v>
      </c>
      <c r="C2175" t="s">
        <v>28</v>
      </c>
      <c r="D2175" s="5" t="s">
        <v>2344</v>
      </c>
      <c r="E2175" t="s">
        <v>28</v>
      </c>
      <c r="F2175" t="s">
        <v>30</v>
      </c>
      <c r="G2175" t="s">
        <v>31</v>
      </c>
      <c r="H2175" t="s">
        <v>28</v>
      </c>
      <c r="I2175" t="s">
        <v>28</v>
      </c>
      <c r="J2175" t="s">
        <v>28</v>
      </c>
      <c r="K2175" t="s">
        <v>28</v>
      </c>
      <c r="L2175" t="s">
        <v>28</v>
      </c>
      <c r="M2175" t="s">
        <v>28</v>
      </c>
      <c r="N2175" t="s">
        <v>28</v>
      </c>
      <c r="O2175" t="s">
        <v>28</v>
      </c>
      <c r="P2175" t="s">
        <v>28</v>
      </c>
      <c r="Q2175" t="s">
        <v>28</v>
      </c>
      <c r="R2175" t="s">
        <v>28</v>
      </c>
      <c r="S2175" t="s">
        <v>28</v>
      </c>
      <c r="T2175" t="s">
        <v>28</v>
      </c>
      <c r="U2175" t="s">
        <v>28</v>
      </c>
      <c r="V2175" t="s">
        <v>28</v>
      </c>
      <c r="W2175">
        <v>7.66</v>
      </c>
      <c r="X2175" t="s">
        <v>28</v>
      </c>
      <c r="Y2175" t="s">
        <v>28</v>
      </c>
      <c r="Z2175" t="s">
        <v>28</v>
      </c>
      <c r="AA2175" t="s">
        <v>28</v>
      </c>
      <c r="AB2175" s="5" t="s">
        <v>2341</v>
      </c>
    </row>
    <row r="2176" spans="1:28" x14ac:dyDescent="0.25">
      <c r="A2176" t="s">
        <v>1034</v>
      </c>
      <c r="B2176" s="1">
        <v>45037.476388888892</v>
      </c>
      <c r="C2176" t="s">
        <v>28</v>
      </c>
      <c r="D2176" s="5" t="s">
        <v>2344</v>
      </c>
      <c r="E2176" t="s">
        <v>1069</v>
      </c>
      <c r="F2176" t="s">
        <v>33</v>
      </c>
      <c r="G2176" t="s">
        <v>31</v>
      </c>
      <c r="H2176">
        <v>0.01</v>
      </c>
      <c r="I2176" t="s">
        <v>35</v>
      </c>
      <c r="J2176" t="s">
        <v>36</v>
      </c>
      <c r="K2176" t="s">
        <v>37</v>
      </c>
      <c r="L2176" t="s">
        <v>35</v>
      </c>
      <c r="M2176" t="s">
        <v>35</v>
      </c>
      <c r="N2176">
        <v>3.0000000000000001E-3</v>
      </c>
      <c r="O2176" t="s">
        <v>28</v>
      </c>
      <c r="P2176">
        <v>362</v>
      </c>
      <c r="Q2176" t="s">
        <v>43</v>
      </c>
      <c r="R2176">
        <v>142</v>
      </c>
      <c r="S2176" t="s">
        <v>35</v>
      </c>
      <c r="T2176">
        <v>2E-3</v>
      </c>
      <c r="U2176" t="s">
        <v>35</v>
      </c>
      <c r="V2176">
        <v>7.4</v>
      </c>
      <c r="W2176" t="s">
        <v>28</v>
      </c>
      <c r="X2176">
        <v>96</v>
      </c>
      <c r="Y2176" t="s">
        <v>35</v>
      </c>
      <c r="Z2176" t="s">
        <v>28</v>
      </c>
      <c r="AA2176" t="s">
        <v>38</v>
      </c>
      <c r="AB2176" s="5" t="s">
        <v>2341</v>
      </c>
    </row>
    <row r="2177" spans="1:28" x14ac:dyDescent="0.25">
      <c r="A2177" t="s">
        <v>480</v>
      </c>
      <c r="B2177" s="1">
        <v>45030.638888888891</v>
      </c>
      <c r="C2177" t="s">
        <v>28</v>
      </c>
      <c r="D2177" s="5" t="s">
        <v>2344</v>
      </c>
      <c r="E2177" t="s">
        <v>28</v>
      </c>
      <c r="F2177" t="s">
        <v>30</v>
      </c>
      <c r="G2177" t="s">
        <v>31</v>
      </c>
      <c r="H2177" t="s">
        <v>28</v>
      </c>
      <c r="I2177" t="s">
        <v>28</v>
      </c>
      <c r="J2177" t="s">
        <v>28</v>
      </c>
      <c r="K2177" t="s">
        <v>28</v>
      </c>
      <c r="L2177" t="s">
        <v>28</v>
      </c>
      <c r="M2177" t="s">
        <v>28</v>
      </c>
      <c r="N2177" t="s">
        <v>28</v>
      </c>
      <c r="O2177" t="s">
        <v>28</v>
      </c>
      <c r="P2177" t="s">
        <v>28</v>
      </c>
      <c r="Q2177" t="s">
        <v>28</v>
      </c>
      <c r="R2177" t="s">
        <v>28</v>
      </c>
      <c r="S2177" t="s">
        <v>28</v>
      </c>
      <c r="T2177" t="s">
        <v>28</v>
      </c>
      <c r="U2177" t="s">
        <v>28</v>
      </c>
      <c r="V2177" t="s">
        <v>28</v>
      </c>
      <c r="W2177">
        <v>7.7</v>
      </c>
      <c r="X2177" t="s">
        <v>28</v>
      </c>
      <c r="Y2177" t="s">
        <v>28</v>
      </c>
      <c r="Z2177" t="s">
        <v>28</v>
      </c>
      <c r="AA2177" t="s">
        <v>28</v>
      </c>
      <c r="AB2177" s="5" t="s">
        <v>2341</v>
      </c>
    </row>
    <row r="2178" spans="1:28" x14ac:dyDescent="0.25">
      <c r="A2178" t="s">
        <v>480</v>
      </c>
      <c r="B2178" s="1">
        <v>45030.638888888891</v>
      </c>
      <c r="C2178" t="s">
        <v>28</v>
      </c>
      <c r="D2178" s="5" t="s">
        <v>2344</v>
      </c>
      <c r="E2178" t="s">
        <v>528</v>
      </c>
      <c r="F2178" t="s">
        <v>33</v>
      </c>
      <c r="G2178" t="s">
        <v>31</v>
      </c>
      <c r="H2178" t="s">
        <v>34</v>
      </c>
      <c r="I2178" t="s">
        <v>35</v>
      </c>
      <c r="J2178" t="s">
        <v>36</v>
      </c>
      <c r="K2178" t="s">
        <v>37</v>
      </c>
      <c r="L2178" t="s">
        <v>35</v>
      </c>
      <c r="M2178">
        <v>3.0000000000000001E-3</v>
      </c>
      <c r="N2178">
        <v>1E-3</v>
      </c>
      <c r="O2178" t="s">
        <v>28</v>
      </c>
      <c r="P2178">
        <v>364</v>
      </c>
      <c r="Q2178">
        <v>0.1</v>
      </c>
      <c r="R2178">
        <v>130</v>
      </c>
      <c r="S2178" t="s">
        <v>35</v>
      </c>
      <c r="T2178">
        <v>0.24399999999999999</v>
      </c>
      <c r="U2178">
        <v>3.0000000000000001E-3</v>
      </c>
      <c r="V2178">
        <v>8.0399999999999991</v>
      </c>
      <c r="W2178" t="s">
        <v>28</v>
      </c>
      <c r="X2178">
        <v>68</v>
      </c>
      <c r="Y2178" t="s">
        <v>35</v>
      </c>
      <c r="Z2178" t="s">
        <v>28</v>
      </c>
      <c r="AA2178" t="s">
        <v>38</v>
      </c>
      <c r="AB2178" s="5" t="s">
        <v>2341</v>
      </c>
    </row>
    <row r="2179" spans="1:28" x14ac:dyDescent="0.25">
      <c r="A2179" t="s">
        <v>27</v>
      </c>
      <c r="B2179" s="1">
        <v>45030.632638888892</v>
      </c>
      <c r="C2179" t="s">
        <v>28</v>
      </c>
      <c r="D2179" s="5" t="s">
        <v>2344</v>
      </c>
      <c r="E2179" t="s">
        <v>28</v>
      </c>
      <c r="F2179" t="s">
        <v>30</v>
      </c>
      <c r="G2179" t="s">
        <v>31</v>
      </c>
      <c r="H2179" t="s">
        <v>28</v>
      </c>
      <c r="I2179" t="s">
        <v>28</v>
      </c>
      <c r="J2179" t="s">
        <v>28</v>
      </c>
      <c r="K2179" t="s">
        <v>28</v>
      </c>
      <c r="L2179" t="s">
        <v>28</v>
      </c>
      <c r="M2179" t="s">
        <v>28</v>
      </c>
      <c r="N2179" t="s">
        <v>28</v>
      </c>
      <c r="O2179" t="s">
        <v>28</v>
      </c>
      <c r="P2179" t="s">
        <v>28</v>
      </c>
      <c r="Q2179" t="s">
        <v>28</v>
      </c>
      <c r="R2179" t="s">
        <v>28</v>
      </c>
      <c r="S2179" t="s">
        <v>28</v>
      </c>
      <c r="T2179" t="s">
        <v>28</v>
      </c>
      <c r="U2179" t="s">
        <v>28</v>
      </c>
      <c r="V2179" t="s">
        <v>28</v>
      </c>
      <c r="W2179">
        <v>7.73</v>
      </c>
      <c r="X2179" t="s">
        <v>28</v>
      </c>
      <c r="Y2179" t="s">
        <v>28</v>
      </c>
      <c r="Z2179" t="s">
        <v>28</v>
      </c>
      <c r="AA2179" t="s">
        <v>28</v>
      </c>
      <c r="AB2179" s="5" t="s">
        <v>2341</v>
      </c>
    </row>
    <row r="2180" spans="1:28" x14ac:dyDescent="0.25">
      <c r="A2180" t="s">
        <v>27</v>
      </c>
      <c r="B2180" s="1">
        <v>45030.632638888892</v>
      </c>
      <c r="C2180" t="s">
        <v>28</v>
      </c>
      <c r="D2180" s="5" t="s">
        <v>2344</v>
      </c>
      <c r="E2180" t="s">
        <v>126</v>
      </c>
      <c r="F2180" t="s">
        <v>33</v>
      </c>
      <c r="G2180" t="s">
        <v>31</v>
      </c>
      <c r="H2180">
        <v>0.01</v>
      </c>
      <c r="I2180" t="s">
        <v>35</v>
      </c>
      <c r="J2180" t="s">
        <v>36</v>
      </c>
      <c r="K2180" t="s">
        <v>37</v>
      </c>
      <c r="L2180" t="s">
        <v>35</v>
      </c>
      <c r="M2180">
        <v>4.0000000000000001E-3</v>
      </c>
      <c r="N2180">
        <v>2E-3</v>
      </c>
      <c r="O2180" t="s">
        <v>28</v>
      </c>
      <c r="P2180">
        <v>304</v>
      </c>
      <c r="Q2180">
        <v>0.1</v>
      </c>
      <c r="R2180">
        <v>125</v>
      </c>
      <c r="S2180" t="s">
        <v>35</v>
      </c>
      <c r="T2180">
        <v>0.19600000000000001</v>
      </c>
      <c r="U2180">
        <v>3.0000000000000001E-3</v>
      </c>
      <c r="V2180">
        <v>8.1</v>
      </c>
      <c r="W2180" t="s">
        <v>28</v>
      </c>
      <c r="X2180">
        <v>54</v>
      </c>
      <c r="Y2180" t="s">
        <v>35</v>
      </c>
      <c r="Z2180" t="s">
        <v>28</v>
      </c>
      <c r="AA2180" t="s">
        <v>38</v>
      </c>
      <c r="AB2180" s="5" t="s">
        <v>2341</v>
      </c>
    </row>
    <row r="2181" spans="1:28" x14ac:dyDescent="0.25">
      <c r="A2181" t="s">
        <v>958</v>
      </c>
      <c r="B2181" s="1">
        <v>45030.623611111114</v>
      </c>
      <c r="C2181" t="s">
        <v>28</v>
      </c>
      <c r="D2181" s="5" t="s">
        <v>2344</v>
      </c>
      <c r="E2181" t="s">
        <v>28</v>
      </c>
      <c r="F2181" t="s">
        <v>30</v>
      </c>
      <c r="G2181" t="s">
        <v>31</v>
      </c>
      <c r="H2181" t="s">
        <v>28</v>
      </c>
      <c r="I2181" t="s">
        <v>28</v>
      </c>
      <c r="J2181" t="s">
        <v>28</v>
      </c>
      <c r="K2181" t="s">
        <v>28</v>
      </c>
      <c r="L2181" t="s">
        <v>28</v>
      </c>
      <c r="M2181" t="s">
        <v>28</v>
      </c>
      <c r="N2181" t="s">
        <v>28</v>
      </c>
      <c r="O2181" t="s">
        <v>28</v>
      </c>
      <c r="P2181" t="s">
        <v>28</v>
      </c>
      <c r="Q2181" t="s">
        <v>28</v>
      </c>
      <c r="R2181" t="s">
        <v>28</v>
      </c>
      <c r="S2181" t="s">
        <v>28</v>
      </c>
      <c r="T2181" t="s">
        <v>28</v>
      </c>
      <c r="U2181" t="s">
        <v>28</v>
      </c>
      <c r="V2181" t="s">
        <v>28</v>
      </c>
      <c r="W2181">
        <v>8.1999999999999993</v>
      </c>
      <c r="X2181" t="s">
        <v>28</v>
      </c>
      <c r="Y2181" t="s">
        <v>28</v>
      </c>
      <c r="Z2181" t="s">
        <v>28</v>
      </c>
      <c r="AA2181" t="s">
        <v>28</v>
      </c>
      <c r="AB2181" s="5" t="s">
        <v>2341</v>
      </c>
    </row>
    <row r="2182" spans="1:28" x14ac:dyDescent="0.25">
      <c r="A2182" t="s">
        <v>958</v>
      </c>
      <c r="B2182" s="1">
        <v>45030.623611111114</v>
      </c>
      <c r="C2182" t="s">
        <v>28</v>
      </c>
      <c r="D2182" s="5" t="s">
        <v>2344</v>
      </c>
      <c r="E2182" t="s">
        <v>960</v>
      </c>
      <c r="F2182" t="s">
        <v>33</v>
      </c>
      <c r="G2182" t="s">
        <v>31</v>
      </c>
      <c r="H2182" t="s">
        <v>34</v>
      </c>
      <c r="I2182" t="s">
        <v>35</v>
      </c>
      <c r="J2182" t="s">
        <v>36</v>
      </c>
      <c r="K2182" t="s">
        <v>37</v>
      </c>
      <c r="L2182" t="s">
        <v>35</v>
      </c>
      <c r="M2182" t="s">
        <v>35</v>
      </c>
      <c r="N2182">
        <v>8.0000000000000002E-3</v>
      </c>
      <c r="O2182" t="s">
        <v>28</v>
      </c>
      <c r="P2182">
        <v>225</v>
      </c>
      <c r="Q2182">
        <v>0.1</v>
      </c>
      <c r="R2182">
        <v>74</v>
      </c>
      <c r="S2182" t="s">
        <v>35</v>
      </c>
      <c r="T2182" t="s">
        <v>35</v>
      </c>
      <c r="U2182" t="s">
        <v>35</v>
      </c>
      <c r="V2182">
        <v>7.17</v>
      </c>
      <c r="W2182" t="s">
        <v>28</v>
      </c>
      <c r="X2182">
        <v>26</v>
      </c>
      <c r="Y2182" t="s">
        <v>35</v>
      </c>
      <c r="Z2182" t="s">
        <v>28</v>
      </c>
      <c r="AA2182" t="s">
        <v>38</v>
      </c>
      <c r="AB2182" s="5" t="s">
        <v>2341</v>
      </c>
    </row>
    <row r="2183" spans="1:28" x14ac:dyDescent="0.25">
      <c r="A2183" t="s">
        <v>1127</v>
      </c>
      <c r="B2183" s="1">
        <v>45030.62222222222</v>
      </c>
      <c r="C2183" t="s">
        <v>28</v>
      </c>
      <c r="D2183" s="5" t="s">
        <v>2344</v>
      </c>
      <c r="E2183" t="s">
        <v>1582</v>
      </c>
      <c r="F2183" t="s">
        <v>33</v>
      </c>
      <c r="G2183" t="s">
        <v>31</v>
      </c>
      <c r="H2183" t="s">
        <v>34</v>
      </c>
      <c r="I2183" t="s">
        <v>35</v>
      </c>
      <c r="J2183" t="s">
        <v>36</v>
      </c>
      <c r="K2183" t="s">
        <v>37</v>
      </c>
      <c r="L2183" t="s">
        <v>35</v>
      </c>
      <c r="M2183" t="s">
        <v>35</v>
      </c>
      <c r="N2183">
        <v>7.0000000000000001E-3</v>
      </c>
      <c r="O2183" t="s">
        <v>28</v>
      </c>
      <c r="P2183">
        <v>146</v>
      </c>
      <c r="Q2183">
        <v>0.1</v>
      </c>
      <c r="R2183">
        <v>60</v>
      </c>
      <c r="S2183" t="s">
        <v>35</v>
      </c>
      <c r="T2183" t="s">
        <v>35</v>
      </c>
      <c r="U2183" t="s">
        <v>35</v>
      </c>
      <c r="V2183">
        <v>8.4600000000000009</v>
      </c>
      <c r="W2183" t="s">
        <v>28</v>
      </c>
      <c r="X2183">
        <v>9</v>
      </c>
      <c r="Y2183" t="s">
        <v>35</v>
      </c>
      <c r="Z2183" t="s">
        <v>28</v>
      </c>
      <c r="AA2183" t="s">
        <v>38</v>
      </c>
      <c r="AB2183" s="5" t="s">
        <v>2341</v>
      </c>
    </row>
    <row r="2184" spans="1:28" x14ac:dyDescent="0.25">
      <c r="A2184" t="s">
        <v>1127</v>
      </c>
      <c r="B2184" s="1">
        <v>45030.621527777781</v>
      </c>
      <c r="C2184" t="s">
        <v>28</v>
      </c>
      <c r="D2184" s="5" t="s">
        <v>2344</v>
      </c>
      <c r="E2184" t="s">
        <v>28</v>
      </c>
      <c r="F2184" t="s">
        <v>30</v>
      </c>
      <c r="G2184" t="s">
        <v>31</v>
      </c>
      <c r="H2184" t="s">
        <v>28</v>
      </c>
      <c r="I2184" t="s">
        <v>28</v>
      </c>
      <c r="J2184" t="s">
        <v>28</v>
      </c>
      <c r="K2184" t="s">
        <v>28</v>
      </c>
      <c r="L2184" t="s">
        <v>28</v>
      </c>
      <c r="M2184" t="s">
        <v>28</v>
      </c>
      <c r="N2184" t="s">
        <v>28</v>
      </c>
      <c r="O2184" t="s">
        <v>28</v>
      </c>
      <c r="P2184" t="s">
        <v>28</v>
      </c>
      <c r="Q2184" t="s">
        <v>28</v>
      </c>
      <c r="R2184" t="s">
        <v>28</v>
      </c>
      <c r="S2184" t="s">
        <v>28</v>
      </c>
      <c r="T2184" t="s">
        <v>28</v>
      </c>
      <c r="U2184" t="s">
        <v>28</v>
      </c>
      <c r="V2184" t="s">
        <v>28</v>
      </c>
      <c r="W2184">
        <v>7.86</v>
      </c>
      <c r="X2184" t="s">
        <v>28</v>
      </c>
      <c r="Y2184" t="s">
        <v>28</v>
      </c>
      <c r="Z2184" t="s">
        <v>28</v>
      </c>
      <c r="AA2184" t="s">
        <v>28</v>
      </c>
      <c r="AB2184" s="5" t="s">
        <v>2341</v>
      </c>
    </row>
    <row r="2185" spans="1:28" x14ac:dyDescent="0.25">
      <c r="A2185" t="s">
        <v>2033</v>
      </c>
      <c r="B2185" s="1">
        <v>45030.616666666669</v>
      </c>
      <c r="C2185" t="s">
        <v>28</v>
      </c>
      <c r="D2185" s="5" t="s">
        <v>2344</v>
      </c>
      <c r="E2185" t="s">
        <v>28</v>
      </c>
      <c r="F2185" t="s">
        <v>30</v>
      </c>
      <c r="G2185" t="s">
        <v>31</v>
      </c>
      <c r="H2185" t="s">
        <v>28</v>
      </c>
      <c r="I2185" t="s">
        <v>28</v>
      </c>
      <c r="J2185" t="s">
        <v>28</v>
      </c>
      <c r="K2185" t="s">
        <v>28</v>
      </c>
      <c r="L2185" t="s">
        <v>28</v>
      </c>
      <c r="M2185" t="s">
        <v>28</v>
      </c>
      <c r="N2185" t="s">
        <v>28</v>
      </c>
      <c r="O2185" t="s">
        <v>28</v>
      </c>
      <c r="P2185" t="s">
        <v>28</v>
      </c>
      <c r="Q2185" t="s">
        <v>28</v>
      </c>
      <c r="R2185" t="s">
        <v>28</v>
      </c>
      <c r="S2185" t="s">
        <v>28</v>
      </c>
      <c r="T2185" t="s">
        <v>28</v>
      </c>
      <c r="U2185" t="s">
        <v>28</v>
      </c>
      <c r="V2185" t="s">
        <v>28</v>
      </c>
      <c r="W2185">
        <v>7.19</v>
      </c>
      <c r="X2185" t="s">
        <v>28</v>
      </c>
      <c r="Y2185" t="s">
        <v>28</v>
      </c>
      <c r="Z2185" t="s">
        <v>28</v>
      </c>
      <c r="AA2185" t="s">
        <v>28</v>
      </c>
      <c r="AB2185" s="5" t="s">
        <v>2341</v>
      </c>
    </row>
    <row r="2186" spans="1:28" x14ac:dyDescent="0.25">
      <c r="A2186" t="s">
        <v>2033</v>
      </c>
      <c r="B2186" s="1">
        <v>45030.616666666669</v>
      </c>
      <c r="C2186" t="s">
        <v>28</v>
      </c>
      <c r="D2186" s="5" t="s">
        <v>2344</v>
      </c>
      <c r="E2186" t="s">
        <v>2082</v>
      </c>
      <c r="F2186" t="s">
        <v>33</v>
      </c>
      <c r="G2186" t="s">
        <v>31</v>
      </c>
      <c r="H2186" t="s">
        <v>34</v>
      </c>
      <c r="I2186" t="s">
        <v>35</v>
      </c>
      <c r="J2186" t="s">
        <v>36</v>
      </c>
      <c r="K2186" t="s">
        <v>37</v>
      </c>
      <c r="L2186" t="s">
        <v>35</v>
      </c>
      <c r="M2186" t="s">
        <v>35</v>
      </c>
      <c r="N2186">
        <v>1E-3</v>
      </c>
      <c r="O2186" t="s">
        <v>28</v>
      </c>
      <c r="P2186">
        <v>33</v>
      </c>
      <c r="Q2186" t="s">
        <v>43</v>
      </c>
      <c r="R2186" t="s">
        <v>310</v>
      </c>
      <c r="S2186" t="s">
        <v>35</v>
      </c>
      <c r="T2186" t="s">
        <v>35</v>
      </c>
      <c r="U2186" t="s">
        <v>35</v>
      </c>
      <c r="V2186">
        <v>6.53</v>
      </c>
      <c r="W2186" t="s">
        <v>28</v>
      </c>
      <c r="X2186">
        <v>6</v>
      </c>
      <c r="Y2186" t="s">
        <v>35</v>
      </c>
      <c r="Z2186" t="s">
        <v>28</v>
      </c>
      <c r="AA2186" t="s">
        <v>38</v>
      </c>
      <c r="AB2186" s="5" t="s">
        <v>2341</v>
      </c>
    </row>
    <row r="2187" spans="1:28" x14ac:dyDescent="0.25">
      <c r="A2187" t="s">
        <v>1864</v>
      </c>
      <c r="B2187" s="1">
        <v>45030.612500000003</v>
      </c>
      <c r="C2187" t="s">
        <v>28</v>
      </c>
      <c r="D2187" s="5" t="s">
        <v>2344</v>
      </c>
      <c r="E2187" t="s">
        <v>28</v>
      </c>
      <c r="F2187" t="s">
        <v>30</v>
      </c>
      <c r="G2187" t="s">
        <v>31</v>
      </c>
      <c r="H2187" t="s">
        <v>28</v>
      </c>
      <c r="I2187" t="s">
        <v>28</v>
      </c>
      <c r="J2187" t="s">
        <v>28</v>
      </c>
      <c r="K2187" t="s">
        <v>28</v>
      </c>
      <c r="L2187" t="s">
        <v>28</v>
      </c>
      <c r="M2187" t="s">
        <v>28</v>
      </c>
      <c r="N2187" t="s">
        <v>28</v>
      </c>
      <c r="O2187" t="s">
        <v>28</v>
      </c>
      <c r="P2187" t="s">
        <v>28</v>
      </c>
      <c r="Q2187" t="s">
        <v>28</v>
      </c>
      <c r="R2187" t="s">
        <v>28</v>
      </c>
      <c r="S2187" t="s">
        <v>28</v>
      </c>
      <c r="T2187" t="s">
        <v>28</v>
      </c>
      <c r="U2187" t="s">
        <v>28</v>
      </c>
      <c r="V2187" t="s">
        <v>28</v>
      </c>
      <c r="W2187">
        <v>6.01</v>
      </c>
      <c r="X2187" t="s">
        <v>28</v>
      </c>
      <c r="Y2187" t="s">
        <v>28</v>
      </c>
      <c r="Z2187" t="s">
        <v>28</v>
      </c>
      <c r="AA2187" t="s">
        <v>28</v>
      </c>
      <c r="AB2187" s="5" t="s">
        <v>2341</v>
      </c>
    </row>
    <row r="2188" spans="1:28" x14ac:dyDescent="0.25">
      <c r="A2188" t="s">
        <v>1864</v>
      </c>
      <c r="B2188" s="1">
        <v>45030.612500000003</v>
      </c>
      <c r="C2188" t="s">
        <v>28</v>
      </c>
      <c r="D2188" s="5" t="s">
        <v>2344</v>
      </c>
      <c r="E2188" t="s">
        <v>1909</v>
      </c>
      <c r="F2188" t="s">
        <v>33</v>
      </c>
      <c r="G2188" t="s">
        <v>31</v>
      </c>
      <c r="H2188" t="s">
        <v>34</v>
      </c>
      <c r="I2188" t="s">
        <v>35</v>
      </c>
      <c r="J2188" t="s">
        <v>36</v>
      </c>
      <c r="K2188" t="s">
        <v>37</v>
      </c>
      <c r="L2188" t="s">
        <v>35</v>
      </c>
      <c r="M2188">
        <v>0.05</v>
      </c>
      <c r="N2188">
        <v>1.6</v>
      </c>
      <c r="O2188" t="s">
        <v>28</v>
      </c>
      <c r="P2188">
        <v>261</v>
      </c>
      <c r="Q2188">
        <v>0.1</v>
      </c>
      <c r="R2188">
        <v>120</v>
      </c>
      <c r="S2188" t="s">
        <v>35</v>
      </c>
      <c r="T2188">
        <v>0.182</v>
      </c>
      <c r="U2188">
        <v>2.7E-2</v>
      </c>
      <c r="V2188">
        <v>6.21</v>
      </c>
      <c r="W2188" t="s">
        <v>28</v>
      </c>
      <c r="X2188">
        <v>106</v>
      </c>
      <c r="Y2188" t="s">
        <v>35</v>
      </c>
      <c r="Z2188" t="s">
        <v>28</v>
      </c>
      <c r="AA2188">
        <v>2.9000000000000001E-2</v>
      </c>
      <c r="AB2188" s="5" t="s">
        <v>2341</v>
      </c>
    </row>
    <row r="2189" spans="1:28" x14ac:dyDescent="0.25">
      <c r="A2189" t="s">
        <v>958</v>
      </c>
      <c r="B2189" s="1">
        <v>45023.451388888891</v>
      </c>
      <c r="C2189" t="s">
        <v>28</v>
      </c>
      <c r="D2189" s="5" t="s">
        <v>2344</v>
      </c>
      <c r="E2189" t="s">
        <v>28</v>
      </c>
      <c r="F2189" t="s">
        <v>30</v>
      </c>
      <c r="G2189" t="s">
        <v>31</v>
      </c>
      <c r="H2189" t="s">
        <v>28</v>
      </c>
      <c r="I2189" t="s">
        <v>28</v>
      </c>
      <c r="J2189" t="s">
        <v>28</v>
      </c>
      <c r="K2189" t="s">
        <v>28</v>
      </c>
      <c r="L2189" t="s">
        <v>28</v>
      </c>
      <c r="M2189" t="s">
        <v>28</v>
      </c>
      <c r="N2189" t="s">
        <v>28</v>
      </c>
      <c r="O2189" t="s">
        <v>28</v>
      </c>
      <c r="P2189" t="s">
        <v>28</v>
      </c>
      <c r="Q2189" t="s">
        <v>28</v>
      </c>
      <c r="R2189" t="s">
        <v>28</v>
      </c>
      <c r="S2189" t="s">
        <v>28</v>
      </c>
      <c r="T2189" t="s">
        <v>28</v>
      </c>
      <c r="U2189" t="s">
        <v>28</v>
      </c>
      <c r="V2189" t="s">
        <v>28</v>
      </c>
      <c r="W2189">
        <v>8.0299999999999994</v>
      </c>
      <c r="X2189" t="s">
        <v>28</v>
      </c>
      <c r="Y2189" t="s">
        <v>28</v>
      </c>
      <c r="Z2189" t="s">
        <v>28</v>
      </c>
      <c r="AA2189" t="s">
        <v>28</v>
      </c>
      <c r="AB2189" s="5" t="s">
        <v>2341</v>
      </c>
    </row>
    <row r="2190" spans="1:28" x14ac:dyDescent="0.25">
      <c r="A2190" t="s">
        <v>958</v>
      </c>
      <c r="B2190" s="1">
        <v>45023.451388888891</v>
      </c>
      <c r="C2190" t="s">
        <v>28</v>
      </c>
      <c r="D2190" s="5" t="s">
        <v>2344</v>
      </c>
      <c r="E2190" t="s">
        <v>961</v>
      </c>
      <c r="F2190" t="s">
        <v>33</v>
      </c>
      <c r="G2190" t="s">
        <v>31</v>
      </c>
      <c r="H2190" t="s">
        <v>34</v>
      </c>
      <c r="I2190" t="s">
        <v>35</v>
      </c>
      <c r="J2190" t="s">
        <v>36</v>
      </c>
      <c r="K2190" t="s">
        <v>37</v>
      </c>
      <c r="L2190" t="s">
        <v>35</v>
      </c>
      <c r="M2190" t="s">
        <v>35</v>
      </c>
      <c r="N2190">
        <v>6.0000000000000001E-3</v>
      </c>
      <c r="O2190" t="s">
        <v>28</v>
      </c>
      <c r="P2190">
        <v>108</v>
      </c>
      <c r="Q2190" t="s">
        <v>43</v>
      </c>
      <c r="R2190">
        <v>44</v>
      </c>
      <c r="S2190" t="s">
        <v>35</v>
      </c>
      <c r="T2190" t="s">
        <v>35</v>
      </c>
      <c r="U2190" t="s">
        <v>35</v>
      </c>
      <c r="V2190">
        <v>8.26</v>
      </c>
      <c r="W2190" t="s">
        <v>28</v>
      </c>
      <c r="X2190">
        <v>6</v>
      </c>
      <c r="Y2190" t="s">
        <v>35</v>
      </c>
      <c r="Z2190" t="s">
        <v>28</v>
      </c>
      <c r="AA2190" t="s">
        <v>38</v>
      </c>
      <c r="AB2190" s="5" t="s">
        <v>2341</v>
      </c>
    </row>
    <row r="2191" spans="1:28" x14ac:dyDescent="0.25">
      <c r="A2191" t="s">
        <v>1127</v>
      </c>
      <c r="B2191" s="1">
        <v>45023.447916666664</v>
      </c>
      <c r="C2191" t="s">
        <v>28</v>
      </c>
      <c r="D2191" s="5" t="s">
        <v>2344</v>
      </c>
      <c r="E2191" t="s">
        <v>28</v>
      </c>
      <c r="F2191" t="s">
        <v>30</v>
      </c>
      <c r="G2191" t="s">
        <v>31</v>
      </c>
      <c r="H2191" t="s">
        <v>28</v>
      </c>
      <c r="I2191" t="s">
        <v>28</v>
      </c>
      <c r="J2191" t="s">
        <v>28</v>
      </c>
      <c r="K2191" t="s">
        <v>28</v>
      </c>
      <c r="L2191" t="s">
        <v>28</v>
      </c>
      <c r="M2191" t="s">
        <v>28</v>
      </c>
      <c r="N2191" t="s">
        <v>28</v>
      </c>
      <c r="O2191" t="s">
        <v>28</v>
      </c>
      <c r="P2191" t="s">
        <v>28</v>
      </c>
      <c r="Q2191" t="s">
        <v>28</v>
      </c>
      <c r="R2191" t="s">
        <v>28</v>
      </c>
      <c r="S2191" t="s">
        <v>28</v>
      </c>
      <c r="T2191" t="s">
        <v>28</v>
      </c>
      <c r="U2191" t="s">
        <v>28</v>
      </c>
      <c r="V2191" t="s">
        <v>28</v>
      </c>
      <c r="W2191">
        <v>8.2200000000000006</v>
      </c>
      <c r="X2191" t="s">
        <v>28</v>
      </c>
      <c r="Y2191" t="s">
        <v>28</v>
      </c>
      <c r="Z2191" t="s">
        <v>28</v>
      </c>
      <c r="AA2191" t="s">
        <v>28</v>
      </c>
      <c r="AB2191" s="5" t="s">
        <v>2341</v>
      </c>
    </row>
    <row r="2192" spans="1:28" x14ac:dyDescent="0.25">
      <c r="A2192" t="s">
        <v>1127</v>
      </c>
      <c r="B2192" s="1">
        <v>45023.447916666664</v>
      </c>
      <c r="C2192" t="s">
        <v>28</v>
      </c>
      <c r="D2192" s="5" t="s">
        <v>2344</v>
      </c>
      <c r="E2192" t="s">
        <v>1583</v>
      </c>
      <c r="F2192" t="s">
        <v>33</v>
      </c>
      <c r="G2192" t="s">
        <v>31</v>
      </c>
      <c r="H2192" t="s">
        <v>34</v>
      </c>
      <c r="I2192" t="s">
        <v>35</v>
      </c>
      <c r="J2192" t="s">
        <v>36</v>
      </c>
      <c r="K2192" t="s">
        <v>37</v>
      </c>
      <c r="L2192" t="s">
        <v>35</v>
      </c>
      <c r="M2192" t="s">
        <v>35</v>
      </c>
      <c r="N2192">
        <v>8.9999999999999993E-3</v>
      </c>
      <c r="O2192" t="s">
        <v>28</v>
      </c>
      <c r="P2192">
        <v>226</v>
      </c>
      <c r="Q2192">
        <v>0.1</v>
      </c>
      <c r="R2192">
        <v>77</v>
      </c>
      <c r="S2192" t="s">
        <v>35</v>
      </c>
      <c r="T2192" t="s">
        <v>35</v>
      </c>
      <c r="U2192" t="s">
        <v>35</v>
      </c>
      <c r="V2192">
        <v>7.93</v>
      </c>
      <c r="W2192" t="s">
        <v>28</v>
      </c>
      <c r="X2192">
        <v>11</v>
      </c>
      <c r="Y2192" t="s">
        <v>35</v>
      </c>
      <c r="Z2192" t="s">
        <v>28</v>
      </c>
      <c r="AA2192" t="s">
        <v>38</v>
      </c>
      <c r="AB2192" s="5" t="s">
        <v>2341</v>
      </c>
    </row>
    <row r="2193" spans="1:28" x14ac:dyDescent="0.25">
      <c r="A2193" t="s">
        <v>1864</v>
      </c>
      <c r="B2193" s="1">
        <v>45023.395833333336</v>
      </c>
      <c r="C2193" t="s">
        <v>28</v>
      </c>
      <c r="D2193" s="5" t="s">
        <v>2344</v>
      </c>
      <c r="E2193" t="s">
        <v>1910</v>
      </c>
      <c r="F2193" t="s">
        <v>33</v>
      </c>
      <c r="G2193" t="s">
        <v>31</v>
      </c>
      <c r="H2193" t="s">
        <v>34</v>
      </c>
      <c r="I2193" t="s">
        <v>35</v>
      </c>
      <c r="J2193" t="s">
        <v>36</v>
      </c>
      <c r="K2193" t="s">
        <v>37</v>
      </c>
      <c r="L2193" t="s">
        <v>35</v>
      </c>
      <c r="M2193">
        <v>6.5000000000000002E-2</v>
      </c>
      <c r="N2193">
        <v>1.82</v>
      </c>
      <c r="O2193" t="s">
        <v>28</v>
      </c>
      <c r="P2193">
        <v>279</v>
      </c>
      <c r="Q2193">
        <v>0.2</v>
      </c>
      <c r="R2193">
        <v>120</v>
      </c>
      <c r="S2193" t="s">
        <v>35</v>
      </c>
      <c r="T2193">
        <v>0.26800000000000002</v>
      </c>
      <c r="U2193">
        <v>0.03</v>
      </c>
      <c r="V2193">
        <v>6.71</v>
      </c>
      <c r="W2193" t="s">
        <v>28</v>
      </c>
      <c r="X2193">
        <v>110</v>
      </c>
      <c r="Y2193" t="s">
        <v>35</v>
      </c>
      <c r="Z2193" t="s">
        <v>28</v>
      </c>
      <c r="AA2193">
        <v>2.5000000000000001E-2</v>
      </c>
      <c r="AB2193" s="5" t="s">
        <v>2341</v>
      </c>
    </row>
    <row r="2194" spans="1:28" x14ac:dyDescent="0.25">
      <c r="A2194" t="s">
        <v>480</v>
      </c>
      <c r="B2194" s="1">
        <v>45023.385416666664</v>
      </c>
      <c r="C2194" t="s">
        <v>28</v>
      </c>
      <c r="D2194" s="5" t="s">
        <v>2344</v>
      </c>
      <c r="E2194" t="s">
        <v>529</v>
      </c>
      <c r="F2194" t="s">
        <v>33</v>
      </c>
      <c r="G2194" t="s">
        <v>31</v>
      </c>
      <c r="H2194" t="s">
        <v>34</v>
      </c>
      <c r="I2194" t="s">
        <v>35</v>
      </c>
      <c r="J2194" t="s">
        <v>36</v>
      </c>
      <c r="K2194" t="s">
        <v>37</v>
      </c>
      <c r="L2194" t="s">
        <v>35</v>
      </c>
      <c r="M2194" t="s">
        <v>35</v>
      </c>
      <c r="N2194">
        <v>3.0000000000000001E-3</v>
      </c>
      <c r="O2194" t="s">
        <v>28</v>
      </c>
      <c r="P2194">
        <v>239</v>
      </c>
      <c r="Q2194">
        <v>0.2</v>
      </c>
      <c r="R2194">
        <v>103</v>
      </c>
      <c r="S2194" t="s">
        <v>35</v>
      </c>
      <c r="T2194" t="s">
        <v>35</v>
      </c>
      <c r="U2194" t="s">
        <v>35</v>
      </c>
      <c r="V2194">
        <v>8.2200000000000006</v>
      </c>
      <c r="W2194" t="s">
        <v>28</v>
      </c>
      <c r="X2194">
        <v>33</v>
      </c>
      <c r="Y2194" t="s">
        <v>35</v>
      </c>
      <c r="Z2194" t="s">
        <v>28</v>
      </c>
      <c r="AA2194" t="s">
        <v>38</v>
      </c>
      <c r="AB2194" s="5" t="s">
        <v>2341</v>
      </c>
    </row>
    <row r="2195" spans="1:28" x14ac:dyDescent="0.25">
      <c r="A2195" t="s">
        <v>27</v>
      </c>
      <c r="B2195" s="1">
        <v>45023.375</v>
      </c>
      <c r="C2195" t="s">
        <v>28</v>
      </c>
      <c r="D2195" s="5" t="s">
        <v>2344</v>
      </c>
      <c r="E2195" t="s">
        <v>28</v>
      </c>
      <c r="F2195" t="s">
        <v>30</v>
      </c>
      <c r="G2195" t="s">
        <v>31</v>
      </c>
      <c r="H2195" t="s">
        <v>28</v>
      </c>
      <c r="I2195" t="s">
        <v>28</v>
      </c>
      <c r="J2195" t="s">
        <v>28</v>
      </c>
      <c r="K2195" t="s">
        <v>28</v>
      </c>
      <c r="L2195" t="s">
        <v>28</v>
      </c>
      <c r="M2195" t="s">
        <v>28</v>
      </c>
      <c r="N2195" t="s">
        <v>28</v>
      </c>
      <c r="O2195" t="s">
        <v>28</v>
      </c>
      <c r="P2195" t="s">
        <v>28</v>
      </c>
      <c r="Q2195" t="s">
        <v>28</v>
      </c>
      <c r="R2195" t="s">
        <v>28</v>
      </c>
      <c r="S2195" t="s">
        <v>28</v>
      </c>
      <c r="T2195" t="s">
        <v>28</v>
      </c>
      <c r="U2195" t="s">
        <v>28</v>
      </c>
      <c r="V2195" t="s">
        <v>28</v>
      </c>
      <c r="W2195">
        <v>6.93</v>
      </c>
      <c r="X2195" t="s">
        <v>28</v>
      </c>
      <c r="Y2195" t="s">
        <v>28</v>
      </c>
      <c r="Z2195" t="s">
        <v>28</v>
      </c>
      <c r="AA2195" t="s">
        <v>28</v>
      </c>
      <c r="AB2195" s="5" t="s">
        <v>2341</v>
      </c>
    </row>
    <row r="2196" spans="1:28" x14ac:dyDescent="0.25">
      <c r="A2196" t="s">
        <v>27</v>
      </c>
      <c r="B2196" s="1">
        <v>45023.375</v>
      </c>
      <c r="C2196" t="s">
        <v>28</v>
      </c>
      <c r="D2196" s="5" t="s">
        <v>2344</v>
      </c>
      <c r="E2196" t="s">
        <v>127</v>
      </c>
      <c r="F2196" t="s">
        <v>33</v>
      </c>
      <c r="G2196" t="s">
        <v>31</v>
      </c>
      <c r="H2196" t="s">
        <v>34</v>
      </c>
      <c r="I2196" t="s">
        <v>35</v>
      </c>
      <c r="J2196" t="s">
        <v>36</v>
      </c>
      <c r="K2196" t="s">
        <v>37</v>
      </c>
      <c r="L2196" t="s">
        <v>35</v>
      </c>
      <c r="M2196" t="s">
        <v>35</v>
      </c>
      <c r="N2196">
        <v>2E-3</v>
      </c>
      <c r="O2196" t="s">
        <v>28</v>
      </c>
      <c r="P2196">
        <v>279</v>
      </c>
      <c r="Q2196" t="s">
        <v>43</v>
      </c>
      <c r="R2196">
        <v>122</v>
      </c>
      <c r="S2196" t="s">
        <v>35</v>
      </c>
      <c r="T2196">
        <v>2.1000000000000001E-2</v>
      </c>
      <c r="U2196">
        <v>1E-3</v>
      </c>
      <c r="V2196">
        <v>8.0500000000000007</v>
      </c>
      <c r="W2196" t="s">
        <v>28</v>
      </c>
      <c r="X2196">
        <v>32</v>
      </c>
      <c r="Y2196" t="s">
        <v>35</v>
      </c>
      <c r="Z2196" t="s">
        <v>28</v>
      </c>
      <c r="AA2196" t="s">
        <v>38</v>
      </c>
      <c r="AB2196" s="5" t="s">
        <v>2341</v>
      </c>
    </row>
    <row r="2197" spans="1:28" x14ac:dyDescent="0.25">
      <c r="A2197" t="s">
        <v>2033</v>
      </c>
      <c r="B2197" s="1">
        <v>45023.354166666664</v>
      </c>
      <c r="C2197" t="s">
        <v>28</v>
      </c>
      <c r="D2197" s="5" t="s">
        <v>2344</v>
      </c>
      <c r="E2197" t="s">
        <v>28</v>
      </c>
      <c r="F2197" t="s">
        <v>30</v>
      </c>
      <c r="G2197" t="s">
        <v>31</v>
      </c>
      <c r="H2197" t="s">
        <v>28</v>
      </c>
      <c r="I2197" t="s">
        <v>28</v>
      </c>
      <c r="J2197" t="s">
        <v>28</v>
      </c>
      <c r="K2197" t="s">
        <v>28</v>
      </c>
      <c r="L2197" t="s">
        <v>28</v>
      </c>
      <c r="M2197" t="s">
        <v>28</v>
      </c>
      <c r="N2197" t="s">
        <v>28</v>
      </c>
      <c r="O2197" t="s">
        <v>28</v>
      </c>
      <c r="P2197" t="s">
        <v>28</v>
      </c>
      <c r="Q2197" t="s">
        <v>28</v>
      </c>
      <c r="R2197" t="s">
        <v>28</v>
      </c>
      <c r="S2197" t="s">
        <v>28</v>
      </c>
      <c r="T2197" t="s">
        <v>28</v>
      </c>
      <c r="U2197" t="s">
        <v>28</v>
      </c>
      <c r="V2197" t="s">
        <v>28</v>
      </c>
      <c r="W2197">
        <v>7.29</v>
      </c>
      <c r="X2197" t="s">
        <v>28</v>
      </c>
      <c r="Y2197" t="s">
        <v>28</v>
      </c>
      <c r="Z2197" t="s">
        <v>28</v>
      </c>
      <c r="AA2197" t="s">
        <v>28</v>
      </c>
      <c r="AB2197" s="5" t="s">
        <v>2341</v>
      </c>
    </row>
    <row r="2198" spans="1:28" x14ac:dyDescent="0.25">
      <c r="A2198" t="s">
        <v>2033</v>
      </c>
      <c r="B2198" s="1">
        <v>45023.354166666664</v>
      </c>
      <c r="C2198" t="s">
        <v>28</v>
      </c>
      <c r="D2198" s="5" t="s">
        <v>2344</v>
      </c>
      <c r="E2198" t="s">
        <v>2083</v>
      </c>
      <c r="F2198" t="s">
        <v>33</v>
      </c>
      <c r="G2198" t="s">
        <v>31</v>
      </c>
      <c r="H2198" t="s">
        <v>34</v>
      </c>
      <c r="I2198" t="s">
        <v>35</v>
      </c>
      <c r="J2198" t="s">
        <v>36</v>
      </c>
      <c r="K2198" t="s">
        <v>37</v>
      </c>
      <c r="L2198" t="s">
        <v>35</v>
      </c>
      <c r="M2198" t="s">
        <v>35</v>
      </c>
      <c r="N2198" t="s">
        <v>35</v>
      </c>
      <c r="O2198" t="s">
        <v>28</v>
      </c>
      <c r="P2198">
        <v>3</v>
      </c>
      <c r="Q2198" t="s">
        <v>43</v>
      </c>
      <c r="R2198" t="s">
        <v>310</v>
      </c>
      <c r="S2198" t="s">
        <v>35</v>
      </c>
      <c r="T2198">
        <v>1E-3</v>
      </c>
      <c r="U2198" t="s">
        <v>35</v>
      </c>
      <c r="V2198">
        <v>5.91</v>
      </c>
      <c r="W2198" t="s">
        <v>28</v>
      </c>
      <c r="X2198" t="s">
        <v>310</v>
      </c>
      <c r="Y2198" t="s">
        <v>35</v>
      </c>
      <c r="Z2198" t="s">
        <v>28</v>
      </c>
      <c r="AA2198" t="s">
        <v>38</v>
      </c>
      <c r="AB2198" s="5" t="s">
        <v>2341</v>
      </c>
    </row>
    <row r="2199" spans="1:28" x14ac:dyDescent="0.25">
      <c r="A2199" t="s">
        <v>958</v>
      </c>
      <c r="B2199" s="1">
        <v>45022.458333333336</v>
      </c>
      <c r="C2199" t="s">
        <v>28</v>
      </c>
      <c r="D2199" s="5" t="s">
        <v>2344</v>
      </c>
      <c r="E2199" t="s">
        <v>28</v>
      </c>
      <c r="F2199" t="s">
        <v>30</v>
      </c>
      <c r="G2199" t="s">
        <v>31</v>
      </c>
      <c r="H2199" t="s">
        <v>28</v>
      </c>
      <c r="I2199" t="s">
        <v>28</v>
      </c>
      <c r="J2199" t="s">
        <v>28</v>
      </c>
      <c r="K2199" t="s">
        <v>28</v>
      </c>
      <c r="L2199" t="s">
        <v>28</v>
      </c>
      <c r="M2199" t="s">
        <v>28</v>
      </c>
      <c r="N2199" t="s">
        <v>28</v>
      </c>
      <c r="O2199" t="s">
        <v>28</v>
      </c>
      <c r="P2199" t="s">
        <v>28</v>
      </c>
      <c r="Q2199" t="s">
        <v>28</v>
      </c>
      <c r="R2199" t="s">
        <v>28</v>
      </c>
      <c r="S2199" t="s">
        <v>28</v>
      </c>
      <c r="T2199" t="s">
        <v>28</v>
      </c>
      <c r="U2199" t="s">
        <v>28</v>
      </c>
      <c r="V2199" t="s">
        <v>28</v>
      </c>
      <c r="W2199">
        <v>8.01</v>
      </c>
      <c r="X2199" t="s">
        <v>28</v>
      </c>
      <c r="Y2199" t="s">
        <v>28</v>
      </c>
      <c r="Z2199" t="s">
        <v>28</v>
      </c>
      <c r="AA2199" t="s">
        <v>28</v>
      </c>
      <c r="AB2199" s="5" t="s">
        <v>2341</v>
      </c>
    </row>
    <row r="2200" spans="1:28" x14ac:dyDescent="0.25">
      <c r="A2200" t="s">
        <v>958</v>
      </c>
      <c r="B2200" s="1">
        <v>45022.458333333336</v>
      </c>
      <c r="C2200" t="s">
        <v>28</v>
      </c>
      <c r="D2200" s="5" t="s">
        <v>2344</v>
      </c>
      <c r="E2200" t="s">
        <v>962</v>
      </c>
      <c r="F2200" t="s">
        <v>33</v>
      </c>
      <c r="G2200" t="s">
        <v>31</v>
      </c>
      <c r="H2200" t="s">
        <v>34</v>
      </c>
      <c r="I2200" t="s">
        <v>35</v>
      </c>
      <c r="J2200" t="s">
        <v>36</v>
      </c>
      <c r="K2200" t="s">
        <v>37</v>
      </c>
      <c r="L2200" t="s">
        <v>35</v>
      </c>
      <c r="M2200" t="s">
        <v>35</v>
      </c>
      <c r="N2200">
        <v>8.0000000000000002E-3</v>
      </c>
      <c r="O2200" t="s">
        <v>28</v>
      </c>
      <c r="P2200">
        <v>178</v>
      </c>
      <c r="Q2200">
        <v>0.1</v>
      </c>
      <c r="R2200">
        <v>74</v>
      </c>
      <c r="S2200" t="s">
        <v>35</v>
      </c>
      <c r="T2200" t="s">
        <v>35</v>
      </c>
      <c r="U2200" t="s">
        <v>35</v>
      </c>
      <c r="V2200">
        <v>7.29</v>
      </c>
      <c r="W2200" t="s">
        <v>28</v>
      </c>
      <c r="X2200">
        <v>12</v>
      </c>
      <c r="Y2200" t="s">
        <v>35</v>
      </c>
      <c r="Z2200" t="s">
        <v>28</v>
      </c>
      <c r="AA2200" t="s">
        <v>38</v>
      </c>
      <c r="AB2200" s="5" t="s">
        <v>2341</v>
      </c>
    </row>
    <row r="2201" spans="1:28" x14ac:dyDescent="0.25">
      <c r="A2201" t="s">
        <v>480</v>
      </c>
      <c r="B2201" s="1">
        <v>45022.440972222219</v>
      </c>
      <c r="C2201" t="s">
        <v>28</v>
      </c>
      <c r="D2201" s="5" t="s">
        <v>2344</v>
      </c>
      <c r="E2201" t="s">
        <v>28</v>
      </c>
      <c r="F2201" t="s">
        <v>30</v>
      </c>
      <c r="G2201" t="s">
        <v>31</v>
      </c>
      <c r="H2201" t="s">
        <v>28</v>
      </c>
      <c r="I2201" t="s">
        <v>28</v>
      </c>
      <c r="J2201" t="s">
        <v>28</v>
      </c>
      <c r="K2201" t="s">
        <v>28</v>
      </c>
      <c r="L2201" t="s">
        <v>28</v>
      </c>
      <c r="M2201" t="s">
        <v>28</v>
      </c>
      <c r="N2201" t="s">
        <v>28</v>
      </c>
      <c r="O2201" t="s">
        <v>28</v>
      </c>
      <c r="P2201" t="s">
        <v>28</v>
      </c>
      <c r="Q2201" t="s">
        <v>28</v>
      </c>
      <c r="R2201" t="s">
        <v>28</v>
      </c>
      <c r="S2201" t="s">
        <v>28</v>
      </c>
      <c r="T2201" t="s">
        <v>28</v>
      </c>
      <c r="U2201" t="s">
        <v>28</v>
      </c>
      <c r="V2201" t="s">
        <v>28</v>
      </c>
      <c r="W2201">
        <v>7.93</v>
      </c>
      <c r="X2201" t="s">
        <v>28</v>
      </c>
      <c r="Y2201" t="s">
        <v>28</v>
      </c>
      <c r="Z2201" t="s">
        <v>28</v>
      </c>
      <c r="AA2201" t="s">
        <v>28</v>
      </c>
      <c r="AB2201" s="5" t="s">
        <v>2341</v>
      </c>
    </row>
    <row r="2202" spans="1:28" x14ac:dyDescent="0.25">
      <c r="A2202" t="s">
        <v>480</v>
      </c>
      <c r="B2202" s="1">
        <v>45022.440972222219</v>
      </c>
      <c r="C2202" t="s">
        <v>28</v>
      </c>
      <c r="D2202" s="5" t="s">
        <v>2344</v>
      </c>
      <c r="E2202" t="s">
        <v>530</v>
      </c>
      <c r="F2202" t="s">
        <v>33</v>
      </c>
      <c r="G2202" t="s">
        <v>31</v>
      </c>
      <c r="H2202" t="s">
        <v>34</v>
      </c>
      <c r="I2202" t="s">
        <v>35</v>
      </c>
      <c r="J2202" t="s">
        <v>36</v>
      </c>
      <c r="K2202" t="s">
        <v>37</v>
      </c>
      <c r="L2202" t="s">
        <v>35</v>
      </c>
      <c r="M2202" t="s">
        <v>35</v>
      </c>
      <c r="N2202">
        <v>5.0000000000000001E-3</v>
      </c>
      <c r="O2202" t="s">
        <v>28</v>
      </c>
      <c r="P2202">
        <v>377</v>
      </c>
      <c r="Q2202">
        <v>0.1</v>
      </c>
      <c r="R2202">
        <v>183</v>
      </c>
      <c r="S2202" t="s">
        <v>35</v>
      </c>
      <c r="T2202" t="s">
        <v>35</v>
      </c>
      <c r="U2202">
        <v>2E-3</v>
      </c>
      <c r="V2202">
        <v>7.22</v>
      </c>
      <c r="W2202" t="s">
        <v>28</v>
      </c>
      <c r="X2202">
        <v>81</v>
      </c>
      <c r="Y2202" t="s">
        <v>35</v>
      </c>
      <c r="Z2202" t="s">
        <v>28</v>
      </c>
      <c r="AA2202" t="s">
        <v>38</v>
      </c>
      <c r="AB2202" s="5" t="s">
        <v>2341</v>
      </c>
    </row>
    <row r="2203" spans="1:28" x14ac:dyDescent="0.25">
      <c r="A2203" t="s">
        <v>1864</v>
      </c>
      <c r="B2203" s="1">
        <v>45022.388888888891</v>
      </c>
      <c r="C2203" t="s">
        <v>28</v>
      </c>
      <c r="D2203" s="5" t="s">
        <v>2344</v>
      </c>
      <c r="E2203" t="s">
        <v>28</v>
      </c>
      <c r="F2203" t="s">
        <v>30</v>
      </c>
      <c r="G2203" t="s">
        <v>31</v>
      </c>
      <c r="H2203" t="s">
        <v>28</v>
      </c>
      <c r="I2203" t="s">
        <v>28</v>
      </c>
      <c r="J2203" t="s">
        <v>28</v>
      </c>
      <c r="K2203" t="s">
        <v>28</v>
      </c>
      <c r="L2203" t="s">
        <v>28</v>
      </c>
      <c r="M2203" t="s">
        <v>28</v>
      </c>
      <c r="N2203" t="s">
        <v>28</v>
      </c>
      <c r="O2203" t="s">
        <v>28</v>
      </c>
      <c r="P2203" t="s">
        <v>28</v>
      </c>
      <c r="Q2203" t="s">
        <v>28</v>
      </c>
      <c r="R2203" t="s">
        <v>28</v>
      </c>
      <c r="S2203" t="s">
        <v>28</v>
      </c>
      <c r="T2203" t="s">
        <v>28</v>
      </c>
      <c r="U2203" t="s">
        <v>28</v>
      </c>
      <c r="V2203" t="s">
        <v>28</v>
      </c>
      <c r="W2203">
        <v>6.6</v>
      </c>
      <c r="X2203" t="s">
        <v>28</v>
      </c>
      <c r="Y2203" t="s">
        <v>28</v>
      </c>
      <c r="Z2203" t="s">
        <v>28</v>
      </c>
      <c r="AA2203" t="s">
        <v>28</v>
      </c>
      <c r="AB2203" s="5" t="s">
        <v>2341</v>
      </c>
    </row>
    <row r="2204" spans="1:28" x14ac:dyDescent="0.25">
      <c r="A2204" t="s">
        <v>1864</v>
      </c>
      <c r="B2204" s="1">
        <v>45022.388888888891</v>
      </c>
      <c r="C2204" t="s">
        <v>28</v>
      </c>
      <c r="D2204" s="5" t="s">
        <v>2344</v>
      </c>
      <c r="E2204" t="s">
        <v>1911</v>
      </c>
      <c r="F2204" t="s">
        <v>33</v>
      </c>
      <c r="G2204" t="s">
        <v>31</v>
      </c>
      <c r="H2204" t="s">
        <v>34</v>
      </c>
      <c r="I2204" t="s">
        <v>35</v>
      </c>
      <c r="J2204" t="s">
        <v>36</v>
      </c>
      <c r="K2204" t="s">
        <v>37</v>
      </c>
      <c r="L2204" t="s">
        <v>35</v>
      </c>
      <c r="M2204">
        <v>2.8000000000000001E-2</v>
      </c>
      <c r="N2204">
        <v>1.36</v>
      </c>
      <c r="O2204" t="s">
        <v>28</v>
      </c>
      <c r="P2204">
        <v>193</v>
      </c>
      <c r="Q2204">
        <v>0.1</v>
      </c>
      <c r="R2204">
        <v>90</v>
      </c>
      <c r="S2204" t="s">
        <v>35</v>
      </c>
      <c r="T2204">
        <v>0.115</v>
      </c>
      <c r="U2204">
        <v>1.2999999999999999E-2</v>
      </c>
      <c r="V2204">
        <v>5.98</v>
      </c>
      <c r="W2204" t="s">
        <v>28</v>
      </c>
      <c r="X2204">
        <v>68</v>
      </c>
      <c r="Y2204" t="s">
        <v>35</v>
      </c>
      <c r="Z2204" t="s">
        <v>28</v>
      </c>
      <c r="AA2204">
        <v>1.4999999999999999E-2</v>
      </c>
      <c r="AB2204" s="5" t="s">
        <v>2341</v>
      </c>
    </row>
    <row r="2205" spans="1:28" x14ac:dyDescent="0.25">
      <c r="A2205" t="s">
        <v>27</v>
      </c>
      <c r="B2205" s="1">
        <v>45022.381944444445</v>
      </c>
      <c r="C2205" t="s">
        <v>28</v>
      </c>
      <c r="D2205" s="5" t="s">
        <v>2344</v>
      </c>
      <c r="E2205" t="s">
        <v>28</v>
      </c>
      <c r="F2205" t="s">
        <v>30</v>
      </c>
      <c r="G2205" t="s">
        <v>31</v>
      </c>
      <c r="H2205" t="s">
        <v>28</v>
      </c>
      <c r="I2205" t="s">
        <v>28</v>
      </c>
      <c r="J2205" t="s">
        <v>28</v>
      </c>
      <c r="K2205" t="s">
        <v>28</v>
      </c>
      <c r="L2205" t="s">
        <v>28</v>
      </c>
      <c r="M2205" t="s">
        <v>28</v>
      </c>
      <c r="N2205" t="s">
        <v>28</v>
      </c>
      <c r="O2205" t="s">
        <v>28</v>
      </c>
      <c r="P2205" t="s">
        <v>28</v>
      </c>
      <c r="Q2205" t="s">
        <v>28</v>
      </c>
      <c r="R2205" t="s">
        <v>28</v>
      </c>
      <c r="S2205" t="s">
        <v>28</v>
      </c>
      <c r="T2205" t="s">
        <v>28</v>
      </c>
      <c r="U2205" t="s">
        <v>28</v>
      </c>
      <c r="V2205" t="s">
        <v>28</v>
      </c>
      <c r="W2205">
        <v>7.02</v>
      </c>
      <c r="X2205" t="s">
        <v>28</v>
      </c>
      <c r="Y2205" t="s">
        <v>28</v>
      </c>
      <c r="Z2205" t="s">
        <v>28</v>
      </c>
      <c r="AA2205" t="s">
        <v>28</v>
      </c>
      <c r="AB2205" s="5" t="s">
        <v>2341</v>
      </c>
    </row>
    <row r="2206" spans="1:28" x14ac:dyDescent="0.25">
      <c r="A2206" t="s">
        <v>2033</v>
      </c>
      <c r="B2206" s="1">
        <v>45022.381944444445</v>
      </c>
      <c r="C2206" t="s">
        <v>28</v>
      </c>
      <c r="D2206" s="5" t="s">
        <v>2344</v>
      </c>
      <c r="E2206" t="s">
        <v>28</v>
      </c>
      <c r="F2206" t="s">
        <v>30</v>
      </c>
      <c r="G2206" t="s">
        <v>31</v>
      </c>
      <c r="H2206" t="s">
        <v>28</v>
      </c>
      <c r="I2206" t="s">
        <v>28</v>
      </c>
      <c r="J2206" t="s">
        <v>28</v>
      </c>
      <c r="K2206" t="s">
        <v>28</v>
      </c>
      <c r="L2206" t="s">
        <v>28</v>
      </c>
      <c r="M2206" t="s">
        <v>28</v>
      </c>
      <c r="N2206" t="s">
        <v>28</v>
      </c>
      <c r="O2206" t="s">
        <v>28</v>
      </c>
      <c r="P2206" t="s">
        <v>28</v>
      </c>
      <c r="Q2206" t="s">
        <v>28</v>
      </c>
      <c r="R2206" t="s">
        <v>28</v>
      </c>
      <c r="S2206" t="s">
        <v>28</v>
      </c>
      <c r="T2206" t="s">
        <v>28</v>
      </c>
      <c r="U2206" t="s">
        <v>28</v>
      </c>
      <c r="V2206" t="s">
        <v>28</v>
      </c>
      <c r="W2206">
        <v>7.31</v>
      </c>
      <c r="X2206" t="s">
        <v>28</v>
      </c>
      <c r="Y2206" t="s">
        <v>28</v>
      </c>
      <c r="Z2206" t="s">
        <v>28</v>
      </c>
      <c r="AA2206" t="s">
        <v>28</v>
      </c>
      <c r="AB2206" s="5" t="s">
        <v>2341</v>
      </c>
    </row>
    <row r="2207" spans="1:28" x14ac:dyDescent="0.25">
      <c r="A2207" t="s">
        <v>2033</v>
      </c>
      <c r="B2207" s="1">
        <v>45022.381944444445</v>
      </c>
      <c r="C2207" t="s">
        <v>28</v>
      </c>
      <c r="D2207" s="5" t="s">
        <v>2344</v>
      </c>
      <c r="E2207" t="s">
        <v>2084</v>
      </c>
      <c r="F2207" t="s">
        <v>33</v>
      </c>
      <c r="G2207" t="s">
        <v>31</v>
      </c>
      <c r="H2207" t="s">
        <v>34</v>
      </c>
      <c r="I2207" t="s">
        <v>35</v>
      </c>
      <c r="J2207" t="s">
        <v>36</v>
      </c>
      <c r="K2207" t="s">
        <v>37</v>
      </c>
      <c r="L2207" t="s">
        <v>35</v>
      </c>
      <c r="M2207" t="s">
        <v>35</v>
      </c>
      <c r="N2207">
        <v>2E-3</v>
      </c>
      <c r="O2207" t="s">
        <v>28</v>
      </c>
      <c r="P2207">
        <v>23</v>
      </c>
      <c r="Q2207" t="s">
        <v>43</v>
      </c>
      <c r="R2207" t="s">
        <v>310</v>
      </c>
      <c r="S2207" t="s">
        <v>35</v>
      </c>
      <c r="T2207">
        <v>1E-3</v>
      </c>
      <c r="U2207" t="s">
        <v>35</v>
      </c>
      <c r="V2207">
        <v>6.93</v>
      </c>
      <c r="W2207" t="s">
        <v>28</v>
      </c>
      <c r="X2207">
        <v>2</v>
      </c>
      <c r="Y2207" t="s">
        <v>35</v>
      </c>
      <c r="Z2207" t="s">
        <v>28</v>
      </c>
      <c r="AA2207">
        <v>8.9999999999999993E-3</v>
      </c>
      <c r="AB2207" s="5" t="s">
        <v>2341</v>
      </c>
    </row>
    <row r="2208" spans="1:28" x14ac:dyDescent="0.25">
      <c r="A2208" t="s">
        <v>27</v>
      </c>
      <c r="B2208" s="1">
        <v>45022.375</v>
      </c>
      <c r="C2208" t="s">
        <v>28</v>
      </c>
      <c r="D2208" s="5" t="s">
        <v>2344</v>
      </c>
      <c r="E2208" t="s">
        <v>128</v>
      </c>
      <c r="F2208" t="s">
        <v>33</v>
      </c>
      <c r="G2208" t="s">
        <v>31</v>
      </c>
      <c r="H2208" t="s">
        <v>34</v>
      </c>
      <c r="I2208" t="s">
        <v>35</v>
      </c>
      <c r="J2208" t="s">
        <v>36</v>
      </c>
      <c r="K2208" t="s">
        <v>37</v>
      </c>
      <c r="L2208" t="s">
        <v>35</v>
      </c>
      <c r="M2208" t="s">
        <v>35</v>
      </c>
      <c r="N2208">
        <v>2E-3</v>
      </c>
      <c r="O2208" t="s">
        <v>28</v>
      </c>
      <c r="P2208">
        <v>207</v>
      </c>
      <c r="Q2208" t="s">
        <v>43</v>
      </c>
      <c r="R2208">
        <v>89</v>
      </c>
      <c r="S2208" t="s">
        <v>35</v>
      </c>
      <c r="T2208">
        <v>0.04</v>
      </c>
      <c r="U2208">
        <v>2E-3</v>
      </c>
      <c r="V2208">
        <v>8.1999999999999993</v>
      </c>
      <c r="W2208" t="s">
        <v>28</v>
      </c>
      <c r="X2208">
        <v>26</v>
      </c>
      <c r="Y2208" t="s">
        <v>35</v>
      </c>
      <c r="Z2208" t="s">
        <v>28</v>
      </c>
      <c r="AA2208" t="s">
        <v>38</v>
      </c>
      <c r="AB2208" s="5" t="s">
        <v>2341</v>
      </c>
    </row>
    <row r="2209" spans="1:28" x14ac:dyDescent="0.25">
      <c r="A2209" t="s">
        <v>1127</v>
      </c>
      <c r="B2209" s="1">
        <v>45022.347222222219</v>
      </c>
      <c r="C2209" t="s">
        <v>28</v>
      </c>
      <c r="D2209" s="5" t="s">
        <v>2344</v>
      </c>
      <c r="E2209" t="s">
        <v>28</v>
      </c>
      <c r="F2209" t="s">
        <v>30</v>
      </c>
      <c r="G2209" t="s">
        <v>31</v>
      </c>
      <c r="H2209" t="s">
        <v>28</v>
      </c>
      <c r="I2209" t="s">
        <v>28</v>
      </c>
      <c r="J2209" t="s">
        <v>28</v>
      </c>
      <c r="K2209" t="s">
        <v>28</v>
      </c>
      <c r="L2209" t="s">
        <v>28</v>
      </c>
      <c r="M2209" t="s">
        <v>28</v>
      </c>
      <c r="N2209" t="s">
        <v>28</v>
      </c>
      <c r="O2209" t="s">
        <v>28</v>
      </c>
      <c r="P2209" t="s">
        <v>28</v>
      </c>
      <c r="Q2209" t="s">
        <v>28</v>
      </c>
      <c r="R2209" t="s">
        <v>28</v>
      </c>
      <c r="S2209" t="s">
        <v>28</v>
      </c>
      <c r="T2209" t="s">
        <v>28</v>
      </c>
      <c r="U2209" t="s">
        <v>28</v>
      </c>
      <c r="V2209" t="s">
        <v>28</v>
      </c>
      <c r="W2209">
        <v>8.0299999999999994</v>
      </c>
      <c r="X2209" t="s">
        <v>28</v>
      </c>
      <c r="Y2209" t="s">
        <v>28</v>
      </c>
      <c r="Z2209" t="s">
        <v>28</v>
      </c>
      <c r="AA2209" t="s">
        <v>28</v>
      </c>
      <c r="AB2209" s="5" t="s">
        <v>2341</v>
      </c>
    </row>
    <row r="2210" spans="1:28" x14ac:dyDescent="0.25">
      <c r="A2210" t="s">
        <v>1127</v>
      </c>
      <c r="B2210" s="1">
        <v>45022.347222222219</v>
      </c>
      <c r="C2210" t="s">
        <v>28</v>
      </c>
      <c r="D2210" s="5" t="s">
        <v>2344</v>
      </c>
      <c r="E2210" t="s">
        <v>1584</v>
      </c>
      <c r="F2210" t="s">
        <v>33</v>
      </c>
      <c r="G2210" t="s">
        <v>31</v>
      </c>
      <c r="H2210" t="s">
        <v>34</v>
      </c>
      <c r="I2210" t="s">
        <v>35</v>
      </c>
      <c r="J2210" t="s">
        <v>36</v>
      </c>
      <c r="K2210" t="s">
        <v>37</v>
      </c>
      <c r="L2210" t="s">
        <v>35</v>
      </c>
      <c r="M2210" t="s">
        <v>35</v>
      </c>
      <c r="N2210">
        <v>7.0000000000000001E-3</v>
      </c>
      <c r="O2210" t="s">
        <v>28</v>
      </c>
      <c r="P2210">
        <v>142</v>
      </c>
      <c r="Q2210" t="s">
        <v>43</v>
      </c>
      <c r="R2210">
        <v>64</v>
      </c>
      <c r="S2210" t="s">
        <v>35</v>
      </c>
      <c r="T2210" t="s">
        <v>35</v>
      </c>
      <c r="U2210" t="s">
        <v>35</v>
      </c>
      <c r="V2210">
        <v>8.34</v>
      </c>
      <c r="W2210" t="s">
        <v>28</v>
      </c>
      <c r="X2210">
        <v>6</v>
      </c>
      <c r="Y2210" t="s">
        <v>35</v>
      </c>
      <c r="Z2210" t="s">
        <v>28</v>
      </c>
      <c r="AA2210" t="s">
        <v>38</v>
      </c>
      <c r="AB2210" s="5" t="s">
        <v>2341</v>
      </c>
    </row>
    <row r="2211" spans="1:28" x14ac:dyDescent="0.25">
      <c r="A2211" t="s">
        <v>958</v>
      </c>
      <c r="B2211" s="1">
        <v>45021.482638888891</v>
      </c>
      <c r="C2211" t="s">
        <v>28</v>
      </c>
      <c r="D2211" s="5" t="s">
        <v>2344</v>
      </c>
      <c r="E2211" t="s">
        <v>28</v>
      </c>
      <c r="F2211" t="s">
        <v>30</v>
      </c>
      <c r="G2211" t="s">
        <v>31</v>
      </c>
      <c r="H2211" t="s">
        <v>28</v>
      </c>
      <c r="I2211" t="s">
        <v>28</v>
      </c>
      <c r="J2211" t="s">
        <v>28</v>
      </c>
      <c r="K2211" t="s">
        <v>28</v>
      </c>
      <c r="L2211" t="s">
        <v>28</v>
      </c>
      <c r="M2211" t="s">
        <v>28</v>
      </c>
      <c r="N2211" t="s">
        <v>28</v>
      </c>
      <c r="O2211" t="s">
        <v>28</v>
      </c>
      <c r="P2211" t="s">
        <v>28</v>
      </c>
      <c r="Q2211" t="s">
        <v>28</v>
      </c>
      <c r="R2211" t="s">
        <v>28</v>
      </c>
      <c r="S2211" t="s">
        <v>28</v>
      </c>
      <c r="T2211" t="s">
        <v>28</v>
      </c>
      <c r="U2211" t="s">
        <v>28</v>
      </c>
      <c r="V2211" t="s">
        <v>28</v>
      </c>
      <c r="W2211">
        <v>8.07</v>
      </c>
      <c r="X2211" t="s">
        <v>28</v>
      </c>
      <c r="Y2211" t="s">
        <v>28</v>
      </c>
      <c r="Z2211" t="s">
        <v>28</v>
      </c>
      <c r="AA2211" t="s">
        <v>28</v>
      </c>
      <c r="AB2211" s="5" t="s">
        <v>2341</v>
      </c>
    </row>
    <row r="2212" spans="1:28" x14ac:dyDescent="0.25">
      <c r="A2212" t="s">
        <v>958</v>
      </c>
      <c r="B2212" s="1">
        <v>45021.482638888891</v>
      </c>
      <c r="C2212" t="s">
        <v>28</v>
      </c>
      <c r="D2212" s="5" t="s">
        <v>2344</v>
      </c>
      <c r="E2212" t="s">
        <v>963</v>
      </c>
      <c r="F2212" t="s">
        <v>33</v>
      </c>
      <c r="G2212" t="s">
        <v>31</v>
      </c>
      <c r="H2212" t="s">
        <v>34</v>
      </c>
      <c r="I2212" t="s">
        <v>35</v>
      </c>
      <c r="J2212" t="s">
        <v>36</v>
      </c>
      <c r="K2212" t="s">
        <v>37</v>
      </c>
      <c r="L2212" t="s">
        <v>35</v>
      </c>
      <c r="M2212" t="s">
        <v>35</v>
      </c>
      <c r="N2212">
        <v>7.0000000000000001E-3</v>
      </c>
      <c r="O2212" t="s">
        <v>28</v>
      </c>
      <c r="P2212">
        <v>147</v>
      </c>
      <c r="Q2212">
        <v>0.1</v>
      </c>
      <c r="R2212">
        <v>63</v>
      </c>
      <c r="S2212" t="s">
        <v>35</v>
      </c>
      <c r="T2212" t="s">
        <v>35</v>
      </c>
      <c r="U2212" t="s">
        <v>35</v>
      </c>
      <c r="V2212">
        <v>7.13</v>
      </c>
      <c r="W2212" t="s">
        <v>28</v>
      </c>
      <c r="X2212">
        <v>8</v>
      </c>
      <c r="Y2212" t="s">
        <v>35</v>
      </c>
      <c r="Z2212" t="s">
        <v>28</v>
      </c>
      <c r="AA2212" t="s">
        <v>38</v>
      </c>
      <c r="AB2212" s="5" t="s">
        <v>2341</v>
      </c>
    </row>
    <row r="2213" spans="1:28" x14ac:dyDescent="0.25">
      <c r="A2213" t="s">
        <v>1127</v>
      </c>
      <c r="B2213" s="1">
        <v>45021.475694444445</v>
      </c>
      <c r="C2213" t="s">
        <v>28</v>
      </c>
      <c r="D2213" s="5" t="s">
        <v>2344</v>
      </c>
      <c r="E2213" t="s">
        <v>28</v>
      </c>
      <c r="F2213" t="s">
        <v>30</v>
      </c>
      <c r="G2213" t="s">
        <v>31</v>
      </c>
      <c r="H2213" t="s">
        <v>28</v>
      </c>
      <c r="I2213" t="s">
        <v>28</v>
      </c>
      <c r="J2213" t="s">
        <v>28</v>
      </c>
      <c r="K2213" t="s">
        <v>28</v>
      </c>
      <c r="L2213" t="s">
        <v>28</v>
      </c>
      <c r="M2213" t="s">
        <v>28</v>
      </c>
      <c r="N2213" t="s">
        <v>28</v>
      </c>
      <c r="O2213" t="s">
        <v>28</v>
      </c>
      <c r="P2213" t="s">
        <v>28</v>
      </c>
      <c r="Q2213" t="s">
        <v>28</v>
      </c>
      <c r="R2213" t="s">
        <v>28</v>
      </c>
      <c r="S2213" t="s">
        <v>28</v>
      </c>
      <c r="T2213" t="s">
        <v>28</v>
      </c>
      <c r="U2213" t="s">
        <v>28</v>
      </c>
      <c r="V2213" t="s">
        <v>28</v>
      </c>
      <c r="W2213">
        <v>8.15</v>
      </c>
      <c r="X2213" t="s">
        <v>28</v>
      </c>
      <c r="Y2213" t="s">
        <v>28</v>
      </c>
      <c r="Z2213" t="s">
        <v>28</v>
      </c>
      <c r="AA2213" t="s">
        <v>28</v>
      </c>
      <c r="AB2213" s="5" t="s">
        <v>2341</v>
      </c>
    </row>
    <row r="2214" spans="1:28" x14ac:dyDescent="0.25">
      <c r="A2214" t="s">
        <v>1127</v>
      </c>
      <c r="B2214" s="1">
        <v>45021.475694444445</v>
      </c>
      <c r="C2214" t="s">
        <v>28</v>
      </c>
      <c r="D2214" s="5" t="s">
        <v>2344</v>
      </c>
      <c r="E2214" t="s">
        <v>1585</v>
      </c>
      <c r="F2214" t="s">
        <v>33</v>
      </c>
      <c r="G2214" t="s">
        <v>31</v>
      </c>
      <c r="H2214" t="s">
        <v>34</v>
      </c>
      <c r="I2214" t="s">
        <v>35</v>
      </c>
      <c r="J2214" t="s">
        <v>36</v>
      </c>
      <c r="K2214" t="s">
        <v>37</v>
      </c>
      <c r="L2214" t="s">
        <v>35</v>
      </c>
      <c r="M2214" t="s">
        <v>35</v>
      </c>
      <c r="N2214">
        <v>8.9999999999999993E-3</v>
      </c>
      <c r="O2214" t="s">
        <v>28</v>
      </c>
      <c r="P2214">
        <v>168</v>
      </c>
      <c r="Q2214">
        <v>0.1</v>
      </c>
      <c r="R2214">
        <v>74</v>
      </c>
      <c r="S2214" t="s">
        <v>35</v>
      </c>
      <c r="T2214" t="s">
        <v>35</v>
      </c>
      <c r="U2214" t="s">
        <v>35</v>
      </c>
      <c r="V2214">
        <v>6.97</v>
      </c>
      <c r="W2214" t="s">
        <v>28</v>
      </c>
      <c r="X2214">
        <v>10</v>
      </c>
      <c r="Y2214" t="s">
        <v>35</v>
      </c>
      <c r="Z2214" t="s">
        <v>28</v>
      </c>
      <c r="AA2214" t="s">
        <v>38</v>
      </c>
      <c r="AB2214" s="5" t="s">
        <v>2341</v>
      </c>
    </row>
    <row r="2215" spans="1:28" x14ac:dyDescent="0.25">
      <c r="A2215" t="s">
        <v>1864</v>
      </c>
      <c r="B2215" s="1">
        <v>45021.409722222219</v>
      </c>
      <c r="C2215" t="s">
        <v>28</v>
      </c>
      <c r="D2215" s="5" t="s">
        <v>2344</v>
      </c>
      <c r="E2215" t="s">
        <v>28</v>
      </c>
      <c r="F2215" t="s">
        <v>30</v>
      </c>
      <c r="G2215" t="s">
        <v>31</v>
      </c>
      <c r="H2215" t="s">
        <v>28</v>
      </c>
      <c r="I2215" t="s">
        <v>28</v>
      </c>
      <c r="J2215" t="s">
        <v>28</v>
      </c>
      <c r="K2215" t="s">
        <v>28</v>
      </c>
      <c r="L2215" t="s">
        <v>28</v>
      </c>
      <c r="M2215" t="s">
        <v>28</v>
      </c>
      <c r="N2215" t="s">
        <v>28</v>
      </c>
      <c r="O2215" t="s">
        <v>28</v>
      </c>
      <c r="P2215" t="s">
        <v>28</v>
      </c>
      <c r="Q2215" t="s">
        <v>28</v>
      </c>
      <c r="R2215" t="s">
        <v>28</v>
      </c>
      <c r="S2215" t="s">
        <v>28</v>
      </c>
      <c r="T2215" t="s">
        <v>28</v>
      </c>
      <c r="U2215" t="s">
        <v>28</v>
      </c>
      <c r="V2215" t="s">
        <v>28</v>
      </c>
      <c r="W2215">
        <v>6.59</v>
      </c>
      <c r="X2215" t="s">
        <v>28</v>
      </c>
      <c r="Y2215" t="s">
        <v>28</v>
      </c>
      <c r="Z2215" t="s">
        <v>28</v>
      </c>
      <c r="AA2215" t="s">
        <v>28</v>
      </c>
      <c r="AB2215" s="5" t="s">
        <v>2341</v>
      </c>
    </row>
    <row r="2216" spans="1:28" x14ac:dyDescent="0.25">
      <c r="A2216" t="s">
        <v>1864</v>
      </c>
      <c r="B2216" s="1">
        <v>45021.409722222219</v>
      </c>
      <c r="C2216" t="s">
        <v>28</v>
      </c>
      <c r="D2216" s="5" t="s">
        <v>2344</v>
      </c>
      <c r="E2216" t="s">
        <v>1912</v>
      </c>
      <c r="F2216" t="s">
        <v>33</v>
      </c>
      <c r="G2216" t="s">
        <v>31</v>
      </c>
      <c r="H2216" t="s">
        <v>34</v>
      </c>
      <c r="I2216" t="s">
        <v>35</v>
      </c>
      <c r="J2216" t="s">
        <v>36</v>
      </c>
      <c r="K2216" t="s">
        <v>37</v>
      </c>
      <c r="L2216" t="s">
        <v>35</v>
      </c>
      <c r="M2216">
        <v>6.6000000000000003E-2</v>
      </c>
      <c r="N2216">
        <v>1.06</v>
      </c>
      <c r="O2216" t="s">
        <v>28</v>
      </c>
      <c r="P2216">
        <v>249</v>
      </c>
      <c r="Q2216">
        <v>0.2</v>
      </c>
      <c r="R2216">
        <v>122</v>
      </c>
      <c r="S2216" t="s">
        <v>35</v>
      </c>
      <c r="T2216">
        <v>0.27</v>
      </c>
      <c r="U2216">
        <v>2.9000000000000001E-2</v>
      </c>
      <c r="V2216">
        <v>6.07</v>
      </c>
      <c r="W2216" t="s">
        <v>28</v>
      </c>
      <c r="X2216">
        <v>97</v>
      </c>
      <c r="Y2216" t="s">
        <v>35</v>
      </c>
      <c r="Z2216" t="s">
        <v>28</v>
      </c>
      <c r="AA2216">
        <v>2.4E-2</v>
      </c>
      <c r="AB2216" s="5" t="s">
        <v>2341</v>
      </c>
    </row>
    <row r="2217" spans="1:28" x14ac:dyDescent="0.25">
      <c r="A2217" t="s">
        <v>2033</v>
      </c>
      <c r="B2217" s="1">
        <v>45021.399305555555</v>
      </c>
      <c r="C2217" t="s">
        <v>28</v>
      </c>
      <c r="D2217" s="5" t="s">
        <v>2344</v>
      </c>
      <c r="E2217" t="s">
        <v>28</v>
      </c>
      <c r="F2217" t="s">
        <v>30</v>
      </c>
      <c r="G2217" t="s">
        <v>31</v>
      </c>
      <c r="H2217" t="s">
        <v>28</v>
      </c>
      <c r="I2217" t="s">
        <v>28</v>
      </c>
      <c r="J2217" t="s">
        <v>28</v>
      </c>
      <c r="K2217" t="s">
        <v>28</v>
      </c>
      <c r="L2217" t="s">
        <v>28</v>
      </c>
      <c r="M2217" t="s">
        <v>28</v>
      </c>
      <c r="N2217" t="s">
        <v>28</v>
      </c>
      <c r="O2217" t="s">
        <v>28</v>
      </c>
      <c r="P2217" t="s">
        <v>28</v>
      </c>
      <c r="Q2217" t="s">
        <v>28</v>
      </c>
      <c r="R2217" t="s">
        <v>28</v>
      </c>
      <c r="S2217" t="s">
        <v>28</v>
      </c>
      <c r="T2217" t="s">
        <v>28</v>
      </c>
      <c r="U2217" t="s">
        <v>28</v>
      </c>
      <c r="V2217" t="s">
        <v>28</v>
      </c>
      <c r="W2217">
        <v>7.26</v>
      </c>
      <c r="X2217" t="s">
        <v>28</v>
      </c>
      <c r="Y2217" t="s">
        <v>28</v>
      </c>
      <c r="Z2217" t="s">
        <v>28</v>
      </c>
      <c r="AA2217" t="s">
        <v>28</v>
      </c>
      <c r="AB2217" s="5" t="s">
        <v>2341</v>
      </c>
    </row>
    <row r="2218" spans="1:28" x14ac:dyDescent="0.25">
      <c r="A2218" t="s">
        <v>2033</v>
      </c>
      <c r="B2218" s="1">
        <v>45021.399305555555</v>
      </c>
      <c r="C2218" t="s">
        <v>28</v>
      </c>
      <c r="D2218" s="5" t="s">
        <v>2344</v>
      </c>
      <c r="E2218" t="s">
        <v>2085</v>
      </c>
      <c r="F2218" t="s">
        <v>33</v>
      </c>
      <c r="G2218" t="s">
        <v>31</v>
      </c>
      <c r="H2218" t="s">
        <v>34</v>
      </c>
      <c r="I2218" t="s">
        <v>35</v>
      </c>
      <c r="J2218" t="s">
        <v>36</v>
      </c>
      <c r="K2218" t="s">
        <v>37</v>
      </c>
      <c r="L2218" t="s">
        <v>35</v>
      </c>
      <c r="M2218" t="s">
        <v>35</v>
      </c>
      <c r="N2218">
        <v>5.0000000000000001E-3</v>
      </c>
      <c r="O2218" t="s">
        <v>28</v>
      </c>
      <c r="P2218">
        <v>7</v>
      </c>
      <c r="Q2218" t="s">
        <v>43</v>
      </c>
      <c r="R2218" t="s">
        <v>310</v>
      </c>
      <c r="S2218" t="s">
        <v>35</v>
      </c>
      <c r="T2218">
        <v>3.0000000000000001E-3</v>
      </c>
      <c r="U2218" t="s">
        <v>35</v>
      </c>
      <c r="V2218">
        <v>6.06</v>
      </c>
      <c r="W2218" t="s">
        <v>28</v>
      </c>
      <c r="X2218">
        <v>1</v>
      </c>
      <c r="Y2218" t="s">
        <v>35</v>
      </c>
      <c r="Z2218" t="s">
        <v>28</v>
      </c>
      <c r="AA2218" t="s">
        <v>38</v>
      </c>
      <c r="AB2218" s="5" t="s">
        <v>2341</v>
      </c>
    </row>
    <row r="2219" spans="1:28" x14ac:dyDescent="0.25">
      <c r="A2219" t="s">
        <v>480</v>
      </c>
      <c r="B2219" s="1">
        <v>45021.381944444445</v>
      </c>
      <c r="C2219" t="s">
        <v>28</v>
      </c>
      <c r="D2219" s="5" t="s">
        <v>2344</v>
      </c>
      <c r="E2219" t="s">
        <v>531</v>
      </c>
      <c r="F2219" t="s">
        <v>33</v>
      </c>
      <c r="G2219" t="s">
        <v>31</v>
      </c>
      <c r="H2219" t="s">
        <v>34</v>
      </c>
      <c r="I2219" t="s">
        <v>35</v>
      </c>
      <c r="J2219" t="s">
        <v>36</v>
      </c>
      <c r="K2219" t="s">
        <v>37</v>
      </c>
      <c r="L2219" t="s">
        <v>35</v>
      </c>
      <c r="M2219" t="s">
        <v>35</v>
      </c>
      <c r="N2219">
        <v>4.0000000000000001E-3</v>
      </c>
      <c r="O2219" t="s">
        <v>28</v>
      </c>
      <c r="P2219">
        <v>359</v>
      </c>
      <c r="Q2219">
        <v>0.1</v>
      </c>
      <c r="R2219">
        <v>175</v>
      </c>
      <c r="S2219" t="s">
        <v>35</v>
      </c>
      <c r="T2219" t="s">
        <v>35</v>
      </c>
      <c r="U2219">
        <v>2E-3</v>
      </c>
      <c r="V2219">
        <v>7.31</v>
      </c>
      <c r="W2219" t="s">
        <v>28</v>
      </c>
      <c r="X2219">
        <v>74</v>
      </c>
      <c r="Y2219" t="s">
        <v>35</v>
      </c>
      <c r="Z2219" t="s">
        <v>28</v>
      </c>
      <c r="AA2219" t="s">
        <v>38</v>
      </c>
      <c r="AB2219" s="5" t="s">
        <v>2341</v>
      </c>
    </row>
    <row r="2220" spans="1:28" x14ac:dyDescent="0.25">
      <c r="A2220" t="s">
        <v>27</v>
      </c>
      <c r="B2220" s="1">
        <v>45021.368055555555</v>
      </c>
      <c r="C2220" t="s">
        <v>28</v>
      </c>
      <c r="D2220" s="5" t="s">
        <v>2344</v>
      </c>
      <c r="E2220" t="s">
        <v>28</v>
      </c>
      <c r="F2220" t="s">
        <v>30</v>
      </c>
      <c r="G2220" t="s">
        <v>31</v>
      </c>
      <c r="H2220" t="s">
        <v>28</v>
      </c>
      <c r="I2220" t="s">
        <v>28</v>
      </c>
      <c r="J2220" t="s">
        <v>28</v>
      </c>
      <c r="K2220" t="s">
        <v>28</v>
      </c>
      <c r="L2220" t="s">
        <v>28</v>
      </c>
      <c r="M2220" t="s">
        <v>28</v>
      </c>
      <c r="N2220" t="s">
        <v>28</v>
      </c>
      <c r="O2220" t="s">
        <v>28</v>
      </c>
      <c r="P2220" t="s">
        <v>28</v>
      </c>
      <c r="Q2220" t="s">
        <v>28</v>
      </c>
      <c r="R2220" t="s">
        <v>28</v>
      </c>
      <c r="S2220" t="s">
        <v>28</v>
      </c>
      <c r="T2220" t="s">
        <v>28</v>
      </c>
      <c r="U2220" t="s">
        <v>28</v>
      </c>
      <c r="V2220" t="s">
        <v>28</v>
      </c>
      <c r="W2220">
        <v>6.99</v>
      </c>
      <c r="X2220" t="s">
        <v>28</v>
      </c>
      <c r="Y2220" t="s">
        <v>28</v>
      </c>
      <c r="Z2220" t="s">
        <v>28</v>
      </c>
      <c r="AA2220" t="s">
        <v>28</v>
      </c>
      <c r="AB2220" s="5" t="s">
        <v>2341</v>
      </c>
    </row>
    <row r="2221" spans="1:28" x14ac:dyDescent="0.25">
      <c r="A2221" t="s">
        <v>27</v>
      </c>
      <c r="B2221" s="1">
        <v>45021.368055555555</v>
      </c>
      <c r="C2221" t="s">
        <v>28</v>
      </c>
      <c r="D2221" s="5" t="s">
        <v>2344</v>
      </c>
      <c r="E2221" t="s">
        <v>129</v>
      </c>
      <c r="F2221" t="s">
        <v>33</v>
      </c>
      <c r="G2221" t="s">
        <v>31</v>
      </c>
      <c r="H2221" t="s">
        <v>34</v>
      </c>
      <c r="I2221" t="s">
        <v>35</v>
      </c>
      <c r="J2221" t="s">
        <v>36</v>
      </c>
      <c r="K2221" t="s">
        <v>37</v>
      </c>
      <c r="L2221" t="s">
        <v>35</v>
      </c>
      <c r="M2221">
        <v>1E-3</v>
      </c>
      <c r="N2221">
        <v>2E-3</v>
      </c>
      <c r="O2221" t="s">
        <v>28</v>
      </c>
      <c r="P2221">
        <v>236</v>
      </c>
      <c r="Q2221">
        <v>0.1</v>
      </c>
      <c r="R2221">
        <v>111</v>
      </c>
      <c r="S2221" t="s">
        <v>35</v>
      </c>
      <c r="T2221">
        <v>8.8999999999999996E-2</v>
      </c>
      <c r="U2221">
        <v>2E-3</v>
      </c>
      <c r="V2221">
        <v>7.12</v>
      </c>
      <c r="W2221" t="s">
        <v>28</v>
      </c>
      <c r="X2221">
        <v>26</v>
      </c>
      <c r="Y2221" t="s">
        <v>35</v>
      </c>
      <c r="Z2221" t="s">
        <v>28</v>
      </c>
      <c r="AA2221" t="s">
        <v>38</v>
      </c>
      <c r="AB2221" s="5" t="s">
        <v>2341</v>
      </c>
    </row>
    <row r="2222" spans="1:28" x14ac:dyDescent="0.25">
      <c r="A2222" t="s">
        <v>27</v>
      </c>
      <c r="B2222" s="1">
        <v>45020.576388888891</v>
      </c>
      <c r="C2222" t="s">
        <v>28</v>
      </c>
      <c r="D2222" s="5" t="s">
        <v>2344</v>
      </c>
      <c r="E2222" t="s">
        <v>28</v>
      </c>
      <c r="F2222" t="s">
        <v>30</v>
      </c>
      <c r="G2222" t="s">
        <v>31</v>
      </c>
      <c r="H2222" t="s">
        <v>28</v>
      </c>
      <c r="I2222" t="s">
        <v>28</v>
      </c>
      <c r="J2222" t="s">
        <v>28</v>
      </c>
      <c r="K2222" t="s">
        <v>28</v>
      </c>
      <c r="L2222" t="s">
        <v>28</v>
      </c>
      <c r="M2222" t="s">
        <v>28</v>
      </c>
      <c r="N2222" t="s">
        <v>28</v>
      </c>
      <c r="O2222" t="s">
        <v>28</v>
      </c>
      <c r="P2222" t="s">
        <v>28</v>
      </c>
      <c r="Q2222" t="s">
        <v>28</v>
      </c>
      <c r="R2222" t="s">
        <v>28</v>
      </c>
      <c r="S2222" t="s">
        <v>28</v>
      </c>
      <c r="T2222" t="s">
        <v>28</v>
      </c>
      <c r="U2222" t="s">
        <v>28</v>
      </c>
      <c r="V2222" t="s">
        <v>28</v>
      </c>
      <c r="W2222">
        <v>6.98</v>
      </c>
      <c r="X2222" t="s">
        <v>28</v>
      </c>
      <c r="Y2222" t="s">
        <v>28</v>
      </c>
      <c r="Z2222" t="s">
        <v>28</v>
      </c>
      <c r="AA2222" t="s">
        <v>28</v>
      </c>
      <c r="AB2222" s="5" t="s">
        <v>2341</v>
      </c>
    </row>
    <row r="2223" spans="1:28" x14ac:dyDescent="0.25">
      <c r="A2223" t="s">
        <v>27</v>
      </c>
      <c r="B2223" s="1">
        <v>45020.576388888891</v>
      </c>
      <c r="C2223" t="s">
        <v>28</v>
      </c>
      <c r="D2223" s="5" t="s">
        <v>2344</v>
      </c>
      <c r="E2223" t="s">
        <v>130</v>
      </c>
      <c r="F2223" t="s">
        <v>33</v>
      </c>
      <c r="G2223" t="s">
        <v>31</v>
      </c>
      <c r="H2223" t="s">
        <v>34</v>
      </c>
      <c r="I2223" t="s">
        <v>35</v>
      </c>
      <c r="J2223" t="s">
        <v>36</v>
      </c>
      <c r="K2223" t="s">
        <v>37</v>
      </c>
      <c r="L2223" t="s">
        <v>35</v>
      </c>
      <c r="M2223" t="s">
        <v>35</v>
      </c>
      <c r="N2223">
        <v>1E-3</v>
      </c>
      <c r="O2223" t="s">
        <v>28</v>
      </c>
      <c r="P2223">
        <v>155</v>
      </c>
      <c r="Q2223">
        <v>0.1</v>
      </c>
      <c r="R2223">
        <v>68</v>
      </c>
      <c r="S2223" t="s">
        <v>35</v>
      </c>
      <c r="T2223">
        <v>3.5999999999999997E-2</v>
      </c>
      <c r="U2223">
        <v>1E-3</v>
      </c>
      <c r="V2223">
        <v>6.98</v>
      </c>
      <c r="W2223" t="s">
        <v>28</v>
      </c>
      <c r="X2223">
        <v>20</v>
      </c>
      <c r="Y2223" t="s">
        <v>35</v>
      </c>
      <c r="Z2223" t="s">
        <v>28</v>
      </c>
      <c r="AA2223" t="s">
        <v>38</v>
      </c>
      <c r="AB2223" s="5" t="s">
        <v>2341</v>
      </c>
    </row>
    <row r="2224" spans="1:28" x14ac:dyDescent="0.25">
      <c r="A2224" t="s">
        <v>1127</v>
      </c>
      <c r="B2224" s="1">
        <v>45020.565972222219</v>
      </c>
      <c r="C2224" t="s">
        <v>28</v>
      </c>
      <c r="D2224" s="5" t="s">
        <v>2344</v>
      </c>
      <c r="E2224" t="s">
        <v>28</v>
      </c>
      <c r="F2224" t="s">
        <v>30</v>
      </c>
      <c r="G2224" t="s">
        <v>31</v>
      </c>
      <c r="H2224" t="s">
        <v>28</v>
      </c>
      <c r="I2224" t="s">
        <v>28</v>
      </c>
      <c r="J2224" t="s">
        <v>28</v>
      </c>
      <c r="K2224" t="s">
        <v>28</v>
      </c>
      <c r="L2224" t="s">
        <v>28</v>
      </c>
      <c r="M2224" t="s">
        <v>28</v>
      </c>
      <c r="N2224" t="s">
        <v>28</v>
      </c>
      <c r="O2224" t="s">
        <v>28</v>
      </c>
      <c r="P2224" t="s">
        <v>28</v>
      </c>
      <c r="Q2224" t="s">
        <v>28</v>
      </c>
      <c r="R2224" t="s">
        <v>28</v>
      </c>
      <c r="S2224" t="s">
        <v>28</v>
      </c>
      <c r="T2224" t="s">
        <v>28</v>
      </c>
      <c r="U2224" t="s">
        <v>28</v>
      </c>
      <c r="V2224" t="s">
        <v>28</v>
      </c>
      <c r="W2224">
        <v>8.0399999999999991</v>
      </c>
      <c r="X2224" t="s">
        <v>28</v>
      </c>
      <c r="Y2224" t="s">
        <v>28</v>
      </c>
      <c r="Z2224" t="s">
        <v>28</v>
      </c>
      <c r="AA2224" t="s">
        <v>28</v>
      </c>
      <c r="AB2224" s="5" t="s">
        <v>2341</v>
      </c>
    </row>
    <row r="2225" spans="1:28" x14ac:dyDescent="0.25">
      <c r="A2225" t="s">
        <v>1127</v>
      </c>
      <c r="B2225" s="1">
        <v>45020.565972222219</v>
      </c>
      <c r="C2225" t="s">
        <v>28</v>
      </c>
      <c r="D2225" s="5" t="s">
        <v>2344</v>
      </c>
      <c r="E2225" t="s">
        <v>1586</v>
      </c>
      <c r="F2225" t="s">
        <v>33</v>
      </c>
      <c r="G2225" t="s">
        <v>31</v>
      </c>
      <c r="H2225" t="s">
        <v>34</v>
      </c>
      <c r="I2225" t="s">
        <v>35</v>
      </c>
      <c r="J2225" t="s">
        <v>36</v>
      </c>
      <c r="K2225" t="s">
        <v>37</v>
      </c>
      <c r="L2225" t="s">
        <v>35</v>
      </c>
      <c r="M2225" t="s">
        <v>35</v>
      </c>
      <c r="N2225">
        <v>6.0000000000000001E-3</v>
      </c>
      <c r="O2225" t="s">
        <v>28</v>
      </c>
      <c r="P2225">
        <v>91</v>
      </c>
      <c r="Q2225">
        <v>0.1</v>
      </c>
      <c r="R2225">
        <v>37</v>
      </c>
      <c r="S2225" t="s">
        <v>35</v>
      </c>
      <c r="T2225" t="s">
        <v>35</v>
      </c>
      <c r="U2225" t="s">
        <v>35</v>
      </c>
      <c r="V2225">
        <v>7.05</v>
      </c>
      <c r="W2225" t="s">
        <v>28</v>
      </c>
      <c r="X2225">
        <v>3</v>
      </c>
      <c r="Y2225" t="s">
        <v>35</v>
      </c>
      <c r="Z2225" t="s">
        <v>28</v>
      </c>
      <c r="AA2225" t="s">
        <v>38</v>
      </c>
      <c r="AB2225" s="5" t="s">
        <v>2341</v>
      </c>
    </row>
    <row r="2226" spans="1:28" x14ac:dyDescent="0.25">
      <c r="A2226" t="s">
        <v>1864</v>
      </c>
      <c r="B2226" s="1">
        <v>45020.559027777781</v>
      </c>
      <c r="C2226" t="s">
        <v>28</v>
      </c>
      <c r="D2226" s="5" t="s">
        <v>2344</v>
      </c>
      <c r="E2226" t="s">
        <v>28</v>
      </c>
      <c r="F2226" t="s">
        <v>30</v>
      </c>
      <c r="G2226" t="s">
        <v>31</v>
      </c>
      <c r="H2226" t="s">
        <v>28</v>
      </c>
      <c r="I2226" t="s">
        <v>28</v>
      </c>
      <c r="J2226" t="s">
        <v>28</v>
      </c>
      <c r="K2226" t="s">
        <v>28</v>
      </c>
      <c r="L2226" t="s">
        <v>28</v>
      </c>
      <c r="M2226" t="s">
        <v>28</v>
      </c>
      <c r="N2226" t="s">
        <v>28</v>
      </c>
      <c r="O2226" t="s">
        <v>28</v>
      </c>
      <c r="P2226" t="s">
        <v>28</v>
      </c>
      <c r="Q2226" t="s">
        <v>28</v>
      </c>
      <c r="R2226" t="s">
        <v>28</v>
      </c>
      <c r="S2226" t="s">
        <v>28</v>
      </c>
      <c r="T2226" t="s">
        <v>28</v>
      </c>
      <c r="U2226" t="s">
        <v>28</v>
      </c>
      <c r="V2226" t="s">
        <v>28</v>
      </c>
      <c r="W2226">
        <v>6.34</v>
      </c>
      <c r="X2226" t="s">
        <v>28</v>
      </c>
      <c r="Y2226" t="s">
        <v>28</v>
      </c>
      <c r="Z2226" t="s">
        <v>28</v>
      </c>
      <c r="AA2226" t="s">
        <v>28</v>
      </c>
      <c r="AB2226" s="5" t="s">
        <v>2341</v>
      </c>
    </row>
    <row r="2227" spans="1:28" x14ac:dyDescent="0.25">
      <c r="A2227" t="s">
        <v>1864</v>
      </c>
      <c r="B2227" s="1">
        <v>45020.559027777781</v>
      </c>
      <c r="C2227" t="s">
        <v>28</v>
      </c>
      <c r="D2227" s="5" t="s">
        <v>2344</v>
      </c>
      <c r="E2227" t="s">
        <v>1913</v>
      </c>
      <c r="F2227" t="s">
        <v>33</v>
      </c>
      <c r="G2227" t="s">
        <v>31</v>
      </c>
      <c r="H2227" t="s">
        <v>34</v>
      </c>
      <c r="I2227" t="s">
        <v>35</v>
      </c>
      <c r="J2227" t="s">
        <v>36</v>
      </c>
      <c r="K2227" t="s">
        <v>37</v>
      </c>
      <c r="L2227" t="s">
        <v>35</v>
      </c>
      <c r="M2227">
        <v>0.04</v>
      </c>
      <c r="N2227">
        <v>0.752</v>
      </c>
      <c r="O2227" t="s">
        <v>28</v>
      </c>
      <c r="P2227">
        <v>192</v>
      </c>
      <c r="Q2227">
        <v>0.2</v>
      </c>
      <c r="R2227">
        <v>90</v>
      </c>
      <c r="S2227" t="s">
        <v>35</v>
      </c>
      <c r="T2227">
        <v>0.16800000000000001</v>
      </c>
      <c r="U2227">
        <v>1.9E-2</v>
      </c>
      <c r="V2227">
        <v>6.1</v>
      </c>
      <c r="W2227" t="s">
        <v>28</v>
      </c>
      <c r="X2227">
        <v>72</v>
      </c>
      <c r="Y2227" t="s">
        <v>35</v>
      </c>
      <c r="Z2227" t="s">
        <v>28</v>
      </c>
      <c r="AA2227">
        <v>1.7000000000000001E-2</v>
      </c>
      <c r="AB2227" s="5" t="s">
        <v>2341</v>
      </c>
    </row>
    <row r="2228" spans="1:28" x14ac:dyDescent="0.25">
      <c r="A2228" t="s">
        <v>2033</v>
      </c>
      <c r="B2228" s="1">
        <v>45020.548611111109</v>
      </c>
      <c r="C2228" t="s">
        <v>28</v>
      </c>
      <c r="D2228" s="5" t="s">
        <v>2344</v>
      </c>
      <c r="E2228" t="s">
        <v>28</v>
      </c>
      <c r="F2228" t="s">
        <v>30</v>
      </c>
      <c r="G2228" t="s">
        <v>31</v>
      </c>
      <c r="H2228" t="s">
        <v>28</v>
      </c>
      <c r="I2228" t="s">
        <v>28</v>
      </c>
      <c r="J2228" t="s">
        <v>28</v>
      </c>
      <c r="K2228" t="s">
        <v>28</v>
      </c>
      <c r="L2228" t="s">
        <v>28</v>
      </c>
      <c r="M2228" t="s">
        <v>28</v>
      </c>
      <c r="N2228" t="s">
        <v>28</v>
      </c>
      <c r="O2228" t="s">
        <v>28</v>
      </c>
      <c r="P2228" t="s">
        <v>28</v>
      </c>
      <c r="Q2228" t="s">
        <v>28</v>
      </c>
      <c r="R2228" t="s">
        <v>28</v>
      </c>
      <c r="S2228" t="s">
        <v>28</v>
      </c>
      <c r="T2228" t="s">
        <v>28</v>
      </c>
      <c r="U2228" t="s">
        <v>28</v>
      </c>
      <c r="V2228" t="s">
        <v>28</v>
      </c>
      <c r="W2228">
        <v>7.14</v>
      </c>
      <c r="X2228" t="s">
        <v>28</v>
      </c>
      <c r="Y2228" t="s">
        <v>28</v>
      </c>
      <c r="Z2228" t="s">
        <v>28</v>
      </c>
      <c r="AA2228" t="s">
        <v>28</v>
      </c>
      <c r="AB2228" s="5" t="s">
        <v>2341</v>
      </c>
    </row>
    <row r="2229" spans="1:28" x14ac:dyDescent="0.25">
      <c r="A2229" t="s">
        <v>2033</v>
      </c>
      <c r="B2229" s="1">
        <v>45020.548611111109</v>
      </c>
      <c r="C2229" t="s">
        <v>28</v>
      </c>
      <c r="D2229" s="5" t="s">
        <v>2344</v>
      </c>
      <c r="E2229" t="s">
        <v>2086</v>
      </c>
      <c r="F2229" t="s">
        <v>33</v>
      </c>
      <c r="G2229" t="s">
        <v>31</v>
      </c>
      <c r="H2229" t="s">
        <v>34</v>
      </c>
      <c r="I2229" t="s">
        <v>35</v>
      </c>
      <c r="J2229" t="s">
        <v>36</v>
      </c>
      <c r="K2229" t="s">
        <v>37</v>
      </c>
      <c r="L2229" t="s">
        <v>35</v>
      </c>
      <c r="M2229" t="s">
        <v>35</v>
      </c>
      <c r="N2229">
        <v>2E-3</v>
      </c>
      <c r="O2229" t="s">
        <v>28</v>
      </c>
      <c r="P2229">
        <v>12</v>
      </c>
      <c r="Q2229" t="s">
        <v>43</v>
      </c>
      <c r="R2229" t="s">
        <v>310</v>
      </c>
      <c r="S2229" t="s">
        <v>35</v>
      </c>
      <c r="T2229" t="s">
        <v>35</v>
      </c>
      <c r="U2229" t="s">
        <v>35</v>
      </c>
      <c r="V2229">
        <v>6.33</v>
      </c>
      <c r="W2229" t="s">
        <v>28</v>
      </c>
      <c r="X2229">
        <v>1</v>
      </c>
      <c r="Y2229" t="s">
        <v>35</v>
      </c>
      <c r="Z2229" t="s">
        <v>28</v>
      </c>
      <c r="AA2229" t="s">
        <v>38</v>
      </c>
      <c r="AB2229" s="5" t="s">
        <v>2341</v>
      </c>
    </row>
    <row r="2230" spans="1:28" x14ac:dyDescent="0.25">
      <c r="A2230" t="s">
        <v>958</v>
      </c>
      <c r="B2230" s="1">
        <v>45020.5</v>
      </c>
      <c r="C2230" t="s">
        <v>28</v>
      </c>
      <c r="D2230" s="5" t="s">
        <v>2344</v>
      </c>
      <c r="E2230" t="s">
        <v>28</v>
      </c>
      <c r="F2230" t="s">
        <v>30</v>
      </c>
      <c r="G2230" t="s">
        <v>31</v>
      </c>
      <c r="H2230" t="s">
        <v>28</v>
      </c>
      <c r="I2230" t="s">
        <v>28</v>
      </c>
      <c r="J2230" t="s">
        <v>28</v>
      </c>
      <c r="K2230" t="s">
        <v>28</v>
      </c>
      <c r="L2230" t="s">
        <v>28</v>
      </c>
      <c r="M2230" t="s">
        <v>28</v>
      </c>
      <c r="N2230" t="s">
        <v>28</v>
      </c>
      <c r="O2230" t="s">
        <v>28</v>
      </c>
      <c r="P2230" t="s">
        <v>28</v>
      </c>
      <c r="Q2230" t="s">
        <v>28</v>
      </c>
      <c r="R2230" t="s">
        <v>28</v>
      </c>
      <c r="S2230" t="s">
        <v>28</v>
      </c>
      <c r="T2230" t="s">
        <v>28</v>
      </c>
      <c r="U2230" t="s">
        <v>28</v>
      </c>
      <c r="V2230" t="s">
        <v>28</v>
      </c>
      <c r="W2230">
        <v>8.07</v>
      </c>
      <c r="X2230" t="s">
        <v>28</v>
      </c>
      <c r="Y2230" t="s">
        <v>28</v>
      </c>
      <c r="Z2230" t="s">
        <v>28</v>
      </c>
      <c r="AA2230" t="s">
        <v>28</v>
      </c>
      <c r="AB2230" s="5" t="s">
        <v>2341</v>
      </c>
    </row>
    <row r="2231" spans="1:28" x14ac:dyDescent="0.25">
      <c r="A2231" t="s">
        <v>958</v>
      </c>
      <c r="B2231" s="1">
        <v>45020.5</v>
      </c>
      <c r="C2231" t="s">
        <v>28</v>
      </c>
      <c r="D2231" s="5" t="s">
        <v>2344</v>
      </c>
      <c r="E2231" t="s">
        <v>964</v>
      </c>
      <c r="F2231" t="s">
        <v>33</v>
      </c>
      <c r="G2231" t="s">
        <v>31</v>
      </c>
      <c r="H2231" t="s">
        <v>34</v>
      </c>
      <c r="I2231" t="s">
        <v>35</v>
      </c>
      <c r="J2231" t="s">
        <v>36</v>
      </c>
      <c r="K2231" t="s">
        <v>37</v>
      </c>
      <c r="L2231" t="s">
        <v>35</v>
      </c>
      <c r="M2231" t="s">
        <v>35</v>
      </c>
      <c r="N2231">
        <v>6.0000000000000001E-3</v>
      </c>
      <c r="O2231" t="s">
        <v>28</v>
      </c>
      <c r="P2231">
        <v>84</v>
      </c>
      <c r="Q2231">
        <v>0.1</v>
      </c>
      <c r="R2231">
        <v>36</v>
      </c>
      <c r="S2231" t="s">
        <v>35</v>
      </c>
      <c r="T2231" t="s">
        <v>35</v>
      </c>
      <c r="U2231" t="s">
        <v>35</v>
      </c>
      <c r="V2231">
        <v>8.25</v>
      </c>
      <c r="W2231" t="s">
        <v>28</v>
      </c>
      <c r="X2231">
        <v>4</v>
      </c>
      <c r="Y2231" t="s">
        <v>35</v>
      </c>
      <c r="Z2231" t="s">
        <v>28</v>
      </c>
      <c r="AA2231" t="s">
        <v>38</v>
      </c>
      <c r="AB2231" s="5" t="s">
        <v>2341</v>
      </c>
    </row>
    <row r="2232" spans="1:28" x14ac:dyDescent="0.25">
      <c r="A2232" t="s">
        <v>480</v>
      </c>
      <c r="B2232" s="1">
        <v>45020.486111111109</v>
      </c>
      <c r="C2232" t="s">
        <v>28</v>
      </c>
      <c r="D2232" s="5" t="s">
        <v>2344</v>
      </c>
      <c r="E2232" t="s">
        <v>28</v>
      </c>
      <c r="F2232" t="s">
        <v>30</v>
      </c>
      <c r="G2232" t="s">
        <v>31</v>
      </c>
      <c r="H2232" t="s">
        <v>28</v>
      </c>
      <c r="I2232" t="s">
        <v>28</v>
      </c>
      <c r="J2232" t="s">
        <v>28</v>
      </c>
      <c r="K2232" t="s">
        <v>28</v>
      </c>
      <c r="L2232" t="s">
        <v>28</v>
      </c>
      <c r="M2232" t="s">
        <v>28</v>
      </c>
      <c r="N2232" t="s">
        <v>28</v>
      </c>
      <c r="O2232" t="s">
        <v>28</v>
      </c>
      <c r="P2232" t="s">
        <v>28</v>
      </c>
      <c r="Q2232" t="s">
        <v>28</v>
      </c>
      <c r="R2232" t="s">
        <v>28</v>
      </c>
      <c r="S2232" t="s">
        <v>28</v>
      </c>
      <c r="T2232" t="s">
        <v>28</v>
      </c>
      <c r="U2232" t="s">
        <v>28</v>
      </c>
      <c r="V2232" t="s">
        <v>28</v>
      </c>
      <c r="W2232">
        <v>7.65</v>
      </c>
      <c r="X2232" t="s">
        <v>28</v>
      </c>
      <c r="Y2232" t="s">
        <v>28</v>
      </c>
      <c r="Z2232" t="s">
        <v>28</v>
      </c>
      <c r="AA2232" t="s">
        <v>28</v>
      </c>
      <c r="AB2232" s="5" t="s">
        <v>2341</v>
      </c>
    </row>
    <row r="2233" spans="1:28" x14ac:dyDescent="0.25">
      <c r="A2233" t="s">
        <v>480</v>
      </c>
      <c r="B2233" s="1">
        <v>45020.486111111109</v>
      </c>
      <c r="C2233" t="s">
        <v>28</v>
      </c>
      <c r="D2233" s="5" t="s">
        <v>2344</v>
      </c>
      <c r="E2233" t="s">
        <v>532</v>
      </c>
      <c r="F2233" t="s">
        <v>33</v>
      </c>
      <c r="G2233" t="s">
        <v>31</v>
      </c>
      <c r="H2233" t="s">
        <v>34</v>
      </c>
      <c r="I2233" t="s">
        <v>35</v>
      </c>
      <c r="J2233" t="s">
        <v>36</v>
      </c>
      <c r="K2233" t="s">
        <v>37</v>
      </c>
      <c r="L2233" t="s">
        <v>35</v>
      </c>
      <c r="M2233" t="s">
        <v>35</v>
      </c>
      <c r="N2233">
        <v>6.0000000000000001E-3</v>
      </c>
      <c r="O2233" t="s">
        <v>28</v>
      </c>
      <c r="P2233">
        <v>412</v>
      </c>
      <c r="Q2233">
        <v>0.1</v>
      </c>
      <c r="R2233">
        <v>208</v>
      </c>
      <c r="S2233" t="s">
        <v>35</v>
      </c>
      <c r="T2233">
        <v>1.9E-2</v>
      </c>
      <c r="U2233">
        <v>2E-3</v>
      </c>
      <c r="V2233">
        <v>7.34</v>
      </c>
      <c r="W2233" t="s">
        <v>28</v>
      </c>
      <c r="X2233">
        <v>100</v>
      </c>
      <c r="Y2233" t="s">
        <v>35</v>
      </c>
      <c r="Z2233" t="s">
        <v>28</v>
      </c>
      <c r="AA2233" t="s">
        <v>38</v>
      </c>
      <c r="AB2233" s="5" t="s">
        <v>2341</v>
      </c>
    </row>
    <row r="2234" spans="1:28" x14ac:dyDescent="0.25">
      <c r="A2234" t="s">
        <v>27</v>
      </c>
      <c r="B2234" s="1">
        <v>45019.583333333336</v>
      </c>
      <c r="C2234" t="s">
        <v>28</v>
      </c>
      <c r="D2234" s="5" t="s">
        <v>2344</v>
      </c>
      <c r="E2234" t="s">
        <v>28</v>
      </c>
      <c r="F2234" t="s">
        <v>30</v>
      </c>
      <c r="G2234" t="s">
        <v>31</v>
      </c>
      <c r="H2234" t="s">
        <v>28</v>
      </c>
      <c r="I2234" t="s">
        <v>28</v>
      </c>
      <c r="J2234" t="s">
        <v>28</v>
      </c>
      <c r="K2234" t="s">
        <v>28</v>
      </c>
      <c r="L2234" t="s">
        <v>28</v>
      </c>
      <c r="M2234" t="s">
        <v>28</v>
      </c>
      <c r="N2234" t="s">
        <v>28</v>
      </c>
      <c r="O2234" t="s">
        <v>28</v>
      </c>
      <c r="P2234" t="s">
        <v>28</v>
      </c>
      <c r="Q2234" t="s">
        <v>28</v>
      </c>
      <c r="R2234" t="s">
        <v>28</v>
      </c>
      <c r="S2234" t="s">
        <v>28</v>
      </c>
      <c r="T2234" t="s">
        <v>28</v>
      </c>
      <c r="U2234" t="s">
        <v>28</v>
      </c>
      <c r="V2234" t="s">
        <v>28</v>
      </c>
      <c r="W2234">
        <v>7.2</v>
      </c>
      <c r="X2234" t="s">
        <v>28</v>
      </c>
      <c r="Y2234" t="s">
        <v>28</v>
      </c>
      <c r="Z2234" t="s">
        <v>28</v>
      </c>
      <c r="AA2234" t="s">
        <v>28</v>
      </c>
      <c r="AB2234" s="5" t="s">
        <v>2341</v>
      </c>
    </row>
    <row r="2235" spans="1:28" x14ac:dyDescent="0.25">
      <c r="A2235" t="s">
        <v>27</v>
      </c>
      <c r="B2235" s="1">
        <v>45019.583333333336</v>
      </c>
      <c r="C2235" t="s">
        <v>28</v>
      </c>
      <c r="D2235" s="5" t="s">
        <v>2344</v>
      </c>
      <c r="E2235" t="s">
        <v>131</v>
      </c>
      <c r="F2235" t="s">
        <v>33</v>
      </c>
      <c r="G2235" t="s">
        <v>31</v>
      </c>
      <c r="H2235" t="s">
        <v>34</v>
      </c>
      <c r="I2235" t="s">
        <v>35</v>
      </c>
      <c r="J2235" t="s">
        <v>36</v>
      </c>
      <c r="K2235" t="s">
        <v>37</v>
      </c>
      <c r="L2235" t="s">
        <v>35</v>
      </c>
      <c r="M2235" t="s">
        <v>35</v>
      </c>
      <c r="N2235" t="s">
        <v>35</v>
      </c>
      <c r="O2235" t="s">
        <v>28</v>
      </c>
      <c r="P2235">
        <v>155</v>
      </c>
      <c r="Q2235" t="s">
        <v>43</v>
      </c>
      <c r="R2235">
        <v>71</v>
      </c>
      <c r="S2235" t="s">
        <v>35</v>
      </c>
      <c r="T2235">
        <v>1.2E-2</v>
      </c>
      <c r="U2235">
        <v>1E-3</v>
      </c>
      <c r="V2235">
        <v>7.08</v>
      </c>
      <c r="W2235" t="s">
        <v>28</v>
      </c>
      <c r="X2235">
        <v>17</v>
      </c>
      <c r="Y2235" t="s">
        <v>35</v>
      </c>
      <c r="Z2235" t="s">
        <v>28</v>
      </c>
      <c r="AA2235" t="s">
        <v>38</v>
      </c>
      <c r="AB2235" s="5" t="s">
        <v>2341</v>
      </c>
    </row>
    <row r="2236" spans="1:28" x14ac:dyDescent="0.25">
      <c r="A2236" t="s">
        <v>2033</v>
      </c>
      <c r="B2236" s="1">
        <v>45019.572916666664</v>
      </c>
      <c r="C2236" t="s">
        <v>28</v>
      </c>
      <c r="D2236" s="5" t="s">
        <v>2344</v>
      </c>
      <c r="E2236" t="s">
        <v>28</v>
      </c>
      <c r="F2236" t="s">
        <v>30</v>
      </c>
      <c r="G2236" t="s">
        <v>31</v>
      </c>
      <c r="H2236" t="s">
        <v>28</v>
      </c>
      <c r="I2236" t="s">
        <v>28</v>
      </c>
      <c r="J2236" t="s">
        <v>28</v>
      </c>
      <c r="K2236" t="s">
        <v>28</v>
      </c>
      <c r="L2236" t="s">
        <v>28</v>
      </c>
      <c r="M2236" t="s">
        <v>28</v>
      </c>
      <c r="N2236" t="s">
        <v>28</v>
      </c>
      <c r="O2236" t="s">
        <v>28</v>
      </c>
      <c r="P2236" t="s">
        <v>28</v>
      </c>
      <c r="Q2236" t="s">
        <v>28</v>
      </c>
      <c r="R2236" t="s">
        <v>28</v>
      </c>
      <c r="S2236" t="s">
        <v>28</v>
      </c>
      <c r="T2236" t="s">
        <v>28</v>
      </c>
      <c r="U2236" t="s">
        <v>28</v>
      </c>
      <c r="V2236" t="s">
        <v>28</v>
      </c>
      <c r="W2236">
        <v>7.21</v>
      </c>
      <c r="X2236" t="s">
        <v>28</v>
      </c>
      <c r="Y2236" t="s">
        <v>28</v>
      </c>
      <c r="Z2236" t="s">
        <v>28</v>
      </c>
      <c r="AA2236" t="s">
        <v>28</v>
      </c>
      <c r="AB2236" s="5" t="s">
        <v>2341</v>
      </c>
    </row>
    <row r="2237" spans="1:28" x14ac:dyDescent="0.25">
      <c r="A2237" t="s">
        <v>2033</v>
      </c>
      <c r="B2237" s="1">
        <v>45019.572916666664</v>
      </c>
      <c r="C2237" t="s">
        <v>28</v>
      </c>
      <c r="D2237" s="5" t="s">
        <v>2344</v>
      </c>
      <c r="E2237" t="s">
        <v>2087</v>
      </c>
      <c r="F2237" t="s">
        <v>33</v>
      </c>
      <c r="G2237" t="s">
        <v>31</v>
      </c>
      <c r="H2237" t="s">
        <v>34</v>
      </c>
      <c r="I2237" t="s">
        <v>35</v>
      </c>
      <c r="J2237" t="s">
        <v>36</v>
      </c>
      <c r="K2237" t="s">
        <v>37</v>
      </c>
      <c r="L2237" t="s">
        <v>35</v>
      </c>
      <c r="M2237" t="s">
        <v>35</v>
      </c>
      <c r="N2237">
        <v>1E-3</v>
      </c>
      <c r="O2237" t="s">
        <v>28</v>
      </c>
      <c r="P2237">
        <v>12</v>
      </c>
      <c r="Q2237" t="s">
        <v>43</v>
      </c>
      <c r="R2237" t="s">
        <v>310</v>
      </c>
      <c r="S2237" t="s">
        <v>35</v>
      </c>
      <c r="T2237" t="s">
        <v>35</v>
      </c>
      <c r="U2237" t="s">
        <v>35</v>
      </c>
      <c r="V2237">
        <v>6.26</v>
      </c>
      <c r="W2237" t="s">
        <v>28</v>
      </c>
      <c r="X2237">
        <v>1</v>
      </c>
      <c r="Y2237" t="s">
        <v>35</v>
      </c>
      <c r="Z2237" t="s">
        <v>28</v>
      </c>
      <c r="AA2237" t="s">
        <v>38</v>
      </c>
      <c r="AB2237" s="5" t="s">
        <v>2341</v>
      </c>
    </row>
    <row r="2238" spans="1:28" x14ac:dyDescent="0.25">
      <c r="A2238" t="s">
        <v>1127</v>
      </c>
      <c r="B2238" s="1">
        <v>45019.565972222219</v>
      </c>
      <c r="C2238" t="s">
        <v>28</v>
      </c>
      <c r="D2238" s="5" t="s">
        <v>2344</v>
      </c>
      <c r="E2238" t="s">
        <v>28</v>
      </c>
      <c r="F2238" t="s">
        <v>30</v>
      </c>
      <c r="G2238" t="s">
        <v>31</v>
      </c>
      <c r="H2238" t="s">
        <v>28</v>
      </c>
      <c r="I2238" t="s">
        <v>28</v>
      </c>
      <c r="J2238" t="s">
        <v>28</v>
      </c>
      <c r="K2238" t="s">
        <v>28</v>
      </c>
      <c r="L2238" t="s">
        <v>28</v>
      </c>
      <c r="M2238" t="s">
        <v>28</v>
      </c>
      <c r="N2238" t="s">
        <v>28</v>
      </c>
      <c r="O2238" t="s">
        <v>28</v>
      </c>
      <c r="P2238" t="s">
        <v>28</v>
      </c>
      <c r="Q2238" t="s">
        <v>28</v>
      </c>
      <c r="R2238" t="s">
        <v>28</v>
      </c>
      <c r="S2238" t="s">
        <v>28</v>
      </c>
      <c r="T2238" t="s">
        <v>28</v>
      </c>
      <c r="U2238" t="s">
        <v>28</v>
      </c>
      <c r="V2238" t="s">
        <v>28</v>
      </c>
      <c r="W2238">
        <v>8.25</v>
      </c>
      <c r="X2238" t="s">
        <v>28</v>
      </c>
      <c r="Y2238" t="s">
        <v>28</v>
      </c>
      <c r="Z2238" t="s">
        <v>28</v>
      </c>
      <c r="AA2238" t="s">
        <v>28</v>
      </c>
      <c r="AB2238" s="5" t="s">
        <v>2341</v>
      </c>
    </row>
    <row r="2239" spans="1:28" x14ac:dyDescent="0.25">
      <c r="A2239" t="s">
        <v>1127</v>
      </c>
      <c r="B2239" s="1">
        <v>45019.565972222219</v>
      </c>
      <c r="C2239" t="s">
        <v>28</v>
      </c>
      <c r="D2239" s="5" t="s">
        <v>2344</v>
      </c>
      <c r="E2239" t="s">
        <v>1587</v>
      </c>
      <c r="F2239" t="s">
        <v>33</v>
      </c>
      <c r="G2239" t="s">
        <v>31</v>
      </c>
      <c r="H2239" t="s">
        <v>34</v>
      </c>
      <c r="I2239" t="s">
        <v>35</v>
      </c>
      <c r="J2239" t="s">
        <v>36</v>
      </c>
      <c r="K2239" t="s">
        <v>37</v>
      </c>
      <c r="L2239" t="s">
        <v>35</v>
      </c>
      <c r="M2239" t="s">
        <v>35</v>
      </c>
      <c r="N2239">
        <v>8.9999999999999993E-3</v>
      </c>
      <c r="O2239" t="s">
        <v>28</v>
      </c>
      <c r="P2239">
        <v>187</v>
      </c>
      <c r="Q2239">
        <v>0.1</v>
      </c>
      <c r="R2239">
        <v>78</v>
      </c>
      <c r="S2239" t="s">
        <v>35</v>
      </c>
      <c r="T2239" t="s">
        <v>35</v>
      </c>
      <c r="U2239" t="s">
        <v>35</v>
      </c>
      <c r="V2239">
        <v>7.38</v>
      </c>
      <c r="W2239" t="s">
        <v>28</v>
      </c>
      <c r="X2239">
        <v>12</v>
      </c>
      <c r="Y2239" t="s">
        <v>35</v>
      </c>
      <c r="Z2239" t="s">
        <v>28</v>
      </c>
      <c r="AA2239" t="s">
        <v>38</v>
      </c>
      <c r="AB2239" s="5" t="s">
        <v>2341</v>
      </c>
    </row>
    <row r="2240" spans="1:28" x14ac:dyDescent="0.25">
      <c r="A2240" t="s">
        <v>1864</v>
      </c>
      <c r="B2240" s="1">
        <v>45019.413194444445</v>
      </c>
      <c r="C2240" t="s">
        <v>28</v>
      </c>
      <c r="D2240" s="5" t="s">
        <v>2344</v>
      </c>
      <c r="E2240" t="s">
        <v>28</v>
      </c>
      <c r="F2240" t="s">
        <v>30</v>
      </c>
      <c r="G2240" t="s">
        <v>31</v>
      </c>
      <c r="H2240" t="s">
        <v>28</v>
      </c>
      <c r="I2240" t="s">
        <v>28</v>
      </c>
      <c r="J2240" t="s">
        <v>28</v>
      </c>
      <c r="K2240" t="s">
        <v>28</v>
      </c>
      <c r="L2240" t="s">
        <v>28</v>
      </c>
      <c r="M2240" t="s">
        <v>28</v>
      </c>
      <c r="N2240" t="s">
        <v>28</v>
      </c>
      <c r="O2240" t="s">
        <v>28</v>
      </c>
      <c r="P2240" t="s">
        <v>28</v>
      </c>
      <c r="Q2240" t="s">
        <v>28</v>
      </c>
      <c r="R2240" t="s">
        <v>28</v>
      </c>
      <c r="S2240" t="s">
        <v>28</v>
      </c>
      <c r="T2240" t="s">
        <v>28</v>
      </c>
      <c r="U2240" t="s">
        <v>28</v>
      </c>
      <c r="V2240" t="s">
        <v>28</v>
      </c>
      <c r="W2240">
        <v>6.58</v>
      </c>
      <c r="X2240" t="s">
        <v>28</v>
      </c>
      <c r="Y2240" t="s">
        <v>28</v>
      </c>
      <c r="Z2240" t="s">
        <v>28</v>
      </c>
      <c r="AA2240" t="s">
        <v>28</v>
      </c>
      <c r="AB2240" s="5" t="s">
        <v>2341</v>
      </c>
    </row>
    <row r="2241" spans="1:28" x14ac:dyDescent="0.25">
      <c r="A2241" t="s">
        <v>1864</v>
      </c>
      <c r="B2241" s="1">
        <v>45019.413194444445</v>
      </c>
      <c r="C2241" t="s">
        <v>28</v>
      </c>
      <c r="D2241" s="5" t="s">
        <v>2344</v>
      </c>
      <c r="E2241" t="s">
        <v>1914</v>
      </c>
      <c r="F2241" t="s">
        <v>33</v>
      </c>
      <c r="G2241" t="s">
        <v>31</v>
      </c>
      <c r="H2241" t="s">
        <v>34</v>
      </c>
      <c r="I2241" t="s">
        <v>35</v>
      </c>
      <c r="J2241" t="s">
        <v>36</v>
      </c>
      <c r="K2241" t="s">
        <v>37</v>
      </c>
      <c r="L2241" t="s">
        <v>35</v>
      </c>
      <c r="M2241">
        <v>4.5999999999999999E-2</v>
      </c>
      <c r="N2241">
        <v>1.1299999999999999</v>
      </c>
      <c r="O2241" t="s">
        <v>28</v>
      </c>
      <c r="P2241">
        <v>204</v>
      </c>
      <c r="Q2241">
        <v>0.2</v>
      </c>
      <c r="R2241">
        <v>102</v>
      </c>
      <c r="S2241" t="s">
        <v>35</v>
      </c>
      <c r="T2241">
        <v>0.186</v>
      </c>
      <c r="U2241">
        <v>0.02</v>
      </c>
      <c r="V2241">
        <v>6.05</v>
      </c>
      <c r="W2241" t="s">
        <v>28</v>
      </c>
      <c r="X2241">
        <v>77</v>
      </c>
      <c r="Y2241" t="s">
        <v>35</v>
      </c>
      <c r="Z2241" t="s">
        <v>28</v>
      </c>
      <c r="AA2241">
        <v>2.1999999999999999E-2</v>
      </c>
      <c r="AB2241" s="5" t="s">
        <v>2341</v>
      </c>
    </row>
    <row r="2242" spans="1:28" x14ac:dyDescent="0.25">
      <c r="A2242" t="s">
        <v>958</v>
      </c>
      <c r="B2242" s="1">
        <v>45019.399305555555</v>
      </c>
      <c r="C2242" t="s">
        <v>28</v>
      </c>
      <c r="D2242" s="5" t="s">
        <v>2344</v>
      </c>
      <c r="E2242" t="s">
        <v>28</v>
      </c>
      <c r="F2242" t="s">
        <v>30</v>
      </c>
      <c r="G2242" t="s">
        <v>31</v>
      </c>
      <c r="H2242" t="s">
        <v>28</v>
      </c>
      <c r="I2242" t="s">
        <v>28</v>
      </c>
      <c r="J2242" t="s">
        <v>28</v>
      </c>
      <c r="K2242" t="s">
        <v>28</v>
      </c>
      <c r="L2242" t="s">
        <v>28</v>
      </c>
      <c r="M2242" t="s">
        <v>28</v>
      </c>
      <c r="N2242" t="s">
        <v>28</v>
      </c>
      <c r="O2242" t="s">
        <v>28</v>
      </c>
      <c r="P2242" t="s">
        <v>28</v>
      </c>
      <c r="Q2242" t="s">
        <v>28</v>
      </c>
      <c r="R2242" t="s">
        <v>28</v>
      </c>
      <c r="S2242" t="s">
        <v>28</v>
      </c>
      <c r="T2242" t="s">
        <v>28</v>
      </c>
      <c r="U2242" t="s">
        <v>28</v>
      </c>
      <c r="V2242" t="s">
        <v>28</v>
      </c>
      <c r="W2242">
        <v>7.99</v>
      </c>
      <c r="X2242" t="s">
        <v>28</v>
      </c>
      <c r="Y2242" t="s">
        <v>28</v>
      </c>
      <c r="Z2242" t="s">
        <v>28</v>
      </c>
      <c r="AA2242" t="s">
        <v>28</v>
      </c>
      <c r="AB2242" s="5" t="s">
        <v>2341</v>
      </c>
    </row>
    <row r="2243" spans="1:28" x14ac:dyDescent="0.25">
      <c r="A2243" t="s">
        <v>958</v>
      </c>
      <c r="B2243" s="1">
        <v>45019.399305555555</v>
      </c>
      <c r="C2243" t="s">
        <v>28</v>
      </c>
      <c r="D2243" s="5" t="s">
        <v>2344</v>
      </c>
      <c r="E2243" t="s">
        <v>965</v>
      </c>
      <c r="F2243" t="s">
        <v>33</v>
      </c>
      <c r="G2243" t="s">
        <v>31</v>
      </c>
      <c r="H2243" t="s">
        <v>34</v>
      </c>
      <c r="I2243" t="s">
        <v>35</v>
      </c>
      <c r="J2243" t="s">
        <v>36</v>
      </c>
      <c r="K2243" t="s">
        <v>37</v>
      </c>
      <c r="L2243" t="s">
        <v>35</v>
      </c>
      <c r="M2243" t="s">
        <v>35</v>
      </c>
      <c r="N2243">
        <v>7.0000000000000001E-3</v>
      </c>
      <c r="O2243" t="s">
        <v>28</v>
      </c>
      <c r="P2243">
        <v>129</v>
      </c>
      <c r="Q2243">
        <v>0.1</v>
      </c>
      <c r="R2243">
        <v>59</v>
      </c>
      <c r="S2243" t="s">
        <v>35</v>
      </c>
      <c r="T2243" t="s">
        <v>35</v>
      </c>
      <c r="U2243" t="s">
        <v>35</v>
      </c>
      <c r="V2243">
        <v>7.2</v>
      </c>
      <c r="W2243" t="s">
        <v>28</v>
      </c>
      <c r="X2243">
        <v>7</v>
      </c>
      <c r="Y2243" t="s">
        <v>35</v>
      </c>
      <c r="Z2243" t="s">
        <v>28</v>
      </c>
      <c r="AA2243" t="s">
        <v>38</v>
      </c>
      <c r="AB2243" s="5" t="s">
        <v>2341</v>
      </c>
    </row>
    <row r="2244" spans="1:28" x14ac:dyDescent="0.25">
      <c r="A2244" t="s">
        <v>480</v>
      </c>
      <c r="B2244" s="1">
        <v>45019.381944444445</v>
      </c>
      <c r="C2244" t="s">
        <v>28</v>
      </c>
      <c r="D2244" s="5" t="s">
        <v>2344</v>
      </c>
      <c r="E2244" t="s">
        <v>28</v>
      </c>
      <c r="F2244" t="s">
        <v>30</v>
      </c>
      <c r="G2244" t="s">
        <v>31</v>
      </c>
      <c r="H2244" t="s">
        <v>28</v>
      </c>
      <c r="I2244" t="s">
        <v>28</v>
      </c>
      <c r="J2244" t="s">
        <v>28</v>
      </c>
      <c r="K2244" t="s">
        <v>28</v>
      </c>
      <c r="L2244" t="s">
        <v>28</v>
      </c>
      <c r="M2244" t="s">
        <v>28</v>
      </c>
      <c r="N2244" t="s">
        <v>28</v>
      </c>
      <c r="O2244" t="s">
        <v>28</v>
      </c>
      <c r="P2244" t="s">
        <v>28</v>
      </c>
      <c r="Q2244" t="s">
        <v>28</v>
      </c>
      <c r="R2244" t="s">
        <v>28</v>
      </c>
      <c r="S2244" t="s">
        <v>28</v>
      </c>
      <c r="T2244" t="s">
        <v>28</v>
      </c>
      <c r="U2244" t="s">
        <v>28</v>
      </c>
      <c r="V2244" t="s">
        <v>28</v>
      </c>
      <c r="W2244">
        <v>7.68</v>
      </c>
      <c r="X2244" t="s">
        <v>28</v>
      </c>
      <c r="Y2244" t="s">
        <v>28</v>
      </c>
      <c r="Z2244" t="s">
        <v>28</v>
      </c>
      <c r="AA2244" t="s">
        <v>28</v>
      </c>
      <c r="AB2244" s="5" t="s">
        <v>2341</v>
      </c>
    </row>
    <row r="2245" spans="1:28" x14ac:dyDescent="0.25">
      <c r="A2245" t="s">
        <v>480</v>
      </c>
      <c r="B2245" s="1">
        <v>45019.381944444445</v>
      </c>
      <c r="C2245" t="s">
        <v>28</v>
      </c>
      <c r="D2245" s="5" t="s">
        <v>2344</v>
      </c>
      <c r="E2245" t="s">
        <v>533</v>
      </c>
      <c r="F2245" t="s">
        <v>33</v>
      </c>
      <c r="G2245" t="s">
        <v>31</v>
      </c>
      <c r="H2245" t="s">
        <v>34</v>
      </c>
      <c r="I2245" t="s">
        <v>35</v>
      </c>
      <c r="J2245" t="s">
        <v>36</v>
      </c>
      <c r="K2245" t="s">
        <v>37</v>
      </c>
      <c r="L2245" t="s">
        <v>35</v>
      </c>
      <c r="M2245" t="s">
        <v>35</v>
      </c>
      <c r="N2245">
        <v>4.0000000000000001E-3</v>
      </c>
      <c r="O2245" t="s">
        <v>28</v>
      </c>
      <c r="P2245">
        <v>222</v>
      </c>
      <c r="Q2245">
        <v>0.1</v>
      </c>
      <c r="R2245">
        <v>100</v>
      </c>
      <c r="S2245" t="s">
        <v>35</v>
      </c>
      <c r="T2245">
        <v>2E-3</v>
      </c>
      <c r="U2245">
        <v>1E-3</v>
      </c>
      <c r="V2245">
        <v>6.82</v>
      </c>
      <c r="W2245" t="s">
        <v>28</v>
      </c>
      <c r="X2245">
        <v>47</v>
      </c>
      <c r="Y2245" t="s">
        <v>35</v>
      </c>
      <c r="Z2245" t="s">
        <v>28</v>
      </c>
      <c r="AA2245" t="s">
        <v>38</v>
      </c>
      <c r="AB2245" s="5" t="s">
        <v>2341</v>
      </c>
    </row>
    <row r="2246" spans="1:28" x14ac:dyDescent="0.25">
      <c r="A2246" t="s">
        <v>958</v>
      </c>
      <c r="B2246" s="1">
        <v>45018.548611111109</v>
      </c>
      <c r="C2246" t="s">
        <v>28</v>
      </c>
      <c r="D2246" s="5" t="s">
        <v>2344</v>
      </c>
      <c r="E2246" t="s">
        <v>28</v>
      </c>
      <c r="F2246" t="s">
        <v>30</v>
      </c>
      <c r="G2246" t="s">
        <v>31</v>
      </c>
      <c r="H2246" t="s">
        <v>28</v>
      </c>
      <c r="I2246" t="s">
        <v>28</v>
      </c>
      <c r="J2246" t="s">
        <v>28</v>
      </c>
      <c r="K2246" t="s">
        <v>28</v>
      </c>
      <c r="L2246" t="s">
        <v>28</v>
      </c>
      <c r="M2246" t="s">
        <v>28</v>
      </c>
      <c r="N2246" t="s">
        <v>28</v>
      </c>
      <c r="O2246" t="s">
        <v>28</v>
      </c>
      <c r="P2246" t="s">
        <v>28</v>
      </c>
      <c r="Q2246" t="s">
        <v>28</v>
      </c>
      <c r="R2246" t="s">
        <v>28</v>
      </c>
      <c r="S2246" t="s">
        <v>28</v>
      </c>
      <c r="T2246" t="s">
        <v>28</v>
      </c>
      <c r="U2246" t="s">
        <v>28</v>
      </c>
      <c r="V2246" t="s">
        <v>28</v>
      </c>
      <c r="W2246">
        <v>8.15</v>
      </c>
      <c r="X2246" t="s">
        <v>28</v>
      </c>
      <c r="Y2246" t="s">
        <v>28</v>
      </c>
      <c r="Z2246" t="s">
        <v>28</v>
      </c>
      <c r="AA2246" t="s">
        <v>28</v>
      </c>
      <c r="AB2246" s="5" t="s">
        <v>2341</v>
      </c>
    </row>
    <row r="2247" spans="1:28" x14ac:dyDescent="0.25">
      <c r="A2247" t="s">
        <v>958</v>
      </c>
      <c r="B2247" s="1">
        <v>45018.548611111109</v>
      </c>
      <c r="C2247" t="s">
        <v>28</v>
      </c>
      <c r="D2247" s="5" t="s">
        <v>2344</v>
      </c>
      <c r="E2247" t="s">
        <v>966</v>
      </c>
      <c r="F2247" t="s">
        <v>33</v>
      </c>
      <c r="G2247" t="s">
        <v>31</v>
      </c>
      <c r="H2247" t="s">
        <v>34</v>
      </c>
      <c r="I2247" t="s">
        <v>35</v>
      </c>
      <c r="J2247" t="s">
        <v>36</v>
      </c>
      <c r="K2247" t="s">
        <v>37</v>
      </c>
      <c r="L2247" t="s">
        <v>35</v>
      </c>
      <c r="M2247" t="s">
        <v>35</v>
      </c>
      <c r="N2247">
        <v>7.0000000000000001E-3</v>
      </c>
      <c r="O2247" t="s">
        <v>28</v>
      </c>
      <c r="P2247">
        <v>196</v>
      </c>
      <c r="Q2247">
        <v>0.1</v>
      </c>
      <c r="R2247">
        <v>78</v>
      </c>
      <c r="S2247" t="s">
        <v>35</v>
      </c>
      <c r="T2247" t="s">
        <v>35</v>
      </c>
      <c r="U2247" t="s">
        <v>35</v>
      </c>
      <c r="V2247">
        <v>7.51</v>
      </c>
      <c r="W2247" t="s">
        <v>28</v>
      </c>
      <c r="X2247">
        <v>10</v>
      </c>
      <c r="Y2247" t="s">
        <v>35</v>
      </c>
      <c r="Z2247" t="s">
        <v>28</v>
      </c>
      <c r="AA2247" t="s">
        <v>38</v>
      </c>
      <c r="AB2247" s="5" t="s">
        <v>2341</v>
      </c>
    </row>
    <row r="2248" spans="1:28" x14ac:dyDescent="0.25">
      <c r="A2248" t="s">
        <v>1127</v>
      </c>
      <c r="B2248" s="1">
        <v>45018.541666666664</v>
      </c>
      <c r="C2248" t="s">
        <v>28</v>
      </c>
      <c r="D2248" s="5" t="s">
        <v>2344</v>
      </c>
      <c r="E2248" t="s">
        <v>28</v>
      </c>
      <c r="F2248" t="s">
        <v>30</v>
      </c>
      <c r="G2248" t="s">
        <v>31</v>
      </c>
      <c r="H2248" t="s">
        <v>28</v>
      </c>
      <c r="I2248" t="s">
        <v>28</v>
      </c>
      <c r="J2248" t="s">
        <v>28</v>
      </c>
      <c r="K2248" t="s">
        <v>28</v>
      </c>
      <c r="L2248" t="s">
        <v>28</v>
      </c>
      <c r="M2248" t="s">
        <v>28</v>
      </c>
      <c r="N2248" t="s">
        <v>28</v>
      </c>
      <c r="O2248" t="s">
        <v>28</v>
      </c>
      <c r="P2248" t="s">
        <v>28</v>
      </c>
      <c r="Q2248" t="s">
        <v>28</v>
      </c>
      <c r="R2248" t="s">
        <v>28</v>
      </c>
      <c r="S2248" t="s">
        <v>28</v>
      </c>
      <c r="T2248" t="s">
        <v>28</v>
      </c>
      <c r="U2248" t="s">
        <v>28</v>
      </c>
      <c r="V2248" t="s">
        <v>28</v>
      </c>
      <c r="W2248">
        <v>8.24</v>
      </c>
      <c r="X2248" t="s">
        <v>28</v>
      </c>
      <c r="Y2248" t="s">
        <v>28</v>
      </c>
      <c r="Z2248" t="s">
        <v>28</v>
      </c>
      <c r="AA2248" t="s">
        <v>28</v>
      </c>
      <c r="AB2248" s="5" t="s">
        <v>2341</v>
      </c>
    </row>
    <row r="2249" spans="1:28" x14ac:dyDescent="0.25">
      <c r="A2249" t="s">
        <v>1127</v>
      </c>
      <c r="B2249" s="1">
        <v>45018.541666666664</v>
      </c>
      <c r="C2249" t="s">
        <v>28</v>
      </c>
      <c r="D2249" s="5" t="s">
        <v>2344</v>
      </c>
      <c r="E2249" t="s">
        <v>1588</v>
      </c>
      <c r="F2249" t="s">
        <v>33</v>
      </c>
      <c r="G2249" t="s">
        <v>31</v>
      </c>
      <c r="H2249" t="s">
        <v>34</v>
      </c>
      <c r="I2249" t="s">
        <v>35</v>
      </c>
      <c r="J2249" t="s">
        <v>36</v>
      </c>
      <c r="K2249" t="s">
        <v>37</v>
      </c>
      <c r="L2249" t="s">
        <v>35</v>
      </c>
      <c r="M2249" t="s">
        <v>35</v>
      </c>
      <c r="N2249">
        <v>8.0000000000000002E-3</v>
      </c>
      <c r="O2249" t="s">
        <v>28</v>
      </c>
      <c r="P2249">
        <v>215</v>
      </c>
      <c r="Q2249">
        <v>0.1</v>
      </c>
      <c r="R2249">
        <v>86</v>
      </c>
      <c r="S2249" t="s">
        <v>35</v>
      </c>
      <c r="T2249" t="s">
        <v>35</v>
      </c>
      <c r="U2249" t="s">
        <v>35</v>
      </c>
      <c r="V2249">
        <v>7.47</v>
      </c>
      <c r="W2249" t="s">
        <v>28</v>
      </c>
      <c r="X2249">
        <v>14</v>
      </c>
      <c r="Y2249" t="s">
        <v>35</v>
      </c>
      <c r="Z2249" t="s">
        <v>28</v>
      </c>
      <c r="AA2249" t="s">
        <v>38</v>
      </c>
      <c r="AB2249" s="5" t="s">
        <v>2341</v>
      </c>
    </row>
    <row r="2250" spans="1:28" x14ac:dyDescent="0.25">
      <c r="A2250" t="s">
        <v>1864</v>
      </c>
      <c r="B2250" s="1">
        <v>45018.423611111109</v>
      </c>
      <c r="C2250" t="s">
        <v>28</v>
      </c>
      <c r="D2250" s="5" t="s">
        <v>2344</v>
      </c>
      <c r="E2250" t="s">
        <v>28</v>
      </c>
      <c r="F2250" t="s">
        <v>30</v>
      </c>
      <c r="G2250" t="s">
        <v>31</v>
      </c>
      <c r="H2250" t="s">
        <v>28</v>
      </c>
      <c r="I2250" t="s">
        <v>28</v>
      </c>
      <c r="J2250" t="s">
        <v>28</v>
      </c>
      <c r="K2250" t="s">
        <v>28</v>
      </c>
      <c r="L2250" t="s">
        <v>28</v>
      </c>
      <c r="M2250" t="s">
        <v>28</v>
      </c>
      <c r="N2250" t="s">
        <v>28</v>
      </c>
      <c r="O2250" t="s">
        <v>28</v>
      </c>
      <c r="P2250" t="s">
        <v>28</v>
      </c>
      <c r="Q2250" t="s">
        <v>28</v>
      </c>
      <c r="R2250" t="s">
        <v>28</v>
      </c>
      <c r="S2250" t="s">
        <v>28</v>
      </c>
      <c r="T2250" t="s">
        <v>28</v>
      </c>
      <c r="U2250" t="s">
        <v>28</v>
      </c>
      <c r="V2250" t="s">
        <v>28</v>
      </c>
      <c r="W2250">
        <v>6.74</v>
      </c>
      <c r="X2250" t="s">
        <v>28</v>
      </c>
      <c r="Y2250" t="s">
        <v>28</v>
      </c>
      <c r="Z2250" t="s">
        <v>28</v>
      </c>
      <c r="AA2250" t="s">
        <v>28</v>
      </c>
      <c r="AB2250" s="5" t="s">
        <v>2341</v>
      </c>
    </row>
    <row r="2251" spans="1:28" x14ac:dyDescent="0.25">
      <c r="A2251" t="s">
        <v>1864</v>
      </c>
      <c r="B2251" s="1">
        <v>45018.423611111109</v>
      </c>
      <c r="C2251" t="s">
        <v>28</v>
      </c>
      <c r="D2251" s="5" t="s">
        <v>2344</v>
      </c>
      <c r="E2251" t="s">
        <v>1915</v>
      </c>
      <c r="F2251" t="s">
        <v>33</v>
      </c>
      <c r="G2251" t="s">
        <v>31</v>
      </c>
      <c r="H2251" t="s">
        <v>34</v>
      </c>
      <c r="I2251" t="s">
        <v>35</v>
      </c>
      <c r="J2251" t="s">
        <v>36</v>
      </c>
      <c r="K2251" t="s">
        <v>37</v>
      </c>
      <c r="L2251" t="s">
        <v>35</v>
      </c>
      <c r="M2251">
        <v>5.7000000000000002E-2</v>
      </c>
      <c r="N2251">
        <v>0.93200000000000005</v>
      </c>
      <c r="O2251" t="s">
        <v>28</v>
      </c>
      <c r="P2251">
        <v>216</v>
      </c>
      <c r="Q2251">
        <v>0.2</v>
      </c>
      <c r="R2251">
        <v>108</v>
      </c>
      <c r="S2251" t="s">
        <v>35</v>
      </c>
      <c r="T2251">
        <v>0.24299999999999999</v>
      </c>
      <c r="U2251">
        <v>2.5999999999999999E-2</v>
      </c>
      <c r="V2251">
        <v>6.02</v>
      </c>
      <c r="W2251" t="s">
        <v>28</v>
      </c>
      <c r="X2251">
        <v>80</v>
      </c>
      <c r="Y2251" t="s">
        <v>35</v>
      </c>
      <c r="Z2251" t="s">
        <v>28</v>
      </c>
      <c r="AA2251">
        <v>2.1999999999999999E-2</v>
      </c>
      <c r="AB2251" s="5" t="s">
        <v>2341</v>
      </c>
    </row>
    <row r="2252" spans="1:28" x14ac:dyDescent="0.25">
      <c r="A2252" t="s">
        <v>2033</v>
      </c>
      <c r="B2252" s="1">
        <v>45018.409722222219</v>
      </c>
      <c r="C2252" t="s">
        <v>28</v>
      </c>
      <c r="D2252" s="5" t="s">
        <v>2344</v>
      </c>
      <c r="E2252" t="s">
        <v>28</v>
      </c>
      <c r="F2252" t="s">
        <v>30</v>
      </c>
      <c r="G2252" t="s">
        <v>31</v>
      </c>
      <c r="H2252" t="s">
        <v>28</v>
      </c>
      <c r="I2252" t="s">
        <v>28</v>
      </c>
      <c r="J2252" t="s">
        <v>28</v>
      </c>
      <c r="K2252" t="s">
        <v>28</v>
      </c>
      <c r="L2252" t="s">
        <v>28</v>
      </c>
      <c r="M2252" t="s">
        <v>28</v>
      </c>
      <c r="N2252" t="s">
        <v>28</v>
      </c>
      <c r="O2252" t="s">
        <v>28</v>
      </c>
      <c r="P2252" t="s">
        <v>28</v>
      </c>
      <c r="Q2252" t="s">
        <v>28</v>
      </c>
      <c r="R2252" t="s">
        <v>28</v>
      </c>
      <c r="S2252" t="s">
        <v>28</v>
      </c>
      <c r="T2252" t="s">
        <v>28</v>
      </c>
      <c r="U2252" t="s">
        <v>28</v>
      </c>
      <c r="V2252" t="s">
        <v>28</v>
      </c>
      <c r="W2252">
        <v>7.38</v>
      </c>
      <c r="X2252" t="s">
        <v>28</v>
      </c>
      <c r="Y2252" t="s">
        <v>28</v>
      </c>
      <c r="Z2252" t="s">
        <v>28</v>
      </c>
      <c r="AA2252" t="s">
        <v>28</v>
      </c>
      <c r="AB2252" s="5" t="s">
        <v>2341</v>
      </c>
    </row>
    <row r="2253" spans="1:28" x14ac:dyDescent="0.25">
      <c r="A2253" t="s">
        <v>2033</v>
      </c>
      <c r="B2253" s="1">
        <v>45018.409722222219</v>
      </c>
      <c r="C2253" t="s">
        <v>28</v>
      </c>
      <c r="D2253" s="5" t="s">
        <v>2344</v>
      </c>
      <c r="E2253" t="s">
        <v>2088</v>
      </c>
      <c r="F2253" t="s">
        <v>33</v>
      </c>
      <c r="G2253" t="s">
        <v>31</v>
      </c>
      <c r="H2253" t="s">
        <v>34</v>
      </c>
      <c r="I2253" t="s">
        <v>35</v>
      </c>
      <c r="J2253" t="s">
        <v>36</v>
      </c>
      <c r="K2253" t="s">
        <v>37</v>
      </c>
      <c r="L2253" t="s">
        <v>35</v>
      </c>
      <c r="M2253" t="s">
        <v>35</v>
      </c>
      <c r="N2253">
        <v>2E-3</v>
      </c>
      <c r="O2253" t="s">
        <v>28</v>
      </c>
      <c r="P2253">
        <v>20</v>
      </c>
      <c r="Q2253" t="s">
        <v>43</v>
      </c>
      <c r="R2253" t="s">
        <v>310</v>
      </c>
      <c r="S2253" t="s">
        <v>35</v>
      </c>
      <c r="T2253">
        <v>4.0000000000000001E-3</v>
      </c>
      <c r="U2253" t="s">
        <v>35</v>
      </c>
      <c r="V2253">
        <v>6.08</v>
      </c>
      <c r="W2253" t="s">
        <v>28</v>
      </c>
      <c r="X2253">
        <v>4</v>
      </c>
      <c r="Y2253" t="s">
        <v>35</v>
      </c>
      <c r="Z2253" t="s">
        <v>28</v>
      </c>
      <c r="AA2253" t="s">
        <v>38</v>
      </c>
      <c r="AB2253" s="5" t="s">
        <v>2341</v>
      </c>
    </row>
    <row r="2254" spans="1:28" x14ac:dyDescent="0.25">
      <c r="A2254" t="s">
        <v>27</v>
      </c>
      <c r="B2254" s="1">
        <v>45018.388888888891</v>
      </c>
      <c r="C2254" t="s">
        <v>28</v>
      </c>
      <c r="D2254" s="5" t="s">
        <v>2344</v>
      </c>
      <c r="E2254" t="s">
        <v>28</v>
      </c>
      <c r="F2254" t="s">
        <v>30</v>
      </c>
      <c r="G2254" t="s">
        <v>31</v>
      </c>
      <c r="H2254" t="s">
        <v>28</v>
      </c>
      <c r="I2254" t="s">
        <v>28</v>
      </c>
      <c r="J2254" t="s">
        <v>28</v>
      </c>
      <c r="K2254" t="s">
        <v>28</v>
      </c>
      <c r="L2254" t="s">
        <v>28</v>
      </c>
      <c r="M2254" t="s">
        <v>28</v>
      </c>
      <c r="N2254" t="s">
        <v>28</v>
      </c>
      <c r="O2254" t="s">
        <v>28</v>
      </c>
      <c r="P2254" t="s">
        <v>28</v>
      </c>
      <c r="Q2254" t="s">
        <v>28</v>
      </c>
      <c r="R2254" t="s">
        <v>28</v>
      </c>
      <c r="S2254" t="s">
        <v>28</v>
      </c>
      <c r="T2254" t="s">
        <v>28</v>
      </c>
      <c r="U2254" t="s">
        <v>28</v>
      </c>
      <c r="V2254" t="s">
        <v>28</v>
      </c>
      <c r="W2254">
        <v>7.24</v>
      </c>
      <c r="X2254" t="s">
        <v>28</v>
      </c>
      <c r="Y2254" t="s">
        <v>28</v>
      </c>
      <c r="Z2254" t="s">
        <v>28</v>
      </c>
      <c r="AA2254" t="s">
        <v>28</v>
      </c>
      <c r="AB2254" s="5" t="s">
        <v>2341</v>
      </c>
    </row>
    <row r="2255" spans="1:28" x14ac:dyDescent="0.25">
      <c r="A2255" t="s">
        <v>27</v>
      </c>
      <c r="B2255" s="1">
        <v>45018.388888888891</v>
      </c>
      <c r="C2255" t="s">
        <v>28</v>
      </c>
      <c r="D2255" s="5" t="s">
        <v>2344</v>
      </c>
      <c r="E2255" t="s">
        <v>132</v>
      </c>
      <c r="F2255" t="s">
        <v>33</v>
      </c>
      <c r="G2255" t="s">
        <v>31</v>
      </c>
      <c r="H2255" t="s">
        <v>34</v>
      </c>
      <c r="I2255" t="s">
        <v>35</v>
      </c>
      <c r="J2255" t="s">
        <v>36</v>
      </c>
      <c r="K2255" t="s">
        <v>37</v>
      </c>
      <c r="L2255" t="s">
        <v>35</v>
      </c>
      <c r="M2255" t="s">
        <v>35</v>
      </c>
      <c r="N2255">
        <v>1E-3</v>
      </c>
      <c r="O2255" t="s">
        <v>28</v>
      </c>
      <c r="P2255">
        <v>267</v>
      </c>
      <c r="Q2255">
        <v>0.1</v>
      </c>
      <c r="R2255">
        <v>109</v>
      </c>
      <c r="S2255" t="s">
        <v>35</v>
      </c>
      <c r="T2255">
        <v>4.2000000000000003E-2</v>
      </c>
      <c r="U2255">
        <v>2E-3</v>
      </c>
      <c r="V2255">
        <v>7.11</v>
      </c>
      <c r="W2255" t="s">
        <v>28</v>
      </c>
      <c r="X2255">
        <v>35</v>
      </c>
      <c r="Y2255" t="s">
        <v>35</v>
      </c>
      <c r="Z2255" t="s">
        <v>28</v>
      </c>
      <c r="AA2255" t="s">
        <v>38</v>
      </c>
      <c r="AB2255" s="5" t="s">
        <v>2341</v>
      </c>
    </row>
    <row r="2256" spans="1:28" x14ac:dyDescent="0.25">
      <c r="A2256" t="s">
        <v>480</v>
      </c>
      <c r="B2256" s="1">
        <v>45018.380555555559</v>
      </c>
      <c r="C2256" t="s">
        <v>28</v>
      </c>
      <c r="D2256" s="5" t="s">
        <v>2344</v>
      </c>
      <c r="E2256" t="s">
        <v>28</v>
      </c>
      <c r="F2256" t="s">
        <v>30</v>
      </c>
      <c r="G2256" t="s">
        <v>31</v>
      </c>
      <c r="H2256" t="s">
        <v>28</v>
      </c>
      <c r="I2256" t="s">
        <v>28</v>
      </c>
      <c r="J2256" t="s">
        <v>28</v>
      </c>
      <c r="K2256" t="s">
        <v>28</v>
      </c>
      <c r="L2256" t="s">
        <v>28</v>
      </c>
      <c r="M2256" t="s">
        <v>28</v>
      </c>
      <c r="N2256" t="s">
        <v>28</v>
      </c>
      <c r="O2256" t="s">
        <v>28</v>
      </c>
      <c r="P2256" t="s">
        <v>28</v>
      </c>
      <c r="Q2256" t="s">
        <v>28</v>
      </c>
      <c r="R2256" t="s">
        <v>28</v>
      </c>
      <c r="S2256" t="s">
        <v>28</v>
      </c>
      <c r="T2256" t="s">
        <v>28</v>
      </c>
      <c r="U2256" t="s">
        <v>28</v>
      </c>
      <c r="V2256" t="s">
        <v>28</v>
      </c>
      <c r="W2256">
        <v>7.7</v>
      </c>
      <c r="X2256" t="s">
        <v>28</v>
      </c>
      <c r="Y2256" t="s">
        <v>28</v>
      </c>
      <c r="Z2256" t="s">
        <v>28</v>
      </c>
      <c r="AA2256" t="s">
        <v>28</v>
      </c>
      <c r="AB2256" s="5" t="s">
        <v>2341</v>
      </c>
    </row>
    <row r="2257" spans="1:28" x14ac:dyDescent="0.25">
      <c r="A2257" t="s">
        <v>480</v>
      </c>
      <c r="B2257" s="1">
        <v>45018.380555555559</v>
      </c>
      <c r="C2257" t="s">
        <v>28</v>
      </c>
      <c r="D2257" s="5" t="s">
        <v>2344</v>
      </c>
      <c r="E2257" t="s">
        <v>534</v>
      </c>
      <c r="F2257" t="s">
        <v>33</v>
      </c>
      <c r="G2257" t="s">
        <v>31</v>
      </c>
      <c r="H2257">
        <v>0.01</v>
      </c>
      <c r="I2257" t="s">
        <v>35</v>
      </c>
      <c r="J2257" t="s">
        <v>36</v>
      </c>
      <c r="K2257" t="s">
        <v>37</v>
      </c>
      <c r="L2257" t="s">
        <v>35</v>
      </c>
      <c r="M2257" t="s">
        <v>35</v>
      </c>
      <c r="N2257">
        <v>6.0000000000000001E-3</v>
      </c>
      <c r="O2257" t="s">
        <v>28</v>
      </c>
      <c r="P2257">
        <v>370</v>
      </c>
      <c r="Q2257">
        <v>0.1</v>
      </c>
      <c r="R2257">
        <v>168</v>
      </c>
      <c r="S2257" t="s">
        <v>35</v>
      </c>
      <c r="T2257">
        <v>4.3999999999999997E-2</v>
      </c>
      <c r="U2257">
        <v>2E-3</v>
      </c>
      <c r="V2257">
        <v>6.98</v>
      </c>
      <c r="W2257" t="s">
        <v>28</v>
      </c>
      <c r="X2257">
        <v>90</v>
      </c>
      <c r="Y2257" t="s">
        <v>35</v>
      </c>
      <c r="Z2257" t="s">
        <v>28</v>
      </c>
      <c r="AA2257" t="s">
        <v>38</v>
      </c>
      <c r="AB2257" s="5" t="s">
        <v>2341</v>
      </c>
    </row>
    <row r="2258" spans="1:28" x14ac:dyDescent="0.25">
      <c r="A2258" t="s">
        <v>958</v>
      </c>
      <c r="B2258" s="1">
        <v>45017.590277777781</v>
      </c>
      <c r="C2258" t="s">
        <v>28</v>
      </c>
      <c r="D2258" s="5" t="s">
        <v>2345</v>
      </c>
      <c r="E2258" t="s">
        <v>28</v>
      </c>
      <c r="F2258" t="s">
        <v>30</v>
      </c>
      <c r="G2258" t="s">
        <v>31</v>
      </c>
      <c r="H2258" t="s">
        <v>28</v>
      </c>
      <c r="I2258" t="s">
        <v>28</v>
      </c>
      <c r="J2258" t="s">
        <v>28</v>
      </c>
      <c r="K2258" t="s">
        <v>28</v>
      </c>
      <c r="L2258" t="s">
        <v>28</v>
      </c>
      <c r="M2258" t="s">
        <v>28</v>
      </c>
      <c r="N2258" t="s">
        <v>28</v>
      </c>
      <c r="O2258" t="s">
        <v>28</v>
      </c>
      <c r="P2258" t="s">
        <v>28</v>
      </c>
      <c r="Q2258" t="s">
        <v>28</v>
      </c>
      <c r="R2258" t="s">
        <v>28</v>
      </c>
      <c r="S2258" t="s">
        <v>28</v>
      </c>
      <c r="T2258" t="s">
        <v>28</v>
      </c>
      <c r="U2258" t="s">
        <v>28</v>
      </c>
      <c r="V2258" t="s">
        <v>28</v>
      </c>
      <c r="W2258">
        <v>8.35</v>
      </c>
      <c r="X2258" t="s">
        <v>28</v>
      </c>
      <c r="Y2258" t="s">
        <v>28</v>
      </c>
      <c r="Z2258" t="s">
        <v>28</v>
      </c>
      <c r="AA2258" t="s">
        <v>28</v>
      </c>
      <c r="AB2258" s="5" t="s">
        <v>2341</v>
      </c>
    </row>
    <row r="2259" spans="1:28" x14ac:dyDescent="0.25">
      <c r="A2259" t="s">
        <v>958</v>
      </c>
      <c r="B2259" s="1">
        <v>45017.590277777781</v>
      </c>
      <c r="C2259" t="s">
        <v>28</v>
      </c>
      <c r="D2259" s="5" t="s">
        <v>2345</v>
      </c>
      <c r="E2259" t="s">
        <v>967</v>
      </c>
      <c r="F2259" t="s">
        <v>33</v>
      </c>
      <c r="G2259" t="s">
        <v>31</v>
      </c>
      <c r="H2259" t="s">
        <v>34</v>
      </c>
      <c r="I2259" t="s">
        <v>35</v>
      </c>
      <c r="J2259" t="s">
        <v>36</v>
      </c>
      <c r="K2259" t="s">
        <v>37</v>
      </c>
      <c r="L2259" t="s">
        <v>35</v>
      </c>
      <c r="M2259" t="s">
        <v>35</v>
      </c>
      <c r="N2259">
        <v>8.0000000000000002E-3</v>
      </c>
      <c r="O2259" t="s">
        <v>28</v>
      </c>
      <c r="P2259">
        <v>180</v>
      </c>
      <c r="Q2259">
        <v>0.1</v>
      </c>
      <c r="R2259">
        <v>71</v>
      </c>
      <c r="S2259" t="s">
        <v>35</v>
      </c>
      <c r="T2259">
        <v>2E-3</v>
      </c>
      <c r="U2259" t="s">
        <v>35</v>
      </c>
      <c r="V2259">
        <v>7.45</v>
      </c>
      <c r="W2259" t="s">
        <v>28</v>
      </c>
      <c r="X2259">
        <v>10</v>
      </c>
      <c r="Y2259" t="s">
        <v>35</v>
      </c>
      <c r="Z2259" t="s">
        <v>28</v>
      </c>
      <c r="AA2259" t="s">
        <v>38</v>
      </c>
      <c r="AB2259" s="5" t="s">
        <v>2341</v>
      </c>
    </row>
    <row r="2260" spans="1:28" x14ac:dyDescent="0.25">
      <c r="A2260" t="s">
        <v>1127</v>
      </c>
      <c r="B2260" s="1">
        <v>45017.576388888891</v>
      </c>
      <c r="C2260" t="s">
        <v>28</v>
      </c>
      <c r="D2260" s="5" t="s">
        <v>2345</v>
      </c>
      <c r="E2260" t="s">
        <v>28</v>
      </c>
      <c r="F2260" t="s">
        <v>30</v>
      </c>
      <c r="G2260" t="s">
        <v>31</v>
      </c>
      <c r="H2260" t="s">
        <v>28</v>
      </c>
      <c r="I2260" t="s">
        <v>28</v>
      </c>
      <c r="J2260" t="s">
        <v>28</v>
      </c>
      <c r="K2260" t="s">
        <v>28</v>
      </c>
      <c r="L2260" t="s">
        <v>28</v>
      </c>
      <c r="M2260" t="s">
        <v>28</v>
      </c>
      <c r="N2260" t="s">
        <v>28</v>
      </c>
      <c r="O2260" t="s">
        <v>28</v>
      </c>
      <c r="P2260" t="s">
        <v>28</v>
      </c>
      <c r="Q2260" t="s">
        <v>28</v>
      </c>
      <c r="R2260" t="s">
        <v>28</v>
      </c>
      <c r="S2260" t="s">
        <v>28</v>
      </c>
      <c r="T2260" t="s">
        <v>28</v>
      </c>
      <c r="U2260" t="s">
        <v>28</v>
      </c>
      <c r="V2260" t="s">
        <v>28</v>
      </c>
      <c r="W2260">
        <v>8.35</v>
      </c>
      <c r="X2260" t="s">
        <v>28</v>
      </c>
      <c r="Y2260" t="s">
        <v>28</v>
      </c>
      <c r="Z2260" t="s">
        <v>28</v>
      </c>
      <c r="AA2260" t="s">
        <v>28</v>
      </c>
      <c r="AB2260" s="5" t="s">
        <v>2341</v>
      </c>
    </row>
    <row r="2261" spans="1:28" x14ac:dyDescent="0.25">
      <c r="A2261" t="s">
        <v>1127</v>
      </c>
      <c r="B2261" s="1">
        <v>45017.576388888891</v>
      </c>
      <c r="C2261" t="s">
        <v>28</v>
      </c>
      <c r="D2261" s="5" t="s">
        <v>2345</v>
      </c>
      <c r="E2261" t="s">
        <v>1589</v>
      </c>
      <c r="F2261" t="s">
        <v>33</v>
      </c>
      <c r="G2261" t="s">
        <v>31</v>
      </c>
      <c r="H2261" t="s">
        <v>34</v>
      </c>
      <c r="I2261" t="s">
        <v>35</v>
      </c>
      <c r="J2261" t="s">
        <v>36</v>
      </c>
      <c r="K2261" t="s">
        <v>37</v>
      </c>
      <c r="L2261" t="s">
        <v>35</v>
      </c>
      <c r="M2261" t="s">
        <v>35</v>
      </c>
      <c r="N2261">
        <v>7.0000000000000001E-3</v>
      </c>
      <c r="O2261" t="s">
        <v>28</v>
      </c>
      <c r="P2261">
        <v>170</v>
      </c>
      <c r="Q2261">
        <v>0.1</v>
      </c>
      <c r="R2261">
        <v>74</v>
      </c>
      <c r="S2261" t="s">
        <v>35</v>
      </c>
      <c r="T2261" t="s">
        <v>35</v>
      </c>
      <c r="U2261" t="s">
        <v>35</v>
      </c>
      <c r="V2261">
        <v>8.25</v>
      </c>
      <c r="W2261" t="s">
        <v>28</v>
      </c>
      <c r="X2261">
        <v>10</v>
      </c>
      <c r="Y2261" t="s">
        <v>35</v>
      </c>
      <c r="Z2261" t="s">
        <v>28</v>
      </c>
      <c r="AA2261" t="s">
        <v>38</v>
      </c>
      <c r="AB2261" s="5" t="s">
        <v>2341</v>
      </c>
    </row>
    <row r="2262" spans="1:28" x14ac:dyDescent="0.25">
      <c r="A2262" t="s">
        <v>480</v>
      </c>
      <c r="B2262" s="1">
        <v>45017.5</v>
      </c>
      <c r="C2262" t="s">
        <v>28</v>
      </c>
      <c r="D2262" s="5" t="s">
        <v>2345</v>
      </c>
      <c r="E2262" t="s">
        <v>535</v>
      </c>
      <c r="F2262" t="s">
        <v>33</v>
      </c>
      <c r="G2262" t="s">
        <v>31</v>
      </c>
      <c r="H2262" t="s">
        <v>34</v>
      </c>
      <c r="I2262" t="s">
        <v>35</v>
      </c>
      <c r="J2262" t="s">
        <v>36</v>
      </c>
      <c r="K2262" t="s">
        <v>37</v>
      </c>
      <c r="L2262" t="s">
        <v>35</v>
      </c>
      <c r="M2262">
        <v>2E-3</v>
      </c>
      <c r="N2262">
        <v>4.0000000000000001E-3</v>
      </c>
      <c r="O2262" t="s">
        <v>28</v>
      </c>
      <c r="P2262">
        <v>359</v>
      </c>
      <c r="Q2262" t="s">
        <v>43</v>
      </c>
      <c r="R2262">
        <v>174</v>
      </c>
      <c r="S2262" t="s">
        <v>35</v>
      </c>
      <c r="T2262">
        <v>7.6999999999999999E-2</v>
      </c>
      <c r="U2262">
        <v>2E-3</v>
      </c>
      <c r="V2262">
        <v>6.89</v>
      </c>
      <c r="W2262" t="s">
        <v>28</v>
      </c>
      <c r="X2262">
        <v>112</v>
      </c>
      <c r="Y2262" t="s">
        <v>35</v>
      </c>
      <c r="Z2262" t="s">
        <v>28</v>
      </c>
      <c r="AA2262" t="s">
        <v>38</v>
      </c>
      <c r="AB2262" s="5" t="s">
        <v>2341</v>
      </c>
    </row>
    <row r="2263" spans="1:28" x14ac:dyDescent="0.25">
      <c r="A2263" t="s">
        <v>1864</v>
      </c>
      <c r="B2263" s="1">
        <v>45017.496527777781</v>
      </c>
      <c r="C2263" t="s">
        <v>28</v>
      </c>
      <c r="D2263" s="5" t="s">
        <v>2345</v>
      </c>
      <c r="E2263" t="s">
        <v>28</v>
      </c>
      <c r="F2263" t="s">
        <v>30</v>
      </c>
      <c r="G2263" t="s">
        <v>31</v>
      </c>
      <c r="H2263" t="s">
        <v>28</v>
      </c>
      <c r="I2263" t="s">
        <v>28</v>
      </c>
      <c r="J2263" t="s">
        <v>28</v>
      </c>
      <c r="K2263" t="s">
        <v>28</v>
      </c>
      <c r="L2263" t="s">
        <v>28</v>
      </c>
      <c r="M2263" t="s">
        <v>28</v>
      </c>
      <c r="N2263" t="s">
        <v>28</v>
      </c>
      <c r="O2263" t="s">
        <v>28</v>
      </c>
      <c r="P2263" t="s">
        <v>28</v>
      </c>
      <c r="Q2263" t="s">
        <v>28</v>
      </c>
      <c r="R2263" t="s">
        <v>28</v>
      </c>
      <c r="S2263" t="s">
        <v>28</v>
      </c>
      <c r="T2263" t="s">
        <v>28</v>
      </c>
      <c r="U2263" t="s">
        <v>28</v>
      </c>
      <c r="V2263" t="s">
        <v>28</v>
      </c>
      <c r="W2263">
        <v>6.98</v>
      </c>
      <c r="X2263" t="s">
        <v>28</v>
      </c>
      <c r="Y2263" t="s">
        <v>28</v>
      </c>
      <c r="Z2263" t="s">
        <v>28</v>
      </c>
      <c r="AA2263" t="s">
        <v>28</v>
      </c>
      <c r="AB2263" s="5" t="s">
        <v>2341</v>
      </c>
    </row>
    <row r="2264" spans="1:28" x14ac:dyDescent="0.25">
      <c r="A2264" t="s">
        <v>1864</v>
      </c>
      <c r="B2264" s="1">
        <v>45017.496527777781</v>
      </c>
      <c r="C2264" t="s">
        <v>28</v>
      </c>
      <c r="D2264" s="5" t="s">
        <v>2345</v>
      </c>
      <c r="E2264" t="s">
        <v>1916</v>
      </c>
      <c r="F2264" t="s">
        <v>33</v>
      </c>
      <c r="G2264" t="s">
        <v>31</v>
      </c>
      <c r="H2264" t="s">
        <v>34</v>
      </c>
      <c r="I2264" t="s">
        <v>35</v>
      </c>
      <c r="J2264" t="s">
        <v>36</v>
      </c>
      <c r="K2264" t="s">
        <v>37</v>
      </c>
      <c r="L2264" t="s">
        <v>35</v>
      </c>
      <c r="M2264">
        <v>0.04</v>
      </c>
      <c r="N2264">
        <v>0.68</v>
      </c>
      <c r="O2264" t="s">
        <v>28</v>
      </c>
      <c r="P2264">
        <v>201</v>
      </c>
      <c r="Q2264">
        <v>0.2</v>
      </c>
      <c r="R2264">
        <v>87</v>
      </c>
      <c r="S2264" t="s">
        <v>35</v>
      </c>
      <c r="T2264">
        <v>0.17299999999999999</v>
      </c>
      <c r="U2264">
        <v>1.7999999999999999E-2</v>
      </c>
      <c r="V2264">
        <v>6.12</v>
      </c>
      <c r="W2264" t="s">
        <v>28</v>
      </c>
      <c r="X2264">
        <v>71</v>
      </c>
      <c r="Y2264" t="s">
        <v>35</v>
      </c>
      <c r="Z2264" t="s">
        <v>28</v>
      </c>
      <c r="AA2264">
        <v>2.1000000000000001E-2</v>
      </c>
      <c r="AB2264" s="5" t="s">
        <v>2341</v>
      </c>
    </row>
    <row r="2265" spans="1:28" x14ac:dyDescent="0.25">
      <c r="A2265" t="s">
        <v>2033</v>
      </c>
      <c r="B2265" s="1">
        <v>45017.486111111109</v>
      </c>
      <c r="C2265" t="s">
        <v>28</v>
      </c>
      <c r="D2265" s="5" t="s">
        <v>2345</v>
      </c>
      <c r="E2265" t="s">
        <v>28</v>
      </c>
      <c r="F2265" t="s">
        <v>30</v>
      </c>
      <c r="G2265" t="s">
        <v>31</v>
      </c>
      <c r="H2265" t="s">
        <v>28</v>
      </c>
      <c r="I2265" t="s">
        <v>28</v>
      </c>
      <c r="J2265" t="s">
        <v>28</v>
      </c>
      <c r="K2265" t="s">
        <v>28</v>
      </c>
      <c r="L2265" t="s">
        <v>28</v>
      </c>
      <c r="M2265" t="s">
        <v>28</v>
      </c>
      <c r="N2265" t="s">
        <v>28</v>
      </c>
      <c r="O2265" t="s">
        <v>28</v>
      </c>
      <c r="P2265" t="s">
        <v>28</v>
      </c>
      <c r="Q2265" t="s">
        <v>28</v>
      </c>
      <c r="R2265" t="s">
        <v>28</v>
      </c>
      <c r="S2265" t="s">
        <v>28</v>
      </c>
      <c r="T2265" t="s">
        <v>28</v>
      </c>
      <c r="U2265" t="s">
        <v>28</v>
      </c>
      <c r="V2265" t="s">
        <v>28</v>
      </c>
      <c r="W2265">
        <v>7.53</v>
      </c>
      <c r="X2265" t="s">
        <v>28</v>
      </c>
      <c r="Y2265" t="s">
        <v>28</v>
      </c>
      <c r="Z2265" t="s">
        <v>28</v>
      </c>
      <c r="AA2265" t="s">
        <v>28</v>
      </c>
      <c r="AB2265" s="5" t="s">
        <v>2341</v>
      </c>
    </row>
    <row r="2266" spans="1:28" x14ac:dyDescent="0.25">
      <c r="A2266" t="s">
        <v>2033</v>
      </c>
      <c r="B2266" s="1">
        <v>45017.486111111109</v>
      </c>
      <c r="C2266" t="s">
        <v>28</v>
      </c>
      <c r="D2266" s="5" t="s">
        <v>2345</v>
      </c>
      <c r="E2266" t="s">
        <v>2089</v>
      </c>
      <c r="F2266" t="s">
        <v>33</v>
      </c>
      <c r="G2266" t="s">
        <v>31</v>
      </c>
      <c r="H2266" t="s">
        <v>34</v>
      </c>
      <c r="I2266" t="s">
        <v>35</v>
      </c>
      <c r="J2266" t="s">
        <v>36</v>
      </c>
      <c r="K2266" t="s">
        <v>37</v>
      </c>
      <c r="L2266" t="s">
        <v>35</v>
      </c>
      <c r="M2266" t="s">
        <v>35</v>
      </c>
      <c r="N2266">
        <v>3.0000000000000001E-3</v>
      </c>
      <c r="O2266" t="s">
        <v>28</v>
      </c>
      <c r="P2266">
        <v>30</v>
      </c>
      <c r="Q2266" t="s">
        <v>43</v>
      </c>
      <c r="R2266">
        <v>7</v>
      </c>
      <c r="S2266" t="s">
        <v>35</v>
      </c>
      <c r="T2266" t="s">
        <v>35</v>
      </c>
      <c r="U2266" t="s">
        <v>35</v>
      </c>
      <c r="V2266">
        <v>6.52</v>
      </c>
      <c r="W2266" t="s">
        <v>28</v>
      </c>
      <c r="X2266">
        <v>2</v>
      </c>
      <c r="Y2266" t="s">
        <v>35</v>
      </c>
      <c r="Z2266" t="s">
        <v>28</v>
      </c>
      <c r="AA2266" t="s">
        <v>38</v>
      </c>
      <c r="AB2266" s="5" t="s">
        <v>2341</v>
      </c>
    </row>
    <row r="2267" spans="1:28" x14ac:dyDescent="0.25">
      <c r="A2267" t="s">
        <v>480</v>
      </c>
      <c r="B2267" s="1">
        <v>45017.46875</v>
      </c>
      <c r="C2267" t="s">
        <v>28</v>
      </c>
      <c r="D2267" s="5" t="s">
        <v>2345</v>
      </c>
      <c r="E2267" t="s">
        <v>28</v>
      </c>
      <c r="F2267" t="s">
        <v>30</v>
      </c>
      <c r="G2267" t="s">
        <v>31</v>
      </c>
      <c r="H2267" t="s">
        <v>28</v>
      </c>
      <c r="I2267" t="s">
        <v>28</v>
      </c>
      <c r="J2267" t="s">
        <v>28</v>
      </c>
      <c r="K2267" t="s">
        <v>28</v>
      </c>
      <c r="L2267" t="s">
        <v>28</v>
      </c>
      <c r="M2267" t="s">
        <v>28</v>
      </c>
      <c r="N2267" t="s">
        <v>28</v>
      </c>
      <c r="O2267" t="s">
        <v>28</v>
      </c>
      <c r="P2267" t="s">
        <v>28</v>
      </c>
      <c r="Q2267" t="s">
        <v>28</v>
      </c>
      <c r="R2267" t="s">
        <v>28</v>
      </c>
      <c r="S2267" t="s">
        <v>28</v>
      </c>
      <c r="T2267" t="s">
        <v>28</v>
      </c>
      <c r="U2267" t="s">
        <v>28</v>
      </c>
      <c r="V2267" t="s">
        <v>28</v>
      </c>
      <c r="W2267">
        <v>7.86</v>
      </c>
      <c r="X2267" t="s">
        <v>28</v>
      </c>
      <c r="Y2267" t="s">
        <v>28</v>
      </c>
      <c r="Z2267" t="s">
        <v>28</v>
      </c>
      <c r="AA2267" t="s">
        <v>28</v>
      </c>
      <c r="AB2267" s="5" t="s">
        <v>2341</v>
      </c>
    </row>
    <row r="2268" spans="1:28" x14ac:dyDescent="0.25">
      <c r="A2268" t="s">
        <v>27</v>
      </c>
      <c r="B2268" s="1">
        <v>45017.451388888891</v>
      </c>
      <c r="C2268" t="s">
        <v>28</v>
      </c>
      <c r="D2268" s="5" t="s">
        <v>2345</v>
      </c>
      <c r="E2268" t="s">
        <v>28</v>
      </c>
      <c r="F2268" t="s">
        <v>30</v>
      </c>
      <c r="G2268" t="s">
        <v>31</v>
      </c>
      <c r="H2268" t="s">
        <v>28</v>
      </c>
      <c r="I2268" t="s">
        <v>28</v>
      </c>
      <c r="J2268" t="s">
        <v>28</v>
      </c>
      <c r="K2268" t="s">
        <v>28</v>
      </c>
      <c r="L2268" t="s">
        <v>28</v>
      </c>
      <c r="M2268" t="s">
        <v>28</v>
      </c>
      <c r="N2268" t="s">
        <v>28</v>
      </c>
      <c r="O2268" t="s">
        <v>28</v>
      </c>
      <c r="P2268" t="s">
        <v>28</v>
      </c>
      <c r="Q2268" t="s">
        <v>28</v>
      </c>
      <c r="R2268" t="s">
        <v>28</v>
      </c>
      <c r="S2268" t="s">
        <v>28</v>
      </c>
      <c r="T2268" t="s">
        <v>28</v>
      </c>
      <c r="U2268" t="s">
        <v>28</v>
      </c>
      <c r="V2268" t="s">
        <v>28</v>
      </c>
      <c r="W2268">
        <v>7.67</v>
      </c>
      <c r="X2268" t="s">
        <v>28</v>
      </c>
      <c r="Y2268" t="s">
        <v>28</v>
      </c>
      <c r="Z2268" t="s">
        <v>28</v>
      </c>
      <c r="AA2268" t="s">
        <v>28</v>
      </c>
      <c r="AB2268" s="5" t="s">
        <v>2341</v>
      </c>
    </row>
    <row r="2269" spans="1:28" x14ac:dyDescent="0.25">
      <c r="A2269" t="s">
        <v>27</v>
      </c>
      <c r="B2269" s="1">
        <v>45017.451388888891</v>
      </c>
      <c r="C2269" t="s">
        <v>28</v>
      </c>
      <c r="D2269" s="5" t="s">
        <v>2345</v>
      </c>
      <c r="E2269" t="s">
        <v>133</v>
      </c>
      <c r="F2269" t="s">
        <v>33</v>
      </c>
      <c r="G2269" t="s">
        <v>31</v>
      </c>
      <c r="H2269" t="s">
        <v>34</v>
      </c>
      <c r="I2269" t="s">
        <v>35</v>
      </c>
      <c r="J2269" t="s">
        <v>36</v>
      </c>
      <c r="K2269" t="s">
        <v>37</v>
      </c>
      <c r="L2269" t="s">
        <v>35</v>
      </c>
      <c r="M2269" t="s">
        <v>35</v>
      </c>
      <c r="N2269">
        <v>2E-3</v>
      </c>
      <c r="O2269" t="s">
        <v>28</v>
      </c>
      <c r="P2269">
        <v>245</v>
      </c>
      <c r="Q2269">
        <v>0.1</v>
      </c>
      <c r="R2269">
        <v>107</v>
      </c>
      <c r="S2269" t="s">
        <v>35</v>
      </c>
      <c r="T2269">
        <v>5.8999999999999997E-2</v>
      </c>
      <c r="U2269">
        <v>2E-3</v>
      </c>
      <c r="V2269">
        <v>7.19</v>
      </c>
      <c r="W2269" t="s">
        <v>28</v>
      </c>
      <c r="X2269">
        <v>41</v>
      </c>
      <c r="Y2269" t="s">
        <v>35</v>
      </c>
      <c r="Z2269" t="s">
        <v>28</v>
      </c>
      <c r="AA2269" t="s">
        <v>38</v>
      </c>
      <c r="AB2269" s="5" t="s">
        <v>2341</v>
      </c>
    </row>
    <row r="2270" spans="1:28" x14ac:dyDescent="0.25">
      <c r="A2270" t="s">
        <v>27</v>
      </c>
      <c r="B2270" s="1">
        <v>44984.631944444445</v>
      </c>
      <c r="C2270" t="s">
        <v>28</v>
      </c>
      <c r="D2270" s="5" t="s">
        <v>2344</v>
      </c>
      <c r="E2270" t="s">
        <v>28</v>
      </c>
      <c r="F2270" t="s">
        <v>30</v>
      </c>
      <c r="G2270" t="s">
        <v>31</v>
      </c>
      <c r="H2270" t="s">
        <v>28</v>
      </c>
      <c r="I2270" t="s">
        <v>28</v>
      </c>
      <c r="J2270" t="s">
        <v>28</v>
      </c>
      <c r="K2270" t="s">
        <v>28</v>
      </c>
      <c r="L2270" t="s">
        <v>28</v>
      </c>
      <c r="M2270" t="s">
        <v>28</v>
      </c>
      <c r="N2270" t="s">
        <v>28</v>
      </c>
      <c r="O2270" t="s">
        <v>28</v>
      </c>
      <c r="P2270" t="s">
        <v>28</v>
      </c>
      <c r="Q2270" t="s">
        <v>28</v>
      </c>
      <c r="R2270" t="s">
        <v>28</v>
      </c>
      <c r="S2270" t="s">
        <v>28</v>
      </c>
      <c r="T2270" t="s">
        <v>28</v>
      </c>
      <c r="U2270" t="s">
        <v>28</v>
      </c>
      <c r="V2270" t="s">
        <v>28</v>
      </c>
      <c r="W2270">
        <v>7.63</v>
      </c>
      <c r="X2270" t="s">
        <v>28</v>
      </c>
      <c r="Y2270" t="s">
        <v>28</v>
      </c>
      <c r="Z2270" t="s">
        <v>28</v>
      </c>
      <c r="AA2270" t="s">
        <v>28</v>
      </c>
      <c r="AB2270" s="5" t="s">
        <v>2341</v>
      </c>
    </row>
    <row r="2271" spans="1:28" x14ac:dyDescent="0.25">
      <c r="A2271" t="s">
        <v>27</v>
      </c>
      <c r="B2271" s="1">
        <v>44984.631944444445</v>
      </c>
      <c r="C2271" t="s">
        <v>28</v>
      </c>
      <c r="D2271" s="5" t="s">
        <v>2344</v>
      </c>
      <c r="E2271" t="s">
        <v>160</v>
      </c>
      <c r="F2271" t="s">
        <v>33</v>
      </c>
      <c r="G2271" t="s">
        <v>31</v>
      </c>
      <c r="H2271">
        <v>0.02</v>
      </c>
      <c r="I2271">
        <v>1E-3</v>
      </c>
      <c r="J2271" t="s">
        <v>36</v>
      </c>
      <c r="K2271" t="s">
        <v>37</v>
      </c>
      <c r="L2271" t="s">
        <v>35</v>
      </c>
      <c r="M2271">
        <v>1E-3</v>
      </c>
      <c r="N2271">
        <v>0.01</v>
      </c>
      <c r="O2271" t="s">
        <v>28</v>
      </c>
      <c r="P2271">
        <v>44</v>
      </c>
      <c r="Q2271" t="s">
        <v>43</v>
      </c>
      <c r="R2271">
        <v>36</v>
      </c>
      <c r="S2271" t="s">
        <v>35</v>
      </c>
      <c r="T2271">
        <v>5.6000000000000001E-2</v>
      </c>
      <c r="U2271" t="s">
        <v>35</v>
      </c>
      <c r="V2271">
        <v>7.02</v>
      </c>
      <c r="W2271" t="s">
        <v>28</v>
      </c>
      <c r="X2271">
        <v>4</v>
      </c>
      <c r="Y2271" t="s">
        <v>35</v>
      </c>
      <c r="Z2271" t="s">
        <v>28</v>
      </c>
      <c r="AA2271" t="s">
        <v>38</v>
      </c>
      <c r="AB2271" s="5" t="s">
        <v>2341</v>
      </c>
    </row>
    <row r="2272" spans="1:28" x14ac:dyDescent="0.25">
      <c r="A2272" t="s">
        <v>480</v>
      </c>
      <c r="B2272" s="1">
        <v>44984.618750000001</v>
      </c>
      <c r="C2272" t="s">
        <v>28</v>
      </c>
      <c r="D2272" s="5" t="s">
        <v>2344</v>
      </c>
      <c r="E2272" t="s">
        <v>28</v>
      </c>
      <c r="F2272" t="s">
        <v>30</v>
      </c>
      <c r="G2272" t="s">
        <v>31</v>
      </c>
      <c r="H2272" t="s">
        <v>28</v>
      </c>
      <c r="I2272" t="s">
        <v>28</v>
      </c>
      <c r="J2272" t="s">
        <v>28</v>
      </c>
      <c r="K2272" t="s">
        <v>28</v>
      </c>
      <c r="L2272" t="s">
        <v>28</v>
      </c>
      <c r="M2272" t="s">
        <v>28</v>
      </c>
      <c r="N2272" t="s">
        <v>28</v>
      </c>
      <c r="O2272" t="s">
        <v>28</v>
      </c>
      <c r="P2272" t="s">
        <v>28</v>
      </c>
      <c r="Q2272" t="s">
        <v>28</v>
      </c>
      <c r="R2272" t="s">
        <v>28</v>
      </c>
      <c r="S2272" t="s">
        <v>28</v>
      </c>
      <c r="T2272" t="s">
        <v>28</v>
      </c>
      <c r="U2272" t="s">
        <v>28</v>
      </c>
      <c r="V2272" t="s">
        <v>28</v>
      </c>
      <c r="W2272">
        <v>7.54</v>
      </c>
      <c r="X2272" t="s">
        <v>28</v>
      </c>
      <c r="Y2272" t="s">
        <v>28</v>
      </c>
      <c r="Z2272" t="s">
        <v>28</v>
      </c>
      <c r="AA2272" t="s">
        <v>28</v>
      </c>
      <c r="AB2272" s="5" t="s">
        <v>2341</v>
      </c>
    </row>
    <row r="2273" spans="1:28" x14ac:dyDescent="0.25">
      <c r="A2273" t="s">
        <v>480</v>
      </c>
      <c r="B2273" s="1">
        <v>44984.618750000001</v>
      </c>
      <c r="C2273" t="s">
        <v>28</v>
      </c>
      <c r="D2273" s="5" t="s">
        <v>2344</v>
      </c>
      <c r="E2273" t="s">
        <v>541</v>
      </c>
      <c r="F2273" t="s">
        <v>33</v>
      </c>
      <c r="G2273" t="s">
        <v>31</v>
      </c>
      <c r="H2273" t="s">
        <v>34</v>
      </c>
      <c r="I2273" t="s">
        <v>35</v>
      </c>
      <c r="J2273">
        <v>0.05</v>
      </c>
      <c r="K2273" t="s">
        <v>37</v>
      </c>
      <c r="L2273" t="s">
        <v>35</v>
      </c>
      <c r="M2273" t="s">
        <v>35</v>
      </c>
      <c r="N2273">
        <v>4.0000000000000001E-3</v>
      </c>
      <c r="O2273" t="s">
        <v>28</v>
      </c>
      <c r="P2273">
        <v>174</v>
      </c>
      <c r="Q2273" t="s">
        <v>43</v>
      </c>
      <c r="R2273">
        <v>100</v>
      </c>
      <c r="S2273" t="s">
        <v>35</v>
      </c>
      <c r="T2273">
        <v>7.0000000000000007E-2</v>
      </c>
      <c r="U2273">
        <v>1E-3</v>
      </c>
      <c r="V2273">
        <v>7.95</v>
      </c>
      <c r="W2273" t="s">
        <v>28</v>
      </c>
      <c r="X2273">
        <v>34</v>
      </c>
      <c r="Y2273" t="s">
        <v>35</v>
      </c>
      <c r="Z2273" t="s">
        <v>28</v>
      </c>
      <c r="AA2273" t="s">
        <v>38</v>
      </c>
      <c r="AB2273" s="5" t="s">
        <v>2341</v>
      </c>
    </row>
    <row r="2274" spans="1:28" x14ac:dyDescent="0.25">
      <c r="A2274" t="s">
        <v>1127</v>
      </c>
      <c r="B2274" s="1">
        <v>44984.604861111111</v>
      </c>
      <c r="C2274" t="s">
        <v>28</v>
      </c>
      <c r="D2274" s="5" t="s">
        <v>2344</v>
      </c>
      <c r="E2274" t="s">
        <v>28</v>
      </c>
      <c r="F2274" t="s">
        <v>30</v>
      </c>
      <c r="G2274" t="s">
        <v>31</v>
      </c>
      <c r="H2274" t="s">
        <v>28</v>
      </c>
      <c r="I2274" t="s">
        <v>28</v>
      </c>
      <c r="J2274" t="s">
        <v>28</v>
      </c>
      <c r="K2274" t="s">
        <v>28</v>
      </c>
      <c r="L2274" t="s">
        <v>28</v>
      </c>
      <c r="M2274" t="s">
        <v>28</v>
      </c>
      <c r="N2274" t="s">
        <v>28</v>
      </c>
      <c r="O2274" t="s">
        <v>28</v>
      </c>
      <c r="P2274" t="s">
        <v>28</v>
      </c>
      <c r="Q2274" t="s">
        <v>28</v>
      </c>
      <c r="R2274" t="s">
        <v>28</v>
      </c>
      <c r="S2274" t="s">
        <v>28</v>
      </c>
      <c r="T2274" t="s">
        <v>28</v>
      </c>
      <c r="U2274" t="s">
        <v>28</v>
      </c>
      <c r="V2274" t="s">
        <v>28</v>
      </c>
      <c r="W2274">
        <v>7.7</v>
      </c>
      <c r="X2274" t="s">
        <v>28</v>
      </c>
      <c r="Y2274" t="s">
        <v>28</v>
      </c>
      <c r="Z2274" t="s">
        <v>28</v>
      </c>
      <c r="AA2274" t="s">
        <v>28</v>
      </c>
      <c r="AB2274" s="5" t="s">
        <v>2341</v>
      </c>
    </row>
    <row r="2275" spans="1:28" x14ac:dyDescent="0.25">
      <c r="A2275" t="s">
        <v>1127</v>
      </c>
      <c r="B2275" s="1">
        <v>44984.604861111111</v>
      </c>
      <c r="C2275" t="s">
        <v>28</v>
      </c>
      <c r="D2275" s="5" t="s">
        <v>2344</v>
      </c>
      <c r="E2275" t="s">
        <v>1615</v>
      </c>
      <c r="F2275" t="s">
        <v>33</v>
      </c>
      <c r="G2275" t="s">
        <v>31</v>
      </c>
      <c r="H2275" t="s">
        <v>34</v>
      </c>
      <c r="I2275" t="s">
        <v>35</v>
      </c>
      <c r="J2275" t="s">
        <v>36</v>
      </c>
      <c r="K2275" t="s">
        <v>37</v>
      </c>
      <c r="L2275" t="s">
        <v>35</v>
      </c>
      <c r="M2275" t="s">
        <v>35</v>
      </c>
      <c r="N2275">
        <v>8.0000000000000002E-3</v>
      </c>
      <c r="O2275" t="s">
        <v>28</v>
      </c>
      <c r="P2275">
        <v>92</v>
      </c>
      <c r="Q2275" t="s">
        <v>43</v>
      </c>
      <c r="R2275">
        <v>34</v>
      </c>
      <c r="S2275" t="s">
        <v>35</v>
      </c>
      <c r="T2275">
        <v>3.0000000000000001E-3</v>
      </c>
      <c r="U2275" t="s">
        <v>35</v>
      </c>
      <c r="V2275">
        <v>8.7100000000000009</v>
      </c>
      <c r="W2275" t="s">
        <v>28</v>
      </c>
      <c r="X2275">
        <v>10</v>
      </c>
      <c r="Y2275" t="s">
        <v>35</v>
      </c>
      <c r="Z2275" t="s">
        <v>28</v>
      </c>
      <c r="AA2275" t="s">
        <v>38</v>
      </c>
      <c r="AB2275" s="5" t="s">
        <v>2341</v>
      </c>
    </row>
    <row r="2276" spans="1:28" x14ac:dyDescent="0.25">
      <c r="A2276" t="s">
        <v>1864</v>
      </c>
      <c r="B2276" s="1">
        <v>44984.594444444447</v>
      </c>
      <c r="C2276" t="s">
        <v>28</v>
      </c>
      <c r="D2276" s="5" t="s">
        <v>2344</v>
      </c>
      <c r="E2276" t="s">
        <v>28</v>
      </c>
      <c r="F2276" t="s">
        <v>30</v>
      </c>
      <c r="G2276" t="s">
        <v>31</v>
      </c>
      <c r="H2276" t="s">
        <v>28</v>
      </c>
      <c r="I2276" t="s">
        <v>28</v>
      </c>
      <c r="J2276" t="s">
        <v>28</v>
      </c>
      <c r="K2276" t="s">
        <v>28</v>
      </c>
      <c r="L2276" t="s">
        <v>28</v>
      </c>
      <c r="M2276" t="s">
        <v>28</v>
      </c>
      <c r="N2276" t="s">
        <v>28</v>
      </c>
      <c r="O2276" t="s">
        <v>28</v>
      </c>
      <c r="P2276" t="s">
        <v>28</v>
      </c>
      <c r="Q2276" t="s">
        <v>28</v>
      </c>
      <c r="R2276" t="s">
        <v>28</v>
      </c>
      <c r="S2276" t="s">
        <v>28</v>
      </c>
      <c r="T2276" t="s">
        <v>28</v>
      </c>
      <c r="U2276" t="s">
        <v>28</v>
      </c>
      <c r="V2276" t="s">
        <v>28</v>
      </c>
      <c r="W2276">
        <v>7.13</v>
      </c>
      <c r="X2276" t="s">
        <v>28</v>
      </c>
      <c r="Y2276" t="s">
        <v>28</v>
      </c>
      <c r="Z2276" t="s">
        <v>28</v>
      </c>
      <c r="AA2276" t="s">
        <v>28</v>
      </c>
      <c r="AB2276" s="5" t="s">
        <v>2341</v>
      </c>
    </row>
    <row r="2277" spans="1:28" x14ac:dyDescent="0.25">
      <c r="A2277" t="s">
        <v>1864</v>
      </c>
      <c r="B2277" s="1">
        <v>44984.594444444447</v>
      </c>
      <c r="C2277" t="s">
        <v>28</v>
      </c>
      <c r="D2277" s="5" t="s">
        <v>2344</v>
      </c>
      <c r="E2277" t="s">
        <v>1942</v>
      </c>
      <c r="F2277" t="s">
        <v>33</v>
      </c>
      <c r="G2277" t="s">
        <v>31</v>
      </c>
      <c r="H2277" t="s">
        <v>34</v>
      </c>
      <c r="I2277">
        <v>2E-3</v>
      </c>
      <c r="J2277" t="s">
        <v>36</v>
      </c>
      <c r="K2277" t="s">
        <v>37</v>
      </c>
      <c r="L2277" t="s">
        <v>35</v>
      </c>
      <c r="M2277">
        <v>3.3000000000000002E-2</v>
      </c>
      <c r="N2277">
        <v>0.56899999999999995</v>
      </c>
      <c r="O2277" t="s">
        <v>28</v>
      </c>
      <c r="P2277">
        <v>306</v>
      </c>
      <c r="Q2277">
        <v>0.2</v>
      </c>
      <c r="R2277">
        <v>46</v>
      </c>
      <c r="S2277" t="s">
        <v>35</v>
      </c>
      <c r="T2277">
        <v>0.14299999999999999</v>
      </c>
      <c r="U2277">
        <v>1.4999999999999999E-2</v>
      </c>
      <c r="V2277">
        <v>6.8</v>
      </c>
      <c r="W2277" t="s">
        <v>28</v>
      </c>
      <c r="X2277">
        <v>108</v>
      </c>
      <c r="Y2277" t="s">
        <v>35</v>
      </c>
      <c r="Z2277" t="s">
        <v>28</v>
      </c>
      <c r="AA2277">
        <v>1.4E-2</v>
      </c>
      <c r="AB2277" s="5" t="s">
        <v>2341</v>
      </c>
    </row>
    <row r="2278" spans="1:28" x14ac:dyDescent="0.25">
      <c r="A2278" t="s">
        <v>2033</v>
      </c>
      <c r="B2278" s="1">
        <v>44984.579861111109</v>
      </c>
      <c r="C2278" t="s">
        <v>28</v>
      </c>
      <c r="D2278" s="5" t="s">
        <v>2344</v>
      </c>
      <c r="E2278" t="s">
        <v>28</v>
      </c>
      <c r="F2278" t="s">
        <v>30</v>
      </c>
      <c r="G2278" t="s">
        <v>31</v>
      </c>
      <c r="H2278" t="s">
        <v>28</v>
      </c>
      <c r="I2278" t="s">
        <v>28</v>
      </c>
      <c r="J2278" t="s">
        <v>28</v>
      </c>
      <c r="K2278" t="s">
        <v>28</v>
      </c>
      <c r="L2278" t="s">
        <v>28</v>
      </c>
      <c r="M2278" t="s">
        <v>28</v>
      </c>
      <c r="N2278" t="s">
        <v>28</v>
      </c>
      <c r="O2278" t="s">
        <v>28</v>
      </c>
      <c r="P2278" t="s">
        <v>28</v>
      </c>
      <c r="Q2278" t="s">
        <v>28</v>
      </c>
      <c r="R2278" t="s">
        <v>28</v>
      </c>
      <c r="S2278" t="s">
        <v>28</v>
      </c>
      <c r="T2278" t="s">
        <v>28</v>
      </c>
      <c r="U2278" t="s">
        <v>28</v>
      </c>
      <c r="V2278" t="s">
        <v>28</v>
      </c>
      <c r="W2278">
        <v>7.43</v>
      </c>
      <c r="X2278" t="s">
        <v>28</v>
      </c>
      <c r="Y2278" t="s">
        <v>28</v>
      </c>
      <c r="Z2278" t="s">
        <v>28</v>
      </c>
      <c r="AA2278" t="s">
        <v>28</v>
      </c>
      <c r="AB2278" s="5" t="s">
        <v>2341</v>
      </c>
    </row>
    <row r="2279" spans="1:28" x14ac:dyDescent="0.25">
      <c r="A2279" t="s">
        <v>2033</v>
      </c>
      <c r="B2279" s="1">
        <v>44984.579861111109</v>
      </c>
      <c r="C2279" t="s">
        <v>28</v>
      </c>
      <c r="D2279" s="5" t="s">
        <v>2344</v>
      </c>
      <c r="E2279" t="s">
        <v>2109</v>
      </c>
      <c r="F2279" t="s">
        <v>33</v>
      </c>
      <c r="G2279" t="s">
        <v>31</v>
      </c>
      <c r="H2279" t="s">
        <v>34</v>
      </c>
      <c r="I2279" t="s">
        <v>35</v>
      </c>
      <c r="J2279" t="s">
        <v>36</v>
      </c>
      <c r="K2279" t="s">
        <v>37</v>
      </c>
      <c r="L2279" t="s">
        <v>35</v>
      </c>
      <c r="M2279" t="s">
        <v>35</v>
      </c>
      <c r="N2279">
        <v>3.0000000000000001E-3</v>
      </c>
      <c r="O2279" t="s">
        <v>28</v>
      </c>
      <c r="P2279">
        <v>21</v>
      </c>
      <c r="Q2279" t="s">
        <v>43</v>
      </c>
      <c r="R2279" t="s">
        <v>310</v>
      </c>
      <c r="S2279" t="s">
        <v>35</v>
      </c>
      <c r="T2279">
        <v>4.0000000000000001E-3</v>
      </c>
      <c r="U2279" t="s">
        <v>35</v>
      </c>
      <c r="V2279">
        <v>4.41</v>
      </c>
      <c r="W2279" t="s">
        <v>28</v>
      </c>
      <c r="X2279">
        <v>7</v>
      </c>
      <c r="Y2279" t="s">
        <v>35</v>
      </c>
      <c r="Z2279" t="s">
        <v>28</v>
      </c>
      <c r="AA2279">
        <v>6.0000000000000001E-3</v>
      </c>
      <c r="AB2279" s="5" t="s">
        <v>2341</v>
      </c>
    </row>
    <row r="2280" spans="1:28" x14ac:dyDescent="0.25">
      <c r="A2280" t="s">
        <v>1864</v>
      </c>
      <c r="B2280" s="1">
        <v>44953.827777777777</v>
      </c>
      <c r="C2280" t="s">
        <v>28</v>
      </c>
      <c r="D2280" s="5" t="s">
        <v>2346</v>
      </c>
      <c r="E2280" t="s">
        <v>28</v>
      </c>
      <c r="F2280" t="s">
        <v>30</v>
      </c>
      <c r="G2280" t="s">
        <v>31</v>
      </c>
      <c r="H2280" t="s">
        <v>28</v>
      </c>
      <c r="I2280" t="s">
        <v>28</v>
      </c>
      <c r="J2280" t="s">
        <v>28</v>
      </c>
      <c r="K2280" t="s">
        <v>28</v>
      </c>
      <c r="L2280" t="s">
        <v>28</v>
      </c>
      <c r="M2280" t="s">
        <v>28</v>
      </c>
      <c r="N2280" t="s">
        <v>28</v>
      </c>
      <c r="O2280" t="s">
        <v>28</v>
      </c>
      <c r="P2280" t="s">
        <v>28</v>
      </c>
      <c r="Q2280" t="s">
        <v>28</v>
      </c>
      <c r="R2280" t="s">
        <v>28</v>
      </c>
      <c r="S2280" t="s">
        <v>28</v>
      </c>
      <c r="T2280" t="s">
        <v>28</v>
      </c>
      <c r="U2280" t="s">
        <v>28</v>
      </c>
      <c r="V2280" t="s">
        <v>28</v>
      </c>
      <c r="W2280">
        <v>6.73</v>
      </c>
      <c r="X2280" t="s">
        <v>28</v>
      </c>
      <c r="Y2280" t="s">
        <v>28</v>
      </c>
      <c r="Z2280" t="s">
        <v>28</v>
      </c>
      <c r="AA2280" t="s">
        <v>28</v>
      </c>
      <c r="AB2280" s="5" t="s">
        <v>2341</v>
      </c>
    </row>
    <row r="2281" spans="1:28" x14ac:dyDescent="0.25">
      <c r="A2281" t="s">
        <v>1864</v>
      </c>
      <c r="B2281" s="1">
        <v>44953.827777777777</v>
      </c>
      <c r="C2281" t="s">
        <v>28</v>
      </c>
      <c r="D2281" s="5" t="s">
        <v>2346</v>
      </c>
      <c r="E2281" t="s">
        <v>1953</v>
      </c>
      <c r="F2281" t="s">
        <v>33</v>
      </c>
      <c r="G2281" t="s">
        <v>31</v>
      </c>
      <c r="H2281" t="s">
        <v>34</v>
      </c>
      <c r="I2281" t="s">
        <v>35</v>
      </c>
      <c r="J2281" t="s">
        <v>36</v>
      </c>
      <c r="K2281" t="s">
        <v>37</v>
      </c>
      <c r="L2281" t="s">
        <v>35</v>
      </c>
      <c r="M2281">
        <v>5.5E-2</v>
      </c>
      <c r="N2281">
        <v>0.88500000000000001</v>
      </c>
      <c r="O2281" t="s">
        <v>28</v>
      </c>
      <c r="P2281">
        <v>336</v>
      </c>
      <c r="Q2281">
        <v>0.2</v>
      </c>
      <c r="R2281">
        <v>108</v>
      </c>
      <c r="S2281" t="s">
        <v>35</v>
      </c>
      <c r="T2281">
        <v>0.24199999999999999</v>
      </c>
      <c r="U2281">
        <v>2.3E-2</v>
      </c>
      <c r="V2281">
        <v>6.62</v>
      </c>
      <c r="W2281" t="s">
        <v>28</v>
      </c>
      <c r="X2281">
        <v>121</v>
      </c>
      <c r="Y2281" t="s">
        <v>35</v>
      </c>
      <c r="Z2281" t="s">
        <v>28</v>
      </c>
      <c r="AA2281">
        <v>3.2000000000000001E-2</v>
      </c>
      <c r="AB2281" s="5" t="s">
        <v>2341</v>
      </c>
    </row>
    <row r="2282" spans="1:28" x14ac:dyDescent="0.25">
      <c r="A2282" t="s">
        <v>2033</v>
      </c>
      <c r="B2282" s="1">
        <v>44953.819444444445</v>
      </c>
      <c r="C2282" t="s">
        <v>28</v>
      </c>
      <c r="D2282" s="5" t="s">
        <v>2346</v>
      </c>
      <c r="E2282" t="s">
        <v>28</v>
      </c>
      <c r="F2282" t="s">
        <v>30</v>
      </c>
      <c r="G2282" t="s">
        <v>31</v>
      </c>
      <c r="H2282" t="s">
        <v>28</v>
      </c>
      <c r="I2282" t="s">
        <v>28</v>
      </c>
      <c r="J2282" t="s">
        <v>28</v>
      </c>
      <c r="K2282" t="s">
        <v>28</v>
      </c>
      <c r="L2282" t="s">
        <v>28</v>
      </c>
      <c r="M2282" t="s">
        <v>28</v>
      </c>
      <c r="N2282" t="s">
        <v>28</v>
      </c>
      <c r="O2282" t="s">
        <v>28</v>
      </c>
      <c r="P2282" t="s">
        <v>28</v>
      </c>
      <c r="Q2282" t="s">
        <v>28</v>
      </c>
      <c r="R2282" t="s">
        <v>28</v>
      </c>
      <c r="S2282" t="s">
        <v>28</v>
      </c>
      <c r="T2282" t="s">
        <v>28</v>
      </c>
      <c r="U2282" t="s">
        <v>28</v>
      </c>
      <c r="V2282" t="s">
        <v>28</v>
      </c>
      <c r="W2282">
        <v>8.0299999999999994</v>
      </c>
      <c r="X2282" t="s">
        <v>28</v>
      </c>
      <c r="Y2282" t="s">
        <v>28</v>
      </c>
      <c r="Z2282" t="s">
        <v>28</v>
      </c>
      <c r="AA2282" t="s">
        <v>28</v>
      </c>
      <c r="AB2282" s="5" t="s">
        <v>2341</v>
      </c>
    </row>
    <row r="2283" spans="1:28" x14ac:dyDescent="0.25">
      <c r="A2283" t="s">
        <v>2033</v>
      </c>
      <c r="B2283" s="1">
        <v>44953.819444444445</v>
      </c>
      <c r="C2283" t="s">
        <v>28</v>
      </c>
      <c r="D2283" s="5" t="s">
        <v>2346</v>
      </c>
      <c r="E2283" t="s">
        <v>2120</v>
      </c>
      <c r="F2283" t="s">
        <v>33</v>
      </c>
      <c r="G2283" t="s">
        <v>31</v>
      </c>
      <c r="H2283" t="s">
        <v>34</v>
      </c>
      <c r="I2283" t="s">
        <v>35</v>
      </c>
      <c r="J2283" t="s">
        <v>36</v>
      </c>
      <c r="K2283" t="s">
        <v>37</v>
      </c>
      <c r="L2283" t="s">
        <v>35</v>
      </c>
      <c r="M2283" t="s">
        <v>35</v>
      </c>
      <c r="N2283" t="s">
        <v>35</v>
      </c>
      <c r="O2283" t="s">
        <v>28</v>
      </c>
      <c r="P2283">
        <v>17</v>
      </c>
      <c r="Q2283" t="s">
        <v>43</v>
      </c>
      <c r="R2283" t="s">
        <v>310</v>
      </c>
      <c r="S2283" t="s">
        <v>35</v>
      </c>
      <c r="T2283" t="s">
        <v>35</v>
      </c>
      <c r="U2283" t="s">
        <v>35</v>
      </c>
      <c r="V2283">
        <v>6.55</v>
      </c>
      <c r="W2283" t="s">
        <v>28</v>
      </c>
      <c r="X2283">
        <v>1</v>
      </c>
      <c r="Y2283" t="s">
        <v>35</v>
      </c>
      <c r="Z2283" t="s">
        <v>28</v>
      </c>
      <c r="AA2283" t="s">
        <v>38</v>
      </c>
      <c r="AB2283" s="5" t="s">
        <v>2341</v>
      </c>
    </row>
    <row r="2284" spans="1:28" x14ac:dyDescent="0.25">
      <c r="A2284" t="s">
        <v>772</v>
      </c>
      <c r="B2284" s="1">
        <v>44953.808333333334</v>
      </c>
      <c r="C2284" t="s">
        <v>28</v>
      </c>
      <c r="D2284" s="5" t="s">
        <v>2346</v>
      </c>
      <c r="E2284" t="s">
        <v>28</v>
      </c>
      <c r="F2284" t="s">
        <v>30</v>
      </c>
      <c r="G2284" t="s">
        <v>31</v>
      </c>
      <c r="H2284" t="s">
        <v>28</v>
      </c>
      <c r="I2284" t="s">
        <v>28</v>
      </c>
      <c r="J2284" t="s">
        <v>28</v>
      </c>
      <c r="K2284" t="s">
        <v>28</v>
      </c>
      <c r="L2284" t="s">
        <v>28</v>
      </c>
      <c r="M2284" t="s">
        <v>28</v>
      </c>
      <c r="N2284" t="s">
        <v>28</v>
      </c>
      <c r="O2284" t="s">
        <v>28</v>
      </c>
      <c r="P2284" t="s">
        <v>28</v>
      </c>
      <c r="Q2284" t="s">
        <v>28</v>
      </c>
      <c r="R2284" t="s">
        <v>28</v>
      </c>
      <c r="S2284" t="s">
        <v>28</v>
      </c>
      <c r="T2284" t="s">
        <v>28</v>
      </c>
      <c r="U2284" t="s">
        <v>28</v>
      </c>
      <c r="V2284" t="s">
        <v>28</v>
      </c>
      <c r="W2284">
        <v>7.88</v>
      </c>
      <c r="X2284" t="s">
        <v>28</v>
      </c>
      <c r="Y2284" t="s">
        <v>28</v>
      </c>
      <c r="Z2284" t="s">
        <v>28</v>
      </c>
      <c r="AA2284" t="s">
        <v>28</v>
      </c>
      <c r="AB2284" s="5" t="s">
        <v>2341</v>
      </c>
    </row>
    <row r="2285" spans="1:28" x14ac:dyDescent="0.25">
      <c r="A2285" t="s">
        <v>772</v>
      </c>
      <c r="B2285" s="1">
        <v>44953.808333333334</v>
      </c>
      <c r="C2285" t="s">
        <v>28</v>
      </c>
      <c r="D2285" s="5" t="s">
        <v>2346</v>
      </c>
      <c r="E2285" t="s">
        <v>801</v>
      </c>
      <c r="F2285" t="s">
        <v>33</v>
      </c>
      <c r="G2285" t="s">
        <v>31</v>
      </c>
      <c r="H2285" t="s">
        <v>34</v>
      </c>
      <c r="I2285" t="s">
        <v>35</v>
      </c>
      <c r="J2285" t="s">
        <v>36</v>
      </c>
      <c r="K2285" t="s">
        <v>37</v>
      </c>
      <c r="L2285" t="s">
        <v>35</v>
      </c>
      <c r="M2285" t="s">
        <v>35</v>
      </c>
      <c r="N2285">
        <v>2E-3</v>
      </c>
      <c r="O2285" t="s">
        <v>28</v>
      </c>
      <c r="P2285">
        <v>330</v>
      </c>
      <c r="Q2285" t="s">
        <v>43</v>
      </c>
      <c r="R2285">
        <v>152</v>
      </c>
      <c r="S2285" t="s">
        <v>35</v>
      </c>
      <c r="T2285" t="s">
        <v>35</v>
      </c>
      <c r="U2285" t="s">
        <v>35</v>
      </c>
      <c r="V2285">
        <v>7.56</v>
      </c>
      <c r="W2285" t="s">
        <v>28</v>
      </c>
      <c r="X2285">
        <v>83</v>
      </c>
      <c r="Y2285" t="s">
        <v>35</v>
      </c>
      <c r="Z2285" t="s">
        <v>28</v>
      </c>
      <c r="AA2285" t="s">
        <v>38</v>
      </c>
      <c r="AB2285" s="5" t="s">
        <v>2341</v>
      </c>
    </row>
    <row r="2286" spans="1:28" x14ac:dyDescent="0.25">
      <c r="A2286" t="s">
        <v>1127</v>
      </c>
      <c r="B2286" s="1">
        <v>44953.802777777775</v>
      </c>
      <c r="C2286" t="s">
        <v>28</v>
      </c>
      <c r="D2286" s="5" t="s">
        <v>2346</v>
      </c>
      <c r="E2286" t="s">
        <v>28</v>
      </c>
      <c r="F2286" t="s">
        <v>30</v>
      </c>
      <c r="G2286" t="s">
        <v>31</v>
      </c>
      <c r="H2286" t="s">
        <v>28</v>
      </c>
      <c r="I2286" t="s">
        <v>28</v>
      </c>
      <c r="J2286" t="s">
        <v>28</v>
      </c>
      <c r="K2286" t="s">
        <v>28</v>
      </c>
      <c r="L2286" t="s">
        <v>28</v>
      </c>
      <c r="M2286" t="s">
        <v>28</v>
      </c>
      <c r="N2286" t="s">
        <v>28</v>
      </c>
      <c r="O2286" t="s">
        <v>28</v>
      </c>
      <c r="P2286" t="s">
        <v>28</v>
      </c>
      <c r="Q2286" t="s">
        <v>28</v>
      </c>
      <c r="R2286" t="s">
        <v>28</v>
      </c>
      <c r="S2286" t="s">
        <v>28</v>
      </c>
      <c r="T2286" t="s">
        <v>28</v>
      </c>
      <c r="U2286" t="s">
        <v>28</v>
      </c>
      <c r="V2286" t="s">
        <v>28</v>
      </c>
      <c r="W2286">
        <v>8.34</v>
      </c>
      <c r="X2286" t="s">
        <v>28</v>
      </c>
      <c r="Y2286" t="s">
        <v>28</v>
      </c>
      <c r="Z2286" t="s">
        <v>28</v>
      </c>
      <c r="AA2286" t="s">
        <v>28</v>
      </c>
      <c r="AB2286" s="5" t="s">
        <v>2341</v>
      </c>
    </row>
    <row r="2287" spans="1:28" x14ac:dyDescent="0.25">
      <c r="A2287" t="s">
        <v>1127</v>
      </c>
      <c r="B2287" s="1">
        <v>44953.802777777775</v>
      </c>
      <c r="C2287" t="s">
        <v>28</v>
      </c>
      <c r="D2287" s="5" t="s">
        <v>2346</v>
      </c>
      <c r="E2287" t="s">
        <v>1626</v>
      </c>
      <c r="F2287" t="s">
        <v>33</v>
      </c>
      <c r="G2287" t="s">
        <v>31</v>
      </c>
      <c r="H2287" t="s">
        <v>34</v>
      </c>
      <c r="I2287">
        <v>1E-3</v>
      </c>
      <c r="J2287" t="s">
        <v>36</v>
      </c>
      <c r="K2287" t="s">
        <v>37</v>
      </c>
      <c r="L2287" t="s">
        <v>35</v>
      </c>
      <c r="M2287" t="s">
        <v>35</v>
      </c>
      <c r="N2287">
        <v>8.9999999999999993E-3</v>
      </c>
      <c r="O2287" t="s">
        <v>28</v>
      </c>
      <c r="P2287">
        <v>186</v>
      </c>
      <c r="Q2287" t="s">
        <v>43</v>
      </c>
      <c r="R2287">
        <v>81</v>
      </c>
      <c r="S2287" t="s">
        <v>35</v>
      </c>
      <c r="T2287" t="s">
        <v>35</v>
      </c>
      <c r="U2287" t="s">
        <v>35</v>
      </c>
      <c r="V2287">
        <v>7.75</v>
      </c>
      <c r="W2287" t="s">
        <v>28</v>
      </c>
      <c r="X2287">
        <v>36</v>
      </c>
      <c r="Y2287" t="s">
        <v>35</v>
      </c>
      <c r="Z2287" t="s">
        <v>28</v>
      </c>
      <c r="AA2287" t="s">
        <v>38</v>
      </c>
      <c r="AB2287" s="5" t="s">
        <v>2341</v>
      </c>
    </row>
    <row r="2288" spans="1:28" x14ac:dyDescent="0.25">
      <c r="A2288" t="s">
        <v>1034</v>
      </c>
      <c r="B2288" s="1">
        <v>44953.791666666664</v>
      </c>
      <c r="C2288" t="s">
        <v>28</v>
      </c>
      <c r="D2288" s="5" t="s">
        <v>2346</v>
      </c>
      <c r="E2288" t="s">
        <v>28</v>
      </c>
      <c r="F2288" t="s">
        <v>30</v>
      </c>
      <c r="G2288" t="s">
        <v>31</v>
      </c>
      <c r="H2288" t="s">
        <v>28</v>
      </c>
      <c r="I2288" t="s">
        <v>28</v>
      </c>
      <c r="J2288" t="s">
        <v>28</v>
      </c>
      <c r="K2288" t="s">
        <v>28</v>
      </c>
      <c r="L2288" t="s">
        <v>28</v>
      </c>
      <c r="M2288" t="s">
        <v>28</v>
      </c>
      <c r="N2288" t="s">
        <v>28</v>
      </c>
      <c r="O2288" t="s">
        <v>28</v>
      </c>
      <c r="P2288" t="s">
        <v>28</v>
      </c>
      <c r="Q2288" t="s">
        <v>28</v>
      </c>
      <c r="R2288" t="s">
        <v>28</v>
      </c>
      <c r="S2288" t="s">
        <v>28</v>
      </c>
      <c r="T2288" t="s">
        <v>28</v>
      </c>
      <c r="U2288" t="s">
        <v>28</v>
      </c>
      <c r="V2288" t="s">
        <v>28</v>
      </c>
      <c r="W2288">
        <v>7.65</v>
      </c>
      <c r="X2288" t="s">
        <v>28</v>
      </c>
      <c r="Y2288" t="s">
        <v>28</v>
      </c>
      <c r="Z2288" t="s">
        <v>28</v>
      </c>
      <c r="AA2288" t="s">
        <v>28</v>
      </c>
      <c r="AB2288" s="5" t="s">
        <v>2341</v>
      </c>
    </row>
    <row r="2289" spans="1:28" x14ac:dyDescent="0.25">
      <c r="A2289" t="s">
        <v>1034</v>
      </c>
      <c r="B2289" s="1">
        <v>44953.791666666664</v>
      </c>
      <c r="C2289" t="s">
        <v>28</v>
      </c>
      <c r="D2289" s="5" t="s">
        <v>2346</v>
      </c>
      <c r="E2289" t="s">
        <v>1070</v>
      </c>
      <c r="F2289" t="s">
        <v>33</v>
      </c>
      <c r="G2289" t="s">
        <v>31</v>
      </c>
      <c r="H2289" t="s">
        <v>34</v>
      </c>
      <c r="I2289" t="s">
        <v>35</v>
      </c>
      <c r="J2289" t="s">
        <v>36</v>
      </c>
      <c r="K2289" t="s">
        <v>37</v>
      </c>
      <c r="L2289" t="s">
        <v>35</v>
      </c>
      <c r="M2289" t="s">
        <v>35</v>
      </c>
      <c r="N2289">
        <v>3.0000000000000001E-3</v>
      </c>
      <c r="O2289" t="s">
        <v>28</v>
      </c>
      <c r="P2289">
        <v>334</v>
      </c>
      <c r="Q2289" t="s">
        <v>43</v>
      </c>
      <c r="R2289">
        <v>157</v>
      </c>
      <c r="S2289" t="s">
        <v>35</v>
      </c>
      <c r="T2289" t="s">
        <v>35</v>
      </c>
      <c r="U2289" t="s">
        <v>35</v>
      </c>
      <c r="V2289">
        <v>7.56</v>
      </c>
      <c r="W2289" t="s">
        <v>28</v>
      </c>
      <c r="X2289">
        <v>90</v>
      </c>
      <c r="Y2289" t="s">
        <v>35</v>
      </c>
      <c r="Z2289" t="s">
        <v>28</v>
      </c>
      <c r="AA2289" t="s">
        <v>38</v>
      </c>
      <c r="AB2289" s="5" t="s">
        <v>2341</v>
      </c>
    </row>
    <row r="2290" spans="1:28" x14ac:dyDescent="0.25">
      <c r="A2290" t="s">
        <v>27</v>
      </c>
      <c r="B2290" s="1">
        <v>44953.777777777781</v>
      </c>
      <c r="C2290" t="s">
        <v>28</v>
      </c>
      <c r="D2290" s="5" t="s">
        <v>2346</v>
      </c>
      <c r="E2290" t="s">
        <v>28</v>
      </c>
      <c r="F2290" t="s">
        <v>30</v>
      </c>
      <c r="G2290" t="s">
        <v>31</v>
      </c>
      <c r="H2290" t="s">
        <v>28</v>
      </c>
      <c r="I2290" t="s">
        <v>28</v>
      </c>
      <c r="J2290" t="s">
        <v>28</v>
      </c>
      <c r="K2290" t="s">
        <v>28</v>
      </c>
      <c r="L2290" t="s">
        <v>28</v>
      </c>
      <c r="M2290" t="s">
        <v>28</v>
      </c>
      <c r="N2290" t="s">
        <v>28</v>
      </c>
      <c r="O2290" t="s">
        <v>28</v>
      </c>
      <c r="P2290" t="s">
        <v>28</v>
      </c>
      <c r="Q2290" t="s">
        <v>28</v>
      </c>
      <c r="R2290" t="s">
        <v>28</v>
      </c>
      <c r="S2290" t="s">
        <v>28</v>
      </c>
      <c r="T2290" t="s">
        <v>28</v>
      </c>
      <c r="U2290" t="s">
        <v>28</v>
      </c>
      <c r="V2290" t="s">
        <v>28</v>
      </c>
      <c r="W2290">
        <v>7.59</v>
      </c>
      <c r="X2290" t="s">
        <v>28</v>
      </c>
      <c r="Y2290" t="s">
        <v>28</v>
      </c>
      <c r="Z2290" t="s">
        <v>28</v>
      </c>
      <c r="AA2290" t="s">
        <v>28</v>
      </c>
      <c r="AB2290" s="5" t="s">
        <v>2341</v>
      </c>
    </row>
    <row r="2291" spans="1:28" x14ac:dyDescent="0.25">
      <c r="A2291" t="s">
        <v>27</v>
      </c>
      <c r="B2291" s="1">
        <v>44953.777777777781</v>
      </c>
      <c r="C2291" t="s">
        <v>28</v>
      </c>
      <c r="D2291" s="5" t="s">
        <v>2346</v>
      </c>
      <c r="E2291" t="s">
        <v>171</v>
      </c>
      <c r="F2291" t="s">
        <v>33</v>
      </c>
      <c r="G2291" t="s">
        <v>31</v>
      </c>
      <c r="H2291" t="s">
        <v>34</v>
      </c>
      <c r="I2291" t="s">
        <v>35</v>
      </c>
      <c r="J2291" t="s">
        <v>36</v>
      </c>
      <c r="K2291" t="s">
        <v>37</v>
      </c>
      <c r="L2291" t="s">
        <v>35</v>
      </c>
      <c r="M2291" t="s">
        <v>35</v>
      </c>
      <c r="N2291">
        <v>1E-3</v>
      </c>
      <c r="O2291" t="s">
        <v>28</v>
      </c>
      <c r="P2291">
        <v>161</v>
      </c>
      <c r="Q2291" t="s">
        <v>43</v>
      </c>
      <c r="R2291">
        <v>70</v>
      </c>
      <c r="S2291" t="s">
        <v>35</v>
      </c>
      <c r="T2291" t="s">
        <v>35</v>
      </c>
      <c r="U2291" t="s">
        <v>35</v>
      </c>
      <c r="V2291">
        <v>7.53</v>
      </c>
      <c r="W2291" t="s">
        <v>28</v>
      </c>
      <c r="X2291">
        <v>14</v>
      </c>
      <c r="Y2291" t="s">
        <v>35</v>
      </c>
      <c r="Z2291" t="s">
        <v>28</v>
      </c>
      <c r="AA2291" t="s">
        <v>38</v>
      </c>
      <c r="AB2291" s="5" t="s">
        <v>2341</v>
      </c>
    </row>
    <row r="2292" spans="1:28" x14ac:dyDescent="0.25">
      <c r="A2292" t="s">
        <v>480</v>
      </c>
      <c r="B2292" s="1">
        <v>44953.770138888889</v>
      </c>
      <c r="C2292" t="s">
        <v>28</v>
      </c>
      <c r="D2292" s="5" t="s">
        <v>2346</v>
      </c>
      <c r="E2292" t="s">
        <v>28</v>
      </c>
      <c r="F2292" t="s">
        <v>30</v>
      </c>
      <c r="G2292" t="s">
        <v>31</v>
      </c>
      <c r="H2292" t="s">
        <v>28</v>
      </c>
      <c r="I2292" t="s">
        <v>28</v>
      </c>
      <c r="J2292" t="s">
        <v>28</v>
      </c>
      <c r="K2292" t="s">
        <v>28</v>
      </c>
      <c r="L2292" t="s">
        <v>28</v>
      </c>
      <c r="M2292" t="s">
        <v>28</v>
      </c>
      <c r="N2292" t="s">
        <v>28</v>
      </c>
      <c r="O2292" t="s">
        <v>28</v>
      </c>
      <c r="P2292" t="s">
        <v>28</v>
      </c>
      <c r="Q2292" t="s">
        <v>28</v>
      </c>
      <c r="R2292" t="s">
        <v>28</v>
      </c>
      <c r="S2292" t="s">
        <v>28</v>
      </c>
      <c r="T2292" t="s">
        <v>28</v>
      </c>
      <c r="U2292" t="s">
        <v>28</v>
      </c>
      <c r="V2292" t="s">
        <v>28</v>
      </c>
      <c r="W2292">
        <v>7.81</v>
      </c>
      <c r="X2292" t="s">
        <v>28</v>
      </c>
      <c r="Y2292" t="s">
        <v>28</v>
      </c>
      <c r="Z2292" t="s">
        <v>28</v>
      </c>
      <c r="AA2292" t="s">
        <v>28</v>
      </c>
      <c r="AB2292" s="5" t="s">
        <v>2341</v>
      </c>
    </row>
    <row r="2293" spans="1:28" x14ac:dyDescent="0.25">
      <c r="A2293" t="s">
        <v>480</v>
      </c>
      <c r="B2293" s="1">
        <v>44953.770138888889</v>
      </c>
      <c r="C2293" t="s">
        <v>28</v>
      </c>
      <c r="D2293" s="5" t="s">
        <v>2346</v>
      </c>
      <c r="E2293" t="s">
        <v>551</v>
      </c>
      <c r="F2293" t="s">
        <v>33</v>
      </c>
      <c r="G2293" t="s">
        <v>31</v>
      </c>
      <c r="H2293" t="s">
        <v>34</v>
      </c>
      <c r="I2293" t="s">
        <v>35</v>
      </c>
      <c r="J2293" t="s">
        <v>36</v>
      </c>
      <c r="K2293" t="s">
        <v>37</v>
      </c>
      <c r="L2293" t="s">
        <v>35</v>
      </c>
      <c r="M2293" t="s">
        <v>35</v>
      </c>
      <c r="N2293">
        <v>2E-3</v>
      </c>
      <c r="O2293" t="s">
        <v>28</v>
      </c>
      <c r="P2293">
        <v>277</v>
      </c>
      <c r="Q2293" t="s">
        <v>43</v>
      </c>
      <c r="R2293">
        <v>131</v>
      </c>
      <c r="S2293" t="s">
        <v>35</v>
      </c>
      <c r="T2293" t="s">
        <v>35</v>
      </c>
      <c r="U2293" t="s">
        <v>35</v>
      </c>
      <c r="V2293">
        <v>7.48</v>
      </c>
      <c r="W2293" t="s">
        <v>28</v>
      </c>
      <c r="X2293">
        <v>58</v>
      </c>
      <c r="Y2293" t="s">
        <v>35</v>
      </c>
      <c r="Z2293" t="s">
        <v>28</v>
      </c>
      <c r="AA2293" t="s">
        <v>38</v>
      </c>
      <c r="AB2293" s="5" t="s">
        <v>2341</v>
      </c>
    </row>
    <row r="2294" spans="1:28" x14ac:dyDescent="0.25">
      <c r="A2294" t="s">
        <v>1135</v>
      </c>
      <c r="B2294" s="1">
        <v>44949.722222222219</v>
      </c>
      <c r="C2294" t="s">
        <v>28</v>
      </c>
      <c r="D2294" s="5" t="s">
        <v>2346</v>
      </c>
      <c r="E2294" t="s">
        <v>1304</v>
      </c>
      <c r="F2294" t="s">
        <v>33</v>
      </c>
      <c r="G2294" t="s">
        <v>31</v>
      </c>
      <c r="H2294" t="s">
        <v>34</v>
      </c>
      <c r="I2294" t="s">
        <v>35</v>
      </c>
      <c r="J2294" t="s">
        <v>36</v>
      </c>
      <c r="K2294" t="s">
        <v>37</v>
      </c>
      <c r="L2294" t="s">
        <v>35</v>
      </c>
      <c r="M2294" t="s">
        <v>35</v>
      </c>
      <c r="N2294" t="s">
        <v>35</v>
      </c>
      <c r="O2294" t="s">
        <v>28</v>
      </c>
      <c r="P2294">
        <v>127</v>
      </c>
      <c r="Q2294">
        <v>0.1</v>
      </c>
      <c r="R2294">
        <v>52</v>
      </c>
      <c r="S2294" t="s">
        <v>35</v>
      </c>
      <c r="T2294" t="s">
        <v>35</v>
      </c>
      <c r="U2294" t="s">
        <v>35</v>
      </c>
      <c r="V2294">
        <v>7.62</v>
      </c>
      <c r="W2294" t="s">
        <v>28</v>
      </c>
      <c r="X2294">
        <v>5</v>
      </c>
      <c r="Y2294" t="s">
        <v>35</v>
      </c>
      <c r="Z2294" t="s">
        <v>28</v>
      </c>
      <c r="AA2294" t="s">
        <v>38</v>
      </c>
      <c r="AB2294" s="5" t="s">
        <v>2341</v>
      </c>
    </row>
    <row r="2295" spans="1:28" x14ac:dyDescent="0.25">
      <c r="A2295" t="s">
        <v>27</v>
      </c>
      <c r="B2295" s="1">
        <v>44949.602777777778</v>
      </c>
      <c r="C2295" t="s">
        <v>28</v>
      </c>
      <c r="D2295" s="5" t="s">
        <v>2346</v>
      </c>
      <c r="E2295" t="s">
        <v>172</v>
      </c>
      <c r="F2295" t="s">
        <v>33</v>
      </c>
      <c r="G2295" t="s">
        <v>31</v>
      </c>
      <c r="H2295" t="s">
        <v>34</v>
      </c>
      <c r="I2295" t="s">
        <v>35</v>
      </c>
      <c r="J2295" t="s">
        <v>36</v>
      </c>
      <c r="K2295" t="s">
        <v>37</v>
      </c>
      <c r="L2295" t="s">
        <v>35</v>
      </c>
      <c r="M2295" t="s">
        <v>35</v>
      </c>
      <c r="N2295">
        <v>2E-3</v>
      </c>
      <c r="O2295" t="s">
        <v>28</v>
      </c>
      <c r="P2295">
        <v>138</v>
      </c>
      <c r="Q2295">
        <v>0.1</v>
      </c>
      <c r="R2295">
        <v>55</v>
      </c>
      <c r="S2295" t="s">
        <v>35</v>
      </c>
      <c r="T2295" t="s">
        <v>35</v>
      </c>
      <c r="U2295" t="s">
        <v>35</v>
      </c>
      <c r="V2295">
        <v>7.7</v>
      </c>
      <c r="W2295" t="s">
        <v>28</v>
      </c>
      <c r="X2295">
        <v>11</v>
      </c>
      <c r="Y2295" t="s">
        <v>35</v>
      </c>
      <c r="Z2295" t="s">
        <v>28</v>
      </c>
      <c r="AA2295" t="s">
        <v>38</v>
      </c>
      <c r="AB2295" s="5" t="s">
        <v>2341</v>
      </c>
    </row>
    <row r="2296" spans="1:28" x14ac:dyDescent="0.25">
      <c r="A2296" t="s">
        <v>480</v>
      </c>
      <c r="B2296" s="1">
        <v>44949.592361111114</v>
      </c>
      <c r="C2296" t="s">
        <v>28</v>
      </c>
      <c r="D2296" s="5" t="s">
        <v>2346</v>
      </c>
      <c r="E2296" t="s">
        <v>552</v>
      </c>
      <c r="F2296" t="s">
        <v>33</v>
      </c>
      <c r="G2296" t="s">
        <v>31</v>
      </c>
      <c r="H2296" t="s">
        <v>34</v>
      </c>
      <c r="I2296" t="s">
        <v>35</v>
      </c>
      <c r="J2296" t="s">
        <v>36</v>
      </c>
      <c r="K2296" t="s">
        <v>37</v>
      </c>
      <c r="L2296" t="s">
        <v>35</v>
      </c>
      <c r="M2296" t="s">
        <v>35</v>
      </c>
      <c r="N2296">
        <v>6.0000000000000001E-3</v>
      </c>
      <c r="O2296" t="s">
        <v>28</v>
      </c>
      <c r="P2296">
        <v>484</v>
      </c>
      <c r="Q2296">
        <v>0.1</v>
      </c>
      <c r="R2296">
        <v>232</v>
      </c>
      <c r="S2296" t="s">
        <v>35</v>
      </c>
      <c r="T2296">
        <v>4.0000000000000001E-3</v>
      </c>
      <c r="U2296">
        <v>3.0000000000000001E-3</v>
      </c>
      <c r="V2296">
        <v>7.71</v>
      </c>
      <c r="W2296" t="s">
        <v>28</v>
      </c>
      <c r="X2296">
        <v>174</v>
      </c>
      <c r="Y2296" t="s">
        <v>35</v>
      </c>
      <c r="Z2296" t="s">
        <v>28</v>
      </c>
      <c r="AA2296" t="s">
        <v>38</v>
      </c>
      <c r="AB2296" s="5" t="s">
        <v>2341</v>
      </c>
    </row>
    <row r="2297" spans="1:28" x14ac:dyDescent="0.25">
      <c r="A2297" t="s">
        <v>1127</v>
      </c>
      <c r="B2297" s="1">
        <v>44949.577777777777</v>
      </c>
      <c r="C2297" t="s">
        <v>28</v>
      </c>
      <c r="D2297" s="5" t="s">
        <v>2346</v>
      </c>
      <c r="E2297" t="s">
        <v>1627</v>
      </c>
      <c r="F2297" t="s">
        <v>33</v>
      </c>
      <c r="G2297" t="s">
        <v>31</v>
      </c>
      <c r="H2297" t="s">
        <v>34</v>
      </c>
      <c r="I2297">
        <v>1E-3</v>
      </c>
      <c r="J2297" t="s">
        <v>36</v>
      </c>
      <c r="K2297" t="s">
        <v>37</v>
      </c>
      <c r="L2297" t="s">
        <v>35</v>
      </c>
      <c r="M2297" t="s">
        <v>35</v>
      </c>
      <c r="N2297">
        <v>1.4E-2</v>
      </c>
      <c r="O2297" t="s">
        <v>28</v>
      </c>
      <c r="P2297">
        <v>147</v>
      </c>
      <c r="Q2297" t="s">
        <v>43</v>
      </c>
      <c r="R2297">
        <v>59</v>
      </c>
      <c r="S2297" t="s">
        <v>35</v>
      </c>
      <c r="T2297" t="s">
        <v>35</v>
      </c>
      <c r="U2297" t="s">
        <v>35</v>
      </c>
      <c r="V2297">
        <v>7.66</v>
      </c>
      <c r="W2297" t="s">
        <v>28</v>
      </c>
      <c r="X2297">
        <v>23</v>
      </c>
      <c r="Y2297" t="s">
        <v>35</v>
      </c>
      <c r="Z2297" t="s">
        <v>28</v>
      </c>
      <c r="AA2297" t="s">
        <v>38</v>
      </c>
      <c r="AB2297" s="5" t="s">
        <v>2341</v>
      </c>
    </row>
    <row r="2298" spans="1:28" x14ac:dyDescent="0.25">
      <c r="A2298" t="s">
        <v>1034</v>
      </c>
      <c r="B2298" s="1">
        <v>44949.567361111112</v>
      </c>
      <c r="C2298" t="s">
        <v>28</v>
      </c>
      <c r="D2298" s="5" t="s">
        <v>2346</v>
      </c>
      <c r="E2298" t="s">
        <v>1071</v>
      </c>
      <c r="F2298" t="s">
        <v>33</v>
      </c>
      <c r="G2298" t="s">
        <v>31</v>
      </c>
      <c r="H2298" t="s">
        <v>34</v>
      </c>
      <c r="I2298" t="s">
        <v>35</v>
      </c>
      <c r="J2298" t="s">
        <v>36</v>
      </c>
      <c r="K2298" t="s">
        <v>37</v>
      </c>
      <c r="L2298" t="s">
        <v>35</v>
      </c>
      <c r="M2298" t="s">
        <v>35</v>
      </c>
      <c r="N2298">
        <v>4.0000000000000001E-3</v>
      </c>
      <c r="O2298" t="s">
        <v>28</v>
      </c>
      <c r="P2298">
        <v>334</v>
      </c>
      <c r="Q2298">
        <v>0.1</v>
      </c>
      <c r="R2298">
        <v>148</v>
      </c>
      <c r="S2298" t="s">
        <v>35</v>
      </c>
      <c r="T2298" t="s">
        <v>35</v>
      </c>
      <c r="U2298">
        <v>1E-3</v>
      </c>
      <c r="V2298">
        <v>7.72</v>
      </c>
      <c r="W2298" t="s">
        <v>28</v>
      </c>
      <c r="X2298">
        <v>102</v>
      </c>
      <c r="Y2298" t="s">
        <v>35</v>
      </c>
      <c r="Z2298" t="s">
        <v>28</v>
      </c>
      <c r="AA2298">
        <v>1.2999999999999999E-2</v>
      </c>
      <c r="AB2298" s="5" t="s">
        <v>2341</v>
      </c>
    </row>
    <row r="2299" spans="1:28" x14ac:dyDescent="0.25">
      <c r="A2299" t="s">
        <v>1864</v>
      </c>
      <c r="B2299" s="1">
        <v>44949.552777777775</v>
      </c>
      <c r="C2299" t="s">
        <v>28</v>
      </c>
      <c r="D2299" s="5" t="s">
        <v>2346</v>
      </c>
      <c r="E2299" t="s">
        <v>1954</v>
      </c>
      <c r="F2299" t="s">
        <v>33</v>
      </c>
      <c r="G2299" t="s">
        <v>31</v>
      </c>
      <c r="H2299" t="s">
        <v>34</v>
      </c>
      <c r="I2299">
        <v>1E-3</v>
      </c>
      <c r="J2299" t="s">
        <v>36</v>
      </c>
      <c r="K2299">
        <v>1E-4</v>
      </c>
      <c r="L2299" t="s">
        <v>35</v>
      </c>
      <c r="M2299">
        <v>8.7999999999999995E-2</v>
      </c>
      <c r="N2299">
        <v>1.4</v>
      </c>
      <c r="O2299" t="s">
        <v>28</v>
      </c>
      <c r="P2299">
        <v>312</v>
      </c>
      <c r="Q2299">
        <v>0.2</v>
      </c>
      <c r="R2299">
        <v>133</v>
      </c>
      <c r="S2299" t="s">
        <v>35</v>
      </c>
      <c r="T2299">
        <v>0.34799999999999998</v>
      </c>
      <c r="U2299">
        <v>3.7999999999999999E-2</v>
      </c>
      <c r="V2299">
        <v>6.77</v>
      </c>
      <c r="W2299" t="s">
        <v>28</v>
      </c>
      <c r="X2299">
        <v>114</v>
      </c>
      <c r="Y2299" t="s">
        <v>35</v>
      </c>
      <c r="Z2299" t="s">
        <v>28</v>
      </c>
      <c r="AA2299">
        <v>0.03</v>
      </c>
      <c r="AB2299" s="5" t="s">
        <v>2341</v>
      </c>
    </row>
    <row r="2300" spans="1:28" x14ac:dyDescent="0.25">
      <c r="A2300" t="s">
        <v>2033</v>
      </c>
      <c r="B2300" s="1">
        <v>44949.542361111111</v>
      </c>
      <c r="C2300" t="s">
        <v>28</v>
      </c>
      <c r="D2300" s="5" t="s">
        <v>2346</v>
      </c>
      <c r="E2300" t="s">
        <v>2121</v>
      </c>
      <c r="F2300" t="s">
        <v>33</v>
      </c>
      <c r="G2300" t="s">
        <v>31</v>
      </c>
      <c r="H2300">
        <v>0.03</v>
      </c>
      <c r="I2300" t="s">
        <v>35</v>
      </c>
      <c r="J2300" t="s">
        <v>36</v>
      </c>
      <c r="K2300" t="s">
        <v>37</v>
      </c>
      <c r="L2300" t="s">
        <v>35</v>
      </c>
      <c r="M2300" t="s">
        <v>35</v>
      </c>
      <c r="N2300">
        <v>2E-3</v>
      </c>
      <c r="O2300" t="s">
        <v>28</v>
      </c>
      <c r="P2300">
        <v>42</v>
      </c>
      <c r="Q2300" t="s">
        <v>43</v>
      </c>
      <c r="R2300">
        <v>9</v>
      </c>
      <c r="S2300" t="s">
        <v>35</v>
      </c>
      <c r="T2300" t="s">
        <v>35</v>
      </c>
      <c r="U2300" t="s">
        <v>35</v>
      </c>
      <c r="V2300">
        <v>6.74</v>
      </c>
      <c r="W2300" t="s">
        <v>28</v>
      </c>
      <c r="X2300">
        <v>2</v>
      </c>
      <c r="Y2300" t="s">
        <v>35</v>
      </c>
      <c r="Z2300" t="s">
        <v>28</v>
      </c>
      <c r="AA2300" t="s">
        <v>38</v>
      </c>
      <c r="AB2300" s="5" t="s">
        <v>2341</v>
      </c>
    </row>
    <row r="2301" spans="1:28" x14ac:dyDescent="0.25">
      <c r="A2301" t="s">
        <v>27</v>
      </c>
      <c r="B2301" s="1">
        <v>44923.597222222219</v>
      </c>
      <c r="C2301" t="s">
        <v>28</v>
      </c>
      <c r="D2301" s="5" t="s">
        <v>2344</v>
      </c>
      <c r="E2301" t="s">
        <v>28</v>
      </c>
      <c r="F2301" t="s">
        <v>30</v>
      </c>
      <c r="G2301" t="s">
        <v>31</v>
      </c>
      <c r="H2301" t="s">
        <v>28</v>
      </c>
      <c r="I2301" t="s">
        <v>28</v>
      </c>
      <c r="J2301" t="s">
        <v>28</v>
      </c>
      <c r="K2301" t="s">
        <v>28</v>
      </c>
      <c r="L2301" t="s">
        <v>28</v>
      </c>
      <c r="M2301" t="s">
        <v>28</v>
      </c>
      <c r="N2301" t="s">
        <v>28</v>
      </c>
      <c r="O2301" t="s">
        <v>28</v>
      </c>
      <c r="P2301" t="s">
        <v>28</v>
      </c>
      <c r="Q2301" t="s">
        <v>28</v>
      </c>
      <c r="R2301" t="s">
        <v>28</v>
      </c>
      <c r="S2301" t="s">
        <v>28</v>
      </c>
      <c r="T2301" t="s">
        <v>28</v>
      </c>
      <c r="U2301" t="s">
        <v>28</v>
      </c>
      <c r="V2301" t="s">
        <v>28</v>
      </c>
      <c r="W2301">
        <v>7.3</v>
      </c>
      <c r="X2301" t="s">
        <v>28</v>
      </c>
      <c r="Y2301" t="s">
        <v>28</v>
      </c>
      <c r="Z2301" t="s">
        <v>28</v>
      </c>
      <c r="AA2301" t="s">
        <v>28</v>
      </c>
      <c r="AB2301" s="5" t="s">
        <v>2341</v>
      </c>
    </row>
    <row r="2302" spans="1:28" x14ac:dyDescent="0.25">
      <c r="A2302" t="s">
        <v>27</v>
      </c>
      <c r="B2302" s="1">
        <v>44923.597222222219</v>
      </c>
      <c r="C2302" t="s">
        <v>28</v>
      </c>
      <c r="D2302" s="5" t="s">
        <v>2344</v>
      </c>
      <c r="E2302" t="s">
        <v>182</v>
      </c>
      <c r="F2302" t="s">
        <v>33</v>
      </c>
      <c r="G2302" t="s">
        <v>31</v>
      </c>
      <c r="H2302" t="s">
        <v>34</v>
      </c>
      <c r="I2302" t="s">
        <v>35</v>
      </c>
      <c r="J2302" t="s">
        <v>36</v>
      </c>
      <c r="K2302" t="s">
        <v>37</v>
      </c>
      <c r="L2302" t="s">
        <v>35</v>
      </c>
      <c r="M2302" t="s">
        <v>35</v>
      </c>
      <c r="N2302">
        <v>4.0000000000000001E-3</v>
      </c>
      <c r="O2302" t="s">
        <v>28</v>
      </c>
      <c r="P2302">
        <v>183</v>
      </c>
      <c r="Q2302" t="s">
        <v>43</v>
      </c>
      <c r="R2302">
        <v>65</v>
      </c>
      <c r="S2302" t="s">
        <v>35</v>
      </c>
      <c r="T2302">
        <v>1.2999999999999999E-2</v>
      </c>
      <c r="U2302">
        <v>3.0000000000000001E-3</v>
      </c>
      <c r="V2302">
        <v>7.01</v>
      </c>
      <c r="W2302" t="s">
        <v>28</v>
      </c>
      <c r="X2302">
        <v>41</v>
      </c>
      <c r="Y2302" t="s">
        <v>35</v>
      </c>
      <c r="Z2302" t="s">
        <v>28</v>
      </c>
      <c r="AA2302" t="s">
        <v>38</v>
      </c>
      <c r="AB2302" s="5" t="s">
        <v>2341</v>
      </c>
    </row>
    <row r="2303" spans="1:28" x14ac:dyDescent="0.25">
      <c r="A2303" t="s">
        <v>480</v>
      </c>
      <c r="B2303" s="1">
        <v>44923.585416666669</v>
      </c>
      <c r="C2303" t="s">
        <v>28</v>
      </c>
      <c r="D2303" s="5" t="s">
        <v>2344</v>
      </c>
      <c r="E2303" t="s">
        <v>556</v>
      </c>
      <c r="F2303" t="s">
        <v>33</v>
      </c>
      <c r="G2303" t="s">
        <v>31</v>
      </c>
      <c r="H2303" t="s">
        <v>34</v>
      </c>
      <c r="I2303" t="s">
        <v>35</v>
      </c>
      <c r="J2303" t="s">
        <v>36</v>
      </c>
      <c r="K2303" t="s">
        <v>37</v>
      </c>
      <c r="L2303" t="s">
        <v>35</v>
      </c>
      <c r="M2303">
        <v>2E-3</v>
      </c>
      <c r="N2303">
        <v>6.0000000000000001E-3</v>
      </c>
      <c r="O2303" t="s">
        <v>28</v>
      </c>
      <c r="P2303">
        <v>225</v>
      </c>
      <c r="Q2303">
        <v>0.1</v>
      </c>
      <c r="R2303">
        <v>86</v>
      </c>
      <c r="S2303" t="s">
        <v>35</v>
      </c>
      <c r="T2303">
        <v>5.0000000000000001E-3</v>
      </c>
      <c r="U2303">
        <v>3.0000000000000001E-3</v>
      </c>
      <c r="V2303">
        <v>7.4</v>
      </c>
      <c r="W2303" t="s">
        <v>28</v>
      </c>
      <c r="X2303">
        <v>57</v>
      </c>
      <c r="Y2303" t="s">
        <v>35</v>
      </c>
      <c r="Z2303" t="s">
        <v>28</v>
      </c>
      <c r="AA2303" t="s">
        <v>38</v>
      </c>
      <c r="AB2303" s="5" t="s">
        <v>2341</v>
      </c>
    </row>
    <row r="2304" spans="1:28" x14ac:dyDescent="0.25">
      <c r="A2304" t="s">
        <v>772</v>
      </c>
      <c r="B2304" s="1">
        <v>44923.585416666669</v>
      </c>
      <c r="C2304" t="s">
        <v>28</v>
      </c>
      <c r="D2304" s="5" t="s">
        <v>2344</v>
      </c>
      <c r="E2304" t="s">
        <v>28</v>
      </c>
      <c r="F2304" t="s">
        <v>30</v>
      </c>
      <c r="G2304" t="s">
        <v>31</v>
      </c>
      <c r="H2304" t="s">
        <v>28</v>
      </c>
      <c r="I2304" t="s">
        <v>28</v>
      </c>
      <c r="J2304" t="s">
        <v>28</v>
      </c>
      <c r="K2304" t="s">
        <v>28</v>
      </c>
      <c r="L2304" t="s">
        <v>28</v>
      </c>
      <c r="M2304" t="s">
        <v>28</v>
      </c>
      <c r="N2304" t="s">
        <v>28</v>
      </c>
      <c r="O2304" t="s">
        <v>28</v>
      </c>
      <c r="P2304" t="s">
        <v>28</v>
      </c>
      <c r="Q2304" t="s">
        <v>28</v>
      </c>
      <c r="R2304" t="s">
        <v>28</v>
      </c>
      <c r="S2304" t="s">
        <v>28</v>
      </c>
      <c r="T2304" t="s">
        <v>28</v>
      </c>
      <c r="U2304" t="s">
        <v>28</v>
      </c>
      <c r="V2304" t="s">
        <v>28</v>
      </c>
      <c r="W2304">
        <v>7.58</v>
      </c>
      <c r="X2304" t="s">
        <v>28</v>
      </c>
      <c r="Y2304" t="s">
        <v>28</v>
      </c>
      <c r="Z2304" t="s">
        <v>28</v>
      </c>
      <c r="AA2304" t="s">
        <v>28</v>
      </c>
      <c r="AB2304" s="5" t="s">
        <v>2341</v>
      </c>
    </row>
    <row r="2305" spans="1:28" x14ac:dyDescent="0.25">
      <c r="A2305" t="s">
        <v>1135</v>
      </c>
      <c r="B2305" s="1">
        <v>44923.560416666667</v>
      </c>
      <c r="C2305" t="s">
        <v>28</v>
      </c>
      <c r="D2305" s="5" t="s">
        <v>2344</v>
      </c>
      <c r="E2305" t="s">
        <v>28</v>
      </c>
      <c r="F2305" t="s">
        <v>30</v>
      </c>
      <c r="G2305" t="s">
        <v>31</v>
      </c>
      <c r="H2305" t="s">
        <v>28</v>
      </c>
      <c r="I2305" t="s">
        <v>28</v>
      </c>
      <c r="J2305" t="s">
        <v>28</v>
      </c>
      <c r="K2305" t="s">
        <v>28</v>
      </c>
      <c r="L2305" t="s">
        <v>28</v>
      </c>
      <c r="M2305" t="s">
        <v>28</v>
      </c>
      <c r="N2305" t="s">
        <v>28</v>
      </c>
      <c r="O2305" t="s">
        <v>28</v>
      </c>
      <c r="P2305" t="s">
        <v>28</v>
      </c>
      <c r="Q2305" t="s">
        <v>28</v>
      </c>
      <c r="R2305" t="s">
        <v>28</v>
      </c>
      <c r="S2305" t="s">
        <v>28</v>
      </c>
      <c r="T2305" t="s">
        <v>28</v>
      </c>
      <c r="U2305" t="s">
        <v>28</v>
      </c>
      <c r="V2305" t="s">
        <v>28</v>
      </c>
      <c r="W2305">
        <v>7.57</v>
      </c>
      <c r="X2305" t="s">
        <v>28</v>
      </c>
      <c r="Y2305" t="s">
        <v>28</v>
      </c>
      <c r="Z2305" t="s">
        <v>28</v>
      </c>
      <c r="AA2305" t="s">
        <v>28</v>
      </c>
      <c r="AB2305" s="5" t="s">
        <v>2341</v>
      </c>
    </row>
    <row r="2306" spans="1:28" x14ac:dyDescent="0.25">
      <c r="A2306" t="s">
        <v>1135</v>
      </c>
      <c r="B2306" s="1">
        <v>44923.560416666667</v>
      </c>
      <c r="C2306" t="s">
        <v>28</v>
      </c>
      <c r="D2306" s="5" t="s">
        <v>2344</v>
      </c>
      <c r="E2306" t="s">
        <v>1306</v>
      </c>
      <c r="F2306" t="s">
        <v>33</v>
      </c>
      <c r="G2306" t="s">
        <v>31</v>
      </c>
      <c r="H2306" t="s">
        <v>34</v>
      </c>
      <c r="I2306" t="s">
        <v>35</v>
      </c>
      <c r="J2306" t="s">
        <v>36</v>
      </c>
      <c r="K2306" t="s">
        <v>37</v>
      </c>
      <c r="L2306" t="s">
        <v>35</v>
      </c>
      <c r="M2306" t="s">
        <v>35</v>
      </c>
      <c r="N2306" t="s">
        <v>35</v>
      </c>
      <c r="O2306" t="s">
        <v>28</v>
      </c>
      <c r="P2306">
        <v>74</v>
      </c>
      <c r="Q2306" t="s">
        <v>43</v>
      </c>
      <c r="R2306">
        <v>12</v>
      </c>
      <c r="S2306" t="s">
        <v>35</v>
      </c>
      <c r="T2306" t="s">
        <v>35</v>
      </c>
      <c r="U2306" t="s">
        <v>35</v>
      </c>
      <c r="V2306">
        <v>7.41</v>
      </c>
      <c r="W2306" t="s">
        <v>28</v>
      </c>
      <c r="X2306">
        <v>2</v>
      </c>
      <c r="Y2306" t="s">
        <v>35</v>
      </c>
      <c r="Z2306" t="s">
        <v>28</v>
      </c>
      <c r="AA2306" t="s">
        <v>38</v>
      </c>
      <c r="AB2306" s="5" t="s">
        <v>2341</v>
      </c>
    </row>
    <row r="2307" spans="1:28" x14ac:dyDescent="0.25">
      <c r="A2307" t="s">
        <v>772</v>
      </c>
      <c r="B2307" s="1">
        <v>44923.530555555553</v>
      </c>
      <c r="C2307" t="s">
        <v>28</v>
      </c>
      <c r="D2307" s="5" t="s">
        <v>2344</v>
      </c>
      <c r="E2307" t="s">
        <v>28</v>
      </c>
      <c r="F2307" t="s">
        <v>30</v>
      </c>
      <c r="G2307" t="s">
        <v>31</v>
      </c>
      <c r="H2307" t="s">
        <v>28</v>
      </c>
      <c r="I2307" t="s">
        <v>28</v>
      </c>
      <c r="J2307" t="s">
        <v>28</v>
      </c>
      <c r="K2307" t="s">
        <v>28</v>
      </c>
      <c r="L2307" t="s">
        <v>28</v>
      </c>
      <c r="M2307" t="s">
        <v>28</v>
      </c>
      <c r="N2307" t="s">
        <v>28</v>
      </c>
      <c r="O2307" t="s">
        <v>28</v>
      </c>
      <c r="P2307" t="s">
        <v>28</v>
      </c>
      <c r="Q2307" t="s">
        <v>28</v>
      </c>
      <c r="R2307" t="s">
        <v>28</v>
      </c>
      <c r="S2307" t="s">
        <v>28</v>
      </c>
      <c r="T2307" t="s">
        <v>28</v>
      </c>
      <c r="U2307" t="s">
        <v>28</v>
      </c>
      <c r="V2307" t="s">
        <v>28</v>
      </c>
      <c r="W2307">
        <v>7.76</v>
      </c>
      <c r="X2307" t="s">
        <v>28</v>
      </c>
      <c r="Y2307" t="s">
        <v>28</v>
      </c>
      <c r="Z2307" t="s">
        <v>28</v>
      </c>
      <c r="AA2307" t="s">
        <v>28</v>
      </c>
      <c r="AB2307" s="5" t="s">
        <v>2341</v>
      </c>
    </row>
    <row r="2308" spans="1:28" x14ac:dyDescent="0.25">
      <c r="A2308" t="s">
        <v>772</v>
      </c>
      <c r="B2308" s="1">
        <v>44923.530555555553</v>
      </c>
      <c r="C2308" t="s">
        <v>28</v>
      </c>
      <c r="D2308" s="5" t="s">
        <v>2344</v>
      </c>
      <c r="E2308" t="s">
        <v>805</v>
      </c>
      <c r="F2308" t="s">
        <v>33</v>
      </c>
      <c r="G2308" t="s">
        <v>31</v>
      </c>
      <c r="H2308" t="s">
        <v>34</v>
      </c>
      <c r="I2308">
        <v>1E-3</v>
      </c>
      <c r="J2308" t="s">
        <v>36</v>
      </c>
      <c r="K2308" t="s">
        <v>37</v>
      </c>
      <c r="L2308" t="s">
        <v>35</v>
      </c>
      <c r="M2308" t="s">
        <v>35</v>
      </c>
      <c r="N2308">
        <v>0.01</v>
      </c>
      <c r="O2308" t="s">
        <v>28</v>
      </c>
      <c r="P2308">
        <v>356</v>
      </c>
      <c r="Q2308" t="s">
        <v>43</v>
      </c>
      <c r="R2308">
        <v>167</v>
      </c>
      <c r="S2308" t="s">
        <v>35</v>
      </c>
      <c r="T2308" t="s">
        <v>35</v>
      </c>
      <c r="U2308">
        <v>2E-3</v>
      </c>
      <c r="V2308">
        <v>7.22</v>
      </c>
      <c r="W2308" t="s">
        <v>28</v>
      </c>
      <c r="X2308">
        <v>105</v>
      </c>
      <c r="Y2308" t="s">
        <v>35</v>
      </c>
      <c r="Z2308" t="s">
        <v>28</v>
      </c>
      <c r="AA2308" t="s">
        <v>38</v>
      </c>
      <c r="AB2308" s="5" t="s">
        <v>2341</v>
      </c>
    </row>
    <row r="2309" spans="1:28" x14ac:dyDescent="0.25">
      <c r="A2309" t="s">
        <v>1127</v>
      </c>
      <c r="B2309" s="1">
        <v>44923.520833333336</v>
      </c>
      <c r="C2309" t="s">
        <v>28</v>
      </c>
      <c r="D2309" s="5" t="s">
        <v>2344</v>
      </c>
      <c r="E2309" t="s">
        <v>28</v>
      </c>
      <c r="F2309" t="s">
        <v>30</v>
      </c>
      <c r="G2309" t="s">
        <v>31</v>
      </c>
      <c r="H2309" t="s">
        <v>28</v>
      </c>
      <c r="I2309" t="s">
        <v>28</v>
      </c>
      <c r="J2309" t="s">
        <v>28</v>
      </c>
      <c r="K2309" t="s">
        <v>28</v>
      </c>
      <c r="L2309" t="s">
        <v>28</v>
      </c>
      <c r="M2309" t="s">
        <v>28</v>
      </c>
      <c r="N2309" t="s">
        <v>28</v>
      </c>
      <c r="O2309" t="s">
        <v>28</v>
      </c>
      <c r="P2309" t="s">
        <v>28</v>
      </c>
      <c r="Q2309" t="s">
        <v>28</v>
      </c>
      <c r="R2309" t="s">
        <v>28</v>
      </c>
      <c r="S2309" t="s">
        <v>28</v>
      </c>
      <c r="T2309" t="s">
        <v>28</v>
      </c>
      <c r="U2309" t="s">
        <v>28</v>
      </c>
      <c r="V2309" t="s">
        <v>28</v>
      </c>
      <c r="W2309">
        <v>7.97</v>
      </c>
      <c r="X2309" t="s">
        <v>28</v>
      </c>
      <c r="Y2309" t="s">
        <v>28</v>
      </c>
      <c r="Z2309" t="s">
        <v>28</v>
      </c>
      <c r="AA2309" t="s">
        <v>28</v>
      </c>
      <c r="AB2309" s="5" t="s">
        <v>2341</v>
      </c>
    </row>
    <row r="2310" spans="1:28" x14ac:dyDescent="0.25">
      <c r="A2310" t="s">
        <v>1127</v>
      </c>
      <c r="B2310" s="1">
        <v>44923.520833333336</v>
      </c>
      <c r="C2310" t="s">
        <v>28</v>
      </c>
      <c r="D2310" s="5" t="s">
        <v>2344</v>
      </c>
      <c r="E2310" t="s">
        <v>1637</v>
      </c>
      <c r="F2310" t="s">
        <v>33</v>
      </c>
      <c r="G2310" t="s">
        <v>31</v>
      </c>
      <c r="H2310" t="s">
        <v>34</v>
      </c>
      <c r="I2310" t="s">
        <v>35</v>
      </c>
      <c r="J2310" t="s">
        <v>36</v>
      </c>
      <c r="K2310" t="s">
        <v>37</v>
      </c>
      <c r="L2310" t="s">
        <v>35</v>
      </c>
      <c r="M2310" t="s">
        <v>35</v>
      </c>
      <c r="N2310">
        <v>5.0000000000000001E-3</v>
      </c>
      <c r="O2310" t="s">
        <v>28</v>
      </c>
      <c r="P2310">
        <v>660</v>
      </c>
      <c r="Q2310">
        <v>0.1</v>
      </c>
      <c r="R2310">
        <v>434</v>
      </c>
      <c r="S2310" t="s">
        <v>35</v>
      </c>
      <c r="T2310" t="s">
        <v>35</v>
      </c>
      <c r="U2310">
        <v>1E-3</v>
      </c>
      <c r="V2310">
        <v>8.3699999999999992</v>
      </c>
      <c r="W2310" t="s">
        <v>28</v>
      </c>
      <c r="X2310">
        <v>289</v>
      </c>
      <c r="Y2310" t="s">
        <v>35</v>
      </c>
      <c r="Z2310" t="s">
        <v>28</v>
      </c>
      <c r="AA2310" t="s">
        <v>38</v>
      </c>
      <c r="AB2310" s="5" t="s">
        <v>2341</v>
      </c>
    </row>
    <row r="2311" spans="1:28" x14ac:dyDescent="0.25">
      <c r="A2311" t="s">
        <v>1034</v>
      </c>
      <c r="B2311" s="1">
        <v>44923.512499999997</v>
      </c>
      <c r="C2311" t="s">
        <v>28</v>
      </c>
      <c r="D2311" s="5" t="s">
        <v>2344</v>
      </c>
      <c r="E2311" t="s">
        <v>1073</v>
      </c>
      <c r="F2311" t="s">
        <v>33</v>
      </c>
      <c r="G2311" t="s">
        <v>31</v>
      </c>
      <c r="H2311" t="s">
        <v>34</v>
      </c>
      <c r="I2311" t="s">
        <v>35</v>
      </c>
      <c r="J2311" t="s">
        <v>36</v>
      </c>
      <c r="K2311" t="s">
        <v>37</v>
      </c>
      <c r="L2311" t="s">
        <v>35</v>
      </c>
      <c r="M2311" t="s">
        <v>35</v>
      </c>
      <c r="N2311">
        <v>7.0000000000000001E-3</v>
      </c>
      <c r="O2311" t="s">
        <v>28</v>
      </c>
      <c r="P2311">
        <v>316</v>
      </c>
      <c r="Q2311" t="s">
        <v>43</v>
      </c>
      <c r="R2311">
        <v>166</v>
      </c>
      <c r="S2311" t="s">
        <v>35</v>
      </c>
      <c r="T2311">
        <v>6.0000000000000001E-3</v>
      </c>
      <c r="U2311" t="s">
        <v>35</v>
      </c>
      <c r="V2311">
        <v>6.71</v>
      </c>
      <c r="W2311" t="s">
        <v>28</v>
      </c>
      <c r="X2311">
        <v>105</v>
      </c>
      <c r="Y2311" t="s">
        <v>35</v>
      </c>
      <c r="Z2311" t="s">
        <v>28</v>
      </c>
      <c r="AA2311" t="s">
        <v>38</v>
      </c>
      <c r="AB2311" s="5" t="s">
        <v>2341</v>
      </c>
    </row>
    <row r="2312" spans="1:28" x14ac:dyDescent="0.25">
      <c r="A2312" t="s">
        <v>1034</v>
      </c>
      <c r="B2312" s="1">
        <v>44923.510416666664</v>
      </c>
      <c r="C2312" t="s">
        <v>28</v>
      </c>
      <c r="D2312" s="5" t="s">
        <v>2344</v>
      </c>
      <c r="E2312" t="s">
        <v>28</v>
      </c>
      <c r="F2312" t="s">
        <v>30</v>
      </c>
      <c r="G2312" t="s">
        <v>31</v>
      </c>
      <c r="H2312" t="s">
        <v>28</v>
      </c>
      <c r="I2312" t="s">
        <v>28</v>
      </c>
      <c r="J2312" t="s">
        <v>28</v>
      </c>
      <c r="K2312" t="s">
        <v>28</v>
      </c>
      <c r="L2312" t="s">
        <v>28</v>
      </c>
      <c r="M2312" t="s">
        <v>28</v>
      </c>
      <c r="N2312" t="s">
        <v>28</v>
      </c>
      <c r="O2312" t="s">
        <v>28</v>
      </c>
      <c r="P2312" t="s">
        <v>28</v>
      </c>
      <c r="Q2312" t="s">
        <v>28</v>
      </c>
      <c r="R2312" t="s">
        <v>28</v>
      </c>
      <c r="S2312" t="s">
        <v>28</v>
      </c>
      <c r="T2312" t="s">
        <v>28</v>
      </c>
      <c r="U2312" t="s">
        <v>28</v>
      </c>
      <c r="V2312" t="s">
        <v>28</v>
      </c>
      <c r="W2312">
        <v>7.54</v>
      </c>
      <c r="X2312" t="s">
        <v>28</v>
      </c>
      <c r="Y2312" t="s">
        <v>28</v>
      </c>
      <c r="Z2312" t="s">
        <v>28</v>
      </c>
      <c r="AA2312" t="s">
        <v>28</v>
      </c>
      <c r="AB2312" s="5" t="s">
        <v>2341</v>
      </c>
    </row>
    <row r="2313" spans="1:28" x14ac:dyDescent="0.25">
      <c r="A2313" t="s">
        <v>1864</v>
      </c>
      <c r="B2313" s="1">
        <v>44923.489583333336</v>
      </c>
      <c r="C2313" t="s">
        <v>28</v>
      </c>
      <c r="D2313" s="5" t="s">
        <v>2344</v>
      </c>
      <c r="E2313" t="s">
        <v>28</v>
      </c>
      <c r="F2313" t="s">
        <v>30</v>
      </c>
      <c r="G2313" t="s">
        <v>31</v>
      </c>
      <c r="H2313" t="s">
        <v>28</v>
      </c>
      <c r="I2313" t="s">
        <v>28</v>
      </c>
      <c r="J2313" t="s">
        <v>28</v>
      </c>
      <c r="K2313" t="s">
        <v>28</v>
      </c>
      <c r="L2313" t="s">
        <v>28</v>
      </c>
      <c r="M2313" t="s">
        <v>28</v>
      </c>
      <c r="N2313" t="s">
        <v>28</v>
      </c>
      <c r="O2313" t="s">
        <v>28</v>
      </c>
      <c r="P2313" t="s">
        <v>28</v>
      </c>
      <c r="Q2313" t="s">
        <v>28</v>
      </c>
      <c r="R2313" t="s">
        <v>28</v>
      </c>
      <c r="S2313" t="s">
        <v>28</v>
      </c>
      <c r="T2313" t="s">
        <v>28</v>
      </c>
      <c r="U2313" t="s">
        <v>28</v>
      </c>
      <c r="V2313" t="s">
        <v>28</v>
      </c>
      <c r="W2313">
        <v>6.82</v>
      </c>
      <c r="X2313" t="s">
        <v>28</v>
      </c>
      <c r="Y2313" t="s">
        <v>28</v>
      </c>
      <c r="Z2313" t="s">
        <v>28</v>
      </c>
      <c r="AA2313" t="s">
        <v>28</v>
      </c>
      <c r="AB2313" s="5" t="s">
        <v>2341</v>
      </c>
    </row>
    <row r="2314" spans="1:28" x14ac:dyDescent="0.25">
      <c r="A2314" t="s">
        <v>1864</v>
      </c>
      <c r="B2314" s="1">
        <v>44923.489583333336</v>
      </c>
      <c r="C2314" t="s">
        <v>28</v>
      </c>
      <c r="D2314" s="5" t="s">
        <v>2344</v>
      </c>
      <c r="E2314" t="s">
        <v>1964</v>
      </c>
      <c r="F2314" t="s">
        <v>33</v>
      </c>
      <c r="G2314" t="s">
        <v>31</v>
      </c>
      <c r="H2314" t="s">
        <v>34</v>
      </c>
      <c r="I2314" t="s">
        <v>35</v>
      </c>
      <c r="J2314" t="s">
        <v>36</v>
      </c>
      <c r="K2314" t="s">
        <v>37</v>
      </c>
      <c r="L2314" t="s">
        <v>35</v>
      </c>
      <c r="M2314">
        <v>0.108</v>
      </c>
      <c r="N2314">
        <v>1.47</v>
      </c>
      <c r="O2314" t="s">
        <v>28</v>
      </c>
      <c r="P2314">
        <v>278</v>
      </c>
      <c r="Q2314">
        <v>0.2</v>
      </c>
      <c r="R2314">
        <v>133</v>
      </c>
      <c r="S2314" t="s">
        <v>35</v>
      </c>
      <c r="T2314">
        <v>0.41899999999999998</v>
      </c>
      <c r="U2314">
        <v>4.2000000000000003E-2</v>
      </c>
      <c r="V2314">
        <v>6.66</v>
      </c>
      <c r="W2314" t="s">
        <v>28</v>
      </c>
      <c r="X2314">
        <v>109</v>
      </c>
      <c r="Y2314" t="s">
        <v>35</v>
      </c>
      <c r="Z2314" t="s">
        <v>28</v>
      </c>
      <c r="AA2314">
        <v>3.6999999999999998E-2</v>
      </c>
      <c r="AB2314" s="5" t="s">
        <v>2341</v>
      </c>
    </row>
    <row r="2315" spans="1:28" x14ac:dyDescent="0.25">
      <c r="A2315" t="s">
        <v>2033</v>
      </c>
      <c r="B2315" s="1">
        <v>44923.472916666666</v>
      </c>
      <c r="C2315" t="s">
        <v>28</v>
      </c>
      <c r="D2315" s="5" t="s">
        <v>2344</v>
      </c>
      <c r="E2315" t="s">
        <v>28</v>
      </c>
      <c r="F2315" t="s">
        <v>30</v>
      </c>
      <c r="G2315" t="s">
        <v>31</v>
      </c>
      <c r="H2315" t="s">
        <v>28</v>
      </c>
      <c r="I2315" t="s">
        <v>28</v>
      </c>
      <c r="J2315" t="s">
        <v>28</v>
      </c>
      <c r="K2315" t="s">
        <v>28</v>
      </c>
      <c r="L2315" t="s">
        <v>28</v>
      </c>
      <c r="M2315" t="s">
        <v>28</v>
      </c>
      <c r="N2315" t="s">
        <v>28</v>
      </c>
      <c r="O2315" t="s">
        <v>28</v>
      </c>
      <c r="P2315" t="s">
        <v>28</v>
      </c>
      <c r="Q2315" t="s">
        <v>28</v>
      </c>
      <c r="R2315" t="s">
        <v>28</v>
      </c>
      <c r="S2315" t="s">
        <v>28</v>
      </c>
      <c r="T2315" t="s">
        <v>28</v>
      </c>
      <c r="U2315" t="s">
        <v>28</v>
      </c>
      <c r="V2315" t="s">
        <v>28</v>
      </c>
      <c r="W2315">
        <v>6.59</v>
      </c>
      <c r="X2315" t="s">
        <v>28</v>
      </c>
      <c r="Y2315" t="s">
        <v>28</v>
      </c>
      <c r="Z2315" t="s">
        <v>28</v>
      </c>
      <c r="AA2315" t="s">
        <v>28</v>
      </c>
      <c r="AB2315" s="5" t="s">
        <v>2341</v>
      </c>
    </row>
    <row r="2316" spans="1:28" x14ac:dyDescent="0.25">
      <c r="A2316" t="s">
        <v>2033</v>
      </c>
      <c r="B2316" s="1">
        <v>44923.472916666666</v>
      </c>
      <c r="C2316" t="s">
        <v>28</v>
      </c>
      <c r="D2316" s="5" t="s">
        <v>2344</v>
      </c>
      <c r="E2316" t="s">
        <v>2131</v>
      </c>
      <c r="F2316" t="s">
        <v>33</v>
      </c>
      <c r="G2316" t="s">
        <v>31</v>
      </c>
      <c r="H2316">
        <v>0.06</v>
      </c>
      <c r="I2316" t="s">
        <v>35</v>
      </c>
      <c r="J2316" t="s">
        <v>36</v>
      </c>
      <c r="K2316" t="s">
        <v>37</v>
      </c>
      <c r="L2316" t="s">
        <v>35</v>
      </c>
      <c r="M2316" t="s">
        <v>35</v>
      </c>
      <c r="N2316">
        <v>3.0000000000000001E-3</v>
      </c>
      <c r="O2316" t="s">
        <v>28</v>
      </c>
      <c r="P2316">
        <v>27</v>
      </c>
      <c r="Q2316" t="s">
        <v>43</v>
      </c>
      <c r="R2316" t="s">
        <v>310</v>
      </c>
      <c r="S2316" t="s">
        <v>35</v>
      </c>
      <c r="T2316">
        <v>4.0000000000000001E-3</v>
      </c>
      <c r="U2316" t="s">
        <v>35</v>
      </c>
      <c r="V2316">
        <v>6.56</v>
      </c>
      <c r="W2316" t="s">
        <v>28</v>
      </c>
      <c r="X2316">
        <v>2</v>
      </c>
      <c r="Y2316" t="s">
        <v>35</v>
      </c>
      <c r="Z2316" t="s">
        <v>28</v>
      </c>
      <c r="AA2316">
        <v>6.0000000000000001E-3</v>
      </c>
      <c r="AB2316" s="5" t="s">
        <v>2341</v>
      </c>
    </row>
    <row r="2317" spans="1:28" x14ac:dyDescent="0.25">
      <c r="A2317" t="s">
        <v>1127</v>
      </c>
      <c r="B2317" s="1">
        <v>44923</v>
      </c>
      <c r="C2317" t="s">
        <v>28</v>
      </c>
      <c r="D2317" s="5" t="s">
        <v>2344</v>
      </c>
      <c r="E2317" t="s">
        <v>1638</v>
      </c>
      <c r="F2317" t="s">
        <v>33</v>
      </c>
      <c r="G2317" t="s">
        <v>31</v>
      </c>
      <c r="H2317" t="s">
        <v>34</v>
      </c>
      <c r="I2317">
        <v>1E-3</v>
      </c>
      <c r="J2317" t="s">
        <v>36</v>
      </c>
      <c r="K2317" t="s">
        <v>37</v>
      </c>
      <c r="L2317" t="s">
        <v>35</v>
      </c>
      <c r="M2317" t="s">
        <v>35</v>
      </c>
      <c r="N2317">
        <v>5.0000000000000001E-3</v>
      </c>
      <c r="O2317" t="s">
        <v>28</v>
      </c>
      <c r="P2317">
        <v>756</v>
      </c>
      <c r="Q2317">
        <v>0.2</v>
      </c>
      <c r="R2317">
        <v>311</v>
      </c>
      <c r="S2317" t="s">
        <v>35</v>
      </c>
      <c r="T2317" t="s">
        <v>35</v>
      </c>
      <c r="U2317" t="s">
        <v>35</v>
      </c>
      <c r="V2317">
        <v>7.77</v>
      </c>
      <c r="W2317" t="s">
        <v>28</v>
      </c>
      <c r="X2317">
        <v>290</v>
      </c>
      <c r="Y2317" t="s">
        <v>35</v>
      </c>
      <c r="Z2317" t="s">
        <v>28</v>
      </c>
      <c r="AA2317" t="s">
        <v>38</v>
      </c>
      <c r="AB2317" s="5" t="s">
        <v>2341</v>
      </c>
    </row>
    <row r="2318" spans="1:28" x14ac:dyDescent="0.25">
      <c r="A2318" t="s">
        <v>27</v>
      </c>
      <c r="B2318" s="1">
        <v>44916.459722222222</v>
      </c>
      <c r="C2318" t="s">
        <v>28</v>
      </c>
      <c r="D2318" s="5" t="s">
        <v>2344</v>
      </c>
      <c r="E2318" t="s">
        <v>28</v>
      </c>
      <c r="F2318" t="s">
        <v>30</v>
      </c>
      <c r="G2318" t="s">
        <v>31</v>
      </c>
      <c r="H2318" t="s">
        <v>28</v>
      </c>
      <c r="I2318" t="s">
        <v>28</v>
      </c>
      <c r="J2318" t="s">
        <v>28</v>
      </c>
      <c r="K2318" t="s">
        <v>28</v>
      </c>
      <c r="L2318" t="s">
        <v>28</v>
      </c>
      <c r="M2318" t="s">
        <v>28</v>
      </c>
      <c r="N2318" t="s">
        <v>28</v>
      </c>
      <c r="O2318" t="s">
        <v>28</v>
      </c>
      <c r="P2318" t="s">
        <v>28</v>
      </c>
      <c r="Q2318" t="s">
        <v>28</v>
      </c>
      <c r="R2318" t="s">
        <v>28</v>
      </c>
      <c r="S2318" t="s">
        <v>28</v>
      </c>
      <c r="T2318" t="s">
        <v>28</v>
      </c>
      <c r="U2318" t="s">
        <v>28</v>
      </c>
      <c r="V2318" t="s">
        <v>28</v>
      </c>
      <c r="W2318">
        <v>7.55</v>
      </c>
      <c r="X2318" t="s">
        <v>28</v>
      </c>
      <c r="Y2318" t="s">
        <v>28</v>
      </c>
      <c r="Z2318" t="s">
        <v>28</v>
      </c>
      <c r="AA2318" t="s">
        <v>28</v>
      </c>
      <c r="AB2318" s="5" t="s">
        <v>2341</v>
      </c>
    </row>
    <row r="2319" spans="1:28" x14ac:dyDescent="0.25">
      <c r="A2319" t="s">
        <v>27</v>
      </c>
      <c r="B2319" s="1">
        <v>44916.459722222222</v>
      </c>
      <c r="C2319" t="s">
        <v>28</v>
      </c>
      <c r="D2319" s="5" t="s">
        <v>2344</v>
      </c>
      <c r="E2319" t="s">
        <v>183</v>
      </c>
      <c r="F2319" t="s">
        <v>33</v>
      </c>
      <c r="G2319" t="s">
        <v>31</v>
      </c>
      <c r="H2319" t="s">
        <v>34</v>
      </c>
      <c r="I2319" t="s">
        <v>35</v>
      </c>
      <c r="J2319" t="s">
        <v>36</v>
      </c>
      <c r="K2319" t="s">
        <v>37</v>
      </c>
      <c r="L2319" t="s">
        <v>35</v>
      </c>
      <c r="M2319">
        <v>3.0000000000000001E-3</v>
      </c>
      <c r="N2319">
        <v>5.0000000000000001E-3</v>
      </c>
      <c r="O2319" t="s">
        <v>28</v>
      </c>
      <c r="P2319">
        <v>411</v>
      </c>
      <c r="Q2319" t="s">
        <v>43</v>
      </c>
      <c r="R2319">
        <v>192</v>
      </c>
      <c r="S2319" t="s">
        <v>35</v>
      </c>
      <c r="T2319">
        <v>1.1200000000000001</v>
      </c>
      <c r="U2319">
        <v>1.0999999999999999E-2</v>
      </c>
      <c r="V2319">
        <v>7.32</v>
      </c>
      <c r="W2319" t="s">
        <v>28</v>
      </c>
      <c r="X2319">
        <v>120</v>
      </c>
      <c r="Y2319" t="s">
        <v>35</v>
      </c>
      <c r="Z2319" t="s">
        <v>28</v>
      </c>
      <c r="AA2319" t="s">
        <v>38</v>
      </c>
      <c r="AB2319" s="5" t="s">
        <v>2341</v>
      </c>
    </row>
    <row r="2320" spans="1:28" x14ac:dyDescent="0.25">
      <c r="A2320" t="s">
        <v>480</v>
      </c>
      <c r="B2320" s="1">
        <v>44916.449305555558</v>
      </c>
      <c r="C2320" t="s">
        <v>28</v>
      </c>
      <c r="D2320" s="5" t="s">
        <v>2344</v>
      </c>
      <c r="E2320" t="s">
        <v>28</v>
      </c>
      <c r="F2320" t="s">
        <v>30</v>
      </c>
      <c r="G2320" t="s">
        <v>31</v>
      </c>
      <c r="H2320" t="s">
        <v>28</v>
      </c>
      <c r="I2320" t="s">
        <v>28</v>
      </c>
      <c r="J2320" t="s">
        <v>28</v>
      </c>
      <c r="K2320" t="s">
        <v>28</v>
      </c>
      <c r="L2320" t="s">
        <v>28</v>
      </c>
      <c r="M2320" t="s">
        <v>28</v>
      </c>
      <c r="N2320" t="s">
        <v>28</v>
      </c>
      <c r="O2320" t="s">
        <v>28</v>
      </c>
      <c r="P2320" t="s">
        <v>28</v>
      </c>
      <c r="Q2320" t="s">
        <v>28</v>
      </c>
      <c r="R2320" t="s">
        <v>28</v>
      </c>
      <c r="S2320" t="s">
        <v>28</v>
      </c>
      <c r="T2320" t="s">
        <v>28</v>
      </c>
      <c r="U2320" t="s">
        <v>28</v>
      </c>
      <c r="V2320" t="s">
        <v>28</v>
      </c>
      <c r="W2320">
        <v>8.3800000000000008</v>
      </c>
      <c r="X2320" t="s">
        <v>28</v>
      </c>
      <c r="Y2320" t="s">
        <v>28</v>
      </c>
      <c r="Z2320" t="s">
        <v>28</v>
      </c>
      <c r="AA2320" t="s">
        <v>28</v>
      </c>
      <c r="AB2320" s="5" t="s">
        <v>2341</v>
      </c>
    </row>
    <row r="2321" spans="1:28" x14ac:dyDescent="0.25">
      <c r="A2321" t="s">
        <v>480</v>
      </c>
      <c r="B2321" s="1">
        <v>44916.449305555558</v>
      </c>
      <c r="C2321" t="s">
        <v>28</v>
      </c>
      <c r="D2321" s="5" t="s">
        <v>2344</v>
      </c>
      <c r="E2321" t="s">
        <v>557</v>
      </c>
      <c r="F2321" t="s">
        <v>33</v>
      </c>
      <c r="G2321" t="s">
        <v>31</v>
      </c>
      <c r="H2321" t="s">
        <v>34</v>
      </c>
      <c r="I2321" t="s">
        <v>35</v>
      </c>
      <c r="J2321" t="s">
        <v>36</v>
      </c>
      <c r="K2321" t="s">
        <v>37</v>
      </c>
      <c r="L2321" t="s">
        <v>35</v>
      </c>
      <c r="M2321" t="s">
        <v>35</v>
      </c>
      <c r="N2321">
        <v>6.0000000000000001E-3</v>
      </c>
      <c r="O2321" t="s">
        <v>28</v>
      </c>
      <c r="P2321">
        <v>242</v>
      </c>
      <c r="Q2321" t="s">
        <v>43</v>
      </c>
      <c r="R2321">
        <v>105</v>
      </c>
      <c r="S2321" t="s">
        <v>35</v>
      </c>
      <c r="T2321">
        <v>2E-3</v>
      </c>
      <c r="U2321">
        <v>2E-3</v>
      </c>
      <c r="V2321">
        <v>7.79</v>
      </c>
      <c r="W2321" t="s">
        <v>28</v>
      </c>
      <c r="X2321">
        <v>56</v>
      </c>
      <c r="Y2321" t="s">
        <v>35</v>
      </c>
      <c r="Z2321" t="s">
        <v>28</v>
      </c>
      <c r="AA2321" t="s">
        <v>38</v>
      </c>
      <c r="AB2321" s="5" t="s">
        <v>2341</v>
      </c>
    </row>
    <row r="2322" spans="1:28" x14ac:dyDescent="0.25">
      <c r="A2322" t="s">
        <v>1127</v>
      </c>
      <c r="B2322" s="1">
        <v>44916.434027777781</v>
      </c>
      <c r="C2322" t="s">
        <v>28</v>
      </c>
      <c r="D2322" s="5" t="s">
        <v>2344</v>
      </c>
      <c r="E2322" t="s">
        <v>28</v>
      </c>
      <c r="F2322" t="s">
        <v>30</v>
      </c>
      <c r="G2322" t="s">
        <v>31</v>
      </c>
      <c r="H2322" t="s">
        <v>28</v>
      </c>
      <c r="I2322" t="s">
        <v>28</v>
      </c>
      <c r="J2322" t="s">
        <v>28</v>
      </c>
      <c r="K2322" t="s">
        <v>28</v>
      </c>
      <c r="L2322" t="s">
        <v>28</v>
      </c>
      <c r="M2322" t="s">
        <v>28</v>
      </c>
      <c r="N2322" t="s">
        <v>28</v>
      </c>
      <c r="O2322" t="s">
        <v>28</v>
      </c>
      <c r="P2322" t="s">
        <v>28</v>
      </c>
      <c r="Q2322" t="s">
        <v>28</v>
      </c>
      <c r="R2322" t="s">
        <v>28</v>
      </c>
      <c r="S2322" t="s">
        <v>28</v>
      </c>
      <c r="T2322" t="s">
        <v>28</v>
      </c>
      <c r="U2322" t="s">
        <v>28</v>
      </c>
      <c r="V2322" t="s">
        <v>28</v>
      </c>
      <c r="W2322">
        <v>8.0500000000000007</v>
      </c>
      <c r="X2322" t="s">
        <v>28</v>
      </c>
      <c r="Y2322" t="s">
        <v>28</v>
      </c>
      <c r="Z2322" t="s">
        <v>28</v>
      </c>
      <c r="AA2322" t="s">
        <v>28</v>
      </c>
      <c r="AB2322" s="5" t="s">
        <v>2341</v>
      </c>
    </row>
    <row r="2323" spans="1:28" x14ac:dyDescent="0.25">
      <c r="A2323" t="s">
        <v>1127</v>
      </c>
      <c r="B2323" s="1">
        <v>44916.434027777781</v>
      </c>
      <c r="C2323" t="s">
        <v>28</v>
      </c>
      <c r="D2323" s="5" t="s">
        <v>2344</v>
      </c>
      <c r="E2323" t="s">
        <v>1639</v>
      </c>
      <c r="F2323" t="s">
        <v>33</v>
      </c>
      <c r="G2323" t="s">
        <v>31</v>
      </c>
      <c r="H2323" t="s">
        <v>34</v>
      </c>
      <c r="I2323">
        <v>1E-3</v>
      </c>
      <c r="J2323" t="s">
        <v>36</v>
      </c>
      <c r="K2323" t="s">
        <v>37</v>
      </c>
      <c r="L2323" t="s">
        <v>35</v>
      </c>
      <c r="M2323" t="s">
        <v>35</v>
      </c>
      <c r="N2323">
        <v>6.0000000000000001E-3</v>
      </c>
      <c r="O2323" t="s">
        <v>28</v>
      </c>
      <c r="P2323">
        <v>947</v>
      </c>
      <c r="Q2323">
        <v>0.1</v>
      </c>
      <c r="R2323">
        <v>482</v>
      </c>
      <c r="S2323" t="s">
        <v>35</v>
      </c>
      <c r="T2323" t="s">
        <v>35</v>
      </c>
      <c r="U2323">
        <v>1E-3</v>
      </c>
      <c r="V2323">
        <v>8</v>
      </c>
      <c r="W2323" t="s">
        <v>28</v>
      </c>
      <c r="X2323">
        <v>378</v>
      </c>
      <c r="Y2323" t="s">
        <v>35</v>
      </c>
      <c r="Z2323" t="s">
        <v>28</v>
      </c>
      <c r="AA2323" t="s">
        <v>38</v>
      </c>
      <c r="AB2323" s="5" t="s">
        <v>2341</v>
      </c>
    </row>
    <row r="2324" spans="1:28" x14ac:dyDescent="0.25">
      <c r="A2324" t="s">
        <v>1034</v>
      </c>
      <c r="B2324" s="1">
        <v>44916.423611111109</v>
      </c>
      <c r="C2324" t="s">
        <v>28</v>
      </c>
      <c r="D2324" s="5" t="s">
        <v>2344</v>
      </c>
      <c r="E2324" t="s">
        <v>28</v>
      </c>
      <c r="F2324" t="s">
        <v>30</v>
      </c>
      <c r="G2324" t="s">
        <v>31</v>
      </c>
      <c r="H2324" t="s">
        <v>28</v>
      </c>
      <c r="I2324" t="s">
        <v>28</v>
      </c>
      <c r="J2324" t="s">
        <v>28</v>
      </c>
      <c r="K2324" t="s">
        <v>28</v>
      </c>
      <c r="L2324" t="s">
        <v>28</v>
      </c>
      <c r="M2324" t="s">
        <v>28</v>
      </c>
      <c r="N2324" t="s">
        <v>28</v>
      </c>
      <c r="O2324" t="s">
        <v>28</v>
      </c>
      <c r="P2324" t="s">
        <v>28</v>
      </c>
      <c r="Q2324" t="s">
        <v>28</v>
      </c>
      <c r="R2324" t="s">
        <v>28</v>
      </c>
      <c r="S2324" t="s">
        <v>28</v>
      </c>
      <c r="T2324" t="s">
        <v>28</v>
      </c>
      <c r="U2324" t="s">
        <v>28</v>
      </c>
      <c r="V2324" t="s">
        <v>28</v>
      </c>
      <c r="W2324">
        <v>7.6</v>
      </c>
      <c r="X2324" t="s">
        <v>28</v>
      </c>
      <c r="Y2324" t="s">
        <v>28</v>
      </c>
      <c r="Z2324" t="s">
        <v>28</v>
      </c>
      <c r="AA2324" t="s">
        <v>28</v>
      </c>
      <c r="AB2324" s="5" t="s">
        <v>2341</v>
      </c>
    </row>
    <row r="2325" spans="1:28" x14ac:dyDescent="0.25">
      <c r="A2325" t="s">
        <v>1034</v>
      </c>
      <c r="B2325" s="1">
        <v>44916.423611111109</v>
      </c>
      <c r="C2325" t="s">
        <v>28</v>
      </c>
      <c r="D2325" s="5" t="s">
        <v>2344</v>
      </c>
      <c r="E2325" t="s">
        <v>1074</v>
      </c>
      <c r="F2325" t="s">
        <v>33</v>
      </c>
      <c r="G2325" t="s">
        <v>31</v>
      </c>
      <c r="H2325" t="s">
        <v>34</v>
      </c>
      <c r="I2325">
        <v>1E-3</v>
      </c>
      <c r="J2325" t="s">
        <v>36</v>
      </c>
      <c r="K2325" t="s">
        <v>37</v>
      </c>
      <c r="L2325" t="s">
        <v>35</v>
      </c>
      <c r="M2325" t="s">
        <v>35</v>
      </c>
      <c r="N2325">
        <v>5.0000000000000001E-3</v>
      </c>
      <c r="O2325" t="s">
        <v>28</v>
      </c>
      <c r="P2325">
        <v>262</v>
      </c>
      <c r="Q2325" t="s">
        <v>43</v>
      </c>
      <c r="R2325">
        <v>117</v>
      </c>
      <c r="S2325" t="s">
        <v>35</v>
      </c>
      <c r="T2325" t="s">
        <v>35</v>
      </c>
      <c r="U2325" t="s">
        <v>35</v>
      </c>
      <c r="V2325">
        <v>7.42</v>
      </c>
      <c r="W2325" t="s">
        <v>28</v>
      </c>
      <c r="X2325">
        <v>62</v>
      </c>
      <c r="Y2325" t="s">
        <v>35</v>
      </c>
      <c r="Z2325" t="s">
        <v>28</v>
      </c>
      <c r="AA2325" t="s">
        <v>38</v>
      </c>
      <c r="AB2325" s="5" t="s">
        <v>2341</v>
      </c>
    </row>
    <row r="2326" spans="1:28" x14ac:dyDescent="0.25">
      <c r="A2326" t="s">
        <v>772</v>
      </c>
      <c r="B2326" s="1">
        <v>44916.409722222219</v>
      </c>
      <c r="C2326" t="s">
        <v>28</v>
      </c>
      <c r="D2326" s="5" t="s">
        <v>2344</v>
      </c>
      <c r="E2326" t="s">
        <v>28</v>
      </c>
      <c r="F2326" t="s">
        <v>30</v>
      </c>
      <c r="G2326" t="s">
        <v>31</v>
      </c>
      <c r="H2326" t="s">
        <v>28</v>
      </c>
      <c r="I2326" t="s">
        <v>28</v>
      </c>
      <c r="J2326" t="s">
        <v>28</v>
      </c>
      <c r="K2326" t="s">
        <v>28</v>
      </c>
      <c r="L2326" t="s">
        <v>28</v>
      </c>
      <c r="M2326" t="s">
        <v>28</v>
      </c>
      <c r="N2326" t="s">
        <v>28</v>
      </c>
      <c r="O2326" t="s">
        <v>28</v>
      </c>
      <c r="P2326" t="s">
        <v>28</v>
      </c>
      <c r="Q2326" t="s">
        <v>28</v>
      </c>
      <c r="R2326" t="s">
        <v>28</v>
      </c>
      <c r="S2326" t="s">
        <v>28</v>
      </c>
      <c r="T2326" t="s">
        <v>28</v>
      </c>
      <c r="U2326" t="s">
        <v>28</v>
      </c>
      <c r="V2326" t="s">
        <v>28</v>
      </c>
      <c r="W2326">
        <v>7.32</v>
      </c>
      <c r="X2326" t="s">
        <v>28</v>
      </c>
      <c r="Y2326" t="s">
        <v>28</v>
      </c>
      <c r="Z2326" t="s">
        <v>28</v>
      </c>
      <c r="AA2326" t="s">
        <v>28</v>
      </c>
      <c r="AB2326" s="5" t="s">
        <v>2341</v>
      </c>
    </row>
    <row r="2327" spans="1:28" x14ac:dyDescent="0.25">
      <c r="A2327" t="s">
        <v>772</v>
      </c>
      <c r="B2327" s="1">
        <v>44916.409722222219</v>
      </c>
      <c r="C2327" t="s">
        <v>28</v>
      </c>
      <c r="D2327" s="5" t="s">
        <v>2344</v>
      </c>
      <c r="E2327" t="s">
        <v>806</v>
      </c>
      <c r="F2327" t="s">
        <v>33</v>
      </c>
      <c r="G2327" t="s">
        <v>31</v>
      </c>
      <c r="H2327" t="s">
        <v>34</v>
      </c>
      <c r="I2327">
        <v>2E-3</v>
      </c>
      <c r="J2327" t="s">
        <v>36</v>
      </c>
      <c r="K2327" t="s">
        <v>37</v>
      </c>
      <c r="L2327" t="s">
        <v>35</v>
      </c>
      <c r="M2327" t="s">
        <v>35</v>
      </c>
      <c r="N2327">
        <v>4.2999999999999997E-2</v>
      </c>
      <c r="O2327" t="s">
        <v>28</v>
      </c>
      <c r="P2327">
        <v>413</v>
      </c>
      <c r="Q2327" t="s">
        <v>43</v>
      </c>
      <c r="R2327">
        <v>192</v>
      </c>
      <c r="S2327" t="s">
        <v>35</v>
      </c>
      <c r="T2327">
        <v>0.106</v>
      </c>
      <c r="U2327">
        <v>2E-3</v>
      </c>
      <c r="V2327">
        <v>7.12</v>
      </c>
      <c r="W2327" t="s">
        <v>28</v>
      </c>
      <c r="X2327">
        <v>119</v>
      </c>
      <c r="Y2327" t="s">
        <v>35</v>
      </c>
      <c r="Z2327" t="s">
        <v>28</v>
      </c>
      <c r="AA2327" t="s">
        <v>38</v>
      </c>
      <c r="AB2327" s="5" t="s">
        <v>2341</v>
      </c>
    </row>
    <row r="2328" spans="1:28" x14ac:dyDescent="0.25">
      <c r="A2328" t="s">
        <v>2033</v>
      </c>
      <c r="B2328" s="1">
        <v>44916.395833333336</v>
      </c>
      <c r="C2328" t="s">
        <v>28</v>
      </c>
      <c r="D2328" s="5" t="s">
        <v>2344</v>
      </c>
      <c r="E2328" t="s">
        <v>28</v>
      </c>
      <c r="F2328" t="s">
        <v>30</v>
      </c>
      <c r="G2328" t="s">
        <v>31</v>
      </c>
      <c r="H2328" t="s">
        <v>28</v>
      </c>
      <c r="I2328" t="s">
        <v>28</v>
      </c>
      <c r="J2328" t="s">
        <v>28</v>
      </c>
      <c r="K2328" t="s">
        <v>28</v>
      </c>
      <c r="L2328" t="s">
        <v>28</v>
      </c>
      <c r="M2328" t="s">
        <v>28</v>
      </c>
      <c r="N2328" t="s">
        <v>28</v>
      </c>
      <c r="O2328" t="s">
        <v>28</v>
      </c>
      <c r="P2328" t="s">
        <v>28</v>
      </c>
      <c r="Q2328" t="s">
        <v>28</v>
      </c>
      <c r="R2328" t="s">
        <v>28</v>
      </c>
      <c r="S2328" t="s">
        <v>28</v>
      </c>
      <c r="T2328" t="s">
        <v>28</v>
      </c>
      <c r="U2328" t="s">
        <v>28</v>
      </c>
      <c r="V2328" t="s">
        <v>28</v>
      </c>
      <c r="W2328">
        <v>6.77</v>
      </c>
      <c r="X2328" t="s">
        <v>28</v>
      </c>
      <c r="Y2328" t="s">
        <v>28</v>
      </c>
      <c r="Z2328" t="s">
        <v>28</v>
      </c>
      <c r="AA2328" t="s">
        <v>28</v>
      </c>
      <c r="AB2328" s="5" t="s">
        <v>2341</v>
      </c>
    </row>
    <row r="2329" spans="1:28" x14ac:dyDescent="0.25">
      <c r="A2329" t="s">
        <v>2033</v>
      </c>
      <c r="B2329" s="1">
        <v>44916.395833333336</v>
      </c>
      <c r="C2329" t="s">
        <v>28</v>
      </c>
      <c r="D2329" s="5" t="s">
        <v>2344</v>
      </c>
      <c r="E2329" t="s">
        <v>2132</v>
      </c>
      <c r="F2329" t="s">
        <v>33</v>
      </c>
      <c r="G2329" t="s">
        <v>31</v>
      </c>
      <c r="H2329">
        <v>0.13</v>
      </c>
      <c r="I2329" t="s">
        <v>35</v>
      </c>
      <c r="J2329" t="s">
        <v>36</v>
      </c>
      <c r="K2329" t="s">
        <v>37</v>
      </c>
      <c r="L2329" t="s">
        <v>35</v>
      </c>
      <c r="M2329" t="s">
        <v>35</v>
      </c>
      <c r="N2329">
        <v>8.0000000000000002E-3</v>
      </c>
      <c r="O2329" t="s">
        <v>28</v>
      </c>
      <c r="P2329">
        <v>30</v>
      </c>
      <c r="Q2329" t="s">
        <v>43</v>
      </c>
      <c r="R2329">
        <v>2</v>
      </c>
      <c r="S2329" t="s">
        <v>35</v>
      </c>
      <c r="T2329">
        <v>4.0000000000000001E-3</v>
      </c>
      <c r="U2329">
        <v>1E-3</v>
      </c>
      <c r="V2329">
        <v>6.42</v>
      </c>
      <c r="W2329" t="s">
        <v>28</v>
      </c>
      <c r="X2329">
        <v>3</v>
      </c>
      <c r="Y2329" t="s">
        <v>35</v>
      </c>
      <c r="Z2329" t="s">
        <v>28</v>
      </c>
      <c r="AA2329" t="s">
        <v>38</v>
      </c>
      <c r="AB2329" s="5" t="s">
        <v>2341</v>
      </c>
    </row>
    <row r="2330" spans="1:28" x14ac:dyDescent="0.25">
      <c r="A2330" t="s">
        <v>1864</v>
      </c>
      <c r="B2330" s="1">
        <v>44916.380555555559</v>
      </c>
      <c r="C2330" t="s">
        <v>28</v>
      </c>
      <c r="D2330" s="5" t="s">
        <v>2344</v>
      </c>
      <c r="E2330" t="s">
        <v>28</v>
      </c>
      <c r="F2330" t="s">
        <v>30</v>
      </c>
      <c r="G2330" t="s">
        <v>31</v>
      </c>
      <c r="H2330" t="s">
        <v>28</v>
      </c>
      <c r="I2330" t="s">
        <v>28</v>
      </c>
      <c r="J2330" t="s">
        <v>28</v>
      </c>
      <c r="K2330" t="s">
        <v>28</v>
      </c>
      <c r="L2330" t="s">
        <v>28</v>
      </c>
      <c r="M2330" t="s">
        <v>28</v>
      </c>
      <c r="N2330" t="s">
        <v>28</v>
      </c>
      <c r="O2330" t="s">
        <v>28</v>
      </c>
      <c r="P2330" t="s">
        <v>28</v>
      </c>
      <c r="Q2330" t="s">
        <v>28</v>
      </c>
      <c r="R2330" t="s">
        <v>28</v>
      </c>
      <c r="S2330" t="s">
        <v>28</v>
      </c>
      <c r="T2330" t="s">
        <v>28</v>
      </c>
      <c r="U2330" t="s">
        <v>28</v>
      </c>
      <c r="V2330" t="s">
        <v>28</v>
      </c>
      <c r="W2330">
        <v>6.34</v>
      </c>
      <c r="X2330" t="s">
        <v>28</v>
      </c>
      <c r="Y2330" t="s">
        <v>28</v>
      </c>
      <c r="Z2330" t="s">
        <v>28</v>
      </c>
      <c r="AA2330" t="s">
        <v>28</v>
      </c>
      <c r="AB2330" s="5" t="s">
        <v>2341</v>
      </c>
    </row>
    <row r="2331" spans="1:28" x14ac:dyDescent="0.25">
      <c r="A2331" t="s">
        <v>1864</v>
      </c>
      <c r="B2331" s="1">
        <v>44916.380555555559</v>
      </c>
      <c r="C2331" t="s">
        <v>28</v>
      </c>
      <c r="D2331" s="5" t="s">
        <v>2344</v>
      </c>
      <c r="E2331" t="s">
        <v>1965</v>
      </c>
      <c r="F2331" t="s">
        <v>33</v>
      </c>
      <c r="G2331" t="s">
        <v>31</v>
      </c>
      <c r="H2331" t="s">
        <v>34</v>
      </c>
      <c r="I2331">
        <v>1E-3</v>
      </c>
      <c r="J2331" t="s">
        <v>36</v>
      </c>
      <c r="K2331">
        <v>2.9999999999999997E-4</v>
      </c>
      <c r="L2331" t="s">
        <v>35</v>
      </c>
      <c r="M2331">
        <v>0.14000000000000001</v>
      </c>
      <c r="N2331">
        <v>2.94</v>
      </c>
      <c r="O2331" t="s">
        <v>28</v>
      </c>
      <c r="P2331">
        <v>696</v>
      </c>
      <c r="Q2331">
        <v>0.2</v>
      </c>
      <c r="R2331">
        <v>328</v>
      </c>
      <c r="S2331" t="s">
        <v>35</v>
      </c>
      <c r="T2331">
        <v>0.86399999999999999</v>
      </c>
      <c r="U2331">
        <v>7.1999999999999995E-2</v>
      </c>
      <c r="V2331">
        <v>6.24</v>
      </c>
      <c r="W2331" t="s">
        <v>28</v>
      </c>
      <c r="X2331">
        <v>288</v>
      </c>
      <c r="Y2331" t="s">
        <v>35</v>
      </c>
      <c r="Z2331" t="s">
        <v>28</v>
      </c>
      <c r="AA2331">
        <v>0.122</v>
      </c>
      <c r="AB2331" s="5" t="s">
        <v>2341</v>
      </c>
    </row>
    <row r="2332" spans="1:28" x14ac:dyDescent="0.25">
      <c r="A2332" t="s">
        <v>27</v>
      </c>
      <c r="B2332" s="1">
        <v>44901.536111111112</v>
      </c>
      <c r="C2332" t="s">
        <v>28</v>
      </c>
      <c r="D2332" s="5" t="s">
        <v>2344</v>
      </c>
      <c r="E2332" t="s">
        <v>28</v>
      </c>
      <c r="F2332" t="s">
        <v>30</v>
      </c>
      <c r="G2332" t="s">
        <v>31</v>
      </c>
      <c r="H2332" t="s">
        <v>28</v>
      </c>
      <c r="I2332" t="s">
        <v>28</v>
      </c>
      <c r="J2332" t="s">
        <v>28</v>
      </c>
      <c r="K2332" t="s">
        <v>28</v>
      </c>
      <c r="L2332" t="s">
        <v>28</v>
      </c>
      <c r="M2332" t="s">
        <v>28</v>
      </c>
      <c r="N2332" t="s">
        <v>28</v>
      </c>
      <c r="O2332" t="s">
        <v>28</v>
      </c>
      <c r="P2332" t="s">
        <v>28</v>
      </c>
      <c r="Q2332" t="s">
        <v>28</v>
      </c>
      <c r="R2332" t="s">
        <v>28</v>
      </c>
      <c r="S2332" t="s">
        <v>28</v>
      </c>
      <c r="T2332" t="s">
        <v>28</v>
      </c>
      <c r="U2332" t="s">
        <v>28</v>
      </c>
      <c r="V2332" t="s">
        <v>28</v>
      </c>
      <c r="W2332">
        <v>7</v>
      </c>
      <c r="X2332" t="s">
        <v>28</v>
      </c>
      <c r="Y2332" t="s">
        <v>28</v>
      </c>
      <c r="Z2332" t="s">
        <v>28</v>
      </c>
      <c r="AA2332" t="s">
        <v>28</v>
      </c>
      <c r="AB2332" s="5" t="s">
        <v>2341</v>
      </c>
    </row>
    <row r="2333" spans="1:28" x14ac:dyDescent="0.25">
      <c r="A2333" t="s">
        <v>27</v>
      </c>
      <c r="B2333" s="1">
        <v>44901.536111111112</v>
      </c>
      <c r="C2333" t="s">
        <v>28</v>
      </c>
      <c r="D2333" s="5" t="s">
        <v>2344</v>
      </c>
      <c r="E2333" t="s">
        <v>184</v>
      </c>
      <c r="F2333" t="s">
        <v>33</v>
      </c>
      <c r="G2333" t="s">
        <v>31</v>
      </c>
      <c r="H2333">
        <v>0.01</v>
      </c>
      <c r="I2333" t="s">
        <v>35</v>
      </c>
      <c r="J2333" t="s">
        <v>36</v>
      </c>
      <c r="K2333" t="s">
        <v>37</v>
      </c>
      <c r="L2333" t="s">
        <v>35</v>
      </c>
      <c r="M2333" t="s">
        <v>35</v>
      </c>
      <c r="N2333">
        <v>3.0000000000000001E-3</v>
      </c>
      <c r="O2333" t="s">
        <v>28</v>
      </c>
      <c r="P2333">
        <v>196</v>
      </c>
      <c r="Q2333" t="s">
        <v>43</v>
      </c>
      <c r="R2333">
        <v>81</v>
      </c>
      <c r="S2333" t="s">
        <v>35</v>
      </c>
      <c r="T2333">
        <v>0.30499999999999999</v>
      </c>
      <c r="U2333">
        <v>4.0000000000000001E-3</v>
      </c>
      <c r="V2333">
        <v>7.09</v>
      </c>
      <c r="W2333" t="s">
        <v>28</v>
      </c>
      <c r="X2333">
        <v>45</v>
      </c>
      <c r="Y2333" t="s">
        <v>35</v>
      </c>
      <c r="Z2333" t="s">
        <v>28</v>
      </c>
      <c r="AA2333">
        <v>1.2999999999999999E-2</v>
      </c>
      <c r="AB2333" s="5" t="s">
        <v>2341</v>
      </c>
    </row>
    <row r="2334" spans="1:28" x14ac:dyDescent="0.25">
      <c r="A2334" t="s">
        <v>480</v>
      </c>
      <c r="B2334" s="1">
        <v>44901.526388888888</v>
      </c>
      <c r="C2334" t="s">
        <v>28</v>
      </c>
      <c r="D2334" s="5" t="s">
        <v>2344</v>
      </c>
      <c r="E2334" t="s">
        <v>28</v>
      </c>
      <c r="F2334" t="s">
        <v>30</v>
      </c>
      <c r="G2334" t="s">
        <v>31</v>
      </c>
      <c r="H2334" t="s">
        <v>28</v>
      </c>
      <c r="I2334" t="s">
        <v>28</v>
      </c>
      <c r="J2334" t="s">
        <v>28</v>
      </c>
      <c r="K2334" t="s">
        <v>28</v>
      </c>
      <c r="L2334" t="s">
        <v>28</v>
      </c>
      <c r="M2334" t="s">
        <v>28</v>
      </c>
      <c r="N2334" t="s">
        <v>28</v>
      </c>
      <c r="O2334" t="s">
        <v>28</v>
      </c>
      <c r="P2334" t="s">
        <v>28</v>
      </c>
      <c r="Q2334" t="s">
        <v>28</v>
      </c>
      <c r="R2334" t="s">
        <v>28</v>
      </c>
      <c r="S2334" t="s">
        <v>28</v>
      </c>
      <c r="T2334" t="s">
        <v>28</v>
      </c>
      <c r="U2334" t="s">
        <v>28</v>
      </c>
      <c r="V2334" t="s">
        <v>28</v>
      </c>
      <c r="W2334">
        <v>7.93</v>
      </c>
      <c r="X2334" t="s">
        <v>28</v>
      </c>
      <c r="Y2334" t="s">
        <v>28</v>
      </c>
      <c r="Z2334" t="s">
        <v>28</v>
      </c>
      <c r="AA2334" t="s">
        <v>28</v>
      </c>
      <c r="AB2334" s="5" t="s">
        <v>2341</v>
      </c>
    </row>
    <row r="2335" spans="1:28" x14ac:dyDescent="0.25">
      <c r="A2335" t="s">
        <v>480</v>
      </c>
      <c r="B2335" s="1">
        <v>44901.526388888888</v>
      </c>
      <c r="C2335" t="s">
        <v>28</v>
      </c>
      <c r="D2335" s="5" t="s">
        <v>2344</v>
      </c>
      <c r="E2335" t="s">
        <v>558</v>
      </c>
      <c r="F2335" t="s">
        <v>33</v>
      </c>
      <c r="G2335" t="s">
        <v>31</v>
      </c>
      <c r="H2335">
        <v>0.01</v>
      </c>
      <c r="I2335" t="s">
        <v>35</v>
      </c>
      <c r="J2335" t="s">
        <v>36</v>
      </c>
      <c r="K2335" t="s">
        <v>37</v>
      </c>
      <c r="L2335" t="s">
        <v>35</v>
      </c>
      <c r="M2335" t="s">
        <v>35</v>
      </c>
      <c r="N2335">
        <v>3.0000000000000001E-3</v>
      </c>
      <c r="O2335" t="s">
        <v>28</v>
      </c>
      <c r="P2335">
        <v>150</v>
      </c>
      <c r="Q2335" t="s">
        <v>43</v>
      </c>
      <c r="R2335">
        <v>65</v>
      </c>
      <c r="S2335" t="s">
        <v>35</v>
      </c>
      <c r="T2335">
        <v>4.2000000000000003E-2</v>
      </c>
      <c r="U2335">
        <v>2E-3</v>
      </c>
      <c r="V2335">
        <v>7.22</v>
      </c>
      <c r="W2335" t="s">
        <v>28</v>
      </c>
      <c r="X2335">
        <v>25</v>
      </c>
      <c r="Y2335" t="s">
        <v>35</v>
      </c>
      <c r="Z2335" t="s">
        <v>28</v>
      </c>
      <c r="AA2335" t="s">
        <v>38</v>
      </c>
      <c r="AB2335" s="5" t="s">
        <v>2341</v>
      </c>
    </row>
    <row r="2336" spans="1:28" x14ac:dyDescent="0.25">
      <c r="A2336" t="s">
        <v>1135</v>
      </c>
      <c r="B2336" s="1">
        <v>44901.495833333334</v>
      </c>
      <c r="C2336" t="s">
        <v>28</v>
      </c>
      <c r="D2336" s="5" t="s">
        <v>2344</v>
      </c>
      <c r="E2336" t="s">
        <v>28</v>
      </c>
      <c r="F2336" t="s">
        <v>30</v>
      </c>
      <c r="G2336" t="s">
        <v>31</v>
      </c>
      <c r="H2336" t="s">
        <v>28</v>
      </c>
      <c r="I2336" t="s">
        <v>28</v>
      </c>
      <c r="J2336" t="s">
        <v>28</v>
      </c>
      <c r="K2336" t="s">
        <v>28</v>
      </c>
      <c r="L2336" t="s">
        <v>28</v>
      </c>
      <c r="M2336" t="s">
        <v>28</v>
      </c>
      <c r="N2336" t="s">
        <v>28</v>
      </c>
      <c r="O2336" t="s">
        <v>28</v>
      </c>
      <c r="P2336" t="s">
        <v>28</v>
      </c>
      <c r="Q2336" t="s">
        <v>28</v>
      </c>
      <c r="R2336" t="s">
        <v>28</v>
      </c>
      <c r="S2336" t="s">
        <v>28</v>
      </c>
      <c r="T2336" t="s">
        <v>28</v>
      </c>
      <c r="U2336" t="s">
        <v>28</v>
      </c>
      <c r="V2336" t="s">
        <v>28</v>
      </c>
      <c r="W2336">
        <v>7.49</v>
      </c>
      <c r="X2336" t="s">
        <v>28</v>
      </c>
      <c r="Y2336" t="s">
        <v>28</v>
      </c>
      <c r="Z2336" t="s">
        <v>28</v>
      </c>
      <c r="AA2336" t="s">
        <v>28</v>
      </c>
      <c r="AB2336" s="5" t="s">
        <v>2341</v>
      </c>
    </row>
    <row r="2337" spans="1:28" x14ac:dyDescent="0.25">
      <c r="A2337" t="s">
        <v>1135</v>
      </c>
      <c r="B2337" s="1">
        <v>44901.495833333334</v>
      </c>
      <c r="C2337" t="s">
        <v>28</v>
      </c>
      <c r="D2337" s="5" t="s">
        <v>2344</v>
      </c>
      <c r="E2337" t="s">
        <v>1307</v>
      </c>
      <c r="F2337" t="s">
        <v>33</v>
      </c>
      <c r="G2337" t="s">
        <v>31</v>
      </c>
      <c r="H2337">
        <v>0.05</v>
      </c>
      <c r="I2337" t="s">
        <v>35</v>
      </c>
      <c r="J2337" t="s">
        <v>36</v>
      </c>
      <c r="K2337" t="s">
        <v>37</v>
      </c>
      <c r="L2337" t="s">
        <v>35</v>
      </c>
      <c r="M2337" t="s">
        <v>35</v>
      </c>
      <c r="N2337">
        <v>2E-3</v>
      </c>
      <c r="O2337" t="s">
        <v>28</v>
      </c>
      <c r="P2337">
        <v>88</v>
      </c>
      <c r="Q2337" t="s">
        <v>43</v>
      </c>
      <c r="R2337">
        <v>36</v>
      </c>
      <c r="S2337" t="s">
        <v>35</v>
      </c>
      <c r="T2337">
        <v>2E-3</v>
      </c>
      <c r="U2337" t="s">
        <v>35</v>
      </c>
      <c r="V2337">
        <v>7.07</v>
      </c>
      <c r="W2337" t="s">
        <v>28</v>
      </c>
      <c r="X2337">
        <v>3</v>
      </c>
      <c r="Y2337" t="s">
        <v>35</v>
      </c>
      <c r="Z2337" t="s">
        <v>28</v>
      </c>
      <c r="AA2337" t="s">
        <v>38</v>
      </c>
      <c r="AB2337" s="5" t="s">
        <v>2341</v>
      </c>
    </row>
    <row r="2338" spans="1:28" x14ac:dyDescent="0.25">
      <c r="A2338" t="s">
        <v>1034</v>
      </c>
      <c r="B2338" s="1">
        <v>44901.461805555555</v>
      </c>
      <c r="C2338" t="s">
        <v>28</v>
      </c>
      <c r="D2338" s="5" t="s">
        <v>2344</v>
      </c>
      <c r="E2338" t="s">
        <v>28</v>
      </c>
      <c r="F2338" t="s">
        <v>30</v>
      </c>
      <c r="G2338" t="s">
        <v>31</v>
      </c>
      <c r="H2338" t="s">
        <v>28</v>
      </c>
      <c r="I2338" t="s">
        <v>28</v>
      </c>
      <c r="J2338" t="s">
        <v>28</v>
      </c>
      <c r="K2338" t="s">
        <v>28</v>
      </c>
      <c r="L2338" t="s">
        <v>28</v>
      </c>
      <c r="M2338" t="s">
        <v>28</v>
      </c>
      <c r="N2338" t="s">
        <v>28</v>
      </c>
      <c r="O2338" t="s">
        <v>28</v>
      </c>
      <c r="P2338" t="s">
        <v>28</v>
      </c>
      <c r="Q2338" t="s">
        <v>28</v>
      </c>
      <c r="R2338" t="s">
        <v>28</v>
      </c>
      <c r="S2338" t="s">
        <v>28</v>
      </c>
      <c r="T2338" t="s">
        <v>28</v>
      </c>
      <c r="U2338" t="s">
        <v>28</v>
      </c>
      <c r="V2338" t="s">
        <v>28</v>
      </c>
      <c r="W2338">
        <v>7.59</v>
      </c>
      <c r="X2338" t="s">
        <v>28</v>
      </c>
      <c r="Y2338" t="s">
        <v>28</v>
      </c>
      <c r="Z2338" t="s">
        <v>28</v>
      </c>
      <c r="AA2338" t="s">
        <v>28</v>
      </c>
      <c r="AB2338" s="5" t="s">
        <v>2341</v>
      </c>
    </row>
    <row r="2339" spans="1:28" x14ac:dyDescent="0.25">
      <c r="A2339" t="s">
        <v>1034</v>
      </c>
      <c r="B2339" s="1">
        <v>44901.461805555555</v>
      </c>
      <c r="C2339" t="s">
        <v>28</v>
      </c>
      <c r="D2339" s="5" t="s">
        <v>2344</v>
      </c>
      <c r="E2339" t="s">
        <v>1075</v>
      </c>
      <c r="F2339" t="s">
        <v>33</v>
      </c>
      <c r="G2339" t="s">
        <v>31</v>
      </c>
      <c r="H2339" t="s">
        <v>34</v>
      </c>
      <c r="I2339">
        <v>1E-3</v>
      </c>
      <c r="J2339" t="s">
        <v>36</v>
      </c>
      <c r="K2339" t="s">
        <v>37</v>
      </c>
      <c r="L2339" t="s">
        <v>35</v>
      </c>
      <c r="M2339" t="s">
        <v>35</v>
      </c>
      <c r="N2339">
        <v>7.0000000000000001E-3</v>
      </c>
      <c r="O2339" t="s">
        <v>28</v>
      </c>
      <c r="P2339">
        <v>232</v>
      </c>
      <c r="Q2339" t="s">
        <v>43</v>
      </c>
      <c r="R2339">
        <v>97</v>
      </c>
      <c r="S2339" t="s">
        <v>35</v>
      </c>
      <c r="T2339">
        <v>2E-3</v>
      </c>
      <c r="U2339">
        <v>1E-3</v>
      </c>
      <c r="V2339">
        <v>6.92</v>
      </c>
      <c r="W2339" t="s">
        <v>28</v>
      </c>
      <c r="X2339">
        <v>73</v>
      </c>
      <c r="Y2339" t="s">
        <v>35</v>
      </c>
      <c r="Z2339" t="s">
        <v>28</v>
      </c>
      <c r="AA2339" t="s">
        <v>38</v>
      </c>
      <c r="AB2339" s="5" t="s">
        <v>2341</v>
      </c>
    </row>
    <row r="2340" spans="1:28" x14ac:dyDescent="0.25">
      <c r="A2340" t="s">
        <v>772</v>
      </c>
      <c r="B2340" s="1">
        <v>44901.413194444445</v>
      </c>
      <c r="C2340" t="s">
        <v>28</v>
      </c>
      <c r="D2340" s="5" t="s">
        <v>2344</v>
      </c>
      <c r="E2340" t="s">
        <v>28</v>
      </c>
      <c r="F2340" t="s">
        <v>30</v>
      </c>
      <c r="G2340" t="s">
        <v>31</v>
      </c>
      <c r="H2340" t="s">
        <v>28</v>
      </c>
      <c r="I2340" t="s">
        <v>28</v>
      </c>
      <c r="J2340" t="s">
        <v>28</v>
      </c>
      <c r="K2340" t="s">
        <v>28</v>
      </c>
      <c r="L2340" t="s">
        <v>28</v>
      </c>
      <c r="M2340" t="s">
        <v>28</v>
      </c>
      <c r="N2340" t="s">
        <v>28</v>
      </c>
      <c r="O2340" t="s">
        <v>28</v>
      </c>
      <c r="P2340" t="s">
        <v>28</v>
      </c>
      <c r="Q2340" t="s">
        <v>28</v>
      </c>
      <c r="R2340" t="s">
        <v>28</v>
      </c>
      <c r="S2340" t="s">
        <v>28</v>
      </c>
      <c r="T2340" t="s">
        <v>28</v>
      </c>
      <c r="U2340" t="s">
        <v>28</v>
      </c>
      <c r="V2340" t="s">
        <v>28</v>
      </c>
      <c r="W2340">
        <v>7.47</v>
      </c>
      <c r="X2340" t="s">
        <v>28</v>
      </c>
      <c r="Y2340" t="s">
        <v>28</v>
      </c>
      <c r="Z2340" t="s">
        <v>28</v>
      </c>
      <c r="AA2340" t="s">
        <v>28</v>
      </c>
      <c r="AB2340" s="5" t="s">
        <v>2341</v>
      </c>
    </row>
    <row r="2341" spans="1:28" x14ac:dyDescent="0.25">
      <c r="A2341" t="s">
        <v>772</v>
      </c>
      <c r="B2341" s="1">
        <v>44901.413194444445</v>
      </c>
      <c r="C2341" t="s">
        <v>28</v>
      </c>
      <c r="D2341" s="5" t="s">
        <v>2344</v>
      </c>
      <c r="E2341" t="s">
        <v>807</v>
      </c>
      <c r="F2341" t="s">
        <v>33</v>
      </c>
      <c r="G2341" t="s">
        <v>31</v>
      </c>
      <c r="H2341" t="s">
        <v>34</v>
      </c>
      <c r="I2341">
        <v>1E-3</v>
      </c>
      <c r="J2341" t="s">
        <v>36</v>
      </c>
      <c r="K2341" t="s">
        <v>37</v>
      </c>
      <c r="L2341" t="s">
        <v>35</v>
      </c>
      <c r="M2341" t="s">
        <v>35</v>
      </c>
      <c r="N2341">
        <v>8.9999999999999993E-3</v>
      </c>
      <c r="O2341" t="s">
        <v>28</v>
      </c>
      <c r="P2341">
        <v>246</v>
      </c>
      <c r="Q2341" t="s">
        <v>43</v>
      </c>
      <c r="R2341">
        <v>106</v>
      </c>
      <c r="S2341" t="s">
        <v>35</v>
      </c>
      <c r="T2341">
        <v>2E-3</v>
      </c>
      <c r="U2341">
        <v>2E-3</v>
      </c>
      <c r="V2341">
        <v>7.16</v>
      </c>
      <c r="W2341" t="s">
        <v>28</v>
      </c>
      <c r="X2341">
        <v>64</v>
      </c>
      <c r="Y2341" t="s">
        <v>35</v>
      </c>
      <c r="Z2341" t="s">
        <v>28</v>
      </c>
      <c r="AA2341" t="s">
        <v>38</v>
      </c>
      <c r="AB2341" s="5" t="s">
        <v>2341</v>
      </c>
    </row>
    <row r="2342" spans="1:28" x14ac:dyDescent="0.25">
      <c r="A2342" t="s">
        <v>1127</v>
      </c>
      <c r="B2342" s="1">
        <v>44901.404166666667</v>
      </c>
      <c r="C2342" t="s">
        <v>28</v>
      </c>
      <c r="D2342" s="5" t="s">
        <v>2344</v>
      </c>
      <c r="E2342" t="s">
        <v>28</v>
      </c>
      <c r="F2342" t="s">
        <v>30</v>
      </c>
      <c r="G2342" t="s">
        <v>31</v>
      </c>
      <c r="H2342" t="s">
        <v>28</v>
      </c>
      <c r="I2342" t="s">
        <v>28</v>
      </c>
      <c r="J2342" t="s">
        <v>28</v>
      </c>
      <c r="K2342" t="s">
        <v>28</v>
      </c>
      <c r="L2342" t="s">
        <v>28</v>
      </c>
      <c r="M2342" t="s">
        <v>28</v>
      </c>
      <c r="N2342" t="s">
        <v>28</v>
      </c>
      <c r="O2342" t="s">
        <v>28</v>
      </c>
      <c r="P2342" t="s">
        <v>28</v>
      </c>
      <c r="Q2342" t="s">
        <v>28</v>
      </c>
      <c r="R2342" t="s">
        <v>28</v>
      </c>
      <c r="S2342" t="s">
        <v>28</v>
      </c>
      <c r="T2342" t="s">
        <v>28</v>
      </c>
      <c r="U2342" t="s">
        <v>28</v>
      </c>
      <c r="V2342" t="s">
        <v>28</v>
      </c>
      <c r="W2342">
        <v>7.62</v>
      </c>
      <c r="X2342" t="s">
        <v>28</v>
      </c>
      <c r="Y2342" t="s">
        <v>28</v>
      </c>
      <c r="Z2342" t="s">
        <v>28</v>
      </c>
      <c r="AA2342" t="s">
        <v>28</v>
      </c>
      <c r="AB2342" s="5" t="s">
        <v>2341</v>
      </c>
    </row>
    <row r="2343" spans="1:28" x14ac:dyDescent="0.25">
      <c r="A2343" t="s">
        <v>1127</v>
      </c>
      <c r="B2343" s="1">
        <v>44901.404166666667</v>
      </c>
      <c r="C2343" t="s">
        <v>28</v>
      </c>
      <c r="D2343" s="5" t="s">
        <v>2344</v>
      </c>
      <c r="E2343" t="s">
        <v>1640</v>
      </c>
      <c r="F2343" t="s">
        <v>33</v>
      </c>
      <c r="G2343" t="s">
        <v>31</v>
      </c>
      <c r="H2343" t="s">
        <v>34</v>
      </c>
      <c r="I2343" t="s">
        <v>35</v>
      </c>
      <c r="J2343" t="s">
        <v>36</v>
      </c>
      <c r="K2343" t="s">
        <v>37</v>
      </c>
      <c r="L2343" t="s">
        <v>35</v>
      </c>
      <c r="M2343" t="s">
        <v>35</v>
      </c>
      <c r="N2343">
        <v>6.0000000000000001E-3</v>
      </c>
      <c r="O2343" t="s">
        <v>28</v>
      </c>
      <c r="P2343">
        <v>923</v>
      </c>
      <c r="Q2343">
        <v>0.3</v>
      </c>
      <c r="R2343">
        <v>443</v>
      </c>
      <c r="S2343" t="s">
        <v>35</v>
      </c>
      <c r="T2343" t="s">
        <v>35</v>
      </c>
      <c r="U2343">
        <v>2E-3</v>
      </c>
      <c r="V2343">
        <v>7.4</v>
      </c>
      <c r="W2343" t="s">
        <v>28</v>
      </c>
      <c r="X2343">
        <v>411</v>
      </c>
      <c r="Y2343" t="s">
        <v>35</v>
      </c>
      <c r="Z2343" t="s">
        <v>28</v>
      </c>
      <c r="AA2343" t="s">
        <v>38</v>
      </c>
      <c r="AB2343" s="5" t="s">
        <v>2341</v>
      </c>
    </row>
    <row r="2344" spans="1:28" x14ac:dyDescent="0.25">
      <c r="A2344" t="s">
        <v>2033</v>
      </c>
      <c r="B2344" s="1">
        <v>44901.388888888891</v>
      </c>
      <c r="C2344" t="s">
        <v>28</v>
      </c>
      <c r="D2344" s="5" t="s">
        <v>2344</v>
      </c>
      <c r="E2344" t="s">
        <v>28</v>
      </c>
      <c r="F2344" t="s">
        <v>30</v>
      </c>
      <c r="G2344" t="s">
        <v>31</v>
      </c>
      <c r="H2344" t="s">
        <v>28</v>
      </c>
      <c r="I2344" t="s">
        <v>28</v>
      </c>
      <c r="J2344" t="s">
        <v>28</v>
      </c>
      <c r="K2344" t="s">
        <v>28</v>
      </c>
      <c r="L2344" t="s">
        <v>28</v>
      </c>
      <c r="M2344" t="s">
        <v>28</v>
      </c>
      <c r="N2344" t="s">
        <v>28</v>
      </c>
      <c r="O2344" t="s">
        <v>28</v>
      </c>
      <c r="P2344" t="s">
        <v>28</v>
      </c>
      <c r="Q2344" t="s">
        <v>28</v>
      </c>
      <c r="R2344" t="s">
        <v>28</v>
      </c>
      <c r="S2344" t="s">
        <v>28</v>
      </c>
      <c r="T2344" t="s">
        <v>28</v>
      </c>
      <c r="U2344" t="s">
        <v>28</v>
      </c>
      <c r="V2344" t="s">
        <v>28</v>
      </c>
      <c r="W2344">
        <v>6.87</v>
      </c>
      <c r="X2344" t="s">
        <v>28</v>
      </c>
      <c r="Y2344" t="s">
        <v>28</v>
      </c>
      <c r="Z2344" t="s">
        <v>28</v>
      </c>
      <c r="AA2344" t="s">
        <v>28</v>
      </c>
      <c r="AB2344" s="5" t="s">
        <v>2341</v>
      </c>
    </row>
    <row r="2345" spans="1:28" x14ac:dyDescent="0.25">
      <c r="A2345" t="s">
        <v>2033</v>
      </c>
      <c r="B2345" s="1">
        <v>44901.388888888891</v>
      </c>
      <c r="C2345" t="s">
        <v>28</v>
      </c>
      <c r="D2345" s="5" t="s">
        <v>2344</v>
      </c>
      <c r="E2345" t="s">
        <v>2133</v>
      </c>
      <c r="F2345" t="s">
        <v>33</v>
      </c>
      <c r="G2345" t="s">
        <v>31</v>
      </c>
      <c r="H2345">
        <v>0.15</v>
      </c>
      <c r="I2345" t="s">
        <v>35</v>
      </c>
      <c r="J2345" t="s">
        <v>36</v>
      </c>
      <c r="K2345" t="s">
        <v>37</v>
      </c>
      <c r="L2345" t="s">
        <v>35</v>
      </c>
      <c r="M2345" t="s">
        <v>35</v>
      </c>
      <c r="N2345">
        <v>3.0000000000000001E-3</v>
      </c>
      <c r="O2345" t="s">
        <v>28</v>
      </c>
      <c r="P2345">
        <v>37</v>
      </c>
      <c r="Q2345" t="s">
        <v>43</v>
      </c>
      <c r="R2345">
        <v>5</v>
      </c>
      <c r="S2345" t="s">
        <v>35</v>
      </c>
      <c r="T2345">
        <v>1E-3</v>
      </c>
      <c r="U2345" t="s">
        <v>35</v>
      </c>
      <c r="V2345">
        <v>6.5</v>
      </c>
      <c r="W2345" t="s">
        <v>28</v>
      </c>
      <c r="X2345">
        <v>3</v>
      </c>
      <c r="Y2345" t="s">
        <v>35</v>
      </c>
      <c r="Z2345" t="s">
        <v>28</v>
      </c>
      <c r="AA2345" t="s">
        <v>38</v>
      </c>
      <c r="AB2345" s="5" t="s">
        <v>2341</v>
      </c>
    </row>
    <row r="2346" spans="1:28" x14ac:dyDescent="0.25">
      <c r="A2346" t="s">
        <v>1864</v>
      </c>
      <c r="B2346" s="1">
        <v>44901.368055555555</v>
      </c>
      <c r="C2346" t="s">
        <v>28</v>
      </c>
      <c r="D2346" s="5" t="s">
        <v>2344</v>
      </c>
      <c r="E2346" t="s">
        <v>28</v>
      </c>
      <c r="F2346" t="s">
        <v>30</v>
      </c>
      <c r="G2346" t="s">
        <v>31</v>
      </c>
      <c r="H2346" t="s">
        <v>28</v>
      </c>
      <c r="I2346" t="s">
        <v>28</v>
      </c>
      <c r="J2346" t="s">
        <v>28</v>
      </c>
      <c r="K2346" t="s">
        <v>28</v>
      </c>
      <c r="L2346" t="s">
        <v>28</v>
      </c>
      <c r="M2346" t="s">
        <v>28</v>
      </c>
      <c r="N2346" t="s">
        <v>28</v>
      </c>
      <c r="O2346" t="s">
        <v>28</v>
      </c>
      <c r="P2346" t="s">
        <v>28</v>
      </c>
      <c r="Q2346" t="s">
        <v>28</v>
      </c>
      <c r="R2346" t="s">
        <v>28</v>
      </c>
      <c r="S2346" t="s">
        <v>28</v>
      </c>
      <c r="T2346" t="s">
        <v>28</v>
      </c>
      <c r="U2346" t="s">
        <v>28</v>
      </c>
      <c r="V2346" t="s">
        <v>28</v>
      </c>
      <c r="W2346">
        <v>6.12</v>
      </c>
      <c r="X2346" t="s">
        <v>28</v>
      </c>
      <c r="Y2346" t="s">
        <v>28</v>
      </c>
      <c r="Z2346" t="s">
        <v>28</v>
      </c>
      <c r="AA2346" t="s">
        <v>28</v>
      </c>
      <c r="AB2346" s="5" t="s">
        <v>2341</v>
      </c>
    </row>
    <row r="2347" spans="1:28" x14ac:dyDescent="0.25">
      <c r="A2347" t="s">
        <v>1864</v>
      </c>
      <c r="B2347" s="1">
        <v>44901.368055555555</v>
      </c>
      <c r="C2347" t="s">
        <v>28</v>
      </c>
      <c r="D2347" s="5" t="s">
        <v>2344</v>
      </c>
      <c r="E2347" t="s">
        <v>1966</v>
      </c>
      <c r="F2347" t="s">
        <v>33</v>
      </c>
      <c r="G2347" t="s">
        <v>31</v>
      </c>
      <c r="H2347" t="s">
        <v>34</v>
      </c>
      <c r="I2347">
        <v>1E-3</v>
      </c>
      <c r="J2347" t="s">
        <v>36</v>
      </c>
      <c r="K2347">
        <v>2.0000000000000001E-4</v>
      </c>
      <c r="L2347" t="s">
        <v>35</v>
      </c>
      <c r="M2347">
        <v>4.0000000000000001E-3</v>
      </c>
      <c r="N2347">
        <v>1.5</v>
      </c>
      <c r="O2347" t="s">
        <v>28</v>
      </c>
      <c r="P2347">
        <v>856</v>
      </c>
      <c r="Q2347">
        <v>0.3</v>
      </c>
      <c r="R2347">
        <v>432</v>
      </c>
      <c r="S2347" t="s">
        <v>35</v>
      </c>
      <c r="T2347">
        <v>2.1000000000000001E-2</v>
      </c>
      <c r="U2347">
        <v>7.6999999999999999E-2</v>
      </c>
      <c r="V2347">
        <v>6.27</v>
      </c>
      <c r="W2347" t="s">
        <v>28</v>
      </c>
      <c r="X2347">
        <v>424</v>
      </c>
      <c r="Y2347" t="s">
        <v>35</v>
      </c>
      <c r="Z2347" t="s">
        <v>28</v>
      </c>
      <c r="AA2347">
        <v>0.09</v>
      </c>
      <c r="AB2347" s="5" t="s">
        <v>2341</v>
      </c>
    </row>
    <row r="2348" spans="1:28" x14ac:dyDescent="0.25">
      <c r="A2348" t="s">
        <v>27</v>
      </c>
      <c r="B2348" s="1">
        <v>44881.415972222225</v>
      </c>
      <c r="C2348" t="s">
        <v>28</v>
      </c>
      <c r="D2348" s="5" t="s">
        <v>2344</v>
      </c>
      <c r="E2348" t="s">
        <v>28</v>
      </c>
      <c r="F2348" t="s">
        <v>30</v>
      </c>
      <c r="G2348" t="s">
        <v>31</v>
      </c>
      <c r="H2348" t="s">
        <v>28</v>
      </c>
      <c r="I2348" t="s">
        <v>28</v>
      </c>
      <c r="J2348" t="s">
        <v>28</v>
      </c>
      <c r="K2348" t="s">
        <v>28</v>
      </c>
      <c r="L2348" t="s">
        <v>28</v>
      </c>
      <c r="M2348" t="s">
        <v>28</v>
      </c>
      <c r="N2348" t="s">
        <v>28</v>
      </c>
      <c r="O2348" t="s">
        <v>28</v>
      </c>
      <c r="P2348" t="s">
        <v>28</v>
      </c>
      <c r="Q2348" t="s">
        <v>28</v>
      </c>
      <c r="R2348" t="s">
        <v>28</v>
      </c>
      <c r="S2348" t="s">
        <v>28</v>
      </c>
      <c r="T2348" t="s">
        <v>28</v>
      </c>
      <c r="U2348" t="s">
        <v>28</v>
      </c>
      <c r="V2348" t="s">
        <v>28</v>
      </c>
      <c r="W2348">
        <v>6.7</v>
      </c>
      <c r="X2348" t="s">
        <v>28</v>
      </c>
      <c r="Y2348" t="s">
        <v>28</v>
      </c>
      <c r="Z2348" t="s">
        <v>28</v>
      </c>
      <c r="AA2348" t="s">
        <v>28</v>
      </c>
      <c r="AB2348" s="5" t="s">
        <v>2341</v>
      </c>
    </row>
    <row r="2349" spans="1:28" x14ac:dyDescent="0.25">
      <c r="A2349" t="s">
        <v>27</v>
      </c>
      <c r="B2349" s="1">
        <v>44881.415972222225</v>
      </c>
      <c r="C2349" t="s">
        <v>28</v>
      </c>
      <c r="D2349" s="5" t="s">
        <v>2344</v>
      </c>
      <c r="E2349" t="s">
        <v>187</v>
      </c>
      <c r="F2349" t="s">
        <v>33</v>
      </c>
      <c r="G2349" t="s">
        <v>31</v>
      </c>
      <c r="H2349" t="s">
        <v>34</v>
      </c>
      <c r="I2349" t="s">
        <v>35</v>
      </c>
      <c r="J2349">
        <v>0.06</v>
      </c>
      <c r="K2349" t="s">
        <v>37</v>
      </c>
      <c r="L2349" t="s">
        <v>35</v>
      </c>
      <c r="M2349">
        <v>8.0000000000000002E-3</v>
      </c>
      <c r="N2349">
        <v>6.0000000000000001E-3</v>
      </c>
      <c r="O2349" t="s">
        <v>28</v>
      </c>
      <c r="P2349">
        <v>2870</v>
      </c>
      <c r="Q2349">
        <v>0.4</v>
      </c>
      <c r="R2349">
        <v>1880</v>
      </c>
      <c r="S2349" t="s">
        <v>35</v>
      </c>
      <c r="T2349">
        <v>1.52</v>
      </c>
      <c r="U2349">
        <v>2.5999999999999999E-2</v>
      </c>
      <c r="V2349">
        <v>7.73</v>
      </c>
      <c r="W2349" t="s">
        <v>28</v>
      </c>
      <c r="X2349">
        <v>1650</v>
      </c>
      <c r="Y2349" t="s">
        <v>35</v>
      </c>
      <c r="Z2349" t="s">
        <v>28</v>
      </c>
      <c r="AA2349" t="s">
        <v>38</v>
      </c>
      <c r="AB2349" s="5" t="s">
        <v>2341</v>
      </c>
    </row>
    <row r="2350" spans="1:28" x14ac:dyDescent="0.25">
      <c r="A2350" t="s">
        <v>772</v>
      </c>
      <c r="B2350" s="1">
        <v>44881.402777777781</v>
      </c>
      <c r="C2350" t="s">
        <v>28</v>
      </c>
      <c r="D2350" s="5" t="s">
        <v>2344</v>
      </c>
      <c r="E2350" t="s">
        <v>28</v>
      </c>
      <c r="F2350" t="s">
        <v>30</v>
      </c>
      <c r="G2350" t="s">
        <v>31</v>
      </c>
      <c r="H2350" t="s">
        <v>28</v>
      </c>
      <c r="I2350" t="s">
        <v>28</v>
      </c>
      <c r="J2350" t="s">
        <v>28</v>
      </c>
      <c r="K2350" t="s">
        <v>28</v>
      </c>
      <c r="L2350" t="s">
        <v>28</v>
      </c>
      <c r="M2350" t="s">
        <v>28</v>
      </c>
      <c r="N2350" t="s">
        <v>28</v>
      </c>
      <c r="O2350" t="s">
        <v>28</v>
      </c>
      <c r="P2350" t="s">
        <v>28</v>
      </c>
      <c r="Q2350" t="s">
        <v>28</v>
      </c>
      <c r="R2350" t="s">
        <v>28</v>
      </c>
      <c r="S2350" t="s">
        <v>28</v>
      </c>
      <c r="T2350" t="s">
        <v>28</v>
      </c>
      <c r="U2350" t="s">
        <v>28</v>
      </c>
      <c r="V2350" t="s">
        <v>28</v>
      </c>
      <c r="W2350">
        <v>6.96</v>
      </c>
      <c r="X2350" t="s">
        <v>28</v>
      </c>
      <c r="Y2350" t="s">
        <v>28</v>
      </c>
      <c r="Z2350" t="s">
        <v>28</v>
      </c>
      <c r="AA2350" t="s">
        <v>28</v>
      </c>
      <c r="AB2350" s="5" t="s">
        <v>2341</v>
      </c>
    </row>
    <row r="2351" spans="1:28" x14ac:dyDescent="0.25">
      <c r="A2351" t="s">
        <v>772</v>
      </c>
      <c r="B2351" s="1">
        <v>44881.402777777781</v>
      </c>
      <c r="C2351" t="s">
        <v>28</v>
      </c>
      <c r="D2351" s="5" t="s">
        <v>2344</v>
      </c>
      <c r="E2351" t="s">
        <v>810</v>
      </c>
      <c r="F2351" t="s">
        <v>33</v>
      </c>
      <c r="G2351" t="s">
        <v>31</v>
      </c>
      <c r="H2351">
        <v>0.41</v>
      </c>
      <c r="I2351">
        <v>2E-3</v>
      </c>
      <c r="J2351" t="s">
        <v>36</v>
      </c>
      <c r="K2351" t="s">
        <v>37</v>
      </c>
      <c r="L2351" t="s">
        <v>35</v>
      </c>
      <c r="M2351">
        <v>2E-3</v>
      </c>
      <c r="N2351">
        <v>2.7E-2</v>
      </c>
      <c r="O2351" t="s">
        <v>28</v>
      </c>
      <c r="P2351">
        <v>39</v>
      </c>
      <c r="Q2351" t="s">
        <v>43</v>
      </c>
      <c r="R2351">
        <v>16</v>
      </c>
      <c r="S2351" t="s">
        <v>35</v>
      </c>
      <c r="T2351">
        <v>8.5000000000000006E-2</v>
      </c>
      <c r="U2351">
        <v>1E-3</v>
      </c>
      <c r="V2351">
        <v>6.82</v>
      </c>
      <c r="W2351" t="s">
        <v>28</v>
      </c>
      <c r="X2351" t="s">
        <v>310</v>
      </c>
      <c r="Y2351" t="s">
        <v>35</v>
      </c>
      <c r="Z2351" t="s">
        <v>28</v>
      </c>
      <c r="AA2351" t="s">
        <v>38</v>
      </c>
      <c r="AB2351" s="5" t="s">
        <v>2341</v>
      </c>
    </row>
    <row r="2352" spans="1:28" x14ac:dyDescent="0.25">
      <c r="A2352" t="s">
        <v>1127</v>
      </c>
      <c r="B2352" s="1">
        <v>44881.393055555556</v>
      </c>
      <c r="C2352" t="s">
        <v>28</v>
      </c>
      <c r="D2352" s="5" t="s">
        <v>2344</v>
      </c>
      <c r="E2352" t="s">
        <v>28</v>
      </c>
      <c r="F2352" t="s">
        <v>30</v>
      </c>
      <c r="G2352" t="s">
        <v>31</v>
      </c>
      <c r="H2352" t="s">
        <v>28</v>
      </c>
      <c r="I2352" t="s">
        <v>28</v>
      </c>
      <c r="J2352" t="s">
        <v>28</v>
      </c>
      <c r="K2352" t="s">
        <v>28</v>
      </c>
      <c r="L2352" t="s">
        <v>28</v>
      </c>
      <c r="M2352" t="s">
        <v>28</v>
      </c>
      <c r="N2352" t="s">
        <v>28</v>
      </c>
      <c r="O2352" t="s">
        <v>28</v>
      </c>
      <c r="P2352" t="s">
        <v>28</v>
      </c>
      <c r="Q2352" t="s">
        <v>28</v>
      </c>
      <c r="R2352" t="s">
        <v>28</v>
      </c>
      <c r="S2352" t="s">
        <v>28</v>
      </c>
      <c r="T2352" t="s">
        <v>28</v>
      </c>
      <c r="U2352" t="s">
        <v>28</v>
      </c>
      <c r="V2352" t="s">
        <v>28</v>
      </c>
      <c r="W2352">
        <v>8.42</v>
      </c>
      <c r="X2352" t="s">
        <v>28</v>
      </c>
      <c r="Y2352" t="s">
        <v>28</v>
      </c>
      <c r="Z2352" t="s">
        <v>28</v>
      </c>
      <c r="AA2352" t="s">
        <v>28</v>
      </c>
      <c r="AB2352" s="5" t="s">
        <v>2341</v>
      </c>
    </row>
    <row r="2353" spans="1:28" x14ac:dyDescent="0.25">
      <c r="A2353" t="s">
        <v>1127</v>
      </c>
      <c r="B2353" s="1">
        <v>44881.393055555556</v>
      </c>
      <c r="C2353" t="s">
        <v>28</v>
      </c>
      <c r="D2353" s="5" t="s">
        <v>2344</v>
      </c>
      <c r="E2353" t="s">
        <v>1643</v>
      </c>
      <c r="F2353" t="s">
        <v>33</v>
      </c>
      <c r="G2353" t="s">
        <v>31</v>
      </c>
      <c r="H2353" t="s">
        <v>34</v>
      </c>
      <c r="I2353" t="s">
        <v>35</v>
      </c>
      <c r="J2353" t="s">
        <v>36</v>
      </c>
      <c r="K2353" t="s">
        <v>37</v>
      </c>
      <c r="L2353" t="s">
        <v>35</v>
      </c>
      <c r="M2353" t="s">
        <v>35</v>
      </c>
      <c r="N2353">
        <v>7.0000000000000001E-3</v>
      </c>
      <c r="O2353" t="s">
        <v>28</v>
      </c>
      <c r="P2353">
        <v>505</v>
      </c>
      <c r="Q2353">
        <v>0.2</v>
      </c>
      <c r="R2353">
        <v>217</v>
      </c>
      <c r="S2353" t="s">
        <v>35</v>
      </c>
      <c r="T2353" t="s">
        <v>35</v>
      </c>
      <c r="U2353">
        <v>1E-3</v>
      </c>
      <c r="V2353">
        <v>7.96</v>
      </c>
      <c r="W2353" t="s">
        <v>28</v>
      </c>
      <c r="X2353">
        <v>141</v>
      </c>
      <c r="Y2353" t="s">
        <v>35</v>
      </c>
      <c r="Z2353" t="s">
        <v>28</v>
      </c>
      <c r="AA2353" t="s">
        <v>38</v>
      </c>
      <c r="AB2353" s="5" t="s">
        <v>2341</v>
      </c>
    </row>
    <row r="2354" spans="1:28" x14ac:dyDescent="0.25">
      <c r="A2354" t="s">
        <v>1034</v>
      </c>
      <c r="B2354" s="1">
        <v>44881.381944444445</v>
      </c>
      <c r="C2354" t="s">
        <v>28</v>
      </c>
      <c r="D2354" s="5" t="s">
        <v>2344</v>
      </c>
      <c r="E2354" t="s">
        <v>28</v>
      </c>
      <c r="F2354" t="s">
        <v>30</v>
      </c>
      <c r="G2354" t="s">
        <v>31</v>
      </c>
      <c r="H2354" t="s">
        <v>28</v>
      </c>
      <c r="I2354" t="s">
        <v>28</v>
      </c>
      <c r="J2354" t="s">
        <v>28</v>
      </c>
      <c r="K2354" t="s">
        <v>28</v>
      </c>
      <c r="L2354" t="s">
        <v>28</v>
      </c>
      <c r="M2354" t="s">
        <v>28</v>
      </c>
      <c r="N2354" t="s">
        <v>28</v>
      </c>
      <c r="O2354" t="s">
        <v>28</v>
      </c>
      <c r="P2354" t="s">
        <v>28</v>
      </c>
      <c r="Q2354" t="s">
        <v>28</v>
      </c>
      <c r="R2354" t="s">
        <v>28</v>
      </c>
      <c r="S2354" t="s">
        <v>28</v>
      </c>
      <c r="T2354" t="s">
        <v>28</v>
      </c>
      <c r="U2354" t="s">
        <v>28</v>
      </c>
      <c r="V2354" t="s">
        <v>28</v>
      </c>
      <c r="W2354">
        <v>8.4600000000000009</v>
      </c>
      <c r="X2354" t="s">
        <v>28</v>
      </c>
      <c r="Y2354" t="s">
        <v>28</v>
      </c>
      <c r="Z2354" t="s">
        <v>28</v>
      </c>
      <c r="AA2354" t="s">
        <v>28</v>
      </c>
      <c r="AB2354" s="5" t="s">
        <v>2341</v>
      </c>
    </row>
    <row r="2355" spans="1:28" x14ac:dyDescent="0.25">
      <c r="A2355" t="s">
        <v>1034</v>
      </c>
      <c r="B2355" s="1">
        <v>44881.381944444445</v>
      </c>
      <c r="C2355" t="s">
        <v>28</v>
      </c>
      <c r="D2355" s="5" t="s">
        <v>2344</v>
      </c>
      <c r="E2355" t="s">
        <v>1077</v>
      </c>
      <c r="F2355" t="s">
        <v>33</v>
      </c>
      <c r="G2355" t="s">
        <v>31</v>
      </c>
      <c r="H2355" t="s">
        <v>34</v>
      </c>
      <c r="I2355" t="s">
        <v>35</v>
      </c>
      <c r="J2355" t="s">
        <v>36</v>
      </c>
      <c r="K2355" t="s">
        <v>37</v>
      </c>
      <c r="L2355" t="s">
        <v>35</v>
      </c>
      <c r="M2355" t="s">
        <v>35</v>
      </c>
      <c r="N2355">
        <v>8.0000000000000002E-3</v>
      </c>
      <c r="O2355" t="s">
        <v>28</v>
      </c>
      <c r="P2355">
        <v>503</v>
      </c>
      <c r="Q2355">
        <v>0.2</v>
      </c>
      <c r="R2355">
        <v>221</v>
      </c>
      <c r="S2355" t="s">
        <v>35</v>
      </c>
      <c r="T2355">
        <v>1E-3</v>
      </c>
      <c r="U2355" t="s">
        <v>35</v>
      </c>
      <c r="V2355">
        <v>8.34</v>
      </c>
      <c r="W2355" t="s">
        <v>28</v>
      </c>
      <c r="X2355">
        <v>161</v>
      </c>
      <c r="Y2355" t="s">
        <v>35</v>
      </c>
      <c r="Z2355" t="s">
        <v>28</v>
      </c>
      <c r="AA2355" t="s">
        <v>38</v>
      </c>
      <c r="AB2355" s="5" t="s">
        <v>2341</v>
      </c>
    </row>
    <row r="2356" spans="1:28" x14ac:dyDescent="0.25">
      <c r="A2356" t="s">
        <v>2033</v>
      </c>
      <c r="B2356" s="1">
        <v>44881.352777777778</v>
      </c>
      <c r="C2356" t="s">
        <v>28</v>
      </c>
      <c r="D2356" s="5" t="s">
        <v>2344</v>
      </c>
      <c r="E2356" t="s">
        <v>28</v>
      </c>
      <c r="F2356" t="s">
        <v>30</v>
      </c>
      <c r="G2356" t="s">
        <v>31</v>
      </c>
      <c r="H2356" t="s">
        <v>28</v>
      </c>
      <c r="I2356" t="s">
        <v>28</v>
      </c>
      <c r="J2356" t="s">
        <v>28</v>
      </c>
      <c r="K2356" t="s">
        <v>28</v>
      </c>
      <c r="L2356" t="s">
        <v>28</v>
      </c>
      <c r="M2356" t="s">
        <v>28</v>
      </c>
      <c r="N2356" t="s">
        <v>28</v>
      </c>
      <c r="O2356" t="s">
        <v>28</v>
      </c>
      <c r="P2356" t="s">
        <v>28</v>
      </c>
      <c r="Q2356" t="s">
        <v>28</v>
      </c>
      <c r="R2356" t="s">
        <v>28</v>
      </c>
      <c r="S2356" t="s">
        <v>28</v>
      </c>
      <c r="T2356" t="s">
        <v>28</v>
      </c>
      <c r="U2356" t="s">
        <v>28</v>
      </c>
      <c r="V2356" t="s">
        <v>28</v>
      </c>
      <c r="W2356">
        <v>6.74</v>
      </c>
      <c r="X2356" t="s">
        <v>28</v>
      </c>
      <c r="Y2356" t="s">
        <v>28</v>
      </c>
      <c r="Z2356" t="s">
        <v>28</v>
      </c>
      <c r="AA2356" t="s">
        <v>28</v>
      </c>
      <c r="AB2356" s="5" t="s">
        <v>2341</v>
      </c>
    </row>
    <row r="2357" spans="1:28" x14ac:dyDescent="0.25">
      <c r="A2357" t="s">
        <v>2033</v>
      </c>
      <c r="B2357" s="1">
        <v>44881.352777777778</v>
      </c>
      <c r="C2357" t="s">
        <v>28</v>
      </c>
      <c r="D2357" s="5" t="s">
        <v>2344</v>
      </c>
      <c r="E2357" t="s">
        <v>2136</v>
      </c>
      <c r="F2357" t="s">
        <v>33</v>
      </c>
      <c r="G2357" t="s">
        <v>31</v>
      </c>
      <c r="H2357">
        <v>0.06</v>
      </c>
      <c r="I2357" t="s">
        <v>35</v>
      </c>
      <c r="J2357" t="s">
        <v>36</v>
      </c>
      <c r="K2357" t="s">
        <v>37</v>
      </c>
      <c r="L2357" t="s">
        <v>35</v>
      </c>
      <c r="M2357">
        <v>8.9999999999999993E-3</v>
      </c>
      <c r="N2357">
        <v>3.4000000000000002E-2</v>
      </c>
      <c r="O2357" t="s">
        <v>28</v>
      </c>
      <c r="P2357">
        <v>49</v>
      </c>
      <c r="Q2357" t="s">
        <v>43</v>
      </c>
      <c r="R2357">
        <v>13</v>
      </c>
      <c r="S2357" t="s">
        <v>35</v>
      </c>
      <c r="T2357">
        <v>0.16900000000000001</v>
      </c>
      <c r="U2357">
        <v>2E-3</v>
      </c>
      <c r="V2357">
        <v>6.45</v>
      </c>
      <c r="W2357" t="s">
        <v>28</v>
      </c>
      <c r="X2357">
        <v>10</v>
      </c>
      <c r="Y2357" t="s">
        <v>35</v>
      </c>
      <c r="Z2357" t="s">
        <v>28</v>
      </c>
      <c r="AA2357" t="s">
        <v>38</v>
      </c>
      <c r="AB2357" s="5" t="s">
        <v>2341</v>
      </c>
    </row>
    <row r="2358" spans="1:28" x14ac:dyDescent="0.25">
      <c r="A2358" t="s">
        <v>1135</v>
      </c>
      <c r="B2358" s="1">
        <v>44868.652777777781</v>
      </c>
      <c r="C2358" t="s">
        <v>28</v>
      </c>
      <c r="D2358" s="5" t="s">
        <v>2344</v>
      </c>
      <c r="E2358" t="s">
        <v>1308</v>
      </c>
      <c r="F2358" t="s">
        <v>33</v>
      </c>
      <c r="G2358" t="s">
        <v>31</v>
      </c>
      <c r="H2358">
        <v>0.02</v>
      </c>
      <c r="I2358" t="s">
        <v>35</v>
      </c>
      <c r="J2358" t="s">
        <v>36</v>
      </c>
      <c r="K2358" t="s">
        <v>37</v>
      </c>
      <c r="L2358" t="s">
        <v>35</v>
      </c>
      <c r="M2358" t="s">
        <v>35</v>
      </c>
      <c r="N2358">
        <v>2E-3</v>
      </c>
      <c r="O2358" t="s">
        <v>28</v>
      </c>
      <c r="P2358">
        <v>171</v>
      </c>
      <c r="Q2358">
        <v>0.1</v>
      </c>
      <c r="R2358">
        <v>66</v>
      </c>
      <c r="S2358" t="s">
        <v>35</v>
      </c>
      <c r="T2358">
        <v>2E-3</v>
      </c>
      <c r="U2358" t="s">
        <v>35</v>
      </c>
      <c r="V2358">
        <v>8.27</v>
      </c>
      <c r="W2358" t="s">
        <v>28</v>
      </c>
      <c r="X2358">
        <v>3</v>
      </c>
      <c r="Y2358" t="s">
        <v>35</v>
      </c>
      <c r="Z2358" t="s">
        <v>28</v>
      </c>
      <c r="AA2358" t="s">
        <v>38</v>
      </c>
      <c r="AB2358" s="5" t="s">
        <v>2341</v>
      </c>
    </row>
    <row r="2359" spans="1:28" x14ac:dyDescent="0.25">
      <c r="A2359" t="s">
        <v>1034</v>
      </c>
      <c r="B2359" s="1">
        <v>44867.6875</v>
      </c>
      <c r="C2359" t="s">
        <v>28</v>
      </c>
      <c r="D2359" s="5" t="s">
        <v>2344</v>
      </c>
      <c r="E2359" t="s">
        <v>1078</v>
      </c>
      <c r="F2359" t="s">
        <v>33</v>
      </c>
      <c r="G2359" t="s">
        <v>31</v>
      </c>
      <c r="H2359" t="s">
        <v>34</v>
      </c>
      <c r="I2359" t="s">
        <v>35</v>
      </c>
      <c r="J2359">
        <v>7.0000000000000007E-2</v>
      </c>
      <c r="K2359" t="s">
        <v>37</v>
      </c>
      <c r="L2359" t="s">
        <v>35</v>
      </c>
      <c r="M2359" t="s">
        <v>35</v>
      </c>
      <c r="N2359">
        <v>5.0000000000000001E-3</v>
      </c>
      <c r="O2359" t="s">
        <v>28</v>
      </c>
      <c r="P2359">
        <v>839</v>
      </c>
      <c r="Q2359">
        <v>0.2</v>
      </c>
      <c r="R2359">
        <v>373</v>
      </c>
      <c r="S2359" t="s">
        <v>35</v>
      </c>
      <c r="T2359">
        <v>4.0000000000000001E-3</v>
      </c>
      <c r="U2359" t="s">
        <v>35</v>
      </c>
      <c r="V2359">
        <v>8.57</v>
      </c>
      <c r="W2359" t="s">
        <v>28</v>
      </c>
      <c r="X2359">
        <v>309</v>
      </c>
      <c r="Y2359">
        <v>1E-3</v>
      </c>
      <c r="Z2359" t="s">
        <v>28</v>
      </c>
      <c r="AA2359" t="s">
        <v>38</v>
      </c>
      <c r="AB2359" s="5" t="s">
        <v>2341</v>
      </c>
    </row>
    <row r="2360" spans="1:28" x14ac:dyDescent="0.25">
      <c r="A2360" t="s">
        <v>1127</v>
      </c>
      <c r="B2360" s="1">
        <v>44867.645833333336</v>
      </c>
      <c r="C2360" t="s">
        <v>28</v>
      </c>
      <c r="D2360" s="5" t="s">
        <v>2344</v>
      </c>
      <c r="E2360" t="s">
        <v>1644</v>
      </c>
      <c r="F2360" t="s">
        <v>33</v>
      </c>
      <c r="G2360" t="s">
        <v>31</v>
      </c>
      <c r="H2360">
        <v>0.01</v>
      </c>
      <c r="I2360">
        <v>1E-3</v>
      </c>
      <c r="J2360">
        <v>7.0000000000000007E-2</v>
      </c>
      <c r="K2360" t="s">
        <v>37</v>
      </c>
      <c r="L2360" t="s">
        <v>35</v>
      </c>
      <c r="M2360" t="s">
        <v>35</v>
      </c>
      <c r="N2360">
        <v>4.0000000000000001E-3</v>
      </c>
      <c r="O2360" t="s">
        <v>28</v>
      </c>
      <c r="P2360">
        <v>484</v>
      </c>
      <c r="Q2360">
        <v>0.2</v>
      </c>
      <c r="R2360">
        <v>222</v>
      </c>
      <c r="S2360" t="s">
        <v>35</v>
      </c>
      <c r="T2360">
        <v>4.0000000000000001E-3</v>
      </c>
      <c r="U2360">
        <v>1E-3</v>
      </c>
      <c r="V2360">
        <v>9.08</v>
      </c>
      <c r="W2360" t="s">
        <v>28</v>
      </c>
      <c r="X2360">
        <v>138</v>
      </c>
      <c r="Y2360" t="s">
        <v>35</v>
      </c>
      <c r="Z2360" t="s">
        <v>28</v>
      </c>
      <c r="AA2360" t="s">
        <v>38</v>
      </c>
      <c r="AB2360" s="5" t="s">
        <v>2341</v>
      </c>
    </row>
    <row r="2361" spans="1:28" x14ac:dyDescent="0.25">
      <c r="A2361" t="s">
        <v>27</v>
      </c>
      <c r="B2361" s="1">
        <v>44867.5</v>
      </c>
      <c r="C2361" t="s">
        <v>28</v>
      </c>
      <c r="D2361" s="5" t="s">
        <v>2344</v>
      </c>
      <c r="E2361" t="s">
        <v>188</v>
      </c>
      <c r="F2361" t="s">
        <v>33</v>
      </c>
      <c r="G2361" t="s">
        <v>31</v>
      </c>
      <c r="H2361" t="s">
        <v>34</v>
      </c>
      <c r="I2361">
        <v>1E-3</v>
      </c>
      <c r="J2361">
        <v>0.09</v>
      </c>
      <c r="K2361" t="s">
        <v>37</v>
      </c>
      <c r="L2361" t="s">
        <v>35</v>
      </c>
      <c r="M2361">
        <v>8.0000000000000002E-3</v>
      </c>
      <c r="N2361">
        <v>6.0000000000000001E-3</v>
      </c>
      <c r="O2361" t="s">
        <v>28</v>
      </c>
      <c r="P2361">
        <v>2400</v>
      </c>
      <c r="Q2361">
        <v>0.3</v>
      </c>
      <c r="R2361">
        <v>1550</v>
      </c>
      <c r="S2361" t="s">
        <v>35</v>
      </c>
      <c r="T2361">
        <v>0.56599999999999995</v>
      </c>
      <c r="U2361">
        <v>1.2999999999999999E-2</v>
      </c>
      <c r="V2361">
        <v>7.99</v>
      </c>
      <c r="W2361" t="s">
        <v>28</v>
      </c>
      <c r="X2361">
        <v>1320</v>
      </c>
      <c r="Y2361">
        <v>1E-3</v>
      </c>
      <c r="Z2361" t="s">
        <v>28</v>
      </c>
      <c r="AA2361" t="s">
        <v>38</v>
      </c>
      <c r="AB2361" s="5" t="s">
        <v>2341</v>
      </c>
    </row>
    <row r="2362" spans="1:28" x14ac:dyDescent="0.25">
      <c r="A2362" t="s">
        <v>1135</v>
      </c>
      <c r="B2362" s="1">
        <v>44855.473611111112</v>
      </c>
      <c r="C2362" t="s">
        <v>28</v>
      </c>
      <c r="D2362" s="5" t="s">
        <v>2344</v>
      </c>
      <c r="E2362" t="s">
        <v>28</v>
      </c>
      <c r="F2362" t="s">
        <v>30</v>
      </c>
      <c r="G2362" t="s">
        <v>31</v>
      </c>
      <c r="H2362" t="s">
        <v>28</v>
      </c>
      <c r="I2362" t="s">
        <v>28</v>
      </c>
      <c r="J2362" t="s">
        <v>28</v>
      </c>
      <c r="K2362" t="s">
        <v>28</v>
      </c>
      <c r="L2362" t="s">
        <v>28</v>
      </c>
      <c r="M2362" t="s">
        <v>28</v>
      </c>
      <c r="N2362" t="s">
        <v>28</v>
      </c>
      <c r="O2362" t="s">
        <v>28</v>
      </c>
      <c r="P2362" t="s">
        <v>28</v>
      </c>
      <c r="Q2362" t="s">
        <v>28</v>
      </c>
      <c r="R2362" t="s">
        <v>28</v>
      </c>
      <c r="S2362" t="s">
        <v>28</v>
      </c>
      <c r="T2362" t="s">
        <v>28</v>
      </c>
      <c r="U2362" t="s">
        <v>28</v>
      </c>
      <c r="V2362" t="s">
        <v>28</v>
      </c>
      <c r="W2362">
        <v>8.16</v>
      </c>
      <c r="X2362" t="s">
        <v>28</v>
      </c>
      <c r="Y2362" t="s">
        <v>28</v>
      </c>
      <c r="Z2362" t="s">
        <v>28</v>
      </c>
      <c r="AA2362" t="s">
        <v>28</v>
      </c>
      <c r="AB2362" s="5" t="s">
        <v>2341</v>
      </c>
    </row>
    <row r="2363" spans="1:28" x14ac:dyDescent="0.25">
      <c r="A2363" t="s">
        <v>1135</v>
      </c>
      <c r="B2363" s="1">
        <v>44855.473611111112</v>
      </c>
      <c r="C2363" t="s">
        <v>28</v>
      </c>
      <c r="D2363" s="5" t="s">
        <v>2344</v>
      </c>
      <c r="E2363" t="s">
        <v>1309</v>
      </c>
      <c r="F2363" t="s">
        <v>33</v>
      </c>
      <c r="G2363" t="s">
        <v>31</v>
      </c>
      <c r="H2363" t="s">
        <v>34</v>
      </c>
      <c r="I2363" t="s">
        <v>35</v>
      </c>
      <c r="J2363" t="s">
        <v>36</v>
      </c>
      <c r="K2363" t="s">
        <v>37</v>
      </c>
      <c r="L2363" t="s">
        <v>35</v>
      </c>
      <c r="M2363" t="s">
        <v>35</v>
      </c>
      <c r="N2363">
        <v>2E-3</v>
      </c>
      <c r="O2363" t="s">
        <v>28</v>
      </c>
      <c r="P2363">
        <v>172</v>
      </c>
      <c r="Q2363">
        <v>0.2</v>
      </c>
      <c r="R2363">
        <v>62</v>
      </c>
      <c r="S2363" t="s">
        <v>35</v>
      </c>
      <c r="T2363" t="s">
        <v>35</v>
      </c>
      <c r="U2363" t="s">
        <v>35</v>
      </c>
      <c r="V2363">
        <v>7.84</v>
      </c>
      <c r="W2363" t="s">
        <v>28</v>
      </c>
      <c r="X2363">
        <v>3</v>
      </c>
      <c r="Y2363" t="s">
        <v>35</v>
      </c>
      <c r="Z2363" t="s">
        <v>28</v>
      </c>
      <c r="AA2363" t="s">
        <v>38</v>
      </c>
      <c r="AB2363" s="5" t="s">
        <v>2341</v>
      </c>
    </row>
    <row r="2364" spans="1:28" x14ac:dyDescent="0.25">
      <c r="A2364" t="s">
        <v>27</v>
      </c>
      <c r="B2364" s="1">
        <v>44855.434027777781</v>
      </c>
      <c r="C2364" t="s">
        <v>28</v>
      </c>
      <c r="D2364" s="5" t="s">
        <v>2344</v>
      </c>
      <c r="E2364" t="s">
        <v>28</v>
      </c>
      <c r="F2364" t="s">
        <v>30</v>
      </c>
      <c r="G2364" t="s">
        <v>31</v>
      </c>
      <c r="H2364" t="s">
        <v>28</v>
      </c>
      <c r="I2364" t="s">
        <v>28</v>
      </c>
      <c r="J2364" t="s">
        <v>28</v>
      </c>
      <c r="K2364" t="s">
        <v>28</v>
      </c>
      <c r="L2364" t="s">
        <v>28</v>
      </c>
      <c r="M2364" t="s">
        <v>28</v>
      </c>
      <c r="N2364" t="s">
        <v>28</v>
      </c>
      <c r="O2364" t="s">
        <v>28</v>
      </c>
      <c r="P2364" t="s">
        <v>28</v>
      </c>
      <c r="Q2364" t="s">
        <v>28</v>
      </c>
      <c r="R2364" t="s">
        <v>28</v>
      </c>
      <c r="S2364" t="s">
        <v>28</v>
      </c>
      <c r="T2364" t="s">
        <v>28</v>
      </c>
      <c r="U2364" t="s">
        <v>28</v>
      </c>
      <c r="V2364" t="s">
        <v>28</v>
      </c>
      <c r="W2364">
        <v>7.65</v>
      </c>
      <c r="X2364" t="s">
        <v>28</v>
      </c>
      <c r="Y2364" t="s">
        <v>28</v>
      </c>
      <c r="Z2364" t="s">
        <v>28</v>
      </c>
      <c r="AA2364" t="s">
        <v>28</v>
      </c>
      <c r="AB2364" s="5" t="s">
        <v>2341</v>
      </c>
    </row>
    <row r="2365" spans="1:28" x14ac:dyDescent="0.25">
      <c r="A2365" t="s">
        <v>27</v>
      </c>
      <c r="B2365" s="1">
        <v>44855.434027777781</v>
      </c>
      <c r="C2365" t="s">
        <v>28</v>
      </c>
      <c r="D2365" s="5" t="s">
        <v>2344</v>
      </c>
      <c r="E2365" t="s">
        <v>189</v>
      </c>
      <c r="F2365" t="s">
        <v>33</v>
      </c>
      <c r="G2365" t="s">
        <v>31</v>
      </c>
      <c r="H2365" t="s">
        <v>34</v>
      </c>
      <c r="I2365" t="s">
        <v>35</v>
      </c>
      <c r="J2365">
        <v>0.05</v>
      </c>
      <c r="K2365" t="s">
        <v>37</v>
      </c>
      <c r="L2365" t="s">
        <v>35</v>
      </c>
      <c r="M2365" t="s">
        <v>35</v>
      </c>
      <c r="N2365">
        <v>6.0000000000000001E-3</v>
      </c>
      <c r="O2365" t="s">
        <v>28</v>
      </c>
      <c r="P2365">
        <v>2830</v>
      </c>
      <c r="Q2365">
        <v>0.4</v>
      </c>
      <c r="R2365">
        <v>1890</v>
      </c>
      <c r="S2365" t="s">
        <v>35</v>
      </c>
      <c r="T2365">
        <v>0.112</v>
      </c>
      <c r="U2365">
        <v>1.2E-2</v>
      </c>
      <c r="V2365">
        <v>7.8</v>
      </c>
      <c r="W2365" t="s">
        <v>28</v>
      </c>
      <c r="X2365">
        <v>1670</v>
      </c>
      <c r="Y2365" t="s">
        <v>35</v>
      </c>
      <c r="Z2365" t="s">
        <v>28</v>
      </c>
      <c r="AA2365" t="s">
        <v>38</v>
      </c>
      <c r="AB2365" s="5" t="s">
        <v>2341</v>
      </c>
    </row>
    <row r="2366" spans="1:28" x14ac:dyDescent="0.25">
      <c r="A2366" t="s">
        <v>1034</v>
      </c>
      <c r="B2366" s="1">
        <v>44855.40347222222</v>
      </c>
      <c r="C2366" t="s">
        <v>28</v>
      </c>
      <c r="D2366" s="5" t="s">
        <v>2344</v>
      </c>
      <c r="E2366" t="s">
        <v>28</v>
      </c>
      <c r="F2366" t="s">
        <v>30</v>
      </c>
      <c r="G2366" t="s">
        <v>31</v>
      </c>
      <c r="H2366" t="s">
        <v>28</v>
      </c>
      <c r="I2366" t="s">
        <v>28</v>
      </c>
      <c r="J2366" t="s">
        <v>28</v>
      </c>
      <c r="K2366" t="s">
        <v>28</v>
      </c>
      <c r="L2366" t="s">
        <v>28</v>
      </c>
      <c r="M2366" t="s">
        <v>28</v>
      </c>
      <c r="N2366" t="s">
        <v>28</v>
      </c>
      <c r="O2366" t="s">
        <v>28</v>
      </c>
      <c r="P2366" t="s">
        <v>28</v>
      </c>
      <c r="Q2366" t="s">
        <v>28</v>
      </c>
      <c r="R2366" t="s">
        <v>28</v>
      </c>
      <c r="S2366" t="s">
        <v>28</v>
      </c>
      <c r="T2366" t="s">
        <v>28</v>
      </c>
      <c r="U2366" t="s">
        <v>28</v>
      </c>
      <c r="V2366" t="s">
        <v>28</v>
      </c>
      <c r="W2366">
        <v>8.3699999999999992</v>
      </c>
      <c r="X2366" t="s">
        <v>28</v>
      </c>
      <c r="Y2366" t="s">
        <v>28</v>
      </c>
      <c r="Z2366" t="s">
        <v>28</v>
      </c>
      <c r="AA2366" t="s">
        <v>28</v>
      </c>
      <c r="AB2366" s="5" t="s">
        <v>2341</v>
      </c>
    </row>
    <row r="2367" spans="1:28" x14ac:dyDescent="0.25">
      <c r="A2367" t="s">
        <v>1034</v>
      </c>
      <c r="B2367" s="1">
        <v>44855.40347222222</v>
      </c>
      <c r="C2367" t="s">
        <v>28</v>
      </c>
      <c r="D2367" s="5" t="s">
        <v>2344</v>
      </c>
      <c r="E2367" t="s">
        <v>1079</v>
      </c>
      <c r="F2367" t="s">
        <v>33</v>
      </c>
      <c r="G2367" t="s">
        <v>31</v>
      </c>
      <c r="H2367" t="s">
        <v>34</v>
      </c>
      <c r="I2367" t="s">
        <v>35</v>
      </c>
      <c r="J2367" t="s">
        <v>36</v>
      </c>
      <c r="K2367" t="s">
        <v>37</v>
      </c>
      <c r="L2367" t="s">
        <v>35</v>
      </c>
      <c r="M2367" t="s">
        <v>35</v>
      </c>
      <c r="N2367">
        <v>7.0000000000000001E-3</v>
      </c>
      <c r="O2367" t="s">
        <v>28</v>
      </c>
      <c r="P2367">
        <v>731</v>
      </c>
      <c r="Q2367">
        <v>0.2</v>
      </c>
      <c r="R2367">
        <v>349</v>
      </c>
      <c r="S2367" t="s">
        <v>35</v>
      </c>
      <c r="T2367" t="s">
        <v>35</v>
      </c>
      <c r="U2367">
        <v>2E-3</v>
      </c>
      <c r="V2367">
        <v>8.15</v>
      </c>
      <c r="W2367" t="s">
        <v>28</v>
      </c>
      <c r="X2367">
        <v>277</v>
      </c>
      <c r="Y2367" t="s">
        <v>35</v>
      </c>
      <c r="Z2367" t="s">
        <v>28</v>
      </c>
      <c r="AA2367" t="s">
        <v>38</v>
      </c>
      <c r="AB2367" s="5" t="s">
        <v>2341</v>
      </c>
    </row>
    <row r="2368" spans="1:28" x14ac:dyDescent="0.25">
      <c r="A2368" t="s">
        <v>1127</v>
      </c>
      <c r="B2368" s="1">
        <v>44855.381944444445</v>
      </c>
      <c r="C2368" t="s">
        <v>28</v>
      </c>
      <c r="D2368" s="5" t="s">
        <v>2344</v>
      </c>
      <c r="E2368" t="s">
        <v>28</v>
      </c>
      <c r="F2368" t="s">
        <v>30</v>
      </c>
      <c r="G2368" t="s">
        <v>31</v>
      </c>
      <c r="H2368" t="s">
        <v>28</v>
      </c>
      <c r="I2368" t="s">
        <v>28</v>
      </c>
      <c r="J2368" t="s">
        <v>28</v>
      </c>
      <c r="K2368" t="s">
        <v>28</v>
      </c>
      <c r="L2368" t="s">
        <v>28</v>
      </c>
      <c r="M2368" t="s">
        <v>28</v>
      </c>
      <c r="N2368" t="s">
        <v>28</v>
      </c>
      <c r="O2368" t="s">
        <v>28</v>
      </c>
      <c r="P2368" t="s">
        <v>28</v>
      </c>
      <c r="Q2368" t="s">
        <v>28</v>
      </c>
      <c r="R2368" t="s">
        <v>28</v>
      </c>
      <c r="S2368" t="s">
        <v>28</v>
      </c>
      <c r="T2368" t="s">
        <v>28</v>
      </c>
      <c r="U2368" t="s">
        <v>28</v>
      </c>
      <c r="V2368" t="s">
        <v>28</v>
      </c>
      <c r="W2368">
        <v>8.06</v>
      </c>
      <c r="X2368" t="s">
        <v>28</v>
      </c>
      <c r="Y2368" t="s">
        <v>28</v>
      </c>
      <c r="Z2368" t="s">
        <v>28</v>
      </c>
      <c r="AA2368" t="s">
        <v>28</v>
      </c>
      <c r="AB2368" s="5" t="s">
        <v>2341</v>
      </c>
    </row>
    <row r="2369" spans="1:28" x14ac:dyDescent="0.25">
      <c r="A2369" t="s">
        <v>1127</v>
      </c>
      <c r="B2369" s="1">
        <v>44855.381944444445</v>
      </c>
      <c r="C2369" t="s">
        <v>28</v>
      </c>
      <c r="D2369" s="5" t="s">
        <v>2344</v>
      </c>
      <c r="E2369" t="s">
        <v>1645</v>
      </c>
      <c r="F2369" t="s">
        <v>33</v>
      </c>
      <c r="G2369" t="s">
        <v>31</v>
      </c>
      <c r="H2369" t="s">
        <v>34</v>
      </c>
      <c r="I2369">
        <v>1E-3</v>
      </c>
      <c r="J2369" t="s">
        <v>36</v>
      </c>
      <c r="K2369" t="s">
        <v>37</v>
      </c>
      <c r="L2369" t="s">
        <v>35</v>
      </c>
      <c r="M2369" t="s">
        <v>35</v>
      </c>
      <c r="N2369">
        <v>6.0000000000000001E-3</v>
      </c>
      <c r="O2369" t="s">
        <v>28</v>
      </c>
      <c r="P2369">
        <v>460</v>
      </c>
      <c r="Q2369">
        <v>0.2</v>
      </c>
      <c r="R2369">
        <v>197</v>
      </c>
      <c r="S2369" t="s">
        <v>35</v>
      </c>
      <c r="T2369" t="s">
        <v>35</v>
      </c>
      <c r="U2369">
        <v>1E-3</v>
      </c>
      <c r="V2369">
        <v>8.1</v>
      </c>
      <c r="W2369" t="s">
        <v>28</v>
      </c>
      <c r="X2369">
        <v>128</v>
      </c>
      <c r="Y2369" t="s">
        <v>35</v>
      </c>
      <c r="Z2369" t="s">
        <v>28</v>
      </c>
      <c r="AA2369" t="s">
        <v>38</v>
      </c>
      <c r="AB2369" s="5" t="s">
        <v>2341</v>
      </c>
    </row>
    <row r="2370" spans="1:28" x14ac:dyDescent="0.25">
      <c r="A2370" t="s">
        <v>1127</v>
      </c>
      <c r="B2370" s="1">
        <v>44810.576388888891</v>
      </c>
      <c r="C2370" t="s">
        <v>28</v>
      </c>
      <c r="D2370" s="5" t="s">
        <v>2344</v>
      </c>
      <c r="E2370" t="s">
        <v>1646</v>
      </c>
      <c r="F2370" t="s">
        <v>33</v>
      </c>
      <c r="G2370" t="s">
        <v>31</v>
      </c>
      <c r="H2370" t="s">
        <v>34</v>
      </c>
      <c r="I2370" t="s">
        <v>35</v>
      </c>
      <c r="J2370" t="s">
        <v>36</v>
      </c>
      <c r="K2370" t="s">
        <v>37</v>
      </c>
      <c r="L2370" t="s">
        <v>35</v>
      </c>
      <c r="M2370" t="s">
        <v>35</v>
      </c>
      <c r="N2370">
        <v>8.0000000000000002E-3</v>
      </c>
      <c r="O2370" t="s">
        <v>28</v>
      </c>
      <c r="P2370">
        <v>390</v>
      </c>
      <c r="Q2370">
        <v>0.1</v>
      </c>
      <c r="R2370">
        <v>160</v>
      </c>
      <c r="S2370" t="s">
        <v>35</v>
      </c>
      <c r="T2370">
        <v>1E-3</v>
      </c>
      <c r="U2370" t="s">
        <v>35</v>
      </c>
      <c r="V2370">
        <v>9.18</v>
      </c>
      <c r="W2370" t="s">
        <v>28</v>
      </c>
      <c r="X2370">
        <v>114</v>
      </c>
      <c r="Y2370" t="s">
        <v>35</v>
      </c>
      <c r="Z2370" t="s">
        <v>28</v>
      </c>
      <c r="AA2370" t="s">
        <v>38</v>
      </c>
      <c r="AB2370" s="5" t="s">
        <v>2341</v>
      </c>
    </row>
    <row r="2371" spans="1:28" x14ac:dyDescent="0.25">
      <c r="A2371" t="s">
        <v>1127</v>
      </c>
      <c r="B2371" s="1">
        <v>44810.576388888891</v>
      </c>
      <c r="C2371">
        <v>6333</v>
      </c>
      <c r="D2371" s="5" t="s">
        <v>2344</v>
      </c>
      <c r="E2371" t="s">
        <v>28</v>
      </c>
      <c r="F2371" t="s">
        <v>30</v>
      </c>
      <c r="G2371" t="s">
        <v>31</v>
      </c>
      <c r="H2371" t="s">
        <v>28</v>
      </c>
      <c r="I2371" t="s">
        <v>28</v>
      </c>
      <c r="J2371" t="s">
        <v>28</v>
      </c>
      <c r="K2371" t="s">
        <v>28</v>
      </c>
      <c r="L2371" t="s">
        <v>28</v>
      </c>
      <c r="M2371" t="s">
        <v>28</v>
      </c>
      <c r="N2371" t="s">
        <v>28</v>
      </c>
      <c r="O2371" t="s">
        <v>28</v>
      </c>
      <c r="P2371" t="s">
        <v>28</v>
      </c>
      <c r="Q2371" t="s">
        <v>28</v>
      </c>
      <c r="R2371" t="s">
        <v>28</v>
      </c>
      <c r="S2371" t="s">
        <v>28</v>
      </c>
      <c r="T2371" t="s">
        <v>28</v>
      </c>
      <c r="U2371" t="s">
        <v>28</v>
      </c>
      <c r="V2371" t="s">
        <v>28</v>
      </c>
      <c r="W2371">
        <v>9.4600000000000009</v>
      </c>
      <c r="X2371" t="s">
        <v>28</v>
      </c>
      <c r="Y2371" t="s">
        <v>28</v>
      </c>
      <c r="Z2371" t="s">
        <v>28</v>
      </c>
      <c r="AA2371" t="s">
        <v>28</v>
      </c>
      <c r="AB2371" s="5" t="s">
        <v>2341</v>
      </c>
    </row>
    <row r="2372" spans="1:28" x14ac:dyDescent="0.25">
      <c r="A2372" t="s">
        <v>1034</v>
      </c>
      <c r="B2372" s="1">
        <v>44810.558333333334</v>
      </c>
      <c r="C2372" t="s">
        <v>28</v>
      </c>
      <c r="D2372" s="5" t="s">
        <v>2344</v>
      </c>
      <c r="E2372" t="s">
        <v>1080</v>
      </c>
      <c r="F2372" t="s">
        <v>33</v>
      </c>
      <c r="G2372" t="s">
        <v>31</v>
      </c>
      <c r="H2372" t="s">
        <v>34</v>
      </c>
      <c r="I2372" t="s">
        <v>35</v>
      </c>
      <c r="J2372" t="s">
        <v>36</v>
      </c>
      <c r="K2372" t="s">
        <v>37</v>
      </c>
      <c r="L2372" t="s">
        <v>35</v>
      </c>
      <c r="M2372" t="s">
        <v>35</v>
      </c>
      <c r="N2372">
        <v>5.0000000000000001E-3</v>
      </c>
      <c r="O2372" t="s">
        <v>28</v>
      </c>
      <c r="P2372">
        <v>593</v>
      </c>
      <c r="Q2372">
        <v>0.1</v>
      </c>
      <c r="R2372">
        <v>262</v>
      </c>
      <c r="S2372" t="s">
        <v>35</v>
      </c>
      <c r="T2372" t="s">
        <v>35</v>
      </c>
      <c r="U2372">
        <v>1E-3</v>
      </c>
      <c r="V2372">
        <v>8.14</v>
      </c>
      <c r="W2372" t="s">
        <v>28</v>
      </c>
      <c r="X2372">
        <v>180</v>
      </c>
      <c r="Y2372" t="s">
        <v>35</v>
      </c>
      <c r="Z2372" t="s">
        <v>28</v>
      </c>
      <c r="AA2372" t="s">
        <v>38</v>
      </c>
      <c r="AB2372" s="5" t="s">
        <v>2341</v>
      </c>
    </row>
    <row r="2373" spans="1:28" x14ac:dyDescent="0.25">
      <c r="A2373" t="s">
        <v>1034</v>
      </c>
      <c r="B2373" s="1">
        <v>44810.558333333334</v>
      </c>
      <c r="C2373">
        <v>6331</v>
      </c>
      <c r="D2373" s="5" t="s">
        <v>2344</v>
      </c>
      <c r="E2373" t="s">
        <v>28</v>
      </c>
      <c r="F2373" t="s">
        <v>30</v>
      </c>
      <c r="G2373" t="s">
        <v>31</v>
      </c>
      <c r="H2373" t="s">
        <v>28</v>
      </c>
      <c r="I2373" t="s">
        <v>28</v>
      </c>
      <c r="J2373" t="s">
        <v>28</v>
      </c>
      <c r="K2373" t="s">
        <v>28</v>
      </c>
      <c r="L2373" t="s">
        <v>28</v>
      </c>
      <c r="M2373" t="s">
        <v>28</v>
      </c>
      <c r="N2373" t="s">
        <v>28</v>
      </c>
      <c r="O2373" t="s">
        <v>28</v>
      </c>
      <c r="P2373" t="s">
        <v>28</v>
      </c>
      <c r="Q2373" t="s">
        <v>28</v>
      </c>
      <c r="R2373" t="s">
        <v>28</v>
      </c>
      <c r="S2373" t="s">
        <v>28</v>
      </c>
      <c r="T2373" t="s">
        <v>28</v>
      </c>
      <c r="U2373" t="s">
        <v>28</v>
      </c>
      <c r="V2373" t="s">
        <v>28</v>
      </c>
      <c r="W2373">
        <v>8.48</v>
      </c>
      <c r="X2373" t="s">
        <v>28</v>
      </c>
      <c r="Y2373" t="s">
        <v>28</v>
      </c>
      <c r="Z2373" t="s">
        <v>28</v>
      </c>
      <c r="AA2373" t="s">
        <v>28</v>
      </c>
      <c r="AB2373" s="5" t="s">
        <v>2341</v>
      </c>
    </row>
    <row r="2374" spans="1:28" x14ac:dyDescent="0.25">
      <c r="A2374" t="s">
        <v>27</v>
      </c>
      <c r="B2374" s="1">
        <v>44810.537499999999</v>
      </c>
      <c r="C2374" t="s">
        <v>28</v>
      </c>
      <c r="D2374" s="5" t="s">
        <v>2344</v>
      </c>
      <c r="E2374" t="s">
        <v>190</v>
      </c>
      <c r="F2374" t="s">
        <v>33</v>
      </c>
      <c r="G2374" t="s">
        <v>31</v>
      </c>
      <c r="H2374" t="s">
        <v>34</v>
      </c>
      <c r="I2374" t="s">
        <v>35</v>
      </c>
      <c r="J2374" t="s">
        <v>36</v>
      </c>
      <c r="K2374" t="s">
        <v>37</v>
      </c>
      <c r="L2374" t="s">
        <v>35</v>
      </c>
      <c r="M2374">
        <v>3.0000000000000001E-3</v>
      </c>
      <c r="N2374">
        <v>5.0000000000000001E-3</v>
      </c>
      <c r="O2374" t="s">
        <v>28</v>
      </c>
      <c r="P2374">
        <v>1940</v>
      </c>
      <c r="Q2374">
        <v>0.2</v>
      </c>
      <c r="R2374">
        <v>1120</v>
      </c>
      <c r="S2374" t="s">
        <v>35</v>
      </c>
      <c r="T2374">
        <v>8.5999999999999993E-2</v>
      </c>
      <c r="U2374">
        <v>1.0999999999999999E-2</v>
      </c>
      <c r="V2374">
        <v>7.98</v>
      </c>
      <c r="W2374" t="s">
        <v>28</v>
      </c>
      <c r="X2374">
        <v>966</v>
      </c>
      <c r="Y2374" t="s">
        <v>35</v>
      </c>
      <c r="Z2374" t="s">
        <v>28</v>
      </c>
      <c r="AA2374" t="s">
        <v>38</v>
      </c>
      <c r="AB2374" s="5" t="s">
        <v>2341</v>
      </c>
    </row>
    <row r="2375" spans="1:28" x14ac:dyDescent="0.25">
      <c r="A2375" t="s">
        <v>27</v>
      </c>
      <c r="B2375" s="1">
        <v>44810.537499999999</v>
      </c>
      <c r="C2375">
        <v>6328</v>
      </c>
      <c r="D2375" s="5" t="s">
        <v>2344</v>
      </c>
      <c r="E2375" t="s">
        <v>28</v>
      </c>
      <c r="F2375" t="s">
        <v>30</v>
      </c>
      <c r="G2375" t="s">
        <v>31</v>
      </c>
      <c r="H2375" t="s">
        <v>28</v>
      </c>
      <c r="I2375" t="s">
        <v>28</v>
      </c>
      <c r="J2375" t="s">
        <v>28</v>
      </c>
      <c r="K2375" t="s">
        <v>28</v>
      </c>
      <c r="L2375" t="s">
        <v>28</v>
      </c>
      <c r="M2375" t="s">
        <v>28</v>
      </c>
      <c r="N2375" t="s">
        <v>28</v>
      </c>
      <c r="O2375" t="s">
        <v>28</v>
      </c>
      <c r="P2375" t="s">
        <v>28</v>
      </c>
      <c r="Q2375" t="s">
        <v>28</v>
      </c>
      <c r="R2375" t="s">
        <v>28</v>
      </c>
      <c r="S2375" t="s">
        <v>28</v>
      </c>
      <c r="T2375" t="s">
        <v>28</v>
      </c>
      <c r="U2375" t="s">
        <v>28</v>
      </c>
      <c r="V2375" t="s">
        <v>28</v>
      </c>
      <c r="W2375">
        <v>7.82</v>
      </c>
      <c r="X2375" t="s">
        <v>28</v>
      </c>
      <c r="Y2375" t="s">
        <v>28</v>
      </c>
      <c r="Z2375" t="s">
        <v>28</v>
      </c>
      <c r="AA2375" t="s">
        <v>28</v>
      </c>
      <c r="AB2375" s="5" t="s">
        <v>2341</v>
      </c>
    </row>
    <row r="2376" spans="1:28" x14ac:dyDescent="0.25">
      <c r="A2376" t="s">
        <v>1135</v>
      </c>
      <c r="B2376" s="1">
        <v>44810.510416666664</v>
      </c>
      <c r="C2376" t="s">
        <v>28</v>
      </c>
      <c r="D2376" s="5" t="s">
        <v>2344</v>
      </c>
      <c r="E2376" t="s">
        <v>1310</v>
      </c>
      <c r="F2376" t="s">
        <v>33</v>
      </c>
      <c r="G2376" t="s">
        <v>31</v>
      </c>
      <c r="H2376" t="s">
        <v>34</v>
      </c>
      <c r="I2376" t="s">
        <v>35</v>
      </c>
      <c r="J2376" t="s">
        <v>36</v>
      </c>
      <c r="K2376" t="s">
        <v>37</v>
      </c>
      <c r="L2376" t="s">
        <v>35</v>
      </c>
      <c r="M2376" t="s">
        <v>35</v>
      </c>
      <c r="N2376">
        <v>2E-3</v>
      </c>
      <c r="O2376" t="s">
        <v>28</v>
      </c>
      <c r="P2376">
        <v>166</v>
      </c>
      <c r="Q2376">
        <v>0.1</v>
      </c>
      <c r="R2376">
        <v>60</v>
      </c>
      <c r="S2376" t="s">
        <v>35</v>
      </c>
      <c r="T2376" t="s">
        <v>35</v>
      </c>
      <c r="U2376" t="s">
        <v>35</v>
      </c>
      <c r="V2376">
        <v>7.82</v>
      </c>
      <c r="W2376" t="s">
        <v>28</v>
      </c>
      <c r="X2376">
        <v>3</v>
      </c>
      <c r="Y2376" t="s">
        <v>35</v>
      </c>
      <c r="Z2376" t="s">
        <v>28</v>
      </c>
      <c r="AA2376" t="s">
        <v>38</v>
      </c>
      <c r="AB2376" s="5" t="s">
        <v>2341</v>
      </c>
    </row>
    <row r="2377" spans="1:28" x14ac:dyDescent="0.25">
      <c r="A2377" t="s">
        <v>1135</v>
      </c>
      <c r="B2377" s="1">
        <v>44810.510416666664</v>
      </c>
      <c r="C2377">
        <v>6332</v>
      </c>
      <c r="D2377" s="5" t="s">
        <v>2344</v>
      </c>
      <c r="E2377" t="s">
        <v>28</v>
      </c>
      <c r="F2377" t="s">
        <v>30</v>
      </c>
      <c r="G2377" t="s">
        <v>31</v>
      </c>
      <c r="H2377" t="s">
        <v>28</v>
      </c>
      <c r="I2377" t="s">
        <v>28</v>
      </c>
      <c r="J2377" t="s">
        <v>28</v>
      </c>
      <c r="K2377" t="s">
        <v>28</v>
      </c>
      <c r="L2377" t="s">
        <v>28</v>
      </c>
      <c r="M2377" t="s">
        <v>28</v>
      </c>
      <c r="N2377" t="s">
        <v>28</v>
      </c>
      <c r="O2377" t="s">
        <v>28</v>
      </c>
      <c r="P2377" t="s">
        <v>28</v>
      </c>
      <c r="Q2377" t="s">
        <v>28</v>
      </c>
      <c r="R2377" t="s">
        <v>28</v>
      </c>
      <c r="S2377" t="s">
        <v>28</v>
      </c>
      <c r="T2377" t="s">
        <v>28</v>
      </c>
      <c r="U2377" t="s">
        <v>28</v>
      </c>
      <c r="V2377" t="s">
        <v>28</v>
      </c>
      <c r="W2377">
        <v>7.96</v>
      </c>
      <c r="X2377" t="s">
        <v>28</v>
      </c>
      <c r="Y2377" t="s">
        <v>28</v>
      </c>
      <c r="Z2377" t="s">
        <v>28</v>
      </c>
      <c r="AA2377" t="s">
        <v>28</v>
      </c>
      <c r="AB2377" s="5" t="s">
        <v>2341</v>
      </c>
    </row>
    <row r="2378" spans="1:28" x14ac:dyDescent="0.25">
      <c r="A2378" t="s">
        <v>1127</v>
      </c>
      <c r="B2378" s="1">
        <v>44803.521527777775</v>
      </c>
      <c r="C2378" t="s">
        <v>28</v>
      </c>
      <c r="D2378" s="5" t="s">
        <v>2344</v>
      </c>
      <c r="E2378" t="s">
        <v>28</v>
      </c>
      <c r="F2378" t="s">
        <v>30</v>
      </c>
      <c r="G2378" t="s">
        <v>31</v>
      </c>
      <c r="H2378" t="s">
        <v>28</v>
      </c>
      <c r="I2378" t="s">
        <v>28</v>
      </c>
      <c r="J2378" t="s">
        <v>28</v>
      </c>
      <c r="K2378" t="s">
        <v>28</v>
      </c>
      <c r="L2378" t="s">
        <v>28</v>
      </c>
      <c r="M2378" t="s">
        <v>28</v>
      </c>
      <c r="N2378" t="s">
        <v>28</v>
      </c>
      <c r="O2378" t="s">
        <v>28</v>
      </c>
      <c r="P2378" t="s">
        <v>28</v>
      </c>
      <c r="Q2378" t="s">
        <v>28</v>
      </c>
      <c r="R2378" t="s">
        <v>28</v>
      </c>
      <c r="S2378" t="s">
        <v>28</v>
      </c>
      <c r="T2378" t="s">
        <v>28</v>
      </c>
      <c r="U2378" t="s">
        <v>28</v>
      </c>
      <c r="V2378" t="s">
        <v>28</v>
      </c>
      <c r="W2378">
        <v>9.33</v>
      </c>
      <c r="X2378" t="s">
        <v>28</v>
      </c>
      <c r="Y2378" t="s">
        <v>28</v>
      </c>
      <c r="Z2378" t="s">
        <v>28</v>
      </c>
      <c r="AA2378" t="s">
        <v>28</v>
      </c>
      <c r="AB2378" s="5" t="s">
        <v>2341</v>
      </c>
    </row>
    <row r="2379" spans="1:28" x14ac:dyDescent="0.25">
      <c r="A2379" t="s">
        <v>27</v>
      </c>
      <c r="B2379" s="1">
        <v>44802.542361111111</v>
      </c>
      <c r="C2379" t="s">
        <v>28</v>
      </c>
      <c r="D2379" s="5" t="s">
        <v>2344</v>
      </c>
      <c r="E2379" t="s">
        <v>28</v>
      </c>
      <c r="F2379" t="s">
        <v>30</v>
      </c>
      <c r="G2379" t="s">
        <v>31</v>
      </c>
      <c r="H2379" t="s">
        <v>28</v>
      </c>
      <c r="I2379" t="s">
        <v>28</v>
      </c>
      <c r="J2379" t="s">
        <v>28</v>
      </c>
      <c r="K2379" t="s">
        <v>28</v>
      </c>
      <c r="L2379" t="s">
        <v>28</v>
      </c>
      <c r="M2379" t="s">
        <v>28</v>
      </c>
      <c r="N2379" t="s">
        <v>28</v>
      </c>
      <c r="O2379" t="s">
        <v>28</v>
      </c>
      <c r="P2379" t="s">
        <v>28</v>
      </c>
      <c r="Q2379" t="s">
        <v>28</v>
      </c>
      <c r="R2379" t="s">
        <v>28</v>
      </c>
      <c r="S2379" t="s">
        <v>28</v>
      </c>
      <c r="T2379" t="s">
        <v>28</v>
      </c>
      <c r="U2379" t="s">
        <v>28</v>
      </c>
      <c r="V2379" t="s">
        <v>28</v>
      </c>
      <c r="W2379">
        <v>7.92</v>
      </c>
      <c r="X2379" t="s">
        <v>28</v>
      </c>
      <c r="Y2379" t="s">
        <v>28</v>
      </c>
      <c r="Z2379" t="s">
        <v>28</v>
      </c>
      <c r="AA2379" t="s">
        <v>28</v>
      </c>
      <c r="AB2379" s="5" t="s">
        <v>2341</v>
      </c>
    </row>
    <row r="2380" spans="1:28" x14ac:dyDescent="0.25">
      <c r="A2380" t="s">
        <v>1127</v>
      </c>
      <c r="B2380" s="1">
        <v>44802.521527777775</v>
      </c>
      <c r="C2380" t="s">
        <v>28</v>
      </c>
      <c r="D2380" s="5" t="s">
        <v>2344</v>
      </c>
      <c r="E2380" t="s">
        <v>28</v>
      </c>
      <c r="F2380" t="s">
        <v>30</v>
      </c>
      <c r="G2380" t="s">
        <v>31</v>
      </c>
      <c r="H2380" t="s">
        <v>28</v>
      </c>
      <c r="I2380" t="s">
        <v>28</v>
      </c>
      <c r="J2380" t="s">
        <v>28</v>
      </c>
      <c r="K2380" t="s">
        <v>28</v>
      </c>
      <c r="L2380" t="s">
        <v>28</v>
      </c>
      <c r="M2380" t="s">
        <v>28</v>
      </c>
      <c r="N2380" t="s">
        <v>28</v>
      </c>
      <c r="O2380" t="s">
        <v>28</v>
      </c>
      <c r="P2380" t="s">
        <v>28</v>
      </c>
      <c r="Q2380" t="s">
        <v>28</v>
      </c>
      <c r="R2380" t="s">
        <v>28</v>
      </c>
      <c r="S2380" t="s">
        <v>28</v>
      </c>
      <c r="T2380" t="s">
        <v>28</v>
      </c>
      <c r="U2380" t="s">
        <v>28</v>
      </c>
      <c r="V2380" t="s">
        <v>28</v>
      </c>
      <c r="W2380">
        <v>9.33</v>
      </c>
      <c r="X2380" t="s">
        <v>28</v>
      </c>
      <c r="Y2380" t="s">
        <v>28</v>
      </c>
      <c r="Z2380" t="s">
        <v>28</v>
      </c>
      <c r="AA2380" t="s">
        <v>28</v>
      </c>
      <c r="AB2380" s="5" t="s">
        <v>2341</v>
      </c>
    </row>
    <row r="2381" spans="1:28" x14ac:dyDescent="0.25">
      <c r="A2381" t="s">
        <v>1127</v>
      </c>
      <c r="B2381" s="1">
        <v>44776.604861111111</v>
      </c>
      <c r="C2381" t="s">
        <v>28</v>
      </c>
      <c r="D2381" s="5" t="s">
        <v>2344</v>
      </c>
      <c r="E2381" t="s">
        <v>1647</v>
      </c>
      <c r="F2381" t="s">
        <v>33</v>
      </c>
      <c r="G2381" t="s">
        <v>31</v>
      </c>
      <c r="H2381" t="s">
        <v>34</v>
      </c>
      <c r="I2381" t="s">
        <v>35</v>
      </c>
      <c r="J2381" t="s">
        <v>36</v>
      </c>
      <c r="K2381" t="s">
        <v>37</v>
      </c>
      <c r="L2381" t="s">
        <v>35</v>
      </c>
      <c r="M2381" t="s">
        <v>35</v>
      </c>
      <c r="N2381">
        <v>8.9999999999999993E-3</v>
      </c>
      <c r="O2381" t="s">
        <v>28</v>
      </c>
      <c r="P2381">
        <v>360</v>
      </c>
      <c r="Q2381">
        <v>0.1</v>
      </c>
      <c r="R2381">
        <v>165</v>
      </c>
      <c r="S2381" t="s">
        <v>35</v>
      </c>
      <c r="T2381">
        <v>2E-3</v>
      </c>
      <c r="U2381" t="s">
        <v>35</v>
      </c>
      <c r="V2381">
        <v>8.75</v>
      </c>
      <c r="W2381" t="s">
        <v>28</v>
      </c>
      <c r="X2381">
        <v>96</v>
      </c>
      <c r="Y2381" t="s">
        <v>35</v>
      </c>
      <c r="Z2381" t="s">
        <v>28</v>
      </c>
      <c r="AA2381" t="s">
        <v>38</v>
      </c>
      <c r="AB2381" s="5" t="s">
        <v>2341</v>
      </c>
    </row>
    <row r="2382" spans="1:28" x14ac:dyDescent="0.25">
      <c r="A2382" t="s">
        <v>1127</v>
      </c>
      <c r="B2382" s="1">
        <v>44776.604861111111</v>
      </c>
      <c r="C2382">
        <v>6304</v>
      </c>
      <c r="D2382" s="5" t="s">
        <v>2344</v>
      </c>
      <c r="E2382" t="s">
        <v>28</v>
      </c>
      <c r="F2382" t="s">
        <v>30</v>
      </c>
      <c r="G2382" t="s">
        <v>31</v>
      </c>
      <c r="H2382" t="s">
        <v>28</v>
      </c>
      <c r="I2382" t="s">
        <v>28</v>
      </c>
      <c r="J2382" t="s">
        <v>28</v>
      </c>
      <c r="K2382" t="s">
        <v>28</v>
      </c>
      <c r="L2382" t="s">
        <v>28</v>
      </c>
      <c r="M2382" t="s">
        <v>28</v>
      </c>
      <c r="N2382" t="s">
        <v>28</v>
      </c>
      <c r="O2382" t="s">
        <v>28</v>
      </c>
      <c r="P2382" t="s">
        <v>28</v>
      </c>
      <c r="Q2382" t="s">
        <v>28</v>
      </c>
      <c r="R2382" t="s">
        <v>28</v>
      </c>
      <c r="S2382" t="s">
        <v>28</v>
      </c>
      <c r="T2382" t="s">
        <v>28</v>
      </c>
      <c r="U2382" t="s">
        <v>28</v>
      </c>
      <c r="V2382" t="s">
        <v>28</v>
      </c>
      <c r="W2382">
        <v>9.3699999999999992</v>
      </c>
      <c r="X2382" t="s">
        <v>28</v>
      </c>
      <c r="Y2382" t="s">
        <v>28</v>
      </c>
      <c r="Z2382" t="s">
        <v>28</v>
      </c>
      <c r="AA2382" t="s">
        <v>28</v>
      </c>
      <c r="AB2382" s="5" t="s">
        <v>2341</v>
      </c>
    </row>
    <row r="2383" spans="1:28" x14ac:dyDescent="0.25">
      <c r="A2383" t="s">
        <v>1034</v>
      </c>
      <c r="B2383" s="1">
        <v>44776.588888888888</v>
      </c>
      <c r="C2383" t="s">
        <v>28</v>
      </c>
      <c r="D2383" s="5" t="s">
        <v>2344</v>
      </c>
      <c r="E2383" t="s">
        <v>1081</v>
      </c>
      <c r="F2383" t="s">
        <v>33</v>
      </c>
      <c r="G2383" t="s">
        <v>31</v>
      </c>
      <c r="H2383" t="s">
        <v>34</v>
      </c>
      <c r="I2383" t="s">
        <v>35</v>
      </c>
      <c r="J2383" t="s">
        <v>36</v>
      </c>
      <c r="K2383" t="s">
        <v>37</v>
      </c>
      <c r="L2383" t="s">
        <v>35</v>
      </c>
      <c r="M2383" t="s">
        <v>35</v>
      </c>
      <c r="N2383">
        <v>5.0000000000000001E-3</v>
      </c>
      <c r="O2383" t="s">
        <v>28</v>
      </c>
      <c r="P2383">
        <v>475</v>
      </c>
      <c r="Q2383">
        <v>0.1</v>
      </c>
      <c r="R2383">
        <v>238</v>
      </c>
      <c r="S2383" t="s">
        <v>35</v>
      </c>
      <c r="T2383" t="s">
        <v>35</v>
      </c>
      <c r="U2383">
        <v>1E-3</v>
      </c>
      <c r="V2383">
        <v>8.14</v>
      </c>
      <c r="W2383" t="s">
        <v>28</v>
      </c>
      <c r="X2383">
        <v>234</v>
      </c>
      <c r="Y2383" t="s">
        <v>35</v>
      </c>
      <c r="Z2383" t="s">
        <v>28</v>
      </c>
      <c r="AA2383" t="s">
        <v>38</v>
      </c>
      <c r="AB2383" s="5" t="s">
        <v>2341</v>
      </c>
    </row>
    <row r="2384" spans="1:28" x14ac:dyDescent="0.25">
      <c r="A2384" t="s">
        <v>1034</v>
      </c>
      <c r="B2384" s="1">
        <v>44776.588888888888</v>
      </c>
      <c r="C2384">
        <v>6302</v>
      </c>
      <c r="D2384" s="5" t="s">
        <v>2344</v>
      </c>
      <c r="E2384" t="s">
        <v>28</v>
      </c>
      <c r="F2384" t="s">
        <v>30</v>
      </c>
      <c r="G2384" t="s">
        <v>31</v>
      </c>
      <c r="H2384" t="s">
        <v>28</v>
      </c>
      <c r="I2384" t="s">
        <v>28</v>
      </c>
      <c r="J2384" t="s">
        <v>28</v>
      </c>
      <c r="K2384" t="s">
        <v>28</v>
      </c>
      <c r="L2384" t="s">
        <v>28</v>
      </c>
      <c r="M2384" t="s">
        <v>28</v>
      </c>
      <c r="N2384" t="s">
        <v>28</v>
      </c>
      <c r="O2384" t="s">
        <v>28</v>
      </c>
      <c r="P2384" t="s">
        <v>28</v>
      </c>
      <c r="Q2384" t="s">
        <v>28</v>
      </c>
      <c r="R2384" t="s">
        <v>28</v>
      </c>
      <c r="S2384" t="s">
        <v>28</v>
      </c>
      <c r="T2384" t="s">
        <v>28</v>
      </c>
      <c r="U2384" t="s">
        <v>28</v>
      </c>
      <c r="V2384" t="s">
        <v>28</v>
      </c>
      <c r="W2384">
        <v>8.36</v>
      </c>
      <c r="X2384" t="s">
        <v>28</v>
      </c>
      <c r="Y2384" t="s">
        <v>28</v>
      </c>
      <c r="Z2384" t="s">
        <v>28</v>
      </c>
      <c r="AA2384" t="s">
        <v>28</v>
      </c>
      <c r="AB2384" s="5" t="s">
        <v>2341</v>
      </c>
    </row>
    <row r="2385" spans="1:28" x14ac:dyDescent="0.25">
      <c r="A2385" t="s">
        <v>27</v>
      </c>
      <c r="B2385" s="1">
        <v>44776.567361111112</v>
      </c>
      <c r="C2385" t="s">
        <v>28</v>
      </c>
      <c r="D2385" s="5" t="s">
        <v>2344</v>
      </c>
      <c r="E2385" t="s">
        <v>191</v>
      </c>
      <c r="F2385" t="s">
        <v>33</v>
      </c>
      <c r="G2385" t="s">
        <v>31</v>
      </c>
      <c r="H2385" t="s">
        <v>34</v>
      </c>
      <c r="I2385" t="s">
        <v>35</v>
      </c>
      <c r="J2385" t="s">
        <v>36</v>
      </c>
      <c r="K2385" t="s">
        <v>37</v>
      </c>
      <c r="L2385" t="s">
        <v>35</v>
      </c>
      <c r="M2385">
        <v>2E-3</v>
      </c>
      <c r="N2385">
        <v>6.0000000000000001E-3</v>
      </c>
      <c r="O2385" t="s">
        <v>28</v>
      </c>
      <c r="P2385">
        <v>1490</v>
      </c>
      <c r="Q2385">
        <v>0.2</v>
      </c>
      <c r="R2385">
        <v>1090</v>
      </c>
      <c r="S2385" t="s">
        <v>35</v>
      </c>
      <c r="T2385">
        <v>5.6000000000000001E-2</v>
      </c>
      <c r="U2385">
        <v>1.2E-2</v>
      </c>
      <c r="V2385">
        <v>8.01</v>
      </c>
      <c r="W2385" t="s">
        <v>28</v>
      </c>
      <c r="X2385">
        <v>863</v>
      </c>
      <c r="Y2385" t="s">
        <v>35</v>
      </c>
      <c r="Z2385" t="s">
        <v>28</v>
      </c>
      <c r="AA2385" t="s">
        <v>38</v>
      </c>
      <c r="AB2385" s="5" t="s">
        <v>2341</v>
      </c>
    </row>
    <row r="2386" spans="1:28" x14ac:dyDescent="0.25">
      <c r="A2386" t="s">
        <v>27</v>
      </c>
      <c r="B2386" s="1">
        <v>44776.567361111112</v>
      </c>
      <c r="C2386">
        <v>6299</v>
      </c>
      <c r="D2386" s="5" t="s">
        <v>2344</v>
      </c>
      <c r="E2386" t="s">
        <v>28</v>
      </c>
      <c r="F2386" t="s">
        <v>30</v>
      </c>
      <c r="G2386" t="s">
        <v>31</v>
      </c>
      <c r="H2386" t="s">
        <v>28</v>
      </c>
      <c r="I2386" t="s">
        <v>28</v>
      </c>
      <c r="J2386" t="s">
        <v>28</v>
      </c>
      <c r="K2386" t="s">
        <v>28</v>
      </c>
      <c r="L2386" t="s">
        <v>28</v>
      </c>
      <c r="M2386" t="s">
        <v>28</v>
      </c>
      <c r="N2386" t="s">
        <v>28</v>
      </c>
      <c r="O2386" t="s">
        <v>28</v>
      </c>
      <c r="P2386" t="s">
        <v>28</v>
      </c>
      <c r="Q2386" t="s">
        <v>28</v>
      </c>
      <c r="R2386" t="s">
        <v>28</v>
      </c>
      <c r="S2386" t="s">
        <v>28</v>
      </c>
      <c r="T2386" t="s">
        <v>28</v>
      </c>
      <c r="U2386" t="s">
        <v>28</v>
      </c>
      <c r="V2386" t="s">
        <v>28</v>
      </c>
      <c r="W2386">
        <v>7.69</v>
      </c>
      <c r="X2386" t="s">
        <v>28</v>
      </c>
      <c r="Y2386" t="s">
        <v>28</v>
      </c>
      <c r="Z2386" t="s">
        <v>28</v>
      </c>
      <c r="AA2386" t="s">
        <v>28</v>
      </c>
      <c r="AB2386" s="5" t="s">
        <v>2341</v>
      </c>
    </row>
    <row r="2387" spans="1:28" x14ac:dyDescent="0.25">
      <c r="A2387" t="s">
        <v>1135</v>
      </c>
      <c r="B2387" s="1">
        <v>44776.543055555558</v>
      </c>
      <c r="C2387" t="s">
        <v>28</v>
      </c>
      <c r="D2387" s="5" t="s">
        <v>2344</v>
      </c>
      <c r="E2387" t="s">
        <v>1311</v>
      </c>
      <c r="F2387" t="s">
        <v>33</v>
      </c>
      <c r="G2387" t="s">
        <v>31</v>
      </c>
      <c r="H2387" t="s">
        <v>34</v>
      </c>
      <c r="I2387" t="s">
        <v>35</v>
      </c>
      <c r="J2387" t="s">
        <v>36</v>
      </c>
      <c r="K2387" t="s">
        <v>37</v>
      </c>
      <c r="L2387" t="s">
        <v>35</v>
      </c>
      <c r="M2387" t="s">
        <v>35</v>
      </c>
      <c r="N2387">
        <v>3.0000000000000001E-3</v>
      </c>
      <c r="O2387" t="s">
        <v>28</v>
      </c>
      <c r="P2387">
        <v>162</v>
      </c>
      <c r="Q2387">
        <v>0.1</v>
      </c>
      <c r="R2387">
        <v>63</v>
      </c>
      <c r="S2387" t="s">
        <v>35</v>
      </c>
      <c r="T2387" t="s">
        <v>35</v>
      </c>
      <c r="U2387" t="s">
        <v>35</v>
      </c>
      <c r="V2387">
        <v>7.94</v>
      </c>
      <c r="W2387" t="s">
        <v>28</v>
      </c>
      <c r="X2387">
        <v>4</v>
      </c>
      <c r="Y2387" t="s">
        <v>35</v>
      </c>
      <c r="Z2387" t="s">
        <v>28</v>
      </c>
      <c r="AA2387" t="s">
        <v>38</v>
      </c>
      <c r="AB2387" s="5" t="s">
        <v>2341</v>
      </c>
    </row>
    <row r="2388" spans="1:28" x14ac:dyDescent="0.25">
      <c r="A2388" t="s">
        <v>1135</v>
      </c>
      <c r="B2388" s="1">
        <v>44776.543055555558</v>
      </c>
      <c r="C2388">
        <v>6303</v>
      </c>
      <c r="D2388" s="5" t="s">
        <v>2344</v>
      </c>
      <c r="E2388" t="s">
        <v>28</v>
      </c>
      <c r="F2388" t="s">
        <v>30</v>
      </c>
      <c r="G2388" t="s">
        <v>31</v>
      </c>
      <c r="H2388" t="s">
        <v>28</v>
      </c>
      <c r="I2388" t="s">
        <v>28</v>
      </c>
      <c r="J2388" t="s">
        <v>28</v>
      </c>
      <c r="K2388" t="s">
        <v>28</v>
      </c>
      <c r="L2388" t="s">
        <v>28</v>
      </c>
      <c r="M2388" t="s">
        <v>28</v>
      </c>
      <c r="N2388" t="s">
        <v>28</v>
      </c>
      <c r="O2388" t="s">
        <v>28</v>
      </c>
      <c r="P2388" t="s">
        <v>28</v>
      </c>
      <c r="Q2388" t="s">
        <v>28</v>
      </c>
      <c r="R2388" t="s">
        <v>28</v>
      </c>
      <c r="S2388" t="s">
        <v>28</v>
      </c>
      <c r="T2388" t="s">
        <v>28</v>
      </c>
      <c r="U2388" t="s">
        <v>28</v>
      </c>
      <c r="V2388" t="s">
        <v>28</v>
      </c>
      <c r="W2388">
        <v>8.0399999999999991</v>
      </c>
      <c r="X2388" t="s">
        <v>28</v>
      </c>
      <c r="Y2388" t="s">
        <v>28</v>
      </c>
      <c r="Z2388" t="s">
        <v>28</v>
      </c>
      <c r="AA2388" t="s">
        <v>28</v>
      </c>
      <c r="AB2388" s="5" t="s">
        <v>2341</v>
      </c>
    </row>
    <row r="2389" spans="1:28" x14ac:dyDescent="0.25">
      <c r="A2389" t="s">
        <v>1127</v>
      </c>
      <c r="B2389" s="1">
        <v>44750.54583333333</v>
      </c>
      <c r="C2389" t="s">
        <v>28</v>
      </c>
      <c r="D2389" s="5" t="s">
        <v>2344</v>
      </c>
      <c r="E2389" t="s">
        <v>1648</v>
      </c>
      <c r="F2389" t="s">
        <v>33</v>
      </c>
      <c r="G2389" t="s">
        <v>31</v>
      </c>
      <c r="H2389" t="s">
        <v>34</v>
      </c>
      <c r="I2389" t="s">
        <v>35</v>
      </c>
      <c r="J2389" t="s">
        <v>36</v>
      </c>
      <c r="K2389" t="s">
        <v>37</v>
      </c>
      <c r="L2389" t="s">
        <v>35</v>
      </c>
      <c r="M2389" t="s">
        <v>35</v>
      </c>
      <c r="N2389">
        <v>8.0000000000000002E-3</v>
      </c>
      <c r="O2389" t="s">
        <v>28</v>
      </c>
      <c r="P2389">
        <v>375</v>
      </c>
      <c r="Q2389">
        <v>0.2</v>
      </c>
      <c r="R2389">
        <v>165</v>
      </c>
      <c r="S2389" t="s">
        <v>35</v>
      </c>
      <c r="T2389">
        <v>1E-3</v>
      </c>
      <c r="U2389">
        <v>1E-3</v>
      </c>
      <c r="V2389">
        <v>8.84</v>
      </c>
      <c r="W2389" t="s">
        <v>28</v>
      </c>
      <c r="X2389">
        <v>90</v>
      </c>
      <c r="Y2389" t="s">
        <v>35</v>
      </c>
      <c r="Z2389" t="s">
        <v>28</v>
      </c>
      <c r="AA2389" t="s">
        <v>38</v>
      </c>
      <c r="AB2389" s="5" t="s">
        <v>2341</v>
      </c>
    </row>
    <row r="2390" spans="1:28" x14ac:dyDescent="0.25">
      <c r="A2390" t="s">
        <v>1127</v>
      </c>
      <c r="B2390" s="1">
        <v>44750.54583333333</v>
      </c>
      <c r="C2390">
        <v>6234</v>
      </c>
      <c r="D2390" s="5" t="s">
        <v>2344</v>
      </c>
      <c r="E2390" t="s">
        <v>28</v>
      </c>
      <c r="F2390" t="s">
        <v>30</v>
      </c>
      <c r="G2390" t="s">
        <v>31</v>
      </c>
      <c r="H2390" t="s">
        <v>28</v>
      </c>
      <c r="I2390" t="s">
        <v>28</v>
      </c>
      <c r="J2390" t="s">
        <v>28</v>
      </c>
      <c r="K2390" t="s">
        <v>28</v>
      </c>
      <c r="L2390" t="s">
        <v>28</v>
      </c>
      <c r="M2390" t="s">
        <v>28</v>
      </c>
      <c r="N2390" t="s">
        <v>28</v>
      </c>
      <c r="O2390" t="s">
        <v>28</v>
      </c>
      <c r="P2390" t="s">
        <v>28</v>
      </c>
      <c r="Q2390" t="s">
        <v>28</v>
      </c>
      <c r="R2390" t="s">
        <v>28</v>
      </c>
      <c r="S2390" t="s">
        <v>28</v>
      </c>
      <c r="T2390" t="s">
        <v>28</v>
      </c>
      <c r="U2390" t="s">
        <v>28</v>
      </c>
      <c r="V2390" t="s">
        <v>28</v>
      </c>
      <c r="W2390">
        <v>9</v>
      </c>
      <c r="X2390" t="s">
        <v>28</v>
      </c>
      <c r="Y2390" t="s">
        <v>28</v>
      </c>
      <c r="Z2390" t="s">
        <v>28</v>
      </c>
      <c r="AA2390" t="s">
        <v>28</v>
      </c>
      <c r="AB2390" s="5" t="s">
        <v>2341</v>
      </c>
    </row>
    <row r="2391" spans="1:28" x14ac:dyDescent="0.25">
      <c r="A2391" t="s">
        <v>1034</v>
      </c>
      <c r="B2391" s="1">
        <v>44750.533333333333</v>
      </c>
      <c r="C2391" t="s">
        <v>28</v>
      </c>
      <c r="D2391" s="5" t="s">
        <v>2344</v>
      </c>
      <c r="E2391" t="s">
        <v>1082</v>
      </c>
      <c r="F2391" t="s">
        <v>33</v>
      </c>
      <c r="G2391" t="s">
        <v>31</v>
      </c>
      <c r="H2391" t="s">
        <v>34</v>
      </c>
      <c r="I2391" t="s">
        <v>35</v>
      </c>
      <c r="J2391" t="s">
        <v>36</v>
      </c>
      <c r="K2391" t="s">
        <v>37</v>
      </c>
      <c r="L2391" t="s">
        <v>35</v>
      </c>
      <c r="M2391" t="s">
        <v>35</v>
      </c>
      <c r="N2391">
        <v>6.0000000000000001E-3</v>
      </c>
      <c r="O2391" t="s">
        <v>28</v>
      </c>
      <c r="P2391">
        <v>471</v>
      </c>
      <c r="Q2391">
        <v>0.1</v>
      </c>
      <c r="R2391">
        <v>223</v>
      </c>
      <c r="S2391" t="s">
        <v>35</v>
      </c>
      <c r="T2391" t="s">
        <v>35</v>
      </c>
      <c r="U2391">
        <v>1E-3</v>
      </c>
      <c r="V2391">
        <v>8.0299999999999994</v>
      </c>
      <c r="W2391" t="s">
        <v>28</v>
      </c>
      <c r="X2391">
        <v>134</v>
      </c>
      <c r="Y2391" t="s">
        <v>35</v>
      </c>
      <c r="Z2391" t="s">
        <v>28</v>
      </c>
      <c r="AA2391" t="s">
        <v>38</v>
      </c>
      <c r="AB2391" s="5" t="s">
        <v>2341</v>
      </c>
    </row>
    <row r="2392" spans="1:28" x14ac:dyDescent="0.25">
      <c r="A2392" t="s">
        <v>1034</v>
      </c>
      <c r="B2392" s="1">
        <v>44750.533333333333</v>
      </c>
      <c r="C2392">
        <v>6232</v>
      </c>
      <c r="D2392" s="5" t="s">
        <v>2344</v>
      </c>
      <c r="E2392" t="s">
        <v>28</v>
      </c>
      <c r="F2392" t="s">
        <v>30</v>
      </c>
      <c r="G2392" t="s">
        <v>31</v>
      </c>
      <c r="H2392" t="s">
        <v>28</v>
      </c>
      <c r="I2392" t="s">
        <v>28</v>
      </c>
      <c r="J2392" t="s">
        <v>28</v>
      </c>
      <c r="K2392" t="s">
        <v>28</v>
      </c>
      <c r="L2392" t="s">
        <v>28</v>
      </c>
      <c r="M2392" t="s">
        <v>28</v>
      </c>
      <c r="N2392" t="s">
        <v>28</v>
      </c>
      <c r="O2392" t="s">
        <v>28</v>
      </c>
      <c r="P2392" t="s">
        <v>28</v>
      </c>
      <c r="Q2392" t="s">
        <v>28</v>
      </c>
      <c r="R2392" t="s">
        <v>28</v>
      </c>
      <c r="S2392" t="s">
        <v>28</v>
      </c>
      <c r="T2392" t="s">
        <v>28</v>
      </c>
      <c r="U2392" t="s">
        <v>28</v>
      </c>
      <c r="V2392" t="s">
        <v>28</v>
      </c>
      <c r="W2392">
        <v>8.3699999999999992</v>
      </c>
      <c r="X2392" t="s">
        <v>28</v>
      </c>
      <c r="Y2392" t="s">
        <v>28</v>
      </c>
      <c r="Z2392" t="s">
        <v>28</v>
      </c>
      <c r="AA2392" t="s">
        <v>28</v>
      </c>
      <c r="AB2392" s="5" t="s">
        <v>2341</v>
      </c>
    </row>
    <row r="2393" spans="1:28" x14ac:dyDescent="0.25">
      <c r="A2393" t="s">
        <v>27</v>
      </c>
      <c r="B2393" s="1">
        <v>44750.511111111111</v>
      </c>
      <c r="C2393" t="s">
        <v>28</v>
      </c>
      <c r="D2393" s="5" t="s">
        <v>2344</v>
      </c>
      <c r="E2393" t="s">
        <v>192</v>
      </c>
      <c r="F2393" t="s">
        <v>33</v>
      </c>
      <c r="G2393" t="s">
        <v>31</v>
      </c>
      <c r="H2393" t="s">
        <v>34</v>
      </c>
      <c r="I2393" t="s">
        <v>35</v>
      </c>
      <c r="J2393" t="s">
        <v>36</v>
      </c>
      <c r="K2393" t="s">
        <v>37</v>
      </c>
      <c r="L2393" t="s">
        <v>35</v>
      </c>
      <c r="M2393">
        <v>8.0000000000000002E-3</v>
      </c>
      <c r="N2393">
        <v>7.0000000000000001E-3</v>
      </c>
      <c r="O2393" t="s">
        <v>28</v>
      </c>
      <c r="P2393">
        <v>1640</v>
      </c>
      <c r="Q2393">
        <v>0.3</v>
      </c>
      <c r="R2393">
        <v>1060</v>
      </c>
      <c r="S2393" t="s">
        <v>35</v>
      </c>
      <c r="T2393">
        <v>0.41099999999999998</v>
      </c>
      <c r="U2393">
        <v>1.7000000000000001E-2</v>
      </c>
      <c r="V2393">
        <v>7.74</v>
      </c>
      <c r="W2393" t="s">
        <v>28</v>
      </c>
      <c r="X2393">
        <v>877</v>
      </c>
      <c r="Y2393" t="s">
        <v>35</v>
      </c>
      <c r="Z2393" t="s">
        <v>28</v>
      </c>
      <c r="AA2393">
        <v>5.0000000000000001E-3</v>
      </c>
      <c r="AB2393" s="5" t="s">
        <v>2341</v>
      </c>
    </row>
    <row r="2394" spans="1:28" x14ac:dyDescent="0.25">
      <c r="A2394" t="s">
        <v>27</v>
      </c>
      <c r="B2394" s="1">
        <v>44750.5</v>
      </c>
      <c r="C2394" t="s">
        <v>28</v>
      </c>
      <c r="D2394" s="5" t="s">
        <v>2344</v>
      </c>
      <c r="E2394" t="s">
        <v>193</v>
      </c>
      <c r="F2394" t="s">
        <v>33</v>
      </c>
      <c r="G2394" t="s">
        <v>31</v>
      </c>
      <c r="H2394" t="s">
        <v>34</v>
      </c>
      <c r="I2394" t="s">
        <v>35</v>
      </c>
      <c r="J2394" t="s">
        <v>36</v>
      </c>
      <c r="K2394" t="s">
        <v>37</v>
      </c>
      <c r="L2394" t="s">
        <v>35</v>
      </c>
      <c r="M2394">
        <v>6.0000000000000001E-3</v>
      </c>
      <c r="N2394">
        <v>6.0000000000000001E-3</v>
      </c>
      <c r="O2394" t="s">
        <v>28</v>
      </c>
      <c r="P2394">
        <v>1640</v>
      </c>
      <c r="Q2394">
        <v>0.2</v>
      </c>
      <c r="R2394">
        <v>1060</v>
      </c>
      <c r="S2394" t="s">
        <v>35</v>
      </c>
      <c r="T2394">
        <v>0.35399999999999998</v>
      </c>
      <c r="U2394">
        <v>1.7000000000000001E-2</v>
      </c>
      <c r="V2394">
        <v>7.59</v>
      </c>
      <c r="W2394" t="s">
        <v>28</v>
      </c>
      <c r="X2394">
        <v>865</v>
      </c>
      <c r="Y2394" t="s">
        <v>35</v>
      </c>
      <c r="Z2394" t="s">
        <v>28</v>
      </c>
      <c r="AA2394" t="s">
        <v>38</v>
      </c>
      <c r="AB2394" s="5" t="s">
        <v>2341</v>
      </c>
    </row>
    <row r="2395" spans="1:28" x14ac:dyDescent="0.25">
      <c r="A2395" t="s">
        <v>1135</v>
      </c>
      <c r="B2395" s="1">
        <v>44750.488194444442</v>
      </c>
      <c r="C2395" t="s">
        <v>28</v>
      </c>
      <c r="D2395" s="5" t="s">
        <v>2344</v>
      </c>
      <c r="E2395" t="s">
        <v>1312</v>
      </c>
      <c r="F2395" t="s">
        <v>33</v>
      </c>
      <c r="G2395" t="s">
        <v>31</v>
      </c>
      <c r="H2395" t="s">
        <v>34</v>
      </c>
      <c r="I2395" t="s">
        <v>35</v>
      </c>
      <c r="J2395" t="s">
        <v>36</v>
      </c>
      <c r="K2395" t="s">
        <v>37</v>
      </c>
      <c r="L2395" t="s">
        <v>35</v>
      </c>
      <c r="M2395" t="s">
        <v>35</v>
      </c>
      <c r="N2395">
        <v>2E-3</v>
      </c>
      <c r="O2395" t="s">
        <v>28</v>
      </c>
      <c r="P2395">
        <v>165</v>
      </c>
      <c r="Q2395">
        <v>0.1</v>
      </c>
      <c r="R2395">
        <v>65</v>
      </c>
      <c r="S2395" t="s">
        <v>35</v>
      </c>
      <c r="T2395" t="s">
        <v>35</v>
      </c>
      <c r="U2395" t="s">
        <v>35</v>
      </c>
      <c r="V2395">
        <v>7.72</v>
      </c>
      <c r="W2395" t="s">
        <v>28</v>
      </c>
      <c r="X2395">
        <v>4</v>
      </c>
      <c r="Y2395" t="s">
        <v>35</v>
      </c>
      <c r="Z2395" t="s">
        <v>28</v>
      </c>
      <c r="AA2395" t="s">
        <v>38</v>
      </c>
      <c r="AB2395" s="5" t="s">
        <v>2341</v>
      </c>
    </row>
    <row r="2396" spans="1:28" x14ac:dyDescent="0.25">
      <c r="A2396" t="s">
        <v>1135</v>
      </c>
      <c r="B2396" s="1">
        <v>44750.488194444442</v>
      </c>
      <c r="C2396">
        <v>6233</v>
      </c>
      <c r="D2396" s="5" t="s">
        <v>2344</v>
      </c>
      <c r="E2396" t="s">
        <v>28</v>
      </c>
      <c r="F2396" t="s">
        <v>30</v>
      </c>
      <c r="G2396" t="s">
        <v>31</v>
      </c>
      <c r="H2396" t="s">
        <v>28</v>
      </c>
      <c r="I2396" t="s">
        <v>28</v>
      </c>
      <c r="J2396" t="s">
        <v>28</v>
      </c>
      <c r="K2396" t="s">
        <v>28</v>
      </c>
      <c r="L2396" t="s">
        <v>28</v>
      </c>
      <c r="M2396" t="s">
        <v>28</v>
      </c>
      <c r="N2396" t="s">
        <v>28</v>
      </c>
      <c r="O2396" t="s">
        <v>28</v>
      </c>
      <c r="P2396" t="s">
        <v>28</v>
      </c>
      <c r="Q2396" t="s">
        <v>28</v>
      </c>
      <c r="R2396" t="s">
        <v>28</v>
      </c>
      <c r="S2396" t="s">
        <v>28</v>
      </c>
      <c r="T2396" t="s">
        <v>28</v>
      </c>
      <c r="U2396" t="s">
        <v>28</v>
      </c>
      <c r="V2396" t="s">
        <v>28</v>
      </c>
      <c r="W2396">
        <v>8.0500000000000007</v>
      </c>
      <c r="X2396" t="s">
        <v>28</v>
      </c>
      <c r="Y2396" t="s">
        <v>28</v>
      </c>
      <c r="Z2396" t="s">
        <v>28</v>
      </c>
      <c r="AA2396" t="s">
        <v>28</v>
      </c>
      <c r="AB2396" s="5" t="s">
        <v>2341</v>
      </c>
    </row>
    <row r="2397" spans="1:28" x14ac:dyDescent="0.25">
      <c r="A2397" t="s">
        <v>1034</v>
      </c>
      <c r="B2397" s="1">
        <v>44717.662499999999</v>
      </c>
      <c r="C2397" t="s">
        <v>28</v>
      </c>
      <c r="D2397" s="5" t="s">
        <v>2344</v>
      </c>
      <c r="E2397" t="s">
        <v>1083</v>
      </c>
      <c r="F2397" t="s">
        <v>33</v>
      </c>
      <c r="G2397" t="s">
        <v>31</v>
      </c>
      <c r="H2397" t="s">
        <v>34</v>
      </c>
      <c r="I2397" t="s">
        <v>35</v>
      </c>
      <c r="J2397" t="s">
        <v>36</v>
      </c>
      <c r="K2397" t="s">
        <v>37</v>
      </c>
      <c r="L2397" t="s">
        <v>35</v>
      </c>
      <c r="M2397" t="s">
        <v>35</v>
      </c>
      <c r="N2397">
        <v>6.0000000000000001E-3</v>
      </c>
      <c r="O2397" t="s">
        <v>28</v>
      </c>
      <c r="P2397">
        <v>446</v>
      </c>
      <c r="Q2397">
        <v>0.1</v>
      </c>
      <c r="R2397">
        <v>184</v>
      </c>
      <c r="S2397" t="s">
        <v>35</v>
      </c>
      <c r="T2397" t="s">
        <v>35</v>
      </c>
      <c r="U2397">
        <v>1E-3</v>
      </c>
      <c r="V2397">
        <v>8.2899999999999991</v>
      </c>
      <c r="W2397" t="s">
        <v>28</v>
      </c>
      <c r="X2397">
        <v>123</v>
      </c>
      <c r="Y2397" t="s">
        <v>35</v>
      </c>
      <c r="Z2397" t="s">
        <v>28</v>
      </c>
      <c r="AA2397" t="s">
        <v>38</v>
      </c>
      <c r="AB2397" s="5" t="s">
        <v>2341</v>
      </c>
    </row>
    <row r="2398" spans="1:28" x14ac:dyDescent="0.25">
      <c r="A2398" t="s">
        <v>1034</v>
      </c>
      <c r="B2398" s="1">
        <v>44717.662499999999</v>
      </c>
      <c r="C2398">
        <v>6204</v>
      </c>
      <c r="D2398" s="5" t="s">
        <v>2344</v>
      </c>
      <c r="E2398" t="s">
        <v>28</v>
      </c>
      <c r="F2398" t="s">
        <v>30</v>
      </c>
      <c r="G2398" t="s">
        <v>31</v>
      </c>
      <c r="H2398" t="s">
        <v>28</v>
      </c>
      <c r="I2398" t="s">
        <v>28</v>
      </c>
      <c r="J2398" t="s">
        <v>28</v>
      </c>
      <c r="K2398" t="s">
        <v>28</v>
      </c>
      <c r="L2398" t="s">
        <v>28</v>
      </c>
      <c r="M2398" t="s">
        <v>28</v>
      </c>
      <c r="N2398" t="s">
        <v>28</v>
      </c>
      <c r="O2398" t="s">
        <v>28</v>
      </c>
      <c r="P2398" t="s">
        <v>28</v>
      </c>
      <c r="Q2398" t="s">
        <v>28</v>
      </c>
      <c r="R2398" t="s">
        <v>28</v>
      </c>
      <c r="S2398" t="s">
        <v>28</v>
      </c>
      <c r="T2398" t="s">
        <v>28</v>
      </c>
      <c r="U2398" t="s">
        <v>28</v>
      </c>
      <c r="V2398" t="s">
        <v>28</v>
      </c>
      <c r="W2398">
        <v>8.58</v>
      </c>
      <c r="X2398" t="s">
        <v>28</v>
      </c>
      <c r="Y2398" t="s">
        <v>28</v>
      </c>
      <c r="Z2398" t="s">
        <v>28</v>
      </c>
      <c r="AA2398" t="s">
        <v>28</v>
      </c>
      <c r="AB2398" s="5" t="s">
        <v>2341</v>
      </c>
    </row>
    <row r="2399" spans="1:28" x14ac:dyDescent="0.25">
      <c r="A2399" t="s">
        <v>1127</v>
      </c>
      <c r="B2399" s="1">
        <v>44717.646527777775</v>
      </c>
      <c r="C2399" t="s">
        <v>28</v>
      </c>
      <c r="D2399" s="5" t="s">
        <v>2344</v>
      </c>
      <c r="E2399" t="s">
        <v>1649</v>
      </c>
      <c r="F2399" t="s">
        <v>33</v>
      </c>
      <c r="G2399" t="s">
        <v>31</v>
      </c>
      <c r="H2399" t="s">
        <v>34</v>
      </c>
      <c r="I2399">
        <v>1E-3</v>
      </c>
      <c r="J2399" t="s">
        <v>36</v>
      </c>
      <c r="K2399" t="s">
        <v>37</v>
      </c>
      <c r="L2399" t="s">
        <v>35</v>
      </c>
      <c r="M2399" t="s">
        <v>35</v>
      </c>
      <c r="N2399">
        <v>8.0000000000000002E-3</v>
      </c>
      <c r="O2399" t="s">
        <v>28</v>
      </c>
      <c r="P2399">
        <v>362</v>
      </c>
      <c r="Q2399">
        <v>0.1</v>
      </c>
      <c r="R2399">
        <v>142</v>
      </c>
      <c r="S2399" t="s">
        <v>35</v>
      </c>
      <c r="T2399">
        <v>2E-3</v>
      </c>
      <c r="U2399" t="s">
        <v>35</v>
      </c>
      <c r="V2399">
        <v>8.52</v>
      </c>
      <c r="W2399" t="s">
        <v>28</v>
      </c>
      <c r="X2399">
        <v>86</v>
      </c>
      <c r="Y2399" t="s">
        <v>35</v>
      </c>
      <c r="Z2399" t="s">
        <v>28</v>
      </c>
      <c r="AA2399" t="s">
        <v>38</v>
      </c>
      <c r="AB2399" s="5" t="s">
        <v>2341</v>
      </c>
    </row>
    <row r="2400" spans="1:28" x14ac:dyDescent="0.25">
      <c r="A2400" t="s">
        <v>1127</v>
      </c>
      <c r="B2400" s="1">
        <v>44717.646527777775</v>
      </c>
      <c r="C2400">
        <v>6206</v>
      </c>
      <c r="D2400" s="5" t="s">
        <v>2344</v>
      </c>
      <c r="E2400" t="s">
        <v>28</v>
      </c>
      <c r="F2400" t="s">
        <v>30</v>
      </c>
      <c r="G2400" t="s">
        <v>31</v>
      </c>
      <c r="H2400" t="s">
        <v>28</v>
      </c>
      <c r="I2400" t="s">
        <v>28</v>
      </c>
      <c r="J2400" t="s">
        <v>28</v>
      </c>
      <c r="K2400" t="s">
        <v>28</v>
      </c>
      <c r="L2400" t="s">
        <v>28</v>
      </c>
      <c r="M2400" t="s">
        <v>28</v>
      </c>
      <c r="N2400" t="s">
        <v>28</v>
      </c>
      <c r="O2400" t="s">
        <v>28</v>
      </c>
      <c r="P2400" t="s">
        <v>28</v>
      </c>
      <c r="Q2400" t="s">
        <v>28</v>
      </c>
      <c r="R2400" t="s">
        <v>28</v>
      </c>
      <c r="S2400" t="s">
        <v>28</v>
      </c>
      <c r="T2400" t="s">
        <v>28</v>
      </c>
      <c r="U2400" t="s">
        <v>28</v>
      </c>
      <c r="V2400" t="s">
        <v>28</v>
      </c>
      <c r="W2400">
        <v>8.44</v>
      </c>
      <c r="X2400" t="s">
        <v>28</v>
      </c>
      <c r="Y2400" t="s">
        <v>28</v>
      </c>
      <c r="Z2400" t="s">
        <v>28</v>
      </c>
      <c r="AA2400" t="s">
        <v>28</v>
      </c>
      <c r="AB2400" s="5" t="s">
        <v>2341</v>
      </c>
    </row>
    <row r="2401" spans="1:28" x14ac:dyDescent="0.25">
      <c r="A2401" t="s">
        <v>27</v>
      </c>
      <c r="B2401" s="1">
        <v>44717.632638888892</v>
      </c>
      <c r="C2401" t="s">
        <v>28</v>
      </c>
      <c r="D2401" s="5" t="s">
        <v>2344</v>
      </c>
      <c r="E2401" t="s">
        <v>194</v>
      </c>
      <c r="F2401" t="s">
        <v>33</v>
      </c>
      <c r="G2401" t="s">
        <v>31</v>
      </c>
      <c r="H2401" t="s">
        <v>34</v>
      </c>
      <c r="I2401" t="s">
        <v>35</v>
      </c>
      <c r="J2401" t="s">
        <v>36</v>
      </c>
      <c r="K2401" t="s">
        <v>37</v>
      </c>
      <c r="L2401" t="s">
        <v>35</v>
      </c>
      <c r="M2401" t="s">
        <v>35</v>
      </c>
      <c r="N2401">
        <v>5.0000000000000001E-3</v>
      </c>
      <c r="O2401" t="s">
        <v>28</v>
      </c>
      <c r="P2401">
        <v>1580</v>
      </c>
      <c r="Q2401">
        <v>0.2</v>
      </c>
      <c r="R2401">
        <v>836</v>
      </c>
      <c r="S2401" t="s">
        <v>35</v>
      </c>
      <c r="T2401" t="s">
        <v>35</v>
      </c>
      <c r="U2401">
        <v>8.9999999999999993E-3</v>
      </c>
      <c r="V2401">
        <v>7.97</v>
      </c>
      <c r="W2401" t="s">
        <v>28</v>
      </c>
      <c r="X2401">
        <v>778</v>
      </c>
      <c r="Y2401" t="s">
        <v>35</v>
      </c>
      <c r="Z2401" t="s">
        <v>28</v>
      </c>
      <c r="AA2401" t="s">
        <v>38</v>
      </c>
      <c r="AB2401" s="5" t="s">
        <v>2341</v>
      </c>
    </row>
    <row r="2402" spans="1:28" x14ac:dyDescent="0.25">
      <c r="A2402" t="s">
        <v>27</v>
      </c>
      <c r="B2402" s="1">
        <v>44717.632638888892</v>
      </c>
      <c r="C2402">
        <v>6201</v>
      </c>
      <c r="D2402" s="5" t="s">
        <v>2344</v>
      </c>
      <c r="E2402" t="s">
        <v>28</v>
      </c>
      <c r="F2402" t="s">
        <v>30</v>
      </c>
      <c r="G2402" t="s">
        <v>31</v>
      </c>
      <c r="H2402" t="s">
        <v>28</v>
      </c>
      <c r="I2402" t="s">
        <v>28</v>
      </c>
      <c r="J2402" t="s">
        <v>28</v>
      </c>
      <c r="K2402" t="s">
        <v>28</v>
      </c>
      <c r="L2402" t="s">
        <v>28</v>
      </c>
      <c r="M2402" t="s">
        <v>28</v>
      </c>
      <c r="N2402" t="s">
        <v>28</v>
      </c>
      <c r="O2402" t="s">
        <v>28</v>
      </c>
      <c r="P2402" t="s">
        <v>28</v>
      </c>
      <c r="Q2402" t="s">
        <v>28</v>
      </c>
      <c r="R2402" t="s">
        <v>28</v>
      </c>
      <c r="S2402" t="s">
        <v>28</v>
      </c>
      <c r="T2402" t="s">
        <v>28</v>
      </c>
      <c r="U2402" t="s">
        <v>28</v>
      </c>
      <c r="V2402" t="s">
        <v>28</v>
      </c>
      <c r="W2402">
        <v>7.54</v>
      </c>
      <c r="X2402" t="s">
        <v>28</v>
      </c>
      <c r="Y2402" t="s">
        <v>28</v>
      </c>
      <c r="Z2402" t="s">
        <v>28</v>
      </c>
      <c r="AA2402" t="s">
        <v>28</v>
      </c>
      <c r="AB2402" s="5" t="s">
        <v>2341</v>
      </c>
    </row>
    <row r="2403" spans="1:28" x14ac:dyDescent="0.25">
      <c r="A2403" t="s">
        <v>1135</v>
      </c>
      <c r="B2403" s="1">
        <v>44717.606249999997</v>
      </c>
      <c r="C2403" t="s">
        <v>28</v>
      </c>
      <c r="D2403" s="5" t="s">
        <v>2344</v>
      </c>
      <c r="E2403" t="s">
        <v>1313</v>
      </c>
      <c r="F2403" t="s">
        <v>33</v>
      </c>
      <c r="G2403" t="s">
        <v>31</v>
      </c>
      <c r="H2403" t="s">
        <v>34</v>
      </c>
      <c r="I2403" t="s">
        <v>35</v>
      </c>
      <c r="J2403" t="s">
        <v>36</v>
      </c>
      <c r="K2403" t="s">
        <v>37</v>
      </c>
      <c r="L2403" t="s">
        <v>35</v>
      </c>
      <c r="M2403" t="s">
        <v>35</v>
      </c>
      <c r="N2403">
        <v>3.0000000000000001E-3</v>
      </c>
      <c r="O2403" t="s">
        <v>28</v>
      </c>
      <c r="P2403">
        <v>154</v>
      </c>
      <c r="Q2403" t="s">
        <v>43</v>
      </c>
      <c r="R2403">
        <v>54</v>
      </c>
      <c r="S2403" t="s">
        <v>35</v>
      </c>
      <c r="T2403" t="s">
        <v>35</v>
      </c>
      <c r="U2403" t="s">
        <v>35</v>
      </c>
      <c r="V2403">
        <v>8.0399999999999991</v>
      </c>
      <c r="W2403" t="s">
        <v>28</v>
      </c>
      <c r="X2403">
        <v>3</v>
      </c>
      <c r="Y2403" t="s">
        <v>35</v>
      </c>
      <c r="Z2403" t="s">
        <v>28</v>
      </c>
      <c r="AA2403" t="s">
        <v>38</v>
      </c>
      <c r="AB2403" s="5" t="s">
        <v>2341</v>
      </c>
    </row>
    <row r="2404" spans="1:28" x14ac:dyDescent="0.25">
      <c r="A2404" t="s">
        <v>1135</v>
      </c>
      <c r="B2404" s="1">
        <v>44717.606249999997</v>
      </c>
      <c r="C2404">
        <v>6205</v>
      </c>
      <c r="D2404" s="5" t="s">
        <v>2344</v>
      </c>
      <c r="E2404" t="s">
        <v>28</v>
      </c>
      <c r="F2404" t="s">
        <v>30</v>
      </c>
      <c r="G2404" t="s">
        <v>31</v>
      </c>
      <c r="H2404" t="s">
        <v>28</v>
      </c>
      <c r="I2404" t="s">
        <v>28</v>
      </c>
      <c r="J2404" t="s">
        <v>28</v>
      </c>
      <c r="K2404" t="s">
        <v>28</v>
      </c>
      <c r="L2404" t="s">
        <v>28</v>
      </c>
      <c r="M2404" t="s">
        <v>28</v>
      </c>
      <c r="N2404" t="s">
        <v>28</v>
      </c>
      <c r="O2404" t="s">
        <v>28</v>
      </c>
      <c r="P2404" t="s">
        <v>28</v>
      </c>
      <c r="Q2404" t="s">
        <v>28</v>
      </c>
      <c r="R2404" t="s">
        <v>28</v>
      </c>
      <c r="S2404" t="s">
        <v>28</v>
      </c>
      <c r="T2404" t="s">
        <v>28</v>
      </c>
      <c r="U2404" t="s">
        <v>28</v>
      </c>
      <c r="V2404" t="s">
        <v>28</v>
      </c>
      <c r="W2404">
        <v>8.0500000000000007</v>
      </c>
      <c r="X2404" t="s">
        <v>28</v>
      </c>
      <c r="Y2404" t="s">
        <v>28</v>
      </c>
      <c r="Z2404" t="s">
        <v>28</v>
      </c>
      <c r="AA2404" t="s">
        <v>28</v>
      </c>
      <c r="AB2404" s="5" t="s">
        <v>2341</v>
      </c>
    </row>
    <row r="2405" spans="1:28" x14ac:dyDescent="0.25">
      <c r="A2405" t="s">
        <v>27</v>
      </c>
      <c r="B2405" s="1">
        <v>44683</v>
      </c>
      <c r="C2405" t="s">
        <v>28</v>
      </c>
      <c r="D2405" s="5" t="s">
        <v>2344</v>
      </c>
      <c r="E2405" t="s">
        <v>28</v>
      </c>
      <c r="F2405" t="s">
        <v>30</v>
      </c>
      <c r="G2405" t="s">
        <v>31</v>
      </c>
      <c r="H2405" t="s">
        <v>28</v>
      </c>
      <c r="I2405" t="s">
        <v>28</v>
      </c>
      <c r="J2405" t="s">
        <v>28</v>
      </c>
      <c r="K2405" t="s">
        <v>28</v>
      </c>
      <c r="L2405" t="s">
        <v>28</v>
      </c>
      <c r="M2405" t="s">
        <v>28</v>
      </c>
      <c r="N2405" t="s">
        <v>28</v>
      </c>
      <c r="O2405" t="s">
        <v>28</v>
      </c>
      <c r="P2405" t="s">
        <v>28</v>
      </c>
      <c r="Q2405" t="s">
        <v>28</v>
      </c>
      <c r="R2405" t="s">
        <v>28</v>
      </c>
      <c r="S2405" t="s">
        <v>28</v>
      </c>
      <c r="T2405" t="s">
        <v>28</v>
      </c>
      <c r="U2405" t="s">
        <v>28</v>
      </c>
      <c r="V2405" t="s">
        <v>28</v>
      </c>
      <c r="W2405">
        <v>7.66</v>
      </c>
      <c r="X2405" t="s">
        <v>28</v>
      </c>
      <c r="Y2405" t="s">
        <v>28</v>
      </c>
      <c r="Z2405" t="s">
        <v>28</v>
      </c>
      <c r="AA2405" t="s">
        <v>28</v>
      </c>
      <c r="AB2405" s="5" t="s">
        <v>2341</v>
      </c>
    </row>
    <row r="2406" spans="1:28" x14ac:dyDescent="0.25">
      <c r="A2406" t="s">
        <v>27</v>
      </c>
      <c r="B2406" s="1">
        <v>44683</v>
      </c>
      <c r="C2406" t="s">
        <v>28</v>
      </c>
      <c r="D2406" s="5" t="s">
        <v>2344</v>
      </c>
      <c r="E2406" t="s">
        <v>195</v>
      </c>
      <c r="F2406" t="s">
        <v>33</v>
      </c>
      <c r="G2406" t="s">
        <v>31</v>
      </c>
      <c r="H2406" t="s">
        <v>34</v>
      </c>
      <c r="I2406" t="s">
        <v>35</v>
      </c>
      <c r="J2406" t="s">
        <v>36</v>
      </c>
      <c r="K2406" t="s">
        <v>37</v>
      </c>
      <c r="L2406" t="s">
        <v>35</v>
      </c>
      <c r="M2406" t="s">
        <v>35</v>
      </c>
      <c r="N2406">
        <v>7.0000000000000001E-3</v>
      </c>
      <c r="O2406" t="s">
        <v>28</v>
      </c>
      <c r="P2406">
        <v>1290</v>
      </c>
      <c r="Q2406">
        <v>0.2</v>
      </c>
      <c r="R2406">
        <v>687</v>
      </c>
      <c r="S2406" t="s">
        <v>35</v>
      </c>
      <c r="T2406" t="s">
        <v>35</v>
      </c>
      <c r="U2406">
        <v>8.0000000000000002E-3</v>
      </c>
      <c r="V2406">
        <v>7.78</v>
      </c>
      <c r="W2406" t="s">
        <v>28</v>
      </c>
      <c r="X2406">
        <v>601</v>
      </c>
      <c r="Y2406" t="s">
        <v>35</v>
      </c>
      <c r="Z2406" t="s">
        <v>28</v>
      </c>
      <c r="AA2406">
        <v>8.0000000000000002E-3</v>
      </c>
      <c r="AB2406" s="5" t="s">
        <v>2341</v>
      </c>
    </row>
    <row r="2407" spans="1:28" x14ac:dyDescent="0.25">
      <c r="A2407" t="s">
        <v>480</v>
      </c>
      <c r="B2407" s="1">
        <v>44683</v>
      </c>
      <c r="C2407" t="s">
        <v>28</v>
      </c>
      <c r="D2407" s="5" t="s">
        <v>2344</v>
      </c>
      <c r="E2407" t="s">
        <v>28</v>
      </c>
      <c r="F2407" t="s">
        <v>30</v>
      </c>
      <c r="G2407" t="s">
        <v>31</v>
      </c>
      <c r="H2407" t="s">
        <v>28</v>
      </c>
      <c r="I2407" t="s">
        <v>28</v>
      </c>
      <c r="J2407" t="s">
        <v>28</v>
      </c>
      <c r="K2407" t="s">
        <v>28</v>
      </c>
      <c r="L2407" t="s">
        <v>28</v>
      </c>
      <c r="M2407" t="s">
        <v>28</v>
      </c>
      <c r="N2407" t="s">
        <v>28</v>
      </c>
      <c r="O2407" t="s">
        <v>28</v>
      </c>
      <c r="P2407" t="s">
        <v>28</v>
      </c>
      <c r="Q2407" t="s">
        <v>28</v>
      </c>
      <c r="R2407" t="s">
        <v>28</v>
      </c>
      <c r="S2407" t="s">
        <v>28</v>
      </c>
      <c r="T2407" t="s">
        <v>28</v>
      </c>
      <c r="U2407" t="s">
        <v>28</v>
      </c>
      <c r="V2407" t="s">
        <v>28</v>
      </c>
      <c r="W2407">
        <v>8.31</v>
      </c>
      <c r="X2407" t="s">
        <v>28</v>
      </c>
      <c r="Y2407" t="s">
        <v>28</v>
      </c>
      <c r="Z2407" t="s">
        <v>28</v>
      </c>
      <c r="AA2407" t="s">
        <v>28</v>
      </c>
      <c r="AB2407" s="5" t="s">
        <v>2341</v>
      </c>
    </row>
    <row r="2408" spans="1:28" x14ac:dyDescent="0.25">
      <c r="A2408" t="s">
        <v>480</v>
      </c>
      <c r="B2408" s="1">
        <v>44683</v>
      </c>
      <c r="C2408" t="s">
        <v>28</v>
      </c>
      <c r="D2408" s="5" t="s">
        <v>2344</v>
      </c>
      <c r="E2408" t="s">
        <v>561</v>
      </c>
      <c r="F2408" t="s">
        <v>33</v>
      </c>
      <c r="G2408" t="s">
        <v>31</v>
      </c>
      <c r="H2408" t="s">
        <v>34</v>
      </c>
      <c r="I2408" t="s">
        <v>35</v>
      </c>
      <c r="J2408" t="s">
        <v>36</v>
      </c>
      <c r="K2408" t="s">
        <v>37</v>
      </c>
      <c r="L2408" t="s">
        <v>35</v>
      </c>
      <c r="M2408" t="s">
        <v>35</v>
      </c>
      <c r="N2408">
        <v>8.9999999999999993E-3</v>
      </c>
      <c r="O2408" t="s">
        <v>28</v>
      </c>
      <c r="P2408">
        <v>1130</v>
      </c>
      <c r="Q2408">
        <v>0.1</v>
      </c>
      <c r="R2408">
        <v>558</v>
      </c>
      <c r="S2408" t="s">
        <v>35</v>
      </c>
      <c r="T2408" t="s">
        <v>35</v>
      </c>
      <c r="U2408">
        <v>4.0000000000000001E-3</v>
      </c>
      <c r="V2408">
        <v>8.07</v>
      </c>
      <c r="W2408" t="s">
        <v>28</v>
      </c>
      <c r="X2408">
        <v>484</v>
      </c>
      <c r="Y2408" t="s">
        <v>35</v>
      </c>
      <c r="Z2408" t="s">
        <v>28</v>
      </c>
      <c r="AA2408">
        <v>1.4999999999999999E-2</v>
      </c>
      <c r="AB2408" s="5" t="s">
        <v>2341</v>
      </c>
    </row>
    <row r="2409" spans="1:28" x14ac:dyDescent="0.25">
      <c r="A2409" t="s">
        <v>772</v>
      </c>
      <c r="B2409" s="1">
        <v>44683</v>
      </c>
      <c r="C2409" t="s">
        <v>28</v>
      </c>
      <c r="D2409" s="5" t="s">
        <v>2344</v>
      </c>
      <c r="E2409" t="s">
        <v>28</v>
      </c>
      <c r="F2409" t="s">
        <v>30</v>
      </c>
      <c r="G2409" t="s">
        <v>31</v>
      </c>
      <c r="H2409" t="s">
        <v>28</v>
      </c>
      <c r="I2409" t="s">
        <v>28</v>
      </c>
      <c r="J2409" t="s">
        <v>28</v>
      </c>
      <c r="K2409" t="s">
        <v>28</v>
      </c>
      <c r="L2409" t="s">
        <v>28</v>
      </c>
      <c r="M2409" t="s">
        <v>28</v>
      </c>
      <c r="N2409" t="s">
        <v>28</v>
      </c>
      <c r="O2409" t="s">
        <v>28</v>
      </c>
      <c r="P2409" t="s">
        <v>28</v>
      </c>
      <c r="Q2409" t="s">
        <v>28</v>
      </c>
      <c r="R2409" t="s">
        <v>28</v>
      </c>
      <c r="S2409" t="s">
        <v>28</v>
      </c>
      <c r="T2409" t="s">
        <v>28</v>
      </c>
      <c r="U2409" t="s">
        <v>28</v>
      </c>
      <c r="V2409" t="s">
        <v>28</v>
      </c>
      <c r="W2409">
        <v>7.86</v>
      </c>
      <c r="X2409" t="s">
        <v>28</v>
      </c>
      <c r="Y2409" t="s">
        <v>28</v>
      </c>
      <c r="Z2409" t="s">
        <v>28</v>
      </c>
      <c r="AA2409" t="s">
        <v>28</v>
      </c>
      <c r="AB2409" s="5" t="s">
        <v>2341</v>
      </c>
    </row>
    <row r="2410" spans="1:28" x14ac:dyDescent="0.25">
      <c r="A2410" t="s">
        <v>772</v>
      </c>
      <c r="B2410" s="1">
        <v>44683</v>
      </c>
      <c r="C2410" t="s">
        <v>28</v>
      </c>
      <c r="D2410" s="5" t="s">
        <v>2344</v>
      </c>
      <c r="E2410" t="s">
        <v>811</v>
      </c>
      <c r="F2410" t="s">
        <v>33</v>
      </c>
      <c r="G2410" t="s">
        <v>31</v>
      </c>
      <c r="H2410" t="s">
        <v>34</v>
      </c>
      <c r="I2410">
        <v>1E-3</v>
      </c>
      <c r="J2410" t="s">
        <v>36</v>
      </c>
      <c r="K2410" t="s">
        <v>37</v>
      </c>
      <c r="L2410" t="s">
        <v>35</v>
      </c>
      <c r="M2410" t="s">
        <v>35</v>
      </c>
      <c r="N2410">
        <v>1.7000000000000001E-2</v>
      </c>
      <c r="O2410" t="s">
        <v>28</v>
      </c>
      <c r="P2410">
        <v>743</v>
      </c>
      <c r="Q2410">
        <v>0.1</v>
      </c>
      <c r="R2410">
        <v>322</v>
      </c>
      <c r="S2410" t="s">
        <v>35</v>
      </c>
      <c r="T2410" t="s">
        <v>35</v>
      </c>
      <c r="U2410">
        <v>2E-3</v>
      </c>
      <c r="V2410">
        <v>8</v>
      </c>
      <c r="W2410" t="s">
        <v>28</v>
      </c>
      <c r="X2410">
        <v>216</v>
      </c>
      <c r="Y2410" t="s">
        <v>35</v>
      </c>
      <c r="Z2410" t="s">
        <v>28</v>
      </c>
      <c r="AA2410">
        <v>1.4999999999999999E-2</v>
      </c>
      <c r="AB2410" s="5" t="s">
        <v>2341</v>
      </c>
    </row>
    <row r="2411" spans="1:28" x14ac:dyDescent="0.25">
      <c r="A2411" t="s">
        <v>1034</v>
      </c>
      <c r="B2411" s="1">
        <v>44683</v>
      </c>
      <c r="C2411" t="s">
        <v>28</v>
      </c>
      <c r="D2411" s="5" t="s">
        <v>2344</v>
      </c>
      <c r="E2411" t="s">
        <v>28</v>
      </c>
      <c r="F2411" t="s">
        <v>30</v>
      </c>
      <c r="G2411" t="s">
        <v>31</v>
      </c>
      <c r="H2411" t="s">
        <v>28</v>
      </c>
      <c r="I2411" t="s">
        <v>28</v>
      </c>
      <c r="J2411" t="s">
        <v>28</v>
      </c>
      <c r="K2411" t="s">
        <v>28</v>
      </c>
      <c r="L2411" t="s">
        <v>28</v>
      </c>
      <c r="M2411" t="s">
        <v>28</v>
      </c>
      <c r="N2411" t="s">
        <v>28</v>
      </c>
      <c r="O2411" t="s">
        <v>28</v>
      </c>
      <c r="P2411" t="s">
        <v>28</v>
      </c>
      <c r="Q2411" t="s">
        <v>28</v>
      </c>
      <c r="R2411" t="s">
        <v>28</v>
      </c>
      <c r="S2411" t="s">
        <v>28</v>
      </c>
      <c r="T2411" t="s">
        <v>28</v>
      </c>
      <c r="U2411" t="s">
        <v>28</v>
      </c>
      <c r="V2411" t="s">
        <v>28</v>
      </c>
      <c r="W2411">
        <v>7.9</v>
      </c>
      <c r="X2411" t="s">
        <v>28</v>
      </c>
      <c r="Y2411" t="s">
        <v>28</v>
      </c>
      <c r="Z2411" t="s">
        <v>28</v>
      </c>
      <c r="AA2411" t="s">
        <v>28</v>
      </c>
      <c r="AB2411" s="5" t="s">
        <v>2341</v>
      </c>
    </row>
    <row r="2412" spans="1:28" x14ac:dyDescent="0.25">
      <c r="A2412" t="s">
        <v>1034</v>
      </c>
      <c r="B2412" s="1">
        <v>44683</v>
      </c>
      <c r="C2412" t="s">
        <v>28</v>
      </c>
      <c r="D2412" s="5" t="s">
        <v>2344</v>
      </c>
      <c r="E2412" t="s">
        <v>1084</v>
      </c>
      <c r="F2412" t="s">
        <v>33</v>
      </c>
      <c r="G2412" t="s">
        <v>31</v>
      </c>
      <c r="H2412" t="s">
        <v>34</v>
      </c>
      <c r="I2412" t="s">
        <v>35</v>
      </c>
      <c r="J2412" t="s">
        <v>36</v>
      </c>
      <c r="K2412" t="s">
        <v>37</v>
      </c>
      <c r="L2412" t="s">
        <v>35</v>
      </c>
      <c r="M2412" t="s">
        <v>35</v>
      </c>
      <c r="N2412">
        <v>1.0999999999999999E-2</v>
      </c>
      <c r="O2412" t="s">
        <v>28</v>
      </c>
      <c r="P2412">
        <v>449</v>
      </c>
      <c r="Q2412">
        <v>0.1</v>
      </c>
      <c r="R2412">
        <v>179</v>
      </c>
      <c r="S2412" t="s">
        <v>35</v>
      </c>
      <c r="T2412" t="s">
        <v>35</v>
      </c>
      <c r="U2412">
        <v>2E-3</v>
      </c>
      <c r="V2412">
        <v>7.84</v>
      </c>
      <c r="W2412" t="s">
        <v>28</v>
      </c>
      <c r="X2412">
        <v>111</v>
      </c>
      <c r="Y2412" t="s">
        <v>35</v>
      </c>
      <c r="Z2412" t="s">
        <v>28</v>
      </c>
      <c r="AA2412">
        <v>6.0000000000000001E-3</v>
      </c>
      <c r="AB2412" s="5" t="s">
        <v>2341</v>
      </c>
    </row>
    <row r="2413" spans="1:28" x14ac:dyDescent="0.25">
      <c r="A2413" t="s">
        <v>1135</v>
      </c>
      <c r="B2413" s="1">
        <v>44683</v>
      </c>
      <c r="C2413" t="s">
        <v>28</v>
      </c>
      <c r="D2413" s="5" t="s">
        <v>2344</v>
      </c>
      <c r="E2413" t="s">
        <v>28</v>
      </c>
      <c r="F2413" t="s">
        <v>30</v>
      </c>
      <c r="G2413" t="s">
        <v>31</v>
      </c>
      <c r="H2413" t="s">
        <v>28</v>
      </c>
      <c r="I2413" t="s">
        <v>28</v>
      </c>
      <c r="J2413" t="s">
        <v>28</v>
      </c>
      <c r="K2413" t="s">
        <v>28</v>
      </c>
      <c r="L2413" t="s">
        <v>28</v>
      </c>
      <c r="M2413" t="s">
        <v>28</v>
      </c>
      <c r="N2413" t="s">
        <v>28</v>
      </c>
      <c r="O2413" t="s">
        <v>28</v>
      </c>
      <c r="P2413" t="s">
        <v>28</v>
      </c>
      <c r="Q2413" t="s">
        <v>28</v>
      </c>
      <c r="R2413" t="s">
        <v>28</v>
      </c>
      <c r="S2413" t="s">
        <v>28</v>
      </c>
      <c r="T2413" t="s">
        <v>28</v>
      </c>
      <c r="U2413" t="s">
        <v>28</v>
      </c>
      <c r="V2413" t="s">
        <v>28</v>
      </c>
      <c r="W2413">
        <v>7.86</v>
      </c>
      <c r="X2413" t="s">
        <v>28</v>
      </c>
      <c r="Y2413" t="s">
        <v>28</v>
      </c>
      <c r="Z2413" t="s">
        <v>28</v>
      </c>
      <c r="AA2413" t="s">
        <v>28</v>
      </c>
      <c r="AB2413" s="5" t="s">
        <v>2341</v>
      </c>
    </row>
    <row r="2414" spans="1:28" x14ac:dyDescent="0.25">
      <c r="A2414" t="s">
        <v>1135</v>
      </c>
      <c r="B2414" s="1">
        <v>44683</v>
      </c>
      <c r="C2414" t="s">
        <v>28</v>
      </c>
      <c r="D2414" s="5" t="s">
        <v>2344</v>
      </c>
      <c r="E2414" t="s">
        <v>1314</v>
      </c>
      <c r="F2414" t="s">
        <v>33</v>
      </c>
      <c r="G2414" t="s">
        <v>31</v>
      </c>
      <c r="H2414">
        <v>0.02</v>
      </c>
      <c r="I2414" t="s">
        <v>35</v>
      </c>
      <c r="J2414" t="s">
        <v>36</v>
      </c>
      <c r="K2414" t="s">
        <v>37</v>
      </c>
      <c r="L2414" t="s">
        <v>35</v>
      </c>
      <c r="M2414" t="s">
        <v>35</v>
      </c>
      <c r="N2414">
        <v>4.0000000000000001E-3</v>
      </c>
      <c r="O2414" t="s">
        <v>28</v>
      </c>
      <c r="P2414">
        <v>156</v>
      </c>
      <c r="Q2414" t="s">
        <v>43</v>
      </c>
      <c r="R2414">
        <v>56</v>
      </c>
      <c r="S2414" t="s">
        <v>35</v>
      </c>
      <c r="T2414" t="s">
        <v>35</v>
      </c>
      <c r="U2414" t="s">
        <v>35</v>
      </c>
      <c r="V2414">
        <v>7.75</v>
      </c>
      <c r="W2414" t="s">
        <v>28</v>
      </c>
      <c r="X2414">
        <v>3</v>
      </c>
      <c r="Y2414" t="s">
        <v>35</v>
      </c>
      <c r="Z2414" t="s">
        <v>28</v>
      </c>
      <c r="AA2414">
        <v>1.0999999999999999E-2</v>
      </c>
      <c r="AB2414" s="5" t="s">
        <v>2341</v>
      </c>
    </row>
    <row r="2415" spans="1:28" x14ac:dyDescent="0.25">
      <c r="A2415" t="s">
        <v>1127</v>
      </c>
      <c r="B2415" s="1">
        <v>44683</v>
      </c>
      <c r="C2415" t="s">
        <v>28</v>
      </c>
      <c r="D2415" s="5" t="s">
        <v>2344</v>
      </c>
      <c r="E2415" t="s">
        <v>28</v>
      </c>
      <c r="F2415" t="s">
        <v>30</v>
      </c>
      <c r="G2415" t="s">
        <v>31</v>
      </c>
      <c r="H2415" t="s">
        <v>28</v>
      </c>
      <c r="I2415" t="s">
        <v>28</v>
      </c>
      <c r="J2415" t="s">
        <v>28</v>
      </c>
      <c r="K2415" t="s">
        <v>28</v>
      </c>
      <c r="L2415" t="s">
        <v>28</v>
      </c>
      <c r="M2415" t="s">
        <v>28</v>
      </c>
      <c r="N2415" t="s">
        <v>28</v>
      </c>
      <c r="O2415" t="s">
        <v>28</v>
      </c>
      <c r="P2415" t="s">
        <v>28</v>
      </c>
      <c r="Q2415" t="s">
        <v>28</v>
      </c>
      <c r="R2415" t="s">
        <v>28</v>
      </c>
      <c r="S2415" t="s">
        <v>28</v>
      </c>
      <c r="T2415" t="s">
        <v>28</v>
      </c>
      <c r="U2415" t="s">
        <v>28</v>
      </c>
      <c r="V2415" t="s">
        <v>28</v>
      </c>
      <c r="W2415">
        <v>8.52</v>
      </c>
      <c r="X2415" t="s">
        <v>28</v>
      </c>
      <c r="Y2415" t="s">
        <v>28</v>
      </c>
      <c r="Z2415" t="s">
        <v>28</v>
      </c>
      <c r="AA2415" t="s">
        <v>28</v>
      </c>
      <c r="AB2415" s="5" t="s">
        <v>2341</v>
      </c>
    </row>
    <row r="2416" spans="1:28" x14ac:dyDescent="0.25">
      <c r="A2416" t="s">
        <v>1127</v>
      </c>
      <c r="B2416" s="1">
        <v>44683</v>
      </c>
      <c r="C2416" t="s">
        <v>28</v>
      </c>
      <c r="D2416" s="5" t="s">
        <v>2344</v>
      </c>
      <c r="E2416" t="s">
        <v>1650</v>
      </c>
      <c r="F2416" t="s">
        <v>33</v>
      </c>
      <c r="G2416" t="s">
        <v>31</v>
      </c>
      <c r="H2416" t="s">
        <v>34</v>
      </c>
      <c r="I2416">
        <v>1E-3</v>
      </c>
      <c r="J2416" t="s">
        <v>36</v>
      </c>
      <c r="K2416" t="s">
        <v>37</v>
      </c>
      <c r="L2416" t="s">
        <v>35</v>
      </c>
      <c r="M2416" t="s">
        <v>35</v>
      </c>
      <c r="N2416">
        <v>6.0000000000000001E-3</v>
      </c>
      <c r="O2416" t="s">
        <v>28</v>
      </c>
      <c r="P2416">
        <v>345</v>
      </c>
      <c r="Q2416">
        <v>0.1</v>
      </c>
      <c r="R2416">
        <v>133</v>
      </c>
      <c r="S2416" t="s">
        <v>35</v>
      </c>
      <c r="T2416" t="s">
        <v>35</v>
      </c>
      <c r="U2416" t="s">
        <v>35</v>
      </c>
      <c r="V2416">
        <v>8</v>
      </c>
      <c r="W2416" t="s">
        <v>28</v>
      </c>
      <c r="X2416">
        <v>75</v>
      </c>
      <c r="Y2416" t="s">
        <v>35</v>
      </c>
      <c r="Z2416" t="s">
        <v>28</v>
      </c>
      <c r="AA2416">
        <v>0.01</v>
      </c>
      <c r="AB2416" s="5" t="s">
        <v>2341</v>
      </c>
    </row>
    <row r="2417" spans="1:28" x14ac:dyDescent="0.25">
      <c r="A2417" t="s">
        <v>1127</v>
      </c>
      <c r="B2417" s="1">
        <v>44669.56527777778</v>
      </c>
      <c r="C2417">
        <v>5664</v>
      </c>
      <c r="D2417" s="5" t="s">
        <v>2344</v>
      </c>
      <c r="E2417" t="s">
        <v>28</v>
      </c>
      <c r="F2417" t="s">
        <v>30</v>
      </c>
      <c r="G2417" t="s">
        <v>31</v>
      </c>
      <c r="H2417" t="s">
        <v>28</v>
      </c>
      <c r="I2417" t="s">
        <v>28</v>
      </c>
      <c r="J2417" t="s">
        <v>28</v>
      </c>
      <c r="K2417" t="s">
        <v>28</v>
      </c>
      <c r="L2417" t="s">
        <v>28</v>
      </c>
      <c r="M2417" t="s">
        <v>28</v>
      </c>
      <c r="N2417" t="s">
        <v>28</v>
      </c>
      <c r="O2417" t="s">
        <v>28</v>
      </c>
      <c r="P2417" t="s">
        <v>28</v>
      </c>
      <c r="Q2417" t="s">
        <v>28</v>
      </c>
      <c r="R2417" t="s">
        <v>28</v>
      </c>
      <c r="S2417" t="s">
        <v>28</v>
      </c>
      <c r="T2417" t="s">
        <v>28</v>
      </c>
      <c r="U2417" t="s">
        <v>28</v>
      </c>
      <c r="V2417" t="s">
        <v>28</v>
      </c>
      <c r="W2417">
        <v>7.94</v>
      </c>
      <c r="X2417" t="s">
        <v>28</v>
      </c>
      <c r="Y2417" t="s">
        <v>28</v>
      </c>
      <c r="Z2417" t="s">
        <v>28</v>
      </c>
      <c r="AA2417" t="s">
        <v>28</v>
      </c>
      <c r="AB2417" s="5" t="s">
        <v>2341</v>
      </c>
    </row>
    <row r="2418" spans="1:28" x14ac:dyDescent="0.25">
      <c r="A2418" t="s">
        <v>772</v>
      </c>
      <c r="B2418" s="1">
        <v>44669.558333333334</v>
      </c>
      <c r="C2418">
        <v>5661</v>
      </c>
      <c r="D2418" s="5" t="s">
        <v>2344</v>
      </c>
      <c r="E2418" t="s">
        <v>28</v>
      </c>
      <c r="F2418" t="s">
        <v>30</v>
      </c>
      <c r="G2418" t="s">
        <v>31</v>
      </c>
      <c r="H2418" t="s">
        <v>28</v>
      </c>
      <c r="I2418" t="s">
        <v>28</v>
      </c>
      <c r="J2418" t="s">
        <v>28</v>
      </c>
      <c r="K2418" t="s">
        <v>28</v>
      </c>
      <c r="L2418" t="s">
        <v>28</v>
      </c>
      <c r="M2418" t="s">
        <v>28</v>
      </c>
      <c r="N2418" t="s">
        <v>28</v>
      </c>
      <c r="O2418" t="s">
        <v>28</v>
      </c>
      <c r="P2418" t="s">
        <v>28</v>
      </c>
      <c r="Q2418" t="s">
        <v>28</v>
      </c>
      <c r="R2418" t="s">
        <v>28</v>
      </c>
      <c r="S2418" t="s">
        <v>28</v>
      </c>
      <c r="T2418" t="s">
        <v>28</v>
      </c>
      <c r="U2418" t="s">
        <v>28</v>
      </c>
      <c r="V2418" t="s">
        <v>28</v>
      </c>
      <c r="W2418">
        <v>8.24</v>
      </c>
      <c r="X2418" t="s">
        <v>28</v>
      </c>
      <c r="Y2418" t="s">
        <v>28</v>
      </c>
      <c r="Z2418" t="s">
        <v>28</v>
      </c>
      <c r="AA2418" t="s">
        <v>28</v>
      </c>
      <c r="AB2418" s="5" t="s">
        <v>2341</v>
      </c>
    </row>
    <row r="2419" spans="1:28" x14ac:dyDescent="0.25">
      <c r="A2419" t="s">
        <v>1034</v>
      </c>
      <c r="B2419" s="1">
        <v>44669.536805555559</v>
      </c>
      <c r="C2419">
        <v>5662</v>
      </c>
      <c r="D2419" s="5" t="s">
        <v>2344</v>
      </c>
      <c r="E2419" t="s">
        <v>28</v>
      </c>
      <c r="F2419" t="s">
        <v>30</v>
      </c>
      <c r="G2419" t="s">
        <v>31</v>
      </c>
      <c r="H2419" t="s">
        <v>28</v>
      </c>
      <c r="I2419" t="s">
        <v>28</v>
      </c>
      <c r="J2419" t="s">
        <v>28</v>
      </c>
      <c r="K2419" t="s">
        <v>28</v>
      </c>
      <c r="L2419" t="s">
        <v>28</v>
      </c>
      <c r="M2419" t="s">
        <v>28</v>
      </c>
      <c r="N2419" t="s">
        <v>28</v>
      </c>
      <c r="O2419" t="s">
        <v>28</v>
      </c>
      <c r="P2419" t="s">
        <v>28</v>
      </c>
      <c r="Q2419" t="s">
        <v>28</v>
      </c>
      <c r="R2419" t="s">
        <v>28</v>
      </c>
      <c r="S2419" t="s">
        <v>28</v>
      </c>
      <c r="T2419" t="s">
        <v>28</v>
      </c>
      <c r="U2419" t="s">
        <v>28</v>
      </c>
      <c r="V2419" t="s">
        <v>28</v>
      </c>
      <c r="W2419">
        <v>8.2100000000000009</v>
      </c>
      <c r="X2419" t="s">
        <v>28</v>
      </c>
      <c r="Y2419" t="s">
        <v>28</v>
      </c>
      <c r="Z2419" t="s">
        <v>28</v>
      </c>
      <c r="AA2419" t="s">
        <v>28</v>
      </c>
      <c r="AB2419" s="5" t="s">
        <v>2341</v>
      </c>
    </row>
    <row r="2420" spans="1:28" x14ac:dyDescent="0.25">
      <c r="A2420" t="s">
        <v>27</v>
      </c>
      <c r="B2420" s="1">
        <v>44669.51458333333</v>
      </c>
      <c r="C2420">
        <v>5659</v>
      </c>
      <c r="D2420" s="5" t="s">
        <v>2344</v>
      </c>
      <c r="E2420" t="s">
        <v>28</v>
      </c>
      <c r="F2420" t="s">
        <v>30</v>
      </c>
      <c r="G2420" t="s">
        <v>31</v>
      </c>
      <c r="H2420" t="s">
        <v>28</v>
      </c>
      <c r="I2420" t="s">
        <v>28</v>
      </c>
      <c r="J2420" t="s">
        <v>28</v>
      </c>
      <c r="K2420" t="s">
        <v>28</v>
      </c>
      <c r="L2420" t="s">
        <v>28</v>
      </c>
      <c r="M2420" t="s">
        <v>28</v>
      </c>
      <c r="N2420" t="s">
        <v>28</v>
      </c>
      <c r="O2420" t="s">
        <v>28</v>
      </c>
      <c r="P2420" t="s">
        <v>28</v>
      </c>
      <c r="Q2420" t="s">
        <v>28</v>
      </c>
      <c r="R2420" t="s">
        <v>28</v>
      </c>
      <c r="S2420" t="s">
        <v>28</v>
      </c>
      <c r="T2420" t="s">
        <v>28</v>
      </c>
      <c r="U2420" t="s">
        <v>28</v>
      </c>
      <c r="V2420" t="s">
        <v>28</v>
      </c>
      <c r="W2420">
        <v>7.55</v>
      </c>
      <c r="X2420" t="s">
        <v>28</v>
      </c>
      <c r="Y2420" t="s">
        <v>28</v>
      </c>
      <c r="Z2420" t="s">
        <v>28</v>
      </c>
      <c r="AA2420" t="s">
        <v>28</v>
      </c>
      <c r="AB2420" s="5" t="s">
        <v>2341</v>
      </c>
    </row>
    <row r="2421" spans="1:28" x14ac:dyDescent="0.25">
      <c r="A2421" t="s">
        <v>1135</v>
      </c>
      <c r="B2421" s="1">
        <v>44669.48333333333</v>
      </c>
      <c r="C2421">
        <v>5663</v>
      </c>
      <c r="D2421" s="5" t="s">
        <v>2344</v>
      </c>
      <c r="E2421" t="s">
        <v>28</v>
      </c>
      <c r="F2421" t="s">
        <v>30</v>
      </c>
      <c r="G2421" t="s">
        <v>31</v>
      </c>
      <c r="H2421" t="s">
        <v>28</v>
      </c>
      <c r="I2421" t="s">
        <v>28</v>
      </c>
      <c r="J2421" t="s">
        <v>28</v>
      </c>
      <c r="K2421" t="s">
        <v>28</v>
      </c>
      <c r="L2421" t="s">
        <v>28</v>
      </c>
      <c r="M2421" t="s">
        <v>28</v>
      </c>
      <c r="N2421" t="s">
        <v>28</v>
      </c>
      <c r="O2421" t="s">
        <v>28</v>
      </c>
      <c r="P2421" t="s">
        <v>28</v>
      </c>
      <c r="Q2421" t="s">
        <v>28</v>
      </c>
      <c r="R2421" t="s">
        <v>28</v>
      </c>
      <c r="S2421" t="s">
        <v>28</v>
      </c>
      <c r="T2421" t="s">
        <v>28</v>
      </c>
      <c r="U2421" t="s">
        <v>28</v>
      </c>
      <c r="V2421" t="s">
        <v>28</v>
      </c>
      <c r="W2421">
        <v>7.36</v>
      </c>
      <c r="X2421" t="s">
        <v>28</v>
      </c>
      <c r="Y2421" t="s">
        <v>28</v>
      </c>
      <c r="Z2421" t="s">
        <v>28</v>
      </c>
      <c r="AA2421" t="s">
        <v>28</v>
      </c>
      <c r="AB2421" s="5" t="s">
        <v>2341</v>
      </c>
    </row>
    <row r="2422" spans="1:28" x14ac:dyDescent="0.25">
      <c r="A2422" t="s">
        <v>27</v>
      </c>
      <c r="B2422" s="1">
        <v>44669</v>
      </c>
      <c r="C2422" t="s">
        <v>28</v>
      </c>
      <c r="D2422" s="5" t="s">
        <v>2344</v>
      </c>
      <c r="E2422" t="s">
        <v>196</v>
      </c>
      <c r="F2422" t="s">
        <v>33</v>
      </c>
      <c r="G2422" t="s">
        <v>31</v>
      </c>
      <c r="H2422" t="s">
        <v>34</v>
      </c>
      <c r="I2422" t="s">
        <v>35</v>
      </c>
      <c r="J2422" t="s">
        <v>36</v>
      </c>
      <c r="K2422" t="s">
        <v>37</v>
      </c>
      <c r="L2422" t="s">
        <v>35</v>
      </c>
      <c r="M2422">
        <v>2E-3</v>
      </c>
      <c r="N2422">
        <v>4.0000000000000001E-3</v>
      </c>
      <c r="O2422" t="s">
        <v>28</v>
      </c>
      <c r="P2422">
        <v>1220</v>
      </c>
      <c r="Q2422">
        <v>0.2</v>
      </c>
      <c r="R2422">
        <v>580</v>
      </c>
      <c r="S2422" t="s">
        <v>35</v>
      </c>
      <c r="T2422">
        <v>0.39300000000000002</v>
      </c>
      <c r="U2422">
        <v>0.01</v>
      </c>
      <c r="V2422">
        <v>7.78</v>
      </c>
      <c r="W2422" t="s">
        <v>28</v>
      </c>
      <c r="X2422">
        <v>549</v>
      </c>
      <c r="Y2422" t="s">
        <v>35</v>
      </c>
      <c r="Z2422" t="s">
        <v>28</v>
      </c>
      <c r="AA2422" t="s">
        <v>38</v>
      </c>
      <c r="AB2422" s="5" t="s">
        <v>2341</v>
      </c>
    </row>
    <row r="2423" spans="1:28" x14ac:dyDescent="0.25">
      <c r="A2423" t="s">
        <v>772</v>
      </c>
      <c r="B2423" s="1">
        <v>44669</v>
      </c>
      <c r="C2423" t="s">
        <v>28</v>
      </c>
      <c r="D2423" s="5" t="s">
        <v>2344</v>
      </c>
      <c r="E2423" t="s">
        <v>812</v>
      </c>
      <c r="F2423" t="s">
        <v>33</v>
      </c>
      <c r="G2423" t="s">
        <v>31</v>
      </c>
      <c r="H2423" t="s">
        <v>34</v>
      </c>
      <c r="I2423">
        <v>1E-3</v>
      </c>
      <c r="J2423" t="s">
        <v>36</v>
      </c>
      <c r="K2423" t="s">
        <v>37</v>
      </c>
      <c r="L2423" t="s">
        <v>35</v>
      </c>
      <c r="M2423" t="s">
        <v>35</v>
      </c>
      <c r="N2423">
        <v>1.2999999999999999E-2</v>
      </c>
      <c r="O2423" t="s">
        <v>28</v>
      </c>
      <c r="P2423">
        <v>742</v>
      </c>
      <c r="Q2423">
        <v>0.2</v>
      </c>
      <c r="R2423">
        <v>310</v>
      </c>
      <c r="S2423" t="s">
        <v>35</v>
      </c>
      <c r="T2423" t="s">
        <v>35</v>
      </c>
      <c r="U2423">
        <v>2E-3</v>
      </c>
      <c r="V2423">
        <v>8.0299999999999994</v>
      </c>
      <c r="W2423" t="s">
        <v>28</v>
      </c>
      <c r="X2423">
        <v>225</v>
      </c>
      <c r="Y2423" t="s">
        <v>35</v>
      </c>
      <c r="Z2423" t="s">
        <v>28</v>
      </c>
      <c r="AA2423" t="s">
        <v>38</v>
      </c>
      <c r="AB2423" s="5" t="s">
        <v>2341</v>
      </c>
    </row>
    <row r="2424" spans="1:28" x14ac:dyDescent="0.25">
      <c r="A2424" t="s">
        <v>1034</v>
      </c>
      <c r="B2424" s="1">
        <v>44669</v>
      </c>
      <c r="C2424" t="s">
        <v>28</v>
      </c>
      <c r="D2424" s="5" t="s">
        <v>2344</v>
      </c>
      <c r="E2424" t="s">
        <v>1085</v>
      </c>
      <c r="F2424" t="s">
        <v>33</v>
      </c>
      <c r="G2424" t="s">
        <v>31</v>
      </c>
      <c r="H2424" t="s">
        <v>34</v>
      </c>
      <c r="I2424" t="s">
        <v>35</v>
      </c>
      <c r="J2424" t="s">
        <v>36</v>
      </c>
      <c r="K2424" t="s">
        <v>37</v>
      </c>
      <c r="L2424" t="s">
        <v>35</v>
      </c>
      <c r="M2424" t="s">
        <v>35</v>
      </c>
      <c r="N2424">
        <v>3.0000000000000001E-3</v>
      </c>
      <c r="O2424" t="s">
        <v>28</v>
      </c>
      <c r="P2424">
        <v>429</v>
      </c>
      <c r="Q2424">
        <v>0.1</v>
      </c>
      <c r="R2424">
        <v>176</v>
      </c>
      <c r="S2424" t="s">
        <v>35</v>
      </c>
      <c r="T2424" t="s">
        <v>35</v>
      </c>
      <c r="U2424">
        <v>1E-3</v>
      </c>
      <c r="V2424">
        <v>7.92</v>
      </c>
      <c r="W2424" t="s">
        <v>28</v>
      </c>
      <c r="X2424">
        <v>115</v>
      </c>
      <c r="Y2424" t="s">
        <v>35</v>
      </c>
      <c r="Z2424" t="s">
        <v>28</v>
      </c>
      <c r="AA2424" t="s">
        <v>38</v>
      </c>
      <c r="AB2424" s="5" t="s">
        <v>2341</v>
      </c>
    </row>
    <row r="2425" spans="1:28" x14ac:dyDescent="0.25">
      <c r="A2425" t="s">
        <v>1135</v>
      </c>
      <c r="B2425" s="1">
        <v>44669</v>
      </c>
      <c r="C2425" t="s">
        <v>28</v>
      </c>
      <c r="D2425" s="5" t="s">
        <v>2344</v>
      </c>
      <c r="E2425" t="s">
        <v>1315</v>
      </c>
      <c r="F2425" t="s">
        <v>33</v>
      </c>
      <c r="G2425" t="s">
        <v>31</v>
      </c>
      <c r="H2425" t="s">
        <v>34</v>
      </c>
      <c r="I2425" t="s">
        <v>35</v>
      </c>
      <c r="J2425" t="s">
        <v>36</v>
      </c>
      <c r="K2425" t="s">
        <v>37</v>
      </c>
      <c r="L2425" t="s">
        <v>35</v>
      </c>
      <c r="M2425" t="s">
        <v>35</v>
      </c>
      <c r="N2425">
        <v>2E-3</v>
      </c>
      <c r="O2425" t="s">
        <v>28</v>
      </c>
      <c r="P2425">
        <v>141</v>
      </c>
      <c r="Q2425" t="s">
        <v>43</v>
      </c>
      <c r="R2425">
        <v>56</v>
      </c>
      <c r="S2425" t="s">
        <v>35</v>
      </c>
      <c r="T2425" t="s">
        <v>35</v>
      </c>
      <c r="U2425" t="s">
        <v>35</v>
      </c>
      <c r="V2425">
        <v>7.83</v>
      </c>
      <c r="W2425" t="s">
        <v>28</v>
      </c>
      <c r="X2425">
        <v>3</v>
      </c>
      <c r="Y2425" t="s">
        <v>35</v>
      </c>
      <c r="Z2425" t="s">
        <v>28</v>
      </c>
      <c r="AA2425" t="s">
        <v>38</v>
      </c>
      <c r="AB2425" s="5" t="s">
        <v>2341</v>
      </c>
    </row>
    <row r="2426" spans="1:28" x14ac:dyDescent="0.25">
      <c r="A2426" t="s">
        <v>1127</v>
      </c>
      <c r="B2426" s="1">
        <v>44669</v>
      </c>
      <c r="C2426" t="s">
        <v>28</v>
      </c>
      <c r="D2426" s="5" t="s">
        <v>2344</v>
      </c>
      <c r="E2426" t="s">
        <v>1651</v>
      </c>
      <c r="F2426" t="s">
        <v>33</v>
      </c>
      <c r="G2426" t="s">
        <v>31</v>
      </c>
      <c r="H2426" t="s">
        <v>34</v>
      </c>
      <c r="I2426">
        <v>1E-3</v>
      </c>
      <c r="J2426" t="s">
        <v>36</v>
      </c>
      <c r="K2426" t="s">
        <v>37</v>
      </c>
      <c r="L2426" t="s">
        <v>35</v>
      </c>
      <c r="M2426" t="s">
        <v>35</v>
      </c>
      <c r="N2426">
        <v>5.0000000000000001E-3</v>
      </c>
      <c r="O2426" t="s">
        <v>28</v>
      </c>
      <c r="P2426">
        <v>342</v>
      </c>
      <c r="Q2426">
        <v>0.1</v>
      </c>
      <c r="R2426">
        <v>133</v>
      </c>
      <c r="S2426" t="s">
        <v>35</v>
      </c>
      <c r="T2426" t="s">
        <v>35</v>
      </c>
      <c r="U2426" t="s">
        <v>35</v>
      </c>
      <c r="V2426">
        <v>7.91</v>
      </c>
      <c r="W2426" t="s">
        <v>28</v>
      </c>
      <c r="X2426">
        <v>82</v>
      </c>
      <c r="Y2426" t="s">
        <v>35</v>
      </c>
      <c r="Z2426" t="s">
        <v>28</v>
      </c>
      <c r="AA2426" t="s">
        <v>38</v>
      </c>
      <c r="AB2426" s="5" t="s">
        <v>2341</v>
      </c>
    </row>
    <row r="2427" spans="1:28" x14ac:dyDescent="0.25">
      <c r="A2427" t="s">
        <v>2033</v>
      </c>
      <c r="B2427" s="1">
        <v>44648.634722222225</v>
      </c>
      <c r="C2427">
        <v>5575</v>
      </c>
      <c r="D2427" s="5" t="s">
        <v>2344</v>
      </c>
      <c r="E2427" t="s">
        <v>28</v>
      </c>
      <c r="F2427" t="s">
        <v>30</v>
      </c>
      <c r="G2427" t="s">
        <v>31</v>
      </c>
      <c r="H2427" t="s">
        <v>28</v>
      </c>
      <c r="I2427" t="s">
        <v>28</v>
      </c>
      <c r="J2427" t="s">
        <v>28</v>
      </c>
      <c r="K2427" t="s">
        <v>28</v>
      </c>
      <c r="L2427" t="s">
        <v>28</v>
      </c>
      <c r="M2427" t="s">
        <v>28</v>
      </c>
      <c r="N2427" t="s">
        <v>28</v>
      </c>
      <c r="O2427" t="s">
        <v>28</v>
      </c>
      <c r="P2427" t="s">
        <v>28</v>
      </c>
      <c r="Q2427" t="s">
        <v>28</v>
      </c>
      <c r="R2427" t="s">
        <v>28</v>
      </c>
      <c r="S2427" t="s">
        <v>28</v>
      </c>
      <c r="T2427" t="s">
        <v>28</v>
      </c>
      <c r="U2427" t="s">
        <v>28</v>
      </c>
      <c r="V2427" t="s">
        <v>28</v>
      </c>
      <c r="W2427">
        <v>7.34</v>
      </c>
      <c r="X2427" t="s">
        <v>28</v>
      </c>
      <c r="Y2427" t="s">
        <v>28</v>
      </c>
      <c r="Z2427" t="s">
        <v>28</v>
      </c>
      <c r="AA2427" t="s">
        <v>28</v>
      </c>
      <c r="AB2427" s="5" t="s">
        <v>2341</v>
      </c>
    </row>
    <row r="2428" spans="1:28" x14ac:dyDescent="0.25">
      <c r="A2428" t="s">
        <v>1864</v>
      </c>
      <c r="B2428" s="1">
        <v>44648.625694444447</v>
      </c>
      <c r="C2428">
        <v>5574</v>
      </c>
      <c r="D2428" s="5" t="s">
        <v>2344</v>
      </c>
      <c r="E2428" t="s">
        <v>28</v>
      </c>
      <c r="F2428" t="s">
        <v>30</v>
      </c>
      <c r="G2428" t="s">
        <v>31</v>
      </c>
      <c r="H2428" t="s">
        <v>28</v>
      </c>
      <c r="I2428" t="s">
        <v>28</v>
      </c>
      <c r="J2428" t="s">
        <v>28</v>
      </c>
      <c r="K2428" t="s">
        <v>28</v>
      </c>
      <c r="L2428" t="s">
        <v>28</v>
      </c>
      <c r="M2428" t="s">
        <v>28</v>
      </c>
      <c r="N2428" t="s">
        <v>28</v>
      </c>
      <c r="O2428" t="s">
        <v>28</v>
      </c>
      <c r="P2428" t="s">
        <v>28</v>
      </c>
      <c r="Q2428" t="s">
        <v>28</v>
      </c>
      <c r="R2428" t="s">
        <v>28</v>
      </c>
      <c r="S2428" t="s">
        <v>28</v>
      </c>
      <c r="T2428" t="s">
        <v>28</v>
      </c>
      <c r="U2428" t="s">
        <v>28</v>
      </c>
      <c r="V2428" t="s">
        <v>28</v>
      </c>
      <c r="W2428">
        <v>6.29</v>
      </c>
      <c r="X2428" t="s">
        <v>28</v>
      </c>
      <c r="Y2428" t="s">
        <v>28</v>
      </c>
      <c r="Z2428" t="s">
        <v>28</v>
      </c>
      <c r="AA2428" t="s">
        <v>28</v>
      </c>
      <c r="AB2428" s="5" t="s">
        <v>2341</v>
      </c>
    </row>
    <row r="2429" spans="1:28" x14ac:dyDescent="0.25">
      <c r="A2429" t="s">
        <v>1127</v>
      </c>
      <c r="B2429" s="1">
        <v>44648.618750000001</v>
      </c>
      <c r="C2429">
        <v>5573</v>
      </c>
      <c r="D2429" s="5" t="s">
        <v>2344</v>
      </c>
      <c r="E2429" t="s">
        <v>28</v>
      </c>
      <c r="F2429" t="s">
        <v>30</v>
      </c>
      <c r="G2429" t="s">
        <v>31</v>
      </c>
      <c r="H2429" t="s">
        <v>28</v>
      </c>
      <c r="I2429" t="s">
        <v>28</v>
      </c>
      <c r="J2429" t="s">
        <v>28</v>
      </c>
      <c r="K2429" t="s">
        <v>28</v>
      </c>
      <c r="L2429" t="s">
        <v>28</v>
      </c>
      <c r="M2429" t="s">
        <v>28</v>
      </c>
      <c r="N2429" t="s">
        <v>28</v>
      </c>
      <c r="O2429" t="s">
        <v>28</v>
      </c>
      <c r="P2429" t="s">
        <v>28</v>
      </c>
      <c r="Q2429" t="s">
        <v>28</v>
      </c>
      <c r="R2429" t="s">
        <v>28</v>
      </c>
      <c r="S2429" t="s">
        <v>28</v>
      </c>
      <c r="T2429" t="s">
        <v>28</v>
      </c>
      <c r="U2429" t="s">
        <v>28</v>
      </c>
      <c r="V2429" t="s">
        <v>28</v>
      </c>
      <c r="W2429">
        <v>9.01</v>
      </c>
      <c r="X2429" t="s">
        <v>28</v>
      </c>
      <c r="Y2429" t="s">
        <v>28</v>
      </c>
      <c r="Z2429" t="s">
        <v>28</v>
      </c>
      <c r="AA2429" t="s">
        <v>28</v>
      </c>
      <c r="AB2429" s="5" t="s">
        <v>2341</v>
      </c>
    </row>
    <row r="2430" spans="1:28" x14ac:dyDescent="0.25">
      <c r="A2430" t="s">
        <v>1034</v>
      </c>
      <c r="B2430" s="1">
        <v>44648.605555555558</v>
      </c>
      <c r="C2430">
        <v>5571</v>
      </c>
      <c r="D2430" s="5" t="s">
        <v>2344</v>
      </c>
      <c r="E2430" t="s">
        <v>28</v>
      </c>
      <c r="F2430" t="s">
        <v>30</v>
      </c>
      <c r="G2430" t="s">
        <v>31</v>
      </c>
      <c r="H2430" t="s">
        <v>28</v>
      </c>
      <c r="I2430" t="s">
        <v>28</v>
      </c>
      <c r="J2430" t="s">
        <v>28</v>
      </c>
      <c r="K2430" t="s">
        <v>28</v>
      </c>
      <c r="L2430" t="s">
        <v>28</v>
      </c>
      <c r="M2430" t="s">
        <v>28</v>
      </c>
      <c r="N2430" t="s">
        <v>28</v>
      </c>
      <c r="O2430" t="s">
        <v>28</v>
      </c>
      <c r="P2430" t="s">
        <v>28</v>
      </c>
      <c r="Q2430" t="s">
        <v>28</v>
      </c>
      <c r="R2430" t="s">
        <v>28</v>
      </c>
      <c r="S2430" t="s">
        <v>28</v>
      </c>
      <c r="T2430" t="s">
        <v>28</v>
      </c>
      <c r="U2430" t="s">
        <v>28</v>
      </c>
      <c r="V2430" t="s">
        <v>28</v>
      </c>
      <c r="W2430">
        <v>8.0399999999999991</v>
      </c>
      <c r="X2430" t="s">
        <v>28</v>
      </c>
      <c r="Y2430" t="s">
        <v>28</v>
      </c>
      <c r="Z2430" t="s">
        <v>28</v>
      </c>
      <c r="AA2430" t="s">
        <v>28</v>
      </c>
      <c r="AB2430" s="5" t="s">
        <v>2341</v>
      </c>
    </row>
    <row r="2431" spans="1:28" x14ac:dyDescent="0.25">
      <c r="A2431" t="s">
        <v>772</v>
      </c>
      <c r="B2431" s="1">
        <v>44648.538194444445</v>
      </c>
      <c r="C2431">
        <v>5570</v>
      </c>
      <c r="D2431" s="5" t="s">
        <v>2344</v>
      </c>
      <c r="E2431" t="s">
        <v>28</v>
      </c>
      <c r="F2431" t="s">
        <v>30</v>
      </c>
      <c r="G2431" t="s">
        <v>31</v>
      </c>
      <c r="H2431" t="s">
        <v>28</v>
      </c>
      <c r="I2431" t="s">
        <v>28</v>
      </c>
      <c r="J2431" t="s">
        <v>28</v>
      </c>
      <c r="K2431" t="s">
        <v>28</v>
      </c>
      <c r="L2431" t="s">
        <v>28</v>
      </c>
      <c r="M2431" t="s">
        <v>28</v>
      </c>
      <c r="N2431" t="s">
        <v>28</v>
      </c>
      <c r="O2431" t="s">
        <v>28</v>
      </c>
      <c r="P2431" t="s">
        <v>28</v>
      </c>
      <c r="Q2431" t="s">
        <v>28</v>
      </c>
      <c r="R2431" t="s">
        <v>28</v>
      </c>
      <c r="S2431" t="s">
        <v>28</v>
      </c>
      <c r="T2431" t="s">
        <v>28</v>
      </c>
      <c r="U2431" t="s">
        <v>28</v>
      </c>
      <c r="V2431" t="s">
        <v>28</v>
      </c>
      <c r="W2431">
        <v>7.77</v>
      </c>
      <c r="X2431" t="s">
        <v>28</v>
      </c>
      <c r="Y2431" t="s">
        <v>28</v>
      </c>
      <c r="Z2431" t="s">
        <v>28</v>
      </c>
      <c r="AA2431" t="s">
        <v>28</v>
      </c>
      <c r="AB2431" s="5" t="s">
        <v>2341</v>
      </c>
    </row>
    <row r="2432" spans="1:28" x14ac:dyDescent="0.25">
      <c r="A2432" t="s">
        <v>27</v>
      </c>
      <c r="B2432" s="1">
        <v>44648.529861111114</v>
      </c>
      <c r="C2432">
        <v>5568</v>
      </c>
      <c r="D2432" s="5" t="s">
        <v>2344</v>
      </c>
      <c r="E2432" t="s">
        <v>28</v>
      </c>
      <c r="F2432" t="s">
        <v>30</v>
      </c>
      <c r="G2432" t="s">
        <v>31</v>
      </c>
      <c r="H2432" t="s">
        <v>28</v>
      </c>
      <c r="I2432" t="s">
        <v>28</v>
      </c>
      <c r="J2432" t="s">
        <v>28</v>
      </c>
      <c r="K2432" t="s">
        <v>28</v>
      </c>
      <c r="L2432" t="s">
        <v>28</v>
      </c>
      <c r="M2432" t="s">
        <v>28</v>
      </c>
      <c r="N2432" t="s">
        <v>28</v>
      </c>
      <c r="O2432" t="s">
        <v>28</v>
      </c>
      <c r="P2432" t="s">
        <v>28</v>
      </c>
      <c r="Q2432" t="s">
        <v>28</v>
      </c>
      <c r="R2432" t="s">
        <v>28</v>
      </c>
      <c r="S2432" t="s">
        <v>28</v>
      </c>
      <c r="T2432" t="s">
        <v>28</v>
      </c>
      <c r="U2432" t="s">
        <v>28</v>
      </c>
      <c r="V2432" t="s">
        <v>28</v>
      </c>
      <c r="W2432">
        <v>7.75</v>
      </c>
      <c r="X2432" t="s">
        <v>28</v>
      </c>
      <c r="Y2432" t="s">
        <v>28</v>
      </c>
      <c r="Z2432" t="s">
        <v>28</v>
      </c>
      <c r="AA2432" t="s">
        <v>28</v>
      </c>
      <c r="AB2432" s="5" t="s">
        <v>2341</v>
      </c>
    </row>
    <row r="2433" spans="1:28" x14ac:dyDescent="0.25">
      <c r="A2433" t="s">
        <v>480</v>
      </c>
      <c r="B2433" s="1">
        <v>44648.492361111108</v>
      </c>
      <c r="C2433">
        <v>5569</v>
      </c>
      <c r="D2433" s="5" t="s">
        <v>2344</v>
      </c>
      <c r="E2433" t="s">
        <v>28</v>
      </c>
      <c r="F2433" t="s">
        <v>30</v>
      </c>
      <c r="G2433" t="s">
        <v>31</v>
      </c>
      <c r="H2433" t="s">
        <v>28</v>
      </c>
      <c r="I2433" t="s">
        <v>28</v>
      </c>
      <c r="J2433" t="s">
        <v>28</v>
      </c>
      <c r="K2433" t="s">
        <v>28</v>
      </c>
      <c r="L2433" t="s">
        <v>28</v>
      </c>
      <c r="M2433" t="s">
        <v>28</v>
      </c>
      <c r="N2433" t="s">
        <v>28</v>
      </c>
      <c r="O2433" t="s">
        <v>28</v>
      </c>
      <c r="P2433" t="s">
        <v>28</v>
      </c>
      <c r="Q2433" t="s">
        <v>28</v>
      </c>
      <c r="R2433" t="s">
        <v>28</v>
      </c>
      <c r="S2433" t="s">
        <v>28</v>
      </c>
      <c r="T2433" t="s">
        <v>28</v>
      </c>
      <c r="U2433" t="s">
        <v>28</v>
      </c>
      <c r="V2433" t="s">
        <v>28</v>
      </c>
      <c r="W2433">
        <v>8.36</v>
      </c>
      <c r="X2433" t="s">
        <v>28</v>
      </c>
      <c r="Y2433" t="s">
        <v>28</v>
      </c>
      <c r="Z2433" t="s">
        <v>28</v>
      </c>
      <c r="AA2433" t="s">
        <v>28</v>
      </c>
      <c r="AB2433" s="5" t="s">
        <v>2341</v>
      </c>
    </row>
    <row r="2434" spans="1:28" x14ac:dyDescent="0.25">
      <c r="A2434" t="s">
        <v>1135</v>
      </c>
      <c r="B2434" s="1">
        <v>44648.489583333336</v>
      </c>
      <c r="C2434">
        <v>5572</v>
      </c>
      <c r="D2434" s="5" t="s">
        <v>2344</v>
      </c>
      <c r="E2434" t="s">
        <v>28</v>
      </c>
      <c r="F2434" t="s">
        <v>30</v>
      </c>
      <c r="G2434" t="s">
        <v>31</v>
      </c>
      <c r="H2434" t="s">
        <v>28</v>
      </c>
      <c r="I2434" t="s">
        <v>28</v>
      </c>
      <c r="J2434" t="s">
        <v>28</v>
      </c>
      <c r="K2434" t="s">
        <v>28</v>
      </c>
      <c r="L2434" t="s">
        <v>28</v>
      </c>
      <c r="M2434" t="s">
        <v>28</v>
      </c>
      <c r="N2434" t="s">
        <v>28</v>
      </c>
      <c r="O2434" t="s">
        <v>28</v>
      </c>
      <c r="P2434" t="s">
        <v>28</v>
      </c>
      <c r="Q2434" t="s">
        <v>28</v>
      </c>
      <c r="R2434" t="s">
        <v>28</v>
      </c>
      <c r="S2434" t="s">
        <v>28</v>
      </c>
      <c r="T2434" t="s">
        <v>28</v>
      </c>
      <c r="U2434" t="s">
        <v>28</v>
      </c>
      <c r="V2434" t="s">
        <v>28</v>
      </c>
      <c r="W2434">
        <v>7.41</v>
      </c>
      <c r="X2434" t="s">
        <v>28</v>
      </c>
      <c r="Y2434" t="s">
        <v>28</v>
      </c>
      <c r="Z2434" t="s">
        <v>28</v>
      </c>
      <c r="AA2434" t="s">
        <v>28</v>
      </c>
      <c r="AB2434" s="5" t="s">
        <v>2341</v>
      </c>
    </row>
    <row r="2435" spans="1:28" x14ac:dyDescent="0.25">
      <c r="A2435" t="s">
        <v>27</v>
      </c>
      <c r="B2435" s="1">
        <v>44648</v>
      </c>
      <c r="C2435" t="s">
        <v>28</v>
      </c>
      <c r="D2435" s="5" t="s">
        <v>2344</v>
      </c>
      <c r="E2435" t="s">
        <v>197</v>
      </c>
      <c r="F2435" t="s">
        <v>33</v>
      </c>
      <c r="G2435" t="s">
        <v>31</v>
      </c>
      <c r="H2435" t="s">
        <v>34</v>
      </c>
      <c r="I2435" t="s">
        <v>35</v>
      </c>
      <c r="J2435" t="s">
        <v>36</v>
      </c>
      <c r="K2435" t="s">
        <v>37</v>
      </c>
      <c r="L2435" t="s">
        <v>35</v>
      </c>
      <c r="M2435">
        <v>2E-3</v>
      </c>
      <c r="N2435">
        <v>8.0000000000000002E-3</v>
      </c>
      <c r="O2435" t="s">
        <v>28</v>
      </c>
      <c r="P2435">
        <v>907</v>
      </c>
      <c r="Q2435">
        <v>0.2</v>
      </c>
      <c r="R2435">
        <v>433</v>
      </c>
      <c r="S2435" t="s">
        <v>35</v>
      </c>
      <c r="T2435">
        <v>0.53200000000000003</v>
      </c>
      <c r="U2435">
        <v>7.0000000000000001E-3</v>
      </c>
      <c r="V2435">
        <v>7.75</v>
      </c>
      <c r="W2435" t="s">
        <v>28</v>
      </c>
      <c r="X2435">
        <v>402</v>
      </c>
      <c r="Y2435" t="s">
        <v>35</v>
      </c>
      <c r="Z2435" t="s">
        <v>28</v>
      </c>
      <c r="AA2435">
        <v>2.7E-2</v>
      </c>
      <c r="AB2435" s="5" t="s">
        <v>2341</v>
      </c>
    </row>
    <row r="2436" spans="1:28" x14ac:dyDescent="0.25">
      <c r="A2436" t="s">
        <v>480</v>
      </c>
      <c r="B2436" s="1">
        <v>44648</v>
      </c>
      <c r="C2436" t="s">
        <v>28</v>
      </c>
      <c r="D2436" s="5" t="s">
        <v>2344</v>
      </c>
      <c r="E2436" t="s">
        <v>562</v>
      </c>
      <c r="F2436" t="s">
        <v>33</v>
      </c>
      <c r="G2436" t="s">
        <v>31</v>
      </c>
      <c r="H2436" t="s">
        <v>34</v>
      </c>
      <c r="I2436" t="s">
        <v>35</v>
      </c>
      <c r="J2436" t="s">
        <v>36</v>
      </c>
      <c r="K2436" t="s">
        <v>37</v>
      </c>
      <c r="L2436" t="s">
        <v>35</v>
      </c>
      <c r="M2436" t="s">
        <v>35</v>
      </c>
      <c r="N2436">
        <v>7.0000000000000001E-3</v>
      </c>
      <c r="O2436" t="s">
        <v>28</v>
      </c>
      <c r="P2436">
        <v>744</v>
      </c>
      <c r="Q2436">
        <v>0.1</v>
      </c>
      <c r="R2436">
        <v>341</v>
      </c>
      <c r="S2436" t="s">
        <v>35</v>
      </c>
      <c r="T2436" t="s">
        <v>35</v>
      </c>
      <c r="U2436">
        <v>3.0000000000000001E-3</v>
      </c>
      <c r="V2436">
        <v>7.96</v>
      </c>
      <c r="W2436" t="s">
        <v>28</v>
      </c>
      <c r="X2436">
        <v>294</v>
      </c>
      <c r="Y2436" t="s">
        <v>35</v>
      </c>
      <c r="Z2436" t="s">
        <v>28</v>
      </c>
      <c r="AA2436" t="s">
        <v>38</v>
      </c>
      <c r="AB2436" s="5" t="s">
        <v>2341</v>
      </c>
    </row>
    <row r="2437" spans="1:28" x14ac:dyDescent="0.25">
      <c r="A2437" t="s">
        <v>772</v>
      </c>
      <c r="B2437" s="1">
        <v>44648</v>
      </c>
      <c r="C2437" t="s">
        <v>28</v>
      </c>
      <c r="D2437" s="5" t="s">
        <v>2344</v>
      </c>
      <c r="E2437" t="s">
        <v>813</v>
      </c>
      <c r="F2437" t="s">
        <v>33</v>
      </c>
      <c r="G2437" t="s">
        <v>31</v>
      </c>
      <c r="H2437" t="s">
        <v>34</v>
      </c>
      <c r="I2437" t="s">
        <v>35</v>
      </c>
      <c r="J2437" t="s">
        <v>36</v>
      </c>
      <c r="K2437" t="s">
        <v>37</v>
      </c>
      <c r="L2437" t="s">
        <v>35</v>
      </c>
      <c r="M2437" t="s">
        <v>35</v>
      </c>
      <c r="N2437">
        <v>1.4999999999999999E-2</v>
      </c>
      <c r="O2437" t="s">
        <v>28</v>
      </c>
      <c r="P2437">
        <v>546</v>
      </c>
      <c r="Q2437">
        <v>0.1</v>
      </c>
      <c r="R2437">
        <v>233</v>
      </c>
      <c r="S2437" t="s">
        <v>35</v>
      </c>
      <c r="T2437">
        <v>5.0000000000000001E-3</v>
      </c>
      <c r="U2437">
        <v>2E-3</v>
      </c>
      <c r="V2437">
        <v>7.92</v>
      </c>
      <c r="W2437" t="s">
        <v>28</v>
      </c>
      <c r="X2437">
        <v>148</v>
      </c>
      <c r="Y2437" t="s">
        <v>35</v>
      </c>
      <c r="Z2437" t="s">
        <v>28</v>
      </c>
      <c r="AA2437">
        <v>2.5000000000000001E-2</v>
      </c>
      <c r="AB2437" s="5" t="s">
        <v>2341</v>
      </c>
    </row>
    <row r="2438" spans="1:28" x14ac:dyDescent="0.25">
      <c r="A2438" t="s">
        <v>1034</v>
      </c>
      <c r="B2438" s="1">
        <v>44648</v>
      </c>
      <c r="C2438" t="s">
        <v>28</v>
      </c>
      <c r="D2438" s="5" t="s">
        <v>2344</v>
      </c>
      <c r="E2438" t="s">
        <v>1086</v>
      </c>
      <c r="F2438" t="s">
        <v>33</v>
      </c>
      <c r="G2438" t="s">
        <v>31</v>
      </c>
      <c r="H2438" t="s">
        <v>34</v>
      </c>
      <c r="I2438" t="s">
        <v>35</v>
      </c>
      <c r="J2438" t="s">
        <v>36</v>
      </c>
      <c r="K2438" t="s">
        <v>37</v>
      </c>
      <c r="L2438" t="s">
        <v>35</v>
      </c>
      <c r="M2438" t="s">
        <v>35</v>
      </c>
      <c r="N2438">
        <v>8.0000000000000002E-3</v>
      </c>
      <c r="O2438" t="s">
        <v>28</v>
      </c>
      <c r="P2438">
        <v>388</v>
      </c>
      <c r="Q2438" t="s">
        <v>43</v>
      </c>
      <c r="R2438">
        <v>163</v>
      </c>
      <c r="S2438" t="s">
        <v>35</v>
      </c>
      <c r="T2438">
        <v>2E-3</v>
      </c>
      <c r="U2438">
        <v>1E-3</v>
      </c>
      <c r="V2438">
        <v>7.9</v>
      </c>
      <c r="W2438" t="s">
        <v>28</v>
      </c>
      <c r="X2438">
        <v>100</v>
      </c>
      <c r="Y2438" t="s">
        <v>35</v>
      </c>
      <c r="Z2438" t="s">
        <v>28</v>
      </c>
      <c r="AA2438">
        <v>1.4999999999999999E-2</v>
      </c>
      <c r="AB2438" s="5" t="s">
        <v>2341</v>
      </c>
    </row>
    <row r="2439" spans="1:28" x14ac:dyDescent="0.25">
      <c r="A2439" t="s">
        <v>1135</v>
      </c>
      <c r="B2439" s="1">
        <v>44648</v>
      </c>
      <c r="C2439" t="s">
        <v>28</v>
      </c>
      <c r="D2439" s="5" t="s">
        <v>2344</v>
      </c>
      <c r="E2439" t="s">
        <v>1316</v>
      </c>
      <c r="F2439" t="s">
        <v>33</v>
      </c>
      <c r="G2439" t="s">
        <v>31</v>
      </c>
      <c r="H2439" t="s">
        <v>34</v>
      </c>
      <c r="I2439" t="s">
        <v>35</v>
      </c>
      <c r="J2439" t="s">
        <v>36</v>
      </c>
      <c r="K2439" t="s">
        <v>37</v>
      </c>
      <c r="L2439" t="s">
        <v>35</v>
      </c>
      <c r="M2439" t="s">
        <v>35</v>
      </c>
      <c r="N2439">
        <v>3.0000000000000001E-3</v>
      </c>
      <c r="O2439" t="s">
        <v>28</v>
      </c>
      <c r="P2439">
        <v>136</v>
      </c>
      <c r="Q2439" t="s">
        <v>43</v>
      </c>
      <c r="R2439">
        <v>52</v>
      </c>
      <c r="S2439" t="s">
        <v>35</v>
      </c>
      <c r="T2439" t="s">
        <v>35</v>
      </c>
      <c r="U2439" t="s">
        <v>35</v>
      </c>
      <c r="V2439">
        <v>7.78</v>
      </c>
      <c r="W2439" t="s">
        <v>28</v>
      </c>
      <c r="X2439">
        <v>3</v>
      </c>
      <c r="Y2439" t="s">
        <v>35</v>
      </c>
      <c r="Z2439" t="s">
        <v>28</v>
      </c>
      <c r="AA2439">
        <v>6.0000000000000001E-3</v>
      </c>
      <c r="AB2439" s="5" t="s">
        <v>2341</v>
      </c>
    </row>
    <row r="2440" spans="1:28" x14ac:dyDescent="0.25">
      <c r="A2440" t="s">
        <v>1127</v>
      </c>
      <c r="B2440" s="1">
        <v>44648</v>
      </c>
      <c r="C2440" t="s">
        <v>28</v>
      </c>
      <c r="D2440" s="5" t="s">
        <v>2344</v>
      </c>
      <c r="E2440" t="s">
        <v>1652</v>
      </c>
      <c r="F2440" t="s">
        <v>33</v>
      </c>
      <c r="G2440" t="s">
        <v>31</v>
      </c>
      <c r="H2440" t="s">
        <v>34</v>
      </c>
      <c r="I2440">
        <v>2E-3</v>
      </c>
      <c r="J2440" t="s">
        <v>36</v>
      </c>
      <c r="K2440" t="s">
        <v>37</v>
      </c>
      <c r="L2440" t="s">
        <v>35</v>
      </c>
      <c r="M2440" t="s">
        <v>35</v>
      </c>
      <c r="N2440">
        <v>8.0000000000000002E-3</v>
      </c>
      <c r="O2440" t="s">
        <v>28</v>
      </c>
      <c r="P2440">
        <v>372</v>
      </c>
      <c r="Q2440">
        <v>0.2</v>
      </c>
      <c r="R2440">
        <v>158</v>
      </c>
      <c r="S2440" t="s">
        <v>35</v>
      </c>
      <c r="T2440" t="s">
        <v>35</v>
      </c>
      <c r="U2440" t="s">
        <v>35</v>
      </c>
      <c r="V2440">
        <v>8.43</v>
      </c>
      <c r="W2440" t="s">
        <v>28</v>
      </c>
      <c r="X2440">
        <v>93</v>
      </c>
      <c r="Y2440" t="s">
        <v>35</v>
      </c>
      <c r="Z2440" t="s">
        <v>28</v>
      </c>
      <c r="AA2440" t="s">
        <v>38</v>
      </c>
      <c r="AB2440" s="5" t="s">
        <v>2341</v>
      </c>
    </row>
    <row r="2441" spans="1:28" x14ac:dyDescent="0.25">
      <c r="A2441" t="s">
        <v>1864</v>
      </c>
      <c r="B2441" s="1">
        <v>44648</v>
      </c>
      <c r="C2441" t="s">
        <v>28</v>
      </c>
      <c r="D2441" s="5" t="s">
        <v>2344</v>
      </c>
      <c r="E2441" t="s">
        <v>1969</v>
      </c>
      <c r="F2441" t="s">
        <v>33</v>
      </c>
      <c r="G2441" t="s">
        <v>31</v>
      </c>
      <c r="H2441">
        <v>0.02</v>
      </c>
      <c r="I2441" t="s">
        <v>35</v>
      </c>
      <c r="J2441" t="s">
        <v>36</v>
      </c>
      <c r="K2441">
        <v>2.9999999999999997E-4</v>
      </c>
      <c r="L2441" t="s">
        <v>35</v>
      </c>
      <c r="M2441">
        <v>0.18</v>
      </c>
      <c r="N2441">
        <v>5.69</v>
      </c>
      <c r="O2441" t="s">
        <v>28</v>
      </c>
      <c r="P2441">
        <v>590</v>
      </c>
      <c r="Q2441">
        <v>0.2</v>
      </c>
      <c r="R2441">
        <v>251</v>
      </c>
      <c r="S2441" t="s">
        <v>35</v>
      </c>
      <c r="T2441">
        <v>0.76800000000000002</v>
      </c>
      <c r="U2441">
        <v>0.09</v>
      </c>
      <c r="V2441">
        <v>5.74</v>
      </c>
      <c r="W2441" t="s">
        <v>28</v>
      </c>
      <c r="X2441">
        <v>269</v>
      </c>
      <c r="Y2441" t="s">
        <v>35</v>
      </c>
      <c r="Z2441" t="s">
        <v>28</v>
      </c>
      <c r="AA2441">
        <v>0.11799999999999999</v>
      </c>
      <c r="AB2441" s="5" t="s">
        <v>2341</v>
      </c>
    </row>
    <row r="2442" spans="1:28" x14ac:dyDescent="0.25">
      <c r="A2442" t="s">
        <v>2033</v>
      </c>
      <c r="B2442" s="1">
        <v>44648</v>
      </c>
      <c r="C2442" t="s">
        <v>28</v>
      </c>
      <c r="D2442" s="5" t="s">
        <v>2344</v>
      </c>
      <c r="E2442" t="s">
        <v>2137</v>
      </c>
      <c r="F2442" t="s">
        <v>33</v>
      </c>
      <c r="G2442" t="s">
        <v>31</v>
      </c>
      <c r="H2442">
        <v>0.35</v>
      </c>
      <c r="I2442">
        <v>2E-3</v>
      </c>
      <c r="J2442" t="s">
        <v>36</v>
      </c>
      <c r="K2442" t="s">
        <v>37</v>
      </c>
      <c r="L2442" t="s">
        <v>35</v>
      </c>
      <c r="M2442" t="s">
        <v>35</v>
      </c>
      <c r="N2442">
        <v>1.4E-2</v>
      </c>
      <c r="O2442" t="s">
        <v>28</v>
      </c>
      <c r="P2442">
        <v>44</v>
      </c>
      <c r="Q2442" t="s">
        <v>43</v>
      </c>
      <c r="R2442">
        <v>2</v>
      </c>
      <c r="S2442" t="s">
        <v>35</v>
      </c>
      <c r="T2442">
        <v>2.8000000000000001E-2</v>
      </c>
      <c r="U2442">
        <v>1E-3</v>
      </c>
      <c r="V2442">
        <v>6.52</v>
      </c>
      <c r="W2442" t="s">
        <v>28</v>
      </c>
      <c r="X2442">
        <v>3</v>
      </c>
      <c r="Y2442" t="s">
        <v>35</v>
      </c>
      <c r="Z2442" t="s">
        <v>28</v>
      </c>
      <c r="AA2442">
        <v>2.3E-2</v>
      </c>
      <c r="AB2442" s="5" t="s">
        <v>2341</v>
      </c>
    </row>
    <row r="2443" spans="1:28" x14ac:dyDescent="0.25">
      <c r="A2443" t="s">
        <v>1864</v>
      </c>
      <c r="B2443" s="1">
        <v>44616.67083333333</v>
      </c>
      <c r="C2443" t="s">
        <v>28</v>
      </c>
      <c r="D2443" s="5" t="s">
        <v>2344</v>
      </c>
      <c r="E2443" t="s">
        <v>28</v>
      </c>
      <c r="F2443" t="s">
        <v>30</v>
      </c>
      <c r="G2443" t="s">
        <v>31</v>
      </c>
      <c r="H2443" t="s">
        <v>28</v>
      </c>
      <c r="I2443" t="s">
        <v>28</v>
      </c>
      <c r="J2443" t="s">
        <v>28</v>
      </c>
      <c r="K2443" t="s">
        <v>28</v>
      </c>
      <c r="L2443" t="s">
        <v>28</v>
      </c>
      <c r="M2443" t="s">
        <v>28</v>
      </c>
      <c r="N2443" t="s">
        <v>28</v>
      </c>
      <c r="O2443" t="s">
        <v>28</v>
      </c>
      <c r="P2443">
        <v>411.4</v>
      </c>
      <c r="Q2443" t="s">
        <v>28</v>
      </c>
      <c r="R2443" t="s">
        <v>28</v>
      </c>
      <c r="S2443" t="s">
        <v>28</v>
      </c>
      <c r="T2443" t="s">
        <v>28</v>
      </c>
      <c r="U2443" t="s">
        <v>28</v>
      </c>
      <c r="V2443" t="s">
        <v>28</v>
      </c>
      <c r="W2443">
        <v>6.33</v>
      </c>
      <c r="X2443" t="s">
        <v>28</v>
      </c>
      <c r="Y2443" t="s">
        <v>28</v>
      </c>
      <c r="Z2443" t="s">
        <v>28</v>
      </c>
      <c r="AA2443" t="s">
        <v>28</v>
      </c>
      <c r="AB2443" s="5" t="s">
        <v>2341</v>
      </c>
    </row>
    <row r="2444" spans="1:28" x14ac:dyDescent="0.25">
      <c r="A2444" t="s">
        <v>2033</v>
      </c>
      <c r="B2444" s="1">
        <v>44616.655555555553</v>
      </c>
      <c r="C2444" t="s">
        <v>28</v>
      </c>
      <c r="D2444" s="5" t="s">
        <v>2344</v>
      </c>
      <c r="E2444" t="s">
        <v>28</v>
      </c>
      <c r="F2444" t="s">
        <v>30</v>
      </c>
      <c r="G2444" t="s">
        <v>31</v>
      </c>
      <c r="H2444" t="s">
        <v>28</v>
      </c>
      <c r="I2444" t="s">
        <v>28</v>
      </c>
      <c r="J2444" t="s">
        <v>28</v>
      </c>
      <c r="K2444" t="s">
        <v>28</v>
      </c>
      <c r="L2444" t="s">
        <v>28</v>
      </c>
      <c r="M2444" t="s">
        <v>28</v>
      </c>
      <c r="N2444" t="s">
        <v>28</v>
      </c>
      <c r="O2444" t="s">
        <v>28</v>
      </c>
      <c r="P2444">
        <v>42.4</v>
      </c>
      <c r="Q2444" t="s">
        <v>28</v>
      </c>
      <c r="R2444" t="s">
        <v>28</v>
      </c>
      <c r="S2444" t="s">
        <v>28</v>
      </c>
      <c r="T2444" t="s">
        <v>28</v>
      </c>
      <c r="U2444" t="s">
        <v>28</v>
      </c>
      <c r="V2444" t="s">
        <v>28</v>
      </c>
      <c r="W2444">
        <v>7.89</v>
      </c>
      <c r="X2444" t="s">
        <v>28</v>
      </c>
      <c r="Y2444" t="s">
        <v>28</v>
      </c>
      <c r="Z2444" t="s">
        <v>28</v>
      </c>
      <c r="AA2444" t="s">
        <v>28</v>
      </c>
      <c r="AB2444" s="5" t="s">
        <v>2341</v>
      </c>
    </row>
    <row r="2445" spans="1:28" x14ac:dyDescent="0.25">
      <c r="A2445" t="s">
        <v>772</v>
      </c>
      <c r="B2445" s="1">
        <v>44616.640277777777</v>
      </c>
      <c r="C2445" t="s">
        <v>28</v>
      </c>
      <c r="D2445" s="5" t="s">
        <v>2344</v>
      </c>
      <c r="E2445" t="s">
        <v>28</v>
      </c>
      <c r="F2445" t="s">
        <v>30</v>
      </c>
      <c r="G2445" t="s">
        <v>31</v>
      </c>
      <c r="H2445" t="s">
        <v>28</v>
      </c>
      <c r="I2445" t="s">
        <v>28</v>
      </c>
      <c r="J2445" t="s">
        <v>28</v>
      </c>
      <c r="K2445" t="s">
        <v>28</v>
      </c>
      <c r="L2445" t="s">
        <v>28</v>
      </c>
      <c r="M2445" t="s">
        <v>28</v>
      </c>
      <c r="N2445" t="s">
        <v>28</v>
      </c>
      <c r="O2445" t="s">
        <v>28</v>
      </c>
      <c r="P2445">
        <v>280.39999999999998</v>
      </c>
      <c r="Q2445" t="s">
        <v>28</v>
      </c>
      <c r="R2445" t="s">
        <v>28</v>
      </c>
      <c r="S2445" t="s">
        <v>28</v>
      </c>
      <c r="T2445" t="s">
        <v>28</v>
      </c>
      <c r="U2445" t="s">
        <v>28</v>
      </c>
      <c r="V2445" t="s">
        <v>28</v>
      </c>
      <c r="W2445">
        <v>7.78</v>
      </c>
      <c r="X2445" t="s">
        <v>28</v>
      </c>
      <c r="Y2445" t="s">
        <v>28</v>
      </c>
      <c r="Z2445" t="s">
        <v>28</v>
      </c>
      <c r="AA2445" t="s">
        <v>28</v>
      </c>
      <c r="AB2445" s="5" t="s">
        <v>2341</v>
      </c>
    </row>
    <row r="2446" spans="1:28" x14ac:dyDescent="0.25">
      <c r="A2446" t="s">
        <v>1034</v>
      </c>
      <c r="B2446" s="1">
        <v>44616.6</v>
      </c>
      <c r="C2446" t="s">
        <v>28</v>
      </c>
      <c r="D2446" s="5" t="s">
        <v>2344</v>
      </c>
      <c r="E2446" t="s">
        <v>28</v>
      </c>
      <c r="F2446" t="s">
        <v>30</v>
      </c>
      <c r="G2446" t="s">
        <v>31</v>
      </c>
      <c r="H2446" t="s">
        <v>28</v>
      </c>
      <c r="I2446" t="s">
        <v>28</v>
      </c>
      <c r="J2446" t="s">
        <v>28</v>
      </c>
      <c r="K2446" t="s">
        <v>28</v>
      </c>
      <c r="L2446" t="s">
        <v>28</v>
      </c>
      <c r="M2446" t="s">
        <v>28</v>
      </c>
      <c r="N2446" t="s">
        <v>28</v>
      </c>
      <c r="O2446" t="s">
        <v>28</v>
      </c>
      <c r="P2446">
        <v>266.89999999999998</v>
      </c>
      <c r="Q2446" t="s">
        <v>28</v>
      </c>
      <c r="R2446" t="s">
        <v>28</v>
      </c>
      <c r="S2446" t="s">
        <v>28</v>
      </c>
      <c r="T2446" t="s">
        <v>28</v>
      </c>
      <c r="U2446" t="s">
        <v>28</v>
      </c>
      <c r="V2446" t="s">
        <v>28</v>
      </c>
      <c r="W2446">
        <v>7.58</v>
      </c>
      <c r="X2446" t="s">
        <v>28</v>
      </c>
      <c r="Y2446" t="s">
        <v>28</v>
      </c>
      <c r="Z2446" t="s">
        <v>28</v>
      </c>
      <c r="AA2446" t="s">
        <v>28</v>
      </c>
      <c r="AB2446" s="5" t="s">
        <v>2341</v>
      </c>
    </row>
    <row r="2447" spans="1:28" x14ac:dyDescent="0.25">
      <c r="A2447" t="s">
        <v>1127</v>
      </c>
      <c r="B2447" s="1">
        <v>44616.587500000001</v>
      </c>
      <c r="C2447" t="s">
        <v>28</v>
      </c>
      <c r="D2447" s="5" t="s">
        <v>2344</v>
      </c>
      <c r="E2447" t="s">
        <v>28</v>
      </c>
      <c r="F2447" t="s">
        <v>30</v>
      </c>
      <c r="G2447" t="s">
        <v>31</v>
      </c>
      <c r="H2447" t="s">
        <v>28</v>
      </c>
      <c r="I2447" t="s">
        <v>28</v>
      </c>
      <c r="J2447" t="s">
        <v>28</v>
      </c>
      <c r="K2447" t="s">
        <v>28</v>
      </c>
      <c r="L2447" t="s">
        <v>28</v>
      </c>
      <c r="M2447" t="s">
        <v>28</v>
      </c>
      <c r="N2447" t="s">
        <v>28</v>
      </c>
      <c r="O2447" t="s">
        <v>28</v>
      </c>
      <c r="P2447">
        <v>255.3</v>
      </c>
      <c r="Q2447" t="s">
        <v>28</v>
      </c>
      <c r="R2447" t="s">
        <v>28</v>
      </c>
      <c r="S2447" t="s">
        <v>28</v>
      </c>
      <c r="T2447" t="s">
        <v>28</v>
      </c>
      <c r="U2447" t="s">
        <v>28</v>
      </c>
      <c r="V2447" t="s">
        <v>28</v>
      </c>
      <c r="W2447">
        <v>8.1300000000000008</v>
      </c>
      <c r="X2447" t="s">
        <v>28</v>
      </c>
      <c r="Y2447" t="s">
        <v>28</v>
      </c>
      <c r="Z2447" t="s">
        <v>28</v>
      </c>
      <c r="AA2447" t="s">
        <v>28</v>
      </c>
      <c r="AB2447" s="5" t="s">
        <v>2341</v>
      </c>
    </row>
    <row r="2448" spans="1:28" x14ac:dyDescent="0.25">
      <c r="A2448" t="s">
        <v>27</v>
      </c>
      <c r="B2448" s="1">
        <v>44616.568055555559</v>
      </c>
      <c r="C2448" t="s">
        <v>28</v>
      </c>
      <c r="D2448" s="5" t="s">
        <v>2344</v>
      </c>
      <c r="E2448" t="s">
        <v>28</v>
      </c>
      <c r="F2448" t="s">
        <v>30</v>
      </c>
      <c r="G2448" t="s">
        <v>31</v>
      </c>
      <c r="H2448" t="s">
        <v>28</v>
      </c>
      <c r="I2448" t="s">
        <v>28</v>
      </c>
      <c r="J2448" t="s">
        <v>28</v>
      </c>
      <c r="K2448" t="s">
        <v>28</v>
      </c>
      <c r="L2448" t="s">
        <v>28</v>
      </c>
      <c r="M2448" t="s">
        <v>28</v>
      </c>
      <c r="N2448" t="s">
        <v>28</v>
      </c>
      <c r="O2448" t="s">
        <v>28</v>
      </c>
      <c r="P2448">
        <v>237.9</v>
      </c>
      <c r="Q2448" t="s">
        <v>28</v>
      </c>
      <c r="R2448" t="s">
        <v>28</v>
      </c>
      <c r="S2448" t="s">
        <v>28</v>
      </c>
      <c r="T2448" t="s">
        <v>28</v>
      </c>
      <c r="U2448" t="s">
        <v>28</v>
      </c>
      <c r="V2448" t="s">
        <v>28</v>
      </c>
      <c r="W2448">
        <v>7.23</v>
      </c>
      <c r="X2448" t="s">
        <v>28</v>
      </c>
      <c r="Y2448" t="s">
        <v>28</v>
      </c>
      <c r="Z2448" t="s">
        <v>28</v>
      </c>
      <c r="AA2448" t="s">
        <v>28</v>
      </c>
      <c r="AB2448" s="5" t="s">
        <v>2341</v>
      </c>
    </row>
    <row r="2449" spans="1:28" x14ac:dyDescent="0.25">
      <c r="A2449" t="s">
        <v>480</v>
      </c>
      <c r="B2449" s="1">
        <v>44616.554861111108</v>
      </c>
      <c r="C2449" t="s">
        <v>28</v>
      </c>
      <c r="D2449" s="5" t="s">
        <v>2344</v>
      </c>
      <c r="E2449" t="s">
        <v>28</v>
      </c>
      <c r="F2449" t="s">
        <v>30</v>
      </c>
      <c r="G2449" t="s">
        <v>31</v>
      </c>
      <c r="H2449" t="s">
        <v>28</v>
      </c>
      <c r="I2449" t="s">
        <v>28</v>
      </c>
      <c r="J2449" t="s">
        <v>28</v>
      </c>
      <c r="K2449" t="s">
        <v>28</v>
      </c>
      <c r="L2449" t="s">
        <v>28</v>
      </c>
      <c r="M2449" t="s">
        <v>28</v>
      </c>
      <c r="N2449" t="s">
        <v>28</v>
      </c>
      <c r="O2449" t="s">
        <v>28</v>
      </c>
      <c r="P2449">
        <v>268.2</v>
      </c>
      <c r="Q2449" t="s">
        <v>28</v>
      </c>
      <c r="R2449" t="s">
        <v>28</v>
      </c>
      <c r="S2449" t="s">
        <v>28</v>
      </c>
      <c r="T2449" t="s">
        <v>28</v>
      </c>
      <c r="U2449" t="s">
        <v>28</v>
      </c>
      <c r="V2449" t="s">
        <v>28</v>
      </c>
      <c r="W2449">
        <v>7.85</v>
      </c>
      <c r="X2449" t="s">
        <v>28</v>
      </c>
      <c r="Y2449" t="s">
        <v>28</v>
      </c>
      <c r="Z2449" t="s">
        <v>28</v>
      </c>
      <c r="AA2449" t="s">
        <v>28</v>
      </c>
      <c r="AB2449" s="5" t="s">
        <v>2341</v>
      </c>
    </row>
    <row r="2450" spans="1:28" x14ac:dyDescent="0.25">
      <c r="A2450" t="s">
        <v>1135</v>
      </c>
      <c r="B2450" s="1">
        <v>44616.527777777781</v>
      </c>
      <c r="C2450" t="s">
        <v>28</v>
      </c>
      <c r="D2450" s="5" t="s">
        <v>2344</v>
      </c>
      <c r="E2450" t="s">
        <v>28</v>
      </c>
      <c r="F2450" t="s">
        <v>30</v>
      </c>
      <c r="G2450" t="s">
        <v>31</v>
      </c>
      <c r="H2450" t="s">
        <v>28</v>
      </c>
      <c r="I2450" t="s">
        <v>28</v>
      </c>
      <c r="J2450" t="s">
        <v>28</v>
      </c>
      <c r="K2450" t="s">
        <v>28</v>
      </c>
      <c r="L2450" t="s">
        <v>28</v>
      </c>
      <c r="M2450" t="s">
        <v>28</v>
      </c>
      <c r="N2450" t="s">
        <v>28</v>
      </c>
      <c r="O2450" t="s">
        <v>28</v>
      </c>
      <c r="P2450">
        <v>126.1</v>
      </c>
      <c r="Q2450" t="s">
        <v>28</v>
      </c>
      <c r="R2450" t="s">
        <v>28</v>
      </c>
      <c r="S2450" t="s">
        <v>28</v>
      </c>
      <c r="T2450" t="s">
        <v>28</v>
      </c>
      <c r="U2450" t="s">
        <v>28</v>
      </c>
      <c r="V2450" t="s">
        <v>28</v>
      </c>
      <c r="W2450">
        <v>7.61</v>
      </c>
      <c r="X2450" t="s">
        <v>28</v>
      </c>
      <c r="Y2450" t="s">
        <v>28</v>
      </c>
      <c r="Z2450" t="s">
        <v>28</v>
      </c>
      <c r="AA2450" t="s">
        <v>28</v>
      </c>
      <c r="AB2450" s="5" t="s">
        <v>2341</v>
      </c>
    </row>
    <row r="2451" spans="1:28" x14ac:dyDescent="0.25">
      <c r="A2451" t="s">
        <v>27</v>
      </c>
      <c r="B2451" s="1">
        <v>44616</v>
      </c>
      <c r="C2451" t="s">
        <v>28</v>
      </c>
      <c r="D2451" s="5" t="s">
        <v>2344</v>
      </c>
      <c r="E2451" t="s">
        <v>198</v>
      </c>
      <c r="F2451" t="s">
        <v>33</v>
      </c>
      <c r="G2451" t="s">
        <v>31</v>
      </c>
      <c r="H2451" t="s">
        <v>34</v>
      </c>
      <c r="I2451" t="s">
        <v>35</v>
      </c>
      <c r="J2451" t="s">
        <v>36</v>
      </c>
      <c r="K2451" t="s">
        <v>37</v>
      </c>
      <c r="L2451" t="s">
        <v>35</v>
      </c>
      <c r="M2451" t="s">
        <v>35</v>
      </c>
      <c r="N2451" t="s">
        <v>35</v>
      </c>
      <c r="O2451" t="s">
        <v>28</v>
      </c>
      <c r="P2451">
        <v>194</v>
      </c>
      <c r="Q2451" t="s">
        <v>43</v>
      </c>
      <c r="R2451">
        <v>84</v>
      </c>
      <c r="S2451" t="s">
        <v>35</v>
      </c>
      <c r="T2451">
        <v>7.0000000000000001E-3</v>
      </c>
      <c r="U2451">
        <v>3.0000000000000001E-3</v>
      </c>
      <c r="V2451">
        <v>7.66</v>
      </c>
      <c r="W2451" t="s">
        <v>28</v>
      </c>
      <c r="X2451">
        <v>36</v>
      </c>
      <c r="Y2451" t="s">
        <v>35</v>
      </c>
      <c r="Z2451" t="s">
        <v>28</v>
      </c>
      <c r="AA2451" t="s">
        <v>38</v>
      </c>
      <c r="AB2451" s="5" t="s">
        <v>2341</v>
      </c>
    </row>
    <row r="2452" spans="1:28" x14ac:dyDescent="0.25">
      <c r="A2452" t="s">
        <v>480</v>
      </c>
      <c r="B2452" s="1">
        <v>44616</v>
      </c>
      <c r="C2452" t="s">
        <v>28</v>
      </c>
      <c r="D2452" s="5" t="s">
        <v>2344</v>
      </c>
      <c r="E2452" t="s">
        <v>563</v>
      </c>
      <c r="F2452" t="s">
        <v>33</v>
      </c>
      <c r="G2452" t="s">
        <v>31</v>
      </c>
      <c r="H2452" t="s">
        <v>34</v>
      </c>
      <c r="I2452" t="s">
        <v>35</v>
      </c>
      <c r="J2452" t="s">
        <v>36</v>
      </c>
      <c r="K2452" t="s">
        <v>37</v>
      </c>
      <c r="L2452" t="s">
        <v>35</v>
      </c>
      <c r="M2452" t="s">
        <v>35</v>
      </c>
      <c r="N2452">
        <v>4.0000000000000001E-3</v>
      </c>
      <c r="O2452" t="s">
        <v>28</v>
      </c>
      <c r="P2452">
        <v>254</v>
      </c>
      <c r="Q2452" t="s">
        <v>43</v>
      </c>
      <c r="R2452">
        <v>108</v>
      </c>
      <c r="S2452" t="s">
        <v>35</v>
      </c>
      <c r="T2452" t="s">
        <v>35</v>
      </c>
      <c r="U2452">
        <v>1E-3</v>
      </c>
      <c r="V2452">
        <v>7.69</v>
      </c>
      <c r="W2452" t="s">
        <v>28</v>
      </c>
      <c r="X2452">
        <v>63</v>
      </c>
      <c r="Y2452" t="s">
        <v>35</v>
      </c>
      <c r="Z2452" t="s">
        <v>28</v>
      </c>
      <c r="AA2452" t="s">
        <v>38</v>
      </c>
      <c r="AB2452" s="5" t="s">
        <v>2341</v>
      </c>
    </row>
    <row r="2453" spans="1:28" x14ac:dyDescent="0.25">
      <c r="A2453" t="s">
        <v>772</v>
      </c>
      <c r="B2453" s="1">
        <v>44616</v>
      </c>
      <c r="C2453" t="s">
        <v>28</v>
      </c>
      <c r="D2453" s="5" t="s">
        <v>2344</v>
      </c>
      <c r="E2453" t="s">
        <v>814</v>
      </c>
      <c r="F2453" t="s">
        <v>33</v>
      </c>
      <c r="G2453" t="s">
        <v>31</v>
      </c>
      <c r="H2453" t="s">
        <v>34</v>
      </c>
      <c r="I2453" t="s">
        <v>35</v>
      </c>
      <c r="J2453" t="s">
        <v>36</v>
      </c>
      <c r="K2453" t="s">
        <v>37</v>
      </c>
      <c r="L2453" t="s">
        <v>35</v>
      </c>
      <c r="M2453" t="s">
        <v>35</v>
      </c>
      <c r="N2453">
        <v>3.0000000000000001E-3</v>
      </c>
      <c r="O2453" t="s">
        <v>28</v>
      </c>
      <c r="P2453">
        <v>278</v>
      </c>
      <c r="Q2453" t="s">
        <v>43</v>
      </c>
      <c r="R2453">
        <v>114</v>
      </c>
      <c r="S2453" t="s">
        <v>35</v>
      </c>
      <c r="T2453" t="s">
        <v>35</v>
      </c>
      <c r="U2453">
        <v>1E-3</v>
      </c>
      <c r="V2453">
        <v>7.83</v>
      </c>
      <c r="W2453" t="s">
        <v>28</v>
      </c>
      <c r="X2453">
        <v>67</v>
      </c>
      <c r="Y2453" t="s">
        <v>35</v>
      </c>
      <c r="Z2453" t="s">
        <v>28</v>
      </c>
      <c r="AA2453" t="s">
        <v>38</v>
      </c>
      <c r="AB2453" s="5" t="s">
        <v>2341</v>
      </c>
    </row>
    <row r="2454" spans="1:28" x14ac:dyDescent="0.25">
      <c r="A2454" t="s">
        <v>1034</v>
      </c>
      <c r="B2454" s="1">
        <v>44616</v>
      </c>
      <c r="C2454" t="s">
        <v>28</v>
      </c>
      <c r="D2454" s="5" t="s">
        <v>2344</v>
      </c>
      <c r="E2454" t="s">
        <v>1087</v>
      </c>
      <c r="F2454" t="s">
        <v>33</v>
      </c>
      <c r="G2454" t="s">
        <v>31</v>
      </c>
      <c r="H2454" t="s">
        <v>34</v>
      </c>
      <c r="I2454" t="s">
        <v>35</v>
      </c>
      <c r="J2454" t="s">
        <v>36</v>
      </c>
      <c r="K2454" t="s">
        <v>37</v>
      </c>
      <c r="L2454" t="s">
        <v>35</v>
      </c>
      <c r="M2454" t="s">
        <v>35</v>
      </c>
      <c r="N2454">
        <v>4.0000000000000001E-3</v>
      </c>
      <c r="O2454" t="s">
        <v>28</v>
      </c>
      <c r="P2454">
        <v>252</v>
      </c>
      <c r="Q2454" t="s">
        <v>43</v>
      </c>
      <c r="R2454">
        <v>109</v>
      </c>
      <c r="S2454" t="s">
        <v>35</v>
      </c>
      <c r="T2454">
        <v>1E-3</v>
      </c>
      <c r="U2454">
        <v>1E-3</v>
      </c>
      <c r="V2454">
        <v>7.69</v>
      </c>
      <c r="W2454" t="s">
        <v>28</v>
      </c>
      <c r="X2454">
        <v>60</v>
      </c>
      <c r="Y2454" t="s">
        <v>35</v>
      </c>
      <c r="Z2454" t="s">
        <v>28</v>
      </c>
      <c r="AA2454" t="s">
        <v>38</v>
      </c>
      <c r="AB2454" s="5" t="s">
        <v>2341</v>
      </c>
    </row>
    <row r="2455" spans="1:28" x14ac:dyDescent="0.25">
      <c r="A2455" t="s">
        <v>1135</v>
      </c>
      <c r="B2455" s="1">
        <v>44616</v>
      </c>
      <c r="C2455" t="s">
        <v>28</v>
      </c>
      <c r="D2455" s="5" t="s">
        <v>2344</v>
      </c>
      <c r="E2455" t="s">
        <v>1317</v>
      </c>
      <c r="F2455" t="s">
        <v>33</v>
      </c>
      <c r="G2455" t="s">
        <v>31</v>
      </c>
      <c r="H2455" t="s">
        <v>34</v>
      </c>
      <c r="I2455" t="s">
        <v>35</v>
      </c>
      <c r="J2455" t="s">
        <v>36</v>
      </c>
      <c r="K2455" t="s">
        <v>37</v>
      </c>
      <c r="L2455" t="s">
        <v>35</v>
      </c>
      <c r="M2455" t="s">
        <v>35</v>
      </c>
      <c r="N2455">
        <v>2E-3</v>
      </c>
      <c r="O2455" t="s">
        <v>28</v>
      </c>
      <c r="P2455">
        <v>127</v>
      </c>
      <c r="Q2455" t="s">
        <v>43</v>
      </c>
      <c r="R2455">
        <v>52</v>
      </c>
      <c r="S2455" t="s">
        <v>35</v>
      </c>
      <c r="T2455">
        <v>1E-3</v>
      </c>
      <c r="U2455" t="s">
        <v>35</v>
      </c>
      <c r="V2455">
        <v>7.63</v>
      </c>
      <c r="W2455" t="s">
        <v>28</v>
      </c>
      <c r="X2455">
        <v>3</v>
      </c>
      <c r="Y2455" t="s">
        <v>35</v>
      </c>
      <c r="Z2455" t="s">
        <v>28</v>
      </c>
      <c r="AA2455" t="s">
        <v>38</v>
      </c>
      <c r="AB2455" s="5" t="s">
        <v>2341</v>
      </c>
    </row>
    <row r="2456" spans="1:28" x14ac:dyDescent="0.25">
      <c r="A2456" t="s">
        <v>1127</v>
      </c>
      <c r="B2456" s="1">
        <v>44616</v>
      </c>
      <c r="C2456" t="s">
        <v>28</v>
      </c>
      <c r="D2456" s="5" t="s">
        <v>2344</v>
      </c>
      <c r="E2456" t="s">
        <v>1653</v>
      </c>
      <c r="F2456" t="s">
        <v>33</v>
      </c>
      <c r="G2456" t="s">
        <v>31</v>
      </c>
      <c r="H2456" t="s">
        <v>34</v>
      </c>
      <c r="I2456" t="s">
        <v>35</v>
      </c>
      <c r="J2456" t="s">
        <v>36</v>
      </c>
      <c r="K2456" t="s">
        <v>37</v>
      </c>
      <c r="L2456" t="s">
        <v>35</v>
      </c>
      <c r="M2456" t="s">
        <v>35</v>
      </c>
      <c r="N2456">
        <v>6.0000000000000001E-3</v>
      </c>
      <c r="O2456" t="s">
        <v>28</v>
      </c>
      <c r="P2456">
        <v>246</v>
      </c>
      <c r="Q2456" t="s">
        <v>43</v>
      </c>
      <c r="R2456">
        <v>100</v>
      </c>
      <c r="S2456" t="s">
        <v>35</v>
      </c>
      <c r="T2456" t="s">
        <v>35</v>
      </c>
      <c r="U2456" t="s">
        <v>35</v>
      </c>
      <c r="V2456">
        <v>7.81</v>
      </c>
      <c r="W2456" t="s">
        <v>28</v>
      </c>
      <c r="X2456">
        <v>61</v>
      </c>
      <c r="Y2456" t="s">
        <v>35</v>
      </c>
      <c r="Z2456" t="s">
        <v>28</v>
      </c>
      <c r="AA2456" t="s">
        <v>38</v>
      </c>
      <c r="AB2456" s="5" t="s">
        <v>2341</v>
      </c>
    </row>
    <row r="2457" spans="1:28" x14ac:dyDescent="0.25">
      <c r="A2457" t="s">
        <v>1127</v>
      </c>
      <c r="B2457" s="1">
        <v>44616</v>
      </c>
      <c r="C2457" t="s">
        <v>28</v>
      </c>
      <c r="D2457" s="5" t="s">
        <v>2344</v>
      </c>
      <c r="E2457" t="s">
        <v>1654</v>
      </c>
      <c r="F2457" t="s">
        <v>33</v>
      </c>
      <c r="G2457" t="s">
        <v>31</v>
      </c>
      <c r="H2457" t="s">
        <v>34</v>
      </c>
      <c r="I2457" t="s">
        <v>35</v>
      </c>
      <c r="J2457" t="s">
        <v>36</v>
      </c>
      <c r="K2457" t="s">
        <v>37</v>
      </c>
      <c r="L2457" t="s">
        <v>35</v>
      </c>
      <c r="M2457" t="s">
        <v>35</v>
      </c>
      <c r="N2457">
        <v>5.0000000000000001E-3</v>
      </c>
      <c r="O2457" t="s">
        <v>28</v>
      </c>
      <c r="P2457">
        <v>245</v>
      </c>
      <c r="Q2457" t="s">
        <v>43</v>
      </c>
      <c r="R2457">
        <v>100</v>
      </c>
      <c r="S2457" t="s">
        <v>35</v>
      </c>
      <c r="T2457" t="s">
        <v>35</v>
      </c>
      <c r="U2457" t="s">
        <v>35</v>
      </c>
      <c r="V2457">
        <v>7.85</v>
      </c>
      <c r="W2457" t="s">
        <v>28</v>
      </c>
      <c r="X2457">
        <v>61</v>
      </c>
      <c r="Y2457" t="s">
        <v>35</v>
      </c>
      <c r="Z2457" t="s">
        <v>28</v>
      </c>
      <c r="AA2457" t="s">
        <v>38</v>
      </c>
      <c r="AB2457" s="5" t="s">
        <v>2341</v>
      </c>
    </row>
    <row r="2458" spans="1:28" x14ac:dyDescent="0.25">
      <c r="A2458" t="s">
        <v>1864</v>
      </c>
      <c r="B2458" s="1">
        <v>44616</v>
      </c>
      <c r="C2458" t="s">
        <v>28</v>
      </c>
      <c r="D2458" s="5" t="s">
        <v>2344</v>
      </c>
      <c r="E2458" t="s">
        <v>1970</v>
      </c>
      <c r="F2458" t="s">
        <v>33</v>
      </c>
      <c r="G2458" t="s">
        <v>31</v>
      </c>
      <c r="H2458" t="s">
        <v>34</v>
      </c>
      <c r="I2458">
        <v>1E-3</v>
      </c>
      <c r="J2458" t="s">
        <v>36</v>
      </c>
      <c r="K2458">
        <v>1E-4</v>
      </c>
      <c r="L2458" t="s">
        <v>35</v>
      </c>
      <c r="M2458">
        <v>0.13300000000000001</v>
      </c>
      <c r="N2458">
        <v>3.04</v>
      </c>
      <c r="O2458" t="s">
        <v>28</v>
      </c>
      <c r="P2458">
        <v>412</v>
      </c>
      <c r="Q2458">
        <v>0.2</v>
      </c>
      <c r="R2458">
        <v>172</v>
      </c>
      <c r="S2458" t="s">
        <v>35</v>
      </c>
      <c r="T2458">
        <v>0.59599999999999997</v>
      </c>
      <c r="U2458">
        <v>5.5E-2</v>
      </c>
      <c r="V2458">
        <v>6.52</v>
      </c>
      <c r="W2458" t="s">
        <v>28</v>
      </c>
      <c r="X2458">
        <v>170</v>
      </c>
      <c r="Y2458" t="s">
        <v>35</v>
      </c>
      <c r="Z2458" t="s">
        <v>28</v>
      </c>
      <c r="AA2458">
        <v>4.4999999999999998E-2</v>
      </c>
      <c r="AB2458" s="5" t="s">
        <v>2341</v>
      </c>
    </row>
    <row r="2459" spans="1:28" x14ac:dyDescent="0.25">
      <c r="A2459" t="s">
        <v>2033</v>
      </c>
      <c r="B2459" s="1">
        <v>44616</v>
      </c>
      <c r="C2459" t="s">
        <v>28</v>
      </c>
      <c r="D2459" s="5" t="s">
        <v>2344</v>
      </c>
      <c r="E2459" t="s">
        <v>2138</v>
      </c>
      <c r="F2459" t="s">
        <v>33</v>
      </c>
      <c r="G2459" t="s">
        <v>31</v>
      </c>
      <c r="H2459">
        <v>0.13</v>
      </c>
      <c r="I2459" t="s">
        <v>35</v>
      </c>
      <c r="J2459" t="s">
        <v>36</v>
      </c>
      <c r="K2459" t="s">
        <v>37</v>
      </c>
      <c r="L2459" t="s">
        <v>35</v>
      </c>
      <c r="M2459" t="s">
        <v>35</v>
      </c>
      <c r="N2459">
        <v>6.0000000000000001E-3</v>
      </c>
      <c r="O2459" t="s">
        <v>28</v>
      </c>
      <c r="P2459">
        <v>41</v>
      </c>
      <c r="Q2459" t="s">
        <v>43</v>
      </c>
      <c r="R2459">
        <v>9</v>
      </c>
      <c r="S2459" t="s">
        <v>35</v>
      </c>
      <c r="T2459">
        <v>2E-3</v>
      </c>
      <c r="U2459" t="s">
        <v>35</v>
      </c>
      <c r="V2459">
        <v>6.93</v>
      </c>
      <c r="W2459" t="s">
        <v>28</v>
      </c>
      <c r="X2459">
        <v>3</v>
      </c>
      <c r="Y2459" t="s">
        <v>35</v>
      </c>
      <c r="Z2459" t="s">
        <v>28</v>
      </c>
      <c r="AA2459" t="s">
        <v>38</v>
      </c>
      <c r="AB2459" s="5" t="s">
        <v>2341</v>
      </c>
    </row>
    <row r="2460" spans="1:28" x14ac:dyDescent="0.25">
      <c r="A2460" t="s">
        <v>1127</v>
      </c>
      <c r="B2460" s="1">
        <v>44611.487500000003</v>
      </c>
      <c r="C2460" t="s">
        <v>28</v>
      </c>
      <c r="D2460" s="5" t="s">
        <v>2344</v>
      </c>
      <c r="E2460" t="s">
        <v>28</v>
      </c>
      <c r="F2460" t="s">
        <v>30</v>
      </c>
      <c r="G2460" t="s">
        <v>31</v>
      </c>
      <c r="H2460" t="s">
        <v>28</v>
      </c>
      <c r="I2460" t="s">
        <v>28</v>
      </c>
      <c r="J2460" t="s">
        <v>28</v>
      </c>
      <c r="K2460" t="s">
        <v>28</v>
      </c>
      <c r="L2460" t="s">
        <v>28</v>
      </c>
      <c r="M2460" t="s">
        <v>28</v>
      </c>
      <c r="N2460" t="s">
        <v>28</v>
      </c>
      <c r="O2460" t="s">
        <v>28</v>
      </c>
      <c r="P2460" t="s">
        <v>28</v>
      </c>
      <c r="Q2460" t="s">
        <v>28</v>
      </c>
      <c r="R2460" t="s">
        <v>28</v>
      </c>
      <c r="S2460" t="s">
        <v>28</v>
      </c>
      <c r="T2460" t="s">
        <v>28</v>
      </c>
      <c r="U2460" t="s">
        <v>28</v>
      </c>
      <c r="V2460" t="s">
        <v>28</v>
      </c>
      <c r="W2460">
        <v>7.88</v>
      </c>
      <c r="X2460" t="s">
        <v>28</v>
      </c>
      <c r="Y2460" t="s">
        <v>28</v>
      </c>
      <c r="Z2460" t="s">
        <v>28</v>
      </c>
      <c r="AA2460" t="s">
        <v>28</v>
      </c>
      <c r="AB2460" s="5" t="s">
        <v>2341</v>
      </c>
    </row>
    <row r="2461" spans="1:28" x14ac:dyDescent="0.25">
      <c r="A2461" t="s">
        <v>772</v>
      </c>
      <c r="B2461" s="1">
        <v>44611.479166666664</v>
      </c>
      <c r="C2461" t="s">
        <v>28</v>
      </c>
      <c r="D2461" s="5" t="s">
        <v>2344</v>
      </c>
      <c r="E2461" t="s">
        <v>28</v>
      </c>
      <c r="F2461" t="s">
        <v>30</v>
      </c>
      <c r="G2461" t="s">
        <v>31</v>
      </c>
      <c r="H2461" t="s">
        <v>28</v>
      </c>
      <c r="I2461" t="s">
        <v>28</v>
      </c>
      <c r="J2461" t="s">
        <v>28</v>
      </c>
      <c r="K2461" t="s">
        <v>28</v>
      </c>
      <c r="L2461" t="s">
        <v>28</v>
      </c>
      <c r="M2461" t="s">
        <v>28</v>
      </c>
      <c r="N2461" t="s">
        <v>28</v>
      </c>
      <c r="O2461" t="s">
        <v>28</v>
      </c>
      <c r="P2461" t="s">
        <v>28</v>
      </c>
      <c r="Q2461" t="s">
        <v>28</v>
      </c>
      <c r="R2461" t="s">
        <v>28</v>
      </c>
      <c r="S2461" t="s">
        <v>28</v>
      </c>
      <c r="T2461" t="s">
        <v>28</v>
      </c>
      <c r="U2461" t="s">
        <v>28</v>
      </c>
      <c r="V2461" t="s">
        <v>28</v>
      </c>
      <c r="W2461">
        <v>7.37</v>
      </c>
      <c r="X2461" t="s">
        <v>28</v>
      </c>
      <c r="Y2461" t="s">
        <v>28</v>
      </c>
      <c r="Z2461" t="s">
        <v>28</v>
      </c>
      <c r="AA2461" t="s">
        <v>28</v>
      </c>
      <c r="AB2461" s="5" t="s">
        <v>2341</v>
      </c>
    </row>
    <row r="2462" spans="1:28" x14ac:dyDescent="0.25">
      <c r="A2462" t="s">
        <v>27</v>
      </c>
      <c r="B2462" s="1">
        <v>44611.46875</v>
      </c>
      <c r="C2462" t="s">
        <v>28</v>
      </c>
      <c r="D2462" s="5" t="s">
        <v>2344</v>
      </c>
      <c r="E2462" t="s">
        <v>28</v>
      </c>
      <c r="F2462" t="s">
        <v>30</v>
      </c>
      <c r="G2462" t="s">
        <v>31</v>
      </c>
      <c r="H2462" t="s">
        <v>28</v>
      </c>
      <c r="I2462" t="s">
        <v>28</v>
      </c>
      <c r="J2462" t="s">
        <v>28</v>
      </c>
      <c r="K2462" t="s">
        <v>28</v>
      </c>
      <c r="L2462" t="s">
        <v>28</v>
      </c>
      <c r="M2462" t="s">
        <v>28</v>
      </c>
      <c r="N2462" t="s">
        <v>28</v>
      </c>
      <c r="O2462" t="s">
        <v>28</v>
      </c>
      <c r="P2462" t="s">
        <v>28</v>
      </c>
      <c r="Q2462" t="s">
        <v>28</v>
      </c>
      <c r="R2462" t="s">
        <v>28</v>
      </c>
      <c r="S2462" t="s">
        <v>28</v>
      </c>
      <c r="T2462" t="s">
        <v>28</v>
      </c>
      <c r="U2462" t="s">
        <v>28</v>
      </c>
      <c r="V2462" t="s">
        <v>28</v>
      </c>
      <c r="W2462">
        <v>7.26</v>
      </c>
      <c r="X2462" t="s">
        <v>28</v>
      </c>
      <c r="Y2462" t="s">
        <v>28</v>
      </c>
      <c r="Z2462" t="s">
        <v>28</v>
      </c>
      <c r="AA2462" t="s">
        <v>28</v>
      </c>
      <c r="AB2462" s="5" t="s">
        <v>2341</v>
      </c>
    </row>
    <row r="2463" spans="1:28" x14ac:dyDescent="0.25">
      <c r="A2463" t="s">
        <v>480</v>
      </c>
      <c r="B2463" s="1">
        <v>44611.461805555555</v>
      </c>
      <c r="C2463" t="s">
        <v>28</v>
      </c>
      <c r="D2463" s="5" t="s">
        <v>2344</v>
      </c>
      <c r="E2463" t="s">
        <v>28</v>
      </c>
      <c r="F2463" t="s">
        <v>30</v>
      </c>
      <c r="G2463" t="s">
        <v>31</v>
      </c>
      <c r="H2463" t="s">
        <v>28</v>
      </c>
      <c r="I2463" t="s">
        <v>28</v>
      </c>
      <c r="J2463" t="s">
        <v>28</v>
      </c>
      <c r="K2463" t="s">
        <v>28</v>
      </c>
      <c r="L2463" t="s">
        <v>28</v>
      </c>
      <c r="M2463" t="s">
        <v>28</v>
      </c>
      <c r="N2463" t="s">
        <v>28</v>
      </c>
      <c r="O2463" t="s">
        <v>28</v>
      </c>
      <c r="P2463" t="s">
        <v>28</v>
      </c>
      <c r="Q2463" t="s">
        <v>28</v>
      </c>
      <c r="R2463" t="s">
        <v>28</v>
      </c>
      <c r="S2463" t="s">
        <v>28</v>
      </c>
      <c r="T2463" t="s">
        <v>28</v>
      </c>
      <c r="U2463" t="s">
        <v>28</v>
      </c>
      <c r="V2463" t="s">
        <v>28</v>
      </c>
      <c r="W2463">
        <v>7.38</v>
      </c>
      <c r="X2463" t="s">
        <v>28</v>
      </c>
      <c r="Y2463" t="s">
        <v>28</v>
      </c>
      <c r="Z2463" t="s">
        <v>28</v>
      </c>
      <c r="AA2463" t="s">
        <v>28</v>
      </c>
      <c r="AB2463" s="5" t="s">
        <v>2341</v>
      </c>
    </row>
    <row r="2464" spans="1:28" x14ac:dyDescent="0.25">
      <c r="A2464" t="s">
        <v>1135</v>
      </c>
      <c r="B2464" s="1">
        <v>44611.443055555559</v>
      </c>
      <c r="C2464" t="s">
        <v>28</v>
      </c>
      <c r="D2464" s="5" t="s">
        <v>2344</v>
      </c>
      <c r="E2464" t="s">
        <v>28</v>
      </c>
      <c r="F2464" t="s">
        <v>30</v>
      </c>
      <c r="G2464" t="s">
        <v>31</v>
      </c>
      <c r="H2464" t="s">
        <v>28</v>
      </c>
      <c r="I2464" t="s">
        <v>28</v>
      </c>
      <c r="J2464" t="s">
        <v>28</v>
      </c>
      <c r="K2464" t="s">
        <v>28</v>
      </c>
      <c r="L2464" t="s">
        <v>28</v>
      </c>
      <c r="M2464" t="s">
        <v>28</v>
      </c>
      <c r="N2464" t="s">
        <v>28</v>
      </c>
      <c r="O2464" t="s">
        <v>28</v>
      </c>
      <c r="P2464" t="s">
        <v>28</v>
      </c>
      <c r="Q2464" t="s">
        <v>28</v>
      </c>
      <c r="R2464" t="s">
        <v>28</v>
      </c>
      <c r="S2464" t="s">
        <v>28</v>
      </c>
      <c r="T2464" t="s">
        <v>28</v>
      </c>
      <c r="U2464" t="s">
        <v>28</v>
      </c>
      <c r="V2464" t="s">
        <v>28</v>
      </c>
      <c r="W2464">
        <v>7.52</v>
      </c>
      <c r="X2464" t="s">
        <v>28</v>
      </c>
      <c r="Y2464" t="s">
        <v>28</v>
      </c>
      <c r="Z2464" t="s">
        <v>28</v>
      </c>
      <c r="AA2464" t="s">
        <v>28</v>
      </c>
      <c r="AB2464" s="5" t="s">
        <v>2341</v>
      </c>
    </row>
    <row r="2465" spans="1:28" x14ac:dyDescent="0.25">
      <c r="A2465" t="s">
        <v>27</v>
      </c>
      <c r="B2465" s="1">
        <v>44611</v>
      </c>
      <c r="C2465" t="s">
        <v>28</v>
      </c>
      <c r="D2465" s="5" t="s">
        <v>2344</v>
      </c>
      <c r="E2465" t="s">
        <v>199</v>
      </c>
      <c r="F2465" t="s">
        <v>33</v>
      </c>
      <c r="G2465" t="s">
        <v>31</v>
      </c>
      <c r="H2465" t="s">
        <v>34</v>
      </c>
      <c r="I2465" t="s">
        <v>35</v>
      </c>
      <c r="J2465" t="s">
        <v>36</v>
      </c>
      <c r="K2465" t="s">
        <v>37</v>
      </c>
      <c r="L2465" t="s">
        <v>35</v>
      </c>
      <c r="M2465" t="s">
        <v>35</v>
      </c>
      <c r="N2465">
        <v>2E-3</v>
      </c>
      <c r="O2465" t="s">
        <v>28</v>
      </c>
      <c r="P2465">
        <v>140</v>
      </c>
      <c r="Q2465" t="s">
        <v>28</v>
      </c>
      <c r="R2465" t="s">
        <v>28</v>
      </c>
      <c r="S2465" t="s">
        <v>35</v>
      </c>
      <c r="T2465" t="s">
        <v>35</v>
      </c>
      <c r="U2465" t="s">
        <v>35</v>
      </c>
      <c r="V2465">
        <v>7.47</v>
      </c>
      <c r="W2465" t="s">
        <v>28</v>
      </c>
      <c r="X2465">
        <v>16</v>
      </c>
      <c r="Y2465" t="s">
        <v>35</v>
      </c>
      <c r="Z2465" t="s">
        <v>28</v>
      </c>
      <c r="AA2465" t="s">
        <v>38</v>
      </c>
      <c r="AB2465" s="5" t="s">
        <v>2341</v>
      </c>
    </row>
    <row r="2466" spans="1:28" x14ac:dyDescent="0.25">
      <c r="A2466" t="s">
        <v>480</v>
      </c>
      <c r="B2466" s="1">
        <v>44611</v>
      </c>
      <c r="C2466" t="s">
        <v>28</v>
      </c>
      <c r="D2466" s="5" t="s">
        <v>2344</v>
      </c>
      <c r="E2466" t="s">
        <v>564</v>
      </c>
      <c r="F2466" t="s">
        <v>33</v>
      </c>
      <c r="G2466" t="s">
        <v>31</v>
      </c>
      <c r="H2466" t="s">
        <v>34</v>
      </c>
      <c r="I2466" t="s">
        <v>35</v>
      </c>
      <c r="J2466" t="s">
        <v>36</v>
      </c>
      <c r="K2466" t="s">
        <v>37</v>
      </c>
      <c r="L2466" t="s">
        <v>35</v>
      </c>
      <c r="M2466" t="s">
        <v>35</v>
      </c>
      <c r="N2466">
        <v>2E-3</v>
      </c>
      <c r="O2466" t="s">
        <v>28</v>
      </c>
      <c r="P2466">
        <v>168</v>
      </c>
      <c r="Q2466" t="s">
        <v>28</v>
      </c>
      <c r="R2466" t="s">
        <v>28</v>
      </c>
      <c r="S2466" t="s">
        <v>35</v>
      </c>
      <c r="T2466" t="s">
        <v>35</v>
      </c>
      <c r="U2466" t="s">
        <v>35</v>
      </c>
      <c r="V2466">
        <v>7.51</v>
      </c>
      <c r="W2466" t="s">
        <v>28</v>
      </c>
      <c r="X2466">
        <v>29</v>
      </c>
      <c r="Y2466" t="s">
        <v>35</v>
      </c>
      <c r="Z2466" t="s">
        <v>28</v>
      </c>
      <c r="AA2466" t="s">
        <v>38</v>
      </c>
      <c r="AB2466" s="5" t="s">
        <v>2341</v>
      </c>
    </row>
    <row r="2467" spans="1:28" x14ac:dyDescent="0.25">
      <c r="A2467" t="s">
        <v>772</v>
      </c>
      <c r="B2467" s="1">
        <v>44611</v>
      </c>
      <c r="C2467" t="s">
        <v>28</v>
      </c>
      <c r="D2467" s="5" t="s">
        <v>2344</v>
      </c>
      <c r="E2467" t="s">
        <v>815</v>
      </c>
      <c r="F2467" t="s">
        <v>33</v>
      </c>
      <c r="G2467" t="s">
        <v>31</v>
      </c>
      <c r="H2467" t="s">
        <v>34</v>
      </c>
      <c r="I2467" t="s">
        <v>35</v>
      </c>
      <c r="J2467" t="s">
        <v>36</v>
      </c>
      <c r="K2467" t="s">
        <v>37</v>
      </c>
      <c r="L2467" t="s">
        <v>35</v>
      </c>
      <c r="M2467" t="s">
        <v>35</v>
      </c>
      <c r="N2467">
        <v>3.0000000000000001E-3</v>
      </c>
      <c r="O2467" t="s">
        <v>28</v>
      </c>
      <c r="P2467">
        <v>197</v>
      </c>
      <c r="Q2467" t="s">
        <v>28</v>
      </c>
      <c r="R2467" t="s">
        <v>28</v>
      </c>
      <c r="S2467" t="s">
        <v>35</v>
      </c>
      <c r="T2467" t="s">
        <v>35</v>
      </c>
      <c r="U2467" t="s">
        <v>35</v>
      </c>
      <c r="V2467">
        <v>7.41</v>
      </c>
      <c r="W2467" t="s">
        <v>28</v>
      </c>
      <c r="X2467">
        <v>40</v>
      </c>
      <c r="Y2467" t="s">
        <v>35</v>
      </c>
      <c r="Z2467" t="s">
        <v>28</v>
      </c>
      <c r="AA2467" t="s">
        <v>38</v>
      </c>
      <c r="AB2467" s="5" t="s">
        <v>2341</v>
      </c>
    </row>
    <row r="2468" spans="1:28" x14ac:dyDescent="0.25">
      <c r="A2468" t="s">
        <v>1135</v>
      </c>
      <c r="B2468" s="1">
        <v>44611</v>
      </c>
      <c r="C2468" t="s">
        <v>28</v>
      </c>
      <c r="D2468" s="5" t="s">
        <v>2344</v>
      </c>
      <c r="E2468" t="s">
        <v>1318</v>
      </c>
      <c r="F2468" t="s">
        <v>33</v>
      </c>
      <c r="G2468" t="s">
        <v>31</v>
      </c>
      <c r="H2468" t="s">
        <v>34</v>
      </c>
      <c r="I2468" t="s">
        <v>35</v>
      </c>
      <c r="J2468" t="s">
        <v>36</v>
      </c>
      <c r="K2468" t="s">
        <v>37</v>
      </c>
      <c r="L2468" t="s">
        <v>35</v>
      </c>
      <c r="M2468" t="s">
        <v>35</v>
      </c>
      <c r="N2468">
        <v>2E-3</v>
      </c>
      <c r="O2468" t="s">
        <v>28</v>
      </c>
      <c r="P2468">
        <v>116</v>
      </c>
      <c r="Q2468" t="s">
        <v>28</v>
      </c>
      <c r="R2468" t="s">
        <v>28</v>
      </c>
      <c r="S2468" t="s">
        <v>35</v>
      </c>
      <c r="T2468" t="s">
        <v>35</v>
      </c>
      <c r="U2468" t="s">
        <v>35</v>
      </c>
      <c r="V2468">
        <v>7.45</v>
      </c>
      <c r="W2468" t="s">
        <v>28</v>
      </c>
      <c r="X2468">
        <v>3</v>
      </c>
      <c r="Y2468" t="s">
        <v>35</v>
      </c>
      <c r="Z2468" t="s">
        <v>28</v>
      </c>
      <c r="AA2468" t="s">
        <v>38</v>
      </c>
      <c r="AB2468" s="5" t="s">
        <v>2341</v>
      </c>
    </row>
    <row r="2469" spans="1:28" x14ac:dyDescent="0.25">
      <c r="A2469" t="s">
        <v>1127</v>
      </c>
      <c r="B2469" s="1">
        <v>44611</v>
      </c>
      <c r="C2469" t="s">
        <v>28</v>
      </c>
      <c r="D2469" s="5" t="s">
        <v>2344</v>
      </c>
      <c r="E2469" t="s">
        <v>1655</v>
      </c>
      <c r="F2469" t="s">
        <v>33</v>
      </c>
      <c r="G2469" t="s">
        <v>31</v>
      </c>
      <c r="H2469" t="s">
        <v>34</v>
      </c>
      <c r="I2469" t="s">
        <v>35</v>
      </c>
      <c r="J2469" t="s">
        <v>36</v>
      </c>
      <c r="K2469" t="s">
        <v>37</v>
      </c>
      <c r="L2469" t="s">
        <v>35</v>
      </c>
      <c r="M2469" t="s">
        <v>35</v>
      </c>
      <c r="N2469">
        <v>8.0000000000000002E-3</v>
      </c>
      <c r="O2469" t="s">
        <v>28</v>
      </c>
      <c r="P2469">
        <v>293</v>
      </c>
      <c r="Q2469" t="s">
        <v>28</v>
      </c>
      <c r="R2469" t="s">
        <v>28</v>
      </c>
      <c r="S2469" t="s">
        <v>35</v>
      </c>
      <c r="T2469" t="s">
        <v>35</v>
      </c>
      <c r="U2469">
        <v>1E-3</v>
      </c>
      <c r="V2469">
        <v>7.71</v>
      </c>
      <c r="W2469" t="s">
        <v>28</v>
      </c>
      <c r="X2469">
        <v>74</v>
      </c>
      <c r="Y2469" t="s">
        <v>35</v>
      </c>
      <c r="Z2469" t="s">
        <v>28</v>
      </c>
      <c r="AA2469" t="s">
        <v>38</v>
      </c>
      <c r="AB2469" s="5" t="s">
        <v>2341</v>
      </c>
    </row>
    <row r="2470" spans="1:28" x14ac:dyDescent="0.25">
      <c r="A2470" t="s">
        <v>27</v>
      </c>
      <c r="B2470" s="1">
        <v>44580.980555555558</v>
      </c>
      <c r="C2470" t="s">
        <v>28</v>
      </c>
      <c r="D2470" s="5" t="s">
        <v>2346</v>
      </c>
      <c r="E2470" t="s">
        <v>28</v>
      </c>
      <c r="F2470" t="s">
        <v>30</v>
      </c>
      <c r="G2470" t="s">
        <v>31</v>
      </c>
      <c r="H2470" t="s">
        <v>28</v>
      </c>
      <c r="I2470" t="s">
        <v>28</v>
      </c>
      <c r="J2470" t="s">
        <v>28</v>
      </c>
      <c r="K2470" t="s">
        <v>28</v>
      </c>
      <c r="L2470" t="s">
        <v>28</v>
      </c>
      <c r="M2470" t="s">
        <v>28</v>
      </c>
      <c r="N2470" t="s">
        <v>28</v>
      </c>
      <c r="O2470" t="s">
        <v>28</v>
      </c>
      <c r="P2470" t="s">
        <v>28</v>
      </c>
      <c r="Q2470" t="s">
        <v>28</v>
      </c>
      <c r="R2470" t="s">
        <v>28</v>
      </c>
      <c r="S2470" t="s">
        <v>28</v>
      </c>
      <c r="T2470" t="s">
        <v>28</v>
      </c>
      <c r="U2470" t="s">
        <v>28</v>
      </c>
      <c r="V2470" t="s">
        <v>28</v>
      </c>
      <c r="W2470">
        <v>7.18</v>
      </c>
      <c r="X2470" t="s">
        <v>28</v>
      </c>
      <c r="Y2470" t="s">
        <v>28</v>
      </c>
      <c r="Z2470" t="s">
        <v>28</v>
      </c>
      <c r="AA2470" t="s">
        <v>28</v>
      </c>
      <c r="AB2470" s="5" t="s">
        <v>2341</v>
      </c>
    </row>
    <row r="2471" spans="1:28" x14ac:dyDescent="0.25">
      <c r="A2471" t="s">
        <v>772</v>
      </c>
      <c r="B2471" s="1">
        <v>44580.973611111112</v>
      </c>
      <c r="C2471" t="s">
        <v>28</v>
      </c>
      <c r="D2471" s="5" t="s">
        <v>2346</v>
      </c>
      <c r="E2471" t="s">
        <v>28</v>
      </c>
      <c r="F2471" t="s">
        <v>30</v>
      </c>
      <c r="G2471" t="s">
        <v>31</v>
      </c>
      <c r="H2471" t="s">
        <v>28</v>
      </c>
      <c r="I2471" t="s">
        <v>28</v>
      </c>
      <c r="J2471" t="s">
        <v>28</v>
      </c>
      <c r="K2471" t="s">
        <v>28</v>
      </c>
      <c r="L2471" t="s">
        <v>28</v>
      </c>
      <c r="M2471" t="s">
        <v>28</v>
      </c>
      <c r="N2471" t="s">
        <v>28</v>
      </c>
      <c r="O2471" t="s">
        <v>28</v>
      </c>
      <c r="P2471" t="s">
        <v>28</v>
      </c>
      <c r="Q2471" t="s">
        <v>28</v>
      </c>
      <c r="R2471" t="s">
        <v>28</v>
      </c>
      <c r="S2471" t="s">
        <v>28</v>
      </c>
      <c r="T2471" t="s">
        <v>28</v>
      </c>
      <c r="U2471" t="s">
        <v>28</v>
      </c>
      <c r="V2471" t="s">
        <v>28</v>
      </c>
      <c r="W2471">
        <v>7.08</v>
      </c>
      <c r="X2471" t="s">
        <v>28</v>
      </c>
      <c r="Y2471" t="s">
        <v>28</v>
      </c>
      <c r="Z2471" t="s">
        <v>28</v>
      </c>
      <c r="AA2471" t="s">
        <v>28</v>
      </c>
      <c r="AB2471" s="5" t="s">
        <v>2341</v>
      </c>
    </row>
    <row r="2472" spans="1:28" x14ac:dyDescent="0.25">
      <c r="A2472" t="s">
        <v>27</v>
      </c>
      <c r="B2472" s="1">
        <v>44580</v>
      </c>
      <c r="C2472" t="s">
        <v>28</v>
      </c>
      <c r="D2472" s="5" t="s">
        <v>2346</v>
      </c>
      <c r="E2472" t="s">
        <v>221</v>
      </c>
      <c r="F2472" t="s">
        <v>33</v>
      </c>
      <c r="G2472" t="s">
        <v>31</v>
      </c>
      <c r="H2472" t="s">
        <v>34</v>
      </c>
      <c r="I2472" t="s">
        <v>35</v>
      </c>
      <c r="J2472" t="s">
        <v>36</v>
      </c>
      <c r="K2472" t="s">
        <v>37</v>
      </c>
      <c r="L2472" t="s">
        <v>35</v>
      </c>
      <c r="M2472" t="s">
        <v>35</v>
      </c>
      <c r="N2472">
        <v>2E-3</v>
      </c>
      <c r="O2472" t="s">
        <v>28</v>
      </c>
      <c r="P2472">
        <v>88</v>
      </c>
      <c r="Q2472" t="s">
        <v>28</v>
      </c>
      <c r="R2472" t="s">
        <v>28</v>
      </c>
      <c r="S2472" t="s">
        <v>35</v>
      </c>
      <c r="T2472">
        <v>1E-3</v>
      </c>
      <c r="U2472" t="s">
        <v>35</v>
      </c>
      <c r="V2472">
        <v>7.16</v>
      </c>
      <c r="W2472" t="s">
        <v>28</v>
      </c>
      <c r="X2472">
        <v>2</v>
      </c>
      <c r="Y2472" t="s">
        <v>35</v>
      </c>
      <c r="Z2472" t="s">
        <v>28</v>
      </c>
      <c r="AA2472" t="s">
        <v>38</v>
      </c>
      <c r="AB2472" s="5" t="s">
        <v>2341</v>
      </c>
    </row>
    <row r="2473" spans="1:28" x14ac:dyDescent="0.25">
      <c r="A2473" t="s">
        <v>772</v>
      </c>
      <c r="B2473" s="1">
        <v>44580</v>
      </c>
      <c r="C2473" t="s">
        <v>28</v>
      </c>
      <c r="D2473" s="5" t="s">
        <v>2346</v>
      </c>
      <c r="E2473" t="s">
        <v>835</v>
      </c>
      <c r="F2473" t="s">
        <v>33</v>
      </c>
      <c r="G2473" t="s">
        <v>31</v>
      </c>
      <c r="H2473" t="s">
        <v>34</v>
      </c>
      <c r="I2473" t="s">
        <v>35</v>
      </c>
      <c r="J2473" t="s">
        <v>36</v>
      </c>
      <c r="K2473" t="s">
        <v>37</v>
      </c>
      <c r="L2473" t="s">
        <v>35</v>
      </c>
      <c r="M2473">
        <v>1E-3</v>
      </c>
      <c r="N2473">
        <v>8.0000000000000002E-3</v>
      </c>
      <c r="O2473" t="s">
        <v>28</v>
      </c>
      <c r="P2473">
        <v>427</v>
      </c>
      <c r="Q2473" t="s">
        <v>28</v>
      </c>
      <c r="R2473" t="s">
        <v>28</v>
      </c>
      <c r="S2473" t="s">
        <v>35</v>
      </c>
      <c r="T2473">
        <v>1E-3</v>
      </c>
      <c r="U2473">
        <v>3.0000000000000001E-3</v>
      </c>
      <c r="V2473">
        <v>7.25</v>
      </c>
      <c r="W2473" t="s">
        <v>28</v>
      </c>
      <c r="X2473">
        <v>136</v>
      </c>
      <c r="Y2473" t="s">
        <v>35</v>
      </c>
      <c r="Z2473" t="s">
        <v>28</v>
      </c>
      <c r="AA2473" t="s">
        <v>38</v>
      </c>
      <c r="AB2473" s="5" t="s">
        <v>2341</v>
      </c>
    </row>
    <row r="2474" spans="1:28" x14ac:dyDescent="0.25">
      <c r="A2474" t="s">
        <v>1034</v>
      </c>
      <c r="B2474" s="1">
        <v>44577.527777777781</v>
      </c>
      <c r="C2474" t="s">
        <v>28</v>
      </c>
      <c r="D2474" s="5" t="s">
        <v>2346</v>
      </c>
      <c r="E2474" t="s">
        <v>28</v>
      </c>
      <c r="F2474" t="s">
        <v>30</v>
      </c>
      <c r="G2474" t="s">
        <v>31</v>
      </c>
      <c r="H2474" t="s">
        <v>28</v>
      </c>
      <c r="I2474" t="s">
        <v>28</v>
      </c>
      <c r="J2474" t="s">
        <v>28</v>
      </c>
      <c r="K2474" t="s">
        <v>28</v>
      </c>
      <c r="L2474" t="s">
        <v>28</v>
      </c>
      <c r="M2474" t="s">
        <v>28</v>
      </c>
      <c r="N2474" t="s">
        <v>28</v>
      </c>
      <c r="O2474" t="s">
        <v>28</v>
      </c>
      <c r="P2474">
        <v>453.7</v>
      </c>
      <c r="Q2474" t="s">
        <v>28</v>
      </c>
      <c r="R2474" t="s">
        <v>28</v>
      </c>
      <c r="S2474" t="s">
        <v>28</v>
      </c>
      <c r="T2474" t="s">
        <v>28</v>
      </c>
      <c r="U2474" t="s">
        <v>28</v>
      </c>
      <c r="V2474" t="s">
        <v>28</v>
      </c>
      <c r="W2474">
        <v>7.17</v>
      </c>
      <c r="X2474" t="s">
        <v>28</v>
      </c>
      <c r="Y2474" t="s">
        <v>28</v>
      </c>
      <c r="Z2474" t="s">
        <v>28</v>
      </c>
      <c r="AA2474" t="s">
        <v>28</v>
      </c>
      <c r="AB2474" s="5" t="s">
        <v>2341</v>
      </c>
    </row>
    <row r="2475" spans="1:28" x14ac:dyDescent="0.25">
      <c r="A2475" t="s">
        <v>1127</v>
      </c>
      <c r="B2475" s="1">
        <v>44577.513888888891</v>
      </c>
      <c r="C2475" t="s">
        <v>28</v>
      </c>
      <c r="D2475" s="5" t="s">
        <v>2346</v>
      </c>
      <c r="E2475" t="s">
        <v>28</v>
      </c>
      <c r="F2475" t="s">
        <v>30</v>
      </c>
      <c r="G2475" t="s">
        <v>31</v>
      </c>
      <c r="H2475" t="s">
        <v>28</v>
      </c>
      <c r="I2475" t="s">
        <v>28</v>
      </c>
      <c r="J2475" t="s">
        <v>28</v>
      </c>
      <c r="K2475" t="s">
        <v>28</v>
      </c>
      <c r="L2475" t="s">
        <v>28</v>
      </c>
      <c r="M2475" t="s">
        <v>28</v>
      </c>
      <c r="N2475" t="s">
        <v>28</v>
      </c>
      <c r="O2475" t="s">
        <v>28</v>
      </c>
      <c r="P2475">
        <v>353.9</v>
      </c>
      <c r="Q2475" t="s">
        <v>28</v>
      </c>
      <c r="R2475" t="s">
        <v>28</v>
      </c>
      <c r="S2475" t="s">
        <v>28</v>
      </c>
      <c r="T2475" t="s">
        <v>28</v>
      </c>
      <c r="U2475" t="s">
        <v>28</v>
      </c>
      <c r="V2475" t="s">
        <v>28</v>
      </c>
      <c r="W2475">
        <v>8.5299999999999994</v>
      </c>
      <c r="X2475" t="s">
        <v>28</v>
      </c>
      <c r="Y2475" t="s">
        <v>28</v>
      </c>
      <c r="Z2475" t="s">
        <v>28</v>
      </c>
      <c r="AA2475" t="s">
        <v>28</v>
      </c>
      <c r="AB2475" s="5" t="s">
        <v>2341</v>
      </c>
    </row>
    <row r="2476" spans="1:28" x14ac:dyDescent="0.25">
      <c r="A2476" t="s">
        <v>772</v>
      </c>
      <c r="B2476" s="1">
        <v>44577.506249999999</v>
      </c>
      <c r="C2476" t="s">
        <v>28</v>
      </c>
      <c r="D2476" s="5" t="s">
        <v>2346</v>
      </c>
      <c r="E2476" t="s">
        <v>28</v>
      </c>
      <c r="F2476" t="s">
        <v>30</v>
      </c>
      <c r="G2476" t="s">
        <v>31</v>
      </c>
      <c r="H2476" t="s">
        <v>28</v>
      </c>
      <c r="I2476" t="s">
        <v>28</v>
      </c>
      <c r="J2476" t="s">
        <v>28</v>
      </c>
      <c r="K2476" t="s">
        <v>28</v>
      </c>
      <c r="L2476" t="s">
        <v>28</v>
      </c>
      <c r="M2476" t="s">
        <v>28</v>
      </c>
      <c r="N2476" t="s">
        <v>28</v>
      </c>
      <c r="O2476" t="s">
        <v>28</v>
      </c>
      <c r="P2476">
        <v>423</v>
      </c>
      <c r="Q2476" t="s">
        <v>28</v>
      </c>
      <c r="R2476" t="s">
        <v>28</v>
      </c>
      <c r="S2476" t="s">
        <v>28</v>
      </c>
      <c r="T2476" t="s">
        <v>28</v>
      </c>
      <c r="U2476" t="s">
        <v>28</v>
      </c>
      <c r="V2476" t="s">
        <v>28</v>
      </c>
      <c r="W2476">
        <v>7.37</v>
      </c>
      <c r="X2476" t="s">
        <v>28</v>
      </c>
      <c r="Y2476" t="s">
        <v>28</v>
      </c>
      <c r="Z2476" t="s">
        <v>28</v>
      </c>
      <c r="AA2476" t="s">
        <v>28</v>
      </c>
      <c r="AB2476" s="5" t="s">
        <v>2341</v>
      </c>
    </row>
    <row r="2477" spans="1:28" x14ac:dyDescent="0.25">
      <c r="A2477" t="s">
        <v>27</v>
      </c>
      <c r="B2477" s="1">
        <v>44577.496527777781</v>
      </c>
      <c r="C2477" t="s">
        <v>28</v>
      </c>
      <c r="D2477" s="5" t="s">
        <v>2346</v>
      </c>
      <c r="E2477" t="s">
        <v>28</v>
      </c>
      <c r="F2477" t="s">
        <v>30</v>
      </c>
      <c r="G2477" t="s">
        <v>31</v>
      </c>
      <c r="H2477" t="s">
        <v>28</v>
      </c>
      <c r="I2477" t="s">
        <v>28</v>
      </c>
      <c r="J2477" t="s">
        <v>28</v>
      </c>
      <c r="K2477" t="s">
        <v>28</v>
      </c>
      <c r="L2477" t="s">
        <v>28</v>
      </c>
      <c r="M2477" t="s">
        <v>28</v>
      </c>
      <c r="N2477" t="s">
        <v>28</v>
      </c>
      <c r="O2477" t="s">
        <v>28</v>
      </c>
      <c r="P2477">
        <v>166.2</v>
      </c>
      <c r="Q2477" t="s">
        <v>28</v>
      </c>
      <c r="R2477" t="s">
        <v>28</v>
      </c>
      <c r="S2477" t="s">
        <v>28</v>
      </c>
      <c r="T2477" t="s">
        <v>28</v>
      </c>
      <c r="U2477" t="s">
        <v>28</v>
      </c>
      <c r="V2477" t="s">
        <v>28</v>
      </c>
      <c r="W2477">
        <v>7.19</v>
      </c>
      <c r="X2477" t="s">
        <v>28</v>
      </c>
      <c r="Y2477" t="s">
        <v>28</v>
      </c>
      <c r="Z2477" t="s">
        <v>28</v>
      </c>
      <c r="AA2477" t="s">
        <v>28</v>
      </c>
      <c r="AB2477" s="5" t="s">
        <v>2341</v>
      </c>
    </row>
    <row r="2478" spans="1:28" x14ac:dyDescent="0.25">
      <c r="A2478" t="s">
        <v>480</v>
      </c>
      <c r="B2478" s="1">
        <v>44577.489583333336</v>
      </c>
      <c r="C2478" t="s">
        <v>28</v>
      </c>
      <c r="D2478" s="5" t="s">
        <v>2346</v>
      </c>
      <c r="E2478" t="s">
        <v>28</v>
      </c>
      <c r="F2478" t="s">
        <v>30</v>
      </c>
      <c r="G2478" t="s">
        <v>31</v>
      </c>
      <c r="H2478" t="s">
        <v>28</v>
      </c>
      <c r="I2478" t="s">
        <v>28</v>
      </c>
      <c r="J2478" t="s">
        <v>28</v>
      </c>
      <c r="K2478" t="s">
        <v>28</v>
      </c>
      <c r="L2478" t="s">
        <v>28</v>
      </c>
      <c r="M2478" t="s">
        <v>28</v>
      </c>
      <c r="N2478" t="s">
        <v>28</v>
      </c>
      <c r="O2478" t="s">
        <v>28</v>
      </c>
      <c r="P2478">
        <v>270.10000000000002</v>
      </c>
      <c r="Q2478" t="s">
        <v>28</v>
      </c>
      <c r="R2478" t="s">
        <v>28</v>
      </c>
      <c r="S2478" t="s">
        <v>28</v>
      </c>
      <c r="T2478" t="s">
        <v>28</v>
      </c>
      <c r="U2478" t="s">
        <v>28</v>
      </c>
      <c r="V2478" t="s">
        <v>28</v>
      </c>
      <c r="W2478">
        <v>7.47</v>
      </c>
      <c r="X2478" t="s">
        <v>28</v>
      </c>
      <c r="Y2478" t="s">
        <v>28</v>
      </c>
      <c r="Z2478" t="s">
        <v>28</v>
      </c>
      <c r="AA2478" t="s">
        <v>28</v>
      </c>
      <c r="AB2478" s="5" t="s">
        <v>2341</v>
      </c>
    </row>
    <row r="2479" spans="1:28" x14ac:dyDescent="0.25">
      <c r="A2479" t="s">
        <v>27</v>
      </c>
      <c r="B2479" s="1">
        <v>44577</v>
      </c>
      <c r="C2479" t="s">
        <v>28</v>
      </c>
      <c r="D2479" s="5" t="s">
        <v>2346</v>
      </c>
      <c r="E2479" t="s">
        <v>222</v>
      </c>
      <c r="F2479" t="s">
        <v>33</v>
      </c>
      <c r="G2479" t="s">
        <v>31</v>
      </c>
      <c r="H2479" t="s">
        <v>34</v>
      </c>
      <c r="I2479" t="s">
        <v>35</v>
      </c>
      <c r="J2479" t="s">
        <v>36</v>
      </c>
      <c r="K2479" t="s">
        <v>37</v>
      </c>
      <c r="L2479" t="s">
        <v>35</v>
      </c>
      <c r="M2479" t="s">
        <v>35</v>
      </c>
      <c r="N2479">
        <v>2E-3</v>
      </c>
      <c r="O2479" t="s">
        <v>28</v>
      </c>
      <c r="P2479">
        <v>147</v>
      </c>
      <c r="Q2479" t="s">
        <v>28</v>
      </c>
      <c r="R2479" t="s">
        <v>28</v>
      </c>
      <c r="S2479" t="s">
        <v>35</v>
      </c>
      <c r="T2479" t="s">
        <v>35</v>
      </c>
      <c r="U2479" t="s">
        <v>35</v>
      </c>
      <c r="V2479">
        <v>7.54</v>
      </c>
      <c r="W2479" t="s">
        <v>28</v>
      </c>
      <c r="X2479">
        <v>14</v>
      </c>
      <c r="Y2479" t="s">
        <v>35</v>
      </c>
      <c r="Z2479" t="s">
        <v>28</v>
      </c>
      <c r="AA2479" t="s">
        <v>38</v>
      </c>
      <c r="AB2479" s="5" t="s">
        <v>2341</v>
      </c>
    </row>
    <row r="2480" spans="1:28" x14ac:dyDescent="0.25">
      <c r="A2480" t="s">
        <v>480</v>
      </c>
      <c r="B2480" s="1">
        <v>44577</v>
      </c>
      <c r="C2480" t="s">
        <v>28</v>
      </c>
      <c r="D2480" s="5" t="s">
        <v>2346</v>
      </c>
      <c r="E2480" t="s">
        <v>573</v>
      </c>
      <c r="F2480" t="s">
        <v>33</v>
      </c>
      <c r="G2480" t="s">
        <v>31</v>
      </c>
      <c r="H2480" t="s">
        <v>34</v>
      </c>
      <c r="I2480" t="s">
        <v>35</v>
      </c>
      <c r="J2480" t="s">
        <v>36</v>
      </c>
      <c r="K2480" t="s">
        <v>37</v>
      </c>
      <c r="L2480" t="s">
        <v>35</v>
      </c>
      <c r="M2480" t="s">
        <v>35</v>
      </c>
      <c r="N2480">
        <v>3.0000000000000001E-3</v>
      </c>
      <c r="O2480" t="s">
        <v>28</v>
      </c>
      <c r="P2480">
        <v>276</v>
      </c>
      <c r="Q2480" t="s">
        <v>28</v>
      </c>
      <c r="R2480" t="s">
        <v>28</v>
      </c>
      <c r="S2480" t="s">
        <v>35</v>
      </c>
      <c r="T2480" t="s">
        <v>35</v>
      </c>
      <c r="U2480">
        <v>2E-3</v>
      </c>
      <c r="V2480">
        <v>7.42</v>
      </c>
      <c r="W2480" t="s">
        <v>28</v>
      </c>
      <c r="X2480">
        <v>64</v>
      </c>
      <c r="Y2480" t="s">
        <v>35</v>
      </c>
      <c r="Z2480" t="s">
        <v>28</v>
      </c>
      <c r="AA2480" t="s">
        <v>38</v>
      </c>
      <c r="AB2480" s="5" t="s">
        <v>2341</v>
      </c>
    </row>
    <row r="2481" spans="1:28" x14ac:dyDescent="0.25">
      <c r="A2481" t="s">
        <v>772</v>
      </c>
      <c r="B2481" s="1">
        <v>44577</v>
      </c>
      <c r="C2481" t="s">
        <v>28</v>
      </c>
      <c r="D2481" s="5" t="s">
        <v>2346</v>
      </c>
      <c r="E2481" t="s">
        <v>836</v>
      </c>
      <c r="F2481" t="s">
        <v>33</v>
      </c>
      <c r="G2481" t="s">
        <v>31</v>
      </c>
      <c r="H2481" t="s">
        <v>34</v>
      </c>
      <c r="I2481" t="s">
        <v>35</v>
      </c>
      <c r="J2481" t="s">
        <v>36</v>
      </c>
      <c r="K2481" t="s">
        <v>37</v>
      </c>
      <c r="L2481" t="s">
        <v>35</v>
      </c>
      <c r="M2481" t="s">
        <v>35</v>
      </c>
      <c r="N2481">
        <v>7.0000000000000001E-3</v>
      </c>
      <c r="O2481" t="s">
        <v>28</v>
      </c>
      <c r="P2481">
        <v>435</v>
      </c>
      <c r="Q2481" t="s">
        <v>28</v>
      </c>
      <c r="R2481" t="s">
        <v>28</v>
      </c>
      <c r="S2481" t="s">
        <v>35</v>
      </c>
      <c r="T2481" t="s">
        <v>35</v>
      </c>
      <c r="U2481">
        <v>3.0000000000000001E-3</v>
      </c>
      <c r="V2481">
        <v>7.33</v>
      </c>
      <c r="W2481" t="s">
        <v>28</v>
      </c>
      <c r="X2481">
        <v>132</v>
      </c>
      <c r="Y2481" t="s">
        <v>35</v>
      </c>
      <c r="Z2481" t="s">
        <v>28</v>
      </c>
      <c r="AA2481" t="s">
        <v>38</v>
      </c>
      <c r="AB2481" s="5" t="s">
        <v>2341</v>
      </c>
    </row>
    <row r="2482" spans="1:28" x14ac:dyDescent="0.25">
      <c r="A2482" t="s">
        <v>1034</v>
      </c>
      <c r="B2482" s="1">
        <v>44577</v>
      </c>
      <c r="C2482" t="s">
        <v>28</v>
      </c>
      <c r="D2482" s="5" t="s">
        <v>2346</v>
      </c>
      <c r="E2482" t="s">
        <v>1088</v>
      </c>
      <c r="F2482" t="s">
        <v>33</v>
      </c>
      <c r="G2482" t="s">
        <v>31</v>
      </c>
      <c r="H2482" t="s">
        <v>34</v>
      </c>
      <c r="I2482" t="s">
        <v>35</v>
      </c>
      <c r="J2482" t="s">
        <v>36</v>
      </c>
      <c r="K2482" t="s">
        <v>37</v>
      </c>
      <c r="L2482" t="s">
        <v>35</v>
      </c>
      <c r="M2482" t="s">
        <v>35</v>
      </c>
      <c r="N2482">
        <v>7.0000000000000001E-3</v>
      </c>
      <c r="O2482" t="s">
        <v>28</v>
      </c>
      <c r="P2482">
        <v>499</v>
      </c>
      <c r="Q2482" t="s">
        <v>28</v>
      </c>
      <c r="R2482" t="s">
        <v>28</v>
      </c>
      <c r="S2482" t="s">
        <v>35</v>
      </c>
      <c r="T2482" t="s">
        <v>35</v>
      </c>
      <c r="U2482">
        <v>4.0000000000000001E-3</v>
      </c>
      <c r="V2482">
        <v>7.6</v>
      </c>
      <c r="W2482" t="s">
        <v>28</v>
      </c>
      <c r="X2482">
        <v>161</v>
      </c>
      <c r="Y2482" t="s">
        <v>35</v>
      </c>
      <c r="Z2482" t="s">
        <v>28</v>
      </c>
      <c r="AA2482" t="s">
        <v>38</v>
      </c>
      <c r="AB2482" s="5" t="s">
        <v>2341</v>
      </c>
    </row>
    <row r="2483" spans="1:28" x14ac:dyDescent="0.25">
      <c r="A2483" t="s">
        <v>1127</v>
      </c>
      <c r="B2483" s="1">
        <v>44577</v>
      </c>
      <c r="C2483" t="s">
        <v>28</v>
      </c>
      <c r="D2483" s="5" t="s">
        <v>2346</v>
      </c>
      <c r="E2483" t="s">
        <v>1682</v>
      </c>
      <c r="F2483" t="s">
        <v>33</v>
      </c>
      <c r="G2483" t="s">
        <v>31</v>
      </c>
      <c r="H2483" t="s">
        <v>34</v>
      </c>
      <c r="I2483">
        <v>1E-3</v>
      </c>
      <c r="J2483" t="s">
        <v>36</v>
      </c>
      <c r="K2483" t="s">
        <v>37</v>
      </c>
      <c r="L2483" t="s">
        <v>35</v>
      </c>
      <c r="M2483" t="s">
        <v>35</v>
      </c>
      <c r="N2483">
        <v>8.0000000000000002E-3</v>
      </c>
      <c r="O2483" t="s">
        <v>28</v>
      </c>
      <c r="P2483">
        <v>367</v>
      </c>
      <c r="Q2483" t="s">
        <v>28</v>
      </c>
      <c r="R2483" t="s">
        <v>28</v>
      </c>
      <c r="S2483" t="s">
        <v>35</v>
      </c>
      <c r="T2483" t="s">
        <v>35</v>
      </c>
      <c r="U2483">
        <v>2E-3</v>
      </c>
      <c r="V2483">
        <v>7.96</v>
      </c>
      <c r="W2483" t="s">
        <v>28</v>
      </c>
      <c r="X2483">
        <v>92</v>
      </c>
      <c r="Y2483" t="s">
        <v>35</v>
      </c>
      <c r="Z2483" t="s">
        <v>28</v>
      </c>
      <c r="AA2483" t="s">
        <v>38</v>
      </c>
      <c r="AB2483" s="5" t="s">
        <v>2341</v>
      </c>
    </row>
    <row r="2484" spans="1:28" x14ac:dyDescent="0.25">
      <c r="A2484" t="s">
        <v>1127</v>
      </c>
      <c r="B2484" s="1">
        <v>44575.870833333334</v>
      </c>
      <c r="C2484" t="s">
        <v>28</v>
      </c>
      <c r="D2484" s="5" t="s">
        <v>2346</v>
      </c>
      <c r="E2484" t="s">
        <v>28</v>
      </c>
      <c r="F2484" t="s">
        <v>30</v>
      </c>
      <c r="G2484" t="s">
        <v>31</v>
      </c>
      <c r="H2484" t="s">
        <v>28</v>
      </c>
      <c r="I2484" t="s">
        <v>28</v>
      </c>
      <c r="J2484" t="s">
        <v>28</v>
      </c>
      <c r="K2484" t="s">
        <v>28</v>
      </c>
      <c r="L2484" t="s">
        <v>28</v>
      </c>
      <c r="M2484" t="s">
        <v>28</v>
      </c>
      <c r="N2484" t="s">
        <v>28</v>
      </c>
      <c r="O2484" t="s">
        <v>28</v>
      </c>
      <c r="P2484" t="s">
        <v>28</v>
      </c>
      <c r="Q2484" t="s">
        <v>28</v>
      </c>
      <c r="R2484" t="s">
        <v>28</v>
      </c>
      <c r="S2484" t="s">
        <v>28</v>
      </c>
      <c r="T2484" t="s">
        <v>28</v>
      </c>
      <c r="U2484" t="s">
        <v>28</v>
      </c>
      <c r="V2484" t="s">
        <v>28</v>
      </c>
      <c r="W2484">
        <v>8.61</v>
      </c>
      <c r="X2484" t="s">
        <v>28</v>
      </c>
      <c r="Y2484" t="s">
        <v>28</v>
      </c>
      <c r="Z2484" t="s">
        <v>28</v>
      </c>
      <c r="AA2484" t="s">
        <v>28</v>
      </c>
      <c r="AB2484" s="5" t="s">
        <v>2341</v>
      </c>
    </row>
    <row r="2485" spans="1:28" x14ac:dyDescent="0.25">
      <c r="A2485" t="s">
        <v>27</v>
      </c>
      <c r="B2485" s="1">
        <v>44575.820138888892</v>
      </c>
      <c r="C2485" t="s">
        <v>28</v>
      </c>
      <c r="D2485" s="5" t="s">
        <v>2346</v>
      </c>
      <c r="E2485" t="s">
        <v>28</v>
      </c>
      <c r="F2485" t="s">
        <v>30</v>
      </c>
      <c r="G2485" t="s">
        <v>31</v>
      </c>
      <c r="H2485" t="s">
        <v>28</v>
      </c>
      <c r="I2485" t="s">
        <v>28</v>
      </c>
      <c r="J2485" t="s">
        <v>28</v>
      </c>
      <c r="K2485" t="s">
        <v>28</v>
      </c>
      <c r="L2485" t="s">
        <v>28</v>
      </c>
      <c r="M2485" t="s">
        <v>28</v>
      </c>
      <c r="N2485" t="s">
        <v>28</v>
      </c>
      <c r="O2485" t="s">
        <v>28</v>
      </c>
      <c r="P2485" t="s">
        <v>28</v>
      </c>
      <c r="Q2485" t="s">
        <v>28</v>
      </c>
      <c r="R2485" t="s">
        <v>28</v>
      </c>
      <c r="S2485" t="s">
        <v>28</v>
      </c>
      <c r="T2485" t="s">
        <v>28</v>
      </c>
      <c r="U2485" t="s">
        <v>28</v>
      </c>
      <c r="V2485" t="s">
        <v>28</v>
      </c>
      <c r="W2485">
        <v>7.65</v>
      </c>
      <c r="X2485" t="s">
        <v>28</v>
      </c>
      <c r="Y2485" t="s">
        <v>28</v>
      </c>
      <c r="Z2485" t="s">
        <v>28</v>
      </c>
      <c r="AA2485" t="s">
        <v>28</v>
      </c>
      <c r="AB2485" s="5" t="s">
        <v>2341</v>
      </c>
    </row>
    <row r="2486" spans="1:28" x14ac:dyDescent="0.25">
      <c r="A2486" t="s">
        <v>772</v>
      </c>
      <c r="B2486" s="1">
        <v>44575.813194444447</v>
      </c>
      <c r="C2486" t="s">
        <v>28</v>
      </c>
      <c r="D2486" s="5" t="s">
        <v>2346</v>
      </c>
      <c r="E2486" t="s">
        <v>28</v>
      </c>
      <c r="F2486" t="s">
        <v>30</v>
      </c>
      <c r="G2486" t="s">
        <v>31</v>
      </c>
      <c r="H2486" t="s">
        <v>28</v>
      </c>
      <c r="I2486" t="s">
        <v>28</v>
      </c>
      <c r="J2486" t="s">
        <v>28</v>
      </c>
      <c r="K2486" t="s">
        <v>28</v>
      </c>
      <c r="L2486" t="s">
        <v>28</v>
      </c>
      <c r="M2486" t="s">
        <v>28</v>
      </c>
      <c r="N2486" t="s">
        <v>28</v>
      </c>
      <c r="O2486" t="s">
        <v>28</v>
      </c>
      <c r="P2486" t="s">
        <v>28</v>
      </c>
      <c r="Q2486" t="s">
        <v>28</v>
      </c>
      <c r="R2486" t="s">
        <v>28</v>
      </c>
      <c r="S2486" t="s">
        <v>28</v>
      </c>
      <c r="T2486" t="s">
        <v>28</v>
      </c>
      <c r="U2486" t="s">
        <v>28</v>
      </c>
      <c r="V2486" t="s">
        <v>28</v>
      </c>
      <c r="W2486">
        <v>7.65</v>
      </c>
      <c r="X2486" t="s">
        <v>28</v>
      </c>
      <c r="Y2486" t="s">
        <v>28</v>
      </c>
      <c r="Z2486" t="s">
        <v>28</v>
      </c>
      <c r="AA2486" t="s">
        <v>28</v>
      </c>
      <c r="AB2486" s="5" t="s">
        <v>2341</v>
      </c>
    </row>
    <row r="2487" spans="1:28" x14ac:dyDescent="0.25">
      <c r="A2487" t="s">
        <v>27</v>
      </c>
      <c r="B2487" s="1">
        <v>44575</v>
      </c>
      <c r="C2487" t="s">
        <v>28</v>
      </c>
      <c r="D2487" s="5" t="s">
        <v>2346</v>
      </c>
      <c r="E2487" t="s">
        <v>224</v>
      </c>
      <c r="F2487" t="s">
        <v>33</v>
      </c>
      <c r="G2487" t="s">
        <v>31</v>
      </c>
      <c r="H2487" t="s">
        <v>34</v>
      </c>
      <c r="I2487" t="s">
        <v>35</v>
      </c>
      <c r="J2487" t="s">
        <v>36</v>
      </c>
      <c r="K2487" t="s">
        <v>37</v>
      </c>
      <c r="L2487" t="s">
        <v>35</v>
      </c>
      <c r="M2487" t="s">
        <v>35</v>
      </c>
      <c r="N2487">
        <v>2E-3</v>
      </c>
      <c r="O2487" t="s">
        <v>28</v>
      </c>
      <c r="P2487">
        <v>169</v>
      </c>
      <c r="Q2487" t="s">
        <v>28</v>
      </c>
      <c r="R2487" t="s">
        <v>28</v>
      </c>
      <c r="S2487" t="s">
        <v>35</v>
      </c>
      <c r="T2487" t="s">
        <v>35</v>
      </c>
      <c r="U2487">
        <v>1E-3</v>
      </c>
      <c r="V2487">
        <v>7.4</v>
      </c>
      <c r="W2487" t="s">
        <v>28</v>
      </c>
      <c r="X2487">
        <v>20</v>
      </c>
      <c r="Y2487" t="s">
        <v>35</v>
      </c>
      <c r="Z2487" t="s">
        <v>28</v>
      </c>
      <c r="AA2487" t="s">
        <v>38</v>
      </c>
      <c r="AB2487" s="5" t="s">
        <v>2341</v>
      </c>
    </row>
    <row r="2488" spans="1:28" x14ac:dyDescent="0.25">
      <c r="A2488" t="s">
        <v>772</v>
      </c>
      <c r="B2488" s="1">
        <v>44575</v>
      </c>
      <c r="C2488" t="s">
        <v>28</v>
      </c>
      <c r="D2488" s="5" t="s">
        <v>2346</v>
      </c>
      <c r="E2488" t="s">
        <v>838</v>
      </c>
      <c r="F2488" t="s">
        <v>33</v>
      </c>
      <c r="G2488" t="s">
        <v>31</v>
      </c>
      <c r="H2488" t="s">
        <v>34</v>
      </c>
      <c r="I2488">
        <v>1E-3</v>
      </c>
      <c r="J2488" t="s">
        <v>36</v>
      </c>
      <c r="K2488" t="s">
        <v>37</v>
      </c>
      <c r="L2488" t="s">
        <v>35</v>
      </c>
      <c r="M2488" t="s">
        <v>35</v>
      </c>
      <c r="N2488">
        <v>0.03</v>
      </c>
      <c r="O2488" t="s">
        <v>28</v>
      </c>
      <c r="P2488">
        <v>368</v>
      </c>
      <c r="Q2488" t="s">
        <v>28</v>
      </c>
      <c r="R2488" t="s">
        <v>28</v>
      </c>
      <c r="S2488" t="s">
        <v>35</v>
      </c>
      <c r="T2488">
        <v>2E-3</v>
      </c>
      <c r="U2488">
        <v>3.0000000000000001E-3</v>
      </c>
      <c r="V2488">
        <v>7.43</v>
      </c>
      <c r="W2488" t="s">
        <v>28</v>
      </c>
      <c r="X2488">
        <v>99</v>
      </c>
      <c r="Y2488" t="s">
        <v>35</v>
      </c>
      <c r="Z2488" t="s">
        <v>28</v>
      </c>
      <c r="AA2488" t="s">
        <v>38</v>
      </c>
      <c r="AB2488" s="5" t="s">
        <v>2341</v>
      </c>
    </row>
    <row r="2489" spans="1:28" x14ac:dyDescent="0.25">
      <c r="A2489" t="s">
        <v>27</v>
      </c>
      <c r="B2489" s="1">
        <v>44572.541666666664</v>
      </c>
      <c r="C2489" t="s">
        <v>28</v>
      </c>
      <c r="D2489" s="5" t="s">
        <v>2344</v>
      </c>
      <c r="E2489" t="s">
        <v>28</v>
      </c>
      <c r="F2489" t="s">
        <v>30</v>
      </c>
      <c r="G2489" t="s">
        <v>31</v>
      </c>
      <c r="H2489" t="s">
        <v>28</v>
      </c>
      <c r="I2489" t="s">
        <v>28</v>
      </c>
      <c r="J2489" t="s">
        <v>28</v>
      </c>
      <c r="K2489" t="s">
        <v>28</v>
      </c>
      <c r="L2489" t="s">
        <v>28</v>
      </c>
      <c r="M2489" t="s">
        <v>28</v>
      </c>
      <c r="N2489" t="s">
        <v>28</v>
      </c>
      <c r="O2489" t="s">
        <v>28</v>
      </c>
      <c r="P2489">
        <v>445.6</v>
      </c>
      <c r="Q2489" t="s">
        <v>28</v>
      </c>
      <c r="R2489" t="s">
        <v>28</v>
      </c>
      <c r="S2489" t="s">
        <v>28</v>
      </c>
      <c r="T2489" t="s">
        <v>28</v>
      </c>
      <c r="U2489" t="s">
        <v>28</v>
      </c>
      <c r="V2489" t="s">
        <v>28</v>
      </c>
      <c r="W2489">
        <v>8.19</v>
      </c>
      <c r="X2489" t="s">
        <v>28</v>
      </c>
      <c r="Y2489" t="s">
        <v>28</v>
      </c>
      <c r="Z2489" t="s">
        <v>28</v>
      </c>
      <c r="AA2489" t="s">
        <v>28</v>
      </c>
      <c r="AB2489" s="5" t="s">
        <v>2341</v>
      </c>
    </row>
    <row r="2490" spans="1:28" x14ac:dyDescent="0.25">
      <c r="A2490" t="s">
        <v>1135</v>
      </c>
      <c r="B2490" s="1">
        <v>44572.520833333336</v>
      </c>
      <c r="C2490" t="s">
        <v>28</v>
      </c>
      <c r="D2490" s="5" t="s">
        <v>2344</v>
      </c>
      <c r="E2490" t="s">
        <v>28</v>
      </c>
      <c r="F2490" t="s">
        <v>30</v>
      </c>
      <c r="G2490" t="s">
        <v>31</v>
      </c>
      <c r="H2490" t="s">
        <v>28</v>
      </c>
      <c r="I2490" t="s">
        <v>28</v>
      </c>
      <c r="J2490" t="s">
        <v>28</v>
      </c>
      <c r="K2490" t="s">
        <v>28</v>
      </c>
      <c r="L2490" t="s">
        <v>28</v>
      </c>
      <c r="M2490" t="s">
        <v>28</v>
      </c>
      <c r="N2490" t="s">
        <v>28</v>
      </c>
      <c r="O2490" t="s">
        <v>28</v>
      </c>
      <c r="P2490">
        <v>126.4</v>
      </c>
      <c r="Q2490" t="s">
        <v>28</v>
      </c>
      <c r="R2490" t="s">
        <v>28</v>
      </c>
      <c r="S2490" t="s">
        <v>28</v>
      </c>
      <c r="T2490" t="s">
        <v>28</v>
      </c>
      <c r="U2490" t="s">
        <v>28</v>
      </c>
      <c r="V2490" t="s">
        <v>28</v>
      </c>
      <c r="W2490">
        <v>7.63</v>
      </c>
      <c r="X2490" t="s">
        <v>28</v>
      </c>
      <c r="Y2490" t="s">
        <v>28</v>
      </c>
      <c r="Z2490" t="s">
        <v>28</v>
      </c>
      <c r="AA2490" t="s">
        <v>28</v>
      </c>
      <c r="AB2490" s="5" t="s">
        <v>2341</v>
      </c>
    </row>
    <row r="2491" spans="1:28" x14ac:dyDescent="0.25">
      <c r="A2491" t="s">
        <v>480</v>
      </c>
      <c r="B2491" s="1">
        <v>44572.489583333336</v>
      </c>
      <c r="C2491" t="s">
        <v>28</v>
      </c>
      <c r="D2491" s="5" t="s">
        <v>2344</v>
      </c>
      <c r="E2491" t="s">
        <v>28</v>
      </c>
      <c r="F2491" t="s">
        <v>30</v>
      </c>
      <c r="G2491" t="s">
        <v>31</v>
      </c>
      <c r="H2491" t="s">
        <v>28</v>
      </c>
      <c r="I2491" t="s">
        <v>28</v>
      </c>
      <c r="J2491" t="s">
        <v>28</v>
      </c>
      <c r="K2491" t="s">
        <v>28</v>
      </c>
      <c r="L2491" t="s">
        <v>28</v>
      </c>
      <c r="M2491" t="s">
        <v>28</v>
      </c>
      <c r="N2491" t="s">
        <v>28</v>
      </c>
      <c r="O2491" t="s">
        <v>28</v>
      </c>
      <c r="P2491">
        <v>339.3</v>
      </c>
      <c r="Q2491" t="s">
        <v>28</v>
      </c>
      <c r="R2491" t="s">
        <v>28</v>
      </c>
      <c r="S2491" t="s">
        <v>28</v>
      </c>
      <c r="T2491" t="s">
        <v>28</v>
      </c>
      <c r="U2491" t="s">
        <v>28</v>
      </c>
      <c r="V2491" t="s">
        <v>28</v>
      </c>
      <c r="W2491">
        <v>8.35</v>
      </c>
      <c r="X2491" t="s">
        <v>28</v>
      </c>
      <c r="Y2491" t="s">
        <v>28</v>
      </c>
      <c r="Z2491" t="s">
        <v>28</v>
      </c>
      <c r="AA2491" t="s">
        <v>28</v>
      </c>
      <c r="AB2491" s="5" t="s">
        <v>2341</v>
      </c>
    </row>
    <row r="2492" spans="1:28" x14ac:dyDescent="0.25">
      <c r="A2492" t="s">
        <v>1034</v>
      </c>
      <c r="B2492" s="1">
        <v>44572.458333333336</v>
      </c>
      <c r="C2492" t="s">
        <v>28</v>
      </c>
      <c r="D2492" s="5" t="s">
        <v>2344</v>
      </c>
      <c r="E2492" t="s">
        <v>28</v>
      </c>
      <c r="F2492" t="s">
        <v>30</v>
      </c>
      <c r="G2492" t="s">
        <v>31</v>
      </c>
      <c r="H2492" t="s">
        <v>28</v>
      </c>
      <c r="I2492" t="s">
        <v>28</v>
      </c>
      <c r="J2492" t="s">
        <v>28</v>
      </c>
      <c r="K2492" t="s">
        <v>28</v>
      </c>
      <c r="L2492" t="s">
        <v>28</v>
      </c>
      <c r="M2492" t="s">
        <v>28</v>
      </c>
      <c r="N2492" t="s">
        <v>28</v>
      </c>
      <c r="O2492" t="s">
        <v>28</v>
      </c>
      <c r="P2492">
        <v>374.5</v>
      </c>
      <c r="Q2492" t="s">
        <v>28</v>
      </c>
      <c r="R2492" t="s">
        <v>28</v>
      </c>
      <c r="S2492" t="s">
        <v>28</v>
      </c>
      <c r="T2492" t="s">
        <v>28</v>
      </c>
      <c r="U2492" t="s">
        <v>28</v>
      </c>
      <c r="V2492" t="s">
        <v>28</v>
      </c>
      <c r="W2492">
        <v>7.85</v>
      </c>
      <c r="X2492" t="s">
        <v>28</v>
      </c>
      <c r="Y2492" t="s">
        <v>28</v>
      </c>
      <c r="Z2492" t="s">
        <v>28</v>
      </c>
      <c r="AA2492" t="s">
        <v>28</v>
      </c>
      <c r="AB2492" s="5" t="s">
        <v>2341</v>
      </c>
    </row>
    <row r="2493" spans="1:28" x14ac:dyDescent="0.25">
      <c r="A2493" t="s">
        <v>1127</v>
      </c>
      <c r="B2493" s="1">
        <v>44572.438888888886</v>
      </c>
      <c r="C2493" t="s">
        <v>28</v>
      </c>
      <c r="D2493" s="5" t="s">
        <v>2344</v>
      </c>
      <c r="E2493" t="s">
        <v>28</v>
      </c>
      <c r="F2493" t="s">
        <v>30</v>
      </c>
      <c r="G2493" t="s">
        <v>31</v>
      </c>
      <c r="H2493" t="s">
        <v>28</v>
      </c>
      <c r="I2493" t="s">
        <v>28</v>
      </c>
      <c r="J2493" t="s">
        <v>28</v>
      </c>
      <c r="K2493" t="s">
        <v>28</v>
      </c>
      <c r="L2493" t="s">
        <v>28</v>
      </c>
      <c r="M2493" t="s">
        <v>28</v>
      </c>
      <c r="N2493" t="s">
        <v>28</v>
      </c>
      <c r="O2493" t="s">
        <v>28</v>
      </c>
      <c r="P2493">
        <v>342.7</v>
      </c>
      <c r="Q2493" t="s">
        <v>28</v>
      </c>
      <c r="R2493" t="s">
        <v>28</v>
      </c>
      <c r="S2493" t="s">
        <v>28</v>
      </c>
      <c r="T2493" t="s">
        <v>28</v>
      </c>
      <c r="U2493" t="s">
        <v>28</v>
      </c>
      <c r="V2493" t="s">
        <v>28</v>
      </c>
      <c r="W2493">
        <v>8.9</v>
      </c>
      <c r="X2493" t="s">
        <v>28</v>
      </c>
      <c r="Y2493" t="s">
        <v>28</v>
      </c>
      <c r="Z2493" t="s">
        <v>28</v>
      </c>
      <c r="AA2493" t="s">
        <v>28</v>
      </c>
      <c r="AB2493" s="5" t="s">
        <v>2341</v>
      </c>
    </row>
    <row r="2494" spans="1:28" x14ac:dyDescent="0.25">
      <c r="A2494" t="s">
        <v>772</v>
      </c>
      <c r="B2494" s="1">
        <v>44572.425000000003</v>
      </c>
      <c r="C2494" t="s">
        <v>28</v>
      </c>
      <c r="D2494" s="5" t="s">
        <v>2344</v>
      </c>
      <c r="E2494" t="s">
        <v>28</v>
      </c>
      <c r="F2494" t="s">
        <v>30</v>
      </c>
      <c r="G2494" t="s">
        <v>31</v>
      </c>
      <c r="H2494" t="s">
        <v>28</v>
      </c>
      <c r="I2494" t="s">
        <v>28</v>
      </c>
      <c r="J2494" t="s">
        <v>28</v>
      </c>
      <c r="K2494" t="s">
        <v>28</v>
      </c>
      <c r="L2494" t="s">
        <v>28</v>
      </c>
      <c r="M2494" t="s">
        <v>28</v>
      </c>
      <c r="N2494" t="s">
        <v>28</v>
      </c>
      <c r="O2494" t="s">
        <v>28</v>
      </c>
      <c r="P2494">
        <v>352.6</v>
      </c>
      <c r="Q2494" t="s">
        <v>28</v>
      </c>
      <c r="R2494" t="s">
        <v>28</v>
      </c>
      <c r="S2494" t="s">
        <v>28</v>
      </c>
      <c r="T2494" t="s">
        <v>28</v>
      </c>
      <c r="U2494" t="s">
        <v>28</v>
      </c>
      <c r="V2494" t="s">
        <v>28</v>
      </c>
      <c r="W2494">
        <v>7.49</v>
      </c>
      <c r="X2494" t="s">
        <v>28</v>
      </c>
      <c r="Y2494" t="s">
        <v>28</v>
      </c>
      <c r="Z2494" t="s">
        <v>28</v>
      </c>
      <c r="AA2494" t="s">
        <v>28</v>
      </c>
      <c r="AB2494" s="5" t="s">
        <v>2341</v>
      </c>
    </row>
    <row r="2495" spans="1:28" x14ac:dyDescent="0.25">
      <c r="A2495" t="s">
        <v>2033</v>
      </c>
      <c r="B2495" s="1">
        <v>44572.397916666669</v>
      </c>
      <c r="C2495" t="s">
        <v>28</v>
      </c>
      <c r="D2495" s="5" t="s">
        <v>2344</v>
      </c>
      <c r="E2495" t="s">
        <v>28</v>
      </c>
      <c r="F2495" t="s">
        <v>30</v>
      </c>
      <c r="G2495" t="s">
        <v>31</v>
      </c>
      <c r="H2495" t="s">
        <v>28</v>
      </c>
      <c r="I2495" t="s">
        <v>28</v>
      </c>
      <c r="J2495" t="s">
        <v>28</v>
      </c>
      <c r="K2495" t="s">
        <v>28</v>
      </c>
      <c r="L2495" t="s">
        <v>28</v>
      </c>
      <c r="M2495" t="s">
        <v>28</v>
      </c>
      <c r="N2495" t="s">
        <v>28</v>
      </c>
      <c r="O2495" t="s">
        <v>28</v>
      </c>
      <c r="P2495">
        <v>30.1</v>
      </c>
      <c r="Q2495" t="s">
        <v>28</v>
      </c>
      <c r="R2495" t="s">
        <v>28</v>
      </c>
      <c r="S2495" t="s">
        <v>28</v>
      </c>
      <c r="T2495" t="s">
        <v>28</v>
      </c>
      <c r="U2495" t="s">
        <v>28</v>
      </c>
      <c r="V2495" t="s">
        <v>28</v>
      </c>
      <c r="W2495">
        <v>8</v>
      </c>
      <c r="X2495" t="s">
        <v>28</v>
      </c>
      <c r="Y2495" t="s">
        <v>28</v>
      </c>
      <c r="Z2495" t="s">
        <v>28</v>
      </c>
      <c r="AA2495" t="s">
        <v>28</v>
      </c>
      <c r="AB2495" s="5" t="s">
        <v>2341</v>
      </c>
    </row>
    <row r="2496" spans="1:28" x14ac:dyDescent="0.25">
      <c r="A2496" t="s">
        <v>27</v>
      </c>
      <c r="B2496" s="1">
        <v>44572</v>
      </c>
      <c r="C2496" t="s">
        <v>28</v>
      </c>
      <c r="D2496" s="5" t="s">
        <v>2344</v>
      </c>
      <c r="E2496" t="s">
        <v>225</v>
      </c>
      <c r="F2496" t="s">
        <v>33</v>
      </c>
      <c r="G2496" t="s">
        <v>31</v>
      </c>
      <c r="H2496" t="s">
        <v>34</v>
      </c>
      <c r="I2496" t="s">
        <v>35</v>
      </c>
      <c r="J2496" t="s">
        <v>36</v>
      </c>
      <c r="K2496" t="s">
        <v>37</v>
      </c>
      <c r="L2496" t="s">
        <v>35</v>
      </c>
      <c r="M2496" t="s">
        <v>35</v>
      </c>
      <c r="N2496">
        <v>3.0000000000000001E-3</v>
      </c>
      <c r="O2496" t="s">
        <v>28</v>
      </c>
      <c r="P2496">
        <v>390</v>
      </c>
      <c r="Q2496">
        <v>0.2</v>
      </c>
      <c r="R2496">
        <v>171</v>
      </c>
      <c r="S2496" t="s">
        <v>35</v>
      </c>
      <c r="T2496">
        <v>3.0000000000000001E-3</v>
      </c>
      <c r="U2496">
        <v>3.0000000000000001E-3</v>
      </c>
      <c r="V2496">
        <v>7.57</v>
      </c>
      <c r="W2496" t="s">
        <v>28</v>
      </c>
      <c r="X2496">
        <v>116</v>
      </c>
      <c r="Y2496" t="s">
        <v>35</v>
      </c>
      <c r="Z2496" t="s">
        <v>28</v>
      </c>
      <c r="AA2496" t="s">
        <v>38</v>
      </c>
      <c r="AB2496" s="5" t="s">
        <v>2341</v>
      </c>
    </row>
    <row r="2497" spans="1:28" x14ac:dyDescent="0.25">
      <c r="A2497" t="s">
        <v>480</v>
      </c>
      <c r="B2497" s="1">
        <v>44572</v>
      </c>
      <c r="C2497" t="s">
        <v>28</v>
      </c>
      <c r="D2497" s="5" t="s">
        <v>2344</v>
      </c>
      <c r="E2497" t="s">
        <v>575</v>
      </c>
      <c r="F2497" t="s">
        <v>33</v>
      </c>
      <c r="G2497" t="s">
        <v>31</v>
      </c>
      <c r="H2497" t="s">
        <v>34</v>
      </c>
      <c r="I2497" t="s">
        <v>35</v>
      </c>
      <c r="J2497" t="s">
        <v>36</v>
      </c>
      <c r="K2497" t="s">
        <v>37</v>
      </c>
      <c r="L2497" t="s">
        <v>35</v>
      </c>
      <c r="M2497" t="s">
        <v>35</v>
      </c>
      <c r="N2497">
        <v>4.0000000000000001E-3</v>
      </c>
      <c r="O2497" t="s">
        <v>28</v>
      </c>
      <c r="P2497">
        <v>340</v>
      </c>
      <c r="Q2497">
        <v>0.2</v>
      </c>
      <c r="R2497">
        <v>152</v>
      </c>
      <c r="S2497" t="s">
        <v>35</v>
      </c>
      <c r="T2497">
        <v>1E-3</v>
      </c>
      <c r="U2497">
        <v>3.0000000000000001E-3</v>
      </c>
      <c r="V2497">
        <v>7.83</v>
      </c>
      <c r="W2497" t="s">
        <v>28</v>
      </c>
      <c r="X2497">
        <v>94</v>
      </c>
      <c r="Y2497" t="s">
        <v>35</v>
      </c>
      <c r="Z2497" t="s">
        <v>28</v>
      </c>
      <c r="AA2497" t="s">
        <v>38</v>
      </c>
      <c r="AB2497" s="5" t="s">
        <v>2341</v>
      </c>
    </row>
    <row r="2498" spans="1:28" x14ac:dyDescent="0.25">
      <c r="A2498" t="s">
        <v>772</v>
      </c>
      <c r="B2498" s="1">
        <v>44572</v>
      </c>
      <c r="C2498" t="s">
        <v>28</v>
      </c>
      <c r="D2498" s="5" t="s">
        <v>2344</v>
      </c>
      <c r="E2498" t="s">
        <v>839</v>
      </c>
      <c r="F2498" t="s">
        <v>33</v>
      </c>
      <c r="G2498" t="s">
        <v>31</v>
      </c>
      <c r="H2498" t="s">
        <v>34</v>
      </c>
      <c r="I2498" t="s">
        <v>35</v>
      </c>
      <c r="J2498" t="s">
        <v>36</v>
      </c>
      <c r="K2498" t="s">
        <v>37</v>
      </c>
      <c r="L2498" t="s">
        <v>35</v>
      </c>
      <c r="M2498" t="s">
        <v>35</v>
      </c>
      <c r="N2498">
        <v>4.0000000000000001E-3</v>
      </c>
      <c r="O2498" t="s">
        <v>28</v>
      </c>
      <c r="P2498">
        <v>358</v>
      </c>
      <c r="Q2498">
        <v>0.2</v>
      </c>
      <c r="R2498">
        <v>159</v>
      </c>
      <c r="S2498" t="s">
        <v>35</v>
      </c>
      <c r="T2498">
        <v>4.0000000000000001E-3</v>
      </c>
      <c r="U2498">
        <v>2E-3</v>
      </c>
      <c r="V2498">
        <v>7.6</v>
      </c>
      <c r="W2498" t="s">
        <v>28</v>
      </c>
      <c r="X2498">
        <v>92</v>
      </c>
      <c r="Y2498" t="s">
        <v>35</v>
      </c>
      <c r="Z2498" t="s">
        <v>28</v>
      </c>
      <c r="AA2498" t="s">
        <v>38</v>
      </c>
      <c r="AB2498" s="5" t="s">
        <v>2341</v>
      </c>
    </row>
    <row r="2499" spans="1:28" x14ac:dyDescent="0.25">
      <c r="A2499" t="s">
        <v>1034</v>
      </c>
      <c r="B2499" s="1">
        <v>44572</v>
      </c>
      <c r="C2499" t="s">
        <v>28</v>
      </c>
      <c r="D2499" s="5" t="s">
        <v>2344</v>
      </c>
      <c r="E2499" t="s">
        <v>1089</v>
      </c>
      <c r="F2499" t="s">
        <v>33</v>
      </c>
      <c r="G2499" t="s">
        <v>31</v>
      </c>
      <c r="H2499" t="s">
        <v>34</v>
      </c>
      <c r="I2499" t="s">
        <v>35</v>
      </c>
      <c r="J2499" t="s">
        <v>36</v>
      </c>
      <c r="K2499" t="s">
        <v>37</v>
      </c>
      <c r="L2499" t="s">
        <v>35</v>
      </c>
      <c r="M2499" t="s">
        <v>35</v>
      </c>
      <c r="N2499">
        <v>2E-3</v>
      </c>
      <c r="O2499" t="s">
        <v>28</v>
      </c>
      <c r="P2499">
        <v>381</v>
      </c>
      <c r="Q2499">
        <v>0.2</v>
      </c>
      <c r="R2499">
        <v>171</v>
      </c>
      <c r="S2499" t="s">
        <v>35</v>
      </c>
      <c r="T2499">
        <v>5.0000000000000001E-3</v>
      </c>
      <c r="U2499">
        <v>2E-3</v>
      </c>
      <c r="V2499">
        <v>7.69</v>
      </c>
      <c r="W2499" t="s">
        <v>28</v>
      </c>
      <c r="X2499">
        <v>105</v>
      </c>
      <c r="Y2499" t="s">
        <v>35</v>
      </c>
      <c r="Z2499" t="s">
        <v>28</v>
      </c>
      <c r="AA2499" t="s">
        <v>38</v>
      </c>
      <c r="AB2499" s="5" t="s">
        <v>2341</v>
      </c>
    </row>
    <row r="2500" spans="1:28" x14ac:dyDescent="0.25">
      <c r="A2500" t="s">
        <v>1135</v>
      </c>
      <c r="B2500" s="1">
        <v>44572</v>
      </c>
      <c r="C2500" t="s">
        <v>28</v>
      </c>
      <c r="D2500" s="5" t="s">
        <v>2344</v>
      </c>
      <c r="E2500" t="s">
        <v>1325</v>
      </c>
      <c r="F2500" t="s">
        <v>33</v>
      </c>
      <c r="G2500" t="s">
        <v>31</v>
      </c>
      <c r="H2500" t="s">
        <v>34</v>
      </c>
      <c r="I2500" t="s">
        <v>35</v>
      </c>
      <c r="J2500" t="s">
        <v>36</v>
      </c>
      <c r="K2500" t="s">
        <v>37</v>
      </c>
      <c r="L2500" t="s">
        <v>35</v>
      </c>
      <c r="M2500" t="s">
        <v>35</v>
      </c>
      <c r="N2500">
        <v>1E-3</v>
      </c>
      <c r="O2500" t="s">
        <v>28</v>
      </c>
      <c r="P2500">
        <v>123</v>
      </c>
      <c r="Q2500">
        <v>0.1</v>
      </c>
      <c r="R2500">
        <v>53</v>
      </c>
      <c r="S2500" t="s">
        <v>35</v>
      </c>
      <c r="T2500">
        <v>5.0000000000000001E-3</v>
      </c>
      <c r="U2500" t="s">
        <v>35</v>
      </c>
      <c r="V2500">
        <v>7.45</v>
      </c>
      <c r="W2500" t="s">
        <v>28</v>
      </c>
      <c r="X2500">
        <v>2</v>
      </c>
      <c r="Y2500" t="s">
        <v>35</v>
      </c>
      <c r="Z2500" t="s">
        <v>28</v>
      </c>
      <c r="AA2500" t="s">
        <v>38</v>
      </c>
      <c r="AB2500" s="5" t="s">
        <v>2341</v>
      </c>
    </row>
    <row r="2501" spans="1:28" x14ac:dyDescent="0.25">
      <c r="A2501" t="s">
        <v>1127</v>
      </c>
      <c r="B2501" s="1">
        <v>44572</v>
      </c>
      <c r="C2501" t="s">
        <v>28</v>
      </c>
      <c r="D2501" s="5" t="s">
        <v>2344</v>
      </c>
      <c r="E2501" t="s">
        <v>1684</v>
      </c>
      <c r="F2501" t="s">
        <v>33</v>
      </c>
      <c r="G2501" t="s">
        <v>31</v>
      </c>
      <c r="H2501" t="s">
        <v>34</v>
      </c>
      <c r="I2501">
        <v>1E-3</v>
      </c>
      <c r="J2501" t="s">
        <v>36</v>
      </c>
      <c r="K2501" t="s">
        <v>37</v>
      </c>
      <c r="L2501" t="s">
        <v>35</v>
      </c>
      <c r="M2501" t="s">
        <v>35</v>
      </c>
      <c r="N2501">
        <v>4.0000000000000001E-3</v>
      </c>
      <c r="O2501" t="s">
        <v>28</v>
      </c>
      <c r="P2501">
        <v>345</v>
      </c>
      <c r="Q2501">
        <v>0.2</v>
      </c>
      <c r="R2501">
        <v>152</v>
      </c>
      <c r="S2501" t="s">
        <v>35</v>
      </c>
      <c r="T2501">
        <v>5.0000000000000001E-3</v>
      </c>
      <c r="U2501">
        <v>2E-3</v>
      </c>
      <c r="V2501">
        <v>8.92</v>
      </c>
      <c r="W2501" t="s">
        <v>28</v>
      </c>
      <c r="X2501">
        <v>87</v>
      </c>
      <c r="Y2501" t="s">
        <v>35</v>
      </c>
      <c r="Z2501" t="s">
        <v>28</v>
      </c>
      <c r="AA2501" t="s">
        <v>38</v>
      </c>
      <c r="AB2501" s="5" t="s">
        <v>2341</v>
      </c>
    </row>
    <row r="2502" spans="1:28" x14ac:dyDescent="0.25">
      <c r="A2502" t="s">
        <v>2033</v>
      </c>
      <c r="B2502" s="1">
        <v>44572</v>
      </c>
      <c r="C2502" t="s">
        <v>28</v>
      </c>
      <c r="D2502" s="5" t="s">
        <v>2344</v>
      </c>
      <c r="E2502" t="s">
        <v>2142</v>
      </c>
      <c r="F2502" t="s">
        <v>33</v>
      </c>
      <c r="G2502" t="s">
        <v>31</v>
      </c>
      <c r="H2502">
        <v>0.12</v>
      </c>
      <c r="I2502">
        <v>2E-3</v>
      </c>
      <c r="J2502" t="s">
        <v>36</v>
      </c>
      <c r="K2502" t="s">
        <v>37</v>
      </c>
      <c r="L2502" t="s">
        <v>35</v>
      </c>
      <c r="M2502">
        <v>2E-3</v>
      </c>
      <c r="N2502">
        <v>1.0999999999999999E-2</v>
      </c>
      <c r="O2502" t="s">
        <v>28</v>
      </c>
      <c r="P2502">
        <v>33</v>
      </c>
      <c r="Q2502">
        <v>0.1</v>
      </c>
      <c r="R2502">
        <v>2</v>
      </c>
      <c r="S2502">
        <v>2E-3</v>
      </c>
      <c r="T2502">
        <v>8.1000000000000003E-2</v>
      </c>
      <c r="U2502">
        <v>1E-3</v>
      </c>
      <c r="V2502">
        <v>6.09</v>
      </c>
      <c r="W2502" t="s">
        <v>28</v>
      </c>
      <c r="X2502">
        <v>2</v>
      </c>
      <c r="Y2502" t="s">
        <v>35</v>
      </c>
      <c r="Z2502" t="s">
        <v>28</v>
      </c>
      <c r="AA2502" t="s">
        <v>38</v>
      </c>
      <c r="AB2502" s="5" t="s">
        <v>2341</v>
      </c>
    </row>
    <row r="2503" spans="1:28" x14ac:dyDescent="0.25">
      <c r="A2503" t="s">
        <v>27</v>
      </c>
      <c r="B2503" s="1">
        <v>44566.631249999999</v>
      </c>
      <c r="C2503" t="s">
        <v>28</v>
      </c>
      <c r="D2503" s="5" t="s">
        <v>2344</v>
      </c>
      <c r="E2503" t="s">
        <v>28</v>
      </c>
      <c r="F2503" t="s">
        <v>30</v>
      </c>
      <c r="G2503" t="s">
        <v>31</v>
      </c>
      <c r="H2503" t="s">
        <v>28</v>
      </c>
      <c r="I2503" t="s">
        <v>28</v>
      </c>
      <c r="J2503" t="s">
        <v>28</v>
      </c>
      <c r="K2503" t="s">
        <v>28</v>
      </c>
      <c r="L2503" t="s">
        <v>28</v>
      </c>
      <c r="M2503" t="s">
        <v>28</v>
      </c>
      <c r="N2503" t="s">
        <v>28</v>
      </c>
      <c r="O2503" t="s">
        <v>28</v>
      </c>
      <c r="P2503" t="s">
        <v>28</v>
      </c>
      <c r="Q2503" t="s">
        <v>28</v>
      </c>
      <c r="R2503" t="s">
        <v>28</v>
      </c>
      <c r="S2503" t="s">
        <v>28</v>
      </c>
      <c r="T2503" t="s">
        <v>28</v>
      </c>
      <c r="U2503" t="s">
        <v>28</v>
      </c>
      <c r="V2503" t="s">
        <v>28</v>
      </c>
      <c r="W2503">
        <v>8.1</v>
      </c>
      <c r="X2503" t="s">
        <v>28</v>
      </c>
      <c r="Y2503" t="s">
        <v>28</v>
      </c>
      <c r="Z2503" t="s">
        <v>28</v>
      </c>
      <c r="AA2503" t="s">
        <v>28</v>
      </c>
      <c r="AB2503" s="5" t="s">
        <v>2341</v>
      </c>
    </row>
    <row r="2504" spans="1:28" x14ac:dyDescent="0.25">
      <c r="A2504" t="s">
        <v>1135</v>
      </c>
      <c r="B2504" s="1">
        <v>44566.611805555556</v>
      </c>
      <c r="C2504" t="s">
        <v>28</v>
      </c>
      <c r="D2504" s="5" t="s">
        <v>2344</v>
      </c>
      <c r="E2504" t="s">
        <v>28</v>
      </c>
      <c r="F2504" t="s">
        <v>30</v>
      </c>
      <c r="G2504" t="s">
        <v>31</v>
      </c>
      <c r="H2504" t="s">
        <v>28</v>
      </c>
      <c r="I2504" t="s">
        <v>28</v>
      </c>
      <c r="J2504" t="s">
        <v>28</v>
      </c>
      <c r="K2504" t="s">
        <v>28</v>
      </c>
      <c r="L2504" t="s">
        <v>28</v>
      </c>
      <c r="M2504" t="s">
        <v>28</v>
      </c>
      <c r="N2504" t="s">
        <v>28</v>
      </c>
      <c r="O2504" t="s">
        <v>28</v>
      </c>
      <c r="P2504" t="s">
        <v>28</v>
      </c>
      <c r="Q2504" t="s">
        <v>28</v>
      </c>
      <c r="R2504" t="s">
        <v>28</v>
      </c>
      <c r="S2504" t="s">
        <v>28</v>
      </c>
      <c r="T2504" t="s">
        <v>28</v>
      </c>
      <c r="U2504" t="s">
        <v>28</v>
      </c>
      <c r="V2504" t="s">
        <v>28</v>
      </c>
      <c r="W2504">
        <v>8.11</v>
      </c>
      <c r="X2504" t="s">
        <v>28</v>
      </c>
      <c r="Y2504" t="s">
        <v>28</v>
      </c>
      <c r="Z2504" t="s">
        <v>28</v>
      </c>
      <c r="AA2504" t="s">
        <v>28</v>
      </c>
      <c r="AB2504" s="5" t="s">
        <v>2341</v>
      </c>
    </row>
    <row r="2505" spans="1:28" x14ac:dyDescent="0.25">
      <c r="A2505" t="s">
        <v>480</v>
      </c>
      <c r="B2505" s="1">
        <v>44566.587500000001</v>
      </c>
      <c r="C2505" t="s">
        <v>28</v>
      </c>
      <c r="D2505" s="5" t="s">
        <v>2344</v>
      </c>
      <c r="E2505" t="s">
        <v>28</v>
      </c>
      <c r="F2505" t="s">
        <v>30</v>
      </c>
      <c r="G2505" t="s">
        <v>31</v>
      </c>
      <c r="H2505" t="s">
        <v>28</v>
      </c>
      <c r="I2505" t="s">
        <v>28</v>
      </c>
      <c r="J2505" t="s">
        <v>28</v>
      </c>
      <c r="K2505" t="s">
        <v>28</v>
      </c>
      <c r="L2505" t="s">
        <v>28</v>
      </c>
      <c r="M2505" t="s">
        <v>28</v>
      </c>
      <c r="N2505" t="s">
        <v>28</v>
      </c>
      <c r="O2505" t="s">
        <v>28</v>
      </c>
      <c r="P2505" t="s">
        <v>28</v>
      </c>
      <c r="Q2505" t="s">
        <v>28</v>
      </c>
      <c r="R2505" t="s">
        <v>28</v>
      </c>
      <c r="S2505" t="s">
        <v>28</v>
      </c>
      <c r="T2505" t="s">
        <v>28</v>
      </c>
      <c r="U2505" t="s">
        <v>28</v>
      </c>
      <c r="V2505" t="s">
        <v>28</v>
      </c>
      <c r="W2505">
        <v>8.75</v>
      </c>
      <c r="X2505" t="s">
        <v>28</v>
      </c>
      <c r="Y2505" t="s">
        <v>28</v>
      </c>
      <c r="Z2505" t="s">
        <v>28</v>
      </c>
      <c r="AA2505" t="s">
        <v>28</v>
      </c>
      <c r="AB2505" s="5" t="s">
        <v>2341</v>
      </c>
    </row>
    <row r="2506" spans="1:28" x14ac:dyDescent="0.25">
      <c r="A2506" t="s">
        <v>2033</v>
      </c>
      <c r="B2506" s="1">
        <v>44566.568055555559</v>
      </c>
      <c r="C2506" t="s">
        <v>28</v>
      </c>
      <c r="D2506" s="5" t="s">
        <v>2344</v>
      </c>
      <c r="E2506" t="s">
        <v>28</v>
      </c>
      <c r="F2506" t="s">
        <v>30</v>
      </c>
      <c r="G2506" t="s">
        <v>31</v>
      </c>
      <c r="H2506" t="s">
        <v>28</v>
      </c>
      <c r="I2506" t="s">
        <v>28</v>
      </c>
      <c r="J2506" t="s">
        <v>28</v>
      </c>
      <c r="K2506" t="s">
        <v>28</v>
      </c>
      <c r="L2506" t="s">
        <v>28</v>
      </c>
      <c r="M2506" t="s">
        <v>28</v>
      </c>
      <c r="N2506" t="s">
        <v>28</v>
      </c>
      <c r="O2506" t="s">
        <v>28</v>
      </c>
      <c r="P2506" t="s">
        <v>28</v>
      </c>
      <c r="Q2506" t="s">
        <v>28</v>
      </c>
      <c r="R2506" t="s">
        <v>28</v>
      </c>
      <c r="S2506" t="s">
        <v>28</v>
      </c>
      <c r="T2506" t="s">
        <v>28</v>
      </c>
      <c r="U2506" t="s">
        <v>28</v>
      </c>
      <c r="V2506" t="s">
        <v>28</v>
      </c>
      <c r="W2506">
        <v>9.0399999999999991</v>
      </c>
      <c r="X2506" t="s">
        <v>28</v>
      </c>
      <c r="Y2506" t="s">
        <v>28</v>
      </c>
      <c r="Z2506" t="s">
        <v>28</v>
      </c>
      <c r="AA2506" t="s">
        <v>28</v>
      </c>
      <c r="AB2506" s="5" t="s">
        <v>2341</v>
      </c>
    </row>
    <row r="2507" spans="1:28" x14ac:dyDescent="0.25">
      <c r="A2507" t="s">
        <v>1864</v>
      </c>
      <c r="B2507" s="1">
        <v>44566.548611111109</v>
      </c>
      <c r="C2507" t="s">
        <v>28</v>
      </c>
      <c r="D2507" s="5" t="s">
        <v>2344</v>
      </c>
      <c r="E2507" t="s">
        <v>28</v>
      </c>
      <c r="F2507" t="s">
        <v>30</v>
      </c>
      <c r="G2507" t="s">
        <v>31</v>
      </c>
      <c r="H2507" t="s">
        <v>28</v>
      </c>
      <c r="I2507" t="s">
        <v>28</v>
      </c>
      <c r="J2507" t="s">
        <v>28</v>
      </c>
      <c r="K2507" t="s">
        <v>28</v>
      </c>
      <c r="L2507" t="s">
        <v>28</v>
      </c>
      <c r="M2507" t="s">
        <v>28</v>
      </c>
      <c r="N2507" t="s">
        <v>28</v>
      </c>
      <c r="O2507" t="s">
        <v>28</v>
      </c>
      <c r="P2507" t="s">
        <v>28</v>
      </c>
      <c r="Q2507" t="s">
        <v>28</v>
      </c>
      <c r="R2507" t="s">
        <v>28</v>
      </c>
      <c r="S2507" t="s">
        <v>28</v>
      </c>
      <c r="T2507" t="s">
        <v>28</v>
      </c>
      <c r="U2507" t="s">
        <v>28</v>
      </c>
      <c r="V2507" t="s">
        <v>28</v>
      </c>
      <c r="W2507">
        <v>6.87</v>
      </c>
      <c r="X2507" t="s">
        <v>28</v>
      </c>
      <c r="Y2507" t="s">
        <v>28</v>
      </c>
      <c r="Z2507" t="s">
        <v>28</v>
      </c>
      <c r="AA2507" t="s">
        <v>28</v>
      </c>
      <c r="AB2507" s="5" t="s">
        <v>2341</v>
      </c>
    </row>
    <row r="2508" spans="1:28" x14ac:dyDescent="0.25">
      <c r="A2508" t="s">
        <v>772</v>
      </c>
      <c r="B2508" s="1">
        <v>44566.529861111114</v>
      </c>
      <c r="C2508" t="s">
        <v>28</v>
      </c>
      <c r="D2508" s="5" t="s">
        <v>2344</v>
      </c>
      <c r="E2508" t="s">
        <v>28</v>
      </c>
      <c r="F2508" t="s">
        <v>30</v>
      </c>
      <c r="G2508" t="s">
        <v>31</v>
      </c>
      <c r="H2508" t="s">
        <v>28</v>
      </c>
      <c r="I2508" t="s">
        <v>28</v>
      </c>
      <c r="J2508" t="s">
        <v>28</v>
      </c>
      <c r="K2508" t="s">
        <v>28</v>
      </c>
      <c r="L2508" t="s">
        <v>28</v>
      </c>
      <c r="M2508" t="s">
        <v>28</v>
      </c>
      <c r="N2508" t="s">
        <v>28</v>
      </c>
      <c r="O2508" t="s">
        <v>28</v>
      </c>
      <c r="P2508" t="s">
        <v>28</v>
      </c>
      <c r="Q2508" t="s">
        <v>28</v>
      </c>
      <c r="R2508" t="s">
        <v>28</v>
      </c>
      <c r="S2508" t="s">
        <v>28</v>
      </c>
      <c r="T2508" t="s">
        <v>28</v>
      </c>
      <c r="U2508" t="s">
        <v>28</v>
      </c>
      <c r="V2508" t="s">
        <v>28</v>
      </c>
      <c r="W2508">
        <v>7.8</v>
      </c>
      <c r="X2508" t="s">
        <v>28</v>
      </c>
      <c r="Y2508" t="s">
        <v>28</v>
      </c>
      <c r="Z2508" t="s">
        <v>28</v>
      </c>
      <c r="AA2508" t="s">
        <v>28</v>
      </c>
      <c r="AB2508" s="5" t="s">
        <v>2341</v>
      </c>
    </row>
    <row r="2509" spans="1:28" x14ac:dyDescent="0.25">
      <c r="A2509" t="s">
        <v>1034</v>
      </c>
      <c r="B2509" s="1">
        <v>44566.511805555558</v>
      </c>
      <c r="C2509" t="s">
        <v>28</v>
      </c>
      <c r="D2509" s="5" t="s">
        <v>2344</v>
      </c>
      <c r="E2509" t="s">
        <v>28</v>
      </c>
      <c r="F2509" t="s">
        <v>30</v>
      </c>
      <c r="G2509" t="s">
        <v>31</v>
      </c>
      <c r="H2509" t="s">
        <v>28</v>
      </c>
      <c r="I2509" t="s">
        <v>28</v>
      </c>
      <c r="J2509" t="s">
        <v>28</v>
      </c>
      <c r="K2509" t="s">
        <v>28</v>
      </c>
      <c r="L2509" t="s">
        <v>28</v>
      </c>
      <c r="M2509" t="s">
        <v>28</v>
      </c>
      <c r="N2509" t="s">
        <v>28</v>
      </c>
      <c r="O2509" t="s">
        <v>28</v>
      </c>
      <c r="P2509" t="s">
        <v>28</v>
      </c>
      <c r="Q2509" t="s">
        <v>28</v>
      </c>
      <c r="R2509" t="s">
        <v>28</v>
      </c>
      <c r="S2509" t="s">
        <v>28</v>
      </c>
      <c r="T2509" t="s">
        <v>28</v>
      </c>
      <c r="U2509" t="s">
        <v>28</v>
      </c>
      <c r="V2509" t="s">
        <v>28</v>
      </c>
      <c r="W2509">
        <v>7.92</v>
      </c>
      <c r="X2509" t="s">
        <v>28</v>
      </c>
      <c r="Y2509" t="s">
        <v>28</v>
      </c>
      <c r="Z2509" t="s">
        <v>28</v>
      </c>
      <c r="AA2509" t="s">
        <v>28</v>
      </c>
      <c r="AB2509" s="5" t="s">
        <v>2341</v>
      </c>
    </row>
    <row r="2510" spans="1:28" x14ac:dyDescent="0.25">
      <c r="A2510" t="s">
        <v>1127</v>
      </c>
      <c r="B2510" s="1">
        <v>44566.49722222222</v>
      </c>
      <c r="C2510" t="s">
        <v>28</v>
      </c>
      <c r="D2510" s="5" t="s">
        <v>2344</v>
      </c>
      <c r="E2510" t="s">
        <v>28</v>
      </c>
      <c r="F2510" t="s">
        <v>30</v>
      </c>
      <c r="G2510" t="s">
        <v>31</v>
      </c>
      <c r="H2510" t="s">
        <v>28</v>
      </c>
      <c r="I2510" t="s">
        <v>28</v>
      </c>
      <c r="J2510" t="s">
        <v>28</v>
      </c>
      <c r="K2510" t="s">
        <v>28</v>
      </c>
      <c r="L2510" t="s">
        <v>28</v>
      </c>
      <c r="M2510" t="s">
        <v>28</v>
      </c>
      <c r="N2510" t="s">
        <v>28</v>
      </c>
      <c r="O2510" t="s">
        <v>28</v>
      </c>
      <c r="P2510" t="s">
        <v>28</v>
      </c>
      <c r="Q2510" t="s">
        <v>28</v>
      </c>
      <c r="R2510" t="s">
        <v>28</v>
      </c>
      <c r="S2510" t="s">
        <v>28</v>
      </c>
      <c r="T2510" t="s">
        <v>28</v>
      </c>
      <c r="U2510" t="s">
        <v>28</v>
      </c>
      <c r="V2510" t="s">
        <v>28</v>
      </c>
      <c r="W2510">
        <v>8.82</v>
      </c>
      <c r="X2510" t="s">
        <v>28</v>
      </c>
      <c r="Y2510" t="s">
        <v>28</v>
      </c>
      <c r="Z2510" t="s">
        <v>28</v>
      </c>
      <c r="AA2510" t="s">
        <v>28</v>
      </c>
      <c r="AB2510" s="5" t="s">
        <v>2341</v>
      </c>
    </row>
    <row r="2511" spans="1:28" x14ac:dyDescent="0.25">
      <c r="A2511" t="s">
        <v>27</v>
      </c>
      <c r="B2511" s="1">
        <v>44566</v>
      </c>
      <c r="C2511" t="s">
        <v>28</v>
      </c>
      <c r="D2511" s="5" t="s">
        <v>2344</v>
      </c>
      <c r="E2511" t="s">
        <v>226</v>
      </c>
      <c r="F2511" t="s">
        <v>33</v>
      </c>
      <c r="G2511" t="s">
        <v>31</v>
      </c>
      <c r="H2511" t="s">
        <v>34</v>
      </c>
      <c r="I2511" t="s">
        <v>35</v>
      </c>
      <c r="J2511">
        <v>0.05</v>
      </c>
      <c r="K2511" t="s">
        <v>37</v>
      </c>
      <c r="L2511" t="s">
        <v>35</v>
      </c>
      <c r="M2511" t="s">
        <v>35</v>
      </c>
      <c r="N2511">
        <v>2E-3</v>
      </c>
      <c r="O2511" t="s">
        <v>28</v>
      </c>
      <c r="P2511">
        <v>264</v>
      </c>
      <c r="Q2511">
        <v>0.1</v>
      </c>
      <c r="R2511">
        <v>125</v>
      </c>
      <c r="S2511" t="s">
        <v>35</v>
      </c>
      <c r="T2511">
        <v>0.14299999999999999</v>
      </c>
      <c r="U2511">
        <v>4.0000000000000001E-3</v>
      </c>
      <c r="V2511">
        <v>7.92</v>
      </c>
      <c r="W2511" t="s">
        <v>28</v>
      </c>
      <c r="X2511">
        <v>56</v>
      </c>
      <c r="Y2511" t="s">
        <v>35</v>
      </c>
      <c r="Z2511" t="s">
        <v>28</v>
      </c>
      <c r="AA2511" t="s">
        <v>38</v>
      </c>
      <c r="AB2511" s="5" t="s">
        <v>2341</v>
      </c>
    </row>
    <row r="2512" spans="1:28" x14ac:dyDescent="0.25">
      <c r="A2512" t="s">
        <v>480</v>
      </c>
      <c r="B2512" s="1">
        <v>44566</v>
      </c>
      <c r="C2512" t="s">
        <v>28</v>
      </c>
      <c r="D2512" s="5" t="s">
        <v>2344</v>
      </c>
      <c r="E2512" t="s">
        <v>576</v>
      </c>
      <c r="F2512" t="s">
        <v>33</v>
      </c>
      <c r="G2512" t="s">
        <v>31</v>
      </c>
      <c r="H2512" t="s">
        <v>34</v>
      </c>
      <c r="I2512" t="s">
        <v>35</v>
      </c>
      <c r="J2512" t="s">
        <v>36</v>
      </c>
      <c r="K2512" t="s">
        <v>37</v>
      </c>
      <c r="L2512" t="s">
        <v>35</v>
      </c>
      <c r="M2512">
        <v>1E-3</v>
      </c>
      <c r="N2512">
        <v>3.0000000000000001E-3</v>
      </c>
      <c r="O2512" t="s">
        <v>28</v>
      </c>
      <c r="P2512">
        <v>421</v>
      </c>
      <c r="Q2512">
        <v>0.1</v>
      </c>
      <c r="R2512">
        <v>194</v>
      </c>
      <c r="S2512" t="s">
        <v>35</v>
      </c>
      <c r="T2512">
        <v>5.0000000000000001E-3</v>
      </c>
      <c r="U2512">
        <v>3.0000000000000001E-3</v>
      </c>
      <c r="V2512">
        <v>8.2899999999999991</v>
      </c>
      <c r="W2512" t="s">
        <v>28</v>
      </c>
      <c r="X2512">
        <v>140</v>
      </c>
      <c r="Y2512" t="s">
        <v>35</v>
      </c>
      <c r="Z2512" t="s">
        <v>28</v>
      </c>
      <c r="AA2512" t="s">
        <v>38</v>
      </c>
      <c r="AB2512" s="5" t="s">
        <v>2341</v>
      </c>
    </row>
    <row r="2513" spans="1:28" x14ac:dyDescent="0.25">
      <c r="A2513" t="s">
        <v>772</v>
      </c>
      <c r="B2513" s="1">
        <v>44566</v>
      </c>
      <c r="C2513" t="s">
        <v>28</v>
      </c>
      <c r="D2513" s="5" t="s">
        <v>2344</v>
      </c>
      <c r="E2513" t="s">
        <v>840</v>
      </c>
      <c r="F2513" t="s">
        <v>33</v>
      </c>
      <c r="G2513" t="s">
        <v>31</v>
      </c>
      <c r="H2513" t="s">
        <v>34</v>
      </c>
      <c r="I2513" t="s">
        <v>35</v>
      </c>
      <c r="J2513" t="s">
        <v>36</v>
      </c>
      <c r="K2513" t="s">
        <v>37</v>
      </c>
      <c r="L2513" t="s">
        <v>35</v>
      </c>
      <c r="M2513" t="s">
        <v>35</v>
      </c>
      <c r="N2513">
        <v>4.0000000000000001E-3</v>
      </c>
      <c r="O2513" t="s">
        <v>28</v>
      </c>
      <c r="P2513">
        <v>333</v>
      </c>
      <c r="Q2513">
        <v>0.1</v>
      </c>
      <c r="R2513">
        <v>148</v>
      </c>
      <c r="S2513" t="s">
        <v>35</v>
      </c>
      <c r="T2513" t="s">
        <v>35</v>
      </c>
      <c r="U2513">
        <v>2E-3</v>
      </c>
      <c r="V2513">
        <v>8.0299999999999994</v>
      </c>
      <c r="W2513" t="s">
        <v>28</v>
      </c>
      <c r="X2513">
        <v>94</v>
      </c>
      <c r="Y2513" t="s">
        <v>35</v>
      </c>
      <c r="Z2513" t="s">
        <v>28</v>
      </c>
      <c r="AA2513" t="s">
        <v>38</v>
      </c>
      <c r="AB2513" s="5" t="s">
        <v>2341</v>
      </c>
    </row>
    <row r="2514" spans="1:28" x14ac:dyDescent="0.25">
      <c r="A2514" t="s">
        <v>1034</v>
      </c>
      <c r="B2514" s="1">
        <v>44566</v>
      </c>
      <c r="C2514" t="s">
        <v>28</v>
      </c>
      <c r="D2514" s="5" t="s">
        <v>2344</v>
      </c>
      <c r="E2514" t="s">
        <v>1090</v>
      </c>
      <c r="F2514" t="s">
        <v>33</v>
      </c>
      <c r="G2514" t="s">
        <v>31</v>
      </c>
      <c r="H2514" t="s">
        <v>34</v>
      </c>
      <c r="I2514" t="s">
        <v>35</v>
      </c>
      <c r="J2514" t="s">
        <v>36</v>
      </c>
      <c r="K2514" t="s">
        <v>37</v>
      </c>
      <c r="L2514" t="s">
        <v>35</v>
      </c>
      <c r="M2514" t="s">
        <v>35</v>
      </c>
      <c r="N2514">
        <v>2E-3</v>
      </c>
      <c r="O2514" t="s">
        <v>28</v>
      </c>
      <c r="P2514">
        <v>350</v>
      </c>
      <c r="Q2514">
        <v>0.1</v>
      </c>
      <c r="R2514">
        <v>157</v>
      </c>
      <c r="S2514" t="s">
        <v>35</v>
      </c>
      <c r="T2514" t="s">
        <v>35</v>
      </c>
      <c r="U2514">
        <v>2E-3</v>
      </c>
      <c r="V2514">
        <v>7.83</v>
      </c>
      <c r="W2514" t="s">
        <v>28</v>
      </c>
      <c r="X2514">
        <v>99</v>
      </c>
      <c r="Y2514" t="s">
        <v>35</v>
      </c>
      <c r="Z2514" t="s">
        <v>28</v>
      </c>
      <c r="AA2514" t="s">
        <v>38</v>
      </c>
      <c r="AB2514" s="5" t="s">
        <v>2341</v>
      </c>
    </row>
    <row r="2515" spans="1:28" x14ac:dyDescent="0.25">
      <c r="A2515" t="s">
        <v>1135</v>
      </c>
      <c r="B2515" s="1">
        <v>44566</v>
      </c>
      <c r="C2515" t="s">
        <v>28</v>
      </c>
      <c r="D2515" s="5" t="s">
        <v>2344</v>
      </c>
      <c r="E2515" t="s">
        <v>1326</v>
      </c>
      <c r="F2515" t="s">
        <v>33</v>
      </c>
      <c r="G2515" t="s">
        <v>31</v>
      </c>
      <c r="H2515" t="s">
        <v>34</v>
      </c>
      <c r="I2515" t="s">
        <v>35</v>
      </c>
      <c r="J2515" t="s">
        <v>36</v>
      </c>
      <c r="K2515" t="s">
        <v>37</v>
      </c>
      <c r="L2515" t="s">
        <v>35</v>
      </c>
      <c r="M2515" t="s">
        <v>35</v>
      </c>
      <c r="N2515" t="s">
        <v>35</v>
      </c>
      <c r="O2515" t="s">
        <v>28</v>
      </c>
      <c r="P2515">
        <v>121</v>
      </c>
      <c r="Q2515">
        <v>0.1</v>
      </c>
      <c r="R2515">
        <v>53</v>
      </c>
      <c r="S2515" t="s">
        <v>35</v>
      </c>
      <c r="T2515" t="s">
        <v>35</v>
      </c>
      <c r="U2515" t="s">
        <v>35</v>
      </c>
      <c r="V2515">
        <v>7.96</v>
      </c>
      <c r="W2515" t="s">
        <v>28</v>
      </c>
      <c r="X2515">
        <v>3</v>
      </c>
      <c r="Y2515" t="s">
        <v>35</v>
      </c>
      <c r="Z2515" t="s">
        <v>28</v>
      </c>
      <c r="AA2515" t="s">
        <v>38</v>
      </c>
      <c r="AB2515" s="5" t="s">
        <v>2341</v>
      </c>
    </row>
    <row r="2516" spans="1:28" x14ac:dyDescent="0.25">
      <c r="A2516" t="s">
        <v>1127</v>
      </c>
      <c r="B2516" s="1">
        <v>44566</v>
      </c>
      <c r="C2516" t="s">
        <v>28</v>
      </c>
      <c r="D2516" s="5" t="s">
        <v>2344</v>
      </c>
      <c r="E2516" t="s">
        <v>1685</v>
      </c>
      <c r="F2516" t="s">
        <v>33</v>
      </c>
      <c r="G2516" t="s">
        <v>31</v>
      </c>
      <c r="H2516" t="s">
        <v>34</v>
      </c>
      <c r="I2516">
        <v>2E-3</v>
      </c>
      <c r="J2516" t="s">
        <v>36</v>
      </c>
      <c r="K2516" t="s">
        <v>37</v>
      </c>
      <c r="L2516" t="s">
        <v>35</v>
      </c>
      <c r="M2516" t="s">
        <v>35</v>
      </c>
      <c r="N2516">
        <v>3.0000000000000001E-3</v>
      </c>
      <c r="O2516" t="s">
        <v>28</v>
      </c>
      <c r="P2516">
        <v>340</v>
      </c>
      <c r="Q2516">
        <v>0.2</v>
      </c>
      <c r="R2516">
        <v>159</v>
      </c>
      <c r="S2516" t="s">
        <v>35</v>
      </c>
      <c r="T2516" t="s">
        <v>35</v>
      </c>
      <c r="U2516">
        <v>2E-3</v>
      </c>
      <c r="V2516">
        <v>8.85</v>
      </c>
      <c r="W2516" t="s">
        <v>28</v>
      </c>
      <c r="X2516">
        <v>88</v>
      </c>
      <c r="Y2516" t="s">
        <v>35</v>
      </c>
      <c r="Z2516" t="s">
        <v>28</v>
      </c>
      <c r="AA2516" t="s">
        <v>38</v>
      </c>
      <c r="AB2516" s="5" t="s">
        <v>2341</v>
      </c>
    </row>
    <row r="2517" spans="1:28" x14ac:dyDescent="0.25">
      <c r="A2517" t="s">
        <v>1864</v>
      </c>
      <c r="B2517" s="1">
        <v>44566</v>
      </c>
      <c r="C2517" t="s">
        <v>28</v>
      </c>
      <c r="D2517" s="5" t="s">
        <v>2344</v>
      </c>
      <c r="E2517" t="s">
        <v>1974</v>
      </c>
      <c r="F2517" t="s">
        <v>33</v>
      </c>
      <c r="G2517" t="s">
        <v>31</v>
      </c>
      <c r="H2517" t="s">
        <v>34</v>
      </c>
      <c r="I2517">
        <v>4.0000000000000001E-3</v>
      </c>
      <c r="J2517" t="s">
        <v>36</v>
      </c>
      <c r="K2517">
        <v>2.9999999999999997E-4</v>
      </c>
      <c r="L2517" t="s">
        <v>35</v>
      </c>
      <c r="M2517">
        <v>0.14699999999999999</v>
      </c>
      <c r="N2517">
        <v>0.89600000000000002</v>
      </c>
      <c r="O2517" t="s">
        <v>28</v>
      </c>
      <c r="P2517">
        <v>1010</v>
      </c>
      <c r="Q2517">
        <v>0.4</v>
      </c>
      <c r="R2517">
        <v>526</v>
      </c>
      <c r="S2517" t="s">
        <v>35</v>
      </c>
      <c r="T2517">
        <v>1.43</v>
      </c>
      <c r="U2517">
        <v>0.06</v>
      </c>
      <c r="V2517">
        <v>6.83</v>
      </c>
      <c r="W2517" t="s">
        <v>28</v>
      </c>
      <c r="X2517">
        <v>515</v>
      </c>
      <c r="Y2517" t="s">
        <v>35</v>
      </c>
      <c r="Z2517" t="s">
        <v>28</v>
      </c>
      <c r="AA2517">
        <v>6.0999999999999999E-2</v>
      </c>
      <c r="AB2517" s="5" t="s">
        <v>2341</v>
      </c>
    </row>
    <row r="2518" spans="1:28" x14ac:dyDescent="0.25">
      <c r="A2518" t="s">
        <v>2033</v>
      </c>
      <c r="B2518" s="1">
        <v>44566</v>
      </c>
      <c r="C2518" t="s">
        <v>28</v>
      </c>
      <c r="D2518" s="5" t="s">
        <v>2344</v>
      </c>
      <c r="E2518" t="s">
        <v>2143</v>
      </c>
      <c r="F2518" t="s">
        <v>33</v>
      </c>
      <c r="G2518" t="s">
        <v>31</v>
      </c>
      <c r="H2518">
        <v>0.1</v>
      </c>
      <c r="I2518">
        <v>2E-3</v>
      </c>
      <c r="J2518" t="s">
        <v>36</v>
      </c>
      <c r="K2518" t="s">
        <v>37</v>
      </c>
      <c r="L2518" t="s">
        <v>35</v>
      </c>
      <c r="M2518" t="s">
        <v>35</v>
      </c>
      <c r="N2518">
        <v>0.01</v>
      </c>
      <c r="O2518" t="s">
        <v>28</v>
      </c>
      <c r="P2518">
        <v>31</v>
      </c>
      <c r="Q2518" t="s">
        <v>43</v>
      </c>
      <c r="R2518">
        <v>5</v>
      </c>
      <c r="S2518" t="s">
        <v>35</v>
      </c>
      <c r="T2518">
        <v>4.4999999999999998E-2</v>
      </c>
      <c r="U2518">
        <v>2E-3</v>
      </c>
      <c r="V2518">
        <v>6.98</v>
      </c>
      <c r="W2518" t="s">
        <v>28</v>
      </c>
      <c r="X2518">
        <v>2</v>
      </c>
      <c r="Y2518" t="s">
        <v>35</v>
      </c>
      <c r="Z2518" t="s">
        <v>28</v>
      </c>
      <c r="AA2518" t="s">
        <v>38</v>
      </c>
      <c r="AB2518" s="5" t="s">
        <v>2341</v>
      </c>
    </row>
    <row r="2519" spans="1:28" x14ac:dyDescent="0.25">
      <c r="A2519" t="s">
        <v>1127</v>
      </c>
      <c r="B2519" s="1">
        <v>44555.623611111114</v>
      </c>
      <c r="C2519" t="s">
        <v>28</v>
      </c>
      <c r="D2519" s="5" t="s">
        <v>2350</v>
      </c>
      <c r="E2519" t="s">
        <v>28</v>
      </c>
      <c r="F2519" t="s">
        <v>30</v>
      </c>
      <c r="G2519" t="s">
        <v>31</v>
      </c>
      <c r="H2519" t="s">
        <v>28</v>
      </c>
      <c r="I2519" t="s">
        <v>28</v>
      </c>
      <c r="J2519" t="s">
        <v>28</v>
      </c>
      <c r="K2519" t="s">
        <v>28</v>
      </c>
      <c r="L2519" t="s">
        <v>28</v>
      </c>
      <c r="M2519" t="s">
        <v>28</v>
      </c>
      <c r="N2519" t="s">
        <v>28</v>
      </c>
      <c r="O2519" t="s">
        <v>28</v>
      </c>
      <c r="P2519" t="s">
        <v>28</v>
      </c>
      <c r="Q2519" t="s">
        <v>28</v>
      </c>
      <c r="R2519" t="s">
        <v>28</v>
      </c>
      <c r="S2519" t="s">
        <v>28</v>
      </c>
      <c r="T2519" t="s">
        <v>28</v>
      </c>
      <c r="U2519" t="s">
        <v>28</v>
      </c>
      <c r="V2519" t="s">
        <v>28</v>
      </c>
      <c r="W2519">
        <v>9.2200000000000006</v>
      </c>
      <c r="X2519" t="s">
        <v>28</v>
      </c>
      <c r="Y2519" t="s">
        <v>28</v>
      </c>
      <c r="Z2519" t="s">
        <v>28</v>
      </c>
      <c r="AA2519" t="s">
        <v>28</v>
      </c>
      <c r="AB2519" s="5" t="s">
        <v>2341</v>
      </c>
    </row>
    <row r="2520" spans="1:28" x14ac:dyDescent="0.25">
      <c r="A2520" t="s">
        <v>772</v>
      </c>
      <c r="B2520" s="1">
        <v>44555.618750000001</v>
      </c>
      <c r="C2520" t="s">
        <v>28</v>
      </c>
      <c r="D2520" s="5" t="s">
        <v>2350</v>
      </c>
      <c r="E2520" t="s">
        <v>28</v>
      </c>
      <c r="F2520" t="s">
        <v>30</v>
      </c>
      <c r="G2520" t="s">
        <v>31</v>
      </c>
      <c r="H2520" t="s">
        <v>28</v>
      </c>
      <c r="I2520" t="s">
        <v>28</v>
      </c>
      <c r="J2520" t="s">
        <v>28</v>
      </c>
      <c r="K2520" t="s">
        <v>28</v>
      </c>
      <c r="L2520" t="s">
        <v>28</v>
      </c>
      <c r="M2520" t="s">
        <v>28</v>
      </c>
      <c r="N2520" t="s">
        <v>28</v>
      </c>
      <c r="O2520" t="s">
        <v>28</v>
      </c>
      <c r="P2520" t="s">
        <v>28</v>
      </c>
      <c r="Q2520" t="s">
        <v>28</v>
      </c>
      <c r="R2520" t="s">
        <v>28</v>
      </c>
      <c r="S2520" t="s">
        <v>28</v>
      </c>
      <c r="T2520" t="s">
        <v>28</v>
      </c>
      <c r="U2520" t="s">
        <v>28</v>
      </c>
      <c r="V2520" t="s">
        <v>28</v>
      </c>
      <c r="W2520">
        <v>7.65</v>
      </c>
      <c r="X2520" t="s">
        <v>28</v>
      </c>
      <c r="Y2520" t="s">
        <v>28</v>
      </c>
      <c r="Z2520" t="s">
        <v>28</v>
      </c>
      <c r="AA2520" t="s">
        <v>28</v>
      </c>
      <c r="AB2520" s="5" t="s">
        <v>2341</v>
      </c>
    </row>
    <row r="2521" spans="1:28" x14ac:dyDescent="0.25">
      <c r="A2521" t="s">
        <v>27</v>
      </c>
      <c r="B2521" s="1">
        <v>44555.605555555558</v>
      </c>
      <c r="C2521" t="s">
        <v>28</v>
      </c>
      <c r="D2521" s="5" t="s">
        <v>2350</v>
      </c>
      <c r="E2521" t="s">
        <v>28</v>
      </c>
      <c r="F2521" t="s">
        <v>30</v>
      </c>
      <c r="G2521" t="s">
        <v>31</v>
      </c>
      <c r="H2521" t="s">
        <v>28</v>
      </c>
      <c r="I2521" t="s">
        <v>28</v>
      </c>
      <c r="J2521" t="s">
        <v>28</v>
      </c>
      <c r="K2521" t="s">
        <v>28</v>
      </c>
      <c r="L2521" t="s">
        <v>28</v>
      </c>
      <c r="M2521" t="s">
        <v>28</v>
      </c>
      <c r="N2521" t="s">
        <v>28</v>
      </c>
      <c r="O2521" t="s">
        <v>28</v>
      </c>
      <c r="P2521" t="s">
        <v>28</v>
      </c>
      <c r="Q2521" t="s">
        <v>28</v>
      </c>
      <c r="R2521" t="s">
        <v>28</v>
      </c>
      <c r="S2521" t="s">
        <v>28</v>
      </c>
      <c r="T2521" t="s">
        <v>28</v>
      </c>
      <c r="U2521" t="s">
        <v>28</v>
      </c>
      <c r="V2521" t="s">
        <v>28</v>
      </c>
      <c r="W2521">
        <v>7.4</v>
      </c>
      <c r="X2521" t="s">
        <v>28</v>
      </c>
      <c r="Y2521" t="s">
        <v>28</v>
      </c>
      <c r="Z2521" t="s">
        <v>28</v>
      </c>
      <c r="AA2521" t="s">
        <v>28</v>
      </c>
      <c r="AB2521" s="5" t="s">
        <v>2341</v>
      </c>
    </row>
    <row r="2522" spans="1:28" x14ac:dyDescent="0.25">
      <c r="A2522" t="s">
        <v>480</v>
      </c>
      <c r="B2522" s="1">
        <v>44555.598611111112</v>
      </c>
      <c r="C2522" t="s">
        <v>28</v>
      </c>
      <c r="D2522" s="5" t="s">
        <v>2350</v>
      </c>
      <c r="E2522" t="s">
        <v>28</v>
      </c>
      <c r="F2522" t="s">
        <v>30</v>
      </c>
      <c r="G2522" t="s">
        <v>31</v>
      </c>
      <c r="H2522" t="s">
        <v>28</v>
      </c>
      <c r="I2522" t="s">
        <v>28</v>
      </c>
      <c r="J2522" t="s">
        <v>28</v>
      </c>
      <c r="K2522" t="s">
        <v>28</v>
      </c>
      <c r="L2522" t="s">
        <v>28</v>
      </c>
      <c r="M2522" t="s">
        <v>28</v>
      </c>
      <c r="N2522" t="s">
        <v>28</v>
      </c>
      <c r="O2522" t="s">
        <v>28</v>
      </c>
      <c r="P2522" t="s">
        <v>28</v>
      </c>
      <c r="Q2522" t="s">
        <v>28</v>
      </c>
      <c r="R2522" t="s">
        <v>28</v>
      </c>
      <c r="S2522" t="s">
        <v>28</v>
      </c>
      <c r="T2522" t="s">
        <v>28</v>
      </c>
      <c r="U2522" t="s">
        <v>28</v>
      </c>
      <c r="V2522" t="s">
        <v>28</v>
      </c>
      <c r="W2522">
        <v>7.69</v>
      </c>
      <c r="X2522" t="s">
        <v>28</v>
      </c>
      <c r="Y2522" t="s">
        <v>28</v>
      </c>
      <c r="Z2522" t="s">
        <v>28</v>
      </c>
      <c r="AA2522" t="s">
        <v>28</v>
      </c>
      <c r="AB2522" s="5" t="s">
        <v>2341</v>
      </c>
    </row>
    <row r="2523" spans="1:28" x14ac:dyDescent="0.25">
      <c r="A2523" t="s">
        <v>27</v>
      </c>
      <c r="B2523" s="1">
        <v>44555</v>
      </c>
      <c r="C2523" t="s">
        <v>28</v>
      </c>
      <c r="D2523" s="5" t="s">
        <v>2350</v>
      </c>
      <c r="E2523" t="s">
        <v>227</v>
      </c>
      <c r="F2523" t="s">
        <v>33</v>
      </c>
      <c r="G2523" t="s">
        <v>31</v>
      </c>
      <c r="H2523" t="s">
        <v>34</v>
      </c>
      <c r="I2523" t="s">
        <v>35</v>
      </c>
      <c r="J2523" t="s">
        <v>36</v>
      </c>
      <c r="K2523" t="s">
        <v>37</v>
      </c>
      <c r="L2523" t="s">
        <v>35</v>
      </c>
      <c r="M2523" t="s">
        <v>35</v>
      </c>
      <c r="N2523">
        <v>3.0000000000000001E-3</v>
      </c>
      <c r="O2523" t="s">
        <v>28</v>
      </c>
      <c r="P2523">
        <v>134</v>
      </c>
      <c r="Q2523">
        <v>0.1</v>
      </c>
      <c r="R2523">
        <v>50</v>
      </c>
      <c r="S2523" t="s">
        <v>35</v>
      </c>
      <c r="T2523" t="s">
        <v>35</v>
      </c>
      <c r="U2523" t="s">
        <v>35</v>
      </c>
      <c r="V2523">
        <v>7.7</v>
      </c>
      <c r="W2523" t="s">
        <v>28</v>
      </c>
      <c r="X2523">
        <v>15</v>
      </c>
      <c r="Y2523" t="s">
        <v>35</v>
      </c>
      <c r="Z2523" t="s">
        <v>28</v>
      </c>
      <c r="AA2523" t="s">
        <v>38</v>
      </c>
      <c r="AB2523" s="5" t="s">
        <v>2341</v>
      </c>
    </row>
    <row r="2524" spans="1:28" x14ac:dyDescent="0.25">
      <c r="A2524" t="s">
        <v>772</v>
      </c>
      <c r="B2524" s="1">
        <v>44555</v>
      </c>
      <c r="C2524" t="s">
        <v>28</v>
      </c>
      <c r="D2524" s="5" t="s">
        <v>2350</v>
      </c>
      <c r="E2524" t="s">
        <v>841</v>
      </c>
      <c r="F2524" t="s">
        <v>33</v>
      </c>
      <c r="G2524" t="s">
        <v>31</v>
      </c>
      <c r="H2524" t="s">
        <v>34</v>
      </c>
      <c r="I2524" t="s">
        <v>35</v>
      </c>
      <c r="J2524" t="s">
        <v>36</v>
      </c>
      <c r="K2524" t="s">
        <v>37</v>
      </c>
      <c r="L2524" t="s">
        <v>35</v>
      </c>
      <c r="M2524" t="s">
        <v>35</v>
      </c>
      <c r="N2524">
        <v>5.0000000000000001E-3</v>
      </c>
      <c r="O2524" t="s">
        <v>28</v>
      </c>
      <c r="P2524">
        <v>286</v>
      </c>
      <c r="Q2524">
        <v>0.2</v>
      </c>
      <c r="R2524">
        <v>122</v>
      </c>
      <c r="S2524" t="s">
        <v>35</v>
      </c>
      <c r="T2524" t="s">
        <v>35</v>
      </c>
      <c r="U2524">
        <v>2E-3</v>
      </c>
      <c r="V2524">
        <v>7.73</v>
      </c>
      <c r="W2524" t="s">
        <v>28</v>
      </c>
      <c r="X2524">
        <v>89</v>
      </c>
      <c r="Y2524" t="s">
        <v>35</v>
      </c>
      <c r="Z2524" t="s">
        <v>28</v>
      </c>
      <c r="AA2524" t="s">
        <v>38</v>
      </c>
      <c r="AB2524" s="5" t="s">
        <v>2341</v>
      </c>
    </row>
    <row r="2525" spans="1:28" x14ac:dyDescent="0.25">
      <c r="A2525" t="s">
        <v>1127</v>
      </c>
      <c r="B2525" s="1">
        <v>44555</v>
      </c>
      <c r="C2525" t="s">
        <v>28</v>
      </c>
      <c r="D2525" s="5" t="s">
        <v>2350</v>
      </c>
      <c r="E2525" t="s">
        <v>1686</v>
      </c>
      <c r="F2525" t="s">
        <v>33</v>
      </c>
      <c r="G2525" t="s">
        <v>31</v>
      </c>
      <c r="H2525" t="s">
        <v>34</v>
      </c>
      <c r="I2525">
        <v>1E-3</v>
      </c>
      <c r="J2525" t="s">
        <v>36</v>
      </c>
      <c r="K2525" t="s">
        <v>37</v>
      </c>
      <c r="L2525" t="s">
        <v>35</v>
      </c>
      <c r="M2525" t="s">
        <v>35</v>
      </c>
      <c r="N2525">
        <v>8.0000000000000002E-3</v>
      </c>
      <c r="O2525" t="s">
        <v>28</v>
      </c>
      <c r="P2525">
        <v>342</v>
      </c>
      <c r="Q2525">
        <v>0.2</v>
      </c>
      <c r="R2525">
        <v>143</v>
      </c>
      <c r="S2525" t="s">
        <v>35</v>
      </c>
      <c r="T2525" t="s">
        <v>35</v>
      </c>
      <c r="U2525">
        <v>2E-3</v>
      </c>
      <c r="V2525">
        <v>7.14</v>
      </c>
      <c r="W2525" t="s">
        <v>28</v>
      </c>
      <c r="X2525">
        <v>107</v>
      </c>
      <c r="Y2525" t="s">
        <v>35</v>
      </c>
      <c r="Z2525" t="s">
        <v>28</v>
      </c>
      <c r="AA2525" t="s">
        <v>38</v>
      </c>
      <c r="AB2525" s="5" t="s">
        <v>2341</v>
      </c>
    </row>
    <row r="2526" spans="1:28" x14ac:dyDescent="0.25">
      <c r="A2526" t="s">
        <v>1864</v>
      </c>
      <c r="B2526" s="1">
        <v>44540.649305555555</v>
      </c>
      <c r="C2526" t="s">
        <v>28</v>
      </c>
      <c r="D2526" s="5" t="s">
        <v>2344</v>
      </c>
      <c r="E2526" t="s">
        <v>28</v>
      </c>
      <c r="F2526" t="s">
        <v>30</v>
      </c>
      <c r="G2526" t="s">
        <v>31</v>
      </c>
      <c r="H2526" t="s">
        <v>28</v>
      </c>
      <c r="I2526" t="s">
        <v>28</v>
      </c>
      <c r="J2526" t="s">
        <v>28</v>
      </c>
      <c r="K2526" t="s">
        <v>28</v>
      </c>
      <c r="L2526" t="s">
        <v>28</v>
      </c>
      <c r="M2526" t="s">
        <v>28</v>
      </c>
      <c r="N2526" t="s">
        <v>28</v>
      </c>
      <c r="O2526" t="s">
        <v>28</v>
      </c>
      <c r="P2526" t="s">
        <v>28</v>
      </c>
      <c r="Q2526" t="s">
        <v>28</v>
      </c>
      <c r="R2526" t="s">
        <v>28</v>
      </c>
      <c r="S2526" t="s">
        <v>28</v>
      </c>
      <c r="T2526" t="s">
        <v>28</v>
      </c>
      <c r="U2526" t="s">
        <v>28</v>
      </c>
      <c r="V2526" t="s">
        <v>28</v>
      </c>
      <c r="W2526">
        <v>6.58</v>
      </c>
      <c r="X2526" t="s">
        <v>28</v>
      </c>
      <c r="Y2526" t="s">
        <v>28</v>
      </c>
      <c r="Z2526" t="s">
        <v>28</v>
      </c>
      <c r="AA2526" t="s">
        <v>28</v>
      </c>
      <c r="AB2526" s="5" t="s">
        <v>2341</v>
      </c>
    </row>
    <row r="2527" spans="1:28" x14ac:dyDescent="0.25">
      <c r="A2527" t="s">
        <v>2033</v>
      </c>
      <c r="B2527" s="1">
        <v>44540.631944444445</v>
      </c>
      <c r="C2527" t="s">
        <v>28</v>
      </c>
      <c r="D2527" s="5" t="s">
        <v>2344</v>
      </c>
      <c r="E2527" t="s">
        <v>28</v>
      </c>
      <c r="F2527" t="s">
        <v>30</v>
      </c>
      <c r="G2527" t="s">
        <v>31</v>
      </c>
      <c r="H2527" t="s">
        <v>28</v>
      </c>
      <c r="I2527" t="s">
        <v>28</v>
      </c>
      <c r="J2527" t="s">
        <v>28</v>
      </c>
      <c r="K2527" t="s">
        <v>28</v>
      </c>
      <c r="L2527" t="s">
        <v>28</v>
      </c>
      <c r="M2527" t="s">
        <v>28</v>
      </c>
      <c r="N2527" t="s">
        <v>28</v>
      </c>
      <c r="O2527" t="s">
        <v>28</v>
      </c>
      <c r="P2527" t="s">
        <v>28</v>
      </c>
      <c r="Q2527" t="s">
        <v>28</v>
      </c>
      <c r="R2527" t="s">
        <v>28</v>
      </c>
      <c r="S2527" t="s">
        <v>28</v>
      </c>
      <c r="T2527" t="s">
        <v>28</v>
      </c>
      <c r="U2527" t="s">
        <v>28</v>
      </c>
      <c r="V2527" t="s">
        <v>28</v>
      </c>
      <c r="W2527">
        <v>8.64</v>
      </c>
      <c r="X2527" t="s">
        <v>28</v>
      </c>
      <c r="Y2527" t="s">
        <v>28</v>
      </c>
      <c r="Z2527" t="s">
        <v>28</v>
      </c>
      <c r="AA2527" t="s">
        <v>28</v>
      </c>
      <c r="AB2527" s="5" t="s">
        <v>2341</v>
      </c>
    </row>
    <row r="2528" spans="1:28" x14ac:dyDescent="0.25">
      <c r="A2528" t="s">
        <v>1127</v>
      </c>
      <c r="B2528" s="1">
        <v>44540.611111111109</v>
      </c>
      <c r="C2528" t="s">
        <v>28</v>
      </c>
      <c r="D2528" s="5" t="s">
        <v>2344</v>
      </c>
      <c r="E2528" t="s">
        <v>28</v>
      </c>
      <c r="F2528" t="s">
        <v>30</v>
      </c>
      <c r="G2528" t="s">
        <v>31</v>
      </c>
      <c r="H2528" t="s">
        <v>28</v>
      </c>
      <c r="I2528" t="s">
        <v>28</v>
      </c>
      <c r="J2528" t="s">
        <v>28</v>
      </c>
      <c r="K2528" t="s">
        <v>28</v>
      </c>
      <c r="L2528" t="s">
        <v>28</v>
      </c>
      <c r="M2528" t="s">
        <v>28</v>
      </c>
      <c r="N2528" t="s">
        <v>28</v>
      </c>
      <c r="O2528" t="s">
        <v>28</v>
      </c>
      <c r="P2528" t="s">
        <v>28</v>
      </c>
      <c r="Q2528" t="s">
        <v>28</v>
      </c>
      <c r="R2528" t="s">
        <v>28</v>
      </c>
      <c r="S2528" t="s">
        <v>28</v>
      </c>
      <c r="T2528" t="s">
        <v>28</v>
      </c>
      <c r="U2528" t="s">
        <v>28</v>
      </c>
      <c r="V2528" t="s">
        <v>28</v>
      </c>
      <c r="W2528">
        <v>8.57</v>
      </c>
      <c r="X2528" t="s">
        <v>28</v>
      </c>
      <c r="Y2528" t="s">
        <v>28</v>
      </c>
      <c r="Z2528" t="s">
        <v>28</v>
      </c>
      <c r="AA2528" t="s">
        <v>28</v>
      </c>
      <c r="AB2528" s="5" t="s">
        <v>2341</v>
      </c>
    </row>
    <row r="2529" spans="1:28" x14ac:dyDescent="0.25">
      <c r="A2529" t="s">
        <v>480</v>
      </c>
      <c r="B2529" s="1">
        <v>44540.565972222219</v>
      </c>
      <c r="C2529" t="s">
        <v>28</v>
      </c>
      <c r="D2529" s="5" t="s">
        <v>2344</v>
      </c>
      <c r="E2529" t="s">
        <v>28</v>
      </c>
      <c r="F2529" t="s">
        <v>30</v>
      </c>
      <c r="G2529" t="s">
        <v>31</v>
      </c>
      <c r="H2529" t="s">
        <v>28</v>
      </c>
      <c r="I2529" t="s">
        <v>28</v>
      </c>
      <c r="J2529" t="s">
        <v>28</v>
      </c>
      <c r="K2529" t="s">
        <v>28</v>
      </c>
      <c r="L2529" t="s">
        <v>28</v>
      </c>
      <c r="M2529" t="s">
        <v>28</v>
      </c>
      <c r="N2529" t="s">
        <v>28</v>
      </c>
      <c r="O2529" t="s">
        <v>28</v>
      </c>
      <c r="P2529" t="s">
        <v>28</v>
      </c>
      <c r="Q2529" t="s">
        <v>28</v>
      </c>
      <c r="R2529" t="s">
        <v>28</v>
      </c>
      <c r="S2529" t="s">
        <v>28</v>
      </c>
      <c r="T2529" t="s">
        <v>28</v>
      </c>
      <c r="U2529" t="s">
        <v>28</v>
      </c>
      <c r="V2529" t="s">
        <v>28</v>
      </c>
      <c r="W2529">
        <v>7.76</v>
      </c>
      <c r="X2529" t="s">
        <v>28</v>
      </c>
      <c r="Y2529" t="s">
        <v>28</v>
      </c>
      <c r="Z2529" t="s">
        <v>28</v>
      </c>
      <c r="AA2529" t="s">
        <v>28</v>
      </c>
      <c r="AB2529" s="5" t="s">
        <v>2341</v>
      </c>
    </row>
    <row r="2530" spans="1:28" x14ac:dyDescent="0.25">
      <c r="A2530" t="s">
        <v>772</v>
      </c>
      <c r="B2530" s="1">
        <v>44540.552083333336</v>
      </c>
      <c r="C2530" t="s">
        <v>28</v>
      </c>
      <c r="D2530" s="5" t="s">
        <v>2344</v>
      </c>
      <c r="E2530" t="s">
        <v>28</v>
      </c>
      <c r="F2530" t="s">
        <v>30</v>
      </c>
      <c r="G2530" t="s">
        <v>31</v>
      </c>
      <c r="H2530" t="s">
        <v>28</v>
      </c>
      <c r="I2530" t="s">
        <v>28</v>
      </c>
      <c r="J2530" t="s">
        <v>28</v>
      </c>
      <c r="K2530" t="s">
        <v>28</v>
      </c>
      <c r="L2530" t="s">
        <v>28</v>
      </c>
      <c r="M2530" t="s">
        <v>28</v>
      </c>
      <c r="N2530" t="s">
        <v>28</v>
      </c>
      <c r="O2530" t="s">
        <v>28</v>
      </c>
      <c r="P2530" t="s">
        <v>28</v>
      </c>
      <c r="Q2530" t="s">
        <v>28</v>
      </c>
      <c r="R2530" t="s">
        <v>28</v>
      </c>
      <c r="S2530" t="s">
        <v>28</v>
      </c>
      <c r="T2530" t="s">
        <v>28</v>
      </c>
      <c r="U2530" t="s">
        <v>28</v>
      </c>
      <c r="V2530" t="s">
        <v>28</v>
      </c>
      <c r="W2530">
        <v>8.07</v>
      </c>
      <c r="X2530" t="s">
        <v>28</v>
      </c>
      <c r="Y2530" t="s">
        <v>28</v>
      </c>
      <c r="Z2530" t="s">
        <v>28</v>
      </c>
      <c r="AA2530" t="s">
        <v>28</v>
      </c>
      <c r="AB2530" s="5" t="s">
        <v>2341</v>
      </c>
    </row>
    <row r="2531" spans="1:28" x14ac:dyDescent="0.25">
      <c r="A2531" t="s">
        <v>27</v>
      </c>
      <c r="B2531" s="1">
        <v>44540.541666666664</v>
      </c>
      <c r="C2531" t="s">
        <v>28</v>
      </c>
      <c r="D2531" s="5" t="s">
        <v>2344</v>
      </c>
      <c r="E2531" t="s">
        <v>28</v>
      </c>
      <c r="F2531" t="s">
        <v>30</v>
      </c>
      <c r="G2531" t="s">
        <v>31</v>
      </c>
      <c r="H2531" t="s">
        <v>28</v>
      </c>
      <c r="I2531" t="s">
        <v>28</v>
      </c>
      <c r="J2531" t="s">
        <v>28</v>
      </c>
      <c r="K2531" t="s">
        <v>28</v>
      </c>
      <c r="L2531" t="s">
        <v>28</v>
      </c>
      <c r="M2531" t="s">
        <v>28</v>
      </c>
      <c r="N2531" t="s">
        <v>28</v>
      </c>
      <c r="O2531" t="s">
        <v>28</v>
      </c>
      <c r="P2531" t="s">
        <v>28</v>
      </c>
      <c r="Q2531" t="s">
        <v>28</v>
      </c>
      <c r="R2531" t="s">
        <v>28</v>
      </c>
      <c r="S2531" t="s">
        <v>28</v>
      </c>
      <c r="T2531" t="s">
        <v>28</v>
      </c>
      <c r="U2531" t="s">
        <v>28</v>
      </c>
      <c r="V2531" t="s">
        <v>28</v>
      </c>
      <c r="W2531">
        <v>7.85</v>
      </c>
      <c r="X2531" t="s">
        <v>28</v>
      </c>
      <c r="Y2531" t="s">
        <v>28</v>
      </c>
      <c r="Z2531" t="s">
        <v>28</v>
      </c>
      <c r="AA2531" t="s">
        <v>28</v>
      </c>
      <c r="AB2531" s="5" t="s">
        <v>2341</v>
      </c>
    </row>
    <row r="2532" spans="1:28" x14ac:dyDescent="0.25">
      <c r="A2532" t="s">
        <v>1135</v>
      </c>
      <c r="B2532" s="1">
        <v>44540.534722222219</v>
      </c>
      <c r="C2532" t="s">
        <v>28</v>
      </c>
      <c r="D2532" s="5" t="s">
        <v>2344</v>
      </c>
      <c r="E2532" t="s">
        <v>28</v>
      </c>
      <c r="F2532" t="s">
        <v>30</v>
      </c>
      <c r="G2532" t="s">
        <v>31</v>
      </c>
      <c r="H2532" t="s">
        <v>28</v>
      </c>
      <c r="I2532" t="s">
        <v>28</v>
      </c>
      <c r="J2532" t="s">
        <v>28</v>
      </c>
      <c r="K2532" t="s">
        <v>28</v>
      </c>
      <c r="L2532" t="s">
        <v>28</v>
      </c>
      <c r="M2532" t="s">
        <v>28</v>
      </c>
      <c r="N2532" t="s">
        <v>28</v>
      </c>
      <c r="O2532" t="s">
        <v>28</v>
      </c>
      <c r="P2532" t="s">
        <v>28</v>
      </c>
      <c r="Q2532" t="s">
        <v>28</v>
      </c>
      <c r="R2532" t="s">
        <v>28</v>
      </c>
      <c r="S2532" t="s">
        <v>28</v>
      </c>
      <c r="T2532" t="s">
        <v>28</v>
      </c>
      <c r="U2532" t="s">
        <v>28</v>
      </c>
      <c r="V2532" t="s">
        <v>28</v>
      </c>
      <c r="W2532">
        <v>7.58</v>
      </c>
      <c r="X2532" t="s">
        <v>28</v>
      </c>
      <c r="Y2532" t="s">
        <v>28</v>
      </c>
      <c r="Z2532" t="s">
        <v>28</v>
      </c>
      <c r="AA2532" t="s">
        <v>28</v>
      </c>
      <c r="AB2532" s="5" t="s">
        <v>2341</v>
      </c>
    </row>
    <row r="2533" spans="1:28" x14ac:dyDescent="0.25">
      <c r="A2533" t="s">
        <v>27</v>
      </c>
      <c r="B2533" s="1">
        <v>44540</v>
      </c>
      <c r="C2533" t="s">
        <v>28</v>
      </c>
      <c r="D2533" s="5" t="s">
        <v>2344</v>
      </c>
      <c r="E2533" t="s">
        <v>232</v>
      </c>
      <c r="F2533" t="s">
        <v>33</v>
      </c>
      <c r="G2533" t="s">
        <v>31</v>
      </c>
      <c r="H2533" t="s">
        <v>34</v>
      </c>
      <c r="I2533" t="s">
        <v>35</v>
      </c>
      <c r="J2533" t="s">
        <v>36</v>
      </c>
      <c r="K2533" t="s">
        <v>37</v>
      </c>
      <c r="L2533" t="s">
        <v>35</v>
      </c>
      <c r="M2533" t="s">
        <v>35</v>
      </c>
      <c r="N2533">
        <v>1E-3</v>
      </c>
      <c r="O2533" t="s">
        <v>28</v>
      </c>
      <c r="P2533">
        <v>198</v>
      </c>
      <c r="Q2533" t="s">
        <v>43</v>
      </c>
      <c r="R2533">
        <v>84</v>
      </c>
      <c r="S2533" t="s">
        <v>35</v>
      </c>
      <c r="T2533">
        <v>2.1000000000000001E-2</v>
      </c>
      <c r="U2533">
        <v>2E-3</v>
      </c>
      <c r="V2533">
        <v>7.65</v>
      </c>
      <c r="W2533" t="s">
        <v>28</v>
      </c>
      <c r="X2533">
        <v>33</v>
      </c>
      <c r="Y2533" t="s">
        <v>35</v>
      </c>
      <c r="Z2533" t="s">
        <v>28</v>
      </c>
      <c r="AA2533" t="s">
        <v>38</v>
      </c>
      <c r="AB2533" s="5" t="s">
        <v>2341</v>
      </c>
    </row>
    <row r="2534" spans="1:28" x14ac:dyDescent="0.25">
      <c r="A2534" t="s">
        <v>480</v>
      </c>
      <c r="B2534" s="1">
        <v>44540</v>
      </c>
      <c r="C2534" t="s">
        <v>28</v>
      </c>
      <c r="D2534" s="5" t="s">
        <v>2344</v>
      </c>
      <c r="E2534" t="s">
        <v>581</v>
      </c>
      <c r="F2534" t="s">
        <v>33</v>
      </c>
      <c r="G2534" t="s">
        <v>31</v>
      </c>
      <c r="H2534" t="s">
        <v>34</v>
      </c>
      <c r="I2534" t="s">
        <v>35</v>
      </c>
      <c r="J2534" t="s">
        <v>36</v>
      </c>
      <c r="K2534" t="s">
        <v>37</v>
      </c>
      <c r="L2534" t="s">
        <v>35</v>
      </c>
      <c r="M2534" t="s">
        <v>35</v>
      </c>
      <c r="N2534">
        <v>2E-3</v>
      </c>
      <c r="O2534" t="s">
        <v>28</v>
      </c>
      <c r="P2534">
        <v>234</v>
      </c>
      <c r="Q2534" t="s">
        <v>43</v>
      </c>
      <c r="R2534">
        <v>103</v>
      </c>
      <c r="S2534" t="s">
        <v>35</v>
      </c>
      <c r="T2534">
        <v>1.6E-2</v>
      </c>
      <c r="U2534">
        <v>3.0000000000000001E-3</v>
      </c>
      <c r="V2534">
        <v>7.86</v>
      </c>
      <c r="W2534" t="s">
        <v>28</v>
      </c>
      <c r="X2534">
        <v>43</v>
      </c>
      <c r="Y2534" t="s">
        <v>35</v>
      </c>
      <c r="Z2534" t="s">
        <v>28</v>
      </c>
      <c r="AA2534" t="s">
        <v>38</v>
      </c>
      <c r="AB2534" s="5" t="s">
        <v>2341</v>
      </c>
    </row>
    <row r="2535" spans="1:28" x14ac:dyDescent="0.25">
      <c r="A2535" t="s">
        <v>772</v>
      </c>
      <c r="B2535" s="1">
        <v>44540</v>
      </c>
      <c r="C2535" t="s">
        <v>28</v>
      </c>
      <c r="D2535" s="5" t="s">
        <v>2344</v>
      </c>
      <c r="E2535" t="s">
        <v>846</v>
      </c>
      <c r="F2535" t="s">
        <v>33</v>
      </c>
      <c r="G2535" t="s">
        <v>31</v>
      </c>
      <c r="H2535" t="s">
        <v>34</v>
      </c>
      <c r="I2535" t="s">
        <v>35</v>
      </c>
      <c r="J2535" t="s">
        <v>36</v>
      </c>
      <c r="K2535" t="s">
        <v>37</v>
      </c>
      <c r="L2535" t="s">
        <v>35</v>
      </c>
      <c r="M2535" t="s">
        <v>35</v>
      </c>
      <c r="N2535">
        <v>3.0000000000000001E-3</v>
      </c>
      <c r="O2535" t="s">
        <v>28</v>
      </c>
      <c r="P2535">
        <v>274</v>
      </c>
      <c r="Q2535" t="s">
        <v>43</v>
      </c>
      <c r="R2535">
        <v>123</v>
      </c>
      <c r="S2535" t="s">
        <v>35</v>
      </c>
      <c r="T2535" t="s">
        <v>35</v>
      </c>
      <c r="U2535">
        <v>2E-3</v>
      </c>
      <c r="V2535">
        <v>7.91</v>
      </c>
      <c r="W2535" t="s">
        <v>28</v>
      </c>
      <c r="X2535">
        <v>60</v>
      </c>
      <c r="Y2535" t="s">
        <v>35</v>
      </c>
      <c r="Z2535" t="s">
        <v>28</v>
      </c>
      <c r="AA2535" t="s">
        <v>38</v>
      </c>
      <c r="AB2535" s="5" t="s">
        <v>2341</v>
      </c>
    </row>
    <row r="2536" spans="1:28" x14ac:dyDescent="0.25">
      <c r="A2536" t="s">
        <v>1135</v>
      </c>
      <c r="B2536" s="1">
        <v>44540</v>
      </c>
      <c r="C2536" t="s">
        <v>28</v>
      </c>
      <c r="D2536" s="5" t="s">
        <v>2344</v>
      </c>
      <c r="E2536" t="s">
        <v>1327</v>
      </c>
      <c r="F2536" t="s">
        <v>33</v>
      </c>
      <c r="G2536" t="s">
        <v>31</v>
      </c>
      <c r="H2536">
        <v>0.03</v>
      </c>
      <c r="I2536" t="s">
        <v>35</v>
      </c>
      <c r="J2536" t="s">
        <v>36</v>
      </c>
      <c r="K2536" t="s">
        <v>37</v>
      </c>
      <c r="L2536" t="s">
        <v>35</v>
      </c>
      <c r="M2536" t="s">
        <v>35</v>
      </c>
      <c r="N2536">
        <v>1E-3</v>
      </c>
      <c r="O2536" t="s">
        <v>28</v>
      </c>
      <c r="P2536">
        <v>137</v>
      </c>
      <c r="Q2536" t="s">
        <v>43</v>
      </c>
      <c r="R2536">
        <v>62</v>
      </c>
      <c r="S2536" t="s">
        <v>35</v>
      </c>
      <c r="T2536" t="s">
        <v>35</v>
      </c>
      <c r="U2536" t="s">
        <v>35</v>
      </c>
      <c r="V2536">
        <v>7.77</v>
      </c>
      <c r="W2536" t="s">
        <v>28</v>
      </c>
      <c r="X2536">
        <v>3</v>
      </c>
      <c r="Y2536" t="s">
        <v>35</v>
      </c>
      <c r="Z2536" t="s">
        <v>28</v>
      </c>
      <c r="AA2536" t="s">
        <v>38</v>
      </c>
      <c r="AB2536" s="5" t="s">
        <v>2341</v>
      </c>
    </row>
    <row r="2537" spans="1:28" x14ac:dyDescent="0.25">
      <c r="A2537" t="s">
        <v>1127</v>
      </c>
      <c r="B2537" s="1">
        <v>44540</v>
      </c>
      <c r="C2537" t="s">
        <v>28</v>
      </c>
      <c r="D2537" s="5" t="s">
        <v>2344</v>
      </c>
      <c r="E2537" t="s">
        <v>1691</v>
      </c>
      <c r="F2537" t="s">
        <v>33</v>
      </c>
      <c r="G2537" t="s">
        <v>31</v>
      </c>
      <c r="H2537" t="s">
        <v>34</v>
      </c>
      <c r="I2537">
        <v>1E-3</v>
      </c>
      <c r="J2537" t="s">
        <v>36</v>
      </c>
      <c r="K2537" t="s">
        <v>37</v>
      </c>
      <c r="L2537" t="s">
        <v>35</v>
      </c>
      <c r="M2537" t="s">
        <v>35</v>
      </c>
      <c r="N2537">
        <v>4.0000000000000001E-3</v>
      </c>
      <c r="O2537" t="s">
        <v>28</v>
      </c>
      <c r="P2537">
        <v>246</v>
      </c>
      <c r="Q2537" t="s">
        <v>43</v>
      </c>
      <c r="R2537">
        <v>108</v>
      </c>
      <c r="S2537" t="s">
        <v>35</v>
      </c>
      <c r="T2537">
        <v>1E-3</v>
      </c>
      <c r="U2537" t="s">
        <v>35</v>
      </c>
      <c r="V2537">
        <v>8.23</v>
      </c>
      <c r="W2537" t="s">
        <v>28</v>
      </c>
      <c r="X2537">
        <v>34</v>
      </c>
      <c r="Y2537" t="s">
        <v>35</v>
      </c>
      <c r="Z2537" t="s">
        <v>28</v>
      </c>
      <c r="AA2537" t="s">
        <v>38</v>
      </c>
      <c r="AB2537" s="5" t="s">
        <v>2341</v>
      </c>
    </row>
    <row r="2538" spans="1:28" x14ac:dyDescent="0.25">
      <c r="A2538" t="s">
        <v>1864</v>
      </c>
      <c r="B2538" s="1">
        <v>44540</v>
      </c>
      <c r="C2538" t="s">
        <v>28</v>
      </c>
      <c r="D2538" s="5" t="s">
        <v>2344</v>
      </c>
      <c r="E2538" t="s">
        <v>1975</v>
      </c>
      <c r="F2538" t="s">
        <v>33</v>
      </c>
      <c r="G2538" t="s">
        <v>31</v>
      </c>
      <c r="H2538" t="s">
        <v>34</v>
      </c>
      <c r="I2538">
        <v>2E-3</v>
      </c>
      <c r="J2538" t="s">
        <v>36</v>
      </c>
      <c r="K2538">
        <v>5.0000000000000001E-4</v>
      </c>
      <c r="L2538" t="s">
        <v>35</v>
      </c>
      <c r="M2538">
        <v>0.06</v>
      </c>
      <c r="N2538">
        <v>2.69</v>
      </c>
      <c r="O2538" t="s">
        <v>28</v>
      </c>
      <c r="P2538">
        <v>1320</v>
      </c>
      <c r="Q2538" t="s">
        <v>43</v>
      </c>
      <c r="R2538">
        <v>744</v>
      </c>
      <c r="S2538" t="s">
        <v>35</v>
      </c>
      <c r="T2538">
        <v>0.375</v>
      </c>
      <c r="U2538">
        <v>0.13500000000000001</v>
      </c>
      <c r="V2538">
        <v>6.03</v>
      </c>
      <c r="W2538" t="s">
        <v>28</v>
      </c>
      <c r="X2538">
        <v>766</v>
      </c>
      <c r="Y2538" t="s">
        <v>35</v>
      </c>
      <c r="Z2538" t="s">
        <v>28</v>
      </c>
      <c r="AA2538">
        <v>0.129</v>
      </c>
      <c r="AB2538" s="5" t="s">
        <v>2341</v>
      </c>
    </row>
    <row r="2539" spans="1:28" x14ac:dyDescent="0.25">
      <c r="A2539" t="s">
        <v>2033</v>
      </c>
      <c r="B2539" s="1">
        <v>44540</v>
      </c>
      <c r="C2539" t="s">
        <v>28</v>
      </c>
      <c r="D2539" s="5" t="s">
        <v>2344</v>
      </c>
      <c r="E2539" t="s">
        <v>2144</v>
      </c>
      <c r="F2539" t="s">
        <v>33</v>
      </c>
      <c r="G2539" t="s">
        <v>31</v>
      </c>
      <c r="H2539">
        <v>0.1</v>
      </c>
      <c r="I2539">
        <v>1E-3</v>
      </c>
      <c r="J2539" t="s">
        <v>36</v>
      </c>
      <c r="K2539" t="s">
        <v>37</v>
      </c>
      <c r="L2539" t="s">
        <v>35</v>
      </c>
      <c r="M2539" t="s">
        <v>35</v>
      </c>
      <c r="N2539">
        <v>7.0000000000000001E-3</v>
      </c>
      <c r="O2539" t="s">
        <v>28</v>
      </c>
      <c r="P2539">
        <v>40</v>
      </c>
      <c r="Q2539" t="s">
        <v>43</v>
      </c>
      <c r="R2539">
        <v>5</v>
      </c>
      <c r="S2539" t="s">
        <v>35</v>
      </c>
      <c r="T2539">
        <v>6.0000000000000001E-3</v>
      </c>
      <c r="U2539">
        <v>1E-3</v>
      </c>
      <c r="V2539">
        <v>7.03</v>
      </c>
      <c r="W2539" t="s">
        <v>28</v>
      </c>
      <c r="X2539">
        <v>2</v>
      </c>
      <c r="Y2539" t="s">
        <v>35</v>
      </c>
      <c r="Z2539" t="s">
        <v>28</v>
      </c>
      <c r="AA2539" t="s">
        <v>38</v>
      </c>
      <c r="AB2539" s="5" t="s">
        <v>2341</v>
      </c>
    </row>
    <row r="2540" spans="1:28" x14ac:dyDescent="0.25">
      <c r="A2540" t="s">
        <v>772</v>
      </c>
      <c r="B2540" s="1">
        <v>44520.658333333333</v>
      </c>
      <c r="C2540" t="s">
        <v>28</v>
      </c>
      <c r="D2540" s="5" t="s">
        <v>2344</v>
      </c>
      <c r="E2540" t="s">
        <v>28</v>
      </c>
      <c r="F2540" t="s">
        <v>30</v>
      </c>
      <c r="G2540" t="s">
        <v>31</v>
      </c>
      <c r="H2540" t="s">
        <v>28</v>
      </c>
      <c r="I2540" t="s">
        <v>28</v>
      </c>
      <c r="J2540" t="s">
        <v>28</v>
      </c>
      <c r="K2540" t="s">
        <v>28</v>
      </c>
      <c r="L2540" t="s">
        <v>28</v>
      </c>
      <c r="M2540" t="s">
        <v>28</v>
      </c>
      <c r="N2540" t="s">
        <v>28</v>
      </c>
      <c r="O2540" t="s">
        <v>28</v>
      </c>
      <c r="P2540" t="s">
        <v>28</v>
      </c>
      <c r="Q2540" t="s">
        <v>28</v>
      </c>
      <c r="R2540" t="s">
        <v>28</v>
      </c>
      <c r="S2540" t="s">
        <v>28</v>
      </c>
      <c r="T2540" t="s">
        <v>28</v>
      </c>
      <c r="U2540" t="s">
        <v>28</v>
      </c>
      <c r="V2540" t="s">
        <v>28</v>
      </c>
      <c r="W2540">
        <v>7.61</v>
      </c>
      <c r="X2540" t="s">
        <v>28</v>
      </c>
      <c r="Y2540" t="s">
        <v>28</v>
      </c>
      <c r="Z2540" t="s">
        <v>28</v>
      </c>
      <c r="AA2540" t="s">
        <v>28</v>
      </c>
      <c r="AB2540" s="5" t="s">
        <v>2341</v>
      </c>
    </row>
    <row r="2541" spans="1:28" x14ac:dyDescent="0.25">
      <c r="A2541" t="s">
        <v>2033</v>
      </c>
      <c r="B2541" s="1">
        <v>44520.613888888889</v>
      </c>
      <c r="C2541" t="s">
        <v>28</v>
      </c>
      <c r="D2541" s="5" t="s">
        <v>2344</v>
      </c>
      <c r="E2541" t="s">
        <v>28</v>
      </c>
      <c r="F2541" t="s">
        <v>30</v>
      </c>
      <c r="G2541" t="s">
        <v>31</v>
      </c>
      <c r="H2541" t="s">
        <v>28</v>
      </c>
      <c r="I2541" t="s">
        <v>28</v>
      </c>
      <c r="J2541" t="s">
        <v>28</v>
      </c>
      <c r="K2541" t="s">
        <v>28</v>
      </c>
      <c r="L2541" t="s">
        <v>28</v>
      </c>
      <c r="M2541" t="s">
        <v>28</v>
      </c>
      <c r="N2541" t="s">
        <v>28</v>
      </c>
      <c r="O2541" t="s">
        <v>28</v>
      </c>
      <c r="P2541" t="s">
        <v>28</v>
      </c>
      <c r="Q2541" t="s">
        <v>28</v>
      </c>
      <c r="R2541" t="s">
        <v>28</v>
      </c>
      <c r="S2541" t="s">
        <v>28</v>
      </c>
      <c r="T2541" t="s">
        <v>28</v>
      </c>
      <c r="U2541" t="s">
        <v>28</v>
      </c>
      <c r="V2541" t="s">
        <v>28</v>
      </c>
      <c r="W2541">
        <v>8.3699999999999992</v>
      </c>
      <c r="X2541" t="s">
        <v>28</v>
      </c>
      <c r="Y2541" t="s">
        <v>28</v>
      </c>
      <c r="Z2541" t="s">
        <v>28</v>
      </c>
      <c r="AA2541" t="s">
        <v>28</v>
      </c>
      <c r="AB2541" s="5" t="s">
        <v>2341</v>
      </c>
    </row>
    <row r="2542" spans="1:28" x14ac:dyDescent="0.25">
      <c r="A2542" t="s">
        <v>1127</v>
      </c>
      <c r="B2542" s="1">
        <v>44520.589583333334</v>
      </c>
      <c r="C2542" t="s">
        <v>28</v>
      </c>
      <c r="D2542" s="5" t="s">
        <v>2344</v>
      </c>
      <c r="E2542" t="s">
        <v>28</v>
      </c>
      <c r="F2542" t="s">
        <v>30</v>
      </c>
      <c r="G2542" t="s">
        <v>31</v>
      </c>
      <c r="H2542" t="s">
        <v>28</v>
      </c>
      <c r="I2542" t="s">
        <v>28</v>
      </c>
      <c r="J2542" t="s">
        <v>28</v>
      </c>
      <c r="K2542" t="s">
        <v>28</v>
      </c>
      <c r="L2542" t="s">
        <v>28</v>
      </c>
      <c r="M2542" t="s">
        <v>28</v>
      </c>
      <c r="N2542" t="s">
        <v>28</v>
      </c>
      <c r="O2542" t="s">
        <v>28</v>
      </c>
      <c r="P2542" t="s">
        <v>28</v>
      </c>
      <c r="Q2542" t="s">
        <v>28</v>
      </c>
      <c r="R2542" t="s">
        <v>28</v>
      </c>
      <c r="S2542" t="s">
        <v>28</v>
      </c>
      <c r="T2542" t="s">
        <v>28</v>
      </c>
      <c r="U2542" t="s">
        <v>28</v>
      </c>
      <c r="V2542" t="s">
        <v>28</v>
      </c>
      <c r="W2542">
        <v>8.8000000000000007</v>
      </c>
      <c r="X2542" t="s">
        <v>28</v>
      </c>
      <c r="Y2542" t="s">
        <v>28</v>
      </c>
      <c r="Z2542" t="s">
        <v>28</v>
      </c>
      <c r="AA2542" t="s">
        <v>28</v>
      </c>
      <c r="AB2542" s="5" t="s">
        <v>2341</v>
      </c>
    </row>
    <row r="2543" spans="1:28" x14ac:dyDescent="0.25">
      <c r="A2543" t="s">
        <v>27</v>
      </c>
      <c r="B2543" s="1">
        <v>44520.574305555558</v>
      </c>
      <c r="C2543" t="s">
        <v>28</v>
      </c>
      <c r="D2543" s="5" t="s">
        <v>2344</v>
      </c>
      <c r="E2543" t="s">
        <v>28</v>
      </c>
      <c r="F2543" t="s">
        <v>30</v>
      </c>
      <c r="G2543" t="s">
        <v>31</v>
      </c>
      <c r="H2543" t="s">
        <v>28</v>
      </c>
      <c r="I2543" t="s">
        <v>28</v>
      </c>
      <c r="J2543" t="s">
        <v>28</v>
      </c>
      <c r="K2543" t="s">
        <v>28</v>
      </c>
      <c r="L2543" t="s">
        <v>28</v>
      </c>
      <c r="M2543" t="s">
        <v>28</v>
      </c>
      <c r="N2543" t="s">
        <v>28</v>
      </c>
      <c r="O2543" t="s">
        <v>28</v>
      </c>
      <c r="P2543" t="s">
        <v>28</v>
      </c>
      <c r="Q2543" t="s">
        <v>28</v>
      </c>
      <c r="R2543" t="s">
        <v>28</v>
      </c>
      <c r="S2543" t="s">
        <v>28</v>
      </c>
      <c r="T2543" t="s">
        <v>28</v>
      </c>
      <c r="U2543" t="s">
        <v>28</v>
      </c>
      <c r="V2543" t="s">
        <v>28</v>
      </c>
      <c r="W2543">
        <v>7.16</v>
      </c>
      <c r="X2543" t="s">
        <v>28</v>
      </c>
      <c r="Y2543" t="s">
        <v>28</v>
      </c>
      <c r="Z2543" t="s">
        <v>28</v>
      </c>
      <c r="AA2543" t="s">
        <v>28</v>
      </c>
      <c r="AB2543" s="5" t="s">
        <v>2341</v>
      </c>
    </row>
    <row r="2544" spans="1:28" x14ac:dyDescent="0.25">
      <c r="A2544" t="s">
        <v>480</v>
      </c>
      <c r="B2544" s="1">
        <v>44520.5625</v>
      </c>
      <c r="C2544" t="s">
        <v>28</v>
      </c>
      <c r="D2544" s="5" t="s">
        <v>2344</v>
      </c>
      <c r="E2544" t="s">
        <v>28</v>
      </c>
      <c r="F2544" t="s">
        <v>30</v>
      </c>
      <c r="G2544" t="s">
        <v>31</v>
      </c>
      <c r="H2544" t="s">
        <v>28</v>
      </c>
      <c r="I2544" t="s">
        <v>28</v>
      </c>
      <c r="J2544" t="s">
        <v>28</v>
      </c>
      <c r="K2544" t="s">
        <v>28</v>
      </c>
      <c r="L2544" t="s">
        <v>28</v>
      </c>
      <c r="M2544" t="s">
        <v>28</v>
      </c>
      <c r="N2544" t="s">
        <v>28</v>
      </c>
      <c r="O2544" t="s">
        <v>28</v>
      </c>
      <c r="P2544" t="s">
        <v>28</v>
      </c>
      <c r="Q2544" t="s">
        <v>28</v>
      </c>
      <c r="R2544" t="s">
        <v>28</v>
      </c>
      <c r="S2544" t="s">
        <v>28</v>
      </c>
      <c r="T2544" t="s">
        <v>28</v>
      </c>
      <c r="U2544" t="s">
        <v>28</v>
      </c>
      <c r="V2544" t="s">
        <v>28</v>
      </c>
      <c r="W2544">
        <v>7.72</v>
      </c>
      <c r="X2544" t="s">
        <v>28</v>
      </c>
      <c r="Y2544" t="s">
        <v>28</v>
      </c>
      <c r="Z2544" t="s">
        <v>28</v>
      </c>
      <c r="AA2544" t="s">
        <v>28</v>
      </c>
      <c r="AB2544" s="5" t="s">
        <v>2341</v>
      </c>
    </row>
    <row r="2545" spans="1:28" x14ac:dyDescent="0.25">
      <c r="A2545" t="s">
        <v>1135</v>
      </c>
      <c r="B2545" s="1">
        <v>44520.532638888886</v>
      </c>
      <c r="C2545" t="s">
        <v>28</v>
      </c>
      <c r="D2545" s="5" t="s">
        <v>2344</v>
      </c>
      <c r="E2545" t="s">
        <v>28</v>
      </c>
      <c r="F2545" t="s">
        <v>30</v>
      </c>
      <c r="G2545" t="s">
        <v>31</v>
      </c>
      <c r="H2545" t="s">
        <v>28</v>
      </c>
      <c r="I2545" t="s">
        <v>28</v>
      </c>
      <c r="J2545" t="s">
        <v>28</v>
      </c>
      <c r="K2545" t="s">
        <v>28</v>
      </c>
      <c r="L2545" t="s">
        <v>28</v>
      </c>
      <c r="M2545" t="s">
        <v>28</v>
      </c>
      <c r="N2545" t="s">
        <v>28</v>
      </c>
      <c r="O2545" t="s">
        <v>28</v>
      </c>
      <c r="P2545" t="s">
        <v>28</v>
      </c>
      <c r="Q2545" t="s">
        <v>28</v>
      </c>
      <c r="R2545" t="s">
        <v>28</v>
      </c>
      <c r="S2545" t="s">
        <v>28</v>
      </c>
      <c r="T2545" t="s">
        <v>28</v>
      </c>
      <c r="U2545" t="s">
        <v>28</v>
      </c>
      <c r="V2545" t="s">
        <v>28</v>
      </c>
      <c r="W2545">
        <v>7.8</v>
      </c>
      <c r="X2545" t="s">
        <v>28</v>
      </c>
      <c r="Y2545" t="s">
        <v>28</v>
      </c>
      <c r="Z2545" t="s">
        <v>28</v>
      </c>
      <c r="AA2545" t="s">
        <v>28</v>
      </c>
      <c r="AB2545" s="5" t="s">
        <v>2341</v>
      </c>
    </row>
    <row r="2546" spans="1:28" x14ac:dyDescent="0.25">
      <c r="A2546" t="s">
        <v>27</v>
      </c>
      <c r="B2546" s="1">
        <v>44520</v>
      </c>
      <c r="C2546" t="s">
        <v>28</v>
      </c>
      <c r="D2546" s="5" t="s">
        <v>2344</v>
      </c>
      <c r="E2546" t="s">
        <v>233</v>
      </c>
      <c r="F2546" t="s">
        <v>33</v>
      </c>
      <c r="G2546" t="s">
        <v>31</v>
      </c>
      <c r="H2546" t="s">
        <v>34</v>
      </c>
      <c r="I2546" t="s">
        <v>35</v>
      </c>
      <c r="J2546" t="s">
        <v>36</v>
      </c>
      <c r="K2546">
        <v>2.0000000000000001E-4</v>
      </c>
      <c r="L2546" t="s">
        <v>35</v>
      </c>
      <c r="M2546" t="s">
        <v>35</v>
      </c>
      <c r="N2546">
        <v>3.0000000000000001E-3</v>
      </c>
      <c r="O2546" t="s">
        <v>28</v>
      </c>
      <c r="P2546">
        <v>135</v>
      </c>
      <c r="Q2546" t="s">
        <v>43</v>
      </c>
      <c r="R2546">
        <v>55</v>
      </c>
      <c r="S2546" t="s">
        <v>35</v>
      </c>
      <c r="T2546" t="s">
        <v>35</v>
      </c>
      <c r="U2546" t="s">
        <v>35</v>
      </c>
      <c r="V2546">
        <v>8.08</v>
      </c>
      <c r="W2546" t="s">
        <v>28</v>
      </c>
      <c r="X2546">
        <v>13</v>
      </c>
      <c r="Y2546" t="s">
        <v>35</v>
      </c>
      <c r="Z2546" t="s">
        <v>28</v>
      </c>
      <c r="AA2546" t="s">
        <v>38</v>
      </c>
      <c r="AB2546" s="5" t="s">
        <v>2341</v>
      </c>
    </row>
    <row r="2547" spans="1:28" x14ac:dyDescent="0.25">
      <c r="A2547" t="s">
        <v>480</v>
      </c>
      <c r="B2547" s="1">
        <v>44520</v>
      </c>
      <c r="C2547" t="s">
        <v>28</v>
      </c>
      <c r="D2547" s="5" t="s">
        <v>2344</v>
      </c>
      <c r="E2547" t="s">
        <v>582</v>
      </c>
      <c r="F2547" t="s">
        <v>33</v>
      </c>
      <c r="G2547" t="s">
        <v>31</v>
      </c>
      <c r="H2547" t="s">
        <v>34</v>
      </c>
      <c r="I2547" t="s">
        <v>35</v>
      </c>
      <c r="J2547" t="s">
        <v>36</v>
      </c>
      <c r="K2547" t="s">
        <v>37</v>
      </c>
      <c r="L2547" t="s">
        <v>35</v>
      </c>
      <c r="M2547" t="s">
        <v>35</v>
      </c>
      <c r="N2547">
        <v>4.0000000000000001E-3</v>
      </c>
      <c r="O2547" t="s">
        <v>28</v>
      </c>
      <c r="P2547">
        <v>132</v>
      </c>
      <c r="Q2547" t="s">
        <v>43</v>
      </c>
      <c r="R2547">
        <v>55</v>
      </c>
      <c r="S2547" t="s">
        <v>35</v>
      </c>
      <c r="T2547" t="s">
        <v>35</v>
      </c>
      <c r="U2547" t="s">
        <v>35</v>
      </c>
      <c r="V2547">
        <v>7.72</v>
      </c>
      <c r="W2547" t="s">
        <v>28</v>
      </c>
      <c r="X2547">
        <v>11</v>
      </c>
      <c r="Y2547" t="s">
        <v>35</v>
      </c>
      <c r="Z2547" t="s">
        <v>28</v>
      </c>
      <c r="AA2547" t="s">
        <v>38</v>
      </c>
      <c r="AB2547" s="5" t="s">
        <v>2341</v>
      </c>
    </row>
    <row r="2548" spans="1:28" x14ac:dyDescent="0.25">
      <c r="A2548" t="s">
        <v>772</v>
      </c>
      <c r="B2548" s="1">
        <v>44520</v>
      </c>
      <c r="C2548" t="s">
        <v>28</v>
      </c>
      <c r="D2548" s="5" t="s">
        <v>2344</v>
      </c>
      <c r="E2548" t="s">
        <v>847</v>
      </c>
      <c r="F2548" t="s">
        <v>33</v>
      </c>
      <c r="G2548" t="s">
        <v>31</v>
      </c>
      <c r="H2548" t="s">
        <v>34</v>
      </c>
      <c r="I2548" t="s">
        <v>35</v>
      </c>
      <c r="J2548" t="s">
        <v>36</v>
      </c>
      <c r="K2548">
        <v>2.0000000000000001E-4</v>
      </c>
      <c r="L2548" t="s">
        <v>35</v>
      </c>
      <c r="M2548" t="s">
        <v>35</v>
      </c>
      <c r="N2548">
        <v>5.0000000000000001E-3</v>
      </c>
      <c r="O2548" t="s">
        <v>28</v>
      </c>
      <c r="P2548">
        <v>161</v>
      </c>
      <c r="Q2548" t="s">
        <v>43</v>
      </c>
      <c r="R2548">
        <v>68</v>
      </c>
      <c r="S2548" t="s">
        <v>35</v>
      </c>
      <c r="T2548" t="s">
        <v>35</v>
      </c>
      <c r="U2548" t="s">
        <v>35</v>
      </c>
      <c r="V2548">
        <v>7.69</v>
      </c>
      <c r="W2548" t="s">
        <v>28</v>
      </c>
      <c r="X2548">
        <v>23</v>
      </c>
      <c r="Y2548" t="s">
        <v>35</v>
      </c>
      <c r="Z2548" t="s">
        <v>28</v>
      </c>
      <c r="AA2548" t="s">
        <v>38</v>
      </c>
      <c r="AB2548" s="5" t="s">
        <v>2341</v>
      </c>
    </row>
    <row r="2549" spans="1:28" x14ac:dyDescent="0.25">
      <c r="A2549" t="s">
        <v>1135</v>
      </c>
      <c r="B2549" s="1">
        <v>44520</v>
      </c>
      <c r="C2549" t="s">
        <v>28</v>
      </c>
      <c r="D2549" s="5" t="s">
        <v>2344</v>
      </c>
      <c r="E2549" t="s">
        <v>1328</v>
      </c>
      <c r="F2549" t="s">
        <v>33</v>
      </c>
      <c r="G2549" t="s">
        <v>31</v>
      </c>
      <c r="H2549" t="s">
        <v>34</v>
      </c>
      <c r="I2549" t="s">
        <v>35</v>
      </c>
      <c r="J2549" t="s">
        <v>36</v>
      </c>
      <c r="K2549">
        <v>2.0000000000000001E-4</v>
      </c>
      <c r="L2549" t="s">
        <v>35</v>
      </c>
      <c r="M2549" t="s">
        <v>35</v>
      </c>
      <c r="N2549">
        <v>3.0000000000000001E-3</v>
      </c>
      <c r="O2549" t="s">
        <v>28</v>
      </c>
      <c r="P2549">
        <v>116</v>
      </c>
      <c r="Q2549" t="s">
        <v>43</v>
      </c>
      <c r="R2549">
        <v>48</v>
      </c>
      <c r="S2549" t="s">
        <v>35</v>
      </c>
      <c r="T2549" t="s">
        <v>35</v>
      </c>
      <c r="U2549" t="s">
        <v>35</v>
      </c>
      <c r="V2549">
        <v>7.71</v>
      </c>
      <c r="W2549" t="s">
        <v>28</v>
      </c>
      <c r="X2549">
        <v>3</v>
      </c>
      <c r="Y2549" t="s">
        <v>35</v>
      </c>
      <c r="Z2549" t="s">
        <v>28</v>
      </c>
      <c r="AA2549" t="s">
        <v>38</v>
      </c>
      <c r="AB2549" s="5" t="s">
        <v>2341</v>
      </c>
    </row>
    <row r="2550" spans="1:28" x14ac:dyDescent="0.25">
      <c r="A2550" t="s">
        <v>1127</v>
      </c>
      <c r="B2550" s="1">
        <v>44520</v>
      </c>
      <c r="C2550" t="s">
        <v>28</v>
      </c>
      <c r="D2550" s="5" t="s">
        <v>2344</v>
      </c>
      <c r="E2550" t="s">
        <v>1692</v>
      </c>
      <c r="F2550" t="s">
        <v>33</v>
      </c>
      <c r="G2550" t="s">
        <v>31</v>
      </c>
      <c r="H2550" t="s">
        <v>34</v>
      </c>
      <c r="I2550">
        <v>1E-3</v>
      </c>
      <c r="J2550" t="s">
        <v>36</v>
      </c>
      <c r="K2550">
        <v>2.0000000000000001E-4</v>
      </c>
      <c r="L2550" t="s">
        <v>35</v>
      </c>
      <c r="M2550" t="s">
        <v>35</v>
      </c>
      <c r="N2550">
        <v>6.0000000000000001E-3</v>
      </c>
      <c r="O2550" t="s">
        <v>28</v>
      </c>
      <c r="P2550">
        <v>162</v>
      </c>
      <c r="Q2550">
        <v>0.1</v>
      </c>
      <c r="R2550">
        <v>70</v>
      </c>
      <c r="S2550" t="s">
        <v>35</v>
      </c>
      <c r="T2550" t="s">
        <v>35</v>
      </c>
      <c r="U2550" t="s">
        <v>35</v>
      </c>
      <c r="V2550">
        <v>8.39</v>
      </c>
      <c r="W2550" t="s">
        <v>28</v>
      </c>
      <c r="X2550">
        <v>15</v>
      </c>
      <c r="Y2550" t="s">
        <v>35</v>
      </c>
      <c r="Z2550" t="s">
        <v>28</v>
      </c>
      <c r="AA2550" t="s">
        <v>38</v>
      </c>
      <c r="AB2550" s="5" t="s">
        <v>2341</v>
      </c>
    </row>
    <row r="2551" spans="1:28" x14ac:dyDescent="0.25">
      <c r="A2551" t="s">
        <v>2033</v>
      </c>
      <c r="B2551" s="1">
        <v>44520</v>
      </c>
      <c r="C2551" t="s">
        <v>28</v>
      </c>
      <c r="D2551" s="5" t="s">
        <v>2344</v>
      </c>
      <c r="E2551" t="s">
        <v>2145</v>
      </c>
      <c r="F2551" t="s">
        <v>33</v>
      </c>
      <c r="G2551" t="s">
        <v>31</v>
      </c>
      <c r="H2551">
        <v>0.41</v>
      </c>
      <c r="I2551" t="s">
        <v>35</v>
      </c>
      <c r="J2551" t="s">
        <v>36</v>
      </c>
      <c r="K2551">
        <v>2.0000000000000001E-4</v>
      </c>
      <c r="L2551" t="s">
        <v>35</v>
      </c>
      <c r="M2551" t="s">
        <v>35</v>
      </c>
      <c r="N2551">
        <v>4.0000000000000001E-3</v>
      </c>
      <c r="O2551" t="s">
        <v>28</v>
      </c>
      <c r="P2551">
        <v>34</v>
      </c>
      <c r="Q2551" t="s">
        <v>43</v>
      </c>
      <c r="R2551">
        <v>9</v>
      </c>
      <c r="S2551" t="s">
        <v>35</v>
      </c>
      <c r="T2551">
        <v>1E-3</v>
      </c>
      <c r="U2551" t="s">
        <v>35</v>
      </c>
      <c r="V2551">
        <v>6.88</v>
      </c>
      <c r="W2551" t="s">
        <v>28</v>
      </c>
      <c r="X2551">
        <v>4</v>
      </c>
      <c r="Y2551" t="s">
        <v>35</v>
      </c>
      <c r="Z2551" t="s">
        <v>28</v>
      </c>
      <c r="AA2551" t="s">
        <v>38</v>
      </c>
      <c r="AB2551" s="5" t="s">
        <v>2341</v>
      </c>
    </row>
    <row r="2552" spans="1:28" x14ac:dyDescent="0.25">
      <c r="A2552" t="s">
        <v>27</v>
      </c>
      <c r="B2552" s="1">
        <v>44487.506944444445</v>
      </c>
      <c r="C2552" t="s">
        <v>28</v>
      </c>
      <c r="D2552" s="5" t="s">
        <v>2344</v>
      </c>
      <c r="E2552" t="s">
        <v>28</v>
      </c>
      <c r="F2552" t="s">
        <v>30</v>
      </c>
      <c r="G2552" t="s">
        <v>31</v>
      </c>
      <c r="H2552" t="s">
        <v>28</v>
      </c>
      <c r="I2552" t="s">
        <v>28</v>
      </c>
      <c r="J2552" t="s">
        <v>28</v>
      </c>
      <c r="K2552" t="s">
        <v>28</v>
      </c>
      <c r="L2552" t="s">
        <v>28</v>
      </c>
      <c r="M2552" t="s">
        <v>28</v>
      </c>
      <c r="N2552" t="s">
        <v>28</v>
      </c>
      <c r="O2552" t="s">
        <v>28</v>
      </c>
      <c r="P2552" t="s">
        <v>28</v>
      </c>
      <c r="Q2552" t="s">
        <v>28</v>
      </c>
      <c r="R2552" t="s">
        <v>28</v>
      </c>
      <c r="S2552" t="s">
        <v>28</v>
      </c>
      <c r="T2552" t="s">
        <v>28</v>
      </c>
      <c r="U2552" t="s">
        <v>28</v>
      </c>
      <c r="V2552" t="s">
        <v>28</v>
      </c>
      <c r="W2552">
        <v>7.66</v>
      </c>
      <c r="X2552" t="s">
        <v>28</v>
      </c>
      <c r="Y2552" t="s">
        <v>28</v>
      </c>
      <c r="Z2552" t="s">
        <v>28</v>
      </c>
      <c r="AA2552" t="s">
        <v>28</v>
      </c>
      <c r="AB2552" s="5" t="s">
        <v>2341</v>
      </c>
    </row>
    <row r="2553" spans="1:28" x14ac:dyDescent="0.25">
      <c r="A2553" t="s">
        <v>27</v>
      </c>
      <c r="B2553" s="1">
        <v>44487</v>
      </c>
      <c r="C2553" t="s">
        <v>28</v>
      </c>
      <c r="D2553" s="5" t="s">
        <v>2344</v>
      </c>
      <c r="E2553" t="s">
        <v>236</v>
      </c>
      <c r="F2553" t="s">
        <v>33</v>
      </c>
      <c r="G2553" t="s">
        <v>31</v>
      </c>
      <c r="H2553" t="s">
        <v>34</v>
      </c>
      <c r="I2553" t="s">
        <v>35</v>
      </c>
      <c r="J2553" t="s">
        <v>36</v>
      </c>
      <c r="K2553" t="s">
        <v>37</v>
      </c>
      <c r="L2553" t="s">
        <v>35</v>
      </c>
      <c r="M2553" t="s">
        <v>35</v>
      </c>
      <c r="N2553">
        <v>3.0000000000000001E-3</v>
      </c>
      <c r="O2553" t="s">
        <v>28</v>
      </c>
      <c r="P2553">
        <v>1280</v>
      </c>
      <c r="Q2553">
        <v>0.2</v>
      </c>
      <c r="R2553">
        <v>751</v>
      </c>
      <c r="S2553" t="s">
        <v>35</v>
      </c>
      <c r="T2553" t="s">
        <v>35</v>
      </c>
      <c r="U2553">
        <v>6.0000000000000001E-3</v>
      </c>
      <c r="V2553">
        <v>7.66</v>
      </c>
      <c r="W2553" t="s">
        <v>28</v>
      </c>
      <c r="X2553">
        <v>639</v>
      </c>
      <c r="Y2553" t="s">
        <v>35</v>
      </c>
      <c r="Z2553" t="s">
        <v>28</v>
      </c>
      <c r="AA2553" t="s">
        <v>38</v>
      </c>
      <c r="AB2553" s="5" t="s">
        <v>2341</v>
      </c>
    </row>
    <row r="2554" spans="1:28" x14ac:dyDescent="0.25">
      <c r="A2554" t="s">
        <v>772</v>
      </c>
      <c r="B2554" s="1">
        <v>44487</v>
      </c>
      <c r="C2554" t="s">
        <v>28</v>
      </c>
      <c r="D2554" s="5" t="s">
        <v>2344</v>
      </c>
      <c r="E2554" t="s">
        <v>850</v>
      </c>
      <c r="F2554" t="s">
        <v>33</v>
      </c>
      <c r="G2554" t="s">
        <v>31</v>
      </c>
      <c r="H2554">
        <v>0.01</v>
      </c>
      <c r="I2554" t="s">
        <v>35</v>
      </c>
      <c r="J2554">
        <v>0.05</v>
      </c>
      <c r="K2554" t="s">
        <v>37</v>
      </c>
      <c r="L2554" t="s">
        <v>35</v>
      </c>
      <c r="M2554" t="s">
        <v>35</v>
      </c>
      <c r="N2554">
        <v>1.4E-2</v>
      </c>
      <c r="O2554" t="s">
        <v>28</v>
      </c>
      <c r="P2554">
        <v>871</v>
      </c>
      <c r="Q2554">
        <v>0.2</v>
      </c>
      <c r="R2554">
        <v>422</v>
      </c>
      <c r="S2554" t="s">
        <v>35</v>
      </c>
      <c r="T2554" t="s">
        <v>35</v>
      </c>
      <c r="U2554">
        <v>1E-3</v>
      </c>
      <c r="V2554">
        <v>8.17</v>
      </c>
      <c r="W2554" t="s">
        <v>28</v>
      </c>
      <c r="X2554">
        <v>344</v>
      </c>
      <c r="Y2554" t="s">
        <v>35</v>
      </c>
      <c r="Z2554" t="s">
        <v>28</v>
      </c>
      <c r="AA2554" t="s">
        <v>38</v>
      </c>
      <c r="AB2554" s="5" t="s">
        <v>2341</v>
      </c>
    </row>
    <row r="2555" spans="1:28" x14ac:dyDescent="0.25">
      <c r="A2555" t="s">
        <v>1034</v>
      </c>
      <c r="B2555" s="1">
        <v>44486.607638888891</v>
      </c>
      <c r="C2555" t="s">
        <v>28</v>
      </c>
      <c r="D2555" s="5" t="s">
        <v>2344</v>
      </c>
      <c r="E2555" t="s">
        <v>28</v>
      </c>
      <c r="F2555" t="s">
        <v>30</v>
      </c>
      <c r="G2555" t="s">
        <v>31</v>
      </c>
      <c r="H2555" t="s">
        <v>28</v>
      </c>
      <c r="I2555" t="s">
        <v>28</v>
      </c>
      <c r="J2555" t="s">
        <v>28</v>
      </c>
      <c r="K2555" t="s">
        <v>28</v>
      </c>
      <c r="L2555" t="s">
        <v>28</v>
      </c>
      <c r="M2555" t="s">
        <v>28</v>
      </c>
      <c r="N2555" t="s">
        <v>28</v>
      </c>
      <c r="O2555" t="s">
        <v>28</v>
      </c>
      <c r="P2555" t="s">
        <v>28</v>
      </c>
      <c r="Q2555" t="s">
        <v>28</v>
      </c>
      <c r="R2555" t="s">
        <v>28</v>
      </c>
      <c r="S2555" t="s">
        <v>28</v>
      </c>
      <c r="T2555" t="s">
        <v>28</v>
      </c>
      <c r="U2555" t="s">
        <v>28</v>
      </c>
      <c r="V2555" t="s">
        <v>28</v>
      </c>
      <c r="W2555">
        <v>9.1199999999999992</v>
      </c>
      <c r="X2555" t="s">
        <v>28</v>
      </c>
      <c r="Y2555" t="s">
        <v>28</v>
      </c>
      <c r="Z2555" t="s">
        <v>28</v>
      </c>
      <c r="AA2555" t="s">
        <v>28</v>
      </c>
      <c r="AB2555" s="5" t="s">
        <v>2341</v>
      </c>
    </row>
    <row r="2556" spans="1:28" x14ac:dyDescent="0.25">
      <c r="A2556" t="s">
        <v>1127</v>
      </c>
      <c r="B2556" s="1">
        <v>44486.590277777781</v>
      </c>
      <c r="C2556" t="s">
        <v>28</v>
      </c>
      <c r="D2556" s="5" t="s">
        <v>2344</v>
      </c>
      <c r="E2556" t="s">
        <v>28</v>
      </c>
      <c r="F2556" t="s">
        <v>30</v>
      </c>
      <c r="G2556" t="s">
        <v>31</v>
      </c>
      <c r="H2556" t="s">
        <v>28</v>
      </c>
      <c r="I2556" t="s">
        <v>28</v>
      </c>
      <c r="J2556" t="s">
        <v>28</v>
      </c>
      <c r="K2556" t="s">
        <v>28</v>
      </c>
      <c r="L2556" t="s">
        <v>28</v>
      </c>
      <c r="M2556" t="s">
        <v>28</v>
      </c>
      <c r="N2556" t="s">
        <v>28</v>
      </c>
      <c r="O2556" t="s">
        <v>28</v>
      </c>
      <c r="P2556" t="s">
        <v>28</v>
      </c>
      <c r="Q2556" t="s">
        <v>28</v>
      </c>
      <c r="R2556" t="s">
        <v>28</v>
      </c>
      <c r="S2556" t="s">
        <v>28</v>
      </c>
      <c r="T2556" t="s">
        <v>28</v>
      </c>
      <c r="U2556" t="s">
        <v>28</v>
      </c>
      <c r="V2556" t="s">
        <v>28</v>
      </c>
      <c r="W2556">
        <v>9.49</v>
      </c>
      <c r="X2556" t="s">
        <v>28</v>
      </c>
      <c r="Y2556" t="s">
        <v>28</v>
      </c>
      <c r="Z2556" t="s">
        <v>28</v>
      </c>
      <c r="AA2556" t="s">
        <v>28</v>
      </c>
      <c r="AB2556" s="5" t="s">
        <v>2341</v>
      </c>
    </row>
    <row r="2557" spans="1:28" x14ac:dyDescent="0.25">
      <c r="A2557" t="s">
        <v>772</v>
      </c>
      <c r="B2557" s="1">
        <v>44486.572916666664</v>
      </c>
      <c r="C2557" t="s">
        <v>28</v>
      </c>
      <c r="D2557" s="5" t="s">
        <v>2344</v>
      </c>
      <c r="E2557" t="s">
        <v>28</v>
      </c>
      <c r="F2557" t="s">
        <v>30</v>
      </c>
      <c r="G2557" t="s">
        <v>31</v>
      </c>
      <c r="H2557" t="s">
        <v>28</v>
      </c>
      <c r="I2557" t="s">
        <v>28</v>
      </c>
      <c r="J2557" t="s">
        <v>28</v>
      </c>
      <c r="K2557" t="s">
        <v>28</v>
      </c>
      <c r="L2557" t="s">
        <v>28</v>
      </c>
      <c r="M2557" t="s">
        <v>28</v>
      </c>
      <c r="N2557" t="s">
        <v>28</v>
      </c>
      <c r="O2557" t="s">
        <v>28</v>
      </c>
      <c r="P2557" t="s">
        <v>28</v>
      </c>
      <c r="Q2557" t="s">
        <v>28</v>
      </c>
      <c r="R2557" t="s">
        <v>28</v>
      </c>
      <c r="S2557" t="s">
        <v>28</v>
      </c>
      <c r="T2557" t="s">
        <v>28</v>
      </c>
      <c r="U2557" t="s">
        <v>28</v>
      </c>
      <c r="V2557" t="s">
        <v>28</v>
      </c>
      <c r="W2557">
        <v>8.19</v>
      </c>
      <c r="X2557" t="s">
        <v>28</v>
      </c>
      <c r="Y2557" t="s">
        <v>28</v>
      </c>
      <c r="Z2557" t="s">
        <v>28</v>
      </c>
      <c r="AA2557" t="s">
        <v>28</v>
      </c>
      <c r="AB2557" s="5" t="s">
        <v>2341</v>
      </c>
    </row>
    <row r="2558" spans="1:28" x14ac:dyDescent="0.25">
      <c r="A2558" t="s">
        <v>1135</v>
      </c>
      <c r="B2558" s="1">
        <v>44486.4375</v>
      </c>
      <c r="C2558" t="s">
        <v>28</v>
      </c>
      <c r="D2558" s="5" t="s">
        <v>2344</v>
      </c>
      <c r="E2558" t="s">
        <v>28</v>
      </c>
      <c r="F2558" t="s">
        <v>30</v>
      </c>
      <c r="G2558" t="s">
        <v>31</v>
      </c>
      <c r="H2558" t="s">
        <v>28</v>
      </c>
      <c r="I2558" t="s">
        <v>28</v>
      </c>
      <c r="J2558" t="s">
        <v>28</v>
      </c>
      <c r="K2558" t="s">
        <v>28</v>
      </c>
      <c r="L2558" t="s">
        <v>28</v>
      </c>
      <c r="M2558" t="s">
        <v>28</v>
      </c>
      <c r="N2558" t="s">
        <v>28</v>
      </c>
      <c r="O2558" t="s">
        <v>28</v>
      </c>
      <c r="P2558" t="s">
        <v>28</v>
      </c>
      <c r="Q2558" t="s">
        <v>28</v>
      </c>
      <c r="R2558" t="s">
        <v>28</v>
      </c>
      <c r="S2558" t="s">
        <v>28</v>
      </c>
      <c r="T2558" t="s">
        <v>28</v>
      </c>
      <c r="U2558" t="s">
        <v>28</v>
      </c>
      <c r="V2558" t="s">
        <v>28</v>
      </c>
      <c r="W2558">
        <v>7.42</v>
      </c>
      <c r="X2558" t="s">
        <v>28</v>
      </c>
      <c r="Y2558" t="s">
        <v>28</v>
      </c>
      <c r="Z2558" t="s">
        <v>28</v>
      </c>
      <c r="AA2558" t="s">
        <v>28</v>
      </c>
      <c r="AB2558" s="5" t="s">
        <v>2341</v>
      </c>
    </row>
    <row r="2559" spans="1:28" x14ac:dyDescent="0.25">
      <c r="A2559" t="s">
        <v>480</v>
      </c>
      <c r="B2559" s="1">
        <v>44486.40625</v>
      </c>
      <c r="C2559" t="s">
        <v>28</v>
      </c>
      <c r="D2559" s="5" t="s">
        <v>2344</v>
      </c>
      <c r="E2559" t="s">
        <v>28</v>
      </c>
      <c r="F2559" t="s">
        <v>30</v>
      </c>
      <c r="G2559" t="s">
        <v>31</v>
      </c>
      <c r="H2559" t="s">
        <v>28</v>
      </c>
      <c r="I2559" t="s">
        <v>28</v>
      </c>
      <c r="J2559" t="s">
        <v>28</v>
      </c>
      <c r="K2559" t="s">
        <v>28</v>
      </c>
      <c r="L2559" t="s">
        <v>28</v>
      </c>
      <c r="M2559" t="s">
        <v>28</v>
      </c>
      <c r="N2559" t="s">
        <v>28</v>
      </c>
      <c r="O2559" t="s">
        <v>28</v>
      </c>
      <c r="P2559" t="s">
        <v>28</v>
      </c>
      <c r="Q2559" t="s">
        <v>28</v>
      </c>
      <c r="R2559" t="s">
        <v>28</v>
      </c>
      <c r="S2559" t="s">
        <v>28</v>
      </c>
      <c r="T2559" t="s">
        <v>28</v>
      </c>
      <c r="U2559" t="s">
        <v>28</v>
      </c>
      <c r="V2559" t="s">
        <v>28</v>
      </c>
      <c r="W2559">
        <v>9.1999999999999993</v>
      </c>
      <c r="X2559" t="s">
        <v>28</v>
      </c>
      <c r="Y2559" t="s">
        <v>28</v>
      </c>
      <c r="Z2559" t="s">
        <v>28</v>
      </c>
      <c r="AA2559" t="s">
        <v>28</v>
      </c>
      <c r="AB2559" s="5" t="s">
        <v>2341</v>
      </c>
    </row>
    <row r="2560" spans="1:28" x14ac:dyDescent="0.25">
      <c r="A2560" t="s">
        <v>480</v>
      </c>
      <c r="B2560" s="1">
        <v>44486</v>
      </c>
      <c r="C2560" t="s">
        <v>28</v>
      </c>
      <c r="D2560" s="5" t="s">
        <v>2344</v>
      </c>
      <c r="E2560" t="s">
        <v>585</v>
      </c>
      <c r="F2560" t="s">
        <v>33</v>
      </c>
      <c r="G2560" t="s">
        <v>31</v>
      </c>
      <c r="H2560" t="s">
        <v>34</v>
      </c>
      <c r="I2560">
        <v>1E-3</v>
      </c>
      <c r="J2560" t="s">
        <v>36</v>
      </c>
      <c r="K2560" t="s">
        <v>37</v>
      </c>
      <c r="L2560" t="s">
        <v>35</v>
      </c>
      <c r="M2560" t="s">
        <v>35</v>
      </c>
      <c r="N2560">
        <v>1.0999999999999999E-2</v>
      </c>
      <c r="O2560" t="s">
        <v>28</v>
      </c>
      <c r="P2560">
        <v>1220</v>
      </c>
      <c r="Q2560">
        <v>0.2</v>
      </c>
      <c r="R2560">
        <v>636</v>
      </c>
      <c r="S2560" t="s">
        <v>35</v>
      </c>
      <c r="T2560" t="s">
        <v>35</v>
      </c>
      <c r="U2560">
        <v>2E-3</v>
      </c>
      <c r="V2560">
        <v>9.1</v>
      </c>
      <c r="W2560" t="s">
        <v>28</v>
      </c>
      <c r="X2560">
        <v>526</v>
      </c>
      <c r="Y2560" t="s">
        <v>35</v>
      </c>
      <c r="Z2560" t="s">
        <v>28</v>
      </c>
      <c r="AA2560" t="s">
        <v>38</v>
      </c>
      <c r="AB2560" s="5" t="s">
        <v>2341</v>
      </c>
    </row>
    <row r="2561" spans="1:28" x14ac:dyDescent="0.25">
      <c r="A2561" t="s">
        <v>1034</v>
      </c>
      <c r="B2561" s="1">
        <v>44486</v>
      </c>
      <c r="C2561" t="s">
        <v>28</v>
      </c>
      <c r="D2561" s="5" t="s">
        <v>2344</v>
      </c>
      <c r="E2561" t="s">
        <v>1091</v>
      </c>
      <c r="F2561" t="s">
        <v>33</v>
      </c>
      <c r="G2561" t="s">
        <v>31</v>
      </c>
      <c r="H2561" t="s">
        <v>34</v>
      </c>
      <c r="I2561" t="s">
        <v>35</v>
      </c>
      <c r="J2561" t="s">
        <v>36</v>
      </c>
      <c r="K2561" t="s">
        <v>37</v>
      </c>
      <c r="L2561" t="s">
        <v>35</v>
      </c>
      <c r="M2561" t="s">
        <v>35</v>
      </c>
      <c r="N2561">
        <v>6.0000000000000001E-3</v>
      </c>
      <c r="O2561" t="s">
        <v>28</v>
      </c>
      <c r="P2561">
        <v>582</v>
      </c>
      <c r="Q2561">
        <v>0.1</v>
      </c>
      <c r="R2561">
        <v>285</v>
      </c>
      <c r="S2561" t="s">
        <v>35</v>
      </c>
      <c r="T2561" t="s">
        <v>35</v>
      </c>
      <c r="U2561">
        <v>1E-3</v>
      </c>
      <c r="V2561">
        <v>9.11</v>
      </c>
      <c r="W2561" t="s">
        <v>28</v>
      </c>
      <c r="X2561">
        <v>214</v>
      </c>
      <c r="Y2561" t="s">
        <v>35</v>
      </c>
      <c r="Z2561" t="s">
        <v>28</v>
      </c>
      <c r="AA2561" t="s">
        <v>38</v>
      </c>
      <c r="AB2561" s="5" t="s">
        <v>2341</v>
      </c>
    </row>
    <row r="2562" spans="1:28" x14ac:dyDescent="0.25">
      <c r="A2562" t="s">
        <v>1135</v>
      </c>
      <c r="B2562" s="1">
        <v>44486</v>
      </c>
      <c r="C2562" t="s">
        <v>28</v>
      </c>
      <c r="D2562" s="5" t="s">
        <v>2344</v>
      </c>
      <c r="E2562" t="s">
        <v>1331</v>
      </c>
      <c r="F2562" t="s">
        <v>33</v>
      </c>
      <c r="G2562" t="s">
        <v>31</v>
      </c>
      <c r="H2562" t="s">
        <v>34</v>
      </c>
      <c r="I2562" t="s">
        <v>35</v>
      </c>
      <c r="J2562" t="s">
        <v>36</v>
      </c>
      <c r="K2562" t="s">
        <v>37</v>
      </c>
      <c r="L2562" t="s">
        <v>35</v>
      </c>
      <c r="M2562" t="s">
        <v>35</v>
      </c>
      <c r="N2562">
        <v>1.0999999999999999E-2</v>
      </c>
      <c r="O2562" t="s">
        <v>28</v>
      </c>
      <c r="P2562">
        <v>103</v>
      </c>
      <c r="Q2562" t="s">
        <v>43</v>
      </c>
      <c r="R2562">
        <v>40</v>
      </c>
      <c r="S2562" t="s">
        <v>35</v>
      </c>
      <c r="T2562" t="s">
        <v>35</v>
      </c>
      <c r="U2562" t="s">
        <v>35</v>
      </c>
      <c r="V2562">
        <v>7.25</v>
      </c>
      <c r="W2562" t="s">
        <v>28</v>
      </c>
      <c r="X2562">
        <v>6</v>
      </c>
      <c r="Y2562" t="s">
        <v>35</v>
      </c>
      <c r="Z2562" t="s">
        <v>28</v>
      </c>
      <c r="AA2562">
        <v>1.6E-2</v>
      </c>
      <c r="AB2562" s="5" t="s">
        <v>2341</v>
      </c>
    </row>
    <row r="2563" spans="1:28" x14ac:dyDescent="0.25">
      <c r="A2563" t="s">
        <v>1127</v>
      </c>
      <c r="B2563" s="1">
        <v>44486</v>
      </c>
      <c r="C2563" t="s">
        <v>28</v>
      </c>
      <c r="D2563" s="5" t="s">
        <v>2344</v>
      </c>
      <c r="E2563" t="s">
        <v>1695</v>
      </c>
      <c r="F2563" t="s">
        <v>33</v>
      </c>
      <c r="G2563" t="s">
        <v>31</v>
      </c>
      <c r="H2563" t="s">
        <v>34</v>
      </c>
      <c r="I2563" t="s">
        <v>35</v>
      </c>
      <c r="J2563" t="s">
        <v>36</v>
      </c>
      <c r="K2563" t="s">
        <v>37</v>
      </c>
      <c r="L2563" t="s">
        <v>35</v>
      </c>
      <c r="M2563" t="s">
        <v>35</v>
      </c>
      <c r="N2563">
        <v>0.01</v>
      </c>
      <c r="O2563" t="s">
        <v>28</v>
      </c>
      <c r="P2563">
        <v>577</v>
      </c>
      <c r="Q2563">
        <v>0.1</v>
      </c>
      <c r="R2563">
        <v>270</v>
      </c>
      <c r="S2563" t="s">
        <v>35</v>
      </c>
      <c r="T2563">
        <v>1E-3</v>
      </c>
      <c r="U2563" t="s">
        <v>35</v>
      </c>
      <c r="V2563">
        <v>9.5</v>
      </c>
      <c r="W2563" t="s">
        <v>28</v>
      </c>
      <c r="X2563">
        <v>214</v>
      </c>
      <c r="Y2563" t="s">
        <v>35</v>
      </c>
      <c r="Z2563" t="s">
        <v>28</v>
      </c>
      <c r="AA2563" t="s">
        <v>38</v>
      </c>
      <c r="AB2563" s="5" t="s">
        <v>2341</v>
      </c>
    </row>
    <row r="2564" spans="1:28" x14ac:dyDescent="0.25">
      <c r="A2564" t="s">
        <v>1034</v>
      </c>
      <c r="B2564" s="1">
        <v>44443.642361111109</v>
      </c>
      <c r="C2564">
        <v>5110</v>
      </c>
      <c r="D2564" s="5" t="s">
        <v>2344</v>
      </c>
      <c r="E2564" t="s">
        <v>28</v>
      </c>
      <c r="F2564" t="s">
        <v>30</v>
      </c>
      <c r="G2564" t="s">
        <v>31</v>
      </c>
      <c r="H2564" t="s">
        <v>28</v>
      </c>
      <c r="I2564" t="s">
        <v>28</v>
      </c>
      <c r="J2564" t="s">
        <v>28</v>
      </c>
      <c r="K2564" t="s">
        <v>28</v>
      </c>
      <c r="L2564" t="s">
        <v>28</v>
      </c>
      <c r="M2564" t="s">
        <v>28</v>
      </c>
      <c r="N2564" t="s">
        <v>28</v>
      </c>
      <c r="O2564" t="s">
        <v>28</v>
      </c>
      <c r="P2564" t="s">
        <v>28</v>
      </c>
      <c r="Q2564" t="s">
        <v>28</v>
      </c>
      <c r="R2564" t="s">
        <v>28</v>
      </c>
      <c r="S2564" t="s">
        <v>28</v>
      </c>
      <c r="T2564" t="s">
        <v>28</v>
      </c>
      <c r="U2564" t="s">
        <v>28</v>
      </c>
      <c r="V2564" t="s">
        <v>28</v>
      </c>
      <c r="W2564">
        <v>8.73</v>
      </c>
      <c r="X2564" t="s">
        <v>28</v>
      </c>
      <c r="Y2564" t="s">
        <v>28</v>
      </c>
      <c r="Z2564" t="s">
        <v>28</v>
      </c>
      <c r="AA2564" t="s">
        <v>28</v>
      </c>
      <c r="AB2564" s="5" t="s">
        <v>2341</v>
      </c>
    </row>
    <row r="2565" spans="1:28" x14ac:dyDescent="0.25">
      <c r="A2565" t="s">
        <v>1127</v>
      </c>
      <c r="B2565" s="1">
        <v>44443.624305555553</v>
      </c>
      <c r="C2565" t="s">
        <v>28</v>
      </c>
      <c r="D2565" s="5" t="s">
        <v>2344</v>
      </c>
      <c r="E2565" t="s">
        <v>28</v>
      </c>
      <c r="F2565" t="s">
        <v>30</v>
      </c>
      <c r="G2565" t="s">
        <v>31</v>
      </c>
      <c r="H2565" t="s">
        <v>28</v>
      </c>
      <c r="I2565" t="s">
        <v>28</v>
      </c>
      <c r="J2565" t="s">
        <v>28</v>
      </c>
      <c r="K2565" t="s">
        <v>28</v>
      </c>
      <c r="L2565" t="s">
        <v>28</v>
      </c>
      <c r="M2565" t="s">
        <v>28</v>
      </c>
      <c r="N2565" t="s">
        <v>28</v>
      </c>
      <c r="O2565" t="s">
        <v>28</v>
      </c>
      <c r="P2565" t="s">
        <v>28</v>
      </c>
      <c r="Q2565" t="s">
        <v>28</v>
      </c>
      <c r="R2565" t="s">
        <v>28</v>
      </c>
      <c r="S2565" t="s">
        <v>28</v>
      </c>
      <c r="T2565" t="s">
        <v>28</v>
      </c>
      <c r="U2565" t="s">
        <v>28</v>
      </c>
      <c r="V2565" t="s">
        <v>28</v>
      </c>
      <c r="W2565">
        <v>9.06</v>
      </c>
      <c r="X2565" t="s">
        <v>28</v>
      </c>
      <c r="Y2565" t="s">
        <v>28</v>
      </c>
      <c r="Z2565" t="s">
        <v>28</v>
      </c>
      <c r="AA2565" t="s">
        <v>28</v>
      </c>
      <c r="AB2565" s="5" t="s">
        <v>2341</v>
      </c>
    </row>
    <row r="2566" spans="1:28" x14ac:dyDescent="0.25">
      <c r="A2566" t="s">
        <v>772</v>
      </c>
      <c r="B2566" s="1">
        <v>44443.607638888891</v>
      </c>
      <c r="C2566">
        <v>5109</v>
      </c>
      <c r="D2566" s="5" t="s">
        <v>2344</v>
      </c>
      <c r="E2566" t="s">
        <v>28</v>
      </c>
      <c r="F2566" t="s">
        <v>30</v>
      </c>
      <c r="G2566" t="s">
        <v>31</v>
      </c>
      <c r="H2566" t="s">
        <v>28</v>
      </c>
      <c r="I2566" t="s">
        <v>28</v>
      </c>
      <c r="J2566" t="s">
        <v>28</v>
      </c>
      <c r="K2566" t="s">
        <v>28</v>
      </c>
      <c r="L2566" t="s">
        <v>28</v>
      </c>
      <c r="M2566" t="s">
        <v>28</v>
      </c>
      <c r="N2566" t="s">
        <v>28</v>
      </c>
      <c r="O2566" t="s">
        <v>28</v>
      </c>
      <c r="P2566" t="s">
        <v>28</v>
      </c>
      <c r="Q2566" t="s">
        <v>28</v>
      </c>
      <c r="R2566" t="s">
        <v>28</v>
      </c>
      <c r="S2566" t="s">
        <v>28</v>
      </c>
      <c r="T2566" t="s">
        <v>28</v>
      </c>
      <c r="U2566" t="s">
        <v>28</v>
      </c>
      <c r="V2566" t="s">
        <v>28</v>
      </c>
      <c r="W2566">
        <v>7.38</v>
      </c>
      <c r="X2566" t="s">
        <v>28</v>
      </c>
      <c r="Y2566" t="s">
        <v>28</v>
      </c>
      <c r="Z2566" t="s">
        <v>28</v>
      </c>
      <c r="AA2566" t="s">
        <v>28</v>
      </c>
      <c r="AB2566" s="5" t="s">
        <v>2341</v>
      </c>
    </row>
    <row r="2567" spans="1:28" x14ac:dyDescent="0.25">
      <c r="A2567" t="s">
        <v>27</v>
      </c>
      <c r="B2567" s="1">
        <v>44443.586805555555</v>
      </c>
      <c r="C2567">
        <v>5107</v>
      </c>
      <c r="D2567" s="5" t="s">
        <v>2344</v>
      </c>
      <c r="E2567" t="s">
        <v>28</v>
      </c>
      <c r="F2567" t="s">
        <v>30</v>
      </c>
      <c r="G2567" t="s">
        <v>31</v>
      </c>
      <c r="H2567" t="s">
        <v>28</v>
      </c>
      <c r="I2567" t="s">
        <v>28</v>
      </c>
      <c r="J2567" t="s">
        <v>28</v>
      </c>
      <c r="K2567" t="s">
        <v>28</v>
      </c>
      <c r="L2567" t="s">
        <v>28</v>
      </c>
      <c r="M2567" t="s">
        <v>28</v>
      </c>
      <c r="N2567" t="s">
        <v>28</v>
      </c>
      <c r="O2567" t="s">
        <v>28</v>
      </c>
      <c r="P2567" t="s">
        <v>28</v>
      </c>
      <c r="Q2567" t="s">
        <v>28</v>
      </c>
      <c r="R2567" t="s">
        <v>28</v>
      </c>
      <c r="S2567" t="s">
        <v>28</v>
      </c>
      <c r="T2567" t="s">
        <v>28</v>
      </c>
      <c r="U2567" t="s">
        <v>28</v>
      </c>
      <c r="V2567" t="s">
        <v>28</v>
      </c>
      <c r="W2567">
        <v>7.11</v>
      </c>
      <c r="X2567" t="s">
        <v>28</v>
      </c>
      <c r="Y2567" t="s">
        <v>28</v>
      </c>
      <c r="Z2567" t="s">
        <v>28</v>
      </c>
      <c r="AA2567" t="s">
        <v>28</v>
      </c>
      <c r="AB2567" s="5" t="s">
        <v>2341</v>
      </c>
    </row>
    <row r="2568" spans="1:28" x14ac:dyDescent="0.25">
      <c r="A2568" t="s">
        <v>480</v>
      </c>
      <c r="B2568" s="1">
        <v>44443.570138888892</v>
      </c>
      <c r="C2568">
        <v>5108</v>
      </c>
      <c r="D2568" s="5" t="s">
        <v>2344</v>
      </c>
      <c r="E2568" t="s">
        <v>28</v>
      </c>
      <c r="F2568" t="s">
        <v>30</v>
      </c>
      <c r="G2568" t="s">
        <v>31</v>
      </c>
      <c r="H2568" t="s">
        <v>28</v>
      </c>
      <c r="I2568" t="s">
        <v>28</v>
      </c>
      <c r="J2568" t="s">
        <v>28</v>
      </c>
      <c r="K2568" t="s">
        <v>28</v>
      </c>
      <c r="L2568" t="s">
        <v>28</v>
      </c>
      <c r="M2568" t="s">
        <v>28</v>
      </c>
      <c r="N2568" t="s">
        <v>28</v>
      </c>
      <c r="O2568" t="s">
        <v>28</v>
      </c>
      <c r="P2568" t="s">
        <v>28</v>
      </c>
      <c r="Q2568" t="s">
        <v>28</v>
      </c>
      <c r="R2568" t="s">
        <v>28</v>
      </c>
      <c r="S2568" t="s">
        <v>28</v>
      </c>
      <c r="T2568" t="s">
        <v>28</v>
      </c>
      <c r="U2568" t="s">
        <v>28</v>
      </c>
      <c r="V2568" t="s">
        <v>28</v>
      </c>
      <c r="W2568">
        <v>7.25</v>
      </c>
      <c r="X2568" t="s">
        <v>28</v>
      </c>
      <c r="Y2568" t="s">
        <v>28</v>
      </c>
      <c r="Z2568" t="s">
        <v>28</v>
      </c>
      <c r="AA2568" t="s">
        <v>28</v>
      </c>
      <c r="AB2568" s="5" t="s">
        <v>2341</v>
      </c>
    </row>
    <row r="2569" spans="1:28" x14ac:dyDescent="0.25">
      <c r="A2569" t="s">
        <v>1135</v>
      </c>
      <c r="B2569" s="1">
        <v>44443.524305555555</v>
      </c>
      <c r="C2569">
        <v>5111</v>
      </c>
      <c r="D2569" s="5" t="s">
        <v>2344</v>
      </c>
      <c r="E2569" t="s">
        <v>28</v>
      </c>
      <c r="F2569" t="s">
        <v>30</v>
      </c>
      <c r="G2569" t="s">
        <v>31</v>
      </c>
      <c r="H2569" t="s">
        <v>28</v>
      </c>
      <c r="I2569" t="s">
        <v>28</v>
      </c>
      <c r="J2569" t="s">
        <v>28</v>
      </c>
      <c r="K2569" t="s">
        <v>28</v>
      </c>
      <c r="L2569" t="s">
        <v>28</v>
      </c>
      <c r="M2569" t="s">
        <v>28</v>
      </c>
      <c r="N2569" t="s">
        <v>28</v>
      </c>
      <c r="O2569" t="s">
        <v>28</v>
      </c>
      <c r="P2569" t="s">
        <v>28</v>
      </c>
      <c r="Q2569" t="s">
        <v>28</v>
      </c>
      <c r="R2569" t="s">
        <v>28</v>
      </c>
      <c r="S2569" t="s">
        <v>28</v>
      </c>
      <c r="T2569" t="s">
        <v>28</v>
      </c>
      <c r="U2569" t="s">
        <v>28</v>
      </c>
      <c r="V2569" t="s">
        <v>28</v>
      </c>
      <c r="W2569">
        <v>6.79</v>
      </c>
      <c r="X2569" t="s">
        <v>28</v>
      </c>
      <c r="Y2569" t="s">
        <v>28</v>
      </c>
      <c r="Z2569" t="s">
        <v>28</v>
      </c>
      <c r="AA2569" t="s">
        <v>28</v>
      </c>
      <c r="AB2569" s="5" t="s">
        <v>2341</v>
      </c>
    </row>
    <row r="2570" spans="1:28" x14ac:dyDescent="0.25">
      <c r="A2570" t="s">
        <v>27</v>
      </c>
      <c r="B2570" s="1">
        <v>44443</v>
      </c>
      <c r="C2570" t="s">
        <v>28</v>
      </c>
      <c r="D2570" s="5" t="s">
        <v>2344</v>
      </c>
      <c r="E2570" t="s">
        <v>237</v>
      </c>
      <c r="F2570" t="s">
        <v>33</v>
      </c>
      <c r="G2570" t="s">
        <v>31</v>
      </c>
      <c r="H2570">
        <v>0.14000000000000001</v>
      </c>
      <c r="I2570" t="s">
        <v>35</v>
      </c>
      <c r="J2570" t="s">
        <v>36</v>
      </c>
      <c r="K2570" t="s">
        <v>37</v>
      </c>
      <c r="L2570" t="s">
        <v>35</v>
      </c>
      <c r="M2570">
        <v>2E-3</v>
      </c>
      <c r="N2570">
        <v>4.0000000000000001E-3</v>
      </c>
      <c r="O2570" t="s">
        <v>28</v>
      </c>
      <c r="P2570">
        <v>170</v>
      </c>
      <c r="Q2570" t="s">
        <v>43</v>
      </c>
      <c r="R2570">
        <v>72</v>
      </c>
      <c r="S2570" t="s">
        <v>35</v>
      </c>
      <c r="T2570">
        <v>6.0999999999999999E-2</v>
      </c>
      <c r="U2570">
        <v>2E-3</v>
      </c>
      <c r="V2570">
        <v>7.49</v>
      </c>
      <c r="W2570" t="s">
        <v>28</v>
      </c>
      <c r="X2570">
        <v>25</v>
      </c>
      <c r="Y2570" t="s">
        <v>35</v>
      </c>
      <c r="Z2570" t="s">
        <v>28</v>
      </c>
      <c r="AA2570" t="s">
        <v>38</v>
      </c>
      <c r="AB2570" s="5" t="s">
        <v>2341</v>
      </c>
    </row>
    <row r="2571" spans="1:28" x14ac:dyDescent="0.25">
      <c r="A2571" t="s">
        <v>480</v>
      </c>
      <c r="B2571" s="1">
        <v>44443</v>
      </c>
      <c r="C2571" t="s">
        <v>28</v>
      </c>
      <c r="D2571" s="5" t="s">
        <v>2344</v>
      </c>
      <c r="E2571" t="s">
        <v>586</v>
      </c>
      <c r="F2571" t="s">
        <v>33</v>
      </c>
      <c r="G2571" t="s">
        <v>31</v>
      </c>
      <c r="H2571">
        <v>0.05</v>
      </c>
      <c r="I2571" t="s">
        <v>35</v>
      </c>
      <c r="J2571" t="s">
        <v>36</v>
      </c>
      <c r="K2571" t="s">
        <v>37</v>
      </c>
      <c r="L2571" t="s">
        <v>35</v>
      </c>
      <c r="M2571">
        <v>5.0000000000000001E-3</v>
      </c>
      <c r="N2571">
        <v>5.0000000000000001E-3</v>
      </c>
      <c r="O2571" t="s">
        <v>28</v>
      </c>
      <c r="P2571">
        <v>477</v>
      </c>
      <c r="Q2571">
        <v>0.1</v>
      </c>
      <c r="R2571">
        <v>219</v>
      </c>
      <c r="S2571" t="s">
        <v>35</v>
      </c>
      <c r="T2571">
        <v>0.17399999999999999</v>
      </c>
      <c r="U2571">
        <v>6.0000000000000001E-3</v>
      </c>
      <c r="V2571">
        <v>7.51</v>
      </c>
      <c r="W2571" t="s">
        <v>28</v>
      </c>
      <c r="X2571">
        <v>160</v>
      </c>
      <c r="Y2571" t="s">
        <v>35</v>
      </c>
      <c r="Z2571" t="s">
        <v>28</v>
      </c>
      <c r="AA2571" t="s">
        <v>38</v>
      </c>
      <c r="AB2571" s="5" t="s">
        <v>2341</v>
      </c>
    </row>
    <row r="2572" spans="1:28" x14ac:dyDescent="0.25">
      <c r="A2572" t="s">
        <v>725</v>
      </c>
      <c r="B2572" s="1">
        <v>44443</v>
      </c>
      <c r="C2572" t="s">
        <v>28</v>
      </c>
      <c r="D2572" s="5" t="s">
        <v>2344</v>
      </c>
      <c r="E2572" t="s">
        <v>726</v>
      </c>
      <c r="F2572" t="s">
        <v>33</v>
      </c>
      <c r="G2572" t="s">
        <v>31</v>
      </c>
      <c r="H2572">
        <v>0.02</v>
      </c>
      <c r="I2572">
        <v>1E-3</v>
      </c>
      <c r="J2572" t="s">
        <v>36</v>
      </c>
      <c r="K2572" t="s">
        <v>37</v>
      </c>
      <c r="L2572" t="s">
        <v>35</v>
      </c>
      <c r="M2572">
        <v>1.0999999999999999E-2</v>
      </c>
      <c r="N2572">
        <v>3.3000000000000002E-2</v>
      </c>
      <c r="O2572" t="s">
        <v>28</v>
      </c>
      <c r="P2572">
        <v>855</v>
      </c>
      <c r="Q2572">
        <v>0.1</v>
      </c>
      <c r="R2572">
        <v>438</v>
      </c>
      <c r="S2572" t="s">
        <v>35</v>
      </c>
      <c r="T2572">
        <v>0.39300000000000002</v>
      </c>
      <c r="U2572">
        <v>8.9999999999999993E-3</v>
      </c>
      <c r="V2572">
        <v>7.5</v>
      </c>
      <c r="W2572" t="s">
        <v>28</v>
      </c>
      <c r="X2572">
        <v>355</v>
      </c>
      <c r="Y2572" t="s">
        <v>35</v>
      </c>
      <c r="Z2572" t="s">
        <v>28</v>
      </c>
      <c r="AA2572" t="s">
        <v>38</v>
      </c>
      <c r="AB2572" s="5" t="s">
        <v>2341</v>
      </c>
    </row>
    <row r="2573" spans="1:28" x14ac:dyDescent="0.25">
      <c r="A2573" t="s">
        <v>772</v>
      </c>
      <c r="B2573" s="1">
        <v>44443</v>
      </c>
      <c r="C2573" t="s">
        <v>28</v>
      </c>
      <c r="D2573" s="5" t="s">
        <v>2344</v>
      </c>
      <c r="E2573" t="s">
        <v>851</v>
      </c>
      <c r="F2573" t="s">
        <v>33</v>
      </c>
      <c r="G2573" t="s">
        <v>31</v>
      </c>
      <c r="H2573">
        <v>0.02</v>
      </c>
      <c r="I2573" t="s">
        <v>35</v>
      </c>
      <c r="J2573" t="s">
        <v>36</v>
      </c>
      <c r="K2573" t="s">
        <v>37</v>
      </c>
      <c r="L2573" t="s">
        <v>35</v>
      </c>
      <c r="M2573">
        <v>1.0999999999999999E-2</v>
      </c>
      <c r="N2573">
        <v>3.1E-2</v>
      </c>
      <c r="O2573" t="s">
        <v>28</v>
      </c>
      <c r="P2573">
        <v>807</v>
      </c>
      <c r="Q2573">
        <v>0.1</v>
      </c>
      <c r="R2573">
        <v>411</v>
      </c>
      <c r="S2573" t="s">
        <v>35</v>
      </c>
      <c r="T2573">
        <v>0.39300000000000002</v>
      </c>
      <c r="U2573">
        <v>8.9999999999999993E-3</v>
      </c>
      <c r="V2573">
        <v>7.48</v>
      </c>
      <c r="W2573" t="s">
        <v>28</v>
      </c>
      <c r="X2573">
        <v>327</v>
      </c>
      <c r="Y2573" t="s">
        <v>35</v>
      </c>
      <c r="Z2573" t="s">
        <v>28</v>
      </c>
      <c r="AA2573">
        <v>6.0000000000000001E-3</v>
      </c>
      <c r="AB2573" s="5" t="s">
        <v>2341</v>
      </c>
    </row>
    <row r="2574" spans="1:28" x14ac:dyDescent="0.25">
      <c r="A2574" t="s">
        <v>1034</v>
      </c>
      <c r="B2574" s="1">
        <v>44443</v>
      </c>
      <c r="C2574" t="s">
        <v>28</v>
      </c>
      <c r="D2574" s="5" t="s">
        <v>2344</v>
      </c>
      <c r="E2574" t="s">
        <v>1092</v>
      </c>
      <c r="F2574" t="s">
        <v>33</v>
      </c>
      <c r="G2574" t="s">
        <v>31</v>
      </c>
      <c r="H2574">
        <v>0.03</v>
      </c>
      <c r="I2574" t="s">
        <v>35</v>
      </c>
      <c r="J2574" t="s">
        <v>36</v>
      </c>
      <c r="K2574" t="s">
        <v>37</v>
      </c>
      <c r="L2574" t="s">
        <v>35</v>
      </c>
      <c r="M2574" t="s">
        <v>35</v>
      </c>
      <c r="N2574">
        <v>0.01</v>
      </c>
      <c r="O2574" t="s">
        <v>28</v>
      </c>
      <c r="P2574">
        <v>403</v>
      </c>
      <c r="Q2574">
        <v>0.1</v>
      </c>
      <c r="R2574">
        <v>187</v>
      </c>
      <c r="S2574" t="s">
        <v>35</v>
      </c>
      <c r="T2574">
        <v>1E-3</v>
      </c>
      <c r="U2574" t="s">
        <v>35</v>
      </c>
      <c r="V2574">
        <v>8.73</v>
      </c>
      <c r="W2574" t="s">
        <v>28</v>
      </c>
      <c r="X2574">
        <v>110</v>
      </c>
      <c r="Y2574" t="s">
        <v>35</v>
      </c>
      <c r="Z2574" t="s">
        <v>28</v>
      </c>
      <c r="AA2574" t="s">
        <v>38</v>
      </c>
      <c r="AB2574" s="5" t="s">
        <v>2341</v>
      </c>
    </row>
    <row r="2575" spans="1:28" x14ac:dyDescent="0.25">
      <c r="A2575" t="s">
        <v>1135</v>
      </c>
      <c r="B2575" s="1">
        <v>44443</v>
      </c>
      <c r="C2575" t="s">
        <v>28</v>
      </c>
      <c r="D2575" s="5" t="s">
        <v>2344</v>
      </c>
      <c r="E2575" t="s">
        <v>1332</v>
      </c>
      <c r="F2575" t="s">
        <v>33</v>
      </c>
      <c r="G2575" t="s">
        <v>31</v>
      </c>
      <c r="H2575">
        <v>0.36</v>
      </c>
      <c r="I2575" t="s">
        <v>35</v>
      </c>
      <c r="J2575" t="s">
        <v>36</v>
      </c>
      <c r="K2575" t="s">
        <v>37</v>
      </c>
      <c r="L2575" t="s">
        <v>35</v>
      </c>
      <c r="M2575">
        <v>1E-3</v>
      </c>
      <c r="N2575">
        <v>0.01</v>
      </c>
      <c r="O2575" t="s">
        <v>28</v>
      </c>
      <c r="P2575">
        <v>95</v>
      </c>
      <c r="Q2575" t="s">
        <v>43</v>
      </c>
      <c r="R2575">
        <v>36</v>
      </c>
      <c r="S2575">
        <v>1E-3</v>
      </c>
      <c r="T2575">
        <v>5.8999999999999997E-2</v>
      </c>
      <c r="U2575">
        <v>2E-3</v>
      </c>
      <c r="V2575">
        <v>7.09</v>
      </c>
      <c r="W2575" t="s">
        <v>28</v>
      </c>
      <c r="X2575">
        <v>5</v>
      </c>
      <c r="Y2575" t="s">
        <v>35</v>
      </c>
      <c r="Z2575" t="s">
        <v>28</v>
      </c>
      <c r="AA2575">
        <v>7.0000000000000001E-3</v>
      </c>
      <c r="AB2575" s="5" t="s">
        <v>2341</v>
      </c>
    </row>
    <row r="2576" spans="1:28" x14ac:dyDescent="0.25">
      <c r="A2576" t="s">
        <v>1127</v>
      </c>
      <c r="B2576" s="1">
        <v>44443</v>
      </c>
      <c r="C2576" t="s">
        <v>28</v>
      </c>
      <c r="D2576" s="5" t="s">
        <v>2344</v>
      </c>
      <c r="E2576" t="s">
        <v>1696</v>
      </c>
      <c r="F2576" t="s">
        <v>33</v>
      </c>
      <c r="G2576" t="s">
        <v>31</v>
      </c>
      <c r="H2576">
        <v>0.02</v>
      </c>
      <c r="I2576" t="s">
        <v>35</v>
      </c>
      <c r="J2576" t="s">
        <v>36</v>
      </c>
      <c r="K2576" t="s">
        <v>37</v>
      </c>
      <c r="L2576" t="s">
        <v>35</v>
      </c>
      <c r="M2576">
        <v>1E-3</v>
      </c>
      <c r="N2576">
        <v>1.7000000000000001E-2</v>
      </c>
      <c r="O2576" t="s">
        <v>28</v>
      </c>
      <c r="P2576">
        <v>358</v>
      </c>
      <c r="Q2576">
        <v>0.1</v>
      </c>
      <c r="R2576">
        <v>163</v>
      </c>
      <c r="S2576" t="s">
        <v>35</v>
      </c>
      <c r="T2576">
        <v>9.8000000000000004E-2</v>
      </c>
      <c r="U2576">
        <v>2E-3</v>
      </c>
      <c r="V2576">
        <v>8.82</v>
      </c>
      <c r="W2576" t="s">
        <v>28</v>
      </c>
      <c r="X2576">
        <v>89</v>
      </c>
      <c r="Y2576" t="s">
        <v>35</v>
      </c>
      <c r="Z2576" t="s">
        <v>28</v>
      </c>
      <c r="AA2576" t="s">
        <v>38</v>
      </c>
      <c r="AB2576" s="5" t="s">
        <v>2341</v>
      </c>
    </row>
    <row r="2577" spans="1:28" x14ac:dyDescent="0.25">
      <c r="A2577" t="s">
        <v>1127</v>
      </c>
      <c r="B2577" s="1">
        <v>44412.597222222219</v>
      </c>
      <c r="C2577">
        <v>5086</v>
      </c>
      <c r="D2577" s="5" t="s">
        <v>2344</v>
      </c>
      <c r="E2577" t="s">
        <v>28</v>
      </c>
      <c r="F2577" t="s">
        <v>30</v>
      </c>
      <c r="G2577" t="s">
        <v>31</v>
      </c>
      <c r="H2577" t="s">
        <v>28</v>
      </c>
      <c r="I2577" t="s">
        <v>28</v>
      </c>
      <c r="J2577" t="s">
        <v>28</v>
      </c>
      <c r="K2577" t="s">
        <v>28</v>
      </c>
      <c r="L2577" t="s">
        <v>28</v>
      </c>
      <c r="M2577" t="s">
        <v>28</v>
      </c>
      <c r="N2577" t="s">
        <v>28</v>
      </c>
      <c r="O2577" t="s">
        <v>28</v>
      </c>
      <c r="P2577" t="s">
        <v>28</v>
      </c>
      <c r="Q2577" t="s">
        <v>28</v>
      </c>
      <c r="R2577" t="s">
        <v>28</v>
      </c>
      <c r="S2577" t="s">
        <v>28</v>
      </c>
      <c r="T2577" t="s">
        <v>28</v>
      </c>
      <c r="U2577" t="s">
        <v>28</v>
      </c>
      <c r="V2577" t="s">
        <v>28</v>
      </c>
      <c r="W2577">
        <v>9.34</v>
      </c>
      <c r="X2577" t="s">
        <v>28</v>
      </c>
      <c r="Y2577" t="s">
        <v>28</v>
      </c>
      <c r="Z2577" t="s">
        <v>28</v>
      </c>
      <c r="AA2577" t="s">
        <v>28</v>
      </c>
      <c r="AB2577" s="5" t="s">
        <v>2341</v>
      </c>
    </row>
    <row r="2578" spans="1:28" x14ac:dyDescent="0.25">
      <c r="A2578" t="s">
        <v>1034</v>
      </c>
      <c r="B2578" s="1">
        <v>44412.56527777778</v>
      </c>
      <c r="C2578">
        <v>5084</v>
      </c>
      <c r="D2578" s="5" t="s">
        <v>2344</v>
      </c>
      <c r="E2578" t="s">
        <v>28</v>
      </c>
      <c r="F2578" t="s">
        <v>30</v>
      </c>
      <c r="G2578" t="s">
        <v>31</v>
      </c>
      <c r="H2578" t="s">
        <v>28</v>
      </c>
      <c r="I2578" t="s">
        <v>28</v>
      </c>
      <c r="J2578" t="s">
        <v>28</v>
      </c>
      <c r="K2578" t="s">
        <v>28</v>
      </c>
      <c r="L2578" t="s">
        <v>28</v>
      </c>
      <c r="M2578" t="s">
        <v>28</v>
      </c>
      <c r="N2578" t="s">
        <v>28</v>
      </c>
      <c r="O2578" t="s">
        <v>28</v>
      </c>
      <c r="P2578" t="s">
        <v>28</v>
      </c>
      <c r="Q2578" t="s">
        <v>28</v>
      </c>
      <c r="R2578" t="s">
        <v>28</v>
      </c>
      <c r="S2578" t="s">
        <v>28</v>
      </c>
      <c r="T2578" t="s">
        <v>28</v>
      </c>
      <c r="U2578" t="s">
        <v>28</v>
      </c>
      <c r="V2578" t="s">
        <v>28</v>
      </c>
      <c r="W2578">
        <v>8.85</v>
      </c>
      <c r="X2578" t="s">
        <v>28</v>
      </c>
      <c r="Y2578" t="s">
        <v>28</v>
      </c>
      <c r="Z2578" t="s">
        <v>28</v>
      </c>
      <c r="AA2578" t="s">
        <v>28</v>
      </c>
      <c r="AB2578" s="5" t="s">
        <v>2341</v>
      </c>
    </row>
    <row r="2579" spans="1:28" x14ac:dyDescent="0.25">
      <c r="A2579" t="s">
        <v>27</v>
      </c>
      <c r="B2579" s="1">
        <v>44412.517361111109</v>
      </c>
      <c r="C2579">
        <v>5081</v>
      </c>
      <c r="D2579" s="5" t="s">
        <v>2344</v>
      </c>
      <c r="E2579" t="s">
        <v>28</v>
      </c>
      <c r="F2579" t="s">
        <v>30</v>
      </c>
      <c r="G2579" t="s">
        <v>31</v>
      </c>
      <c r="H2579" t="s">
        <v>28</v>
      </c>
      <c r="I2579" t="s">
        <v>28</v>
      </c>
      <c r="J2579" t="s">
        <v>28</v>
      </c>
      <c r="K2579" t="s">
        <v>28</v>
      </c>
      <c r="L2579" t="s">
        <v>28</v>
      </c>
      <c r="M2579" t="s">
        <v>28</v>
      </c>
      <c r="N2579" t="s">
        <v>28</v>
      </c>
      <c r="O2579" t="s">
        <v>28</v>
      </c>
      <c r="P2579" t="s">
        <v>28</v>
      </c>
      <c r="Q2579" t="s">
        <v>28</v>
      </c>
      <c r="R2579" t="s">
        <v>28</v>
      </c>
      <c r="S2579" t="s">
        <v>28</v>
      </c>
      <c r="T2579" t="s">
        <v>28</v>
      </c>
      <c r="U2579" t="s">
        <v>28</v>
      </c>
      <c r="V2579" t="s">
        <v>28</v>
      </c>
      <c r="W2579">
        <v>7.38</v>
      </c>
      <c r="X2579" t="s">
        <v>28</v>
      </c>
      <c r="Y2579" t="s">
        <v>28</v>
      </c>
      <c r="Z2579" t="s">
        <v>28</v>
      </c>
      <c r="AA2579" t="s">
        <v>28</v>
      </c>
      <c r="AB2579" s="5" t="s">
        <v>2341</v>
      </c>
    </row>
    <row r="2580" spans="1:28" x14ac:dyDescent="0.25">
      <c r="A2580" t="s">
        <v>1135</v>
      </c>
      <c r="B2580" s="1">
        <v>44412.476388888892</v>
      </c>
      <c r="C2580">
        <v>5085</v>
      </c>
      <c r="D2580" s="5" t="s">
        <v>2344</v>
      </c>
      <c r="E2580" t="s">
        <v>28</v>
      </c>
      <c r="F2580" t="s">
        <v>30</v>
      </c>
      <c r="G2580" t="s">
        <v>31</v>
      </c>
      <c r="H2580" t="s">
        <v>28</v>
      </c>
      <c r="I2580" t="s">
        <v>28</v>
      </c>
      <c r="J2580" t="s">
        <v>28</v>
      </c>
      <c r="K2580" t="s">
        <v>28</v>
      </c>
      <c r="L2580" t="s">
        <v>28</v>
      </c>
      <c r="M2580" t="s">
        <v>28</v>
      </c>
      <c r="N2580" t="s">
        <v>28</v>
      </c>
      <c r="O2580" t="s">
        <v>28</v>
      </c>
      <c r="P2580" t="s">
        <v>28</v>
      </c>
      <c r="Q2580" t="s">
        <v>28</v>
      </c>
      <c r="R2580" t="s">
        <v>28</v>
      </c>
      <c r="S2580" t="s">
        <v>28</v>
      </c>
      <c r="T2580" t="s">
        <v>28</v>
      </c>
      <c r="U2580" t="s">
        <v>28</v>
      </c>
      <c r="V2580" t="s">
        <v>28</v>
      </c>
      <c r="W2580">
        <v>7.92</v>
      </c>
      <c r="X2580" t="s">
        <v>28</v>
      </c>
      <c r="Y2580" t="s">
        <v>28</v>
      </c>
      <c r="Z2580" t="s">
        <v>28</v>
      </c>
      <c r="AA2580" t="s">
        <v>28</v>
      </c>
      <c r="AB2580" s="5" t="s">
        <v>2341</v>
      </c>
    </row>
    <row r="2581" spans="1:28" x14ac:dyDescent="0.25">
      <c r="A2581" t="s">
        <v>27</v>
      </c>
      <c r="B2581" s="1">
        <v>44412</v>
      </c>
      <c r="C2581" t="s">
        <v>28</v>
      </c>
      <c r="D2581" s="5" t="s">
        <v>2344</v>
      </c>
      <c r="E2581" t="s">
        <v>238</v>
      </c>
      <c r="F2581" t="s">
        <v>33</v>
      </c>
      <c r="G2581" t="s">
        <v>31</v>
      </c>
      <c r="H2581" t="s">
        <v>34</v>
      </c>
      <c r="I2581" t="s">
        <v>35</v>
      </c>
      <c r="J2581" t="s">
        <v>36</v>
      </c>
      <c r="K2581" t="s">
        <v>37</v>
      </c>
      <c r="L2581" t="s">
        <v>35</v>
      </c>
      <c r="M2581">
        <v>5.8000000000000003E-2</v>
      </c>
      <c r="N2581">
        <v>1.0999999999999999E-2</v>
      </c>
      <c r="O2581" t="s">
        <v>28</v>
      </c>
      <c r="P2581">
        <v>2090</v>
      </c>
      <c r="Q2581">
        <v>0.3</v>
      </c>
      <c r="R2581">
        <v>1260</v>
      </c>
      <c r="S2581" t="s">
        <v>35</v>
      </c>
      <c r="T2581">
        <v>1.24</v>
      </c>
      <c r="U2581">
        <v>3.7999999999999999E-2</v>
      </c>
      <c r="V2581">
        <v>7.55</v>
      </c>
      <c r="W2581" t="s">
        <v>28</v>
      </c>
      <c r="X2581">
        <v>1120</v>
      </c>
      <c r="Y2581" t="s">
        <v>35</v>
      </c>
      <c r="Z2581" t="s">
        <v>28</v>
      </c>
      <c r="AA2581">
        <v>1.4999999999999999E-2</v>
      </c>
      <c r="AB2581" s="5" t="s">
        <v>2341</v>
      </c>
    </row>
    <row r="2582" spans="1:28" x14ac:dyDescent="0.25">
      <c r="A2582" t="s">
        <v>1034</v>
      </c>
      <c r="B2582" s="1">
        <v>44412</v>
      </c>
      <c r="C2582" t="s">
        <v>28</v>
      </c>
      <c r="D2582" s="5" t="s">
        <v>2344</v>
      </c>
      <c r="E2582" t="s">
        <v>1093</v>
      </c>
      <c r="F2582" t="s">
        <v>33</v>
      </c>
      <c r="G2582" t="s">
        <v>31</v>
      </c>
      <c r="H2582">
        <v>0.01</v>
      </c>
      <c r="I2582" t="s">
        <v>35</v>
      </c>
      <c r="J2582" t="s">
        <v>36</v>
      </c>
      <c r="K2582" t="s">
        <v>37</v>
      </c>
      <c r="L2582" t="s">
        <v>35</v>
      </c>
      <c r="M2582" t="s">
        <v>35</v>
      </c>
      <c r="N2582">
        <v>6.0000000000000001E-3</v>
      </c>
      <c r="O2582" t="s">
        <v>28</v>
      </c>
      <c r="P2582">
        <v>394</v>
      </c>
      <c r="Q2582">
        <v>0.1</v>
      </c>
      <c r="R2582">
        <v>185</v>
      </c>
      <c r="S2582" t="s">
        <v>35</v>
      </c>
      <c r="T2582">
        <v>8.9999999999999993E-3</v>
      </c>
      <c r="U2582" t="s">
        <v>35</v>
      </c>
      <c r="V2582">
        <v>8.6</v>
      </c>
      <c r="W2582" t="s">
        <v>28</v>
      </c>
      <c r="X2582">
        <v>100</v>
      </c>
      <c r="Y2582" t="s">
        <v>35</v>
      </c>
      <c r="Z2582" t="s">
        <v>28</v>
      </c>
      <c r="AA2582" t="s">
        <v>38</v>
      </c>
      <c r="AB2582" s="5" t="s">
        <v>2341</v>
      </c>
    </row>
    <row r="2583" spans="1:28" x14ac:dyDescent="0.25">
      <c r="A2583" t="s">
        <v>1135</v>
      </c>
      <c r="B2583" s="1">
        <v>44412</v>
      </c>
      <c r="C2583" t="s">
        <v>28</v>
      </c>
      <c r="D2583" s="5" t="s">
        <v>2344</v>
      </c>
      <c r="E2583" t="s">
        <v>1333</v>
      </c>
      <c r="F2583" t="s">
        <v>33</v>
      </c>
      <c r="G2583" t="s">
        <v>31</v>
      </c>
      <c r="H2583">
        <v>0.02</v>
      </c>
      <c r="I2583" t="s">
        <v>35</v>
      </c>
      <c r="J2583" t="s">
        <v>36</v>
      </c>
      <c r="K2583" t="s">
        <v>37</v>
      </c>
      <c r="L2583" t="s">
        <v>35</v>
      </c>
      <c r="M2583" t="s">
        <v>35</v>
      </c>
      <c r="N2583">
        <v>3.0000000000000001E-3</v>
      </c>
      <c r="O2583" t="s">
        <v>28</v>
      </c>
      <c r="P2583">
        <v>177</v>
      </c>
      <c r="Q2583">
        <v>0.1</v>
      </c>
      <c r="R2583">
        <v>70</v>
      </c>
      <c r="S2583" t="s">
        <v>35</v>
      </c>
      <c r="T2583">
        <v>6.0000000000000001E-3</v>
      </c>
      <c r="U2583" t="s">
        <v>35</v>
      </c>
      <c r="V2583">
        <v>7.91</v>
      </c>
      <c r="W2583" t="s">
        <v>28</v>
      </c>
      <c r="X2583">
        <v>4</v>
      </c>
      <c r="Y2583" t="s">
        <v>35</v>
      </c>
      <c r="Z2583" t="s">
        <v>28</v>
      </c>
      <c r="AA2583" t="s">
        <v>38</v>
      </c>
      <c r="AB2583" s="5" t="s">
        <v>2341</v>
      </c>
    </row>
    <row r="2584" spans="1:28" x14ac:dyDescent="0.25">
      <c r="A2584" t="s">
        <v>1127</v>
      </c>
      <c r="B2584" s="1">
        <v>44412</v>
      </c>
      <c r="C2584" t="s">
        <v>28</v>
      </c>
      <c r="D2584" s="5" t="s">
        <v>2344</v>
      </c>
      <c r="E2584" t="s">
        <v>1697</v>
      </c>
      <c r="F2584" t="s">
        <v>33</v>
      </c>
      <c r="G2584" t="s">
        <v>31</v>
      </c>
      <c r="H2584">
        <v>0.02</v>
      </c>
      <c r="I2584" t="s">
        <v>35</v>
      </c>
      <c r="J2584" t="s">
        <v>36</v>
      </c>
      <c r="K2584" t="s">
        <v>37</v>
      </c>
      <c r="L2584" t="s">
        <v>35</v>
      </c>
      <c r="M2584" t="s">
        <v>35</v>
      </c>
      <c r="N2584">
        <v>0.01</v>
      </c>
      <c r="O2584" t="s">
        <v>28</v>
      </c>
      <c r="P2584">
        <v>234</v>
      </c>
      <c r="Q2584">
        <v>0.1</v>
      </c>
      <c r="R2584">
        <v>108</v>
      </c>
      <c r="S2584" t="s">
        <v>35</v>
      </c>
      <c r="T2584">
        <v>6.0000000000000001E-3</v>
      </c>
      <c r="U2584" t="s">
        <v>35</v>
      </c>
      <c r="V2584">
        <v>9.4499999999999993</v>
      </c>
      <c r="W2584" t="s">
        <v>28</v>
      </c>
      <c r="X2584">
        <v>33</v>
      </c>
      <c r="Y2584" t="s">
        <v>35</v>
      </c>
      <c r="Z2584" t="s">
        <v>28</v>
      </c>
      <c r="AA2584">
        <v>8.0000000000000002E-3</v>
      </c>
      <c r="AB2584" s="5" t="s">
        <v>2341</v>
      </c>
    </row>
    <row r="2585" spans="1:28" x14ac:dyDescent="0.25">
      <c r="A2585" t="s">
        <v>1034</v>
      </c>
      <c r="B2585" s="1">
        <v>44386.695138888892</v>
      </c>
      <c r="C2585">
        <v>5016</v>
      </c>
      <c r="D2585" s="5" t="s">
        <v>2344</v>
      </c>
      <c r="E2585" t="s">
        <v>28</v>
      </c>
      <c r="F2585" t="s">
        <v>30</v>
      </c>
      <c r="G2585" t="s">
        <v>31</v>
      </c>
      <c r="H2585" t="s">
        <v>28</v>
      </c>
      <c r="I2585" t="s">
        <v>28</v>
      </c>
      <c r="J2585" t="s">
        <v>28</v>
      </c>
      <c r="K2585" t="s">
        <v>28</v>
      </c>
      <c r="L2585" t="s">
        <v>28</v>
      </c>
      <c r="M2585" t="s">
        <v>28</v>
      </c>
      <c r="N2585" t="s">
        <v>28</v>
      </c>
      <c r="O2585" t="s">
        <v>28</v>
      </c>
      <c r="P2585" t="s">
        <v>28</v>
      </c>
      <c r="Q2585" t="s">
        <v>28</v>
      </c>
      <c r="R2585" t="s">
        <v>28</v>
      </c>
      <c r="S2585" t="s">
        <v>28</v>
      </c>
      <c r="T2585" t="s">
        <v>28</v>
      </c>
      <c r="U2585" t="s">
        <v>28</v>
      </c>
      <c r="V2585" t="s">
        <v>28</v>
      </c>
      <c r="W2585">
        <v>8.5399999999999991</v>
      </c>
      <c r="X2585" t="s">
        <v>28</v>
      </c>
      <c r="Y2585" t="s">
        <v>28</v>
      </c>
      <c r="Z2585" t="s">
        <v>28</v>
      </c>
      <c r="AA2585" t="s">
        <v>28</v>
      </c>
      <c r="AB2585" s="5" t="s">
        <v>2341</v>
      </c>
    </row>
    <row r="2586" spans="1:28" x14ac:dyDescent="0.25">
      <c r="A2586" t="s">
        <v>1127</v>
      </c>
      <c r="B2586" s="1">
        <v>44386.658333333333</v>
      </c>
      <c r="C2586">
        <v>5018</v>
      </c>
      <c r="D2586" s="5" t="s">
        <v>2344</v>
      </c>
      <c r="E2586" t="s">
        <v>28</v>
      </c>
      <c r="F2586" t="s">
        <v>30</v>
      </c>
      <c r="G2586" t="s">
        <v>31</v>
      </c>
      <c r="H2586" t="s">
        <v>28</v>
      </c>
      <c r="I2586" t="s">
        <v>28</v>
      </c>
      <c r="J2586" t="s">
        <v>28</v>
      </c>
      <c r="K2586" t="s">
        <v>28</v>
      </c>
      <c r="L2586" t="s">
        <v>28</v>
      </c>
      <c r="M2586" t="s">
        <v>28</v>
      </c>
      <c r="N2586" t="s">
        <v>28</v>
      </c>
      <c r="O2586" t="s">
        <v>28</v>
      </c>
      <c r="P2586" t="s">
        <v>28</v>
      </c>
      <c r="Q2586" t="s">
        <v>28</v>
      </c>
      <c r="R2586" t="s">
        <v>28</v>
      </c>
      <c r="S2586" t="s">
        <v>28</v>
      </c>
      <c r="T2586" t="s">
        <v>28</v>
      </c>
      <c r="U2586" t="s">
        <v>28</v>
      </c>
      <c r="V2586" t="s">
        <v>28</v>
      </c>
      <c r="W2586">
        <v>9.09</v>
      </c>
      <c r="X2586" t="s">
        <v>28</v>
      </c>
      <c r="Y2586" t="s">
        <v>28</v>
      </c>
      <c r="Z2586" t="s">
        <v>28</v>
      </c>
      <c r="AA2586" t="s">
        <v>28</v>
      </c>
      <c r="AB2586" s="5" t="s">
        <v>2341</v>
      </c>
    </row>
    <row r="2587" spans="1:28" x14ac:dyDescent="0.25">
      <c r="A2587" t="s">
        <v>27</v>
      </c>
      <c r="B2587" s="1">
        <v>44386.581944444442</v>
      </c>
      <c r="C2587">
        <v>5013</v>
      </c>
      <c r="D2587" s="5" t="s">
        <v>2344</v>
      </c>
      <c r="E2587" t="s">
        <v>28</v>
      </c>
      <c r="F2587" t="s">
        <v>30</v>
      </c>
      <c r="G2587" t="s">
        <v>31</v>
      </c>
      <c r="H2587" t="s">
        <v>28</v>
      </c>
      <c r="I2587" t="s">
        <v>28</v>
      </c>
      <c r="J2587" t="s">
        <v>28</v>
      </c>
      <c r="K2587" t="s">
        <v>28</v>
      </c>
      <c r="L2587" t="s">
        <v>28</v>
      </c>
      <c r="M2587" t="s">
        <v>28</v>
      </c>
      <c r="N2587" t="s">
        <v>28</v>
      </c>
      <c r="O2587" t="s">
        <v>28</v>
      </c>
      <c r="P2587" t="s">
        <v>28</v>
      </c>
      <c r="Q2587" t="s">
        <v>28</v>
      </c>
      <c r="R2587" t="s">
        <v>28</v>
      </c>
      <c r="S2587" t="s">
        <v>28</v>
      </c>
      <c r="T2587" t="s">
        <v>28</v>
      </c>
      <c r="U2587" t="s">
        <v>28</v>
      </c>
      <c r="V2587" t="s">
        <v>28</v>
      </c>
      <c r="W2587">
        <v>7.39</v>
      </c>
      <c r="X2587" t="s">
        <v>28</v>
      </c>
      <c r="Y2587" t="s">
        <v>28</v>
      </c>
      <c r="Z2587" t="s">
        <v>28</v>
      </c>
      <c r="AA2587" t="s">
        <v>28</v>
      </c>
      <c r="AB2587" s="5" t="s">
        <v>2341</v>
      </c>
    </row>
    <row r="2588" spans="1:28" x14ac:dyDescent="0.25">
      <c r="A2588" t="s">
        <v>1135</v>
      </c>
      <c r="B2588" s="1">
        <v>44386.525000000001</v>
      </c>
      <c r="C2588">
        <v>5017</v>
      </c>
      <c r="D2588" s="5" t="s">
        <v>2344</v>
      </c>
      <c r="E2588" t="s">
        <v>28</v>
      </c>
      <c r="F2588" t="s">
        <v>30</v>
      </c>
      <c r="G2588" t="s">
        <v>31</v>
      </c>
      <c r="H2588" t="s">
        <v>28</v>
      </c>
      <c r="I2588" t="s">
        <v>28</v>
      </c>
      <c r="J2588" t="s">
        <v>28</v>
      </c>
      <c r="K2588" t="s">
        <v>28</v>
      </c>
      <c r="L2588" t="s">
        <v>28</v>
      </c>
      <c r="M2588" t="s">
        <v>28</v>
      </c>
      <c r="N2588" t="s">
        <v>28</v>
      </c>
      <c r="O2588" t="s">
        <v>28</v>
      </c>
      <c r="P2588" t="s">
        <v>28</v>
      </c>
      <c r="Q2588" t="s">
        <v>28</v>
      </c>
      <c r="R2588" t="s">
        <v>28</v>
      </c>
      <c r="S2588" t="s">
        <v>28</v>
      </c>
      <c r="T2588" t="s">
        <v>28</v>
      </c>
      <c r="U2588" t="s">
        <v>28</v>
      </c>
      <c r="V2588" t="s">
        <v>28</v>
      </c>
      <c r="W2588">
        <v>8.06</v>
      </c>
      <c r="X2588" t="s">
        <v>28</v>
      </c>
      <c r="Y2588" t="s">
        <v>28</v>
      </c>
      <c r="Z2588" t="s">
        <v>28</v>
      </c>
      <c r="AA2588" t="s">
        <v>28</v>
      </c>
      <c r="AB2588" s="5" t="s">
        <v>2341</v>
      </c>
    </row>
    <row r="2589" spans="1:28" x14ac:dyDescent="0.25">
      <c r="A2589" t="s">
        <v>27</v>
      </c>
      <c r="B2589" s="1">
        <v>44386</v>
      </c>
      <c r="C2589" t="s">
        <v>28</v>
      </c>
      <c r="D2589" s="5" t="s">
        <v>2344</v>
      </c>
      <c r="E2589" t="s">
        <v>239</v>
      </c>
      <c r="F2589" t="s">
        <v>33</v>
      </c>
      <c r="G2589" t="s">
        <v>31</v>
      </c>
      <c r="H2589" t="s">
        <v>34</v>
      </c>
      <c r="I2589" t="s">
        <v>35</v>
      </c>
      <c r="J2589" t="s">
        <v>36</v>
      </c>
      <c r="K2589" t="s">
        <v>37</v>
      </c>
      <c r="L2589" t="s">
        <v>35</v>
      </c>
      <c r="M2589">
        <v>2.5999999999999999E-2</v>
      </c>
      <c r="N2589">
        <v>0.01</v>
      </c>
      <c r="O2589" t="s">
        <v>28</v>
      </c>
      <c r="P2589" t="s">
        <v>28</v>
      </c>
      <c r="Q2589" t="s">
        <v>28</v>
      </c>
      <c r="R2589" t="s">
        <v>28</v>
      </c>
      <c r="S2589" t="s">
        <v>35</v>
      </c>
      <c r="T2589">
        <v>0.65100000000000002</v>
      </c>
      <c r="U2589">
        <v>2.1999999999999999E-2</v>
      </c>
      <c r="V2589" t="s">
        <v>28</v>
      </c>
      <c r="W2589" t="s">
        <v>28</v>
      </c>
      <c r="X2589" t="s">
        <v>28</v>
      </c>
      <c r="Y2589" t="s">
        <v>35</v>
      </c>
      <c r="Z2589" t="s">
        <v>28</v>
      </c>
      <c r="AA2589" t="s">
        <v>38</v>
      </c>
      <c r="AB2589" s="5" t="s">
        <v>2341</v>
      </c>
    </row>
    <row r="2590" spans="1:28" x14ac:dyDescent="0.25">
      <c r="A2590" t="s">
        <v>1034</v>
      </c>
      <c r="B2590" s="1">
        <v>44386</v>
      </c>
      <c r="C2590" t="s">
        <v>28</v>
      </c>
      <c r="D2590" s="5" t="s">
        <v>2344</v>
      </c>
      <c r="E2590" t="s">
        <v>1094</v>
      </c>
      <c r="F2590" t="s">
        <v>33</v>
      </c>
      <c r="G2590" t="s">
        <v>31</v>
      </c>
      <c r="H2590" t="s">
        <v>34</v>
      </c>
      <c r="I2590" t="s">
        <v>35</v>
      </c>
      <c r="J2590" t="s">
        <v>36</v>
      </c>
      <c r="K2590" t="s">
        <v>37</v>
      </c>
      <c r="L2590" t="s">
        <v>35</v>
      </c>
      <c r="M2590" t="s">
        <v>35</v>
      </c>
      <c r="N2590">
        <v>8.0000000000000002E-3</v>
      </c>
      <c r="O2590">
        <v>5</v>
      </c>
      <c r="P2590">
        <v>372</v>
      </c>
      <c r="Q2590">
        <v>0.1</v>
      </c>
      <c r="R2590">
        <v>174</v>
      </c>
      <c r="S2590" t="s">
        <v>35</v>
      </c>
      <c r="T2590">
        <v>2E-3</v>
      </c>
      <c r="U2590" t="s">
        <v>35</v>
      </c>
      <c r="V2590">
        <v>8.1300000000000008</v>
      </c>
      <c r="W2590" t="s">
        <v>28</v>
      </c>
      <c r="X2590">
        <v>93</v>
      </c>
      <c r="Y2590" t="s">
        <v>35</v>
      </c>
      <c r="Z2590" t="s">
        <v>28</v>
      </c>
      <c r="AA2590" t="s">
        <v>38</v>
      </c>
      <c r="AB2590" s="5" t="s">
        <v>2341</v>
      </c>
    </row>
    <row r="2591" spans="1:28" x14ac:dyDescent="0.25">
      <c r="A2591" t="s">
        <v>1135</v>
      </c>
      <c r="B2591" s="1">
        <v>44386</v>
      </c>
      <c r="C2591" t="s">
        <v>28</v>
      </c>
      <c r="D2591" s="5" t="s">
        <v>2344</v>
      </c>
      <c r="E2591" t="s">
        <v>1334</v>
      </c>
      <c r="F2591" t="s">
        <v>33</v>
      </c>
      <c r="G2591" t="s">
        <v>31</v>
      </c>
      <c r="H2591">
        <v>0.02</v>
      </c>
      <c r="I2591" t="s">
        <v>35</v>
      </c>
      <c r="J2591" t="s">
        <v>36</v>
      </c>
      <c r="K2591" t="s">
        <v>37</v>
      </c>
      <c r="L2591" t="s">
        <v>35</v>
      </c>
      <c r="M2591" t="s">
        <v>35</v>
      </c>
      <c r="N2591">
        <v>8.9999999999999993E-3</v>
      </c>
      <c r="O2591">
        <v>5</v>
      </c>
      <c r="P2591">
        <v>168</v>
      </c>
      <c r="Q2591">
        <v>0.1</v>
      </c>
      <c r="R2591">
        <v>73</v>
      </c>
      <c r="S2591" t="s">
        <v>35</v>
      </c>
      <c r="T2591">
        <v>5.0000000000000001E-3</v>
      </c>
      <c r="U2591" t="s">
        <v>35</v>
      </c>
      <c r="V2591">
        <v>7.81</v>
      </c>
      <c r="W2591" t="s">
        <v>28</v>
      </c>
      <c r="X2591">
        <v>4</v>
      </c>
      <c r="Y2591" t="s">
        <v>35</v>
      </c>
      <c r="Z2591" t="s">
        <v>28</v>
      </c>
      <c r="AA2591" t="s">
        <v>38</v>
      </c>
      <c r="AB2591" s="5" t="s">
        <v>2341</v>
      </c>
    </row>
    <row r="2592" spans="1:28" x14ac:dyDescent="0.25">
      <c r="A2592" t="s">
        <v>1127</v>
      </c>
      <c r="B2592" s="1">
        <v>44386</v>
      </c>
      <c r="C2592" t="s">
        <v>28</v>
      </c>
      <c r="D2592" s="5" t="s">
        <v>2344</v>
      </c>
      <c r="E2592" t="s">
        <v>1698</v>
      </c>
      <c r="F2592" t="s">
        <v>33</v>
      </c>
      <c r="G2592" t="s">
        <v>31</v>
      </c>
      <c r="H2592">
        <v>0.02</v>
      </c>
      <c r="I2592" t="s">
        <v>35</v>
      </c>
      <c r="J2592" t="s">
        <v>36</v>
      </c>
      <c r="K2592" t="s">
        <v>37</v>
      </c>
      <c r="L2592" t="s">
        <v>35</v>
      </c>
      <c r="M2592" t="s">
        <v>35</v>
      </c>
      <c r="N2592">
        <v>8.9999999999999993E-3</v>
      </c>
      <c r="O2592">
        <v>6</v>
      </c>
      <c r="P2592">
        <v>244</v>
      </c>
      <c r="Q2592">
        <v>0.1</v>
      </c>
      <c r="R2592">
        <v>113</v>
      </c>
      <c r="S2592" t="s">
        <v>35</v>
      </c>
      <c r="T2592">
        <v>3.0000000000000001E-3</v>
      </c>
      <c r="U2592" t="s">
        <v>35</v>
      </c>
      <c r="V2592">
        <v>9.32</v>
      </c>
      <c r="W2592" t="s">
        <v>28</v>
      </c>
      <c r="X2592">
        <v>30</v>
      </c>
      <c r="Y2592" t="s">
        <v>35</v>
      </c>
      <c r="Z2592" t="s">
        <v>28</v>
      </c>
      <c r="AA2592" t="s">
        <v>38</v>
      </c>
      <c r="AB2592" s="5" t="s">
        <v>2341</v>
      </c>
    </row>
    <row r="2593" spans="1:28" x14ac:dyDescent="0.25">
      <c r="A2593" t="s">
        <v>1034</v>
      </c>
      <c r="B2593" s="1">
        <v>44358.62777777778</v>
      </c>
      <c r="C2593">
        <v>4995</v>
      </c>
      <c r="D2593" s="5" t="s">
        <v>2344</v>
      </c>
      <c r="E2593" t="s">
        <v>28</v>
      </c>
      <c r="F2593" t="s">
        <v>30</v>
      </c>
      <c r="G2593" t="s">
        <v>31</v>
      </c>
      <c r="H2593" t="s">
        <v>28</v>
      </c>
      <c r="I2593" t="s">
        <v>28</v>
      </c>
      <c r="J2593" t="s">
        <v>28</v>
      </c>
      <c r="K2593" t="s">
        <v>28</v>
      </c>
      <c r="L2593" t="s">
        <v>28</v>
      </c>
      <c r="M2593" t="s">
        <v>28</v>
      </c>
      <c r="N2593" t="s">
        <v>28</v>
      </c>
      <c r="O2593" t="s">
        <v>28</v>
      </c>
      <c r="P2593" t="s">
        <v>28</v>
      </c>
      <c r="Q2593" t="s">
        <v>28</v>
      </c>
      <c r="R2593" t="s">
        <v>28</v>
      </c>
      <c r="S2593" t="s">
        <v>28</v>
      </c>
      <c r="T2593" t="s">
        <v>28</v>
      </c>
      <c r="U2593" t="s">
        <v>28</v>
      </c>
      <c r="V2593" t="s">
        <v>28</v>
      </c>
      <c r="W2593">
        <v>8.27</v>
      </c>
      <c r="X2593" t="s">
        <v>28</v>
      </c>
      <c r="Y2593" t="s">
        <v>28</v>
      </c>
      <c r="Z2593" t="s">
        <v>28</v>
      </c>
      <c r="AA2593" t="s">
        <v>28</v>
      </c>
      <c r="AB2593" s="5" t="s">
        <v>2341</v>
      </c>
    </row>
    <row r="2594" spans="1:28" x14ac:dyDescent="0.25">
      <c r="A2594" t="s">
        <v>1127</v>
      </c>
      <c r="B2594" s="1">
        <v>44358.586111111108</v>
      </c>
      <c r="C2594">
        <v>4997</v>
      </c>
      <c r="D2594" s="5" t="s">
        <v>2344</v>
      </c>
      <c r="E2594" t="s">
        <v>28</v>
      </c>
      <c r="F2594" t="s">
        <v>30</v>
      </c>
      <c r="G2594" t="s">
        <v>31</v>
      </c>
      <c r="H2594" t="s">
        <v>28</v>
      </c>
      <c r="I2594" t="s">
        <v>28</v>
      </c>
      <c r="J2594" t="s">
        <v>28</v>
      </c>
      <c r="K2594" t="s">
        <v>28</v>
      </c>
      <c r="L2594" t="s">
        <v>28</v>
      </c>
      <c r="M2594" t="s">
        <v>28</v>
      </c>
      <c r="N2594" t="s">
        <v>28</v>
      </c>
      <c r="O2594" t="s">
        <v>28</v>
      </c>
      <c r="P2594" t="s">
        <v>28</v>
      </c>
      <c r="Q2594" t="s">
        <v>28</v>
      </c>
      <c r="R2594" t="s">
        <v>28</v>
      </c>
      <c r="S2594" t="s">
        <v>28</v>
      </c>
      <c r="T2594" t="s">
        <v>28</v>
      </c>
      <c r="U2594" t="s">
        <v>28</v>
      </c>
      <c r="V2594" t="s">
        <v>28</v>
      </c>
      <c r="W2594">
        <v>8.6300000000000008</v>
      </c>
      <c r="X2594" t="s">
        <v>28</v>
      </c>
      <c r="Y2594" t="s">
        <v>28</v>
      </c>
      <c r="Z2594" t="s">
        <v>28</v>
      </c>
      <c r="AA2594" t="s">
        <v>28</v>
      </c>
      <c r="AB2594" s="5" t="s">
        <v>2341</v>
      </c>
    </row>
    <row r="2595" spans="1:28" x14ac:dyDescent="0.25">
      <c r="A2595" t="s">
        <v>772</v>
      </c>
      <c r="B2595" s="1">
        <v>44358.565972222219</v>
      </c>
      <c r="C2595">
        <v>4992</v>
      </c>
      <c r="D2595" s="5" t="s">
        <v>2344</v>
      </c>
      <c r="E2595" t="s">
        <v>28</v>
      </c>
      <c r="F2595" t="s">
        <v>30</v>
      </c>
      <c r="G2595" t="s">
        <v>31</v>
      </c>
      <c r="H2595" t="s">
        <v>28</v>
      </c>
      <c r="I2595" t="s">
        <v>28</v>
      </c>
      <c r="J2595" t="s">
        <v>28</v>
      </c>
      <c r="K2595" t="s">
        <v>28</v>
      </c>
      <c r="L2595" t="s">
        <v>28</v>
      </c>
      <c r="M2595" t="s">
        <v>28</v>
      </c>
      <c r="N2595" t="s">
        <v>28</v>
      </c>
      <c r="O2595" t="s">
        <v>28</v>
      </c>
      <c r="P2595" t="s">
        <v>28</v>
      </c>
      <c r="Q2595" t="s">
        <v>28</v>
      </c>
      <c r="R2595" t="s">
        <v>28</v>
      </c>
      <c r="S2595" t="s">
        <v>28</v>
      </c>
      <c r="T2595" t="s">
        <v>28</v>
      </c>
      <c r="U2595" t="s">
        <v>28</v>
      </c>
      <c r="V2595" t="s">
        <v>28</v>
      </c>
      <c r="W2595">
        <v>8.49</v>
      </c>
      <c r="X2595" t="s">
        <v>28</v>
      </c>
      <c r="Y2595" t="s">
        <v>28</v>
      </c>
      <c r="Z2595" t="s">
        <v>28</v>
      </c>
      <c r="AA2595" t="s">
        <v>28</v>
      </c>
      <c r="AB2595" s="5" t="s">
        <v>2341</v>
      </c>
    </row>
    <row r="2596" spans="1:28" x14ac:dyDescent="0.25">
      <c r="A2596" t="s">
        <v>27</v>
      </c>
      <c r="B2596" s="1">
        <v>44358.534722222219</v>
      </c>
      <c r="C2596">
        <v>4989</v>
      </c>
      <c r="D2596" s="5" t="s">
        <v>2344</v>
      </c>
      <c r="E2596" t="s">
        <v>28</v>
      </c>
      <c r="F2596" t="s">
        <v>30</v>
      </c>
      <c r="G2596" t="s">
        <v>31</v>
      </c>
      <c r="H2596" t="s">
        <v>28</v>
      </c>
      <c r="I2596" t="s">
        <v>28</v>
      </c>
      <c r="J2596" t="s">
        <v>28</v>
      </c>
      <c r="K2596" t="s">
        <v>28</v>
      </c>
      <c r="L2596" t="s">
        <v>28</v>
      </c>
      <c r="M2596" t="s">
        <v>28</v>
      </c>
      <c r="N2596" t="s">
        <v>28</v>
      </c>
      <c r="O2596" t="s">
        <v>28</v>
      </c>
      <c r="P2596" t="s">
        <v>28</v>
      </c>
      <c r="Q2596" t="s">
        <v>28</v>
      </c>
      <c r="R2596" t="s">
        <v>28</v>
      </c>
      <c r="S2596" t="s">
        <v>28</v>
      </c>
      <c r="T2596" t="s">
        <v>28</v>
      </c>
      <c r="U2596" t="s">
        <v>28</v>
      </c>
      <c r="V2596" t="s">
        <v>28</v>
      </c>
      <c r="W2596">
        <v>7.6</v>
      </c>
      <c r="X2596" t="s">
        <v>28</v>
      </c>
      <c r="Y2596" t="s">
        <v>28</v>
      </c>
      <c r="Z2596" t="s">
        <v>28</v>
      </c>
      <c r="AA2596" t="s">
        <v>28</v>
      </c>
      <c r="AB2596" s="5" t="s">
        <v>2341</v>
      </c>
    </row>
    <row r="2597" spans="1:28" x14ac:dyDescent="0.25">
      <c r="A2597" t="s">
        <v>1135</v>
      </c>
      <c r="B2597" s="1">
        <v>44358.487500000003</v>
      </c>
      <c r="C2597">
        <v>4986</v>
      </c>
      <c r="D2597" s="5" t="s">
        <v>2344</v>
      </c>
      <c r="E2597" t="s">
        <v>28</v>
      </c>
      <c r="F2597" t="s">
        <v>30</v>
      </c>
      <c r="G2597" t="s">
        <v>31</v>
      </c>
      <c r="H2597" t="s">
        <v>28</v>
      </c>
      <c r="I2597" t="s">
        <v>28</v>
      </c>
      <c r="J2597" t="s">
        <v>28</v>
      </c>
      <c r="K2597" t="s">
        <v>28</v>
      </c>
      <c r="L2597" t="s">
        <v>28</v>
      </c>
      <c r="M2597" t="s">
        <v>28</v>
      </c>
      <c r="N2597" t="s">
        <v>28</v>
      </c>
      <c r="O2597" t="s">
        <v>28</v>
      </c>
      <c r="P2597" t="s">
        <v>28</v>
      </c>
      <c r="Q2597" t="s">
        <v>28</v>
      </c>
      <c r="R2597" t="s">
        <v>28</v>
      </c>
      <c r="S2597" t="s">
        <v>28</v>
      </c>
      <c r="T2597" t="s">
        <v>28</v>
      </c>
      <c r="U2597" t="s">
        <v>28</v>
      </c>
      <c r="V2597" t="s">
        <v>28</v>
      </c>
      <c r="W2597">
        <v>8.08</v>
      </c>
      <c r="X2597" t="s">
        <v>28</v>
      </c>
      <c r="Y2597" t="s">
        <v>28</v>
      </c>
      <c r="Z2597" t="s">
        <v>28</v>
      </c>
      <c r="AA2597" t="s">
        <v>28</v>
      </c>
      <c r="AB2597" s="5" t="s">
        <v>2341</v>
      </c>
    </row>
    <row r="2598" spans="1:28" x14ac:dyDescent="0.25">
      <c r="A2598" t="s">
        <v>27</v>
      </c>
      <c r="B2598" s="1">
        <v>44358</v>
      </c>
      <c r="C2598" t="s">
        <v>28</v>
      </c>
      <c r="D2598" s="5" t="s">
        <v>2344</v>
      </c>
      <c r="E2598" t="s">
        <v>240</v>
      </c>
      <c r="F2598" t="s">
        <v>33</v>
      </c>
      <c r="G2598" t="s">
        <v>31</v>
      </c>
      <c r="H2598" t="s">
        <v>34</v>
      </c>
      <c r="I2598" t="s">
        <v>35</v>
      </c>
      <c r="J2598">
        <v>0.06</v>
      </c>
      <c r="K2598" t="s">
        <v>37</v>
      </c>
      <c r="L2598" t="s">
        <v>35</v>
      </c>
      <c r="M2598">
        <v>8.9999999999999993E-3</v>
      </c>
      <c r="N2598">
        <v>6.0000000000000001E-3</v>
      </c>
      <c r="O2598">
        <v>5</v>
      </c>
      <c r="P2598">
        <v>1400</v>
      </c>
      <c r="Q2598">
        <v>0.2</v>
      </c>
      <c r="R2598">
        <v>815</v>
      </c>
      <c r="S2598" t="s">
        <v>35</v>
      </c>
      <c r="T2598">
        <v>0.35899999999999999</v>
      </c>
      <c r="U2598">
        <v>1.2999999999999999E-2</v>
      </c>
      <c r="V2598">
        <v>7.95</v>
      </c>
      <c r="W2598" t="s">
        <v>28</v>
      </c>
      <c r="X2598">
        <v>715</v>
      </c>
      <c r="Y2598" t="s">
        <v>35</v>
      </c>
      <c r="Z2598" t="s">
        <v>28</v>
      </c>
      <c r="AA2598" t="s">
        <v>38</v>
      </c>
      <c r="AB2598" s="5" t="s">
        <v>2341</v>
      </c>
    </row>
    <row r="2599" spans="1:28" x14ac:dyDescent="0.25">
      <c r="A2599" t="s">
        <v>772</v>
      </c>
      <c r="B2599" s="1">
        <v>44358</v>
      </c>
      <c r="C2599" t="s">
        <v>28</v>
      </c>
      <c r="D2599" s="5" t="s">
        <v>2344</v>
      </c>
      <c r="E2599" t="s">
        <v>852</v>
      </c>
      <c r="F2599" t="s">
        <v>33</v>
      </c>
      <c r="G2599" t="s">
        <v>31</v>
      </c>
      <c r="H2599" t="s">
        <v>34</v>
      </c>
      <c r="I2599">
        <v>1E-3</v>
      </c>
      <c r="J2599" t="s">
        <v>36</v>
      </c>
      <c r="K2599" t="s">
        <v>37</v>
      </c>
      <c r="L2599" t="s">
        <v>35</v>
      </c>
      <c r="M2599" t="s">
        <v>35</v>
      </c>
      <c r="N2599">
        <v>1.2999999999999999E-2</v>
      </c>
      <c r="O2599">
        <v>9</v>
      </c>
      <c r="P2599">
        <v>618</v>
      </c>
      <c r="Q2599">
        <v>0.2</v>
      </c>
      <c r="R2599">
        <v>301</v>
      </c>
      <c r="S2599" t="s">
        <v>35</v>
      </c>
      <c r="T2599">
        <v>7.0000000000000001E-3</v>
      </c>
      <c r="U2599" t="s">
        <v>35</v>
      </c>
      <c r="V2599">
        <v>8.2200000000000006</v>
      </c>
      <c r="W2599" t="s">
        <v>28</v>
      </c>
      <c r="X2599">
        <v>186</v>
      </c>
      <c r="Y2599" t="s">
        <v>35</v>
      </c>
      <c r="Z2599" t="s">
        <v>28</v>
      </c>
      <c r="AA2599" t="s">
        <v>38</v>
      </c>
      <c r="AB2599" s="5" t="s">
        <v>2341</v>
      </c>
    </row>
    <row r="2600" spans="1:28" x14ac:dyDescent="0.25">
      <c r="A2600" t="s">
        <v>1034</v>
      </c>
      <c r="B2600" s="1">
        <v>44358</v>
      </c>
      <c r="C2600" t="s">
        <v>28</v>
      </c>
      <c r="D2600" s="5" t="s">
        <v>2344</v>
      </c>
      <c r="E2600" t="s">
        <v>1095</v>
      </c>
      <c r="F2600" t="s">
        <v>33</v>
      </c>
      <c r="G2600" t="s">
        <v>31</v>
      </c>
      <c r="H2600" t="s">
        <v>34</v>
      </c>
      <c r="I2600" t="s">
        <v>35</v>
      </c>
      <c r="J2600" t="s">
        <v>36</v>
      </c>
      <c r="K2600" t="s">
        <v>37</v>
      </c>
      <c r="L2600" t="s">
        <v>35</v>
      </c>
      <c r="M2600" t="s">
        <v>35</v>
      </c>
      <c r="N2600">
        <v>4.0000000000000001E-3</v>
      </c>
      <c r="O2600">
        <v>5</v>
      </c>
      <c r="P2600">
        <v>349</v>
      </c>
      <c r="Q2600">
        <v>0.1</v>
      </c>
      <c r="R2600">
        <v>160</v>
      </c>
      <c r="S2600" t="s">
        <v>35</v>
      </c>
      <c r="T2600">
        <v>2E-3</v>
      </c>
      <c r="U2600" t="s">
        <v>35</v>
      </c>
      <c r="V2600">
        <v>8.0299999999999994</v>
      </c>
      <c r="W2600" t="s">
        <v>28</v>
      </c>
      <c r="X2600">
        <v>89</v>
      </c>
      <c r="Y2600" t="s">
        <v>35</v>
      </c>
      <c r="Z2600" t="s">
        <v>28</v>
      </c>
      <c r="AA2600" t="s">
        <v>38</v>
      </c>
      <c r="AB2600" s="5" t="s">
        <v>2341</v>
      </c>
    </row>
    <row r="2601" spans="1:28" x14ac:dyDescent="0.25">
      <c r="A2601" t="s">
        <v>1135</v>
      </c>
      <c r="B2601" s="1">
        <v>44358</v>
      </c>
      <c r="C2601" t="s">
        <v>28</v>
      </c>
      <c r="D2601" s="5" t="s">
        <v>2344</v>
      </c>
      <c r="E2601" t="s">
        <v>1335</v>
      </c>
      <c r="F2601" t="s">
        <v>33</v>
      </c>
      <c r="G2601" t="s">
        <v>31</v>
      </c>
      <c r="H2601" t="s">
        <v>34</v>
      </c>
      <c r="I2601" t="s">
        <v>35</v>
      </c>
      <c r="J2601" t="s">
        <v>36</v>
      </c>
      <c r="K2601" t="s">
        <v>37</v>
      </c>
      <c r="L2601" t="s">
        <v>35</v>
      </c>
      <c r="M2601" t="s">
        <v>35</v>
      </c>
      <c r="N2601">
        <v>2E-3</v>
      </c>
      <c r="O2601">
        <v>5</v>
      </c>
      <c r="P2601">
        <v>155</v>
      </c>
      <c r="Q2601">
        <v>0.1</v>
      </c>
      <c r="R2601">
        <v>66</v>
      </c>
      <c r="S2601" t="s">
        <v>35</v>
      </c>
      <c r="T2601">
        <v>1E-3</v>
      </c>
      <c r="U2601" t="s">
        <v>35</v>
      </c>
      <c r="V2601">
        <v>8.01</v>
      </c>
      <c r="W2601" t="s">
        <v>28</v>
      </c>
      <c r="X2601">
        <v>4</v>
      </c>
      <c r="Y2601" t="s">
        <v>35</v>
      </c>
      <c r="Z2601" t="s">
        <v>28</v>
      </c>
      <c r="AA2601">
        <v>6.0000000000000001E-3</v>
      </c>
      <c r="AB2601" s="5" t="s">
        <v>2341</v>
      </c>
    </row>
    <row r="2602" spans="1:28" x14ac:dyDescent="0.25">
      <c r="A2602" t="s">
        <v>1127</v>
      </c>
      <c r="B2602" s="1">
        <v>44358</v>
      </c>
      <c r="C2602" t="s">
        <v>28</v>
      </c>
      <c r="D2602" s="5" t="s">
        <v>2344</v>
      </c>
      <c r="E2602" t="s">
        <v>1699</v>
      </c>
      <c r="F2602" t="s">
        <v>33</v>
      </c>
      <c r="G2602" t="s">
        <v>31</v>
      </c>
      <c r="H2602" t="s">
        <v>34</v>
      </c>
      <c r="I2602" t="s">
        <v>35</v>
      </c>
      <c r="J2602" t="s">
        <v>36</v>
      </c>
      <c r="K2602" t="s">
        <v>37</v>
      </c>
      <c r="L2602" t="s">
        <v>35</v>
      </c>
      <c r="M2602" t="s">
        <v>35</v>
      </c>
      <c r="N2602">
        <v>6.0000000000000001E-3</v>
      </c>
      <c r="O2602">
        <v>7</v>
      </c>
      <c r="P2602">
        <v>231</v>
      </c>
      <c r="Q2602">
        <v>0.2</v>
      </c>
      <c r="R2602">
        <v>104</v>
      </c>
      <c r="S2602" t="s">
        <v>35</v>
      </c>
      <c r="T2602">
        <v>4.0000000000000001E-3</v>
      </c>
      <c r="U2602" t="s">
        <v>35</v>
      </c>
      <c r="V2602">
        <v>8.0399999999999991</v>
      </c>
      <c r="W2602" t="s">
        <v>28</v>
      </c>
      <c r="X2602">
        <v>26</v>
      </c>
      <c r="Y2602" t="s">
        <v>35</v>
      </c>
      <c r="Z2602" t="s">
        <v>28</v>
      </c>
      <c r="AA2602" t="s">
        <v>38</v>
      </c>
      <c r="AB2602" s="5" t="s">
        <v>2341</v>
      </c>
    </row>
    <row r="2603" spans="1:28" x14ac:dyDescent="0.25">
      <c r="A2603" t="s">
        <v>1034</v>
      </c>
      <c r="B2603" s="1">
        <v>44353</v>
      </c>
      <c r="C2603" t="s">
        <v>28</v>
      </c>
      <c r="D2603" s="5" t="s">
        <v>2344</v>
      </c>
      <c r="E2603" t="s">
        <v>28</v>
      </c>
      <c r="F2603" t="s">
        <v>30</v>
      </c>
      <c r="G2603" t="s">
        <v>31</v>
      </c>
      <c r="H2603" t="s">
        <v>28</v>
      </c>
      <c r="I2603" t="s">
        <v>28</v>
      </c>
      <c r="J2603" t="s">
        <v>28</v>
      </c>
      <c r="K2603" t="s">
        <v>28</v>
      </c>
      <c r="L2603" t="s">
        <v>28</v>
      </c>
      <c r="M2603" t="s">
        <v>28</v>
      </c>
      <c r="N2603" t="s">
        <v>28</v>
      </c>
      <c r="O2603" t="s">
        <v>28</v>
      </c>
      <c r="P2603" t="s">
        <v>28</v>
      </c>
      <c r="Q2603" t="s">
        <v>28</v>
      </c>
      <c r="R2603" t="s">
        <v>28</v>
      </c>
      <c r="S2603" t="s">
        <v>28</v>
      </c>
      <c r="T2603" t="s">
        <v>28</v>
      </c>
      <c r="U2603" t="s">
        <v>28</v>
      </c>
      <c r="V2603" t="s">
        <v>28</v>
      </c>
      <c r="W2603">
        <v>8.26</v>
      </c>
      <c r="X2603" t="s">
        <v>28</v>
      </c>
      <c r="Y2603" t="s">
        <v>28</v>
      </c>
      <c r="Z2603" t="s">
        <v>28</v>
      </c>
      <c r="AA2603" t="s">
        <v>28</v>
      </c>
      <c r="AB2603" s="5" t="s">
        <v>2341</v>
      </c>
    </row>
    <row r="2604" spans="1:28" x14ac:dyDescent="0.25">
      <c r="A2604" t="s">
        <v>2225</v>
      </c>
      <c r="B2604" s="1">
        <v>44320.548611111109</v>
      </c>
      <c r="C2604" t="s">
        <v>28</v>
      </c>
      <c r="D2604" s="5" t="s">
        <v>2344</v>
      </c>
      <c r="E2604" t="s">
        <v>28</v>
      </c>
      <c r="F2604" t="s">
        <v>30</v>
      </c>
      <c r="G2604" t="s">
        <v>31</v>
      </c>
      <c r="H2604" t="s">
        <v>28</v>
      </c>
      <c r="I2604" t="s">
        <v>28</v>
      </c>
      <c r="J2604" t="s">
        <v>28</v>
      </c>
      <c r="K2604" t="s">
        <v>28</v>
      </c>
      <c r="L2604" t="s">
        <v>28</v>
      </c>
      <c r="M2604" t="s">
        <v>28</v>
      </c>
      <c r="N2604" t="s">
        <v>28</v>
      </c>
      <c r="O2604" t="s">
        <v>28</v>
      </c>
      <c r="P2604" t="s">
        <v>28</v>
      </c>
      <c r="Q2604" t="s">
        <v>28</v>
      </c>
      <c r="R2604" t="s">
        <v>28</v>
      </c>
      <c r="S2604" t="s">
        <v>28</v>
      </c>
      <c r="T2604" t="s">
        <v>28</v>
      </c>
      <c r="U2604" t="s">
        <v>28</v>
      </c>
      <c r="V2604" t="s">
        <v>28</v>
      </c>
      <c r="W2604">
        <v>8.0299999999999994</v>
      </c>
      <c r="X2604" t="s">
        <v>28</v>
      </c>
      <c r="Y2604" t="s">
        <v>28</v>
      </c>
      <c r="Z2604" t="s">
        <v>28</v>
      </c>
      <c r="AA2604" t="s">
        <v>28</v>
      </c>
      <c r="AB2604" s="5" t="s">
        <v>2341</v>
      </c>
    </row>
    <row r="2605" spans="1:28" x14ac:dyDescent="0.25">
      <c r="A2605" t="s">
        <v>27</v>
      </c>
      <c r="B2605" s="1">
        <v>44320.511111111111</v>
      </c>
      <c r="C2605" t="s">
        <v>28</v>
      </c>
      <c r="D2605" s="5" t="s">
        <v>2344</v>
      </c>
      <c r="E2605" t="s">
        <v>28</v>
      </c>
      <c r="F2605" t="s">
        <v>30</v>
      </c>
      <c r="G2605" t="s">
        <v>31</v>
      </c>
      <c r="H2605" t="s">
        <v>28</v>
      </c>
      <c r="I2605" t="s">
        <v>28</v>
      </c>
      <c r="J2605" t="s">
        <v>28</v>
      </c>
      <c r="K2605" t="s">
        <v>28</v>
      </c>
      <c r="L2605" t="s">
        <v>28</v>
      </c>
      <c r="M2605" t="s">
        <v>28</v>
      </c>
      <c r="N2605" t="s">
        <v>28</v>
      </c>
      <c r="O2605" t="s">
        <v>28</v>
      </c>
      <c r="P2605" t="s">
        <v>28</v>
      </c>
      <c r="Q2605" t="s">
        <v>28</v>
      </c>
      <c r="R2605" t="s">
        <v>28</v>
      </c>
      <c r="S2605" t="s">
        <v>28</v>
      </c>
      <c r="T2605" t="s">
        <v>28</v>
      </c>
      <c r="U2605" t="s">
        <v>28</v>
      </c>
      <c r="V2605" t="s">
        <v>28</v>
      </c>
      <c r="W2605">
        <v>7.81</v>
      </c>
      <c r="X2605" t="s">
        <v>28</v>
      </c>
      <c r="Y2605" t="s">
        <v>28</v>
      </c>
      <c r="Z2605" t="s">
        <v>28</v>
      </c>
      <c r="AA2605" t="s">
        <v>28</v>
      </c>
      <c r="AB2605" s="5" t="s">
        <v>2341</v>
      </c>
    </row>
    <row r="2606" spans="1:28" x14ac:dyDescent="0.25">
      <c r="A2606" t="s">
        <v>2248</v>
      </c>
      <c r="B2606" s="1">
        <v>44320.509027777778</v>
      </c>
      <c r="C2606" t="s">
        <v>28</v>
      </c>
      <c r="D2606" s="5" t="s">
        <v>2344</v>
      </c>
      <c r="E2606" t="s">
        <v>28</v>
      </c>
      <c r="F2606" t="s">
        <v>30</v>
      </c>
      <c r="G2606" t="s">
        <v>31</v>
      </c>
      <c r="H2606" t="s">
        <v>28</v>
      </c>
      <c r="I2606" t="s">
        <v>28</v>
      </c>
      <c r="J2606" t="s">
        <v>28</v>
      </c>
      <c r="K2606" t="s">
        <v>28</v>
      </c>
      <c r="L2606" t="s">
        <v>28</v>
      </c>
      <c r="M2606" t="s">
        <v>28</v>
      </c>
      <c r="N2606" t="s">
        <v>28</v>
      </c>
      <c r="O2606" t="s">
        <v>28</v>
      </c>
      <c r="P2606" t="s">
        <v>28</v>
      </c>
      <c r="Q2606" t="s">
        <v>28</v>
      </c>
      <c r="R2606" t="s">
        <v>28</v>
      </c>
      <c r="S2606" t="s">
        <v>28</v>
      </c>
      <c r="T2606" t="s">
        <v>28</v>
      </c>
      <c r="U2606" t="s">
        <v>28</v>
      </c>
      <c r="V2606" t="s">
        <v>28</v>
      </c>
      <c r="W2606">
        <v>8.6300000000000008</v>
      </c>
      <c r="X2606" t="s">
        <v>28</v>
      </c>
      <c r="Y2606" t="s">
        <v>28</v>
      </c>
      <c r="Z2606" t="s">
        <v>28</v>
      </c>
      <c r="AA2606" t="s">
        <v>28</v>
      </c>
      <c r="AB2606" s="5" t="s">
        <v>2341</v>
      </c>
    </row>
    <row r="2607" spans="1:28" x14ac:dyDescent="0.25">
      <c r="A2607" t="s">
        <v>2212</v>
      </c>
      <c r="B2607" s="1">
        <v>44320.428472222222</v>
      </c>
      <c r="C2607" t="s">
        <v>28</v>
      </c>
      <c r="D2607" s="5" t="s">
        <v>2344</v>
      </c>
      <c r="E2607" t="s">
        <v>28</v>
      </c>
      <c r="F2607" t="s">
        <v>30</v>
      </c>
      <c r="G2607" t="s">
        <v>31</v>
      </c>
      <c r="H2607" t="s">
        <v>28</v>
      </c>
      <c r="I2607" t="s">
        <v>28</v>
      </c>
      <c r="J2607" t="s">
        <v>28</v>
      </c>
      <c r="K2607" t="s">
        <v>28</v>
      </c>
      <c r="L2607" t="s">
        <v>28</v>
      </c>
      <c r="M2607" t="s">
        <v>28</v>
      </c>
      <c r="N2607" t="s">
        <v>28</v>
      </c>
      <c r="O2607" t="s">
        <v>28</v>
      </c>
      <c r="P2607" t="s">
        <v>28</v>
      </c>
      <c r="Q2607" t="s">
        <v>28</v>
      </c>
      <c r="R2607" t="s">
        <v>28</v>
      </c>
      <c r="S2607" t="s">
        <v>28</v>
      </c>
      <c r="T2607" t="s">
        <v>28</v>
      </c>
      <c r="U2607" t="s">
        <v>28</v>
      </c>
      <c r="V2607" t="s">
        <v>28</v>
      </c>
      <c r="W2607">
        <v>7.69</v>
      </c>
      <c r="X2607" t="s">
        <v>28</v>
      </c>
      <c r="Y2607" t="s">
        <v>28</v>
      </c>
      <c r="Z2607" t="s">
        <v>28</v>
      </c>
      <c r="AA2607" t="s">
        <v>28</v>
      </c>
      <c r="AB2607" s="5" t="s">
        <v>2341</v>
      </c>
    </row>
    <row r="2608" spans="1:28" x14ac:dyDescent="0.25">
      <c r="A2608" t="s">
        <v>2259</v>
      </c>
      <c r="B2608" s="1">
        <v>44320.42083333333</v>
      </c>
      <c r="C2608" t="s">
        <v>28</v>
      </c>
      <c r="D2608" s="5" t="s">
        <v>2344</v>
      </c>
      <c r="E2608" t="s">
        <v>28</v>
      </c>
      <c r="F2608" t="s">
        <v>30</v>
      </c>
      <c r="G2608" t="s">
        <v>31</v>
      </c>
      <c r="H2608" t="s">
        <v>28</v>
      </c>
      <c r="I2608" t="s">
        <v>28</v>
      </c>
      <c r="J2608" t="s">
        <v>28</v>
      </c>
      <c r="K2608" t="s">
        <v>28</v>
      </c>
      <c r="L2608" t="s">
        <v>28</v>
      </c>
      <c r="M2608" t="s">
        <v>28</v>
      </c>
      <c r="N2608" t="s">
        <v>28</v>
      </c>
      <c r="O2608" t="s">
        <v>28</v>
      </c>
      <c r="P2608" t="s">
        <v>28</v>
      </c>
      <c r="Q2608" t="s">
        <v>28</v>
      </c>
      <c r="R2608" t="s">
        <v>28</v>
      </c>
      <c r="S2608" t="s">
        <v>28</v>
      </c>
      <c r="T2608" t="s">
        <v>28</v>
      </c>
      <c r="U2608" t="s">
        <v>28</v>
      </c>
      <c r="V2608" t="s">
        <v>28</v>
      </c>
      <c r="W2608">
        <v>8.09</v>
      </c>
      <c r="X2608" t="s">
        <v>28</v>
      </c>
      <c r="Y2608" t="s">
        <v>28</v>
      </c>
      <c r="Z2608" t="s">
        <v>28</v>
      </c>
      <c r="AA2608" t="s">
        <v>28</v>
      </c>
      <c r="AB2608" s="5" t="s">
        <v>2341</v>
      </c>
    </row>
    <row r="2609" spans="1:28" x14ac:dyDescent="0.25">
      <c r="A2609" t="s">
        <v>2242</v>
      </c>
      <c r="B2609" s="1">
        <v>44320.408333333333</v>
      </c>
      <c r="C2609" t="s">
        <v>28</v>
      </c>
      <c r="D2609" s="5" t="s">
        <v>2344</v>
      </c>
      <c r="E2609" t="s">
        <v>28</v>
      </c>
      <c r="F2609" t="s">
        <v>30</v>
      </c>
      <c r="G2609" t="s">
        <v>31</v>
      </c>
      <c r="H2609" t="s">
        <v>28</v>
      </c>
      <c r="I2609" t="s">
        <v>28</v>
      </c>
      <c r="J2609" t="s">
        <v>28</v>
      </c>
      <c r="K2609" t="s">
        <v>28</v>
      </c>
      <c r="L2609" t="s">
        <v>28</v>
      </c>
      <c r="M2609" t="s">
        <v>28</v>
      </c>
      <c r="N2609" t="s">
        <v>28</v>
      </c>
      <c r="O2609" t="s">
        <v>28</v>
      </c>
      <c r="P2609" t="s">
        <v>28</v>
      </c>
      <c r="Q2609" t="s">
        <v>28</v>
      </c>
      <c r="R2609" t="s">
        <v>28</v>
      </c>
      <c r="S2609" t="s">
        <v>28</v>
      </c>
      <c r="T2609" t="s">
        <v>28</v>
      </c>
      <c r="U2609" t="s">
        <v>28</v>
      </c>
      <c r="V2609" t="s">
        <v>28</v>
      </c>
      <c r="W2609">
        <v>7.48</v>
      </c>
      <c r="X2609" t="s">
        <v>28</v>
      </c>
      <c r="Y2609" t="s">
        <v>28</v>
      </c>
      <c r="Z2609" t="s">
        <v>28</v>
      </c>
      <c r="AA2609" t="s">
        <v>28</v>
      </c>
      <c r="AB2609" s="5" t="s">
        <v>2341</v>
      </c>
    </row>
    <row r="2610" spans="1:28" x14ac:dyDescent="0.25">
      <c r="A2610" t="s">
        <v>27</v>
      </c>
      <c r="B2610" s="1">
        <v>44320</v>
      </c>
      <c r="C2610" t="s">
        <v>28</v>
      </c>
      <c r="D2610" s="5" t="s">
        <v>2344</v>
      </c>
      <c r="E2610" t="s">
        <v>241</v>
      </c>
      <c r="F2610" t="s">
        <v>33</v>
      </c>
      <c r="G2610" t="s">
        <v>31</v>
      </c>
      <c r="H2610" t="s">
        <v>34</v>
      </c>
      <c r="I2610" t="s">
        <v>35</v>
      </c>
      <c r="J2610" t="s">
        <v>36</v>
      </c>
      <c r="K2610" t="s">
        <v>37</v>
      </c>
      <c r="L2610" t="s">
        <v>35</v>
      </c>
      <c r="M2610">
        <v>3.0000000000000001E-3</v>
      </c>
      <c r="N2610">
        <v>5.0000000000000001E-3</v>
      </c>
      <c r="O2610">
        <v>4</v>
      </c>
      <c r="P2610">
        <v>994</v>
      </c>
      <c r="Q2610">
        <v>0.1</v>
      </c>
      <c r="R2610">
        <v>479</v>
      </c>
      <c r="S2610" t="s">
        <v>35</v>
      </c>
      <c r="T2610">
        <v>0.245</v>
      </c>
      <c r="U2610">
        <v>8.0000000000000002E-3</v>
      </c>
      <c r="V2610">
        <v>7.6</v>
      </c>
      <c r="W2610" t="s">
        <v>28</v>
      </c>
      <c r="X2610">
        <v>420</v>
      </c>
      <c r="Y2610" t="s">
        <v>35</v>
      </c>
      <c r="Z2610" t="s">
        <v>28</v>
      </c>
      <c r="AA2610" t="s">
        <v>38</v>
      </c>
      <c r="AB2610" s="5" t="s">
        <v>2341</v>
      </c>
    </row>
    <row r="2611" spans="1:28" x14ac:dyDescent="0.25">
      <c r="A2611" t="s">
        <v>480</v>
      </c>
      <c r="B2611" s="1">
        <v>44320</v>
      </c>
      <c r="C2611" t="s">
        <v>28</v>
      </c>
      <c r="D2611" s="5" t="s">
        <v>2344</v>
      </c>
      <c r="E2611" t="s">
        <v>587</v>
      </c>
      <c r="F2611" t="s">
        <v>33</v>
      </c>
      <c r="G2611" t="s">
        <v>31</v>
      </c>
      <c r="H2611">
        <v>0.01</v>
      </c>
      <c r="I2611">
        <v>1E-3</v>
      </c>
      <c r="J2611" t="s">
        <v>36</v>
      </c>
      <c r="K2611" t="s">
        <v>37</v>
      </c>
      <c r="L2611" t="s">
        <v>35</v>
      </c>
      <c r="M2611" t="s">
        <v>35</v>
      </c>
      <c r="N2611">
        <v>1.4999999999999999E-2</v>
      </c>
      <c r="O2611">
        <v>5</v>
      </c>
      <c r="P2611">
        <v>791</v>
      </c>
      <c r="Q2611">
        <v>0.2</v>
      </c>
      <c r="R2611">
        <v>369</v>
      </c>
      <c r="S2611" t="s">
        <v>35</v>
      </c>
      <c r="T2611">
        <v>3.0000000000000001E-3</v>
      </c>
      <c r="U2611">
        <v>2E-3</v>
      </c>
      <c r="V2611">
        <v>8.09</v>
      </c>
      <c r="W2611" t="s">
        <v>28</v>
      </c>
      <c r="X2611">
        <v>303</v>
      </c>
      <c r="Y2611" t="s">
        <v>35</v>
      </c>
      <c r="Z2611" t="s">
        <v>28</v>
      </c>
      <c r="AA2611">
        <v>7.0000000000000001E-3</v>
      </c>
      <c r="AB2611" s="5" t="s">
        <v>2341</v>
      </c>
    </row>
    <row r="2612" spans="1:28" x14ac:dyDescent="0.25">
      <c r="A2612" t="s">
        <v>772</v>
      </c>
      <c r="B2612" s="1">
        <v>44320</v>
      </c>
      <c r="C2612" t="s">
        <v>28</v>
      </c>
      <c r="D2612" s="5" t="s">
        <v>2344</v>
      </c>
      <c r="E2612" t="s">
        <v>853</v>
      </c>
      <c r="F2612" t="s">
        <v>33</v>
      </c>
      <c r="G2612" t="s">
        <v>31</v>
      </c>
      <c r="H2612" t="s">
        <v>34</v>
      </c>
      <c r="I2612" t="s">
        <v>35</v>
      </c>
      <c r="J2612" t="s">
        <v>36</v>
      </c>
      <c r="K2612" t="s">
        <v>37</v>
      </c>
      <c r="L2612" t="s">
        <v>35</v>
      </c>
      <c r="M2612" t="s">
        <v>35</v>
      </c>
      <c r="N2612">
        <v>1.2E-2</v>
      </c>
      <c r="O2612">
        <v>7</v>
      </c>
      <c r="P2612">
        <v>448</v>
      </c>
      <c r="Q2612">
        <v>0.1</v>
      </c>
      <c r="R2612">
        <v>193</v>
      </c>
      <c r="S2612" t="s">
        <v>35</v>
      </c>
      <c r="T2612">
        <v>2.1000000000000001E-2</v>
      </c>
      <c r="U2612">
        <v>1E-3</v>
      </c>
      <c r="V2612">
        <v>7.79</v>
      </c>
      <c r="W2612" t="s">
        <v>28</v>
      </c>
      <c r="X2612">
        <v>105</v>
      </c>
      <c r="Y2612" t="s">
        <v>35</v>
      </c>
      <c r="Z2612" t="s">
        <v>28</v>
      </c>
      <c r="AA2612">
        <v>1.4999999999999999E-2</v>
      </c>
      <c r="AB2612" s="5" t="s">
        <v>2341</v>
      </c>
    </row>
    <row r="2613" spans="1:28" x14ac:dyDescent="0.25">
      <c r="A2613" t="s">
        <v>1034</v>
      </c>
      <c r="B2613" s="1">
        <v>44320</v>
      </c>
      <c r="C2613" t="s">
        <v>28</v>
      </c>
      <c r="D2613" s="5" t="s">
        <v>2344</v>
      </c>
      <c r="E2613" t="s">
        <v>1096</v>
      </c>
      <c r="F2613" t="s">
        <v>33</v>
      </c>
      <c r="G2613" t="s">
        <v>31</v>
      </c>
      <c r="H2613">
        <v>0.01</v>
      </c>
      <c r="I2613">
        <v>1E-3</v>
      </c>
      <c r="J2613" t="s">
        <v>36</v>
      </c>
      <c r="K2613" t="s">
        <v>37</v>
      </c>
      <c r="L2613" t="s">
        <v>35</v>
      </c>
      <c r="M2613" t="s">
        <v>35</v>
      </c>
      <c r="N2613">
        <v>7.0000000000000001E-3</v>
      </c>
      <c r="O2613">
        <v>5</v>
      </c>
      <c r="P2613">
        <v>349</v>
      </c>
      <c r="Q2613" t="s">
        <v>43</v>
      </c>
      <c r="R2613">
        <v>149</v>
      </c>
      <c r="S2613" t="s">
        <v>35</v>
      </c>
      <c r="T2613">
        <v>2E-3</v>
      </c>
      <c r="U2613" t="s">
        <v>35</v>
      </c>
      <c r="V2613">
        <v>7.7</v>
      </c>
      <c r="W2613" t="s">
        <v>28</v>
      </c>
      <c r="X2613">
        <v>82</v>
      </c>
      <c r="Y2613" t="s">
        <v>35</v>
      </c>
      <c r="Z2613" t="s">
        <v>28</v>
      </c>
      <c r="AA2613">
        <v>6.0000000000000001E-3</v>
      </c>
      <c r="AB2613" s="5" t="s">
        <v>2341</v>
      </c>
    </row>
    <row r="2614" spans="1:28" x14ac:dyDescent="0.25">
      <c r="A2614" t="s">
        <v>2225</v>
      </c>
      <c r="B2614" s="1">
        <v>44320</v>
      </c>
      <c r="C2614" t="s">
        <v>28</v>
      </c>
      <c r="D2614" s="5" t="s">
        <v>2344</v>
      </c>
      <c r="E2614" t="s">
        <v>2226</v>
      </c>
      <c r="F2614" t="s">
        <v>33</v>
      </c>
      <c r="G2614" t="s">
        <v>31</v>
      </c>
      <c r="H2614">
        <v>0.02</v>
      </c>
      <c r="I2614" t="s">
        <v>35</v>
      </c>
      <c r="J2614" t="s">
        <v>36</v>
      </c>
      <c r="K2614" t="s">
        <v>37</v>
      </c>
      <c r="L2614" t="s">
        <v>35</v>
      </c>
      <c r="M2614" t="s">
        <v>35</v>
      </c>
      <c r="N2614">
        <v>4.0000000000000001E-3</v>
      </c>
      <c r="O2614">
        <v>5</v>
      </c>
      <c r="P2614">
        <v>146</v>
      </c>
      <c r="Q2614" t="s">
        <v>43</v>
      </c>
      <c r="R2614">
        <v>57</v>
      </c>
      <c r="S2614" t="s">
        <v>35</v>
      </c>
      <c r="T2614" t="s">
        <v>35</v>
      </c>
      <c r="U2614" t="s">
        <v>35</v>
      </c>
      <c r="V2614">
        <v>7.55</v>
      </c>
      <c r="W2614" t="s">
        <v>28</v>
      </c>
      <c r="X2614">
        <v>3</v>
      </c>
      <c r="Y2614" t="s">
        <v>35</v>
      </c>
      <c r="Z2614" t="s">
        <v>28</v>
      </c>
      <c r="AA2614" t="s">
        <v>38</v>
      </c>
      <c r="AB2614" s="5" t="s">
        <v>2341</v>
      </c>
    </row>
    <row r="2615" spans="1:28" x14ac:dyDescent="0.25">
      <c r="A2615" t="s">
        <v>2259</v>
      </c>
      <c r="B2615" s="1">
        <v>44320</v>
      </c>
      <c r="C2615" t="s">
        <v>28</v>
      </c>
      <c r="D2615" s="5" t="s">
        <v>2344</v>
      </c>
      <c r="E2615" t="s">
        <v>2260</v>
      </c>
      <c r="F2615" t="s">
        <v>33</v>
      </c>
      <c r="G2615" t="s">
        <v>31</v>
      </c>
      <c r="H2615">
        <v>0.01</v>
      </c>
      <c r="I2615" t="s">
        <v>35</v>
      </c>
      <c r="J2615" t="s">
        <v>36</v>
      </c>
      <c r="K2615" t="s">
        <v>37</v>
      </c>
      <c r="L2615" t="s">
        <v>35</v>
      </c>
      <c r="M2615" t="s">
        <v>35</v>
      </c>
      <c r="N2615">
        <v>6.0000000000000001E-3</v>
      </c>
      <c r="O2615">
        <v>6</v>
      </c>
      <c r="P2615">
        <v>214</v>
      </c>
      <c r="Q2615">
        <v>0.1</v>
      </c>
      <c r="R2615">
        <v>89</v>
      </c>
      <c r="S2615" t="s">
        <v>35</v>
      </c>
      <c r="T2615" t="s">
        <v>35</v>
      </c>
      <c r="U2615" t="s">
        <v>35</v>
      </c>
      <c r="V2615">
        <v>7.72</v>
      </c>
      <c r="W2615" t="s">
        <v>28</v>
      </c>
      <c r="X2615">
        <v>20</v>
      </c>
      <c r="Y2615" t="s">
        <v>35</v>
      </c>
      <c r="Z2615" t="s">
        <v>28</v>
      </c>
      <c r="AA2615" t="s">
        <v>38</v>
      </c>
      <c r="AB2615" s="5" t="s">
        <v>2341</v>
      </c>
    </row>
    <row r="2616" spans="1:28" x14ac:dyDescent="0.25">
      <c r="A2616" t="s">
        <v>1186</v>
      </c>
      <c r="B2616" s="1">
        <v>44317</v>
      </c>
      <c r="C2616" t="s">
        <v>28</v>
      </c>
      <c r="D2616" s="5" t="s">
        <v>2344</v>
      </c>
      <c r="E2616" t="s">
        <v>1191</v>
      </c>
      <c r="F2616" t="s">
        <v>33</v>
      </c>
      <c r="G2616" t="s">
        <v>31</v>
      </c>
      <c r="H2616">
        <v>0.01</v>
      </c>
      <c r="I2616" t="s">
        <v>35</v>
      </c>
      <c r="J2616" t="s">
        <v>36</v>
      </c>
      <c r="K2616" t="s">
        <v>37</v>
      </c>
      <c r="L2616" t="s">
        <v>35</v>
      </c>
      <c r="M2616" t="s">
        <v>35</v>
      </c>
      <c r="N2616">
        <v>3.0000000000000001E-3</v>
      </c>
      <c r="O2616">
        <v>4</v>
      </c>
      <c r="P2616" t="s">
        <v>28</v>
      </c>
      <c r="Q2616">
        <v>0.1</v>
      </c>
      <c r="R2616">
        <v>131</v>
      </c>
      <c r="S2616" t="s">
        <v>35</v>
      </c>
      <c r="T2616">
        <v>1E-3</v>
      </c>
      <c r="U2616" t="s">
        <v>35</v>
      </c>
      <c r="V2616" t="s">
        <v>28</v>
      </c>
      <c r="W2616" t="s">
        <v>28</v>
      </c>
      <c r="X2616">
        <v>70</v>
      </c>
      <c r="Y2616" t="s">
        <v>28</v>
      </c>
      <c r="Z2616">
        <v>0.12</v>
      </c>
      <c r="AA2616" t="s">
        <v>38</v>
      </c>
      <c r="AB2616" s="5" t="s">
        <v>2341</v>
      </c>
    </row>
    <row r="2617" spans="1:28" x14ac:dyDescent="0.25">
      <c r="A2617" t="s">
        <v>1034</v>
      </c>
      <c r="B2617" s="1">
        <v>44316</v>
      </c>
      <c r="C2617" t="s">
        <v>28</v>
      </c>
      <c r="D2617" s="5" t="s">
        <v>2344</v>
      </c>
      <c r="E2617" t="s">
        <v>1097</v>
      </c>
      <c r="F2617" t="s">
        <v>33</v>
      </c>
      <c r="G2617" t="s">
        <v>31</v>
      </c>
      <c r="H2617" t="s">
        <v>34</v>
      </c>
      <c r="I2617" t="s">
        <v>35</v>
      </c>
      <c r="J2617" t="s">
        <v>36</v>
      </c>
      <c r="K2617" t="s">
        <v>37</v>
      </c>
      <c r="L2617" t="s">
        <v>35</v>
      </c>
      <c r="M2617" t="s">
        <v>35</v>
      </c>
      <c r="N2617">
        <v>3.0000000000000001E-3</v>
      </c>
      <c r="O2617">
        <v>6</v>
      </c>
      <c r="P2617" t="s">
        <v>28</v>
      </c>
      <c r="Q2617">
        <v>0.1</v>
      </c>
      <c r="R2617">
        <v>131</v>
      </c>
      <c r="S2617" t="s">
        <v>35</v>
      </c>
      <c r="T2617">
        <v>4.0000000000000001E-3</v>
      </c>
      <c r="U2617" t="s">
        <v>35</v>
      </c>
      <c r="V2617" t="s">
        <v>28</v>
      </c>
      <c r="W2617" t="s">
        <v>28</v>
      </c>
      <c r="X2617">
        <v>70</v>
      </c>
      <c r="Y2617" t="s">
        <v>28</v>
      </c>
      <c r="Z2617">
        <v>0.13</v>
      </c>
      <c r="AA2617" t="s">
        <v>38</v>
      </c>
      <c r="AB2617" s="5" t="s">
        <v>2341</v>
      </c>
    </row>
    <row r="2618" spans="1:28" x14ac:dyDescent="0.25">
      <c r="A2618" t="s">
        <v>1223</v>
      </c>
      <c r="B2618" s="1">
        <v>44316</v>
      </c>
      <c r="C2618" t="s">
        <v>28</v>
      </c>
      <c r="D2618" s="5" t="s">
        <v>2344</v>
      </c>
      <c r="E2618" t="s">
        <v>1224</v>
      </c>
      <c r="F2618" t="s">
        <v>33</v>
      </c>
      <c r="G2618" t="s">
        <v>31</v>
      </c>
      <c r="H2618" t="s">
        <v>34</v>
      </c>
      <c r="I2618" t="s">
        <v>35</v>
      </c>
      <c r="J2618" t="s">
        <v>36</v>
      </c>
      <c r="K2618" t="s">
        <v>37</v>
      </c>
      <c r="L2618" t="s">
        <v>35</v>
      </c>
      <c r="M2618" t="s">
        <v>35</v>
      </c>
      <c r="N2618">
        <v>2E-3</v>
      </c>
      <c r="O2618">
        <v>5</v>
      </c>
      <c r="P2618" t="s">
        <v>28</v>
      </c>
      <c r="Q2618">
        <v>0.1</v>
      </c>
      <c r="R2618">
        <v>146</v>
      </c>
      <c r="S2618" t="s">
        <v>35</v>
      </c>
      <c r="T2618">
        <v>6.0000000000000001E-3</v>
      </c>
      <c r="U2618" t="s">
        <v>35</v>
      </c>
      <c r="V2618" t="s">
        <v>28</v>
      </c>
      <c r="W2618" t="s">
        <v>28</v>
      </c>
      <c r="X2618">
        <v>81</v>
      </c>
      <c r="Y2618" t="s">
        <v>28</v>
      </c>
      <c r="Z2618">
        <v>7.0000000000000007E-2</v>
      </c>
      <c r="AA2618" t="s">
        <v>38</v>
      </c>
      <c r="AB2618" s="5" t="s">
        <v>2341</v>
      </c>
    </row>
    <row r="2619" spans="1:28" x14ac:dyDescent="0.25">
      <c r="A2619" t="s">
        <v>1229</v>
      </c>
      <c r="B2619" s="1">
        <v>44316</v>
      </c>
      <c r="C2619" t="s">
        <v>28</v>
      </c>
      <c r="D2619" s="5" t="s">
        <v>2344</v>
      </c>
      <c r="E2619" t="s">
        <v>1230</v>
      </c>
      <c r="F2619" t="s">
        <v>33</v>
      </c>
      <c r="G2619" t="s">
        <v>31</v>
      </c>
      <c r="H2619" t="s">
        <v>34</v>
      </c>
      <c r="I2619" t="s">
        <v>35</v>
      </c>
      <c r="J2619" t="s">
        <v>36</v>
      </c>
      <c r="K2619" t="s">
        <v>37</v>
      </c>
      <c r="L2619" t="s">
        <v>35</v>
      </c>
      <c r="M2619" t="s">
        <v>35</v>
      </c>
      <c r="N2619">
        <v>2E-3</v>
      </c>
      <c r="O2619">
        <v>4</v>
      </c>
      <c r="P2619" t="s">
        <v>28</v>
      </c>
      <c r="Q2619">
        <v>0.1</v>
      </c>
      <c r="R2619">
        <v>133</v>
      </c>
      <c r="S2619" t="s">
        <v>35</v>
      </c>
      <c r="T2619">
        <v>8.0000000000000002E-3</v>
      </c>
      <c r="U2619" t="s">
        <v>35</v>
      </c>
      <c r="V2619" t="s">
        <v>28</v>
      </c>
      <c r="W2619" t="s">
        <v>28</v>
      </c>
      <c r="X2619">
        <v>73</v>
      </c>
      <c r="Y2619" t="s">
        <v>28</v>
      </c>
      <c r="Z2619" t="s">
        <v>36</v>
      </c>
      <c r="AA2619" t="s">
        <v>38</v>
      </c>
      <c r="AB2619" s="5" t="s">
        <v>2341</v>
      </c>
    </row>
    <row r="2620" spans="1:28" x14ac:dyDescent="0.25">
      <c r="A2620" t="s">
        <v>725</v>
      </c>
      <c r="B2620" s="1">
        <v>44315</v>
      </c>
      <c r="C2620" t="s">
        <v>28</v>
      </c>
      <c r="D2620" s="5" t="s">
        <v>2344</v>
      </c>
      <c r="E2620" t="s">
        <v>727</v>
      </c>
      <c r="F2620" t="s">
        <v>33</v>
      </c>
      <c r="G2620" t="s">
        <v>31</v>
      </c>
      <c r="H2620" t="s">
        <v>34</v>
      </c>
      <c r="I2620" t="s">
        <v>35</v>
      </c>
      <c r="J2620">
        <v>0.06</v>
      </c>
      <c r="K2620" t="s">
        <v>37</v>
      </c>
      <c r="L2620" t="s">
        <v>35</v>
      </c>
      <c r="M2620" t="s">
        <v>35</v>
      </c>
      <c r="N2620">
        <v>4.0000000000000001E-3</v>
      </c>
      <c r="O2620">
        <v>4</v>
      </c>
      <c r="P2620" t="s">
        <v>28</v>
      </c>
      <c r="Q2620">
        <v>0.1</v>
      </c>
      <c r="R2620">
        <v>194</v>
      </c>
      <c r="S2620" t="s">
        <v>35</v>
      </c>
      <c r="T2620">
        <v>9.6000000000000002E-2</v>
      </c>
      <c r="U2620">
        <v>1E-3</v>
      </c>
      <c r="V2620" t="s">
        <v>28</v>
      </c>
      <c r="W2620" t="s">
        <v>28</v>
      </c>
      <c r="X2620">
        <v>118</v>
      </c>
      <c r="Y2620" t="s">
        <v>28</v>
      </c>
      <c r="Z2620">
        <v>0.21</v>
      </c>
      <c r="AA2620" t="s">
        <v>38</v>
      </c>
      <c r="AB2620" s="5" t="s">
        <v>2341</v>
      </c>
    </row>
    <row r="2621" spans="1:28" x14ac:dyDescent="0.25">
      <c r="A2621" t="s">
        <v>1127</v>
      </c>
      <c r="B2621" s="1">
        <v>44315</v>
      </c>
      <c r="C2621" t="s">
        <v>28</v>
      </c>
      <c r="D2621" s="5" t="s">
        <v>2344</v>
      </c>
      <c r="E2621" t="s">
        <v>1700</v>
      </c>
      <c r="F2621" t="s">
        <v>33</v>
      </c>
      <c r="G2621" t="s">
        <v>31</v>
      </c>
      <c r="H2621" t="s">
        <v>34</v>
      </c>
      <c r="I2621">
        <v>1E-3</v>
      </c>
      <c r="J2621" t="s">
        <v>36</v>
      </c>
      <c r="K2621" t="s">
        <v>37</v>
      </c>
      <c r="L2621" t="s">
        <v>35</v>
      </c>
      <c r="M2621" t="s">
        <v>35</v>
      </c>
      <c r="N2621">
        <v>4.0000000000000001E-3</v>
      </c>
      <c r="O2621">
        <v>5</v>
      </c>
      <c r="P2621" t="s">
        <v>28</v>
      </c>
      <c r="Q2621">
        <v>0.1</v>
      </c>
      <c r="R2621">
        <v>86</v>
      </c>
      <c r="S2621" t="s">
        <v>35</v>
      </c>
      <c r="T2621">
        <v>4.0000000000000001E-3</v>
      </c>
      <c r="U2621" t="s">
        <v>35</v>
      </c>
      <c r="V2621" t="s">
        <v>28</v>
      </c>
      <c r="W2621" t="s">
        <v>28</v>
      </c>
      <c r="X2621">
        <v>20</v>
      </c>
      <c r="Y2621" t="s">
        <v>28</v>
      </c>
      <c r="Z2621">
        <v>0.08</v>
      </c>
      <c r="AA2621" t="s">
        <v>38</v>
      </c>
      <c r="AB2621" s="5" t="s">
        <v>2341</v>
      </c>
    </row>
    <row r="2622" spans="1:28" x14ac:dyDescent="0.25">
      <c r="A2622" t="s">
        <v>27</v>
      </c>
      <c r="B2622" s="1">
        <v>44314</v>
      </c>
      <c r="C2622" t="s">
        <v>28</v>
      </c>
      <c r="D2622" s="5" t="s">
        <v>2344</v>
      </c>
      <c r="E2622" t="s">
        <v>242</v>
      </c>
      <c r="F2622" t="s">
        <v>33</v>
      </c>
      <c r="G2622" t="s">
        <v>31</v>
      </c>
      <c r="H2622" t="s">
        <v>34</v>
      </c>
      <c r="I2622" t="s">
        <v>35</v>
      </c>
      <c r="J2622" t="s">
        <v>36</v>
      </c>
      <c r="K2622" t="s">
        <v>37</v>
      </c>
      <c r="L2622" t="s">
        <v>35</v>
      </c>
      <c r="M2622">
        <v>1E-3</v>
      </c>
      <c r="N2622">
        <v>4.0000000000000001E-3</v>
      </c>
      <c r="O2622">
        <v>4</v>
      </c>
      <c r="P2622" t="s">
        <v>28</v>
      </c>
      <c r="Q2622">
        <v>0.1</v>
      </c>
      <c r="R2622">
        <v>386</v>
      </c>
      <c r="S2622" t="s">
        <v>35</v>
      </c>
      <c r="T2622">
        <v>6.8000000000000005E-2</v>
      </c>
      <c r="U2622">
        <v>6.0000000000000001E-3</v>
      </c>
      <c r="V2622" t="s">
        <v>28</v>
      </c>
      <c r="W2622" t="s">
        <v>28</v>
      </c>
      <c r="X2622">
        <v>332</v>
      </c>
      <c r="Y2622" t="s">
        <v>28</v>
      </c>
      <c r="Z2622">
        <v>0.25</v>
      </c>
      <c r="AA2622" t="s">
        <v>38</v>
      </c>
      <c r="AB2622" s="5" t="s">
        <v>2341</v>
      </c>
    </row>
    <row r="2623" spans="1:28" x14ac:dyDescent="0.25">
      <c r="A2623" t="s">
        <v>413</v>
      </c>
      <c r="B2623" s="1">
        <v>44314</v>
      </c>
      <c r="C2623" t="s">
        <v>28</v>
      </c>
      <c r="D2623" s="5" t="s">
        <v>2344</v>
      </c>
      <c r="E2623" t="s">
        <v>433</v>
      </c>
      <c r="F2623" t="s">
        <v>33</v>
      </c>
      <c r="G2623" t="s">
        <v>31</v>
      </c>
      <c r="H2623" t="s">
        <v>34</v>
      </c>
      <c r="I2623" t="s">
        <v>35</v>
      </c>
      <c r="J2623" t="s">
        <v>36</v>
      </c>
      <c r="K2623" t="s">
        <v>37</v>
      </c>
      <c r="L2623" t="s">
        <v>35</v>
      </c>
      <c r="M2623" t="s">
        <v>35</v>
      </c>
      <c r="N2623">
        <v>3.0000000000000001E-3</v>
      </c>
      <c r="O2623">
        <v>3</v>
      </c>
      <c r="P2623" t="s">
        <v>28</v>
      </c>
      <c r="Q2623">
        <v>0.1</v>
      </c>
      <c r="R2623">
        <v>385</v>
      </c>
      <c r="S2623" t="s">
        <v>35</v>
      </c>
      <c r="T2623">
        <v>2.1000000000000001E-2</v>
      </c>
      <c r="U2623">
        <v>5.0000000000000001E-3</v>
      </c>
      <c r="V2623" t="s">
        <v>28</v>
      </c>
      <c r="W2623" t="s">
        <v>28</v>
      </c>
      <c r="X2623">
        <v>332</v>
      </c>
      <c r="Y2623" t="s">
        <v>28</v>
      </c>
      <c r="Z2623">
        <v>0.28999999999999998</v>
      </c>
      <c r="AA2623" t="s">
        <v>38</v>
      </c>
      <c r="AB2623" s="5" t="s">
        <v>2341</v>
      </c>
    </row>
    <row r="2624" spans="1:28" x14ac:dyDescent="0.25">
      <c r="A2624" t="s">
        <v>480</v>
      </c>
      <c r="B2624" s="1">
        <v>44314</v>
      </c>
      <c r="C2624" t="s">
        <v>28</v>
      </c>
      <c r="D2624" s="5" t="s">
        <v>2344</v>
      </c>
      <c r="E2624" t="s">
        <v>588</v>
      </c>
      <c r="F2624" t="s">
        <v>33</v>
      </c>
      <c r="G2624" t="s">
        <v>31</v>
      </c>
      <c r="H2624" t="s">
        <v>34</v>
      </c>
      <c r="I2624" t="s">
        <v>35</v>
      </c>
      <c r="J2624" t="s">
        <v>36</v>
      </c>
      <c r="K2624" t="s">
        <v>37</v>
      </c>
      <c r="L2624" t="s">
        <v>35</v>
      </c>
      <c r="M2624" t="s">
        <v>35</v>
      </c>
      <c r="N2624">
        <v>6.0000000000000001E-3</v>
      </c>
      <c r="O2624">
        <v>3</v>
      </c>
      <c r="P2624" t="s">
        <v>28</v>
      </c>
      <c r="Q2624">
        <v>0.1</v>
      </c>
      <c r="R2624">
        <v>300</v>
      </c>
      <c r="S2624" t="s">
        <v>35</v>
      </c>
      <c r="T2624">
        <v>4.0000000000000001E-3</v>
      </c>
      <c r="U2624">
        <v>2E-3</v>
      </c>
      <c r="V2624" t="s">
        <v>28</v>
      </c>
      <c r="W2624" t="s">
        <v>28</v>
      </c>
      <c r="X2624">
        <v>241</v>
      </c>
      <c r="Y2624" t="s">
        <v>28</v>
      </c>
      <c r="Z2624">
        <v>0.26</v>
      </c>
      <c r="AA2624" t="s">
        <v>38</v>
      </c>
      <c r="AB2624" s="5" t="s">
        <v>2341</v>
      </c>
    </row>
    <row r="2625" spans="1:28" x14ac:dyDescent="0.25">
      <c r="A2625" t="s">
        <v>1135</v>
      </c>
      <c r="B2625" s="1">
        <v>44314</v>
      </c>
      <c r="C2625" t="s">
        <v>28</v>
      </c>
      <c r="D2625" s="5" t="s">
        <v>2344</v>
      </c>
      <c r="E2625" t="s">
        <v>1336</v>
      </c>
      <c r="F2625" t="s">
        <v>33</v>
      </c>
      <c r="G2625" t="s">
        <v>31</v>
      </c>
      <c r="H2625">
        <v>0.01</v>
      </c>
      <c r="I2625" t="s">
        <v>35</v>
      </c>
      <c r="J2625" t="s">
        <v>36</v>
      </c>
      <c r="K2625" t="s">
        <v>37</v>
      </c>
      <c r="L2625" t="s">
        <v>35</v>
      </c>
      <c r="M2625" t="s">
        <v>35</v>
      </c>
      <c r="N2625">
        <v>1E-3</v>
      </c>
      <c r="O2625">
        <v>4</v>
      </c>
      <c r="P2625" t="s">
        <v>28</v>
      </c>
      <c r="Q2625" t="s">
        <v>43</v>
      </c>
      <c r="R2625">
        <v>57</v>
      </c>
      <c r="S2625" t="s">
        <v>35</v>
      </c>
      <c r="T2625" t="s">
        <v>35</v>
      </c>
      <c r="U2625" t="s">
        <v>35</v>
      </c>
      <c r="V2625" t="s">
        <v>28</v>
      </c>
      <c r="W2625" t="s">
        <v>28</v>
      </c>
      <c r="X2625">
        <v>4</v>
      </c>
      <c r="Y2625" t="s">
        <v>28</v>
      </c>
      <c r="Z2625">
        <v>0.08</v>
      </c>
      <c r="AA2625" t="s">
        <v>38</v>
      </c>
      <c r="AB2625" s="5" t="s">
        <v>2341</v>
      </c>
    </row>
    <row r="2626" spans="1:28" x14ac:dyDescent="0.25">
      <c r="A2626" t="s">
        <v>1445</v>
      </c>
      <c r="B2626" s="1">
        <v>44314</v>
      </c>
      <c r="C2626" t="s">
        <v>28</v>
      </c>
      <c r="D2626" s="5" t="s">
        <v>2344</v>
      </c>
      <c r="E2626" t="s">
        <v>1446</v>
      </c>
      <c r="F2626" t="s">
        <v>33</v>
      </c>
      <c r="G2626" t="s">
        <v>31</v>
      </c>
      <c r="H2626">
        <v>0.02</v>
      </c>
      <c r="I2626" t="s">
        <v>35</v>
      </c>
      <c r="J2626" t="s">
        <v>36</v>
      </c>
      <c r="K2626" t="s">
        <v>37</v>
      </c>
      <c r="L2626" t="s">
        <v>35</v>
      </c>
      <c r="M2626" t="s">
        <v>35</v>
      </c>
      <c r="N2626">
        <v>2E-3</v>
      </c>
      <c r="O2626">
        <v>4</v>
      </c>
      <c r="P2626" t="s">
        <v>28</v>
      </c>
      <c r="Q2626" t="s">
        <v>43</v>
      </c>
      <c r="R2626">
        <v>60</v>
      </c>
      <c r="S2626" t="s">
        <v>35</v>
      </c>
      <c r="T2626">
        <v>1.4E-2</v>
      </c>
      <c r="U2626" t="s">
        <v>35</v>
      </c>
      <c r="V2626" t="s">
        <v>28</v>
      </c>
      <c r="W2626" t="s">
        <v>28</v>
      </c>
      <c r="X2626">
        <v>3</v>
      </c>
      <c r="Y2626" t="s">
        <v>28</v>
      </c>
      <c r="Z2626">
        <v>0.06</v>
      </c>
      <c r="AA2626" t="s">
        <v>38</v>
      </c>
      <c r="AB2626" s="5" t="s">
        <v>2341</v>
      </c>
    </row>
    <row r="2627" spans="1:28" x14ac:dyDescent="0.25">
      <c r="A2627" t="s">
        <v>2225</v>
      </c>
      <c r="B2627" s="1">
        <v>44304.690972222219</v>
      </c>
      <c r="C2627" t="s">
        <v>28</v>
      </c>
      <c r="D2627" s="5" t="s">
        <v>2344</v>
      </c>
      <c r="E2627" t="s">
        <v>28</v>
      </c>
      <c r="F2627" t="s">
        <v>30</v>
      </c>
      <c r="G2627" t="s">
        <v>31</v>
      </c>
      <c r="H2627" t="s">
        <v>28</v>
      </c>
      <c r="I2627" t="s">
        <v>28</v>
      </c>
      <c r="J2627" t="s">
        <v>28</v>
      </c>
      <c r="K2627" t="s">
        <v>28</v>
      </c>
      <c r="L2627" t="s">
        <v>28</v>
      </c>
      <c r="M2627" t="s">
        <v>28</v>
      </c>
      <c r="N2627" t="s">
        <v>28</v>
      </c>
      <c r="O2627" t="s">
        <v>28</v>
      </c>
      <c r="P2627" t="s">
        <v>28</v>
      </c>
      <c r="Q2627" t="s">
        <v>28</v>
      </c>
      <c r="R2627" t="s">
        <v>28</v>
      </c>
      <c r="S2627" t="s">
        <v>28</v>
      </c>
      <c r="T2627" t="s">
        <v>28</v>
      </c>
      <c r="U2627" t="s">
        <v>28</v>
      </c>
      <c r="V2627" t="s">
        <v>28</v>
      </c>
      <c r="W2627">
        <v>8.67</v>
      </c>
      <c r="X2627" t="s">
        <v>28</v>
      </c>
      <c r="Y2627" t="s">
        <v>28</v>
      </c>
      <c r="Z2627" t="s">
        <v>28</v>
      </c>
      <c r="AA2627" t="s">
        <v>28</v>
      </c>
      <c r="AB2627" s="5" t="s">
        <v>2341</v>
      </c>
    </row>
    <row r="2628" spans="1:28" x14ac:dyDescent="0.25">
      <c r="A2628" t="s">
        <v>2248</v>
      </c>
      <c r="B2628" s="1">
        <v>44304.642361111109</v>
      </c>
      <c r="C2628" t="s">
        <v>28</v>
      </c>
      <c r="D2628" s="5" t="s">
        <v>2344</v>
      </c>
      <c r="E2628" t="s">
        <v>28</v>
      </c>
      <c r="F2628" t="s">
        <v>30</v>
      </c>
      <c r="G2628" t="s">
        <v>31</v>
      </c>
      <c r="H2628" t="s">
        <v>28</v>
      </c>
      <c r="I2628" t="s">
        <v>28</v>
      </c>
      <c r="J2628" t="s">
        <v>28</v>
      </c>
      <c r="K2628" t="s">
        <v>28</v>
      </c>
      <c r="L2628" t="s">
        <v>28</v>
      </c>
      <c r="M2628" t="s">
        <v>28</v>
      </c>
      <c r="N2628" t="s">
        <v>28</v>
      </c>
      <c r="O2628" t="s">
        <v>28</v>
      </c>
      <c r="P2628" t="s">
        <v>28</v>
      </c>
      <c r="Q2628" t="s">
        <v>28</v>
      </c>
      <c r="R2628" t="s">
        <v>28</v>
      </c>
      <c r="S2628" t="s">
        <v>28</v>
      </c>
      <c r="T2628" t="s">
        <v>28</v>
      </c>
      <c r="U2628" t="s">
        <v>28</v>
      </c>
      <c r="V2628" t="s">
        <v>28</v>
      </c>
      <c r="W2628">
        <v>8.6199999999999992</v>
      </c>
      <c r="X2628" t="s">
        <v>28</v>
      </c>
      <c r="Y2628" t="s">
        <v>28</v>
      </c>
      <c r="Z2628" t="s">
        <v>28</v>
      </c>
      <c r="AA2628" t="s">
        <v>28</v>
      </c>
      <c r="AB2628" s="5" t="s">
        <v>2341</v>
      </c>
    </row>
    <row r="2629" spans="1:28" x14ac:dyDescent="0.25">
      <c r="A2629" t="s">
        <v>27</v>
      </c>
      <c r="B2629" s="1">
        <v>44304.611805555556</v>
      </c>
      <c r="C2629" t="s">
        <v>28</v>
      </c>
      <c r="D2629" s="5" t="s">
        <v>2344</v>
      </c>
      <c r="E2629" t="s">
        <v>28</v>
      </c>
      <c r="F2629" t="s">
        <v>30</v>
      </c>
      <c r="G2629" t="s">
        <v>31</v>
      </c>
      <c r="H2629" t="s">
        <v>28</v>
      </c>
      <c r="I2629" t="s">
        <v>28</v>
      </c>
      <c r="J2629" t="s">
        <v>28</v>
      </c>
      <c r="K2629" t="s">
        <v>28</v>
      </c>
      <c r="L2629" t="s">
        <v>28</v>
      </c>
      <c r="M2629" t="s">
        <v>28</v>
      </c>
      <c r="N2629" t="s">
        <v>28</v>
      </c>
      <c r="O2629" t="s">
        <v>28</v>
      </c>
      <c r="P2629" t="s">
        <v>28</v>
      </c>
      <c r="Q2629" t="s">
        <v>28</v>
      </c>
      <c r="R2629" t="s">
        <v>28</v>
      </c>
      <c r="S2629" t="s">
        <v>28</v>
      </c>
      <c r="T2629" t="s">
        <v>28</v>
      </c>
      <c r="U2629" t="s">
        <v>28</v>
      </c>
      <c r="V2629" t="s">
        <v>28</v>
      </c>
      <c r="W2629">
        <v>7.39</v>
      </c>
      <c r="X2629" t="s">
        <v>28</v>
      </c>
      <c r="Y2629" t="s">
        <v>28</v>
      </c>
      <c r="Z2629" t="s">
        <v>28</v>
      </c>
      <c r="AA2629" t="s">
        <v>28</v>
      </c>
      <c r="AB2629" s="5" t="s">
        <v>2341</v>
      </c>
    </row>
    <row r="2630" spans="1:28" x14ac:dyDescent="0.25">
      <c r="A2630" t="s">
        <v>772</v>
      </c>
      <c r="B2630" s="1">
        <v>44304.592361111114</v>
      </c>
      <c r="C2630" t="s">
        <v>28</v>
      </c>
      <c r="D2630" s="5" t="s">
        <v>2344</v>
      </c>
      <c r="E2630" t="s">
        <v>28</v>
      </c>
      <c r="F2630" t="s">
        <v>30</v>
      </c>
      <c r="G2630" t="s">
        <v>31</v>
      </c>
      <c r="H2630" t="s">
        <v>28</v>
      </c>
      <c r="I2630" t="s">
        <v>28</v>
      </c>
      <c r="J2630" t="s">
        <v>28</v>
      </c>
      <c r="K2630" t="s">
        <v>28</v>
      </c>
      <c r="L2630" t="s">
        <v>28</v>
      </c>
      <c r="M2630" t="s">
        <v>28</v>
      </c>
      <c r="N2630" t="s">
        <v>28</v>
      </c>
      <c r="O2630" t="s">
        <v>28</v>
      </c>
      <c r="P2630" t="s">
        <v>28</v>
      </c>
      <c r="Q2630" t="s">
        <v>28</v>
      </c>
      <c r="R2630" t="s">
        <v>28</v>
      </c>
      <c r="S2630" t="s">
        <v>28</v>
      </c>
      <c r="T2630" t="s">
        <v>28</v>
      </c>
      <c r="U2630" t="s">
        <v>28</v>
      </c>
      <c r="V2630" t="s">
        <v>28</v>
      </c>
      <c r="W2630">
        <v>7.82</v>
      </c>
      <c r="X2630" t="s">
        <v>28</v>
      </c>
      <c r="Y2630" t="s">
        <v>28</v>
      </c>
      <c r="Z2630" t="s">
        <v>28</v>
      </c>
      <c r="AA2630" t="s">
        <v>28</v>
      </c>
      <c r="AB2630" s="5" t="s">
        <v>2341</v>
      </c>
    </row>
    <row r="2631" spans="1:28" x14ac:dyDescent="0.25">
      <c r="A2631" t="s">
        <v>2259</v>
      </c>
      <c r="B2631" s="1">
        <v>44304.572916666664</v>
      </c>
      <c r="C2631" t="s">
        <v>28</v>
      </c>
      <c r="D2631" s="5" t="s">
        <v>2344</v>
      </c>
      <c r="E2631" t="s">
        <v>28</v>
      </c>
      <c r="F2631" t="s">
        <v>30</v>
      </c>
      <c r="G2631" t="s">
        <v>31</v>
      </c>
      <c r="H2631" t="s">
        <v>28</v>
      </c>
      <c r="I2631" t="s">
        <v>28</v>
      </c>
      <c r="J2631" t="s">
        <v>28</v>
      </c>
      <c r="K2631" t="s">
        <v>28</v>
      </c>
      <c r="L2631" t="s">
        <v>28</v>
      </c>
      <c r="M2631" t="s">
        <v>28</v>
      </c>
      <c r="N2631" t="s">
        <v>28</v>
      </c>
      <c r="O2631" t="s">
        <v>28</v>
      </c>
      <c r="P2631" t="s">
        <v>28</v>
      </c>
      <c r="Q2631" t="s">
        <v>28</v>
      </c>
      <c r="R2631" t="s">
        <v>28</v>
      </c>
      <c r="S2631" t="s">
        <v>28</v>
      </c>
      <c r="T2631" t="s">
        <v>28</v>
      </c>
      <c r="U2631" t="s">
        <v>28</v>
      </c>
      <c r="V2631" t="s">
        <v>28</v>
      </c>
      <c r="W2631">
        <v>8.4600000000000009</v>
      </c>
      <c r="X2631" t="s">
        <v>28</v>
      </c>
      <c r="Y2631" t="s">
        <v>28</v>
      </c>
      <c r="Z2631" t="s">
        <v>28</v>
      </c>
      <c r="AA2631" t="s">
        <v>28</v>
      </c>
      <c r="AB2631" s="5" t="s">
        <v>2341</v>
      </c>
    </row>
    <row r="2632" spans="1:28" x14ac:dyDescent="0.25">
      <c r="A2632" t="s">
        <v>27</v>
      </c>
      <c r="B2632" s="1">
        <v>44304</v>
      </c>
      <c r="C2632" t="s">
        <v>28</v>
      </c>
      <c r="D2632" s="5" t="s">
        <v>2344</v>
      </c>
      <c r="E2632" t="s">
        <v>243</v>
      </c>
      <c r="F2632" t="s">
        <v>33</v>
      </c>
      <c r="G2632" t="s">
        <v>31</v>
      </c>
      <c r="H2632" t="s">
        <v>34</v>
      </c>
      <c r="I2632" t="s">
        <v>35</v>
      </c>
      <c r="J2632" t="s">
        <v>36</v>
      </c>
      <c r="K2632" t="s">
        <v>37</v>
      </c>
      <c r="L2632" t="s">
        <v>35</v>
      </c>
      <c r="M2632">
        <v>8.0000000000000002E-3</v>
      </c>
      <c r="N2632">
        <v>4.0000000000000001E-3</v>
      </c>
      <c r="O2632">
        <v>5</v>
      </c>
      <c r="P2632">
        <v>558</v>
      </c>
      <c r="Q2632">
        <v>0.1</v>
      </c>
      <c r="R2632">
        <v>256</v>
      </c>
      <c r="S2632" t="s">
        <v>35</v>
      </c>
      <c r="T2632">
        <v>0.46400000000000002</v>
      </c>
      <c r="U2632">
        <v>8.0000000000000002E-3</v>
      </c>
      <c r="V2632">
        <v>7.06</v>
      </c>
      <c r="W2632" t="s">
        <v>28</v>
      </c>
      <c r="X2632">
        <v>199</v>
      </c>
      <c r="Y2632" t="s">
        <v>35</v>
      </c>
      <c r="Z2632" t="s">
        <v>28</v>
      </c>
      <c r="AA2632">
        <v>6.0000000000000001E-3</v>
      </c>
      <c r="AB2632" s="5" t="s">
        <v>2341</v>
      </c>
    </row>
    <row r="2633" spans="1:28" x14ac:dyDescent="0.25">
      <c r="A2633" t="s">
        <v>772</v>
      </c>
      <c r="B2633" s="1">
        <v>44304</v>
      </c>
      <c r="C2633" t="s">
        <v>28</v>
      </c>
      <c r="D2633" s="5" t="s">
        <v>2344</v>
      </c>
      <c r="E2633" t="s">
        <v>854</v>
      </c>
      <c r="F2633" t="s">
        <v>33</v>
      </c>
      <c r="G2633" t="s">
        <v>31</v>
      </c>
      <c r="H2633">
        <v>0.01</v>
      </c>
      <c r="I2633" t="s">
        <v>35</v>
      </c>
      <c r="J2633" t="s">
        <v>36</v>
      </c>
      <c r="K2633" t="s">
        <v>37</v>
      </c>
      <c r="L2633" t="s">
        <v>35</v>
      </c>
      <c r="M2633" t="s">
        <v>35</v>
      </c>
      <c r="N2633">
        <v>4.0000000000000001E-3</v>
      </c>
      <c r="O2633">
        <v>6</v>
      </c>
      <c r="P2633">
        <v>336</v>
      </c>
      <c r="Q2633">
        <v>0.1</v>
      </c>
      <c r="R2633">
        <v>148</v>
      </c>
      <c r="S2633" t="s">
        <v>35</v>
      </c>
      <c r="T2633">
        <v>1.6E-2</v>
      </c>
      <c r="U2633" t="s">
        <v>35</v>
      </c>
      <c r="V2633">
        <v>7.4</v>
      </c>
      <c r="W2633" t="s">
        <v>28</v>
      </c>
      <c r="X2633">
        <v>79</v>
      </c>
      <c r="Y2633" t="s">
        <v>35</v>
      </c>
      <c r="Z2633" t="s">
        <v>28</v>
      </c>
      <c r="AA2633" t="s">
        <v>38</v>
      </c>
      <c r="AB2633" s="5" t="s">
        <v>2341</v>
      </c>
    </row>
    <row r="2634" spans="1:28" x14ac:dyDescent="0.25">
      <c r="A2634" t="s">
        <v>2225</v>
      </c>
      <c r="B2634" s="1">
        <v>44304</v>
      </c>
      <c r="C2634" t="s">
        <v>28</v>
      </c>
      <c r="D2634" s="5" t="s">
        <v>2344</v>
      </c>
      <c r="E2634" t="s">
        <v>2227</v>
      </c>
      <c r="F2634" t="s">
        <v>33</v>
      </c>
      <c r="G2634" t="s">
        <v>31</v>
      </c>
      <c r="H2634">
        <v>0.02</v>
      </c>
      <c r="I2634" t="s">
        <v>35</v>
      </c>
      <c r="J2634" t="s">
        <v>36</v>
      </c>
      <c r="K2634" t="s">
        <v>37</v>
      </c>
      <c r="L2634" t="s">
        <v>35</v>
      </c>
      <c r="M2634" t="s">
        <v>35</v>
      </c>
      <c r="N2634">
        <v>2E-3</v>
      </c>
      <c r="O2634">
        <v>5</v>
      </c>
      <c r="P2634">
        <v>136</v>
      </c>
      <c r="Q2634" t="s">
        <v>43</v>
      </c>
      <c r="R2634">
        <v>57</v>
      </c>
      <c r="S2634" t="s">
        <v>35</v>
      </c>
      <c r="T2634">
        <v>2E-3</v>
      </c>
      <c r="U2634" t="s">
        <v>35</v>
      </c>
      <c r="V2634">
        <v>7.99</v>
      </c>
      <c r="W2634" t="s">
        <v>28</v>
      </c>
      <c r="X2634">
        <v>4</v>
      </c>
      <c r="Y2634" t="s">
        <v>35</v>
      </c>
      <c r="Z2634" t="s">
        <v>28</v>
      </c>
      <c r="AA2634" t="s">
        <v>38</v>
      </c>
      <c r="AB2634" s="5" t="s">
        <v>2341</v>
      </c>
    </row>
    <row r="2635" spans="1:28" x14ac:dyDescent="0.25">
      <c r="A2635" t="s">
        <v>2248</v>
      </c>
      <c r="B2635" s="1">
        <v>44304</v>
      </c>
      <c r="C2635" t="s">
        <v>28</v>
      </c>
      <c r="D2635" s="5" t="s">
        <v>2344</v>
      </c>
      <c r="E2635" t="s">
        <v>2249</v>
      </c>
      <c r="F2635" t="s">
        <v>33</v>
      </c>
      <c r="G2635" t="s">
        <v>31</v>
      </c>
      <c r="H2635">
        <v>0.01</v>
      </c>
      <c r="I2635" t="s">
        <v>35</v>
      </c>
      <c r="J2635" t="s">
        <v>36</v>
      </c>
      <c r="K2635" t="s">
        <v>37</v>
      </c>
      <c r="L2635" t="s">
        <v>35</v>
      </c>
      <c r="M2635" t="s">
        <v>35</v>
      </c>
      <c r="N2635">
        <v>6.0000000000000001E-3</v>
      </c>
      <c r="O2635">
        <v>5</v>
      </c>
      <c r="P2635">
        <v>423</v>
      </c>
      <c r="Q2635" t="s">
        <v>43</v>
      </c>
      <c r="R2635">
        <v>191</v>
      </c>
      <c r="S2635" t="s">
        <v>35</v>
      </c>
      <c r="T2635">
        <v>5.0000000000000001E-3</v>
      </c>
      <c r="U2635">
        <v>1E-3</v>
      </c>
      <c r="V2635">
        <v>8.09</v>
      </c>
      <c r="W2635" t="s">
        <v>28</v>
      </c>
      <c r="X2635">
        <v>127</v>
      </c>
      <c r="Y2635" t="s">
        <v>35</v>
      </c>
      <c r="Z2635" t="s">
        <v>28</v>
      </c>
      <c r="AA2635" t="s">
        <v>38</v>
      </c>
      <c r="AB2635" s="5" t="s">
        <v>2341</v>
      </c>
    </row>
    <row r="2636" spans="1:28" x14ac:dyDescent="0.25">
      <c r="A2636" t="s">
        <v>2259</v>
      </c>
      <c r="B2636" s="1">
        <v>44304</v>
      </c>
      <c r="C2636" t="s">
        <v>28</v>
      </c>
      <c r="D2636" s="5" t="s">
        <v>2344</v>
      </c>
      <c r="E2636" t="s">
        <v>2261</v>
      </c>
      <c r="F2636" t="s">
        <v>33</v>
      </c>
      <c r="G2636" t="s">
        <v>31</v>
      </c>
      <c r="H2636" t="s">
        <v>34</v>
      </c>
      <c r="I2636" t="s">
        <v>35</v>
      </c>
      <c r="J2636" t="s">
        <v>36</v>
      </c>
      <c r="K2636" t="s">
        <v>37</v>
      </c>
      <c r="L2636" t="s">
        <v>35</v>
      </c>
      <c r="M2636" t="s">
        <v>35</v>
      </c>
      <c r="N2636">
        <v>4.0000000000000001E-3</v>
      </c>
      <c r="O2636">
        <v>7</v>
      </c>
      <c r="P2636">
        <v>188</v>
      </c>
      <c r="Q2636" t="s">
        <v>43</v>
      </c>
      <c r="R2636">
        <v>80</v>
      </c>
      <c r="S2636" t="s">
        <v>35</v>
      </c>
      <c r="T2636">
        <v>3.0000000000000001E-3</v>
      </c>
      <c r="U2636" t="s">
        <v>35</v>
      </c>
      <c r="V2636">
        <v>7.64</v>
      </c>
      <c r="W2636" t="s">
        <v>28</v>
      </c>
      <c r="X2636">
        <v>18</v>
      </c>
      <c r="Y2636" t="s">
        <v>35</v>
      </c>
      <c r="Z2636" t="s">
        <v>28</v>
      </c>
      <c r="AA2636" t="s">
        <v>38</v>
      </c>
      <c r="AB2636" s="5" t="s">
        <v>2341</v>
      </c>
    </row>
    <row r="2637" spans="1:28" x14ac:dyDescent="0.25">
      <c r="A2637" t="s">
        <v>2259</v>
      </c>
      <c r="B2637" s="1">
        <v>44297.614583333336</v>
      </c>
      <c r="C2637" t="s">
        <v>28</v>
      </c>
      <c r="D2637" s="5" t="s">
        <v>2344</v>
      </c>
      <c r="E2637" t="s">
        <v>28</v>
      </c>
      <c r="F2637" t="s">
        <v>30</v>
      </c>
      <c r="G2637" t="s">
        <v>31</v>
      </c>
      <c r="H2637" t="s">
        <v>28</v>
      </c>
      <c r="I2637" t="s">
        <v>28</v>
      </c>
      <c r="J2637" t="s">
        <v>28</v>
      </c>
      <c r="K2637" t="s">
        <v>28</v>
      </c>
      <c r="L2637" t="s">
        <v>28</v>
      </c>
      <c r="M2637" t="s">
        <v>28</v>
      </c>
      <c r="N2637" t="s">
        <v>28</v>
      </c>
      <c r="O2637" t="s">
        <v>28</v>
      </c>
      <c r="P2637" t="s">
        <v>28</v>
      </c>
      <c r="Q2637" t="s">
        <v>28</v>
      </c>
      <c r="R2637" t="s">
        <v>28</v>
      </c>
      <c r="S2637" t="s">
        <v>28</v>
      </c>
      <c r="T2637" t="s">
        <v>28</v>
      </c>
      <c r="U2637" t="s">
        <v>28</v>
      </c>
      <c r="V2637" t="s">
        <v>28</v>
      </c>
      <c r="W2637">
        <v>8.83</v>
      </c>
      <c r="X2637" t="s">
        <v>28</v>
      </c>
      <c r="Y2637" t="s">
        <v>28</v>
      </c>
      <c r="Z2637" t="s">
        <v>28</v>
      </c>
      <c r="AA2637" t="s">
        <v>28</v>
      </c>
      <c r="AB2637" s="5" t="s">
        <v>2341</v>
      </c>
    </row>
    <row r="2638" spans="1:28" x14ac:dyDescent="0.25">
      <c r="A2638" t="s">
        <v>772</v>
      </c>
      <c r="B2638" s="1">
        <v>44297.600694444445</v>
      </c>
      <c r="C2638" t="s">
        <v>28</v>
      </c>
      <c r="D2638" s="5" t="s">
        <v>2344</v>
      </c>
      <c r="E2638" t="s">
        <v>28</v>
      </c>
      <c r="F2638" t="s">
        <v>30</v>
      </c>
      <c r="G2638" t="s">
        <v>31</v>
      </c>
      <c r="H2638" t="s">
        <v>28</v>
      </c>
      <c r="I2638" t="s">
        <v>28</v>
      </c>
      <c r="J2638" t="s">
        <v>28</v>
      </c>
      <c r="K2638" t="s">
        <v>28</v>
      </c>
      <c r="L2638" t="s">
        <v>28</v>
      </c>
      <c r="M2638" t="s">
        <v>28</v>
      </c>
      <c r="N2638" t="s">
        <v>28</v>
      </c>
      <c r="O2638" t="s">
        <v>28</v>
      </c>
      <c r="P2638" t="s">
        <v>28</v>
      </c>
      <c r="Q2638" t="s">
        <v>28</v>
      </c>
      <c r="R2638" t="s">
        <v>28</v>
      </c>
      <c r="S2638" t="s">
        <v>28</v>
      </c>
      <c r="T2638" t="s">
        <v>28</v>
      </c>
      <c r="U2638" t="s">
        <v>28</v>
      </c>
      <c r="V2638" t="s">
        <v>28</v>
      </c>
      <c r="W2638">
        <v>8.44</v>
      </c>
      <c r="X2638" t="s">
        <v>28</v>
      </c>
      <c r="Y2638" t="s">
        <v>28</v>
      </c>
      <c r="Z2638" t="s">
        <v>28</v>
      </c>
      <c r="AA2638" t="s">
        <v>28</v>
      </c>
      <c r="AB2638" s="5" t="s">
        <v>2341</v>
      </c>
    </row>
    <row r="2639" spans="1:28" x14ac:dyDescent="0.25">
      <c r="A2639" t="s">
        <v>27</v>
      </c>
      <c r="B2639" s="1">
        <v>44297.584722222222</v>
      </c>
      <c r="C2639" t="s">
        <v>28</v>
      </c>
      <c r="D2639" s="5" t="s">
        <v>2344</v>
      </c>
      <c r="E2639" t="s">
        <v>28</v>
      </c>
      <c r="F2639" t="s">
        <v>30</v>
      </c>
      <c r="G2639" t="s">
        <v>31</v>
      </c>
      <c r="H2639" t="s">
        <v>28</v>
      </c>
      <c r="I2639" t="s">
        <v>28</v>
      </c>
      <c r="J2639" t="s">
        <v>28</v>
      </c>
      <c r="K2639" t="s">
        <v>28</v>
      </c>
      <c r="L2639" t="s">
        <v>28</v>
      </c>
      <c r="M2639" t="s">
        <v>28</v>
      </c>
      <c r="N2639" t="s">
        <v>28</v>
      </c>
      <c r="O2639" t="s">
        <v>28</v>
      </c>
      <c r="P2639" t="s">
        <v>28</v>
      </c>
      <c r="Q2639" t="s">
        <v>28</v>
      </c>
      <c r="R2639" t="s">
        <v>28</v>
      </c>
      <c r="S2639" t="s">
        <v>28</v>
      </c>
      <c r="T2639" t="s">
        <v>28</v>
      </c>
      <c r="U2639" t="s">
        <v>28</v>
      </c>
      <c r="V2639" t="s">
        <v>28</v>
      </c>
      <c r="W2639">
        <v>8.02</v>
      </c>
      <c r="X2639" t="s">
        <v>28</v>
      </c>
      <c r="Y2639" t="s">
        <v>28</v>
      </c>
      <c r="Z2639" t="s">
        <v>28</v>
      </c>
      <c r="AA2639" t="s">
        <v>28</v>
      </c>
      <c r="AB2639" s="5" t="s">
        <v>2341</v>
      </c>
    </row>
    <row r="2640" spans="1:28" x14ac:dyDescent="0.25">
      <c r="A2640" t="s">
        <v>2248</v>
      </c>
      <c r="B2640" s="1">
        <v>44297.571527777778</v>
      </c>
      <c r="C2640" t="s">
        <v>28</v>
      </c>
      <c r="D2640" s="5" t="s">
        <v>2344</v>
      </c>
      <c r="E2640" t="s">
        <v>28</v>
      </c>
      <c r="F2640" t="s">
        <v>30</v>
      </c>
      <c r="G2640" t="s">
        <v>31</v>
      </c>
      <c r="H2640" t="s">
        <v>28</v>
      </c>
      <c r="I2640" t="s">
        <v>28</v>
      </c>
      <c r="J2640" t="s">
        <v>28</v>
      </c>
      <c r="K2640" t="s">
        <v>28</v>
      </c>
      <c r="L2640" t="s">
        <v>28</v>
      </c>
      <c r="M2640" t="s">
        <v>28</v>
      </c>
      <c r="N2640" t="s">
        <v>28</v>
      </c>
      <c r="O2640" t="s">
        <v>28</v>
      </c>
      <c r="P2640" t="s">
        <v>28</v>
      </c>
      <c r="Q2640" t="s">
        <v>28</v>
      </c>
      <c r="R2640" t="s">
        <v>28</v>
      </c>
      <c r="S2640" t="s">
        <v>28</v>
      </c>
      <c r="T2640" t="s">
        <v>28</v>
      </c>
      <c r="U2640" t="s">
        <v>28</v>
      </c>
      <c r="V2640" t="s">
        <v>28</v>
      </c>
      <c r="W2640">
        <v>8.91</v>
      </c>
      <c r="X2640" t="s">
        <v>28</v>
      </c>
      <c r="Y2640" t="s">
        <v>28</v>
      </c>
      <c r="Z2640" t="s">
        <v>28</v>
      </c>
      <c r="AA2640" t="s">
        <v>28</v>
      </c>
      <c r="AB2640" s="5" t="s">
        <v>2341</v>
      </c>
    </row>
    <row r="2641" spans="1:28" x14ac:dyDescent="0.25">
      <c r="A2641" t="s">
        <v>2225</v>
      </c>
      <c r="B2641" s="1">
        <v>44297.489583333336</v>
      </c>
      <c r="C2641" t="s">
        <v>28</v>
      </c>
      <c r="D2641" s="5" t="s">
        <v>2344</v>
      </c>
      <c r="E2641" t="s">
        <v>28</v>
      </c>
      <c r="F2641" t="s">
        <v>30</v>
      </c>
      <c r="G2641" t="s">
        <v>31</v>
      </c>
      <c r="H2641" t="s">
        <v>28</v>
      </c>
      <c r="I2641" t="s">
        <v>28</v>
      </c>
      <c r="J2641" t="s">
        <v>28</v>
      </c>
      <c r="K2641" t="s">
        <v>28</v>
      </c>
      <c r="L2641" t="s">
        <v>28</v>
      </c>
      <c r="M2641" t="s">
        <v>28</v>
      </c>
      <c r="N2641" t="s">
        <v>28</v>
      </c>
      <c r="O2641" t="s">
        <v>28</v>
      </c>
      <c r="P2641" t="s">
        <v>28</v>
      </c>
      <c r="Q2641" t="s">
        <v>28</v>
      </c>
      <c r="R2641" t="s">
        <v>28</v>
      </c>
      <c r="S2641" t="s">
        <v>28</v>
      </c>
      <c r="T2641" t="s">
        <v>28</v>
      </c>
      <c r="U2641" t="s">
        <v>28</v>
      </c>
      <c r="V2641" t="s">
        <v>28</v>
      </c>
      <c r="W2641">
        <v>8.4499999999999993</v>
      </c>
      <c r="X2641" t="s">
        <v>28</v>
      </c>
      <c r="Y2641" t="s">
        <v>28</v>
      </c>
      <c r="Z2641" t="s">
        <v>28</v>
      </c>
      <c r="AA2641" t="s">
        <v>28</v>
      </c>
      <c r="AB2641" s="5" t="s">
        <v>2341</v>
      </c>
    </row>
    <row r="2642" spans="1:28" x14ac:dyDescent="0.25">
      <c r="A2642" t="s">
        <v>27</v>
      </c>
      <c r="B2642" s="1">
        <v>44297</v>
      </c>
      <c r="C2642" t="s">
        <v>28</v>
      </c>
      <c r="D2642" s="5" t="s">
        <v>2344</v>
      </c>
      <c r="E2642" t="s">
        <v>244</v>
      </c>
      <c r="F2642" t="s">
        <v>33</v>
      </c>
      <c r="G2642" t="s">
        <v>31</v>
      </c>
      <c r="H2642">
        <v>0.02</v>
      </c>
      <c r="I2642" t="s">
        <v>35</v>
      </c>
      <c r="J2642" t="s">
        <v>36</v>
      </c>
      <c r="K2642" t="s">
        <v>37</v>
      </c>
      <c r="L2642" t="s">
        <v>35</v>
      </c>
      <c r="M2642" t="s">
        <v>35</v>
      </c>
      <c r="N2642">
        <v>1.2E-2</v>
      </c>
      <c r="O2642">
        <v>18</v>
      </c>
      <c r="P2642">
        <v>264</v>
      </c>
      <c r="Q2642" t="s">
        <v>43</v>
      </c>
      <c r="R2642">
        <v>110</v>
      </c>
      <c r="S2642" t="s">
        <v>35</v>
      </c>
      <c r="T2642">
        <v>8.5999999999999993E-2</v>
      </c>
      <c r="U2642">
        <v>4.0000000000000001E-3</v>
      </c>
      <c r="V2642">
        <v>7.07</v>
      </c>
      <c r="W2642" t="s">
        <v>28</v>
      </c>
      <c r="X2642">
        <v>63</v>
      </c>
      <c r="Y2642" t="s">
        <v>35</v>
      </c>
      <c r="Z2642" t="s">
        <v>28</v>
      </c>
      <c r="AA2642">
        <v>2.3E-2</v>
      </c>
      <c r="AB2642" s="5" t="s">
        <v>2341</v>
      </c>
    </row>
    <row r="2643" spans="1:28" x14ac:dyDescent="0.25">
      <c r="A2643" t="s">
        <v>772</v>
      </c>
      <c r="B2643" s="1">
        <v>44297</v>
      </c>
      <c r="C2643" t="s">
        <v>28</v>
      </c>
      <c r="D2643" s="5" t="s">
        <v>2344</v>
      </c>
      <c r="E2643" t="s">
        <v>855</v>
      </c>
      <c r="F2643" t="s">
        <v>33</v>
      </c>
      <c r="G2643" t="s">
        <v>31</v>
      </c>
      <c r="H2643">
        <v>0.02</v>
      </c>
      <c r="I2643" t="s">
        <v>35</v>
      </c>
      <c r="J2643" t="s">
        <v>36</v>
      </c>
      <c r="K2643" t="s">
        <v>37</v>
      </c>
      <c r="L2643" t="s">
        <v>35</v>
      </c>
      <c r="M2643" t="s">
        <v>35</v>
      </c>
      <c r="N2643">
        <v>5.0000000000000001E-3</v>
      </c>
      <c r="O2643">
        <v>4</v>
      </c>
      <c r="P2643">
        <v>271</v>
      </c>
      <c r="Q2643">
        <v>0.1</v>
      </c>
      <c r="R2643">
        <v>115</v>
      </c>
      <c r="S2643" t="s">
        <v>35</v>
      </c>
      <c r="T2643">
        <v>5.0000000000000001E-3</v>
      </c>
      <c r="U2643" t="s">
        <v>35</v>
      </c>
      <c r="V2643">
        <v>7.58</v>
      </c>
      <c r="W2643" t="s">
        <v>28</v>
      </c>
      <c r="X2643">
        <v>67</v>
      </c>
      <c r="Y2643" t="s">
        <v>35</v>
      </c>
      <c r="Z2643" t="s">
        <v>28</v>
      </c>
      <c r="AA2643" t="s">
        <v>38</v>
      </c>
      <c r="AB2643" s="5" t="s">
        <v>2341</v>
      </c>
    </row>
    <row r="2644" spans="1:28" x14ac:dyDescent="0.25">
      <c r="A2644" t="s">
        <v>2225</v>
      </c>
      <c r="B2644" s="1">
        <v>44297</v>
      </c>
      <c r="C2644" t="s">
        <v>28</v>
      </c>
      <c r="D2644" s="5" t="s">
        <v>2344</v>
      </c>
      <c r="E2644" t="s">
        <v>2228</v>
      </c>
      <c r="F2644" t="s">
        <v>33</v>
      </c>
      <c r="G2644" t="s">
        <v>31</v>
      </c>
      <c r="H2644">
        <v>0.03</v>
      </c>
      <c r="I2644" t="s">
        <v>35</v>
      </c>
      <c r="J2644" t="s">
        <v>36</v>
      </c>
      <c r="K2644" t="s">
        <v>37</v>
      </c>
      <c r="L2644" t="s">
        <v>35</v>
      </c>
      <c r="M2644" t="s">
        <v>35</v>
      </c>
      <c r="N2644">
        <v>6.0000000000000001E-3</v>
      </c>
      <c r="O2644">
        <v>21</v>
      </c>
      <c r="P2644">
        <v>126</v>
      </c>
      <c r="Q2644" t="s">
        <v>43</v>
      </c>
      <c r="R2644">
        <v>53</v>
      </c>
      <c r="S2644" t="s">
        <v>35</v>
      </c>
      <c r="T2644">
        <v>1E-3</v>
      </c>
      <c r="U2644" t="s">
        <v>35</v>
      </c>
      <c r="V2644">
        <v>7.56</v>
      </c>
      <c r="W2644" t="s">
        <v>28</v>
      </c>
      <c r="X2644">
        <v>4</v>
      </c>
      <c r="Y2644" t="s">
        <v>35</v>
      </c>
      <c r="Z2644" t="s">
        <v>28</v>
      </c>
      <c r="AA2644">
        <v>1.2E-2</v>
      </c>
      <c r="AB2644" s="5" t="s">
        <v>2341</v>
      </c>
    </row>
    <row r="2645" spans="1:28" x14ac:dyDescent="0.25">
      <c r="A2645" t="s">
        <v>2248</v>
      </c>
      <c r="B2645" s="1">
        <v>44297</v>
      </c>
      <c r="C2645" t="s">
        <v>28</v>
      </c>
      <c r="D2645" s="5" t="s">
        <v>2344</v>
      </c>
      <c r="E2645" t="s">
        <v>2250</v>
      </c>
      <c r="F2645" t="s">
        <v>33</v>
      </c>
      <c r="G2645" t="s">
        <v>31</v>
      </c>
      <c r="H2645">
        <v>0.02</v>
      </c>
      <c r="I2645" t="s">
        <v>35</v>
      </c>
      <c r="J2645" t="s">
        <v>36</v>
      </c>
      <c r="K2645" t="s">
        <v>37</v>
      </c>
      <c r="L2645" t="s">
        <v>35</v>
      </c>
      <c r="M2645" t="s">
        <v>35</v>
      </c>
      <c r="N2645">
        <v>6.0000000000000001E-3</v>
      </c>
      <c r="O2645">
        <v>20</v>
      </c>
      <c r="P2645">
        <v>251</v>
      </c>
      <c r="Q2645" t="s">
        <v>43</v>
      </c>
      <c r="R2645">
        <v>108</v>
      </c>
      <c r="S2645" t="s">
        <v>35</v>
      </c>
      <c r="T2645">
        <v>2E-3</v>
      </c>
      <c r="U2645">
        <v>1E-3</v>
      </c>
      <c r="V2645">
        <v>7.79</v>
      </c>
      <c r="W2645" t="s">
        <v>28</v>
      </c>
      <c r="X2645">
        <v>60</v>
      </c>
      <c r="Y2645" t="s">
        <v>35</v>
      </c>
      <c r="Z2645" t="s">
        <v>28</v>
      </c>
      <c r="AA2645">
        <v>2.1999999999999999E-2</v>
      </c>
      <c r="AB2645" s="5" t="s">
        <v>2341</v>
      </c>
    </row>
    <row r="2646" spans="1:28" x14ac:dyDescent="0.25">
      <c r="A2646" t="s">
        <v>2259</v>
      </c>
      <c r="B2646" s="1">
        <v>44297</v>
      </c>
      <c r="C2646" t="s">
        <v>28</v>
      </c>
      <c r="D2646" s="5" t="s">
        <v>2344</v>
      </c>
      <c r="E2646" t="s">
        <v>2262</v>
      </c>
      <c r="F2646" t="s">
        <v>33</v>
      </c>
      <c r="G2646" t="s">
        <v>31</v>
      </c>
      <c r="H2646">
        <v>0.02</v>
      </c>
      <c r="I2646" t="s">
        <v>35</v>
      </c>
      <c r="J2646" t="s">
        <v>36</v>
      </c>
      <c r="K2646" t="s">
        <v>37</v>
      </c>
      <c r="L2646" t="s">
        <v>35</v>
      </c>
      <c r="M2646" t="s">
        <v>35</v>
      </c>
      <c r="N2646">
        <v>6.0000000000000001E-3</v>
      </c>
      <c r="O2646">
        <v>5</v>
      </c>
      <c r="P2646">
        <v>170</v>
      </c>
      <c r="Q2646">
        <v>0.1</v>
      </c>
      <c r="R2646">
        <v>73</v>
      </c>
      <c r="S2646" t="s">
        <v>35</v>
      </c>
      <c r="T2646">
        <v>4.0000000000000001E-3</v>
      </c>
      <c r="U2646" t="s">
        <v>35</v>
      </c>
      <c r="V2646">
        <v>7.59</v>
      </c>
      <c r="W2646" t="s">
        <v>28</v>
      </c>
      <c r="X2646">
        <v>15</v>
      </c>
      <c r="Y2646" t="s">
        <v>35</v>
      </c>
      <c r="Z2646" t="s">
        <v>28</v>
      </c>
      <c r="AA2646" t="s">
        <v>38</v>
      </c>
      <c r="AB2646" s="5" t="s">
        <v>2341</v>
      </c>
    </row>
    <row r="2647" spans="1:28" x14ac:dyDescent="0.25">
      <c r="A2647" t="s">
        <v>2225</v>
      </c>
      <c r="B2647" s="1">
        <v>44289.432638888888</v>
      </c>
      <c r="C2647" t="s">
        <v>28</v>
      </c>
      <c r="D2647" s="5" t="s">
        <v>2344</v>
      </c>
      <c r="E2647" t="s">
        <v>28</v>
      </c>
      <c r="F2647" t="s">
        <v>30</v>
      </c>
      <c r="G2647" t="s">
        <v>31</v>
      </c>
      <c r="H2647" t="s">
        <v>28</v>
      </c>
      <c r="I2647" t="s">
        <v>28</v>
      </c>
      <c r="J2647" t="s">
        <v>28</v>
      </c>
      <c r="K2647" t="s">
        <v>28</v>
      </c>
      <c r="L2647" t="s">
        <v>28</v>
      </c>
      <c r="M2647" t="s">
        <v>28</v>
      </c>
      <c r="N2647" t="s">
        <v>28</v>
      </c>
      <c r="O2647" t="s">
        <v>28</v>
      </c>
      <c r="P2647" t="s">
        <v>28</v>
      </c>
      <c r="Q2647" t="s">
        <v>28</v>
      </c>
      <c r="R2647" t="s">
        <v>28</v>
      </c>
      <c r="S2647" t="s">
        <v>28</v>
      </c>
      <c r="T2647" t="s">
        <v>28</v>
      </c>
      <c r="U2647" t="s">
        <v>28</v>
      </c>
      <c r="V2647" t="s">
        <v>28</v>
      </c>
      <c r="W2647">
        <v>7.81</v>
      </c>
      <c r="X2647" t="s">
        <v>28</v>
      </c>
      <c r="Y2647" t="s">
        <v>28</v>
      </c>
      <c r="Z2647" t="s">
        <v>28</v>
      </c>
      <c r="AA2647" t="s">
        <v>28</v>
      </c>
      <c r="AB2647" s="5" t="s">
        <v>2341</v>
      </c>
    </row>
    <row r="2648" spans="1:28" x14ac:dyDescent="0.25">
      <c r="A2648" t="s">
        <v>480</v>
      </c>
      <c r="B2648" s="1">
        <v>44289.412499999999</v>
      </c>
      <c r="C2648" t="s">
        <v>28</v>
      </c>
      <c r="D2648" s="5" t="s">
        <v>2344</v>
      </c>
      <c r="E2648" t="s">
        <v>28</v>
      </c>
      <c r="F2648" t="s">
        <v>30</v>
      </c>
      <c r="G2648" t="s">
        <v>31</v>
      </c>
      <c r="H2648" t="s">
        <v>28</v>
      </c>
      <c r="I2648" t="s">
        <v>28</v>
      </c>
      <c r="J2648" t="s">
        <v>28</v>
      </c>
      <c r="K2648" t="s">
        <v>28</v>
      </c>
      <c r="L2648" t="s">
        <v>28</v>
      </c>
      <c r="M2648" t="s">
        <v>28</v>
      </c>
      <c r="N2648" t="s">
        <v>28</v>
      </c>
      <c r="O2648" t="s">
        <v>28</v>
      </c>
      <c r="P2648" t="s">
        <v>28</v>
      </c>
      <c r="Q2648" t="s">
        <v>28</v>
      </c>
      <c r="R2648" t="s">
        <v>28</v>
      </c>
      <c r="S2648" t="s">
        <v>28</v>
      </c>
      <c r="T2648" t="s">
        <v>28</v>
      </c>
      <c r="U2648" t="s">
        <v>28</v>
      </c>
      <c r="V2648" t="s">
        <v>28</v>
      </c>
      <c r="W2648">
        <v>7.93</v>
      </c>
      <c r="X2648" t="s">
        <v>28</v>
      </c>
      <c r="Y2648" t="s">
        <v>28</v>
      </c>
      <c r="Z2648" t="s">
        <v>28</v>
      </c>
      <c r="AA2648" t="s">
        <v>28</v>
      </c>
      <c r="AB2648" s="5" t="s">
        <v>2341</v>
      </c>
    </row>
    <row r="2649" spans="1:28" x14ac:dyDescent="0.25">
      <c r="A2649" t="s">
        <v>27</v>
      </c>
      <c r="B2649" s="1">
        <v>44289.386805555558</v>
      </c>
      <c r="C2649" t="s">
        <v>28</v>
      </c>
      <c r="D2649" s="5" t="s">
        <v>2344</v>
      </c>
      <c r="E2649" t="s">
        <v>28</v>
      </c>
      <c r="F2649" t="s">
        <v>30</v>
      </c>
      <c r="G2649" t="s">
        <v>31</v>
      </c>
      <c r="H2649" t="s">
        <v>28</v>
      </c>
      <c r="I2649" t="s">
        <v>28</v>
      </c>
      <c r="J2649" t="s">
        <v>28</v>
      </c>
      <c r="K2649" t="s">
        <v>28</v>
      </c>
      <c r="L2649" t="s">
        <v>28</v>
      </c>
      <c r="M2649" t="s">
        <v>28</v>
      </c>
      <c r="N2649" t="s">
        <v>28</v>
      </c>
      <c r="O2649" t="s">
        <v>28</v>
      </c>
      <c r="P2649" t="s">
        <v>28</v>
      </c>
      <c r="Q2649" t="s">
        <v>28</v>
      </c>
      <c r="R2649" t="s">
        <v>28</v>
      </c>
      <c r="S2649" t="s">
        <v>28</v>
      </c>
      <c r="T2649" t="s">
        <v>28</v>
      </c>
      <c r="U2649" t="s">
        <v>28</v>
      </c>
      <c r="V2649" t="s">
        <v>28</v>
      </c>
      <c r="W2649">
        <v>7.74</v>
      </c>
      <c r="X2649" t="s">
        <v>28</v>
      </c>
      <c r="Y2649" t="s">
        <v>28</v>
      </c>
      <c r="Z2649" t="s">
        <v>28</v>
      </c>
      <c r="AA2649" t="s">
        <v>28</v>
      </c>
      <c r="AB2649" s="5" t="s">
        <v>2341</v>
      </c>
    </row>
    <row r="2650" spans="1:28" x14ac:dyDescent="0.25">
      <c r="A2650" t="s">
        <v>1127</v>
      </c>
      <c r="B2650" s="1">
        <v>44289.366666666669</v>
      </c>
      <c r="C2650" t="s">
        <v>28</v>
      </c>
      <c r="D2650" s="5" t="s">
        <v>2344</v>
      </c>
      <c r="E2650" t="s">
        <v>28</v>
      </c>
      <c r="F2650" t="s">
        <v>30</v>
      </c>
      <c r="G2650" t="s">
        <v>31</v>
      </c>
      <c r="H2650" t="s">
        <v>28</v>
      </c>
      <c r="I2650" t="s">
        <v>28</v>
      </c>
      <c r="J2650" t="s">
        <v>28</v>
      </c>
      <c r="K2650" t="s">
        <v>28</v>
      </c>
      <c r="L2650" t="s">
        <v>28</v>
      </c>
      <c r="M2650" t="s">
        <v>28</v>
      </c>
      <c r="N2650" t="s">
        <v>28</v>
      </c>
      <c r="O2650" t="s">
        <v>28</v>
      </c>
      <c r="P2650" t="s">
        <v>28</v>
      </c>
      <c r="Q2650" t="s">
        <v>28</v>
      </c>
      <c r="R2650" t="s">
        <v>28</v>
      </c>
      <c r="S2650" t="s">
        <v>28</v>
      </c>
      <c r="T2650" t="s">
        <v>28</v>
      </c>
      <c r="U2650" t="s">
        <v>28</v>
      </c>
      <c r="V2650" t="s">
        <v>28</v>
      </c>
      <c r="W2650">
        <v>7.37</v>
      </c>
      <c r="X2650" t="s">
        <v>28</v>
      </c>
      <c r="Y2650" t="s">
        <v>28</v>
      </c>
      <c r="Z2650" t="s">
        <v>28</v>
      </c>
      <c r="AA2650" t="s">
        <v>28</v>
      </c>
      <c r="AB2650" s="5" t="s">
        <v>2341</v>
      </c>
    </row>
    <row r="2651" spans="1:28" x14ac:dyDescent="0.25">
      <c r="A2651" t="s">
        <v>2275</v>
      </c>
      <c r="B2651" s="1">
        <v>44289.355555555558</v>
      </c>
      <c r="C2651" t="s">
        <v>28</v>
      </c>
      <c r="D2651" s="5" t="s">
        <v>2344</v>
      </c>
      <c r="E2651" t="s">
        <v>28</v>
      </c>
      <c r="F2651" t="s">
        <v>30</v>
      </c>
      <c r="G2651" t="s">
        <v>31</v>
      </c>
      <c r="H2651" t="s">
        <v>28</v>
      </c>
      <c r="I2651" t="s">
        <v>28</v>
      </c>
      <c r="J2651" t="s">
        <v>28</v>
      </c>
      <c r="K2651" t="s">
        <v>28</v>
      </c>
      <c r="L2651" t="s">
        <v>28</v>
      </c>
      <c r="M2651" t="s">
        <v>28</v>
      </c>
      <c r="N2651" t="s">
        <v>28</v>
      </c>
      <c r="O2651" t="s">
        <v>28</v>
      </c>
      <c r="P2651" t="s">
        <v>28</v>
      </c>
      <c r="Q2651" t="s">
        <v>28</v>
      </c>
      <c r="R2651" t="s">
        <v>28</v>
      </c>
      <c r="S2651" t="s">
        <v>28</v>
      </c>
      <c r="T2651" t="s">
        <v>28</v>
      </c>
      <c r="U2651" t="s">
        <v>28</v>
      </c>
      <c r="V2651" t="s">
        <v>28</v>
      </c>
      <c r="W2651">
        <v>7.34</v>
      </c>
      <c r="X2651" t="s">
        <v>28</v>
      </c>
      <c r="Y2651" t="s">
        <v>28</v>
      </c>
      <c r="Z2651" t="s">
        <v>28</v>
      </c>
      <c r="AA2651" t="s">
        <v>28</v>
      </c>
      <c r="AB2651" s="5" t="s">
        <v>2341</v>
      </c>
    </row>
    <row r="2652" spans="1:28" x14ac:dyDescent="0.25">
      <c r="A2652" t="s">
        <v>27</v>
      </c>
      <c r="B2652" s="1">
        <v>44289</v>
      </c>
      <c r="C2652" t="s">
        <v>28</v>
      </c>
      <c r="D2652" s="5" t="s">
        <v>2344</v>
      </c>
      <c r="E2652" t="s">
        <v>245</v>
      </c>
      <c r="F2652" t="s">
        <v>33</v>
      </c>
      <c r="G2652" t="s">
        <v>31</v>
      </c>
      <c r="H2652">
        <v>0.09</v>
      </c>
      <c r="I2652" t="s">
        <v>35</v>
      </c>
      <c r="J2652" t="s">
        <v>36</v>
      </c>
      <c r="K2652" t="s">
        <v>37</v>
      </c>
      <c r="L2652" t="s">
        <v>35</v>
      </c>
      <c r="M2652">
        <v>1E-3</v>
      </c>
      <c r="N2652">
        <v>5.0000000000000001E-3</v>
      </c>
      <c r="O2652">
        <v>8</v>
      </c>
      <c r="P2652">
        <v>167</v>
      </c>
      <c r="Q2652" t="s">
        <v>43</v>
      </c>
      <c r="R2652">
        <v>70</v>
      </c>
      <c r="S2652" t="s">
        <v>35</v>
      </c>
      <c r="T2652">
        <v>0.114</v>
      </c>
      <c r="U2652">
        <v>2E-3</v>
      </c>
      <c r="V2652">
        <v>7.27</v>
      </c>
      <c r="W2652" t="s">
        <v>28</v>
      </c>
      <c r="X2652">
        <v>23</v>
      </c>
      <c r="Y2652" t="s">
        <v>35</v>
      </c>
      <c r="Z2652" t="s">
        <v>28</v>
      </c>
      <c r="AA2652">
        <v>0.02</v>
      </c>
      <c r="AB2652" s="5" t="s">
        <v>2341</v>
      </c>
    </row>
    <row r="2653" spans="1:28" x14ac:dyDescent="0.25">
      <c r="A2653" t="s">
        <v>480</v>
      </c>
      <c r="B2653" s="1">
        <v>44289</v>
      </c>
      <c r="C2653" t="s">
        <v>28</v>
      </c>
      <c r="D2653" s="5" t="s">
        <v>2344</v>
      </c>
      <c r="E2653" t="s">
        <v>589</v>
      </c>
      <c r="F2653" t="s">
        <v>33</v>
      </c>
      <c r="G2653" t="s">
        <v>31</v>
      </c>
      <c r="H2653">
        <v>0.11</v>
      </c>
      <c r="I2653" t="s">
        <v>35</v>
      </c>
      <c r="J2653" t="s">
        <v>36</v>
      </c>
      <c r="K2653" t="s">
        <v>37</v>
      </c>
      <c r="L2653" t="s">
        <v>35</v>
      </c>
      <c r="M2653" t="s">
        <v>35</v>
      </c>
      <c r="N2653">
        <v>7.0000000000000001E-3</v>
      </c>
      <c r="O2653">
        <v>8</v>
      </c>
      <c r="P2653">
        <v>228</v>
      </c>
      <c r="Q2653" t="s">
        <v>43</v>
      </c>
      <c r="R2653">
        <v>98</v>
      </c>
      <c r="S2653" t="s">
        <v>35</v>
      </c>
      <c r="T2653">
        <v>4.0000000000000001E-3</v>
      </c>
      <c r="U2653">
        <v>1E-3</v>
      </c>
      <c r="V2653">
        <v>7.37</v>
      </c>
      <c r="W2653" t="s">
        <v>28</v>
      </c>
      <c r="X2653">
        <v>49</v>
      </c>
      <c r="Y2653" t="s">
        <v>35</v>
      </c>
      <c r="Z2653" t="s">
        <v>28</v>
      </c>
      <c r="AA2653">
        <v>1.7000000000000001E-2</v>
      </c>
      <c r="AB2653" s="5" t="s">
        <v>2341</v>
      </c>
    </row>
    <row r="2654" spans="1:28" x14ac:dyDescent="0.25">
      <c r="A2654" t="s">
        <v>772</v>
      </c>
      <c r="B2654" s="1">
        <v>44289</v>
      </c>
      <c r="C2654" t="s">
        <v>28</v>
      </c>
      <c r="D2654" s="5" t="s">
        <v>2344</v>
      </c>
      <c r="E2654" t="s">
        <v>856</v>
      </c>
      <c r="F2654" t="s">
        <v>33</v>
      </c>
      <c r="G2654" t="s">
        <v>31</v>
      </c>
      <c r="H2654">
        <v>0.06</v>
      </c>
      <c r="I2654" t="s">
        <v>35</v>
      </c>
      <c r="J2654" t="s">
        <v>36</v>
      </c>
      <c r="K2654" t="s">
        <v>37</v>
      </c>
      <c r="L2654" t="s">
        <v>35</v>
      </c>
      <c r="M2654" t="s">
        <v>35</v>
      </c>
      <c r="N2654">
        <v>8.0000000000000002E-3</v>
      </c>
      <c r="O2654">
        <v>8</v>
      </c>
      <c r="P2654">
        <v>256</v>
      </c>
      <c r="Q2654" t="s">
        <v>43</v>
      </c>
      <c r="R2654">
        <v>104</v>
      </c>
      <c r="S2654" t="s">
        <v>35</v>
      </c>
      <c r="T2654">
        <v>3.0000000000000001E-3</v>
      </c>
      <c r="U2654">
        <v>1E-3</v>
      </c>
      <c r="V2654">
        <v>7.23</v>
      </c>
      <c r="W2654" t="s">
        <v>28</v>
      </c>
      <c r="X2654">
        <v>58</v>
      </c>
      <c r="Y2654" t="s">
        <v>35</v>
      </c>
      <c r="Z2654" t="s">
        <v>28</v>
      </c>
      <c r="AA2654">
        <v>2.1999999999999999E-2</v>
      </c>
      <c r="AB2654" s="5" t="s">
        <v>2341</v>
      </c>
    </row>
    <row r="2655" spans="1:28" x14ac:dyDescent="0.25">
      <c r="A2655" t="s">
        <v>1127</v>
      </c>
      <c r="B2655" s="1">
        <v>44289</v>
      </c>
      <c r="C2655" t="s">
        <v>28</v>
      </c>
      <c r="D2655" s="5" t="s">
        <v>2344</v>
      </c>
      <c r="E2655" t="s">
        <v>1701</v>
      </c>
      <c r="F2655" t="s">
        <v>33</v>
      </c>
      <c r="G2655" t="s">
        <v>31</v>
      </c>
      <c r="H2655">
        <v>0.01</v>
      </c>
      <c r="I2655" t="s">
        <v>35</v>
      </c>
      <c r="J2655" t="s">
        <v>36</v>
      </c>
      <c r="K2655" t="s">
        <v>37</v>
      </c>
      <c r="L2655" t="s">
        <v>35</v>
      </c>
      <c r="M2655" t="s">
        <v>35</v>
      </c>
      <c r="N2655">
        <v>1.2E-2</v>
      </c>
      <c r="O2655">
        <v>10</v>
      </c>
      <c r="P2655">
        <v>161</v>
      </c>
      <c r="Q2655">
        <v>0.1</v>
      </c>
      <c r="R2655">
        <v>69</v>
      </c>
      <c r="S2655" t="s">
        <v>35</v>
      </c>
      <c r="T2655">
        <v>2E-3</v>
      </c>
      <c r="U2655" t="s">
        <v>35</v>
      </c>
      <c r="V2655">
        <v>7.37</v>
      </c>
      <c r="W2655" t="s">
        <v>28</v>
      </c>
      <c r="X2655">
        <v>13</v>
      </c>
      <c r="Y2655" t="s">
        <v>35</v>
      </c>
      <c r="Z2655" t="s">
        <v>28</v>
      </c>
      <c r="AA2655">
        <v>2.5000000000000001E-2</v>
      </c>
      <c r="AB2655" s="5" t="s">
        <v>2341</v>
      </c>
    </row>
    <row r="2656" spans="1:28" x14ac:dyDescent="0.25">
      <c r="A2656" t="s">
        <v>2225</v>
      </c>
      <c r="B2656" s="1">
        <v>44289</v>
      </c>
      <c r="C2656" t="s">
        <v>28</v>
      </c>
      <c r="D2656" s="5" t="s">
        <v>2344</v>
      </c>
      <c r="E2656" t="s">
        <v>2229</v>
      </c>
      <c r="F2656" t="s">
        <v>33</v>
      </c>
      <c r="G2656" t="s">
        <v>31</v>
      </c>
      <c r="H2656">
        <v>0.16</v>
      </c>
      <c r="I2656" t="s">
        <v>35</v>
      </c>
      <c r="J2656" t="s">
        <v>36</v>
      </c>
      <c r="K2656" t="s">
        <v>37</v>
      </c>
      <c r="L2656" t="s">
        <v>35</v>
      </c>
      <c r="M2656" t="s">
        <v>35</v>
      </c>
      <c r="N2656">
        <v>8.9999999999999993E-3</v>
      </c>
      <c r="O2656">
        <v>7</v>
      </c>
      <c r="P2656">
        <v>128</v>
      </c>
      <c r="Q2656" t="s">
        <v>43</v>
      </c>
      <c r="R2656">
        <v>50</v>
      </c>
      <c r="S2656" t="s">
        <v>35</v>
      </c>
      <c r="T2656">
        <v>5.0000000000000001E-3</v>
      </c>
      <c r="U2656" t="s">
        <v>35</v>
      </c>
      <c r="V2656">
        <v>7.39</v>
      </c>
      <c r="W2656" t="s">
        <v>28</v>
      </c>
      <c r="X2656">
        <v>4</v>
      </c>
      <c r="Y2656" t="s">
        <v>35</v>
      </c>
      <c r="Z2656" t="s">
        <v>28</v>
      </c>
      <c r="AA2656">
        <v>1.6E-2</v>
      </c>
      <c r="AB2656" s="5" t="s">
        <v>2341</v>
      </c>
    </row>
    <row r="2657" spans="1:28" x14ac:dyDescent="0.25">
      <c r="A2657" t="s">
        <v>2275</v>
      </c>
      <c r="B2657" s="1">
        <v>44289</v>
      </c>
      <c r="C2657" t="s">
        <v>28</v>
      </c>
      <c r="D2657" s="5" t="s">
        <v>2344</v>
      </c>
      <c r="E2657" t="s">
        <v>2276</v>
      </c>
      <c r="F2657" t="s">
        <v>33</v>
      </c>
      <c r="G2657" t="s">
        <v>31</v>
      </c>
      <c r="H2657">
        <v>0.13</v>
      </c>
      <c r="I2657">
        <v>3.0000000000000001E-3</v>
      </c>
      <c r="J2657" t="s">
        <v>36</v>
      </c>
      <c r="K2657" t="s">
        <v>37</v>
      </c>
      <c r="L2657" t="s">
        <v>35</v>
      </c>
      <c r="M2657">
        <v>2E-3</v>
      </c>
      <c r="N2657">
        <v>3.2000000000000001E-2</v>
      </c>
      <c r="O2657">
        <v>86</v>
      </c>
      <c r="P2657">
        <v>52</v>
      </c>
      <c r="Q2657" t="s">
        <v>43</v>
      </c>
      <c r="R2657">
        <v>16</v>
      </c>
      <c r="S2657">
        <v>2E-3</v>
      </c>
      <c r="T2657">
        <v>8.5999999999999993E-2</v>
      </c>
      <c r="U2657">
        <v>5.0000000000000001E-3</v>
      </c>
      <c r="V2657">
        <v>6.33</v>
      </c>
      <c r="W2657" t="s">
        <v>28</v>
      </c>
      <c r="X2657">
        <v>2</v>
      </c>
      <c r="Y2657" t="s">
        <v>35</v>
      </c>
      <c r="Z2657" t="s">
        <v>28</v>
      </c>
      <c r="AA2657">
        <v>7.4999999999999997E-2</v>
      </c>
      <c r="AB2657" s="5" t="s">
        <v>2341</v>
      </c>
    </row>
    <row r="2658" spans="1:28" x14ac:dyDescent="0.25">
      <c r="A2658" t="s">
        <v>2225</v>
      </c>
      <c r="B2658" s="1">
        <v>44275.522222222222</v>
      </c>
      <c r="C2658" t="s">
        <v>28</v>
      </c>
      <c r="D2658" s="5" t="s">
        <v>2344</v>
      </c>
      <c r="E2658" t="s">
        <v>28</v>
      </c>
      <c r="F2658" t="s">
        <v>30</v>
      </c>
      <c r="G2658" t="s">
        <v>31</v>
      </c>
      <c r="H2658" t="s">
        <v>28</v>
      </c>
      <c r="I2658" t="s">
        <v>28</v>
      </c>
      <c r="J2658" t="s">
        <v>28</v>
      </c>
      <c r="K2658" t="s">
        <v>28</v>
      </c>
      <c r="L2658" t="s">
        <v>28</v>
      </c>
      <c r="M2658" t="s">
        <v>28</v>
      </c>
      <c r="N2658" t="s">
        <v>28</v>
      </c>
      <c r="O2658" t="s">
        <v>28</v>
      </c>
      <c r="P2658" t="s">
        <v>28</v>
      </c>
      <c r="Q2658" t="s">
        <v>28</v>
      </c>
      <c r="R2658" t="s">
        <v>28</v>
      </c>
      <c r="S2658" t="s">
        <v>28</v>
      </c>
      <c r="T2658" t="s">
        <v>28</v>
      </c>
      <c r="U2658" t="s">
        <v>28</v>
      </c>
      <c r="V2658" t="s">
        <v>28</v>
      </c>
      <c r="W2658">
        <v>7.1</v>
      </c>
      <c r="X2658" t="s">
        <v>28</v>
      </c>
      <c r="Y2658" t="s">
        <v>28</v>
      </c>
      <c r="Z2658" t="s">
        <v>28</v>
      </c>
      <c r="AA2658" t="s">
        <v>28</v>
      </c>
      <c r="AB2658" s="5" t="s">
        <v>2341</v>
      </c>
    </row>
    <row r="2659" spans="1:28" x14ac:dyDescent="0.25">
      <c r="A2659" t="s">
        <v>1127</v>
      </c>
      <c r="B2659" s="1">
        <v>44275.491666666669</v>
      </c>
      <c r="C2659" t="s">
        <v>28</v>
      </c>
      <c r="D2659" s="5" t="s">
        <v>2344</v>
      </c>
      <c r="E2659" t="s">
        <v>28</v>
      </c>
      <c r="F2659" t="s">
        <v>30</v>
      </c>
      <c r="G2659" t="s">
        <v>31</v>
      </c>
      <c r="H2659" t="s">
        <v>28</v>
      </c>
      <c r="I2659" t="s">
        <v>28</v>
      </c>
      <c r="J2659" t="s">
        <v>28</v>
      </c>
      <c r="K2659" t="s">
        <v>28</v>
      </c>
      <c r="L2659" t="s">
        <v>28</v>
      </c>
      <c r="M2659" t="s">
        <v>28</v>
      </c>
      <c r="N2659" t="s">
        <v>28</v>
      </c>
      <c r="O2659" t="s">
        <v>28</v>
      </c>
      <c r="P2659" t="s">
        <v>28</v>
      </c>
      <c r="Q2659" t="s">
        <v>28</v>
      </c>
      <c r="R2659" t="s">
        <v>28</v>
      </c>
      <c r="S2659" t="s">
        <v>28</v>
      </c>
      <c r="T2659" t="s">
        <v>28</v>
      </c>
      <c r="U2659" t="s">
        <v>28</v>
      </c>
      <c r="V2659" t="s">
        <v>28</v>
      </c>
      <c r="W2659">
        <v>8.16</v>
      </c>
      <c r="X2659" t="s">
        <v>28</v>
      </c>
      <c r="Y2659" t="s">
        <v>28</v>
      </c>
      <c r="Z2659" t="s">
        <v>28</v>
      </c>
      <c r="AA2659" t="s">
        <v>28</v>
      </c>
      <c r="AB2659" s="5" t="s">
        <v>2341</v>
      </c>
    </row>
    <row r="2660" spans="1:28" x14ac:dyDescent="0.25">
      <c r="A2660" t="s">
        <v>772</v>
      </c>
      <c r="B2660" s="1">
        <v>44275.472916666666</v>
      </c>
      <c r="C2660" t="s">
        <v>28</v>
      </c>
      <c r="D2660" s="5" t="s">
        <v>2344</v>
      </c>
      <c r="E2660" t="s">
        <v>28</v>
      </c>
      <c r="F2660" t="s">
        <v>30</v>
      </c>
      <c r="G2660" t="s">
        <v>31</v>
      </c>
      <c r="H2660" t="s">
        <v>28</v>
      </c>
      <c r="I2660" t="s">
        <v>28</v>
      </c>
      <c r="J2660" t="s">
        <v>28</v>
      </c>
      <c r="K2660" t="s">
        <v>28</v>
      </c>
      <c r="L2660" t="s">
        <v>28</v>
      </c>
      <c r="M2660" t="s">
        <v>28</v>
      </c>
      <c r="N2660" t="s">
        <v>28</v>
      </c>
      <c r="O2660" t="s">
        <v>28</v>
      </c>
      <c r="P2660" t="s">
        <v>28</v>
      </c>
      <c r="Q2660" t="s">
        <v>28</v>
      </c>
      <c r="R2660" t="s">
        <v>28</v>
      </c>
      <c r="S2660" t="s">
        <v>28</v>
      </c>
      <c r="T2660" t="s">
        <v>28</v>
      </c>
      <c r="U2660" t="s">
        <v>28</v>
      </c>
      <c r="V2660" t="s">
        <v>28</v>
      </c>
      <c r="W2660">
        <v>7.58</v>
      </c>
      <c r="X2660" t="s">
        <v>28</v>
      </c>
      <c r="Y2660" t="s">
        <v>28</v>
      </c>
      <c r="Z2660" t="s">
        <v>28</v>
      </c>
      <c r="AA2660" t="s">
        <v>28</v>
      </c>
      <c r="AB2660" s="5" t="s">
        <v>2341</v>
      </c>
    </row>
    <row r="2661" spans="1:28" x14ac:dyDescent="0.25">
      <c r="A2661" t="s">
        <v>27</v>
      </c>
      <c r="B2661" s="1">
        <v>44275.449305555558</v>
      </c>
      <c r="C2661" t="s">
        <v>28</v>
      </c>
      <c r="D2661" s="5" t="s">
        <v>2344</v>
      </c>
      <c r="E2661" t="s">
        <v>28</v>
      </c>
      <c r="F2661" t="s">
        <v>30</v>
      </c>
      <c r="G2661" t="s">
        <v>31</v>
      </c>
      <c r="H2661" t="s">
        <v>28</v>
      </c>
      <c r="I2661" t="s">
        <v>28</v>
      </c>
      <c r="J2661" t="s">
        <v>28</v>
      </c>
      <c r="K2661" t="s">
        <v>28</v>
      </c>
      <c r="L2661" t="s">
        <v>28</v>
      </c>
      <c r="M2661" t="s">
        <v>28</v>
      </c>
      <c r="N2661" t="s">
        <v>28</v>
      </c>
      <c r="O2661" t="s">
        <v>28</v>
      </c>
      <c r="P2661" t="s">
        <v>28</v>
      </c>
      <c r="Q2661" t="s">
        <v>28</v>
      </c>
      <c r="R2661" t="s">
        <v>28</v>
      </c>
      <c r="S2661" t="s">
        <v>28</v>
      </c>
      <c r="T2661" t="s">
        <v>28</v>
      </c>
      <c r="U2661" t="s">
        <v>28</v>
      </c>
      <c r="V2661" t="s">
        <v>28</v>
      </c>
      <c r="W2661">
        <v>7.27</v>
      </c>
      <c r="X2661" t="s">
        <v>28</v>
      </c>
      <c r="Y2661" t="s">
        <v>28</v>
      </c>
      <c r="Z2661" t="s">
        <v>28</v>
      </c>
      <c r="AA2661" t="s">
        <v>28</v>
      </c>
      <c r="AB2661" s="5" t="s">
        <v>2341</v>
      </c>
    </row>
    <row r="2662" spans="1:28" x14ac:dyDescent="0.25">
      <c r="A2662" t="s">
        <v>2248</v>
      </c>
      <c r="B2662" s="1">
        <v>44275.433333333334</v>
      </c>
      <c r="C2662" t="s">
        <v>28</v>
      </c>
      <c r="D2662" s="5" t="s">
        <v>2344</v>
      </c>
      <c r="E2662" t="s">
        <v>28</v>
      </c>
      <c r="F2662" t="s">
        <v>30</v>
      </c>
      <c r="G2662" t="s">
        <v>31</v>
      </c>
      <c r="H2662" t="s">
        <v>28</v>
      </c>
      <c r="I2662" t="s">
        <v>28</v>
      </c>
      <c r="J2662" t="s">
        <v>28</v>
      </c>
      <c r="K2662" t="s">
        <v>28</v>
      </c>
      <c r="L2662" t="s">
        <v>28</v>
      </c>
      <c r="M2662" t="s">
        <v>28</v>
      </c>
      <c r="N2662" t="s">
        <v>28</v>
      </c>
      <c r="O2662" t="s">
        <v>28</v>
      </c>
      <c r="P2662" t="s">
        <v>28</v>
      </c>
      <c r="Q2662" t="s">
        <v>28</v>
      </c>
      <c r="R2662" t="s">
        <v>28</v>
      </c>
      <c r="S2662" t="s">
        <v>28</v>
      </c>
      <c r="T2662" t="s">
        <v>28</v>
      </c>
      <c r="U2662" t="s">
        <v>28</v>
      </c>
      <c r="V2662" t="s">
        <v>28</v>
      </c>
      <c r="W2662">
        <v>7.67</v>
      </c>
      <c r="X2662" t="s">
        <v>28</v>
      </c>
      <c r="Y2662" t="s">
        <v>28</v>
      </c>
      <c r="Z2662" t="s">
        <v>28</v>
      </c>
      <c r="AA2662" t="s">
        <v>28</v>
      </c>
      <c r="AB2662" s="5" t="s">
        <v>2341</v>
      </c>
    </row>
    <row r="2663" spans="1:28" x14ac:dyDescent="0.25">
      <c r="A2663" t="s">
        <v>27</v>
      </c>
      <c r="B2663" s="1">
        <v>44275</v>
      </c>
      <c r="C2663" t="s">
        <v>28</v>
      </c>
      <c r="D2663" s="5" t="s">
        <v>2344</v>
      </c>
      <c r="E2663" t="s">
        <v>247</v>
      </c>
      <c r="F2663" t="s">
        <v>33</v>
      </c>
      <c r="G2663" t="s">
        <v>31</v>
      </c>
      <c r="H2663">
        <v>0.16</v>
      </c>
      <c r="I2663" t="s">
        <v>35</v>
      </c>
      <c r="J2663" t="s">
        <v>36</v>
      </c>
      <c r="K2663" t="s">
        <v>37</v>
      </c>
      <c r="L2663" t="s">
        <v>35</v>
      </c>
      <c r="M2663">
        <v>7.0000000000000001E-3</v>
      </c>
      <c r="N2663">
        <v>0.107</v>
      </c>
      <c r="O2663">
        <v>16</v>
      </c>
      <c r="P2663">
        <v>212</v>
      </c>
      <c r="Q2663" t="s">
        <v>43</v>
      </c>
      <c r="R2663">
        <v>103</v>
      </c>
      <c r="S2663" t="s">
        <v>35</v>
      </c>
      <c r="T2663">
        <v>0.29499999999999998</v>
      </c>
      <c r="U2663">
        <v>6.0000000000000001E-3</v>
      </c>
      <c r="V2663">
        <v>7.03</v>
      </c>
      <c r="W2663" t="s">
        <v>28</v>
      </c>
      <c r="X2663">
        <v>46</v>
      </c>
      <c r="Y2663" t="s">
        <v>35</v>
      </c>
      <c r="Z2663" t="s">
        <v>28</v>
      </c>
      <c r="AA2663">
        <v>0.02</v>
      </c>
      <c r="AB2663" s="5" t="s">
        <v>2341</v>
      </c>
    </row>
    <row r="2664" spans="1:28" x14ac:dyDescent="0.25">
      <c r="A2664" t="s">
        <v>772</v>
      </c>
      <c r="B2664" s="1">
        <v>44275</v>
      </c>
      <c r="C2664" t="s">
        <v>28</v>
      </c>
      <c r="D2664" s="5" t="s">
        <v>2344</v>
      </c>
      <c r="E2664" t="s">
        <v>867</v>
      </c>
      <c r="F2664" t="s">
        <v>33</v>
      </c>
      <c r="G2664" t="s">
        <v>31</v>
      </c>
      <c r="H2664" t="s">
        <v>34</v>
      </c>
      <c r="I2664" t="s">
        <v>35</v>
      </c>
      <c r="J2664" t="s">
        <v>36</v>
      </c>
      <c r="K2664" t="s">
        <v>37</v>
      </c>
      <c r="L2664" t="s">
        <v>35</v>
      </c>
      <c r="M2664" t="s">
        <v>35</v>
      </c>
      <c r="N2664">
        <v>1.7999999999999999E-2</v>
      </c>
      <c r="O2664">
        <v>16</v>
      </c>
      <c r="P2664">
        <v>377</v>
      </c>
      <c r="Q2664">
        <v>0.1</v>
      </c>
      <c r="R2664">
        <v>170</v>
      </c>
      <c r="S2664" t="s">
        <v>35</v>
      </c>
      <c r="T2664">
        <v>6.0000000000000001E-3</v>
      </c>
      <c r="U2664">
        <v>2E-3</v>
      </c>
      <c r="V2664">
        <v>7.37</v>
      </c>
      <c r="W2664" t="s">
        <v>28</v>
      </c>
      <c r="X2664">
        <v>112</v>
      </c>
      <c r="Y2664" t="s">
        <v>35</v>
      </c>
      <c r="Z2664" t="s">
        <v>28</v>
      </c>
      <c r="AA2664">
        <v>1.7999999999999999E-2</v>
      </c>
      <c r="AB2664" s="5" t="s">
        <v>2341</v>
      </c>
    </row>
    <row r="2665" spans="1:28" x14ac:dyDescent="0.25">
      <c r="A2665" t="s">
        <v>1127</v>
      </c>
      <c r="B2665" s="1">
        <v>44275</v>
      </c>
      <c r="C2665" t="s">
        <v>28</v>
      </c>
      <c r="D2665" s="5" t="s">
        <v>2344</v>
      </c>
      <c r="E2665" t="s">
        <v>1703</v>
      </c>
      <c r="F2665" t="s">
        <v>33</v>
      </c>
      <c r="G2665" t="s">
        <v>31</v>
      </c>
      <c r="H2665">
        <v>0.04</v>
      </c>
      <c r="I2665">
        <v>2E-3</v>
      </c>
      <c r="J2665" t="s">
        <v>36</v>
      </c>
      <c r="K2665" t="s">
        <v>37</v>
      </c>
      <c r="L2665" t="s">
        <v>35</v>
      </c>
      <c r="M2665" t="s">
        <v>35</v>
      </c>
      <c r="N2665">
        <v>2.9000000000000001E-2</v>
      </c>
      <c r="O2665">
        <v>17</v>
      </c>
      <c r="P2665">
        <v>485</v>
      </c>
      <c r="Q2665" t="s">
        <v>43</v>
      </c>
      <c r="R2665">
        <v>223</v>
      </c>
      <c r="S2665" t="s">
        <v>35</v>
      </c>
      <c r="T2665">
        <v>6.0000000000000001E-3</v>
      </c>
      <c r="U2665">
        <v>1E-3</v>
      </c>
      <c r="V2665">
        <v>7.76</v>
      </c>
      <c r="W2665" t="s">
        <v>28</v>
      </c>
      <c r="X2665">
        <v>148</v>
      </c>
      <c r="Y2665" t="s">
        <v>35</v>
      </c>
      <c r="Z2665" t="s">
        <v>28</v>
      </c>
      <c r="AA2665">
        <v>2.1999999999999999E-2</v>
      </c>
      <c r="AB2665" s="5" t="s">
        <v>2341</v>
      </c>
    </row>
    <row r="2666" spans="1:28" x14ac:dyDescent="0.25">
      <c r="A2666" t="s">
        <v>2225</v>
      </c>
      <c r="B2666" s="1">
        <v>44275</v>
      </c>
      <c r="C2666" t="s">
        <v>28</v>
      </c>
      <c r="D2666" s="5" t="s">
        <v>2344</v>
      </c>
      <c r="E2666" t="s">
        <v>2231</v>
      </c>
      <c r="F2666" t="s">
        <v>33</v>
      </c>
      <c r="G2666" t="s">
        <v>31</v>
      </c>
      <c r="H2666">
        <v>0.25</v>
      </c>
      <c r="I2666" t="s">
        <v>35</v>
      </c>
      <c r="J2666" t="s">
        <v>36</v>
      </c>
      <c r="K2666" t="s">
        <v>37</v>
      </c>
      <c r="L2666" t="s">
        <v>35</v>
      </c>
      <c r="M2666">
        <v>1E-3</v>
      </c>
      <c r="N2666">
        <v>1.2999999999999999E-2</v>
      </c>
      <c r="O2666">
        <v>14</v>
      </c>
      <c r="P2666">
        <v>69</v>
      </c>
      <c r="Q2666" t="s">
        <v>43</v>
      </c>
      <c r="R2666">
        <v>27</v>
      </c>
      <c r="S2666" t="s">
        <v>35</v>
      </c>
      <c r="T2666">
        <v>0.104</v>
      </c>
      <c r="U2666" t="s">
        <v>35</v>
      </c>
      <c r="V2666">
        <v>6.84</v>
      </c>
      <c r="W2666" t="s">
        <v>28</v>
      </c>
      <c r="X2666">
        <v>2</v>
      </c>
      <c r="Y2666" t="s">
        <v>35</v>
      </c>
      <c r="Z2666" t="s">
        <v>28</v>
      </c>
      <c r="AA2666">
        <v>1.9E-2</v>
      </c>
      <c r="AB2666" s="5" t="s">
        <v>2341</v>
      </c>
    </row>
    <row r="2667" spans="1:28" x14ac:dyDescent="0.25">
      <c r="A2667" t="s">
        <v>2248</v>
      </c>
      <c r="B2667" s="1">
        <v>44275</v>
      </c>
      <c r="C2667" t="s">
        <v>28</v>
      </c>
      <c r="D2667" s="5" t="s">
        <v>2344</v>
      </c>
      <c r="E2667" t="s">
        <v>2251</v>
      </c>
      <c r="F2667" t="s">
        <v>33</v>
      </c>
      <c r="G2667" t="s">
        <v>31</v>
      </c>
      <c r="H2667">
        <v>0.02</v>
      </c>
      <c r="I2667" t="s">
        <v>35</v>
      </c>
      <c r="J2667" t="s">
        <v>36</v>
      </c>
      <c r="K2667" t="s">
        <v>37</v>
      </c>
      <c r="L2667" t="s">
        <v>35</v>
      </c>
      <c r="M2667" t="s">
        <v>35</v>
      </c>
      <c r="N2667">
        <v>1.0999999999999999E-2</v>
      </c>
      <c r="O2667">
        <v>5</v>
      </c>
      <c r="P2667">
        <v>298</v>
      </c>
      <c r="Q2667">
        <v>0.1</v>
      </c>
      <c r="R2667">
        <v>135</v>
      </c>
      <c r="S2667" t="s">
        <v>35</v>
      </c>
      <c r="T2667">
        <v>9.6000000000000002E-2</v>
      </c>
      <c r="U2667">
        <v>3.0000000000000001E-3</v>
      </c>
      <c r="V2667">
        <v>7.13</v>
      </c>
      <c r="W2667" t="s">
        <v>28</v>
      </c>
      <c r="X2667">
        <v>77</v>
      </c>
      <c r="Y2667" t="s">
        <v>35</v>
      </c>
      <c r="Z2667" t="s">
        <v>28</v>
      </c>
      <c r="AA2667">
        <v>1.0999999999999999E-2</v>
      </c>
      <c r="AB2667" s="5" t="s">
        <v>2341</v>
      </c>
    </row>
    <row r="2668" spans="1:28" x14ac:dyDescent="0.25">
      <c r="A2668" t="s">
        <v>2225</v>
      </c>
      <c r="B2668" s="1">
        <v>44266.622916666667</v>
      </c>
      <c r="C2668" t="s">
        <v>28</v>
      </c>
      <c r="D2668" s="5" t="s">
        <v>2344</v>
      </c>
      <c r="E2668" t="s">
        <v>28</v>
      </c>
      <c r="F2668" t="s">
        <v>30</v>
      </c>
      <c r="G2668" t="s">
        <v>31</v>
      </c>
      <c r="H2668" t="s">
        <v>28</v>
      </c>
      <c r="I2668" t="s">
        <v>28</v>
      </c>
      <c r="J2668" t="s">
        <v>28</v>
      </c>
      <c r="K2668" t="s">
        <v>28</v>
      </c>
      <c r="L2668" t="s">
        <v>28</v>
      </c>
      <c r="M2668" t="s">
        <v>28</v>
      </c>
      <c r="N2668" t="s">
        <v>28</v>
      </c>
      <c r="O2668" t="s">
        <v>28</v>
      </c>
      <c r="P2668" t="s">
        <v>28</v>
      </c>
      <c r="Q2668" t="s">
        <v>28</v>
      </c>
      <c r="R2668" t="s">
        <v>28</v>
      </c>
      <c r="S2668" t="s">
        <v>28</v>
      </c>
      <c r="T2668" t="s">
        <v>28</v>
      </c>
      <c r="U2668" t="s">
        <v>28</v>
      </c>
      <c r="V2668" t="s">
        <v>28</v>
      </c>
      <c r="W2668">
        <v>8.5399999999999991</v>
      </c>
      <c r="X2668" t="s">
        <v>28</v>
      </c>
      <c r="Y2668" t="s">
        <v>28</v>
      </c>
      <c r="Z2668" t="s">
        <v>28</v>
      </c>
      <c r="AA2668" t="s">
        <v>28</v>
      </c>
      <c r="AB2668" s="5" t="s">
        <v>2341</v>
      </c>
    </row>
    <row r="2669" spans="1:28" x14ac:dyDescent="0.25">
      <c r="A2669" t="s">
        <v>2259</v>
      </c>
      <c r="B2669" s="1">
        <v>44266.508333333331</v>
      </c>
      <c r="C2669" t="s">
        <v>28</v>
      </c>
      <c r="D2669" s="5" t="s">
        <v>2344</v>
      </c>
      <c r="E2669" t="s">
        <v>28</v>
      </c>
      <c r="F2669" t="s">
        <v>30</v>
      </c>
      <c r="G2669" t="s">
        <v>31</v>
      </c>
      <c r="H2669" t="s">
        <v>28</v>
      </c>
      <c r="I2669" t="s">
        <v>28</v>
      </c>
      <c r="J2669" t="s">
        <v>28</v>
      </c>
      <c r="K2669" t="s">
        <v>28</v>
      </c>
      <c r="L2669" t="s">
        <v>28</v>
      </c>
      <c r="M2669" t="s">
        <v>28</v>
      </c>
      <c r="N2669" t="s">
        <v>28</v>
      </c>
      <c r="O2669" t="s">
        <v>28</v>
      </c>
      <c r="P2669" t="s">
        <v>28</v>
      </c>
      <c r="Q2669" t="s">
        <v>28</v>
      </c>
      <c r="R2669" t="s">
        <v>28</v>
      </c>
      <c r="S2669" t="s">
        <v>28</v>
      </c>
      <c r="T2669" t="s">
        <v>28</v>
      </c>
      <c r="U2669" t="s">
        <v>28</v>
      </c>
      <c r="V2669" t="s">
        <v>28</v>
      </c>
      <c r="W2669">
        <v>8.19</v>
      </c>
      <c r="X2669" t="s">
        <v>28</v>
      </c>
      <c r="Y2669" t="s">
        <v>28</v>
      </c>
      <c r="Z2669" t="s">
        <v>28</v>
      </c>
      <c r="AA2669" t="s">
        <v>28</v>
      </c>
      <c r="AB2669" s="5" t="s">
        <v>2341</v>
      </c>
    </row>
    <row r="2670" spans="1:28" x14ac:dyDescent="0.25">
      <c r="A2670" t="s">
        <v>772</v>
      </c>
      <c r="B2670" s="1">
        <v>44266.493055555555</v>
      </c>
      <c r="C2670" t="s">
        <v>28</v>
      </c>
      <c r="D2670" s="5" t="s">
        <v>2344</v>
      </c>
      <c r="E2670" t="s">
        <v>28</v>
      </c>
      <c r="F2670" t="s">
        <v>30</v>
      </c>
      <c r="G2670" t="s">
        <v>31</v>
      </c>
      <c r="H2670" t="s">
        <v>28</v>
      </c>
      <c r="I2670" t="s">
        <v>28</v>
      </c>
      <c r="J2670" t="s">
        <v>28</v>
      </c>
      <c r="K2670" t="s">
        <v>28</v>
      </c>
      <c r="L2670" t="s">
        <v>28</v>
      </c>
      <c r="M2670" t="s">
        <v>28</v>
      </c>
      <c r="N2670" t="s">
        <v>28</v>
      </c>
      <c r="O2670" t="s">
        <v>28</v>
      </c>
      <c r="P2670" t="s">
        <v>28</v>
      </c>
      <c r="Q2670" t="s">
        <v>28</v>
      </c>
      <c r="R2670" t="s">
        <v>28</v>
      </c>
      <c r="S2670" t="s">
        <v>28</v>
      </c>
      <c r="T2670" t="s">
        <v>28</v>
      </c>
      <c r="U2670" t="s">
        <v>28</v>
      </c>
      <c r="V2670" t="s">
        <v>28</v>
      </c>
      <c r="W2670">
        <v>7.6</v>
      </c>
      <c r="X2670" t="s">
        <v>28</v>
      </c>
      <c r="Y2670" t="s">
        <v>28</v>
      </c>
      <c r="Z2670" t="s">
        <v>28</v>
      </c>
      <c r="AA2670" t="s">
        <v>28</v>
      </c>
      <c r="AB2670" s="5" t="s">
        <v>2341</v>
      </c>
    </row>
    <row r="2671" spans="1:28" x14ac:dyDescent="0.25">
      <c r="A2671" t="s">
        <v>27</v>
      </c>
      <c r="B2671" s="1">
        <v>44266.475694444445</v>
      </c>
      <c r="C2671" t="s">
        <v>28</v>
      </c>
      <c r="D2671" s="5" t="s">
        <v>2344</v>
      </c>
      <c r="E2671" t="s">
        <v>28</v>
      </c>
      <c r="F2671" t="s">
        <v>30</v>
      </c>
      <c r="G2671" t="s">
        <v>31</v>
      </c>
      <c r="H2671" t="s">
        <v>28</v>
      </c>
      <c r="I2671" t="s">
        <v>28</v>
      </c>
      <c r="J2671" t="s">
        <v>28</v>
      </c>
      <c r="K2671" t="s">
        <v>28</v>
      </c>
      <c r="L2671" t="s">
        <v>28</v>
      </c>
      <c r="M2671" t="s">
        <v>28</v>
      </c>
      <c r="N2671" t="s">
        <v>28</v>
      </c>
      <c r="O2671" t="s">
        <v>28</v>
      </c>
      <c r="P2671" t="s">
        <v>28</v>
      </c>
      <c r="Q2671" t="s">
        <v>28</v>
      </c>
      <c r="R2671" t="s">
        <v>28</v>
      </c>
      <c r="S2671" t="s">
        <v>28</v>
      </c>
      <c r="T2671" t="s">
        <v>28</v>
      </c>
      <c r="U2671" t="s">
        <v>28</v>
      </c>
      <c r="V2671" t="s">
        <v>28</v>
      </c>
      <c r="W2671">
        <v>7.61</v>
      </c>
      <c r="X2671" t="s">
        <v>28</v>
      </c>
      <c r="Y2671" t="s">
        <v>28</v>
      </c>
      <c r="Z2671" t="s">
        <v>28</v>
      </c>
      <c r="AA2671" t="s">
        <v>28</v>
      </c>
      <c r="AB2671" s="5" t="s">
        <v>2341</v>
      </c>
    </row>
    <row r="2672" spans="1:28" x14ac:dyDescent="0.25">
      <c r="A2672" t="s">
        <v>2248</v>
      </c>
      <c r="B2672" s="1">
        <v>44266.436111111114</v>
      </c>
      <c r="C2672" t="s">
        <v>28</v>
      </c>
      <c r="D2672" s="5" t="s">
        <v>2344</v>
      </c>
      <c r="E2672" t="s">
        <v>28</v>
      </c>
      <c r="F2672" t="s">
        <v>30</v>
      </c>
      <c r="G2672" t="s">
        <v>31</v>
      </c>
      <c r="H2672" t="s">
        <v>28</v>
      </c>
      <c r="I2672" t="s">
        <v>28</v>
      </c>
      <c r="J2672" t="s">
        <v>28</v>
      </c>
      <c r="K2672" t="s">
        <v>28</v>
      </c>
      <c r="L2672" t="s">
        <v>28</v>
      </c>
      <c r="M2672" t="s">
        <v>28</v>
      </c>
      <c r="N2672" t="s">
        <v>28</v>
      </c>
      <c r="O2672" t="s">
        <v>28</v>
      </c>
      <c r="P2672" t="s">
        <v>28</v>
      </c>
      <c r="Q2672" t="s">
        <v>28</v>
      </c>
      <c r="R2672" t="s">
        <v>28</v>
      </c>
      <c r="S2672" t="s">
        <v>28</v>
      </c>
      <c r="T2672" t="s">
        <v>28</v>
      </c>
      <c r="U2672" t="s">
        <v>28</v>
      </c>
      <c r="V2672" t="s">
        <v>28</v>
      </c>
      <c r="W2672">
        <v>6.8</v>
      </c>
      <c r="X2672" t="s">
        <v>28</v>
      </c>
      <c r="Y2672" t="s">
        <v>28</v>
      </c>
      <c r="Z2672" t="s">
        <v>28</v>
      </c>
      <c r="AA2672" t="s">
        <v>28</v>
      </c>
      <c r="AB2672" s="5" t="s">
        <v>2341</v>
      </c>
    </row>
    <row r="2673" spans="1:28" x14ac:dyDescent="0.25">
      <c r="A2673" t="s">
        <v>27</v>
      </c>
      <c r="B2673" s="1">
        <v>44266</v>
      </c>
      <c r="C2673" t="s">
        <v>28</v>
      </c>
      <c r="D2673" s="5" t="s">
        <v>2344</v>
      </c>
      <c r="E2673" t="s">
        <v>248</v>
      </c>
      <c r="F2673" t="s">
        <v>33</v>
      </c>
      <c r="G2673" t="s">
        <v>31</v>
      </c>
      <c r="H2673" t="s">
        <v>34</v>
      </c>
      <c r="I2673">
        <v>1E-3</v>
      </c>
      <c r="J2673" t="s">
        <v>36</v>
      </c>
      <c r="K2673" t="s">
        <v>37</v>
      </c>
      <c r="L2673" t="s">
        <v>35</v>
      </c>
      <c r="M2673">
        <v>1.0999999999999999E-2</v>
      </c>
      <c r="N2673">
        <v>4.0000000000000001E-3</v>
      </c>
      <c r="O2673">
        <v>4</v>
      </c>
      <c r="P2673">
        <v>892</v>
      </c>
      <c r="Q2673">
        <v>0.1</v>
      </c>
      <c r="R2673">
        <v>446</v>
      </c>
      <c r="S2673" t="s">
        <v>35</v>
      </c>
      <c r="T2673">
        <v>0.998</v>
      </c>
      <c r="U2673">
        <v>8.0000000000000002E-3</v>
      </c>
      <c r="V2673">
        <v>7.23</v>
      </c>
      <c r="W2673" t="s">
        <v>28</v>
      </c>
      <c r="X2673">
        <v>406</v>
      </c>
      <c r="Y2673" t="s">
        <v>35</v>
      </c>
      <c r="Z2673" t="s">
        <v>28</v>
      </c>
      <c r="AA2673" t="s">
        <v>38</v>
      </c>
      <c r="AB2673" s="5" t="s">
        <v>2341</v>
      </c>
    </row>
    <row r="2674" spans="1:28" x14ac:dyDescent="0.25">
      <c r="A2674" t="s">
        <v>772</v>
      </c>
      <c r="B2674" s="1">
        <v>44266</v>
      </c>
      <c r="C2674" t="s">
        <v>28</v>
      </c>
      <c r="D2674" s="5" t="s">
        <v>2344</v>
      </c>
      <c r="E2674" t="s">
        <v>868</v>
      </c>
      <c r="F2674" t="s">
        <v>33</v>
      </c>
      <c r="G2674" t="s">
        <v>31</v>
      </c>
      <c r="H2674" t="s">
        <v>34</v>
      </c>
      <c r="I2674">
        <v>1E-3</v>
      </c>
      <c r="J2674" t="s">
        <v>36</v>
      </c>
      <c r="K2674" t="s">
        <v>37</v>
      </c>
      <c r="L2674" t="s">
        <v>35</v>
      </c>
      <c r="M2674" t="s">
        <v>35</v>
      </c>
      <c r="N2674">
        <v>7.0000000000000001E-3</v>
      </c>
      <c r="O2674">
        <v>5</v>
      </c>
      <c r="P2674">
        <v>370</v>
      </c>
      <c r="Q2674">
        <v>0.1</v>
      </c>
      <c r="R2674">
        <v>178</v>
      </c>
      <c r="S2674" t="s">
        <v>35</v>
      </c>
      <c r="T2674">
        <v>2.3E-2</v>
      </c>
      <c r="U2674">
        <v>1E-3</v>
      </c>
      <c r="V2674">
        <v>7.27</v>
      </c>
      <c r="W2674" t="s">
        <v>28</v>
      </c>
      <c r="X2674">
        <v>111</v>
      </c>
      <c r="Y2674" t="s">
        <v>35</v>
      </c>
      <c r="Z2674" t="s">
        <v>28</v>
      </c>
      <c r="AA2674">
        <v>8.0000000000000002E-3</v>
      </c>
      <c r="AB2674" s="5" t="s">
        <v>2341</v>
      </c>
    </row>
    <row r="2675" spans="1:28" x14ac:dyDescent="0.25">
      <c r="A2675" t="s">
        <v>2225</v>
      </c>
      <c r="B2675" s="1">
        <v>44266</v>
      </c>
      <c r="C2675" t="s">
        <v>28</v>
      </c>
      <c r="D2675" s="5" t="s">
        <v>2344</v>
      </c>
      <c r="E2675" t="s">
        <v>2232</v>
      </c>
      <c r="F2675" t="s">
        <v>33</v>
      </c>
      <c r="G2675" t="s">
        <v>31</v>
      </c>
      <c r="H2675">
        <v>0.02</v>
      </c>
      <c r="I2675">
        <v>1E-3</v>
      </c>
      <c r="J2675" t="s">
        <v>36</v>
      </c>
      <c r="K2675" t="s">
        <v>37</v>
      </c>
      <c r="L2675" t="s">
        <v>35</v>
      </c>
      <c r="M2675" t="s">
        <v>35</v>
      </c>
      <c r="N2675">
        <v>4.0000000000000001E-3</v>
      </c>
      <c r="O2675">
        <v>4</v>
      </c>
      <c r="P2675">
        <v>103</v>
      </c>
      <c r="Q2675" t="s">
        <v>43</v>
      </c>
      <c r="R2675">
        <v>46</v>
      </c>
      <c r="S2675" t="s">
        <v>35</v>
      </c>
      <c r="T2675">
        <v>1E-3</v>
      </c>
      <c r="U2675">
        <v>3.0000000000000001E-3</v>
      </c>
      <c r="V2675">
        <v>7.28</v>
      </c>
      <c r="W2675" t="s">
        <v>28</v>
      </c>
      <c r="X2675">
        <v>1</v>
      </c>
      <c r="Y2675" t="s">
        <v>35</v>
      </c>
      <c r="Z2675" t="s">
        <v>28</v>
      </c>
      <c r="AA2675" t="s">
        <v>38</v>
      </c>
      <c r="AB2675" s="5" t="s">
        <v>2341</v>
      </c>
    </row>
    <row r="2676" spans="1:28" x14ac:dyDescent="0.25">
      <c r="A2676" t="s">
        <v>2248</v>
      </c>
      <c r="B2676" s="1">
        <v>44266</v>
      </c>
      <c r="C2676" t="s">
        <v>28</v>
      </c>
      <c r="D2676" s="5" t="s">
        <v>2344</v>
      </c>
      <c r="E2676" t="s">
        <v>2252</v>
      </c>
      <c r="F2676" t="s">
        <v>33</v>
      </c>
      <c r="G2676" t="s">
        <v>31</v>
      </c>
      <c r="H2676" t="s">
        <v>34</v>
      </c>
      <c r="I2676" t="s">
        <v>35</v>
      </c>
      <c r="J2676" t="s">
        <v>36</v>
      </c>
      <c r="K2676" t="s">
        <v>37</v>
      </c>
      <c r="L2676" t="s">
        <v>35</v>
      </c>
      <c r="M2676">
        <v>3.6999999999999998E-2</v>
      </c>
      <c r="N2676">
        <v>0.104</v>
      </c>
      <c r="O2676">
        <v>3</v>
      </c>
      <c r="P2676">
        <v>693</v>
      </c>
      <c r="Q2676">
        <v>0.1</v>
      </c>
      <c r="R2676">
        <v>347</v>
      </c>
      <c r="S2676" t="s">
        <v>35</v>
      </c>
      <c r="T2676">
        <v>0.78600000000000003</v>
      </c>
      <c r="U2676">
        <v>6.0000000000000001E-3</v>
      </c>
      <c r="V2676">
        <v>6.78</v>
      </c>
      <c r="W2676" t="s">
        <v>28</v>
      </c>
      <c r="X2676">
        <v>298</v>
      </c>
      <c r="Y2676" t="s">
        <v>35</v>
      </c>
      <c r="Z2676" t="s">
        <v>28</v>
      </c>
      <c r="AA2676">
        <v>0.04</v>
      </c>
      <c r="AB2676" s="5" t="s">
        <v>2341</v>
      </c>
    </row>
    <row r="2677" spans="1:28" x14ac:dyDescent="0.25">
      <c r="A2677" t="s">
        <v>2259</v>
      </c>
      <c r="B2677" s="1">
        <v>44266</v>
      </c>
      <c r="C2677" t="s">
        <v>28</v>
      </c>
      <c r="D2677" s="5" t="s">
        <v>2344</v>
      </c>
      <c r="E2677" t="s">
        <v>2263</v>
      </c>
      <c r="F2677" t="s">
        <v>33</v>
      </c>
      <c r="G2677" t="s">
        <v>31</v>
      </c>
      <c r="H2677">
        <v>0.02</v>
      </c>
      <c r="I2677">
        <v>2E-3</v>
      </c>
      <c r="J2677" t="s">
        <v>36</v>
      </c>
      <c r="K2677" t="s">
        <v>37</v>
      </c>
      <c r="L2677">
        <v>4.0000000000000001E-3</v>
      </c>
      <c r="M2677" t="s">
        <v>35</v>
      </c>
      <c r="N2677">
        <v>6.0000000000000001E-3</v>
      </c>
      <c r="O2677">
        <v>6</v>
      </c>
      <c r="P2677">
        <v>486</v>
      </c>
      <c r="Q2677">
        <v>0.1</v>
      </c>
      <c r="R2677">
        <v>232</v>
      </c>
      <c r="S2677" t="s">
        <v>35</v>
      </c>
      <c r="T2677">
        <v>2E-3</v>
      </c>
      <c r="U2677">
        <v>1.9E-2</v>
      </c>
      <c r="V2677">
        <v>7.63</v>
      </c>
      <c r="W2677" t="s">
        <v>28</v>
      </c>
      <c r="X2677">
        <v>172</v>
      </c>
      <c r="Y2677" t="s">
        <v>35</v>
      </c>
      <c r="Z2677" t="s">
        <v>28</v>
      </c>
      <c r="AA2677" t="s">
        <v>38</v>
      </c>
      <c r="AB2677" s="5" t="s">
        <v>2341</v>
      </c>
    </row>
    <row r="2678" spans="1:28" x14ac:dyDescent="0.25">
      <c r="A2678" t="s">
        <v>2259</v>
      </c>
      <c r="B2678" s="1">
        <v>44259.464583333334</v>
      </c>
      <c r="C2678" t="s">
        <v>28</v>
      </c>
      <c r="D2678" s="5" t="s">
        <v>2344</v>
      </c>
      <c r="E2678" t="s">
        <v>28</v>
      </c>
      <c r="F2678" t="s">
        <v>30</v>
      </c>
      <c r="G2678" t="s">
        <v>31</v>
      </c>
      <c r="H2678" t="s">
        <v>28</v>
      </c>
      <c r="I2678" t="s">
        <v>28</v>
      </c>
      <c r="J2678" t="s">
        <v>28</v>
      </c>
      <c r="K2678" t="s">
        <v>28</v>
      </c>
      <c r="L2678" t="s">
        <v>28</v>
      </c>
      <c r="M2678" t="s">
        <v>28</v>
      </c>
      <c r="N2678" t="s">
        <v>28</v>
      </c>
      <c r="O2678" t="s">
        <v>28</v>
      </c>
      <c r="P2678" t="s">
        <v>28</v>
      </c>
      <c r="Q2678" t="s">
        <v>28</v>
      </c>
      <c r="R2678" t="s">
        <v>28</v>
      </c>
      <c r="S2678" t="s">
        <v>28</v>
      </c>
      <c r="T2678" t="s">
        <v>28</v>
      </c>
      <c r="U2678" t="s">
        <v>28</v>
      </c>
      <c r="V2678" t="s">
        <v>28</v>
      </c>
      <c r="W2678">
        <v>7.98</v>
      </c>
      <c r="X2678" t="s">
        <v>28</v>
      </c>
      <c r="Y2678" t="s">
        <v>28</v>
      </c>
      <c r="Z2678" t="s">
        <v>28</v>
      </c>
      <c r="AA2678" t="s">
        <v>28</v>
      </c>
      <c r="AB2678" s="5" t="s">
        <v>2341</v>
      </c>
    </row>
    <row r="2679" spans="1:28" x14ac:dyDescent="0.25">
      <c r="A2679" t="s">
        <v>27</v>
      </c>
      <c r="B2679" s="1">
        <v>44259.429861111108</v>
      </c>
      <c r="C2679" t="s">
        <v>28</v>
      </c>
      <c r="D2679" s="5" t="s">
        <v>2344</v>
      </c>
      <c r="E2679" t="s">
        <v>28</v>
      </c>
      <c r="F2679" t="s">
        <v>30</v>
      </c>
      <c r="G2679" t="s">
        <v>31</v>
      </c>
      <c r="H2679" t="s">
        <v>28</v>
      </c>
      <c r="I2679" t="s">
        <v>28</v>
      </c>
      <c r="J2679" t="s">
        <v>28</v>
      </c>
      <c r="K2679" t="s">
        <v>28</v>
      </c>
      <c r="L2679" t="s">
        <v>28</v>
      </c>
      <c r="M2679" t="s">
        <v>28</v>
      </c>
      <c r="N2679" t="s">
        <v>28</v>
      </c>
      <c r="O2679" t="s">
        <v>28</v>
      </c>
      <c r="P2679" t="s">
        <v>28</v>
      </c>
      <c r="Q2679" t="s">
        <v>28</v>
      </c>
      <c r="R2679" t="s">
        <v>28</v>
      </c>
      <c r="S2679" t="s">
        <v>28</v>
      </c>
      <c r="T2679" t="s">
        <v>28</v>
      </c>
      <c r="U2679" t="s">
        <v>28</v>
      </c>
      <c r="V2679" t="s">
        <v>28</v>
      </c>
      <c r="W2679">
        <v>7.18</v>
      </c>
      <c r="X2679" t="s">
        <v>28</v>
      </c>
      <c r="Y2679" t="s">
        <v>28</v>
      </c>
      <c r="Z2679" t="s">
        <v>28</v>
      </c>
      <c r="AA2679" t="s">
        <v>28</v>
      </c>
      <c r="AB2679" s="5" t="s">
        <v>2341</v>
      </c>
    </row>
    <row r="2680" spans="1:28" x14ac:dyDescent="0.25">
      <c r="A2680" t="s">
        <v>772</v>
      </c>
      <c r="B2680" s="1">
        <v>44259.420138888891</v>
      </c>
      <c r="C2680" t="s">
        <v>28</v>
      </c>
      <c r="D2680" s="5" t="s">
        <v>2344</v>
      </c>
      <c r="E2680" t="s">
        <v>28</v>
      </c>
      <c r="F2680" t="s">
        <v>30</v>
      </c>
      <c r="G2680" t="s">
        <v>31</v>
      </c>
      <c r="H2680" t="s">
        <v>28</v>
      </c>
      <c r="I2680" t="s">
        <v>28</v>
      </c>
      <c r="J2680" t="s">
        <v>28</v>
      </c>
      <c r="K2680" t="s">
        <v>28</v>
      </c>
      <c r="L2680" t="s">
        <v>28</v>
      </c>
      <c r="M2680" t="s">
        <v>28</v>
      </c>
      <c r="N2680" t="s">
        <v>28</v>
      </c>
      <c r="O2680" t="s">
        <v>28</v>
      </c>
      <c r="P2680" t="s">
        <v>28</v>
      </c>
      <c r="Q2680" t="s">
        <v>28</v>
      </c>
      <c r="R2680" t="s">
        <v>28</v>
      </c>
      <c r="S2680" t="s">
        <v>28</v>
      </c>
      <c r="T2680" t="s">
        <v>28</v>
      </c>
      <c r="U2680" t="s">
        <v>28</v>
      </c>
      <c r="V2680" t="s">
        <v>28</v>
      </c>
      <c r="W2680">
        <v>7.73</v>
      </c>
      <c r="X2680" t="s">
        <v>28</v>
      </c>
      <c r="Y2680" t="s">
        <v>28</v>
      </c>
      <c r="Z2680" t="s">
        <v>28</v>
      </c>
      <c r="AA2680" t="s">
        <v>28</v>
      </c>
      <c r="AB2680" s="5" t="s">
        <v>2341</v>
      </c>
    </row>
    <row r="2681" spans="1:28" x14ac:dyDescent="0.25">
      <c r="A2681" t="s">
        <v>2225</v>
      </c>
      <c r="B2681" s="1">
        <v>44259.397916666669</v>
      </c>
      <c r="C2681" t="s">
        <v>28</v>
      </c>
      <c r="D2681" s="5" t="s">
        <v>2344</v>
      </c>
      <c r="E2681" t="s">
        <v>28</v>
      </c>
      <c r="F2681" t="s">
        <v>30</v>
      </c>
      <c r="G2681" t="s">
        <v>31</v>
      </c>
      <c r="H2681" t="s">
        <v>28</v>
      </c>
      <c r="I2681" t="s">
        <v>28</v>
      </c>
      <c r="J2681" t="s">
        <v>28</v>
      </c>
      <c r="K2681" t="s">
        <v>28</v>
      </c>
      <c r="L2681" t="s">
        <v>28</v>
      </c>
      <c r="M2681" t="s">
        <v>28</v>
      </c>
      <c r="N2681" t="s">
        <v>28</v>
      </c>
      <c r="O2681" t="s">
        <v>28</v>
      </c>
      <c r="P2681" t="s">
        <v>28</v>
      </c>
      <c r="Q2681" t="s">
        <v>28</v>
      </c>
      <c r="R2681" t="s">
        <v>28</v>
      </c>
      <c r="S2681" t="s">
        <v>28</v>
      </c>
      <c r="T2681" t="s">
        <v>28</v>
      </c>
      <c r="U2681" t="s">
        <v>28</v>
      </c>
      <c r="V2681" t="s">
        <v>28</v>
      </c>
      <c r="W2681">
        <v>7.1</v>
      </c>
      <c r="X2681" t="s">
        <v>28</v>
      </c>
      <c r="Y2681" t="s">
        <v>28</v>
      </c>
      <c r="Z2681" t="s">
        <v>28</v>
      </c>
      <c r="AA2681" t="s">
        <v>28</v>
      </c>
      <c r="AB2681" s="5" t="s">
        <v>2341</v>
      </c>
    </row>
    <row r="2682" spans="1:28" x14ac:dyDescent="0.25">
      <c r="A2682" t="s">
        <v>27</v>
      </c>
      <c r="B2682" s="1">
        <v>44259</v>
      </c>
      <c r="C2682" t="s">
        <v>28</v>
      </c>
      <c r="D2682" s="5" t="s">
        <v>2344</v>
      </c>
      <c r="E2682" t="s">
        <v>249</v>
      </c>
      <c r="F2682" t="s">
        <v>33</v>
      </c>
      <c r="G2682" t="s">
        <v>31</v>
      </c>
      <c r="H2682" t="s">
        <v>34</v>
      </c>
      <c r="I2682" t="s">
        <v>35</v>
      </c>
      <c r="J2682" t="s">
        <v>36</v>
      </c>
      <c r="K2682" t="s">
        <v>37</v>
      </c>
      <c r="L2682" t="s">
        <v>35</v>
      </c>
      <c r="M2682">
        <v>3.0000000000000001E-3</v>
      </c>
      <c r="N2682">
        <v>3.0000000000000001E-3</v>
      </c>
      <c r="O2682">
        <v>5</v>
      </c>
      <c r="P2682">
        <v>598</v>
      </c>
      <c r="Q2682" t="s">
        <v>43</v>
      </c>
      <c r="R2682">
        <v>310</v>
      </c>
      <c r="S2682" t="s">
        <v>35</v>
      </c>
      <c r="T2682">
        <v>0.68300000000000005</v>
      </c>
      <c r="U2682">
        <v>0.01</v>
      </c>
      <c r="V2682">
        <v>6.82</v>
      </c>
      <c r="W2682" t="s">
        <v>28</v>
      </c>
      <c r="X2682">
        <v>252</v>
      </c>
      <c r="Y2682" t="s">
        <v>35</v>
      </c>
      <c r="Z2682" t="s">
        <v>28</v>
      </c>
      <c r="AA2682">
        <v>1.4999999999999999E-2</v>
      </c>
      <c r="AB2682" s="5" t="s">
        <v>2341</v>
      </c>
    </row>
    <row r="2683" spans="1:28" x14ac:dyDescent="0.25">
      <c r="A2683" t="s">
        <v>480</v>
      </c>
      <c r="B2683" s="1">
        <v>44259</v>
      </c>
      <c r="C2683" t="s">
        <v>28</v>
      </c>
      <c r="D2683" s="5" t="s">
        <v>2344</v>
      </c>
      <c r="E2683" t="s">
        <v>28</v>
      </c>
      <c r="F2683" t="s">
        <v>30</v>
      </c>
      <c r="G2683" t="s">
        <v>31</v>
      </c>
      <c r="H2683" t="s">
        <v>28</v>
      </c>
      <c r="I2683" t="s">
        <v>28</v>
      </c>
      <c r="J2683" t="s">
        <v>28</v>
      </c>
      <c r="K2683" t="s">
        <v>28</v>
      </c>
      <c r="L2683" t="s">
        <v>28</v>
      </c>
      <c r="M2683" t="s">
        <v>28</v>
      </c>
      <c r="N2683" t="s">
        <v>28</v>
      </c>
      <c r="O2683" t="s">
        <v>28</v>
      </c>
      <c r="P2683" t="s">
        <v>28</v>
      </c>
      <c r="Q2683" t="s">
        <v>28</v>
      </c>
      <c r="R2683" t="s">
        <v>28</v>
      </c>
      <c r="S2683" t="s">
        <v>28</v>
      </c>
      <c r="T2683" t="s">
        <v>28</v>
      </c>
      <c r="U2683" t="s">
        <v>28</v>
      </c>
      <c r="V2683" t="s">
        <v>28</v>
      </c>
      <c r="W2683">
        <v>7.46</v>
      </c>
      <c r="X2683" t="s">
        <v>28</v>
      </c>
      <c r="Y2683" t="s">
        <v>28</v>
      </c>
      <c r="Z2683" t="s">
        <v>28</v>
      </c>
      <c r="AA2683" t="s">
        <v>28</v>
      </c>
      <c r="AB2683" s="5" t="s">
        <v>2341</v>
      </c>
    </row>
    <row r="2684" spans="1:28" x14ac:dyDescent="0.25">
      <c r="A2684" t="s">
        <v>480</v>
      </c>
      <c r="B2684" s="1">
        <v>44259</v>
      </c>
      <c r="C2684" t="s">
        <v>28</v>
      </c>
      <c r="D2684" s="5" t="s">
        <v>2344</v>
      </c>
      <c r="E2684" t="s">
        <v>591</v>
      </c>
      <c r="F2684" t="s">
        <v>33</v>
      </c>
      <c r="G2684" t="s">
        <v>31</v>
      </c>
      <c r="H2684" t="s">
        <v>34</v>
      </c>
      <c r="I2684">
        <v>1E-3</v>
      </c>
      <c r="J2684" t="s">
        <v>36</v>
      </c>
      <c r="K2684" t="s">
        <v>37</v>
      </c>
      <c r="L2684" t="s">
        <v>35</v>
      </c>
      <c r="M2684" t="s">
        <v>35</v>
      </c>
      <c r="N2684">
        <v>6.0000000000000001E-3</v>
      </c>
      <c r="O2684">
        <v>5</v>
      </c>
      <c r="P2684">
        <v>416</v>
      </c>
      <c r="Q2684" t="s">
        <v>43</v>
      </c>
      <c r="R2684">
        <v>201</v>
      </c>
      <c r="S2684" t="s">
        <v>35</v>
      </c>
      <c r="T2684">
        <v>3.7999999999999999E-2</v>
      </c>
      <c r="U2684">
        <v>2E-3</v>
      </c>
      <c r="V2684">
        <v>6.88</v>
      </c>
      <c r="W2684" t="s">
        <v>28</v>
      </c>
      <c r="X2684">
        <v>150</v>
      </c>
      <c r="Y2684" t="s">
        <v>35</v>
      </c>
      <c r="Z2684" t="s">
        <v>28</v>
      </c>
      <c r="AA2684">
        <v>2.3E-2</v>
      </c>
      <c r="AB2684" s="5" t="s">
        <v>2341</v>
      </c>
    </row>
    <row r="2685" spans="1:28" x14ac:dyDescent="0.25">
      <c r="A2685" t="s">
        <v>772</v>
      </c>
      <c r="B2685" s="1">
        <v>44259</v>
      </c>
      <c r="C2685" t="s">
        <v>28</v>
      </c>
      <c r="D2685" s="5" t="s">
        <v>2344</v>
      </c>
      <c r="E2685" t="s">
        <v>869</v>
      </c>
      <c r="F2685" t="s">
        <v>33</v>
      </c>
      <c r="G2685" t="s">
        <v>31</v>
      </c>
      <c r="H2685">
        <v>0.01</v>
      </c>
      <c r="I2685">
        <v>1E-3</v>
      </c>
      <c r="J2685" t="s">
        <v>36</v>
      </c>
      <c r="K2685" t="s">
        <v>37</v>
      </c>
      <c r="L2685" t="s">
        <v>35</v>
      </c>
      <c r="M2685" t="s">
        <v>35</v>
      </c>
      <c r="N2685">
        <v>8.0000000000000002E-3</v>
      </c>
      <c r="O2685">
        <v>6</v>
      </c>
      <c r="P2685">
        <v>311</v>
      </c>
      <c r="Q2685" t="s">
        <v>43</v>
      </c>
      <c r="R2685">
        <v>149</v>
      </c>
      <c r="S2685" t="s">
        <v>35</v>
      </c>
      <c r="T2685">
        <v>1.2E-2</v>
      </c>
      <c r="U2685">
        <v>1E-3</v>
      </c>
      <c r="V2685">
        <v>7.12</v>
      </c>
      <c r="W2685" t="s">
        <v>28</v>
      </c>
      <c r="X2685">
        <v>87</v>
      </c>
      <c r="Y2685" t="s">
        <v>35</v>
      </c>
      <c r="Z2685" t="s">
        <v>28</v>
      </c>
      <c r="AA2685">
        <v>8.9999999999999993E-3</v>
      </c>
      <c r="AB2685" s="5" t="s">
        <v>2341</v>
      </c>
    </row>
    <row r="2686" spans="1:28" x14ac:dyDescent="0.25">
      <c r="A2686" t="s">
        <v>2225</v>
      </c>
      <c r="B2686" s="1">
        <v>44259</v>
      </c>
      <c r="C2686" t="s">
        <v>28</v>
      </c>
      <c r="D2686" s="5" t="s">
        <v>2344</v>
      </c>
      <c r="E2686" t="s">
        <v>2233</v>
      </c>
      <c r="F2686" t="s">
        <v>33</v>
      </c>
      <c r="G2686" t="s">
        <v>31</v>
      </c>
      <c r="H2686">
        <v>0.06</v>
      </c>
      <c r="I2686" t="s">
        <v>35</v>
      </c>
      <c r="J2686" t="s">
        <v>36</v>
      </c>
      <c r="K2686" t="s">
        <v>37</v>
      </c>
      <c r="L2686" t="s">
        <v>35</v>
      </c>
      <c r="M2686" t="s">
        <v>35</v>
      </c>
      <c r="N2686">
        <v>3.0000000000000001E-3</v>
      </c>
      <c r="O2686">
        <v>5</v>
      </c>
      <c r="P2686">
        <v>97</v>
      </c>
      <c r="Q2686" t="s">
        <v>43</v>
      </c>
      <c r="R2686">
        <v>44</v>
      </c>
      <c r="S2686" t="s">
        <v>35</v>
      </c>
      <c r="T2686">
        <v>1.6E-2</v>
      </c>
      <c r="U2686" t="s">
        <v>35</v>
      </c>
      <c r="V2686">
        <v>6.8</v>
      </c>
      <c r="W2686" t="s">
        <v>28</v>
      </c>
      <c r="X2686">
        <v>2</v>
      </c>
      <c r="Y2686" t="s">
        <v>35</v>
      </c>
      <c r="Z2686" t="s">
        <v>28</v>
      </c>
      <c r="AA2686">
        <v>8.9999999999999993E-3</v>
      </c>
      <c r="AB2686" s="5" t="s">
        <v>2341</v>
      </c>
    </row>
    <row r="2687" spans="1:28" x14ac:dyDescent="0.25">
      <c r="A2687" t="s">
        <v>2259</v>
      </c>
      <c r="B2687" s="1">
        <v>44259</v>
      </c>
      <c r="C2687" t="s">
        <v>28</v>
      </c>
      <c r="D2687" s="5" t="s">
        <v>2344</v>
      </c>
      <c r="E2687" t="s">
        <v>2264</v>
      </c>
      <c r="F2687" t="s">
        <v>33</v>
      </c>
      <c r="G2687" t="s">
        <v>31</v>
      </c>
      <c r="H2687" t="s">
        <v>34</v>
      </c>
      <c r="I2687">
        <v>1E-3</v>
      </c>
      <c r="J2687" t="s">
        <v>36</v>
      </c>
      <c r="K2687" t="s">
        <v>37</v>
      </c>
      <c r="L2687" t="s">
        <v>35</v>
      </c>
      <c r="M2687" t="s">
        <v>35</v>
      </c>
      <c r="N2687">
        <v>4.0000000000000001E-3</v>
      </c>
      <c r="O2687">
        <v>7</v>
      </c>
      <c r="P2687">
        <v>487</v>
      </c>
      <c r="Q2687">
        <v>0.1</v>
      </c>
      <c r="R2687">
        <v>238</v>
      </c>
      <c r="S2687" t="s">
        <v>35</v>
      </c>
      <c r="T2687">
        <v>3.0000000000000001E-3</v>
      </c>
      <c r="U2687">
        <v>1E-3</v>
      </c>
      <c r="V2687">
        <v>7.36</v>
      </c>
      <c r="W2687" t="s">
        <v>28</v>
      </c>
      <c r="X2687">
        <v>160</v>
      </c>
      <c r="Y2687" t="s">
        <v>35</v>
      </c>
      <c r="Z2687" t="s">
        <v>28</v>
      </c>
      <c r="AA2687" t="s">
        <v>38</v>
      </c>
      <c r="AB2687" s="5" t="s">
        <v>2341</v>
      </c>
    </row>
    <row r="2688" spans="1:28" x14ac:dyDescent="0.25">
      <c r="A2688" t="s">
        <v>2275</v>
      </c>
      <c r="B2688" s="1">
        <v>44250.520833333336</v>
      </c>
      <c r="C2688" t="s">
        <v>28</v>
      </c>
      <c r="D2688" s="5" t="s">
        <v>2344</v>
      </c>
      <c r="E2688" t="s">
        <v>28</v>
      </c>
      <c r="F2688" t="s">
        <v>30</v>
      </c>
      <c r="G2688" t="s">
        <v>31</v>
      </c>
      <c r="H2688" t="s">
        <v>28</v>
      </c>
      <c r="I2688" t="s">
        <v>28</v>
      </c>
      <c r="J2688" t="s">
        <v>28</v>
      </c>
      <c r="K2688" t="s">
        <v>28</v>
      </c>
      <c r="L2688" t="s">
        <v>28</v>
      </c>
      <c r="M2688" t="s">
        <v>28</v>
      </c>
      <c r="N2688" t="s">
        <v>28</v>
      </c>
      <c r="O2688" t="s">
        <v>28</v>
      </c>
      <c r="P2688" t="s">
        <v>28</v>
      </c>
      <c r="Q2688" t="s">
        <v>28</v>
      </c>
      <c r="R2688" t="s">
        <v>28</v>
      </c>
      <c r="S2688" t="s">
        <v>28</v>
      </c>
      <c r="T2688" t="s">
        <v>28</v>
      </c>
      <c r="U2688" t="s">
        <v>28</v>
      </c>
      <c r="V2688" t="s">
        <v>28</v>
      </c>
      <c r="W2688">
        <v>6.39</v>
      </c>
      <c r="X2688" t="s">
        <v>28</v>
      </c>
      <c r="Y2688" t="s">
        <v>28</v>
      </c>
      <c r="Z2688" t="s">
        <v>28</v>
      </c>
      <c r="AA2688" t="s">
        <v>28</v>
      </c>
      <c r="AB2688" s="5" t="s">
        <v>2341</v>
      </c>
    </row>
    <row r="2689" spans="1:28" x14ac:dyDescent="0.25">
      <c r="A2689" t="s">
        <v>1127</v>
      </c>
      <c r="B2689" s="1">
        <v>44250.493055555555</v>
      </c>
      <c r="C2689" t="s">
        <v>28</v>
      </c>
      <c r="D2689" s="5" t="s">
        <v>2344</v>
      </c>
      <c r="E2689" t="s">
        <v>28</v>
      </c>
      <c r="F2689" t="s">
        <v>30</v>
      </c>
      <c r="G2689" t="s">
        <v>31</v>
      </c>
      <c r="H2689" t="s">
        <v>28</v>
      </c>
      <c r="I2689" t="s">
        <v>28</v>
      </c>
      <c r="J2689" t="s">
        <v>28</v>
      </c>
      <c r="K2689" t="s">
        <v>28</v>
      </c>
      <c r="L2689" t="s">
        <v>28</v>
      </c>
      <c r="M2689" t="s">
        <v>28</v>
      </c>
      <c r="N2689" t="s">
        <v>28</v>
      </c>
      <c r="O2689" t="s">
        <v>28</v>
      </c>
      <c r="P2689" t="s">
        <v>28</v>
      </c>
      <c r="Q2689" t="s">
        <v>28</v>
      </c>
      <c r="R2689" t="s">
        <v>28</v>
      </c>
      <c r="S2689" t="s">
        <v>28</v>
      </c>
      <c r="T2689" t="s">
        <v>28</v>
      </c>
      <c r="U2689" t="s">
        <v>28</v>
      </c>
      <c r="V2689" t="s">
        <v>28</v>
      </c>
      <c r="W2689">
        <v>8.44</v>
      </c>
      <c r="X2689" t="s">
        <v>28</v>
      </c>
      <c r="Y2689" t="s">
        <v>28</v>
      </c>
      <c r="Z2689" t="s">
        <v>28</v>
      </c>
      <c r="AA2689" t="s">
        <v>28</v>
      </c>
      <c r="AB2689" s="5" t="s">
        <v>2341</v>
      </c>
    </row>
    <row r="2690" spans="1:28" x14ac:dyDescent="0.25">
      <c r="A2690" t="s">
        <v>772</v>
      </c>
      <c r="B2690" s="1">
        <v>44250.4375</v>
      </c>
      <c r="C2690" t="s">
        <v>28</v>
      </c>
      <c r="D2690" s="5" t="s">
        <v>2344</v>
      </c>
      <c r="E2690" t="s">
        <v>28</v>
      </c>
      <c r="F2690" t="s">
        <v>30</v>
      </c>
      <c r="G2690" t="s">
        <v>31</v>
      </c>
      <c r="H2690" t="s">
        <v>28</v>
      </c>
      <c r="I2690" t="s">
        <v>28</v>
      </c>
      <c r="J2690" t="s">
        <v>28</v>
      </c>
      <c r="K2690" t="s">
        <v>28</v>
      </c>
      <c r="L2690" t="s">
        <v>28</v>
      </c>
      <c r="M2690" t="s">
        <v>28</v>
      </c>
      <c r="N2690" t="s">
        <v>28</v>
      </c>
      <c r="O2690" t="s">
        <v>28</v>
      </c>
      <c r="P2690" t="s">
        <v>28</v>
      </c>
      <c r="Q2690" t="s">
        <v>28</v>
      </c>
      <c r="R2690" t="s">
        <v>28</v>
      </c>
      <c r="S2690" t="s">
        <v>28</v>
      </c>
      <c r="T2690" t="s">
        <v>28</v>
      </c>
      <c r="U2690" t="s">
        <v>28</v>
      </c>
      <c r="V2690" t="s">
        <v>28</v>
      </c>
      <c r="W2690">
        <v>7.33</v>
      </c>
      <c r="X2690" t="s">
        <v>28</v>
      </c>
      <c r="Y2690" t="s">
        <v>28</v>
      </c>
      <c r="Z2690" t="s">
        <v>28</v>
      </c>
      <c r="AA2690" t="s">
        <v>28</v>
      </c>
      <c r="AB2690" s="5" t="s">
        <v>2341</v>
      </c>
    </row>
    <row r="2691" spans="1:28" x14ac:dyDescent="0.25">
      <c r="A2691" t="s">
        <v>27</v>
      </c>
      <c r="B2691" s="1">
        <v>44250.420138888891</v>
      </c>
      <c r="C2691" t="s">
        <v>28</v>
      </c>
      <c r="D2691" s="5" t="s">
        <v>2344</v>
      </c>
      <c r="E2691" t="s">
        <v>28</v>
      </c>
      <c r="F2691" t="s">
        <v>30</v>
      </c>
      <c r="G2691" t="s">
        <v>31</v>
      </c>
      <c r="H2691" t="s">
        <v>28</v>
      </c>
      <c r="I2691" t="s">
        <v>28</v>
      </c>
      <c r="J2691" t="s">
        <v>28</v>
      </c>
      <c r="K2691" t="s">
        <v>28</v>
      </c>
      <c r="L2691" t="s">
        <v>28</v>
      </c>
      <c r="M2691" t="s">
        <v>28</v>
      </c>
      <c r="N2691" t="s">
        <v>28</v>
      </c>
      <c r="O2691" t="s">
        <v>28</v>
      </c>
      <c r="P2691" t="s">
        <v>28</v>
      </c>
      <c r="Q2691" t="s">
        <v>28</v>
      </c>
      <c r="R2691" t="s">
        <v>28</v>
      </c>
      <c r="S2691" t="s">
        <v>28</v>
      </c>
      <c r="T2691" t="s">
        <v>28</v>
      </c>
      <c r="U2691" t="s">
        <v>28</v>
      </c>
      <c r="V2691" t="s">
        <v>28</v>
      </c>
      <c r="W2691">
        <v>6.94</v>
      </c>
      <c r="X2691" t="s">
        <v>28</v>
      </c>
      <c r="Y2691" t="s">
        <v>28</v>
      </c>
      <c r="Z2691" t="s">
        <v>28</v>
      </c>
      <c r="AA2691" t="s">
        <v>28</v>
      </c>
      <c r="AB2691" s="5" t="s">
        <v>2341</v>
      </c>
    </row>
    <row r="2692" spans="1:28" x14ac:dyDescent="0.25">
      <c r="A2692" t="s">
        <v>2248</v>
      </c>
      <c r="B2692" s="1">
        <v>44250.402777777781</v>
      </c>
      <c r="C2692" t="s">
        <v>28</v>
      </c>
      <c r="D2692" s="5" t="s">
        <v>2344</v>
      </c>
      <c r="E2692" t="s">
        <v>28</v>
      </c>
      <c r="F2692" t="s">
        <v>30</v>
      </c>
      <c r="G2692" t="s">
        <v>31</v>
      </c>
      <c r="H2692" t="s">
        <v>28</v>
      </c>
      <c r="I2692" t="s">
        <v>28</v>
      </c>
      <c r="J2692" t="s">
        <v>28</v>
      </c>
      <c r="K2692" t="s">
        <v>28</v>
      </c>
      <c r="L2692" t="s">
        <v>28</v>
      </c>
      <c r="M2692" t="s">
        <v>28</v>
      </c>
      <c r="N2692" t="s">
        <v>28</v>
      </c>
      <c r="O2692" t="s">
        <v>28</v>
      </c>
      <c r="P2692" t="s">
        <v>28</v>
      </c>
      <c r="Q2692" t="s">
        <v>28</v>
      </c>
      <c r="R2692" t="s">
        <v>28</v>
      </c>
      <c r="S2692" t="s">
        <v>28</v>
      </c>
      <c r="T2692" t="s">
        <v>28</v>
      </c>
      <c r="U2692" t="s">
        <v>28</v>
      </c>
      <c r="V2692" t="s">
        <v>28</v>
      </c>
      <c r="W2692">
        <v>7.61</v>
      </c>
      <c r="X2692" t="s">
        <v>28</v>
      </c>
      <c r="Y2692" t="s">
        <v>28</v>
      </c>
      <c r="Z2692" t="s">
        <v>28</v>
      </c>
      <c r="AA2692" t="s">
        <v>28</v>
      </c>
      <c r="AB2692" s="5" t="s">
        <v>2341</v>
      </c>
    </row>
    <row r="2693" spans="1:28" x14ac:dyDescent="0.25">
      <c r="A2693" t="s">
        <v>27</v>
      </c>
      <c r="B2693" s="1">
        <v>44250</v>
      </c>
      <c r="C2693" t="s">
        <v>28</v>
      </c>
      <c r="D2693" s="5" t="s">
        <v>2344</v>
      </c>
      <c r="E2693" t="s">
        <v>250</v>
      </c>
      <c r="F2693" t="s">
        <v>33</v>
      </c>
      <c r="G2693" t="s">
        <v>31</v>
      </c>
      <c r="H2693">
        <v>1.1200000000000001</v>
      </c>
      <c r="I2693" t="s">
        <v>35</v>
      </c>
      <c r="J2693" t="s">
        <v>36</v>
      </c>
      <c r="K2693" t="s">
        <v>37</v>
      </c>
      <c r="L2693" t="s">
        <v>35</v>
      </c>
      <c r="M2693">
        <v>1E-3</v>
      </c>
      <c r="N2693">
        <v>8.0000000000000002E-3</v>
      </c>
      <c r="O2693">
        <v>18</v>
      </c>
      <c r="P2693">
        <v>115</v>
      </c>
      <c r="Q2693" t="s">
        <v>43</v>
      </c>
      <c r="R2693">
        <v>52</v>
      </c>
      <c r="S2693" t="s">
        <v>35</v>
      </c>
      <c r="T2693">
        <v>0.14499999999999999</v>
      </c>
      <c r="U2693">
        <v>2E-3</v>
      </c>
      <c r="V2693">
        <v>7</v>
      </c>
      <c r="W2693" t="s">
        <v>28</v>
      </c>
      <c r="X2693">
        <v>15</v>
      </c>
      <c r="Y2693" t="s">
        <v>35</v>
      </c>
      <c r="Z2693" t="s">
        <v>28</v>
      </c>
      <c r="AA2693" t="s">
        <v>38</v>
      </c>
      <c r="AB2693" s="5" t="s">
        <v>2341</v>
      </c>
    </row>
    <row r="2694" spans="1:28" x14ac:dyDescent="0.25">
      <c r="A2694" t="s">
        <v>772</v>
      </c>
      <c r="B2694" s="1">
        <v>44250</v>
      </c>
      <c r="C2694" t="s">
        <v>28</v>
      </c>
      <c r="D2694" s="5" t="s">
        <v>2344</v>
      </c>
      <c r="E2694" t="s">
        <v>870</v>
      </c>
      <c r="F2694" t="s">
        <v>33</v>
      </c>
      <c r="G2694" t="s">
        <v>31</v>
      </c>
      <c r="H2694">
        <v>0.16</v>
      </c>
      <c r="I2694" t="s">
        <v>35</v>
      </c>
      <c r="J2694" t="s">
        <v>36</v>
      </c>
      <c r="K2694" t="s">
        <v>37</v>
      </c>
      <c r="L2694" t="s">
        <v>35</v>
      </c>
      <c r="M2694" t="s">
        <v>35</v>
      </c>
      <c r="N2694">
        <v>8.9999999999999993E-3</v>
      </c>
      <c r="O2694">
        <v>19</v>
      </c>
      <c r="P2694">
        <v>250</v>
      </c>
      <c r="Q2694" t="s">
        <v>43</v>
      </c>
      <c r="R2694">
        <v>111</v>
      </c>
      <c r="S2694" t="s">
        <v>35</v>
      </c>
      <c r="T2694">
        <v>8.5999999999999993E-2</v>
      </c>
      <c r="U2694">
        <v>2E-3</v>
      </c>
      <c r="V2694">
        <v>7.05</v>
      </c>
      <c r="W2694" t="s">
        <v>28</v>
      </c>
      <c r="X2694">
        <v>68</v>
      </c>
      <c r="Y2694" t="s">
        <v>35</v>
      </c>
      <c r="Z2694" t="s">
        <v>28</v>
      </c>
      <c r="AA2694" t="s">
        <v>38</v>
      </c>
      <c r="AB2694" s="5" t="s">
        <v>2341</v>
      </c>
    </row>
    <row r="2695" spans="1:28" x14ac:dyDescent="0.25">
      <c r="A2695" t="s">
        <v>1127</v>
      </c>
      <c r="B2695" s="1">
        <v>44250</v>
      </c>
      <c r="C2695" t="s">
        <v>28</v>
      </c>
      <c r="D2695" s="5" t="s">
        <v>2344</v>
      </c>
      <c r="E2695" t="s">
        <v>1704</v>
      </c>
      <c r="F2695" t="s">
        <v>33</v>
      </c>
      <c r="G2695" t="s">
        <v>31</v>
      </c>
      <c r="H2695" t="s">
        <v>34</v>
      </c>
      <c r="I2695">
        <v>1E-3</v>
      </c>
      <c r="J2695" t="s">
        <v>36</v>
      </c>
      <c r="K2695" t="s">
        <v>37</v>
      </c>
      <c r="L2695" t="s">
        <v>35</v>
      </c>
      <c r="M2695" t="s">
        <v>35</v>
      </c>
      <c r="N2695">
        <v>5.0000000000000001E-3</v>
      </c>
      <c r="O2695">
        <v>17</v>
      </c>
      <c r="P2695">
        <v>458</v>
      </c>
      <c r="Q2695">
        <v>0.1</v>
      </c>
      <c r="R2695">
        <v>227</v>
      </c>
      <c r="S2695" t="s">
        <v>35</v>
      </c>
      <c r="T2695" t="s">
        <v>35</v>
      </c>
      <c r="U2695">
        <v>1E-3</v>
      </c>
      <c r="V2695">
        <v>7.79</v>
      </c>
      <c r="W2695" t="s">
        <v>28</v>
      </c>
      <c r="X2695">
        <v>157</v>
      </c>
      <c r="Y2695" t="s">
        <v>35</v>
      </c>
      <c r="Z2695" t="s">
        <v>28</v>
      </c>
      <c r="AA2695" t="s">
        <v>38</v>
      </c>
      <c r="AB2695" s="5" t="s">
        <v>2341</v>
      </c>
    </row>
    <row r="2696" spans="1:28" x14ac:dyDescent="0.25">
      <c r="A2696" t="s">
        <v>2248</v>
      </c>
      <c r="B2696" s="1">
        <v>44250</v>
      </c>
      <c r="C2696" t="s">
        <v>28</v>
      </c>
      <c r="D2696" s="5" t="s">
        <v>2344</v>
      </c>
      <c r="E2696" t="s">
        <v>2253</v>
      </c>
      <c r="F2696" t="s">
        <v>33</v>
      </c>
      <c r="G2696" t="s">
        <v>31</v>
      </c>
      <c r="H2696">
        <v>0.15</v>
      </c>
      <c r="I2696" t="s">
        <v>35</v>
      </c>
      <c r="J2696" t="s">
        <v>36</v>
      </c>
      <c r="K2696" t="s">
        <v>37</v>
      </c>
      <c r="L2696" t="s">
        <v>35</v>
      </c>
      <c r="M2696" t="s">
        <v>35</v>
      </c>
      <c r="N2696">
        <v>7.0000000000000001E-3</v>
      </c>
      <c r="O2696">
        <v>26</v>
      </c>
      <c r="P2696">
        <v>163</v>
      </c>
      <c r="Q2696" t="s">
        <v>43</v>
      </c>
      <c r="R2696">
        <v>70</v>
      </c>
      <c r="S2696" t="s">
        <v>35</v>
      </c>
      <c r="T2696">
        <v>0.04</v>
      </c>
      <c r="U2696">
        <v>2E-3</v>
      </c>
      <c r="V2696">
        <v>7.03</v>
      </c>
      <c r="W2696" t="s">
        <v>28</v>
      </c>
      <c r="X2696">
        <v>33</v>
      </c>
      <c r="Y2696" t="s">
        <v>35</v>
      </c>
      <c r="Z2696" t="s">
        <v>28</v>
      </c>
      <c r="AA2696">
        <v>1.2E-2</v>
      </c>
      <c r="AB2696" s="5" t="s">
        <v>2341</v>
      </c>
    </row>
    <row r="2697" spans="1:28" x14ac:dyDescent="0.25">
      <c r="A2697" t="s">
        <v>2275</v>
      </c>
      <c r="B2697" s="1">
        <v>44250</v>
      </c>
      <c r="C2697" t="s">
        <v>28</v>
      </c>
      <c r="D2697" s="5" t="s">
        <v>2344</v>
      </c>
      <c r="E2697" t="s">
        <v>2278</v>
      </c>
      <c r="F2697" t="s">
        <v>33</v>
      </c>
      <c r="G2697" t="s">
        <v>31</v>
      </c>
      <c r="H2697">
        <v>2.2400000000000002</v>
      </c>
      <c r="I2697">
        <v>2E-3</v>
      </c>
      <c r="J2697" t="s">
        <v>36</v>
      </c>
      <c r="K2697" t="s">
        <v>37</v>
      </c>
      <c r="L2697">
        <v>2E-3</v>
      </c>
      <c r="M2697">
        <v>1E-3</v>
      </c>
      <c r="N2697">
        <v>1.2999999999999999E-2</v>
      </c>
      <c r="O2697">
        <v>39</v>
      </c>
      <c r="P2697">
        <v>28</v>
      </c>
      <c r="Q2697" t="s">
        <v>43</v>
      </c>
      <c r="R2697">
        <v>13</v>
      </c>
      <c r="S2697" t="s">
        <v>35</v>
      </c>
      <c r="T2697">
        <v>2.5999999999999999E-2</v>
      </c>
      <c r="U2697">
        <v>2E-3</v>
      </c>
      <c r="V2697">
        <v>6.55</v>
      </c>
      <c r="W2697" t="s">
        <v>28</v>
      </c>
      <c r="X2697">
        <v>2</v>
      </c>
      <c r="Y2697" t="s">
        <v>35</v>
      </c>
      <c r="Z2697" t="s">
        <v>28</v>
      </c>
      <c r="AA2697">
        <v>7.0000000000000001E-3</v>
      </c>
      <c r="AB2697" s="5" t="s">
        <v>2341</v>
      </c>
    </row>
    <row r="2698" spans="1:28" x14ac:dyDescent="0.25">
      <c r="A2698" t="s">
        <v>772</v>
      </c>
      <c r="B2698" s="1">
        <v>44246.378472222219</v>
      </c>
      <c r="C2698" t="s">
        <v>28</v>
      </c>
      <c r="D2698" s="5" t="s">
        <v>2344</v>
      </c>
      <c r="E2698" t="s">
        <v>28</v>
      </c>
      <c r="F2698" t="s">
        <v>30</v>
      </c>
      <c r="G2698" t="s">
        <v>31</v>
      </c>
      <c r="H2698" t="s">
        <v>28</v>
      </c>
      <c r="I2698" t="s">
        <v>28</v>
      </c>
      <c r="J2698" t="s">
        <v>28</v>
      </c>
      <c r="K2698" t="s">
        <v>28</v>
      </c>
      <c r="L2698" t="s">
        <v>28</v>
      </c>
      <c r="M2698" t="s">
        <v>28</v>
      </c>
      <c r="N2698" t="s">
        <v>28</v>
      </c>
      <c r="O2698" t="s">
        <v>28</v>
      </c>
      <c r="P2698" t="s">
        <v>28</v>
      </c>
      <c r="Q2698" t="s">
        <v>28</v>
      </c>
      <c r="R2698" t="s">
        <v>28</v>
      </c>
      <c r="S2698" t="s">
        <v>28</v>
      </c>
      <c r="T2698" t="s">
        <v>28</v>
      </c>
      <c r="U2698" t="s">
        <v>28</v>
      </c>
      <c r="V2698" t="s">
        <v>28</v>
      </c>
      <c r="W2698">
        <v>7.1</v>
      </c>
      <c r="X2698" t="s">
        <v>28</v>
      </c>
      <c r="Y2698" t="s">
        <v>28</v>
      </c>
      <c r="Z2698" t="s">
        <v>28</v>
      </c>
      <c r="AA2698" t="s">
        <v>28</v>
      </c>
      <c r="AB2698" s="5" t="s">
        <v>2341</v>
      </c>
    </row>
    <row r="2699" spans="1:28" x14ac:dyDescent="0.25">
      <c r="A2699" t="s">
        <v>772</v>
      </c>
      <c r="B2699" s="1">
        <v>44246</v>
      </c>
      <c r="C2699" t="s">
        <v>28</v>
      </c>
      <c r="D2699" s="5" t="s">
        <v>2344</v>
      </c>
      <c r="E2699" t="s">
        <v>871</v>
      </c>
      <c r="F2699" t="s">
        <v>33</v>
      </c>
      <c r="G2699" t="s">
        <v>31</v>
      </c>
      <c r="H2699">
        <v>0.12</v>
      </c>
      <c r="I2699" t="s">
        <v>35</v>
      </c>
      <c r="J2699" t="s">
        <v>36</v>
      </c>
      <c r="K2699" t="s">
        <v>37</v>
      </c>
      <c r="L2699" t="s">
        <v>35</v>
      </c>
      <c r="M2699">
        <v>3.0000000000000001E-3</v>
      </c>
      <c r="N2699">
        <v>6.0000000000000001E-3</v>
      </c>
      <c r="O2699">
        <v>29</v>
      </c>
      <c r="P2699">
        <v>392</v>
      </c>
      <c r="Q2699" t="s">
        <v>43</v>
      </c>
      <c r="R2699">
        <v>184</v>
      </c>
      <c r="S2699" t="s">
        <v>35</v>
      </c>
      <c r="T2699">
        <v>0.216</v>
      </c>
      <c r="U2699">
        <v>3.0000000000000001E-3</v>
      </c>
      <c r="V2699">
        <v>7.14</v>
      </c>
      <c r="W2699" t="s">
        <v>28</v>
      </c>
      <c r="X2699">
        <v>138</v>
      </c>
      <c r="Y2699" t="s">
        <v>35</v>
      </c>
      <c r="Z2699" t="s">
        <v>28</v>
      </c>
      <c r="AA2699">
        <v>1.4999999999999999E-2</v>
      </c>
      <c r="AB2699" s="5" t="s">
        <v>2341</v>
      </c>
    </row>
    <row r="2700" spans="1:28" x14ac:dyDescent="0.25">
      <c r="A2700" t="s">
        <v>772</v>
      </c>
      <c r="B2700" s="1">
        <v>44241.590277777781</v>
      </c>
      <c r="C2700" t="s">
        <v>28</v>
      </c>
      <c r="D2700" s="5" t="s">
        <v>2344</v>
      </c>
      <c r="E2700" t="s">
        <v>28</v>
      </c>
      <c r="F2700" t="s">
        <v>30</v>
      </c>
      <c r="G2700" t="s">
        <v>31</v>
      </c>
      <c r="H2700" t="s">
        <v>28</v>
      </c>
      <c r="I2700" t="s">
        <v>28</v>
      </c>
      <c r="J2700" t="s">
        <v>28</v>
      </c>
      <c r="K2700" t="s">
        <v>28</v>
      </c>
      <c r="L2700" t="s">
        <v>28</v>
      </c>
      <c r="M2700" t="s">
        <v>28</v>
      </c>
      <c r="N2700" t="s">
        <v>28</v>
      </c>
      <c r="O2700" t="s">
        <v>28</v>
      </c>
      <c r="P2700" t="s">
        <v>28</v>
      </c>
      <c r="Q2700" t="s">
        <v>28</v>
      </c>
      <c r="R2700" t="s">
        <v>28</v>
      </c>
      <c r="S2700" t="s">
        <v>28</v>
      </c>
      <c r="T2700" t="s">
        <v>28</v>
      </c>
      <c r="U2700" t="s">
        <v>28</v>
      </c>
      <c r="V2700" t="s">
        <v>28</v>
      </c>
      <c r="W2700">
        <v>7.8</v>
      </c>
      <c r="X2700" t="s">
        <v>28</v>
      </c>
      <c r="Y2700" t="s">
        <v>28</v>
      </c>
      <c r="Z2700" t="s">
        <v>28</v>
      </c>
      <c r="AA2700" t="s">
        <v>28</v>
      </c>
      <c r="AB2700" s="5" t="s">
        <v>2341</v>
      </c>
    </row>
    <row r="2701" spans="1:28" x14ac:dyDescent="0.25">
      <c r="A2701" t="s">
        <v>27</v>
      </c>
      <c r="B2701" s="1">
        <v>44241.578472222223</v>
      </c>
      <c r="C2701" t="s">
        <v>28</v>
      </c>
      <c r="D2701" s="5" t="s">
        <v>2344</v>
      </c>
      <c r="E2701" t="s">
        <v>28</v>
      </c>
      <c r="F2701" t="s">
        <v>30</v>
      </c>
      <c r="G2701" t="s">
        <v>31</v>
      </c>
      <c r="H2701" t="s">
        <v>28</v>
      </c>
      <c r="I2701" t="s">
        <v>28</v>
      </c>
      <c r="J2701" t="s">
        <v>28</v>
      </c>
      <c r="K2701" t="s">
        <v>28</v>
      </c>
      <c r="L2701" t="s">
        <v>28</v>
      </c>
      <c r="M2701" t="s">
        <v>28</v>
      </c>
      <c r="N2701" t="s">
        <v>28</v>
      </c>
      <c r="O2701" t="s">
        <v>28</v>
      </c>
      <c r="P2701" t="s">
        <v>28</v>
      </c>
      <c r="Q2701" t="s">
        <v>28</v>
      </c>
      <c r="R2701" t="s">
        <v>28</v>
      </c>
      <c r="S2701" t="s">
        <v>28</v>
      </c>
      <c r="T2701" t="s">
        <v>28</v>
      </c>
      <c r="U2701" t="s">
        <v>28</v>
      </c>
      <c r="V2701" t="s">
        <v>28</v>
      </c>
      <c r="W2701">
        <v>7.72</v>
      </c>
      <c r="X2701" t="s">
        <v>28</v>
      </c>
      <c r="Y2701" t="s">
        <v>28</v>
      </c>
      <c r="Z2701" t="s">
        <v>28</v>
      </c>
      <c r="AA2701" t="s">
        <v>28</v>
      </c>
      <c r="AB2701" s="5" t="s">
        <v>2341</v>
      </c>
    </row>
    <row r="2702" spans="1:28" x14ac:dyDescent="0.25">
      <c r="A2702" t="s">
        <v>1127</v>
      </c>
      <c r="B2702" s="1">
        <v>44241.578472222223</v>
      </c>
      <c r="C2702" t="s">
        <v>28</v>
      </c>
      <c r="D2702" s="5" t="s">
        <v>2344</v>
      </c>
      <c r="E2702" t="s">
        <v>28</v>
      </c>
      <c r="F2702" t="s">
        <v>30</v>
      </c>
      <c r="G2702" t="s">
        <v>31</v>
      </c>
      <c r="H2702" t="s">
        <v>28</v>
      </c>
      <c r="I2702" t="s">
        <v>28</v>
      </c>
      <c r="J2702" t="s">
        <v>28</v>
      </c>
      <c r="K2702" t="s">
        <v>28</v>
      </c>
      <c r="L2702" t="s">
        <v>28</v>
      </c>
      <c r="M2702" t="s">
        <v>28</v>
      </c>
      <c r="N2702" t="s">
        <v>28</v>
      </c>
      <c r="O2702" t="s">
        <v>28</v>
      </c>
      <c r="P2702" t="s">
        <v>28</v>
      </c>
      <c r="Q2702" t="s">
        <v>28</v>
      </c>
      <c r="R2702" t="s">
        <v>28</v>
      </c>
      <c r="S2702" t="s">
        <v>28</v>
      </c>
      <c r="T2702" t="s">
        <v>28</v>
      </c>
      <c r="U2702" t="s">
        <v>28</v>
      </c>
      <c r="V2702" t="s">
        <v>28</v>
      </c>
      <c r="W2702">
        <v>8.1300000000000008</v>
      </c>
      <c r="X2702" t="s">
        <v>28</v>
      </c>
      <c r="Y2702" t="s">
        <v>28</v>
      </c>
      <c r="Z2702" t="s">
        <v>28</v>
      </c>
      <c r="AA2702" t="s">
        <v>28</v>
      </c>
      <c r="AB2702" s="5" t="s">
        <v>2341</v>
      </c>
    </row>
    <row r="2703" spans="1:28" x14ac:dyDescent="0.25">
      <c r="A2703" t="s">
        <v>772</v>
      </c>
      <c r="B2703" s="1">
        <v>44240.320833333331</v>
      </c>
      <c r="C2703" t="s">
        <v>28</v>
      </c>
      <c r="D2703" s="5" t="s">
        <v>2344</v>
      </c>
      <c r="E2703" t="s">
        <v>28</v>
      </c>
      <c r="F2703" t="s">
        <v>30</v>
      </c>
      <c r="G2703" t="s">
        <v>31</v>
      </c>
      <c r="H2703" t="s">
        <v>28</v>
      </c>
      <c r="I2703" t="s">
        <v>28</v>
      </c>
      <c r="J2703" t="s">
        <v>28</v>
      </c>
      <c r="K2703" t="s">
        <v>28</v>
      </c>
      <c r="L2703" t="s">
        <v>28</v>
      </c>
      <c r="M2703" t="s">
        <v>28</v>
      </c>
      <c r="N2703" t="s">
        <v>28</v>
      </c>
      <c r="O2703" t="s">
        <v>28</v>
      </c>
      <c r="P2703" t="s">
        <v>28</v>
      </c>
      <c r="Q2703" t="s">
        <v>28</v>
      </c>
      <c r="R2703" t="s">
        <v>28</v>
      </c>
      <c r="S2703" t="s">
        <v>28</v>
      </c>
      <c r="T2703" t="s">
        <v>28</v>
      </c>
      <c r="U2703" t="s">
        <v>28</v>
      </c>
      <c r="V2703" t="s">
        <v>28</v>
      </c>
      <c r="W2703">
        <v>7.58</v>
      </c>
      <c r="X2703" t="s">
        <v>28</v>
      </c>
      <c r="Y2703" t="s">
        <v>28</v>
      </c>
      <c r="Z2703" t="s">
        <v>28</v>
      </c>
      <c r="AA2703" t="s">
        <v>28</v>
      </c>
      <c r="AB2703" s="5" t="s">
        <v>2341</v>
      </c>
    </row>
    <row r="2704" spans="1:28" x14ac:dyDescent="0.25">
      <c r="A2704" t="s">
        <v>27</v>
      </c>
      <c r="B2704" s="1">
        <v>44240.309027777781</v>
      </c>
      <c r="C2704" t="s">
        <v>28</v>
      </c>
      <c r="D2704" s="5" t="s">
        <v>2344</v>
      </c>
      <c r="E2704" t="s">
        <v>28</v>
      </c>
      <c r="F2704" t="s">
        <v>30</v>
      </c>
      <c r="G2704" t="s">
        <v>31</v>
      </c>
      <c r="H2704" t="s">
        <v>28</v>
      </c>
      <c r="I2704" t="s">
        <v>28</v>
      </c>
      <c r="J2704" t="s">
        <v>28</v>
      </c>
      <c r="K2704" t="s">
        <v>28</v>
      </c>
      <c r="L2704" t="s">
        <v>28</v>
      </c>
      <c r="M2704" t="s">
        <v>28</v>
      </c>
      <c r="N2704" t="s">
        <v>28</v>
      </c>
      <c r="O2704" t="s">
        <v>28</v>
      </c>
      <c r="P2704" t="s">
        <v>28</v>
      </c>
      <c r="Q2704" t="s">
        <v>28</v>
      </c>
      <c r="R2704" t="s">
        <v>28</v>
      </c>
      <c r="S2704" t="s">
        <v>28</v>
      </c>
      <c r="T2704" t="s">
        <v>28</v>
      </c>
      <c r="U2704" t="s">
        <v>28</v>
      </c>
      <c r="V2704" t="s">
        <v>28</v>
      </c>
      <c r="W2704">
        <v>7.73</v>
      </c>
      <c r="X2704" t="s">
        <v>28</v>
      </c>
      <c r="Y2704" t="s">
        <v>28</v>
      </c>
      <c r="Z2704" t="s">
        <v>28</v>
      </c>
      <c r="AA2704" t="s">
        <v>28</v>
      </c>
      <c r="AB2704" s="5" t="s">
        <v>2341</v>
      </c>
    </row>
    <row r="2705" spans="1:28" x14ac:dyDescent="0.25">
      <c r="A2705" t="s">
        <v>480</v>
      </c>
      <c r="B2705" s="1">
        <v>44240.303472222222</v>
      </c>
      <c r="C2705" t="s">
        <v>28</v>
      </c>
      <c r="D2705" s="5" t="s">
        <v>2344</v>
      </c>
      <c r="E2705" t="s">
        <v>28</v>
      </c>
      <c r="F2705" t="s">
        <v>30</v>
      </c>
      <c r="G2705" t="s">
        <v>31</v>
      </c>
      <c r="H2705" t="s">
        <v>28</v>
      </c>
      <c r="I2705" t="s">
        <v>28</v>
      </c>
      <c r="J2705" t="s">
        <v>28</v>
      </c>
      <c r="K2705" t="s">
        <v>28</v>
      </c>
      <c r="L2705" t="s">
        <v>28</v>
      </c>
      <c r="M2705" t="s">
        <v>28</v>
      </c>
      <c r="N2705" t="s">
        <v>28</v>
      </c>
      <c r="O2705" t="s">
        <v>28</v>
      </c>
      <c r="P2705" t="s">
        <v>28</v>
      </c>
      <c r="Q2705" t="s">
        <v>28</v>
      </c>
      <c r="R2705" t="s">
        <v>28</v>
      </c>
      <c r="S2705" t="s">
        <v>28</v>
      </c>
      <c r="T2705" t="s">
        <v>28</v>
      </c>
      <c r="U2705" t="s">
        <v>28</v>
      </c>
      <c r="V2705" t="s">
        <v>28</v>
      </c>
      <c r="W2705">
        <v>7.67</v>
      </c>
      <c r="X2705" t="s">
        <v>28</v>
      </c>
      <c r="Y2705" t="s">
        <v>28</v>
      </c>
      <c r="Z2705" t="s">
        <v>28</v>
      </c>
      <c r="AA2705" t="s">
        <v>28</v>
      </c>
      <c r="AB2705" s="5" t="s">
        <v>2341</v>
      </c>
    </row>
    <row r="2706" spans="1:28" x14ac:dyDescent="0.25">
      <c r="A2706" t="s">
        <v>1864</v>
      </c>
      <c r="B2706" s="1">
        <v>44239.626388888886</v>
      </c>
      <c r="C2706" t="s">
        <v>28</v>
      </c>
      <c r="D2706" s="5" t="s">
        <v>2344</v>
      </c>
      <c r="E2706" t="s">
        <v>28</v>
      </c>
      <c r="F2706" t="s">
        <v>30</v>
      </c>
      <c r="G2706" t="s">
        <v>31</v>
      </c>
      <c r="H2706" t="s">
        <v>28</v>
      </c>
      <c r="I2706" t="s">
        <v>28</v>
      </c>
      <c r="J2706" t="s">
        <v>28</v>
      </c>
      <c r="K2706" t="s">
        <v>28</v>
      </c>
      <c r="L2706" t="s">
        <v>28</v>
      </c>
      <c r="M2706" t="s">
        <v>28</v>
      </c>
      <c r="N2706" t="s">
        <v>28</v>
      </c>
      <c r="O2706" t="s">
        <v>28</v>
      </c>
      <c r="P2706" t="s">
        <v>28</v>
      </c>
      <c r="Q2706" t="s">
        <v>28</v>
      </c>
      <c r="R2706" t="s">
        <v>28</v>
      </c>
      <c r="S2706" t="s">
        <v>28</v>
      </c>
      <c r="T2706" t="s">
        <v>28</v>
      </c>
      <c r="U2706" t="s">
        <v>28</v>
      </c>
      <c r="V2706" t="s">
        <v>28</v>
      </c>
      <c r="W2706">
        <v>6.27</v>
      </c>
      <c r="X2706" t="s">
        <v>28</v>
      </c>
      <c r="Y2706" t="s">
        <v>28</v>
      </c>
      <c r="Z2706" t="s">
        <v>28</v>
      </c>
      <c r="AA2706" t="s">
        <v>28</v>
      </c>
      <c r="AB2706" s="5" t="s">
        <v>2341</v>
      </c>
    </row>
    <row r="2707" spans="1:28" x14ac:dyDescent="0.25">
      <c r="A2707" t="s">
        <v>2259</v>
      </c>
      <c r="B2707" s="1">
        <v>44239.619444444441</v>
      </c>
      <c r="C2707" t="s">
        <v>28</v>
      </c>
      <c r="D2707" s="5" t="s">
        <v>2344</v>
      </c>
      <c r="E2707" t="s">
        <v>28</v>
      </c>
      <c r="F2707" t="s">
        <v>30</v>
      </c>
      <c r="G2707" t="s">
        <v>31</v>
      </c>
      <c r="H2707" t="s">
        <v>28</v>
      </c>
      <c r="I2707" t="s">
        <v>28</v>
      </c>
      <c r="J2707" t="s">
        <v>28</v>
      </c>
      <c r="K2707" t="s">
        <v>28</v>
      </c>
      <c r="L2707" t="s">
        <v>28</v>
      </c>
      <c r="M2707" t="s">
        <v>28</v>
      </c>
      <c r="N2707" t="s">
        <v>28</v>
      </c>
      <c r="O2707" t="s">
        <v>28</v>
      </c>
      <c r="P2707" t="s">
        <v>28</v>
      </c>
      <c r="Q2707" t="s">
        <v>28</v>
      </c>
      <c r="R2707" t="s">
        <v>28</v>
      </c>
      <c r="S2707" t="s">
        <v>28</v>
      </c>
      <c r="T2707" t="s">
        <v>28</v>
      </c>
      <c r="U2707" t="s">
        <v>28</v>
      </c>
      <c r="V2707" t="s">
        <v>28</v>
      </c>
      <c r="W2707">
        <v>8.58</v>
      </c>
      <c r="X2707" t="s">
        <v>28</v>
      </c>
      <c r="Y2707" t="s">
        <v>28</v>
      </c>
      <c r="Z2707" t="s">
        <v>28</v>
      </c>
      <c r="AA2707" t="s">
        <v>28</v>
      </c>
      <c r="AB2707" s="5" t="s">
        <v>2341</v>
      </c>
    </row>
    <row r="2708" spans="1:28" x14ac:dyDescent="0.25">
      <c r="A2708" t="s">
        <v>772</v>
      </c>
      <c r="B2708" s="1">
        <v>44239.613888888889</v>
      </c>
      <c r="C2708" t="s">
        <v>28</v>
      </c>
      <c r="D2708" s="5" t="s">
        <v>2344</v>
      </c>
      <c r="E2708" t="s">
        <v>28</v>
      </c>
      <c r="F2708" t="s">
        <v>30</v>
      </c>
      <c r="G2708" t="s">
        <v>31</v>
      </c>
      <c r="H2708" t="s">
        <v>28</v>
      </c>
      <c r="I2708" t="s">
        <v>28</v>
      </c>
      <c r="J2708" t="s">
        <v>28</v>
      </c>
      <c r="K2708" t="s">
        <v>28</v>
      </c>
      <c r="L2708" t="s">
        <v>28</v>
      </c>
      <c r="M2708" t="s">
        <v>28</v>
      </c>
      <c r="N2708" t="s">
        <v>28</v>
      </c>
      <c r="O2708" t="s">
        <v>28</v>
      </c>
      <c r="P2708" t="s">
        <v>28</v>
      </c>
      <c r="Q2708" t="s">
        <v>28</v>
      </c>
      <c r="R2708" t="s">
        <v>28</v>
      </c>
      <c r="S2708" t="s">
        <v>28</v>
      </c>
      <c r="T2708" t="s">
        <v>28</v>
      </c>
      <c r="U2708" t="s">
        <v>28</v>
      </c>
      <c r="V2708" t="s">
        <v>28</v>
      </c>
      <c r="W2708">
        <v>7.03</v>
      </c>
      <c r="X2708" t="s">
        <v>28</v>
      </c>
      <c r="Y2708" t="s">
        <v>28</v>
      </c>
      <c r="Z2708" t="s">
        <v>28</v>
      </c>
      <c r="AA2708" t="s">
        <v>28</v>
      </c>
      <c r="AB2708" s="5" t="s">
        <v>2341</v>
      </c>
    </row>
    <row r="2709" spans="1:28" x14ac:dyDescent="0.25">
      <c r="A2709" t="s">
        <v>27</v>
      </c>
      <c r="B2709" s="1">
        <v>44239.602083333331</v>
      </c>
      <c r="C2709" t="s">
        <v>28</v>
      </c>
      <c r="D2709" s="5" t="s">
        <v>2344</v>
      </c>
      <c r="E2709" t="s">
        <v>28</v>
      </c>
      <c r="F2709" t="s">
        <v>30</v>
      </c>
      <c r="G2709" t="s">
        <v>31</v>
      </c>
      <c r="H2709" t="s">
        <v>28</v>
      </c>
      <c r="I2709" t="s">
        <v>28</v>
      </c>
      <c r="J2709" t="s">
        <v>28</v>
      </c>
      <c r="K2709" t="s">
        <v>28</v>
      </c>
      <c r="L2709" t="s">
        <v>28</v>
      </c>
      <c r="M2709" t="s">
        <v>28</v>
      </c>
      <c r="N2709" t="s">
        <v>28</v>
      </c>
      <c r="O2709" t="s">
        <v>28</v>
      </c>
      <c r="P2709" t="s">
        <v>28</v>
      </c>
      <c r="Q2709" t="s">
        <v>28</v>
      </c>
      <c r="R2709" t="s">
        <v>28</v>
      </c>
      <c r="S2709" t="s">
        <v>28</v>
      </c>
      <c r="T2709" t="s">
        <v>28</v>
      </c>
      <c r="U2709" t="s">
        <v>28</v>
      </c>
      <c r="V2709" t="s">
        <v>28</v>
      </c>
      <c r="W2709">
        <v>7.28</v>
      </c>
      <c r="X2709" t="s">
        <v>28</v>
      </c>
      <c r="Y2709" t="s">
        <v>28</v>
      </c>
      <c r="Z2709" t="s">
        <v>28</v>
      </c>
      <c r="AA2709" t="s">
        <v>28</v>
      </c>
      <c r="AB2709" s="5" t="s">
        <v>2341</v>
      </c>
    </row>
    <row r="2710" spans="1:28" x14ac:dyDescent="0.25">
      <c r="A2710" t="s">
        <v>27</v>
      </c>
      <c r="B2710" s="1">
        <v>44239</v>
      </c>
      <c r="C2710" t="s">
        <v>28</v>
      </c>
      <c r="D2710" s="5" t="s">
        <v>2344</v>
      </c>
      <c r="E2710" t="s">
        <v>252</v>
      </c>
      <c r="F2710" t="s">
        <v>33</v>
      </c>
      <c r="G2710" t="s">
        <v>31</v>
      </c>
      <c r="H2710">
        <v>0.5</v>
      </c>
      <c r="I2710" t="s">
        <v>35</v>
      </c>
      <c r="J2710" t="s">
        <v>36</v>
      </c>
      <c r="K2710" t="s">
        <v>37</v>
      </c>
      <c r="L2710" t="s">
        <v>35</v>
      </c>
      <c r="M2710">
        <v>3.0000000000000001E-3</v>
      </c>
      <c r="N2710">
        <v>3.2000000000000001E-2</v>
      </c>
      <c r="O2710">
        <v>27</v>
      </c>
      <c r="P2710">
        <v>167</v>
      </c>
      <c r="Q2710" t="s">
        <v>43</v>
      </c>
      <c r="R2710">
        <v>81</v>
      </c>
      <c r="S2710" t="s">
        <v>35</v>
      </c>
      <c r="T2710">
        <v>0.224</v>
      </c>
      <c r="U2710">
        <v>3.0000000000000001E-3</v>
      </c>
      <c r="V2710">
        <v>7.17</v>
      </c>
      <c r="W2710" t="s">
        <v>28</v>
      </c>
      <c r="X2710">
        <v>32</v>
      </c>
      <c r="Y2710" t="s">
        <v>35</v>
      </c>
      <c r="Z2710" t="s">
        <v>28</v>
      </c>
      <c r="AA2710">
        <v>7.0000000000000001E-3</v>
      </c>
      <c r="AB2710" s="5" t="s">
        <v>2341</v>
      </c>
    </row>
    <row r="2711" spans="1:28" x14ac:dyDescent="0.25">
      <c r="A2711" t="s">
        <v>772</v>
      </c>
      <c r="B2711" s="1">
        <v>44239</v>
      </c>
      <c r="C2711" t="s">
        <v>28</v>
      </c>
      <c r="D2711" s="5" t="s">
        <v>2344</v>
      </c>
      <c r="E2711" t="s">
        <v>876</v>
      </c>
      <c r="F2711" t="s">
        <v>33</v>
      </c>
      <c r="G2711" t="s">
        <v>31</v>
      </c>
      <c r="H2711">
        <v>0.36</v>
      </c>
      <c r="I2711" t="s">
        <v>35</v>
      </c>
      <c r="J2711" t="s">
        <v>36</v>
      </c>
      <c r="K2711" t="s">
        <v>37</v>
      </c>
      <c r="L2711" t="s">
        <v>35</v>
      </c>
      <c r="M2711">
        <v>1.2999999999999999E-2</v>
      </c>
      <c r="N2711">
        <v>0.02</v>
      </c>
      <c r="O2711">
        <v>36</v>
      </c>
      <c r="P2711">
        <v>415</v>
      </c>
      <c r="Q2711" t="s">
        <v>43</v>
      </c>
      <c r="R2711">
        <v>181</v>
      </c>
      <c r="S2711" t="s">
        <v>35</v>
      </c>
      <c r="T2711">
        <v>0.29299999999999998</v>
      </c>
      <c r="U2711">
        <v>6.0000000000000001E-3</v>
      </c>
      <c r="V2711">
        <v>7.01</v>
      </c>
      <c r="W2711" t="s">
        <v>28</v>
      </c>
      <c r="X2711">
        <v>134</v>
      </c>
      <c r="Y2711" t="s">
        <v>35</v>
      </c>
      <c r="Z2711" t="s">
        <v>28</v>
      </c>
      <c r="AA2711">
        <v>1.0999999999999999E-2</v>
      </c>
      <c r="AB2711" s="5" t="s">
        <v>2341</v>
      </c>
    </row>
    <row r="2712" spans="1:28" x14ac:dyDescent="0.25">
      <c r="A2712" t="s">
        <v>1864</v>
      </c>
      <c r="B2712" s="1">
        <v>44239</v>
      </c>
      <c r="C2712" t="s">
        <v>28</v>
      </c>
      <c r="D2712" s="5" t="s">
        <v>2344</v>
      </c>
      <c r="E2712" t="s">
        <v>1977</v>
      </c>
      <c r="F2712" t="s">
        <v>33</v>
      </c>
      <c r="G2712" t="s">
        <v>31</v>
      </c>
      <c r="H2712" t="s">
        <v>34</v>
      </c>
      <c r="I2712">
        <v>4.0000000000000001E-3</v>
      </c>
      <c r="J2712" t="s">
        <v>36</v>
      </c>
      <c r="K2712">
        <v>5.0000000000000001E-4</v>
      </c>
      <c r="L2712" t="s">
        <v>35</v>
      </c>
      <c r="M2712">
        <v>0.27400000000000002</v>
      </c>
      <c r="N2712">
        <v>2.96</v>
      </c>
      <c r="O2712">
        <v>22</v>
      </c>
      <c r="P2712">
        <v>989</v>
      </c>
      <c r="Q2712">
        <v>0.1</v>
      </c>
      <c r="R2712">
        <v>571</v>
      </c>
      <c r="S2712" t="s">
        <v>35</v>
      </c>
      <c r="T2712">
        <v>1.73</v>
      </c>
      <c r="U2712">
        <v>0.13</v>
      </c>
      <c r="V2712">
        <v>6.18</v>
      </c>
      <c r="W2712" t="s">
        <v>28</v>
      </c>
      <c r="X2712">
        <v>498</v>
      </c>
      <c r="Y2712" t="s">
        <v>35</v>
      </c>
      <c r="Z2712" t="s">
        <v>28</v>
      </c>
      <c r="AA2712">
        <v>0.16600000000000001</v>
      </c>
      <c r="AB2712" s="5" t="s">
        <v>2341</v>
      </c>
    </row>
    <row r="2713" spans="1:28" x14ac:dyDescent="0.25">
      <c r="A2713" t="s">
        <v>2259</v>
      </c>
      <c r="B2713" s="1">
        <v>44239</v>
      </c>
      <c r="C2713" t="s">
        <v>28</v>
      </c>
      <c r="D2713" s="5" t="s">
        <v>2344</v>
      </c>
      <c r="E2713" t="s">
        <v>2266</v>
      </c>
      <c r="F2713" t="s">
        <v>33</v>
      </c>
      <c r="G2713" t="s">
        <v>31</v>
      </c>
      <c r="H2713" t="s">
        <v>34</v>
      </c>
      <c r="I2713">
        <v>1E-3</v>
      </c>
      <c r="J2713" t="s">
        <v>36</v>
      </c>
      <c r="K2713" t="s">
        <v>37</v>
      </c>
      <c r="L2713" t="s">
        <v>35</v>
      </c>
      <c r="M2713">
        <v>3.0000000000000001E-3</v>
      </c>
      <c r="N2713">
        <v>1.7999999999999999E-2</v>
      </c>
      <c r="O2713">
        <v>22</v>
      </c>
      <c r="P2713">
        <v>449</v>
      </c>
      <c r="Q2713">
        <v>0.1</v>
      </c>
      <c r="R2713">
        <v>202</v>
      </c>
      <c r="S2713" t="s">
        <v>35</v>
      </c>
      <c r="T2713">
        <v>0.127</v>
      </c>
      <c r="U2713">
        <v>4.0000000000000001E-3</v>
      </c>
      <c r="V2713">
        <v>8.1</v>
      </c>
      <c r="W2713" t="s">
        <v>28</v>
      </c>
      <c r="X2713">
        <v>145</v>
      </c>
      <c r="Y2713" t="s">
        <v>35</v>
      </c>
      <c r="Z2713" t="s">
        <v>28</v>
      </c>
      <c r="AA2713">
        <v>5.0000000000000001E-3</v>
      </c>
      <c r="AB2713" s="5" t="s">
        <v>2341</v>
      </c>
    </row>
    <row r="2714" spans="1:28" x14ac:dyDescent="0.25">
      <c r="A2714" t="s">
        <v>2275</v>
      </c>
      <c r="B2714" s="1">
        <v>44231.613194444442</v>
      </c>
      <c r="C2714" t="s">
        <v>28</v>
      </c>
      <c r="D2714" s="5" t="s">
        <v>2344</v>
      </c>
      <c r="E2714" t="s">
        <v>28</v>
      </c>
      <c r="F2714" t="s">
        <v>30</v>
      </c>
      <c r="G2714" t="s">
        <v>31</v>
      </c>
      <c r="H2714" t="s">
        <v>28</v>
      </c>
      <c r="I2714" t="s">
        <v>28</v>
      </c>
      <c r="J2714" t="s">
        <v>28</v>
      </c>
      <c r="K2714" t="s">
        <v>28</v>
      </c>
      <c r="L2714" t="s">
        <v>28</v>
      </c>
      <c r="M2714" t="s">
        <v>28</v>
      </c>
      <c r="N2714" t="s">
        <v>28</v>
      </c>
      <c r="O2714" t="s">
        <v>28</v>
      </c>
      <c r="P2714" t="s">
        <v>28</v>
      </c>
      <c r="Q2714" t="s">
        <v>28</v>
      </c>
      <c r="R2714" t="s">
        <v>28</v>
      </c>
      <c r="S2714" t="s">
        <v>28</v>
      </c>
      <c r="T2714" t="s">
        <v>28</v>
      </c>
      <c r="U2714" t="s">
        <v>28</v>
      </c>
      <c r="V2714" t="s">
        <v>28</v>
      </c>
      <c r="W2714">
        <v>8.23</v>
      </c>
      <c r="X2714" t="s">
        <v>28</v>
      </c>
      <c r="Y2714" t="s">
        <v>28</v>
      </c>
      <c r="Z2714" t="s">
        <v>28</v>
      </c>
      <c r="AA2714" t="s">
        <v>28</v>
      </c>
      <c r="AB2714" s="5" t="s">
        <v>2341</v>
      </c>
    </row>
    <row r="2715" spans="1:28" x14ac:dyDescent="0.25">
      <c r="A2715" t="s">
        <v>1127</v>
      </c>
      <c r="B2715" s="1">
        <v>44231.59375</v>
      </c>
      <c r="C2715" t="s">
        <v>28</v>
      </c>
      <c r="D2715" s="5" t="s">
        <v>2344</v>
      </c>
      <c r="E2715" t="s">
        <v>28</v>
      </c>
      <c r="F2715" t="s">
        <v>30</v>
      </c>
      <c r="G2715" t="s">
        <v>31</v>
      </c>
      <c r="H2715" t="s">
        <v>28</v>
      </c>
      <c r="I2715" t="s">
        <v>28</v>
      </c>
      <c r="J2715" t="s">
        <v>28</v>
      </c>
      <c r="K2715" t="s">
        <v>28</v>
      </c>
      <c r="L2715" t="s">
        <v>28</v>
      </c>
      <c r="M2715" t="s">
        <v>28</v>
      </c>
      <c r="N2715" t="s">
        <v>28</v>
      </c>
      <c r="O2715" t="s">
        <v>28</v>
      </c>
      <c r="P2715" t="s">
        <v>28</v>
      </c>
      <c r="Q2715" t="s">
        <v>28</v>
      </c>
      <c r="R2715" t="s">
        <v>28</v>
      </c>
      <c r="S2715" t="s">
        <v>28</v>
      </c>
      <c r="T2715" t="s">
        <v>28</v>
      </c>
      <c r="U2715" t="s">
        <v>28</v>
      </c>
      <c r="V2715" t="s">
        <v>28</v>
      </c>
      <c r="W2715">
        <v>8.19</v>
      </c>
      <c r="X2715" t="s">
        <v>28</v>
      </c>
      <c r="Y2715" t="s">
        <v>28</v>
      </c>
      <c r="Z2715" t="s">
        <v>28</v>
      </c>
      <c r="AA2715" t="s">
        <v>28</v>
      </c>
      <c r="AB2715" s="5" t="s">
        <v>2341</v>
      </c>
    </row>
    <row r="2716" spans="1:28" x14ac:dyDescent="0.25">
      <c r="A2716" t="s">
        <v>27</v>
      </c>
      <c r="B2716" s="1">
        <v>44231.583333333336</v>
      </c>
      <c r="C2716" t="s">
        <v>28</v>
      </c>
      <c r="D2716" s="5" t="s">
        <v>2344</v>
      </c>
      <c r="E2716" t="s">
        <v>28</v>
      </c>
      <c r="F2716" t="s">
        <v>30</v>
      </c>
      <c r="G2716" t="s">
        <v>31</v>
      </c>
      <c r="H2716" t="s">
        <v>28</v>
      </c>
      <c r="I2716" t="s">
        <v>28</v>
      </c>
      <c r="J2716" t="s">
        <v>28</v>
      </c>
      <c r="K2716" t="s">
        <v>28</v>
      </c>
      <c r="L2716" t="s">
        <v>28</v>
      </c>
      <c r="M2716" t="s">
        <v>28</v>
      </c>
      <c r="N2716" t="s">
        <v>28</v>
      </c>
      <c r="O2716" t="s">
        <v>28</v>
      </c>
      <c r="P2716" t="s">
        <v>28</v>
      </c>
      <c r="Q2716" t="s">
        <v>28</v>
      </c>
      <c r="R2716" t="s">
        <v>28</v>
      </c>
      <c r="S2716" t="s">
        <v>28</v>
      </c>
      <c r="T2716" t="s">
        <v>28</v>
      </c>
      <c r="U2716" t="s">
        <v>28</v>
      </c>
      <c r="V2716" t="s">
        <v>28</v>
      </c>
      <c r="W2716">
        <v>8</v>
      </c>
      <c r="X2716" t="s">
        <v>28</v>
      </c>
      <c r="Y2716" t="s">
        <v>28</v>
      </c>
      <c r="Z2716" t="s">
        <v>28</v>
      </c>
      <c r="AA2716" t="s">
        <v>28</v>
      </c>
      <c r="AB2716" s="5" t="s">
        <v>2341</v>
      </c>
    </row>
    <row r="2717" spans="1:28" x14ac:dyDescent="0.25">
      <c r="A2717" t="s">
        <v>480</v>
      </c>
      <c r="B2717" s="1">
        <v>44231.575694444444</v>
      </c>
      <c r="C2717" t="s">
        <v>28</v>
      </c>
      <c r="D2717" s="5" t="s">
        <v>2344</v>
      </c>
      <c r="E2717" t="s">
        <v>28</v>
      </c>
      <c r="F2717" t="s">
        <v>30</v>
      </c>
      <c r="G2717" t="s">
        <v>31</v>
      </c>
      <c r="H2717" t="s">
        <v>28</v>
      </c>
      <c r="I2717" t="s">
        <v>28</v>
      </c>
      <c r="J2717" t="s">
        <v>28</v>
      </c>
      <c r="K2717" t="s">
        <v>28</v>
      </c>
      <c r="L2717" t="s">
        <v>28</v>
      </c>
      <c r="M2717" t="s">
        <v>28</v>
      </c>
      <c r="N2717" t="s">
        <v>28</v>
      </c>
      <c r="O2717" t="s">
        <v>28</v>
      </c>
      <c r="P2717" t="s">
        <v>28</v>
      </c>
      <c r="Q2717" t="s">
        <v>28</v>
      </c>
      <c r="R2717" t="s">
        <v>28</v>
      </c>
      <c r="S2717" t="s">
        <v>28</v>
      </c>
      <c r="T2717" t="s">
        <v>28</v>
      </c>
      <c r="U2717" t="s">
        <v>28</v>
      </c>
      <c r="V2717" t="s">
        <v>28</v>
      </c>
      <c r="W2717">
        <v>8.4499999999999993</v>
      </c>
      <c r="X2717" t="s">
        <v>28</v>
      </c>
      <c r="Y2717" t="s">
        <v>28</v>
      </c>
      <c r="Z2717" t="s">
        <v>28</v>
      </c>
      <c r="AA2717" t="s">
        <v>28</v>
      </c>
      <c r="AB2717" s="5" t="s">
        <v>2341</v>
      </c>
    </row>
    <row r="2718" spans="1:28" x14ac:dyDescent="0.25">
      <c r="A2718" t="s">
        <v>1127</v>
      </c>
      <c r="B2718" s="1">
        <v>44231</v>
      </c>
      <c r="C2718" t="s">
        <v>28</v>
      </c>
      <c r="D2718" s="5" t="s">
        <v>2344</v>
      </c>
      <c r="E2718" t="s">
        <v>1706</v>
      </c>
      <c r="F2718" t="s">
        <v>33</v>
      </c>
      <c r="G2718" t="s">
        <v>31</v>
      </c>
      <c r="H2718">
        <v>0.02</v>
      </c>
      <c r="I2718">
        <v>2E-3</v>
      </c>
      <c r="J2718" t="s">
        <v>36</v>
      </c>
      <c r="K2718" t="s">
        <v>37</v>
      </c>
      <c r="L2718" t="s">
        <v>35</v>
      </c>
      <c r="M2718" t="s">
        <v>35</v>
      </c>
      <c r="N2718">
        <v>0.01</v>
      </c>
      <c r="O2718" t="s">
        <v>28</v>
      </c>
      <c r="P2718">
        <v>184</v>
      </c>
      <c r="Q2718">
        <v>0.1</v>
      </c>
      <c r="R2718">
        <v>77</v>
      </c>
      <c r="S2718" t="s">
        <v>35</v>
      </c>
      <c r="T2718">
        <v>2E-3</v>
      </c>
      <c r="U2718">
        <v>1E-3</v>
      </c>
      <c r="V2718">
        <v>7.39</v>
      </c>
      <c r="W2718" t="s">
        <v>28</v>
      </c>
      <c r="X2718">
        <v>19</v>
      </c>
      <c r="Y2718" t="s">
        <v>35</v>
      </c>
      <c r="Z2718" t="s">
        <v>28</v>
      </c>
      <c r="AA2718" t="s">
        <v>38</v>
      </c>
      <c r="AB2718" s="5" t="s">
        <v>2341</v>
      </c>
    </row>
    <row r="2719" spans="1:28" x14ac:dyDescent="0.25">
      <c r="A2719" t="s">
        <v>2275</v>
      </c>
      <c r="B2719" s="1">
        <v>44231</v>
      </c>
      <c r="C2719" t="s">
        <v>28</v>
      </c>
      <c r="D2719" s="5" t="s">
        <v>2344</v>
      </c>
      <c r="E2719" t="s">
        <v>2279</v>
      </c>
      <c r="F2719" t="s">
        <v>33</v>
      </c>
      <c r="G2719" t="s">
        <v>31</v>
      </c>
      <c r="H2719">
        <v>0.92</v>
      </c>
      <c r="I2719" t="s">
        <v>35</v>
      </c>
      <c r="J2719" t="s">
        <v>36</v>
      </c>
      <c r="K2719" t="s">
        <v>37</v>
      </c>
      <c r="L2719" t="s">
        <v>35</v>
      </c>
      <c r="M2719" t="s">
        <v>35</v>
      </c>
      <c r="N2719">
        <v>1.0999999999999999E-2</v>
      </c>
      <c r="O2719" t="s">
        <v>28</v>
      </c>
      <c r="P2719">
        <v>35</v>
      </c>
      <c r="Q2719" t="s">
        <v>43</v>
      </c>
      <c r="R2719">
        <v>9</v>
      </c>
      <c r="S2719" t="s">
        <v>35</v>
      </c>
      <c r="T2719">
        <v>2E-3</v>
      </c>
      <c r="U2719">
        <v>2E-3</v>
      </c>
      <c r="V2719">
        <v>6.53</v>
      </c>
      <c r="W2719" t="s">
        <v>28</v>
      </c>
      <c r="X2719">
        <v>3</v>
      </c>
      <c r="Y2719" t="s">
        <v>35</v>
      </c>
      <c r="Z2719" t="s">
        <v>28</v>
      </c>
      <c r="AA2719">
        <v>5.0000000000000001E-3</v>
      </c>
      <c r="AB2719" s="5" t="s">
        <v>2341</v>
      </c>
    </row>
    <row r="2720" spans="1:28" x14ac:dyDescent="0.25">
      <c r="A2720" t="s">
        <v>2275</v>
      </c>
      <c r="B2720" s="1">
        <v>44225</v>
      </c>
      <c r="C2720" t="s">
        <v>28</v>
      </c>
      <c r="D2720" s="5" t="s">
        <v>2344</v>
      </c>
      <c r="E2720" t="s">
        <v>2280</v>
      </c>
      <c r="F2720" t="s">
        <v>33</v>
      </c>
      <c r="G2720" t="s">
        <v>31</v>
      </c>
      <c r="H2720">
        <v>0.21</v>
      </c>
      <c r="I2720" t="s">
        <v>35</v>
      </c>
      <c r="J2720" t="s">
        <v>36</v>
      </c>
      <c r="K2720" t="s">
        <v>37</v>
      </c>
      <c r="L2720" t="s">
        <v>35</v>
      </c>
      <c r="M2720" t="s">
        <v>35</v>
      </c>
      <c r="N2720">
        <v>2.1000000000000001E-2</v>
      </c>
      <c r="O2720">
        <v>25</v>
      </c>
      <c r="P2720">
        <v>33</v>
      </c>
      <c r="Q2720" t="s">
        <v>43</v>
      </c>
      <c r="R2720">
        <v>9</v>
      </c>
      <c r="S2720" t="s">
        <v>35</v>
      </c>
      <c r="T2720">
        <v>3.9E-2</v>
      </c>
      <c r="U2720">
        <v>2E-3</v>
      </c>
      <c r="V2720">
        <v>6.49</v>
      </c>
      <c r="W2720" t="s">
        <v>28</v>
      </c>
      <c r="X2720">
        <v>3</v>
      </c>
      <c r="Y2720" t="s">
        <v>35</v>
      </c>
      <c r="Z2720" t="s">
        <v>28</v>
      </c>
      <c r="AA2720">
        <v>1.0999999999999999E-2</v>
      </c>
      <c r="AB2720" s="5" t="s">
        <v>2341</v>
      </c>
    </row>
    <row r="2721" spans="1:28" x14ac:dyDescent="0.25">
      <c r="A2721" t="s">
        <v>772</v>
      </c>
      <c r="B2721" s="1">
        <v>44224.729166666664</v>
      </c>
      <c r="C2721" t="s">
        <v>28</v>
      </c>
      <c r="D2721" s="5" t="s">
        <v>2344</v>
      </c>
      <c r="E2721" t="s">
        <v>28</v>
      </c>
      <c r="F2721" t="s">
        <v>30</v>
      </c>
      <c r="G2721" t="s">
        <v>31</v>
      </c>
      <c r="H2721" t="s">
        <v>28</v>
      </c>
      <c r="I2721" t="s">
        <v>28</v>
      </c>
      <c r="J2721" t="s">
        <v>28</v>
      </c>
      <c r="K2721" t="s">
        <v>28</v>
      </c>
      <c r="L2721" t="s">
        <v>28</v>
      </c>
      <c r="M2721" t="s">
        <v>28</v>
      </c>
      <c r="N2721" t="s">
        <v>28</v>
      </c>
      <c r="O2721" t="s">
        <v>28</v>
      </c>
      <c r="P2721" t="s">
        <v>28</v>
      </c>
      <c r="Q2721" t="s">
        <v>28</v>
      </c>
      <c r="R2721" t="s">
        <v>28</v>
      </c>
      <c r="S2721" t="s">
        <v>28</v>
      </c>
      <c r="T2721" t="s">
        <v>28</v>
      </c>
      <c r="U2721" t="s">
        <v>28</v>
      </c>
      <c r="V2721" t="s">
        <v>28</v>
      </c>
      <c r="W2721">
        <v>9.06</v>
      </c>
      <c r="X2721" t="s">
        <v>28</v>
      </c>
      <c r="Y2721" t="s">
        <v>28</v>
      </c>
      <c r="Z2721" t="s">
        <v>28</v>
      </c>
      <c r="AA2721" t="s">
        <v>28</v>
      </c>
      <c r="AB2721" s="5" t="s">
        <v>2341</v>
      </c>
    </row>
    <row r="2722" spans="1:28" x14ac:dyDescent="0.25">
      <c r="A2722" t="s">
        <v>2275</v>
      </c>
      <c r="B2722" s="1">
        <v>44224.701388888891</v>
      </c>
      <c r="C2722" t="s">
        <v>28</v>
      </c>
      <c r="D2722" s="5" t="s">
        <v>2344</v>
      </c>
      <c r="E2722" t="s">
        <v>28</v>
      </c>
      <c r="F2722" t="s">
        <v>30</v>
      </c>
      <c r="G2722" t="s">
        <v>31</v>
      </c>
      <c r="H2722" t="s">
        <v>28</v>
      </c>
      <c r="I2722" t="s">
        <v>28</v>
      </c>
      <c r="J2722" t="s">
        <v>28</v>
      </c>
      <c r="K2722" t="s">
        <v>28</v>
      </c>
      <c r="L2722" t="s">
        <v>28</v>
      </c>
      <c r="M2722" t="s">
        <v>28</v>
      </c>
      <c r="N2722" t="s">
        <v>28</v>
      </c>
      <c r="O2722" t="s">
        <v>28</v>
      </c>
      <c r="P2722" t="s">
        <v>28</v>
      </c>
      <c r="Q2722" t="s">
        <v>28</v>
      </c>
      <c r="R2722" t="s">
        <v>28</v>
      </c>
      <c r="S2722" t="s">
        <v>28</v>
      </c>
      <c r="T2722" t="s">
        <v>28</v>
      </c>
      <c r="U2722" t="s">
        <v>28</v>
      </c>
      <c r="V2722" t="s">
        <v>28</v>
      </c>
      <c r="W2722">
        <v>6.1</v>
      </c>
      <c r="X2722" t="s">
        <v>28</v>
      </c>
      <c r="Y2722" t="s">
        <v>28</v>
      </c>
      <c r="Z2722" t="s">
        <v>28</v>
      </c>
      <c r="AA2722" t="s">
        <v>28</v>
      </c>
      <c r="AB2722" s="5" t="s">
        <v>2341</v>
      </c>
    </row>
    <row r="2723" spans="1:28" x14ac:dyDescent="0.25">
      <c r="A2723" t="s">
        <v>27</v>
      </c>
      <c r="B2723" s="1">
        <v>44224.694444444445</v>
      </c>
      <c r="C2723" t="s">
        <v>28</v>
      </c>
      <c r="D2723" s="5" t="s">
        <v>2344</v>
      </c>
      <c r="E2723" t="s">
        <v>28</v>
      </c>
      <c r="F2723" t="s">
        <v>30</v>
      </c>
      <c r="G2723" t="s">
        <v>31</v>
      </c>
      <c r="H2723" t="s">
        <v>28</v>
      </c>
      <c r="I2723" t="s">
        <v>28</v>
      </c>
      <c r="J2723" t="s">
        <v>28</v>
      </c>
      <c r="K2723" t="s">
        <v>28</v>
      </c>
      <c r="L2723" t="s">
        <v>28</v>
      </c>
      <c r="M2723" t="s">
        <v>28</v>
      </c>
      <c r="N2723" t="s">
        <v>28</v>
      </c>
      <c r="O2723" t="s">
        <v>28</v>
      </c>
      <c r="P2723" t="s">
        <v>28</v>
      </c>
      <c r="Q2723" t="s">
        <v>28</v>
      </c>
      <c r="R2723" t="s">
        <v>28</v>
      </c>
      <c r="S2723" t="s">
        <v>28</v>
      </c>
      <c r="T2723" t="s">
        <v>28</v>
      </c>
      <c r="U2723" t="s">
        <v>28</v>
      </c>
      <c r="V2723" t="s">
        <v>28</v>
      </c>
      <c r="W2723">
        <v>8.4700000000000006</v>
      </c>
      <c r="X2723" t="s">
        <v>28</v>
      </c>
      <c r="Y2723" t="s">
        <v>28</v>
      </c>
      <c r="Z2723" t="s">
        <v>28</v>
      </c>
      <c r="AA2723" t="s">
        <v>28</v>
      </c>
      <c r="AB2723" s="5" t="s">
        <v>2341</v>
      </c>
    </row>
    <row r="2724" spans="1:28" x14ac:dyDescent="0.25">
      <c r="A2724" t="s">
        <v>480</v>
      </c>
      <c r="B2724" s="1">
        <v>44224.659722222219</v>
      </c>
      <c r="C2724" t="s">
        <v>28</v>
      </c>
      <c r="D2724" s="5" t="s">
        <v>2344</v>
      </c>
      <c r="E2724" t="s">
        <v>28</v>
      </c>
      <c r="F2724" t="s">
        <v>30</v>
      </c>
      <c r="G2724" t="s">
        <v>31</v>
      </c>
      <c r="H2724" t="s">
        <v>28</v>
      </c>
      <c r="I2724" t="s">
        <v>28</v>
      </c>
      <c r="J2724" t="s">
        <v>28</v>
      </c>
      <c r="K2724" t="s">
        <v>28</v>
      </c>
      <c r="L2724" t="s">
        <v>28</v>
      </c>
      <c r="M2724" t="s">
        <v>28</v>
      </c>
      <c r="N2724" t="s">
        <v>28</v>
      </c>
      <c r="O2724" t="s">
        <v>28</v>
      </c>
      <c r="P2724" t="s">
        <v>28</v>
      </c>
      <c r="Q2724" t="s">
        <v>28</v>
      </c>
      <c r="R2724" t="s">
        <v>28</v>
      </c>
      <c r="S2724" t="s">
        <v>28</v>
      </c>
      <c r="T2724" t="s">
        <v>28</v>
      </c>
      <c r="U2724" t="s">
        <v>28</v>
      </c>
      <c r="V2724" t="s">
        <v>28</v>
      </c>
      <c r="W2724">
        <v>9.07</v>
      </c>
      <c r="X2724" t="s">
        <v>28</v>
      </c>
      <c r="Y2724" t="s">
        <v>28</v>
      </c>
      <c r="Z2724" t="s">
        <v>28</v>
      </c>
      <c r="AA2724" t="s">
        <v>28</v>
      </c>
      <c r="AB2724" s="5" t="s">
        <v>2341</v>
      </c>
    </row>
    <row r="2725" spans="1:28" x14ac:dyDescent="0.25">
      <c r="A2725" t="s">
        <v>1127</v>
      </c>
      <c r="B2725" s="1">
        <v>44224.625</v>
      </c>
      <c r="C2725" t="s">
        <v>28</v>
      </c>
      <c r="D2725" s="5" t="s">
        <v>2344</v>
      </c>
      <c r="E2725" t="s">
        <v>28</v>
      </c>
      <c r="F2725" t="s">
        <v>30</v>
      </c>
      <c r="G2725" t="s">
        <v>31</v>
      </c>
      <c r="H2725" t="s">
        <v>28</v>
      </c>
      <c r="I2725" t="s">
        <v>28</v>
      </c>
      <c r="J2725" t="s">
        <v>28</v>
      </c>
      <c r="K2725" t="s">
        <v>28</v>
      </c>
      <c r="L2725" t="s">
        <v>28</v>
      </c>
      <c r="M2725" t="s">
        <v>28</v>
      </c>
      <c r="N2725" t="s">
        <v>28</v>
      </c>
      <c r="O2725" t="s">
        <v>28</v>
      </c>
      <c r="P2725" t="s">
        <v>28</v>
      </c>
      <c r="Q2725" t="s">
        <v>28</v>
      </c>
      <c r="R2725" t="s">
        <v>28</v>
      </c>
      <c r="S2725" t="s">
        <v>28</v>
      </c>
      <c r="T2725" t="s">
        <v>28</v>
      </c>
      <c r="U2725" t="s">
        <v>28</v>
      </c>
      <c r="V2725" t="s">
        <v>28</v>
      </c>
      <c r="W2725">
        <v>8.98</v>
      </c>
      <c r="X2725" t="s">
        <v>28</v>
      </c>
      <c r="Y2725" t="s">
        <v>28</v>
      </c>
      <c r="Z2725" t="s">
        <v>28</v>
      </c>
      <c r="AA2725" t="s">
        <v>28</v>
      </c>
      <c r="AB2725" s="5" t="s">
        <v>2341</v>
      </c>
    </row>
    <row r="2726" spans="1:28" x14ac:dyDescent="0.25">
      <c r="A2726" t="s">
        <v>27</v>
      </c>
      <c r="B2726" s="1">
        <v>44224</v>
      </c>
      <c r="C2726" t="s">
        <v>28</v>
      </c>
      <c r="D2726" s="5" t="s">
        <v>2344</v>
      </c>
      <c r="E2726" t="s">
        <v>257</v>
      </c>
      <c r="F2726" t="s">
        <v>33</v>
      </c>
      <c r="G2726" t="s">
        <v>31</v>
      </c>
      <c r="H2726">
        <v>0.03</v>
      </c>
      <c r="I2726">
        <v>1E-3</v>
      </c>
      <c r="J2726" t="s">
        <v>36</v>
      </c>
      <c r="K2726" t="s">
        <v>37</v>
      </c>
      <c r="L2726" t="s">
        <v>35</v>
      </c>
      <c r="M2726" t="s">
        <v>35</v>
      </c>
      <c r="N2726">
        <v>2E-3</v>
      </c>
      <c r="O2726">
        <v>6</v>
      </c>
      <c r="P2726">
        <v>207</v>
      </c>
      <c r="Q2726" t="s">
        <v>43</v>
      </c>
      <c r="R2726">
        <v>98</v>
      </c>
      <c r="S2726" t="s">
        <v>35</v>
      </c>
      <c r="T2726">
        <v>0.02</v>
      </c>
      <c r="U2726">
        <v>2E-3</v>
      </c>
      <c r="V2726">
        <v>7.49</v>
      </c>
      <c r="W2726" t="s">
        <v>28</v>
      </c>
      <c r="X2726">
        <v>36</v>
      </c>
      <c r="Y2726" t="s">
        <v>35</v>
      </c>
      <c r="Z2726" t="s">
        <v>28</v>
      </c>
      <c r="AA2726" t="s">
        <v>38</v>
      </c>
      <c r="AB2726" s="5" t="s">
        <v>2341</v>
      </c>
    </row>
    <row r="2727" spans="1:28" x14ac:dyDescent="0.25">
      <c r="A2727" t="s">
        <v>480</v>
      </c>
      <c r="B2727" s="1">
        <v>44224</v>
      </c>
      <c r="C2727" t="s">
        <v>28</v>
      </c>
      <c r="D2727" s="5" t="s">
        <v>2344</v>
      </c>
      <c r="E2727" t="s">
        <v>593</v>
      </c>
      <c r="F2727" t="s">
        <v>33</v>
      </c>
      <c r="G2727" t="s">
        <v>31</v>
      </c>
      <c r="H2727">
        <v>0.02</v>
      </c>
      <c r="I2727">
        <v>1E-3</v>
      </c>
      <c r="J2727" t="s">
        <v>36</v>
      </c>
      <c r="K2727" t="s">
        <v>37</v>
      </c>
      <c r="L2727" t="s">
        <v>35</v>
      </c>
      <c r="M2727" t="s">
        <v>35</v>
      </c>
      <c r="N2727">
        <v>4.0000000000000001E-3</v>
      </c>
      <c r="O2727">
        <v>6</v>
      </c>
      <c r="P2727">
        <v>399</v>
      </c>
      <c r="Q2727" t="s">
        <v>43</v>
      </c>
      <c r="R2727">
        <v>182</v>
      </c>
      <c r="S2727" t="s">
        <v>35</v>
      </c>
      <c r="T2727">
        <v>4.0000000000000001E-3</v>
      </c>
      <c r="U2727">
        <v>3.0000000000000001E-3</v>
      </c>
      <c r="V2727">
        <v>7.44</v>
      </c>
      <c r="W2727" t="s">
        <v>28</v>
      </c>
      <c r="X2727">
        <v>124</v>
      </c>
      <c r="Y2727" t="s">
        <v>35</v>
      </c>
      <c r="Z2727" t="s">
        <v>28</v>
      </c>
      <c r="AA2727" t="s">
        <v>38</v>
      </c>
      <c r="AB2727" s="5" t="s">
        <v>2341</v>
      </c>
    </row>
    <row r="2728" spans="1:28" x14ac:dyDescent="0.25">
      <c r="A2728" t="s">
        <v>772</v>
      </c>
      <c r="B2728" s="1">
        <v>44224</v>
      </c>
      <c r="C2728" t="s">
        <v>28</v>
      </c>
      <c r="D2728" s="5" t="s">
        <v>2344</v>
      </c>
      <c r="E2728" t="s">
        <v>880</v>
      </c>
      <c r="F2728" t="s">
        <v>33</v>
      </c>
      <c r="G2728" t="s">
        <v>31</v>
      </c>
      <c r="H2728">
        <v>0.02</v>
      </c>
      <c r="I2728">
        <v>2E-3</v>
      </c>
      <c r="J2728" t="s">
        <v>36</v>
      </c>
      <c r="K2728" t="s">
        <v>37</v>
      </c>
      <c r="L2728" t="s">
        <v>35</v>
      </c>
      <c r="M2728" t="s">
        <v>35</v>
      </c>
      <c r="N2728">
        <v>6.0000000000000001E-3</v>
      </c>
      <c r="O2728">
        <v>6</v>
      </c>
      <c r="P2728">
        <v>366</v>
      </c>
      <c r="Q2728" t="s">
        <v>43</v>
      </c>
      <c r="R2728">
        <v>171</v>
      </c>
      <c r="S2728" t="s">
        <v>35</v>
      </c>
      <c r="T2728">
        <v>1.4999999999999999E-2</v>
      </c>
      <c r="U2728">
        <v>2E-3</v>
      </c>
      <c r="V2728">
        <v>7.57</v>
      </c>
      <c r="W2728" t="s">
        <v>28</v>
      </c>
      <c r="X2728">
        <v>109</v>
      </c>
      <c r="Y2728" t="s">
        <v>35</v>
      </c>
      <c r="Z2728" t="s">
        <v>28</v>
      </c>
      <c r="AA2728" t="s">
        <v>38</v>
      </c>
      <c r="AB2728" s="5" t="s">
        <v>2341</v>
      </c>
    </row>
    <row r="2729" spans="1:28" x14ac:dyDescent="0.25">
      <c r="A2729" t="s">
        <v>1127</v>
      </c>
      <c r="B2729" s="1">
        <v>44224</v>
      </c>
      <c r="C2729" t="s">
        <v>28</v>
      </c>
      <c r="D2729" s="5" t="s">
        <v>2344</v>
      </c>
      <c r="E2729" t="s">
        <v>1707</v>
      </c>
      <c r="F2729" t="s">
        <v>33</v>
      </c>
      <c r="G2729" t="s">
        <v>31</v>
      </c>
      <c r="H2729" t="s">
        <v>34</v>
      </c>
      <c r="I2729">
        <v>1E-3</v>
      </c>
      <c r="J2729" t="s">
        <v>36</v>
      </c>
      <c r="K2729" t="s">
        <v>37</v>
      </c>
      <c r="L2729" t="s">
        <v>35</v>
      </c>
      <c r="M2729" t="s">
        <v>35</v>
      </c>
      <c r="N2729">
        <v>1.4E-2</v>
      </c>
      <c r="O2729">
        <v>7</v>
      </c>
      <c r="P2729">
        <v>154</v>
      </c>
      <c r="Q2729" t="s">
        <v>43</v>
      </c>
      <c r="R2729">
        <v>69</v>
      </c>
      <c r="S2729" t="s">
        <v>35</v>
      </c>
      <c r="T2729">
        <v>8.0000000000000002E-3</v>
      </c>
      <c r="U2729" t="s">
        <v>35</v>
      </c>
      <c r="V2729">
        <v>7.56</v>
      </c>
      <c r="W2729" t="s">
        <v>28</v>
      </c>
      <c r="X2729">
        <v>14</v>
      </c>
      <c r="Y2729" t="s">
        <v>35</v>
      </c>
      <c r="Z2729" t="s">
        <v>28</v>
      </c>
      <c r="AA2729" t="s">
        <v>38</v>
      </c>
      <c r="AB2729" s="5" t="s">
        <v>2341</v>
      </c>
    </row>
    <row r="2730" spans="1:28" x14ac:dyDescent="0.25">
      <c r="A2730" t="s">
        <v>772</v>
      </c>
      <c r="B2730" s="1">
        <v>44222.659722222219</v>
      </c>
      <c r="C2730" t="s">
        <v>28</v>
      </c>
      <c r="D2730" s="5" t="s">
        <v>2344</v>
      </c>
      <c r="E2730" t="s">
        <v>28</v>
      </c>
      <c r="F2730" t="s">
        <v>30</v>
      </c>
      <c r="G2730" t="s">
        <v>31</v>
      </c>
      <c r="H2730" t="s">
        <v>28</v>
      </c>
      <c r="I2730" t="s">
        <v>28</v>
      </c>
      <c r="J2730" t="s">
        <v>28</v>
      </c>
      <c r="K2730" t="s">
        <v>28</v>
      </c>
      <c r="L2730" t="s">
        <v>28</v>
      </c>
      <c r="M2730" t="s">
        <v>28</v>
      </c>
      <c r="N2730" t="s">
        <v>28</v>
      </c>
      <c r="O2730" t="s">
        <v>28</v>
      </c>
      <c r="P2730" t="s">
        <v>28</v>
      </c>
      <c r="Q2730" t="s">
        <v>28</v>
      </c>
      <c r="R2730" t="s">
        <v>28</v>
      </c>
      <c r="S2730" t="s">
        <v>28</v>
      </c>
      <c r="T2730" t="s">
        <v>28</v>
      </c>
      <c r="U2730" t="s">
        <v>28</v>
      </c>
      <c r="V2730" t="s">
        <v>28</v>
      </c>
      <c r="W2730">
        <v>7.67</v>
      </c>
      <c r="X2730" t="s">
        <v>28</v>
      </c>
      <c r="Y2730" t="s">
        <v>28</v>
      </c>
      <c r="Z2730" t="s">
        <v>28</v>
      </c>
      <c r="AA2730" t="s">
        <v>28</v>
      </c>
      <c r="AB2730" s="5" t="s">
        <v>2341</v>
      </c>
    </row>
    <row r="2731" spans="1:28" x14ac:dyDescent="0.25">
      <c r="A2731" t="s">
        <v>1127</v>
      </c>
      <c r="B2731" s="1">
        <v>44214.503472222219</v>
      </c>
      <c r="C2731" t="s">
        <v>28</v>
      </c>
      <c r="D2731" s="5" t="s">
        <v>2344</v>
      </c>
      <c r="E2731" t="s">
        <v>28</v>
      </c>
      <c r="F2731" t="s">
        <v>30</v>
      </c>
      <c r="G2731" t="s">
        <v>31</v>
      </c>
      <c r="H2731" t="s">
        <v>28</v>
      </c>
      <c r="I2731" t="s">
        <v>28</v>
      </c>
      <c r="J2731" t="s">
        <v>28</v>
      </c>
      <c r="K2731" t="s">
        <v>28</v>
      </c>
      <c r="L2731" t="s">
        <v>28</v>
      </c>
      <c r="M2731" t="s">
        <v>28</v>
      </c>
      <c r="N2731" t="s">
        <v>28</v>
      </c>
      <c r="O2731" t="s">
        <v>28</v>
      </c>
      <c r="P2731" t="s">
        <v>28</v>
      </c>
      <c r="Q2731" t="s">
        <v>28</v>
      </c>
      <c r="R2731" t="s">
        <v>28</v>
      </c>
      <c r="S2731" t="s">
        <v>28</v>
      </c>
      <c r="T2731" t="s">
        <v>28</v>
      </c>
      <c r="U2731" t="s">
        <v>28</v>
      </c>
      <c r="V2731" t="s">
        <v>28</v>
      </c>
      <c r="W2731">
        <v>7.95</v>
      </c>
      <c r="X2731" t="s">
        <v>28</v>
      </c>
      <c r="Y2731" t="s">
        <v>28</v>
      </c>
      <c r="Z2731" t="s">
        <v>28</v>
      </c>
      <c r="AA2731" t="s">
        <v>28</v>
      </c>
      <c r="AB2731" s="5" t="s">
        <v>2341</v>
      </c>
    </row>
    <row r="2732" spans="1:28" x14ac:dyDescent="0.25">
      <c r="A2732" t="s">
        <v>27</v>
      </c>
      <c r="B2732" s="1">
        <v>44214.487500000003</v>
      </c>
      <c r="C2732" t="s">
        <v>28</v>
      </c>
      <c r="D2732" s="5" t="s">
        <v>2344</v>
      </c>
      <c r="E2732" t="s">
        <v>28</v>
      </c>
      <c r="F2732" t="s">
        <v>30</v>
      </c>
      <c r="G2732" t="s">
        <v>31</v>
      </c>
      <c r="H2732" t="s">
        <v>28</v>
      </c>
      <c r="I2732" t="s">
        <v>28</v>
      </c>
      <c r="J2732" t="s">
        <v>28</v>
      </c>
      <c r="K2732" t="s">
        <v>28</v>
      </c>
      <c r="L2732" t="s">
        <v>28</v>
      </c>
      <c r="M2732" t="s">
        <v>28</v>
      </c>
      <c r="N2732" t="s">
        <v>28</v>
      </c>
      <c r="O2732" t="s">
        <v>28</v>
      </c>
      <c r="P2732" t="s">
        <v>28</v>
      </c>
      <c r="Q2732" t="s">
        <v>28</v>
      </c>
      <c r="R2732" t="s">
        <v>28</v>
      </c>
      <c r="S2732" t="s">
        <v>28</v>
      </c>
      <c r="T2732" t="s">
        <v>28</v>
      </c>
      <c r="U2732" t="s">
        <v>28</v>
      </c>
      <c r="V2732" t="s">
        <v>28</v>
      </c>
      <c r="W2732">
        <v>7.67</v>
      </c>
      <c r="X2732" t="s">
        <v>28</v>
      </c>
      <c r="Y2732" t="s">
        <v>28</v>
      </c>
      <c r="Z2732" t="s">
        <v>28</v>
      </c>
      <c r="AA2732" t="s">
        <v>28</v>
      </c>
      <c r="AB2732" s="5" t="s">
        <v>2341</v>
      </c>
    </row>
    <row r="2733" spans="1:28" x14ac:dyDescent="0.25">
      <c r="A2733" t="s">
        <v>480</v>
      </c>
      <c r="B2733" s="1">
        <v>44214.479166666664</v>
      </c>
      <c r="C2733" t="s">
        <v>28</v>
      </c>
      <c r="D2733" s="5" t="s">
        <v>2344</v>
      </c>
      <c r="E2733" t="s">
        <v>28</v>
      </c>
      <c r="F2733" t="s">
        <v>30</v>
      </c>
      <c r="G2733" t="s">
        <v>31</v>
      </c>
      <c r="H2733" t="s">
        <v>28</v>
      </c>
      <c r="I2733" t="s">
        <v>28</v>
      </c>
      <c r="J2733" t="s">
        <v>28</v>
      </c>
      <c r="K2733" t="s">
        <v>28</v>
      </c>
      <c r="L2733" t="s">
        <v>28</v>
      </c>
      <c r="M2733" t="s">
        <v>28</v>
      </c>
      <c r="N2733" t="s">
        <v>28</v>
      </c>
      <c r="O2733" t="s">
        <v>28</v>
      </c>
      <c r="P2733" t="s">
        <v>28</v>
      </c>
      <c r="Q2733" t="s">
        <v>28</v>
      </c>
      <c r="R2733" t="s">
        <v>28</v>
      </c>
      <c r="S2733" t="s">
        <v>28</v>
      </c>
      <c r="T2733" t="s">
        <v>28</v>
      </c>
      <c r="U2733" t="s">
        <v>28</v>
      </c>
      <c r="V2733" t="s">
        <v>28</v>
      </c>
      <c r="W2733">
        <v>7.78</v>
      </c>
      <c r="X2733" t="s">
        <v>28</v>
      </c>
      <c r="Y2733" t="s">
        <v>28</v>
      </c>
      <c r="Z2733" t="s">
        <v>28</v>
      </c>
      <c r="AA2733" t="s">
        <v>28</v>
      </c>
      <c r="AB2733" s="5" t="s">
        <v>2341</v>
      </c>
    </row>
    <row r="2734" spans="1:28" x14ac:dyDescent="0.25">
      <c r="A2734" t="s">
        <v>2225</v>
      </c>
      <c r="B2734" s="1">
        <v>44214.458333333336</v>
      </c>
      <c r="C2734" t="s">
        <v>28</v>
      </c>
      <c r="D2734" s="5" t="s">
        <v>2344</v>
      </c>
      <c r="E2734" t="s">
        <v>28</v>
      </c>
      <c r="F2734" t="s">
        <v>30</v>
      </c>
      <c r="G2734" t="s">
        <v>31</v>
      </c>
      <c r="H2734" t="s">
        <v>28</v>
      </c>
      <c r="I2734" t="s">
        <v>28</v>
      </c>
      <c r="J2734" t="s">
        <v>28</v>
      </c>
      <c r="K2734" t="s">
        <v>28</v>
      </c>
      <c r="L2734" t="s">
        <v>28</v>
      </c>
      <c r="M2734" t="s">
        <v>28</v>
      </c>
      <c r="N2734" t="s">
        <v>28</v>
      </c>
      <c r="O2734" t="s">
        <v>28</v>
      </c>
      <c r="P2734" t="s">
        <v>28</v>
      </c>
      <c r="Q2734" t="s">
        <v>28</v>
      </c>
      <c r="R2734" t="s">
        <v>28</v>
      </c>
      <c r="S2734" t="s">
        <v>28</v>
      </c>
      <c r="T2734" t="s">
        <v>28</v>
      </c>
      <c r="U2734" t="s">
        <v>28</v>
      </c>
      <c r="V2734" t="s">
        <v>28</v>
      </c>
      <c r="W2734">
        <v>7.02</v>
      </c>
      <c r="X2734" t="s">
        <v>28</v>
      </c>
      <c r="Y2734" t="s">
        <v>28</v>
      </c>
      <c r="Z2734" t="s">
        <v>28</v>
      </c>
      <c r="AA2734" t="s">
        <v>28</v>
      </c>
      <c r="AB2734" s="5" t="s">
        <v>2341</v>
      </c>
    </row>
    <row r="2735" spans="1:28" x14ac:dyDescent="0.25">
      <c r="A2735" t="s">
        <v>27</v>
      </c>
      <c r="B2735" s="1">
        <v>44214</v>
      </c>
      <c r="C2735" t="s">
        <v>28</v>
      </c>
      <c r="D2735" s="5" t="s">
        <v>2344</v>
      </c>
      <c r="E2735" t="s">
        <v>258</v>
      </c>
      <c r="F2735" t="s">
        <v>33</v>
      </c>
      <c r="G2735" t="s">
        <v>31</v>
      </c>
      <c r="H2735" t="s">
        <v>28</v>
      </c>
      <c r="I2735">
        <v>1E-3</v>
      </c>
      <c r="J2735" t="s">
        <v>28</v>
      </c>
      <c r="K2735" t="s">
        <v>28</v>
      </c>
      <c r="L2735" t="s">
        <v>28</v>
      </c>
      <c r="M2735">
        <v>1.2999999999999999E-2</v>
      </c>
      <c r="N2735">
        <v>8.0000000000000002E-3</v>
      </c>
      <c r="O2735" t="s">
        <v>28</v>
      </c>
      <c r="P2735">
        <v>718</v>
      </c>
      <c r="Q2735">
        <v>0.1</v>
      </c>
      <c r="R2735">
        <v>369</v>
      </c>
      <c r="S2735" t="s">
        <v>35</v>
      </c>
      <c r="T2735" t="s">
        <v>28</v>
      </c>
      <c r="U2735" t="s">
        <v>28</v>
      </c>
      <c r="V2735">
        <v>7.6</v>
      </c>
      <c r="W2735" t="s">
        <v>28</v>
      </c>
      <c r="X2735">
        <v>291</v>
      </c>
      <c r="Y2735" t="s">
        <v>28</v>
      </c>
      <c r="Z2735" t="s">
        <v>28</v>
      </c>
      <c r="AA2735" t="s">
        <v>38</v>
      </c>
      <c r="AB2735" s="5" t="s">
        <v>2341</v>
      </c>
    </row>
    <row r="2736" spans="1:28" x14ac:dyDescent="0.25">
      <c r="A2736" t="s">
        <v>480</v>
      </c>
      <c r="B2736" s="1">
        <v>44214</v>
      </c>
      <c r="C2736" t="s">
        <v>28</v>
      </c>
      <c r="D2736" s="5" t="s">
        <v>2344</v>
      </c>
      <c r="E2736" t="s">
        <v>594</v>
      </c>
      <c r="F2736" t="s">
        <v>33</v>
      </c>
      <c r="G2736" t="s">
        <v>31</v>
      </c>
      <c r="H2736" t="s">
        <v>28</v>
      </c>
      <c r="I2736">
        <v>2E-3</v>
      </c>
      <c r="J2736" t="s">
        <v>28</v>
      </c>
      <c r="K2736" t="s">
        <v>28</v>
      </c>
      <c r="L2736" t="s">
        <v>28</v>
      </c>
      <c r="M2736">
        <v>3.0000000000000001E-3</v>
      </c>
      <c r="N2736">
        <v>1.4E-2</v>
      </c>
      <c r="O2736" t="s">
        <v>28</v>
      </c>
      <c r="P2736">
        <v>698</v>
      </c>
      <c r="Q2736">
        <v>0.1</v>
      </c>
      <c r="R2736">
        <v>324</v>
      </c>
      <c r="S2736" t="s">
        <v>35</v>
      </c>
      <c r="T2736" t="s">
        <v>28</v>
      </c>
      <c r="U2736" t="s">
        <v>28</v>
      </c>
      <c r="V2736">
        <v>7.87</v>
      </c>
      <c r="W2736" t="s">
        <v>28</v>
      </c>
      <c r="X2736">
        <v>262</v>
      </c>
      <c r="Y2736" t="s">
        <v>28</v>
      </c>
      <c r="Z2736" t="s">
        <v>28</v>
      </c>
      <c r="AA2736" t="s">
        <v>38</v>
      </c>
      <c r="AB2736" s="5" t="s">
        <v>2341</v>
      </c>
    </row>
    <row r="2737" spans="1:28" x14ac:dyDescent="0.25">
      <c r="A2737" t="s">
        <v>1127</v>
      </c>
      <c r="B2737" s="1">
        <v>44214</v>
      </c>
      <c r="C2737" t="s">
        <v>28</v>
      </c>
      <c r="D2737" s="5" t="s">
        <v>2344</v>
      </c>
      <c r="E2737" t="s">
        <v>1708</v>
      </c>
      <c r="F2737" t="s">
        <v>33</v>
      </c>
      <c r="G2737" t="s">
        <v>31</v>
      </c>
      <c r="H2737" t="s">
        <v>28</v>
      </c>
      <c r="I2737">
        <v>2E-3</v>
      </c>
      <c r="J2737" t="s">
        <v>28</v>
      </c>
      <c r="K2737" t="s">
        <v>28</v>
      </c>
      <c r="L2737" t="s">
        <v>28</v>
      </c>
      <c r="M2737">
        <v>1E-3</v>
      </c>
      <c r="N2737">
        <v>1.2999999999999999E-2</v>
      </c>
      <c r="O2737" t="s">
        <v>28</v>
      </c>
      <c r="P2737">
        <v>913</v>
      </c>
      <c r="Q2737">
        <v>0.2</v>
      </c>
      <c r="R2737">
        <v>503</v>
      </c>
      <c r="S2737" t="s">
        <v>35</v>
      </c>
      <c r="T2737" t="s">
        <v>28</v>
      </c>
      <c r="U2737" t="s">
        <v>28</v>
      </c>
      <c r="V2737">
        <v>7.68</v>
      </c>
      <c r="W2737" t="s">
        <v>28</v>
      </c>
      <c r="X2737">
        <v>406</v>
      </c>
      <c r="Y2737" t="s">
        <v>28</v>
      </c>
      <c r="Z2737" t="s">
        <v>28</v>
      </c>
      <c r="AA2737" t="s">
        <v>38</v>
      </c>
      <c r="AB2737" s="5" t="s">
        <v>2341</v>
      </c>
    </row>
    <row r="2738" spans="1:28" x14ac:dyDescent="0.25">
      <c r="A2738" t="s">
        <v>2225</v>
      </c>
      <c r="B2738" s="1">
        <v>44214</v>
      </c>
      <c r="C2738" t="s">
        <v>28</v>
      </c>
      <c r="D2738" s="5" t="s">
        <v>2344</v>
      </c>
      <c r="E2738" t="s">
        <v>2234</v>
      </c>
      <c r="F2738" t="s">
        <v>33</v>
      </c>
      <c r="G2738" t="s">
        <v>31</v>
      </c>
      <c r="H2738" t="s">
        <v>28</v>
      </c>
      <c r="I2738">
        <v>1E-3</v>
      </c>
      <c r="J2738" t="s">
        <v>28</v>
      </c>
      <c r="K2738" t="s">
        <v>28</v>
      </c>
      <c r="L2738" t="s">
        <v>28</v>
      </c>
      <c r="M2738" t="s">
        <v>35</v>
      </c>
      <c r="N2738">
        <v>4.0000000000000001E-3</v>
      </c>
      <c r="O2738" t="s">
        <v>28</v>
      </c>
      <c r="P2738">
        <v>121</v>
      </c>
      <c r="Q2738" t="s">
        <v>43</v>
      </c>
      <c r="R2738">
        <v>53</v>
      </c>
      <c r="S2738" t="s">
        <v>35</v>
      </c>
      <c r="T2738" t="s">
        <v>28</v>
      </c>
      <c r="U2738" t="s">
        <v>28</v>
      </c>
      <c r="V2738">
        <v>7.21</v>
      </c>
      <c r="W2738" t="s">
        <v>28</v>
      </c>
      <c r="X2738">
        <v>2</v>
      </c>
      <c r="Y2738" t="s">
        <v>28</v>
      </c>
      <c r="Z2738" t="s">
        <v>28</v>
      </c>
      <c r="AA2738" t="s">
        <v>38</v>
      </c>
      <c r="AB2738" s="5" t="s">
        <v>2341</v>
      </c>
    </row>
    <row r="2739" spans="1:28" x14ac:dyDescent="0.25">
      <c r="A2739" t="s">
        <v>480</v>
      </c>
      <c r="B2739" s="1">
        <v>44207</v>
      </c>
      <c r="C2739" t="s">
        <v>28</v>
      </c>
      <c r="D2739" s="5" t="s">
        <v>2344</v>
      </c>
      <c r="E2739" t="s">
        <v>595</v>
      </c>
      <c r="F2739" t="s">
        <v>33</v>
      </c>
      <c r="G2739" t="s">
        <v>31</v>
      </c>
      <c r="H2739">
        <v>0.04</v>
      </c>
      <c r="I2739" t="s">
        <v>35</v>
      </c>
      <c r="J2739" t="s">
        <v>36</v>
      </c>
      <c r="K2739" t="s">
        <v>37</v>
      </c>
      <c r="L2739" t="s">
        <v>35</v>
      </c>
      <c r="M2739">
        <v>3.0000000000000001E-3</v>
      </c>
      <c r="N2739">
        <v>4.0000000000000001E-3</v>
      </c>
      <c r="O2739" t="s">
        <v>28</v>
      </c>
      <c r="P2739">
        <v>508</v>
      </c>
      <c r="Q2739" t="s">
        <v>28</v>
      </c>
      <c r="R2739" t="s">
        <v>28</v>
      </c>
      <c r="S2739" t="s">
        <v>35</v>
      </c>
      <c r="T2739">
        <v>0.436</v>
      </c>
      <c r="U2739">
        <v>5.0000000000000001E-3</v>
      </c>
      <c r="V2739">
        <v>7.42</v>
      </c>
      <c r="W2739" t="s">
        <v>28</v>
      </c>
      <c r="X2739" t="s">
        <v>28</v>
      </c>
      <c r="Y2739" t="s">
        <v>35</v>
      </c>
      <c r="Z2739" t="s">
        <v>28</v>
      </c>
      <c r="AA2739" t="s">
        <v>38</v>
      </c>
      <c r="AB2739" s="5" t="s">
        <v>2341</v>
      </c>
    </row>
    <row r="2740" spans="1:28" x14ac:dyDescent="0.25">
      <c r="A2740" t="s">
        <v>1127</v>
      </c>
      <c r="B2740" s="1">
        <v>44204.579861111109</v>
      </c>
      <c r="C2740" t="s">
        <v>28</v>
      </c>
      <c r="D2740" t="s">
        <v>2347</v>
      </c>
      <c r="E2740" t="s">
        <v>28</v>
      </c>
      <c r="F2740" t="s">
        <v>30</v>
      </c>
      <c r="G2740" t="s">
        <v>31</v>
      </c>
      <c r="H2740" t="s">
        <v>28</v>
      </c>
      <c r="I2740" t="s">
        <v>28</v>
      </c>
      <c r="J2740" t="s">
        <v>28</v>
      </c>
      <c r="K2740" t="s">
        <v>28</v>
      </c>
      <c r="L2740" t="s">
        <v>28</v>
      </c>
      <c r="M2740" t="s">
        <v>28</v>
      </c>
      <c r="N2740" t="s">
        <v>28</v>
      </c>
      <c r="O2740" t="s">
        <v>28</v>
      </c>
      <c r="P2740" t="s">
        <v>28</v>
      </c>
      <c r="Q2740" t="s">
        <v>28</v>
      </c>
      <c r="R2740" t="s">
        <v>28</v>
      </c>
      <c r="S2740" t="s">
        <v>28</v>
      </c>
      <c r="T2740" t="s">
        <v>28</v>
      </c>
      <c r="U2740" t="s">
        <v>28</v>
      </c>
      <c r="V2740" t="s">
        <v>28</v>
      </c>
      <c r="W2740">
        <v>8.26</v>
      </c>
      <c r="X2740" t="s">
        <v>28</v>
      </c>
      <c r="Y2740" t="s">
        <v>28</v>
      </c>
      <c r="Z2740" t="s">
        <v>28</v>
      </c>
      <c r="AA2740" t="s">
        <v>28</v>
      </c>
      <c r="AB2740" s="5" t="s">
        <v>2341</v>
      </c>
    </row>
    <row r="2741" spans="1:28" x14ac:dyDescent="0.25">
      <c r="A2741" t="s">
        <v>772</v>
      </c>
      <c r="B2741" s="1">
        <v>44204.569444444445</v>
      </c>
      <c r="C2741" t="s">
        <v>28</v>
      </c>
      <c r="D2741" t="s">
        <v>2347</v>
      </c>
      <c r="E2741" t="s">
        <v>28</v>
      </c>
      <c r="F2741" t="s">
        <v>30</v>
      </c>
      <c r="G2741" t="s">
        <v>31</v>
      </c>
      <c r="H2741" t="s">
        <v>28</v>
      </c>
      <c r="I2741" t="s">
        <v>28</v>
      </c>
      <c r="J2741" t="s">
        <v>28</v>
      </c>
      <c r="K2741" t="s">
        <v>28</v>
      </c>
      <c r="L2741" t="s">
        <v>28</v>
      </c>
      <c r="M2741" t="s">
        <v>28</v>
      </c>
      <c r="N2741" t="s">
        <v>28</v>
      </c>
      <c r="O2741" t="s">
        <v>28</v>
      </c>
      <c r="P2741" t="s">
        <v>28</v>
      </c>
      <c r="Q2741" t="s">
        <v>28</v>
      </c>
      <c r="R2741" t="s">
        <v>28</v>
      </c>
      <c r="S2741" t="s">
        <v>28</v>
      </c>
      <c r="T2741" t="s">
        <v>28</v>
      </c>
      <c r="U2741" t="s">
        <v>28</v>
      </c>
      <c r="V2741" t="s">
        <v>28</v>
      </c>
      <c r="W2741">
        <v>7.68</v>
      </c>
      <c r="X2741" t="s">
        <v>28</v>
      </c>
      <c r="Y2741" t="s">
        <v>28</v>
      </c>
      <c r="Z2741" t="s">
        <v>28</v>
      </c>
      <c r="AA2741" t="s">
        <v>28</v>
      </c>
      <c r="AB2741" s="5" t="s">
        <v>2341</v>
      </c>
    </row>
    <row r="2742" spans="1:28" x14ac:dyDescent="0.25">
      <c r="A2742" t="s">
        <v>27</v>
      </c>
      <c r="B2742" s="1">
        <v>44204.555555555555</v>
      </c>
      <c r="C2742" t="s">
        <v>28</v>
      </c>
      <c r="D2742" t="s">
        <v>2347</v>
      </c>
      <c r="E2742" t="s">
        <v>28</v>
      </c>
      <c r="F2742" t="s">
        <v>30</v>
      </c>
      <c r="G2742" t="s">
        <v>31</v>
      </c>
      <c r="H2742" t="s">
        <v>28</v>
      </c>
      <c r="I2742" t="s">
        <v>28</v>
      </c>
      <c r="J2742" t="s">
        <v>28</v>
      </c>
      <c r="K2742" t="s">
        <v>28</v>
      </c>
      <c r="L2742" t="s">
        <v>28</v>
      </c>
      <c r="M2742" t="s">
        <v>28</v>
      </c>
      <c r="N2742" t="s">
        <v>28</v>
      </c>
      <c r="O2742" t="s">
        <v>28</v>
      </c>
      <c r="P2742" t="s">
        <v>28</v>
      </c>
      <c r="Q2742" t="s">
        <v>28</v>
      </c>
      <c r="R2742" t="s">
        <v>28</v>
      </c>
      <c r="S2742" t="s">
        <v>28</v>
      </c>
      <c r="T2742" t="s">
        <v>28</v>
      </c>
      <c r="U2742" t="s">
        <v>28</v>
      </c>
      <c r="V2742" t="s">
        <v>28</v>
      </c>
      <c r="W2742">
        <v>6.93</v>
      </c>
      <c r="X2742" t="s">
        <v>28</v>
      </c>
      <c r="Y2742" t="s">
        <v>28</v>
      </c>
      <c r="Z2742" t="s">
        <v>28</v>
      </c>
      <c r="AA2742" t="s">
        <v>28</v>
      </c>
      <c r="AB2742" s="5" t="s">
        <v>2341</v>
      </c>
    </row>
    <row r="2743" spans="1:28" x14ac:dyDescent="0.25">
      <c r="A2743" t="s">
        <v>480</v>
      </c>
      <c r="B2743" s="1">
        <v>44204.545138888891</v>
      </c>
      <c r="C2743" t="s">
        <v>28</v>
      </c>
      <c r="D2743" t="s">
        <v>2347</v>
      </c>
      <c r="E2743" t="s">
        <v>28</v>
      </c>
      <c r="F2743" t="s">
        <v>30</v>
      </c>
      <c r="G2743" t="s">
        <v>31</v>
      </c>
      <c r="H2743" t="s">
        <v>28</v>
      </c>
      <c r="I2743" t="s">
        <v>28</v>
      </c>
      <c r="J2743" t="s">
        <v>28</v>
      </c>
      <c r="K2743" t="s">
        <v>28</v>
      </c>
      <c r="L2743" t="s">
        <v>28</v>
      </c>
      <c r="M2743" t="s">
        <v>28</v>
      </c>
      <c r="N2743" t="s">
        <v>28</v>
      </c>
      <c r="O2743" t="s">
        <v>28</v>
      </c>
      <c r="P2743" t="s">
        <v>28</v>
      </c>
      <c r="Q2743" t="s">
        <v>28</v>
      </c>
      <c r="R2743" t="s">
        <v>28</v>
      </c>
      <c r="S2743" t="s">
        <v>28</v>
      </c>
      <c r="T2743" t="s">
        <v>28</v>
      </c>
      <c r="U2743" t="s">
        <v>28</v>
      </c>
      <c r="V2743" t="s">
        <v>28</v>
      </c>
      <c r="W2743">
        <v>7.72</v>
      </c>
      <c r="X2743" t="s">
        <v>28</v>
      </c>
      <c r="Y2743" t="s">
        <v>28</v>
      </c>
      <c r="Z2743" t="s">
        <v>28</v>
      </c>
      <c r="AA2743" t="s">
        <v>28</v>
      </c>
      <c r="AB2743" s="5" t="s">
        <v>2341</v>
      </c>
    </row>
    <row r="2744" spans="1:28" x14ac:dyDescent="0.25">
      <c r="A2744" t="s">
        <v>2225</v>
      </c>
      <c r="B2744" s="1">
        <v>44204.527777777781</v>
      </c>
      <c r="C2744" t="s">
        <v>28</v>
      </c>
      <c r="D2744" t="s">
        <v>2347</v>
      </c>
      <c r="E2744" t="s">
        <v>28</v>
      </c>
      <c r="F2744" t="s">
        <v>30</v>
      </c>
      <c r="G2744" t="s">
        <v>31</v>
      </c>
      <c r="H2744" t="s">
        <v>28</v>
      </c>
      <c r="I2744" t="s">
        <v>28</v>
      </c>
      <c r="J2744" t="s">
        <v>28</v>
      </c>
      <c r="K2744" t="s">
        <v>28</v>
      </c>
      <c r="L2744" t="s">
        <v>28</v>
      </c>
      <c r="M2744" t="s">
        <v>28</v>
      </c>
      <c r="N2744" t="s">
        <v>28</v>
      </c>
      <c r="O2744" t="s">
        <v>28</v>
      </c>
      <c r="P2744" t="s">
        <v>28</v>
      </c>
      <c r="Q2744" t="s">
        <v>28</v>
      </c>
      <c r="R2744" t="s">
        <v>28</v>
      </c>
      <c r="S2744" t="s">
        <v>28</v>
      </c>
      <c r="T2744" t="s">
        <v>28</v>
      </c>
      <c r="U2744" t="s">
        <v>28</v>
      </c>
      <c r="V2744" t="s">
        <v>28</v>
      </c>
      <c r="W2744">
        <v>6.71</v>
      </c>
      <c r="X2744" t="s">
        <v>28</v>
      </c>
      <c r="Y2744" t="s">
        <v>28</v>
      </c>
      <c r="Z2744" t="s">
        <v>28</v>
      </c>
      <c r="AA2744" t="s">
        <v>28</v>
      </c>
      <c r="AB2744" s="5" t="s">
        <v>2341</v>
      </c>
    </row>
    <row r="2745" spans="1:28" x14ac:dyDescent="0.25">
      <c r="A2745" t="s">
        <v>27</v>
      </c>
      <c r="B2745" s="1">
        <v>44204</v>
      </c>
      <c r="C2745" t="s">
        <v>28</v>
      </c>
      <c r="D2745" s="5" t="s">
        <v>2347</v>
      </c>
      <c r="E2745" t="s">
        <v>259</v>
      </c>
      <c r="F2745" t="s">
        <v>33</v>
      </c>
      <c r="G2745" t="s">
        <v>31</v>
      </c>
      <c r="H2745">
        <v>0.1</v>
      </c>
      <c r="I2745" t="s">
        <v>35</v>
      </c>
      <c r="J2745" t="s">
        <v>36</v>
      </c>
      <c r="K2745" t="s">
        <v>37</v>
      </c>
      <c r="L2745" t="s">
        <v>35</v>
      </c>
      <c r="M2745">
        <v>3.0000000000000001E-3</v>
      </c>
      <c r="N2745">
        <v>4.0000000000000001E-3</v>
      </c>
      <c r="O2745" t="s">
        <v>28</v>
      </c>
      <c r="P2745">
        <v>232</v>
      </c>
      <c r="Q2745" t="s">
        <v>28</v>
      </c>
      <c r="R2745" t="s">
        <v>28</v>
      </c>
      <c r="S2745" t="s">
        <v>35</v>
      </c>
      <c r="T2745">
        <v>0.56599999999999995</v>
      </c>
      <c r="U2745">
        <v>3.0000000000000001E-3</v>
      </c>
      <c r="V2745">
        <v>7.35</v>
      </c>
      <c r="W2745" t="s">
        <v>28</v>
      </c>
      <c r="X2745" t="s">
        <v>28</v>
      </c>
      <c r="Y2745" t="s">
        <v>35</v>
      </c>
      <c r="Z2745" t="s">
        <v>28</v>
      </c>
      <c r="AA2745" t="s">
        <v>38</v>
      </c>
      <c r="AB2745" s="5" t="s">
        <v>2341</v>
      </c>
    </row>
    <row r="2746" spans="1:28" x14ac:dyDescent="0.25">
      <c r="A2746" t="s">
        <v>772</v>
      </c>
      <c r="B2746" s="1">
        <v>44204</v>
      </c>
      <c r="C2746" t="s">
        <v>28</v>
      </c>
      <c r="D2746" t="s">
        <v>2347</v>
      </c>
      <c r="E2746" t="s">
        <v>882</v>
      </c>
      <c r="F2746" t="s">
        <v>33</v>
      </c>
      <c r="G2746" t="s">
        <v>31</v>
      </c>
      <c r="H2746">
        <v>0.04</v>
      </c>
      <c r="I2746" t="s">
        <v>35</v>
      </c>
      <c r="J2746" t="s">
        <v>36</v>
      </c>
      <c r="K2746" t="s">
        <v>37</v>
      </c>
      <c r="L2746" t="s">
        <v>35</v>
      </c>
      <c r="M2746" t="s">
        <v>35</v>
      </c>
      <c r="N2746">
        <v>7.0000000000000001E-3</v>
      </c>
      <c r="O2746" t="s">
        <v>28</v>
      </c>
      <c r="P2746">
        <v>471</v>
      </c>
      <c r="Q2746" t="s">
        <v>28</v>
      </c>
      <c r="R2746" t="s">
        <v>28</v>
      </c>
      <c r="S2746" t="s">
        <v>35</v>
      </c>
      <c r="T2746">
        <v>4.3999999999999997E-2</v>
      </c>
      <c r="U2746">
        <v>3.0000000000000001E-3</v>
      </c>
      <c r="V2746">
        <v>7.44</v>
      </c>
      <c r="W2746" t="s">
        <v>28</v>
      </c>
      <c r="X2746" t="s">
        <v>28</v>
      </c>
      <c r="Y2746" t="s">
        <v>35</v>
      </c>
      <c r="Z2746" t="s">
        <v>28</v>
      </c>
      <c r="AA2746" t="s">
        <v>38</v>
      </c>
      <c r="AB2746" s="5" t="s">
        <v>2341</v>
      </c>
    </row>
    <row r="2747" spans="1:28" x14ac:dyDescent="0.25">
      <c r="A2747" t="s">
        <v>1127</v>
      </c>
      <c r="B2747" s="1">
        <v>44204</v>
      </c>
      <c r="C2747" t="s">
        <v>28</v>
      </c>
      <c r="D2747" t="s">
        <v>2347</v>
      </c>
      <c r="E2747" t="s">
        <v>1709</v>
      </c>
      <c r="F2747" t="s">
        <v>33</v>
      </c>
      <c r="G2747" t="s">
        <v>31</v>
      </c>
      <c r="H2747">
        <v>0.01</v>
      </c>
      <c r="I2747">
        <v>1E-3</v>
      </c>
      <c r="J2747" t="s">
        <v>36</v>
      </c>
      <c r="K2747" t="s">
        <v>37</v>
      </c>
      <c r="L2747" t="s">
        <v>35</v>
      </c>
      <c r="M2747" t="s">
        <v>35</v>
      </c>
      <c r="N2747">
        <v>0.01</v>
      </c>
      <c r="O2747" t="s">
        <v>28</v>
      </c>
      <c r="P2747">
        <v>888</v>
      </c>
      <c r="Q2747" t="s">
        <v>28</v>
      </c>
      <c r="R2747" t="s">
        <v>28</v>
      </c>
      <c r="S2747" t="s">
        <v>35</v>
      </c>
      <c r="T2747">
        <v>8.7999999999999995E-2</v>
      </c>
      <c r="U2747">
        <v>3.0000000000000001E-3</v>
      </c>
      <c r="V2747">
        <v>8</v>
      </c>
      <c r="W2747" t="s">
        <v>28</v>
      </c>
      <c r="X2747" t="s">
        <v>28</v>
      </c>
      <c r="Y2747" t="s">
        <v>35</v>
      </c>
      <c r="Z2747" t="s">
        <v>28</v>
      </c>
      <c r="AA2747" t="s">
        <v>38</v>
      </c>
      <c r="AB2747" s="5" t="s">
        <v>2341</v>
      </c>
    </row>
    <row r="2748" spans="1:28" x14ac:dyDescent="0.25">
      <c r="A2748" t="s">
        <v>2225</v>
      </c>
      <c r="B2748" s="1">
        <v>44204</v>
      </c>
      <c r="C2748" t="s">
        <v>28</v>
      </c>
      <c r="D2748" t="s">
        <v>2347</v>
      </c>
      <c r="E2748" t="s">
        <v>2235</v>
      </c>
      <c r="F2748" t="s">
        <v>33</v>
      </c>
      <c r="G2748" t="s">
        <v>31</v>
      </c>
      <c r="H2748">
        <v>0.12</v>
      </c>
      <c r="I2748">
        <v>1E-3</v>
      </c>
      <c r="J2748" t="s">
        <v>36</v>
      </c>
      <c r="K2748" t="s">
        <v>37</v>
      </c>
      <c r="L2748" t="s">
        <v>35</v>
      </c>
      <c r="M2748" t="s">
        <v>35</v>
      </c>
      <c r="N2748">
        <v>3.0000000000000001E-3</v>
      </c>
      <c r="O2748" t="s">
        <v>28</v>
      </c>
      <c r="P2748">
        <v>122</v>
      </c>
      <c r="Q2748" t="s">
        <v>28</v>
      </c>
      <c r="R2748" t="s">
        <v>28</v>
      </c>
      <c r="S2748" t="s">
        <v>35</v>
      </c>
      <c r="T2748">
        <v>0.18</v>
      </c>
      <c r="U2748" t="s">
        <v>35</v>
      </c>
      <c r="V2748">
        <v>7.15</v>
      </c>
      <c r="W2748" t="s">
        <v>28</v>
      </c>
      <c r="X2748" t="s">
        <v>28</v>
      </c>
      <c r="Y2748" t="s">
        <v>35</v>
      </c>
      <c r="Z2748" t="s">
        <v>28</v>
      </c>
      <c r="AA2748" t="s">
        <v>38</v>
      </c>
      <c r="AB2748" s="5" t="s">
        <v>2341</v>
      </c>
    </row>
    <row r="2749" spans="1:28" x14ac:dyDescent="0.25">
      <c r="A2749" t="s">
        <v>772</v>
      </c>
      <c r="B2749" s="1">
        <v>44201</v>
      </c>
      <c r="C2749" t="s">
        <v>28</v>
      </c>
      <c r="D2749" s="5" t="s">
        <v>2344</v>
      </c>
      <c r="E2749" t="s">
        <v>883</v>
      </c>
      <c r="F2749" t="s">
        <v>33</v>
      </c>
      <c r="G2749" t="s">
        <v>31</v>
      </c>
      <c r="H2749">
        <v>0.17</v>
      </c>
      <c r="I2749" t="s">
        <v>35</v>
      </c>
      <c r="J2749" t="s">
        <v>36</v>
      </c>
      <c r="K2749" t="s">
        <v>37</v>
      </c>
      <c r="L2749" t="s">
        <v>35</v>
      </c>
      <c r="M2749">
        <v>2E-3</v>
      </c>
      <c r="N2749">
        <v>7.0000000000000001E-3</v>
      </c>
      <c r="O2749">
        <v>25</v>
      </c>
      <c r="P2749">
        <v>502</v>
      </c>
      <c r="Q2749" t="s">
        <v>43</v>
      </c>
      <c r="R2749">
        <v>214</v>
      </c>
      <c r="S2749" t="s">
        <v>35</v>
      </c>
      <c r="T2749">
        <v>0.218</v>
      </c>
      <c r="U2749">
        <v>3.0000000000000001E-3</v>
      </c>
      <c r="V2749">
        <v>7.66</v>
      </c>
      <c r="W2749" t="s">
        <v>28</v>
      </c>
      <c r="X2749">
        <v>164</v>
      </c>
      <c r="Y2749" t="s">
        <v>35</v>
      </c>
      <c r="Z2749" t="s">
        <v>28</v>
      </c>
      <c r="AA2749" t="s">
        <v>38</v>
      </c>
      <c r="AB2749" s="5" t="s">
        <v>2341</v>
      </c>
    </row>
    <row r="2750" spans="1:28" x14ac:dyDescent="0.25">
      <c r="A2750" t="s">
        <v>1127</v>
      </c>
      <c r="B2750" s="1">
        <v>44200.691666666666</v>
      </c>
      <c r="C2750" t="s">
        <v>28</v>
      </c>
      <c r="D2750" s="5" t="s">
        <v>2344</v>
      </c>
      <c r="E2750" t="s">
        <v>28</v>
      </c>
      <c r="F2750" t="s">
        <v>30</v>
      </c>
      <c r="G2750" t="s">
        <v>31</v>
      </c>
      <c r="H2750" t="s">
        <v>28</v>
      </c>
      <c r="I2750" t="s">
        <v>28</v>
      </c>
      <c r="J2750" t="s">
        <v>28</v>
      </c>
      <c r="K2750" t="s">
        <v>28</v>
      </c>
      <c r="L2750" t="s">
        <v>28</v>
      </c>
      <c r="M2750" t="s">
        <v>28</v>
      </c>
      <c r="N2750" t="s">
        <v>28</v>
      </c>
      <c r="O2750" t="s">
        <v>28</v>
      </c>
      <c r="P2750" t="s">
        <v>28</v>
      </c>
      <c r="Q2750" t="s">
        <v>28</v>
      </c>
      <c r="R2750" t="s">
        <v>28</v>
      </c>
      <c r="S2750" t="s">
        <v>28</v>
      </c>
      <c r="T2750" t="s">
        <v>28</v>
      </c>
      <c r="U2750" t="s">
        <v>28</v>
      </c>
      <c r="V2750" t="s">
        <v>28</v>
      </c>
      <c r="W2750">
        <v>7.88</v>
      </c>
      <c r="X2750" t="s">
        <v>28</v>
      </c>
      <c r="Y2750" t="s">
        <v>28</v>
      </c>
      <c r="Z2750" t="s">
        <v>28</v>
      </c>
      <c r="AA2750" t="s">
        <v>28</v>
      </c>
      <c r="AB2750" s="5" t="s">
        <v>2341</v>
      </c>
    </row>
    <row r="2751" spans="1:28" x14ac:dyDescent="0.25">
      <c r="A2751" t="s">
        <v>27</v>
      </c>
      <c r="B2751" s="1">
        <v>44200.65347222222</v>
      </c>
      <c r="C2751" t="s">
        <v>28</v>
      </c>
      <c r="D2751" s="5" t="s">
        <v>2344</v>
      </c>
      <c r="E2751" t="s">
        <v>28</v>
      </c>
      <c r="F2751" t="s">
        <v>30</v>
      </c>
      <c r="G2751" t="s">
        <v>31</v>
      </c>
      <c r="H2751" t="s">
        <v>28</v>
      </c>
      <c r="I2751" t="s">
        <v>28</v>
      </c>
      <c r="J2751" t="s">
        <v>28</v>
      </c>
      <c r="K2751" t="s">
        <v>28</v>
      </c>
      <c r="L2751" t="s">
        <v>28</v>
      </c>
      <c r="M2751" t="s">
        <v>28</v>
      </c>
      <c r="N2751" t="s">
        <v>28</v>
      </c>
      <c r="O2751" t="s">
        <v>28</v>
      </c>
      <c r="P2751" t="s">
        <v>28</v>
      </c>
      <c r="Q2751" t="s">
        <v>28</v>
      </c>
      <c r="R2751" t="s">
        <v>28</v>
      </c>
      <c r="S2751" t="s">
        <v>28</v>
      </c>
      <c r="T2751" t="s">
        <v>28</v>
      </c>
      <c r="U2751" t="s">
        <v>28</v>
      </c>
      <c r="V2751" t="s">
        <v>28</v>
      </c>
      <c r="W2751">
        <v>6.81</v>
      </c>
      <c r="X2751" t="s">
        <v>28</v>
      </c>
      <c r="Y2751" t="s">
        <v>28</v>
      </c>
      <c r="Z2751" t="s">
        <v>28</v>
      </c>
      <c r="AA2751" t="s">
        <v>28</v>
      </c>
      <c r="AB2751" s="5" t="s">
        <v>2341</v>
      </c>
    </row>
    <row r="2752" spans="1:28" x14ac:dyDescent="0.25">
      <c r="A2752" t="s">
        <v>480</v>
      </c>
      <c r="B2752" s="1">
        <v>44200.628472222219</v>
      </c>
      <c r="C2752" t="s">
        <v>28</v>
      </c>
      <c r="D2752" s="5" t="s">
        <v>2344</v>
      </c>
      <c r="E2752" t="s">
        <v>28</v>
      </c>
      <c r="F2752" t="s">
        <v>30</v>
      </c>
      <c r="G2752" t="s">
        <v>31</v>
      </c>
      <c r="H2752" t="s">
        <v>28</v>
      </c>
      <c r="I2752" t="s">
        <v>28</v>
      </c>
      <c r="J2752" t="s">
        <v>28</v>
      </c>
      <c r="K2752" t="s">
        <v>28</v>
      </c>
      <c r="L2752" t="s">
        <v>28</v>
      </c>
      <c r="M2752" t="s">
        <v>28</v>
      </c>
      <c r="N2752" t="s">
        <v>28</v>
      </c>
      <c r="O2752" t="s">
        <v>28</v>
      </c>
      <c r="P2752" t="s">
        <v>28</v>
      </c>
      <c r="Q2752" t="s">
        <v>28</v>
      </c>
      <c r="R2752" t="s">
        <v>28</v>
      </c>
      <c r="S2752" t="s">
        <v>28</v>
      </c>
      <c r="T2752" t="s">
        <v>28</v>
      </c>
      <c r="U2752" t="s">
        <v>28</v>
      </c>
      <c r="V2752" t="s">
        <v>28</v>
      </c>
      <c r="W2752">
        <v>8.2100000000000009</v>
      </c>
      <c r="X2752" t="s">
        <v>28</v>
      </c>
      <c r="Y2752" t="s">
        <v>28</v>
      </c>
      <c r="Z2752" t="s">
        <v>28</v>
      </c>
      <c r="AA2752" t="s">
        <v>28</v>
      </c>
      <c r="AB2752" s="5" t="s">
        <v>2341</v>
      </c>
    </row>
    <row r="2753" spans="1:28" x14ac:dyDescent="0.25">
      <c r="A2753" t="s">
        <v>2225</v>
      </c>
      <c r="B2753" s="1">
        <v>44200.586111111108</v>
      </c>
      <c r="C2753" t="s">
        <v>28</v>
      </c>
      <c r="D2753" s="5" t="s">
        <v>2344</v>
      </c>
      <c r="E2753" t="s">
        <v>28</v>
      </c>
      <c r="F2753" t="s">
        <v>30</v>
      </c>
      <c r="G2753" t="s">
        <v>31</v>
      </c>
      <c r="H2753" t="s">
        <v>28</v>
      </c>
      <c r="I2753" t="s">
        <v>28</v>
      </c>
      <c r="J2753" t="s">
        <v>28</v>
      </c>
      <c r="K2753" t="s">
        <v>28</v>
      </c>
      <c r="L2753" t="s">
        <v>28</v>
      </c>
      <c r="M2753" t="s">
        <v>28</v>
      </c>
      <c r="N2753" t="s">
        <v>28</v>
      </c>
      <c r="O2753" t="s">
        <v>28</v>
      </c>
      <c r="P2753" t="s">
        <v>28</v>
      </c>
      <c r="Q2753" t="s">
        <v>28</v>
      </c>
      <c r="R2753" t="s">
        <v>28</v>
      </c>
      <c r="S2753" t="s">
        <v>28</v>
      </c>
      <c r="T2753" t="s">
        <v>28</v>
      </c>
      <c r="U2753" t="s">
        <v>28</v>
      </c>
      <c r="V2753" t="s">
        <v>28</v>
      </c>
      <c r="W2753">
        <v>6.89</v>
      </c>
      <c r="X2753" t="s">
        <v>28</v>
      </c>
      <c r="Y2753" t="s">
        <v>28</v>
      </c>
      <c r="Z2753" t="s">
        <v>28</v>
      </c>
      <c r="AA2753" t="s">
        <v>28</v>
      </c>
      <c r="AB2753" s="5" t="s">
        <v>2341</v>
      </c>
    </row>
    <row r="2754" spans="1:28" x14ac:dyDescent="0.25">
      <c r="A2754" t="s">
        <v>772</v>
      </c>
      <c r="B2754" s="1">
        <v>44200.529861111114</v>
      </c>
      <c r="C2754" t="s">
        <v>28</v>
      </c>
      <c r="D2754" s="5" t="s">
        <v>2344</v>
      </c>
      <c r="E2754" t="s">
        <v>28</v>
      </c>
      <c r="F2754" t="s">
        <v>30</v>
      </c>
      <c r="G2754" t="s">
        <v>31</v>
      </c>
      <c r="H2754" t="s">
        <v>28</v>
      </c>
      <c r="I2754" t="s">
        <v>28</v>
      </c>
      <c r="J2754" t="s">
        <v>28</v>
      </c>
      <c r="K2754" t="s">
        <v>28</v>
      </c>
      <c r="L2754" t="s">
        <v>28</v>
      </c>
      <c r="M2754" t="s">
        <v>28</v>
      </c>
      <c r="N2754" t="s">
        <v>28</v>
      </c>
      <c r="O2754" t="s">
        <v>28</v>
      </c>
      <c r="P2754" t="s">
        <v>28</v>
      </c>
      <c r="Q2754" t="s">
        <v>28</v>
      </c>
      <c r="R2754" t="s">
        <v>28</v>
      </c>
      <c r="S2754" t="s">
        <v>28</v>
      </c>
      <c r="T2754" t="s">
        <v>28</v>
      </c>
      <c r="U2754" t="s">
        <v>28</v>
      </c>
      <c r="V2754" t="s">
        <v>28</v>
      </c>
      <c r="W2754">
        <v>7.02</v>
      </c>
      <c r="X2754" t="s">
        <v>28</v>
      </c>
      <c r="Y2754" t="s">
        <v>28</v>
      </c>
      <c r="Z2754" t="s">
        <v>28</v>
      </c>
      <c r="AA2754" t="s">
        <v>28</v>
      </c>
      <c r="AB2754" s="5" t="s">
        <v>2341</v>
      </c>
    </row>
    <row r="2755" spans="1:28" x14ac:dyDescent="0.25">
      <c r="A2755" t="s">
        <v>27</v>
      </c>
      <c r="B2755" s="1">
        <v>44200</v>
      </c>
      <c r="C2755" t="s">
        <v>28</v>
      </c>
      <c r="D2755" s="5" t="s">
        <v>2344</v>
      </c>
      <c r="E2755" t="s">
        <v>28</v>
      </c>
      <c r="F2755" t="s">
        <v>30</v>
      </c>
      <c r="G2755" t="s">
        <v>31</v>
      </c>
      <c r="H2755" t="s">
        <v>28</v>
      </c>
      <c r="I2755" t="s">
        <v>28</v>
      </c>
      <c r="J2755" t="s">
        <v>28</v>
      </c>
      <c r="K2755" t="s">
        <v>28</v>
      </c>
      <c r="L2755" t="s">
        <v>28</v>
      </c>
      <c r="M2755" t="s">
        <v>28</v>
      </c>
      <c r="N2755" t="s">
        <v>28</v>
      </c>
      <c r="O2755" t="s">
        <v>28</v>
      </c>
      <c r="P2755" t="s">
        <v>28</v>
      </c>
      <c r="Q2755" t="s">
        <v>28</v>
      </c>
      <c r="R2755" t="s">
        <v>28</v>
      </c>
      <c r="S2755" t="s">
        <v>28</v>
      </c>
      <c r="T2755" t="s">
        <v>28</v>
      </c>
      <c r="U2755" t="s">
        <v>28</v>
      </c>
      <c r="V2755" t="s">
        <v>28</v>
      </c>
      <c r="W2755">
        <v>6.81</v>
      </c>
      <c r="X2755" t="s">
        <v>28</v>
      </c>
      <c r="Y2755" t="s">
        <v>28</v>
      </c>
      <c r="Z2755" t="s">
        <v>28</v>
      </c>
      <c r="AA2755" t="s">
        <v>28</v>
      </c>
      <c r="AB2755" s="5" t="s">
        <v>2341</v>
      </c>
    </row>
    <row r="2756" spans="1:28" x14ac:dyDescent="0.25">
      <c r="A2756" t="s">
        <v>27</v>
      </c>
      <c r="B2756" s="1">
        <v>44200</v>
      </c>
      <c r="C2756" t="s">
        <v>28</v>
      </c>
      <c r="D2756" s="5" t="s">
        <v>2344</v>
      </c>
      <c r="E2756" t="s">
        <v>260</v>
      </c>
      <c r="F2756" t="s">
        <v>33</v>
      </c>
      <c r="G2756" t="s">
        <v>31</v>
      </c>
      <c r="H2756">
        <v>0.5</v>
      </c>
      <c r="I2756" t="s">
        <v>35</v>
      </c>
      <c r="J2756" t="s">
        <v>36</v>
      </c>
      <c r="K2756" t="s">
        <v>37</v>
      </c>
      <c r="L2756" t="s">
        <v>35</v>
      </c>
      <c r="M2756">
        <v>3.0000000000000001E-3</v>
      </c>
      <c r="N2756">
        <v>6.0000000000000001E-3</v>
      </c>
      <c r="O2756">
        <v>20</v>
      </c>
      <c r="P2756">
        <v>137</v>
      </c>
      <c r="Q2756" t="s">
        <v>43</v>
      </c>
      <c r="R2756">
        <v>65</v>
      </c>
      <c r="S2756" t="s">
        <v>35</v>
      </c>
      <c r="T2756">
        <v>0.29099999999999998</v>
      </c>
      <c r="U2756">
        <v>2E-3</v>
      </c>
      <c r="V2756">
        <v>7.59</v>
      </c>
      <c r="W2756" t="s">
        <v>28</v>
      </c>
      <c r="X2756">
        <v>16</v>
      </c>
      <c r="Y2756" t="s">
        <v>35</v>
      </c>
      <c r="Z2756" t="s">
        <v>28</v>
      </c>
      <c r="AA2756">
        <v>5.0000000000000001E-3</v>
      </c>
      <c r="AB2756" s="5" t="s">
        <v>2341</v>
      </c>
    </row>
    <row r="2757" spans="1:28" x14ac:dyDescent="0.25">
      <c r="A2757" t="s">
        <v>480</v>
      </c>
      <c r="B2757" s="1">
        <v>44200</v>
      </c>
      <c r="C2757" t="s">
        <v>28</v>
      </c>
      <c r="D2757" s="5" t="s">
        <v>2344</v>
      </c>
      <c r="E2757" t="s">
        <v>28</v>
      </c>
      <c r="F2757" t="s">
        <v>30</v>
      </c>
      <c r="G2757" t="s">
        <v>31</v>
      </c>
      <c r="H2757" t="s">
        <v>28</v>
      </c>
      <c r="I2757" t="s">
        <v>28</v>
      </c>
      <c r="J2757" t="s">
        <v>28</v>
      </c>
      <c r="K2757" t="s">
        <v>28</v>
      </c>
      <c r="L2757" t="s">
        <v>28</v>
      </c>
      <c r="M2757" t="s">
        <v>28</v>
      </c>
      <c r="N2757" t="s">
        <v>28</v>
      </c>
      <c r="O2757" t="s">
        <v>28</v>
      </c>
      <c r="P2757" t="s">
        <v>28</v>
      </c>
      <c r="Q2757" t="s">
        <v>28</v>
      </c>
      <c r="R2757" t="s">
        <v>28</v>
      </c>
      <c r="S2757" t="s">
        <v>28</v>
      </c>
      <c r="T2757" t="s">
        <v>28</v>
      </c>
      <c r="U2757" t="s">
        <v>28</v>
      </c>
      <c r="V2757" t="s">
        <v>28</v>
      </c>
      <c r="W2757">
        <v>8.2100000000000009</v>
      </c>
      <c r="X2757" t="s">
        <v>28</v>
      </c>
      <c r="Y2757" t="s">
        <v>28</v>
      </c>
      <c r="Z2757" t="s">
        <v>28</v>
      </c>
      <c r="AA2757" t="s">
        <v>28</v>
      </c>
      <c r="AB2757" s="5" t="s">
        <v>2341</v>
      </c>
    </row>
    <row r="2758" spans="1:28" x14ac:dyDescent="0.25">
      <c r="A2758" t="s">
        <v>480</v>
      </c>
      <c r="B2758" s="1">
        <v>44200</v>
      </c>
      <c r="C2758" t="s">
        <v>28</v>
      </c>
      <c r="D2758" s="5" t="s">
        <v>2344</v>
      </c>
      <c r="E2758" t="s">
        <v>596</v>
      </c>
      <c r="F2758" t="s">
        <v>33</v>
      </c>
      <c r="G2758" t="s">
        <v>31</v>
      </c>
      <c r="H2758">
        <v>0.48</v>
      </c>
      <c r="I2758" t="s">
        <v>35</v>
      </c>
      <c r="J2758" t="s">
        <v>36</v>
      </c>
      <c r="K2758" t="s">
        <v>37</v>
      </c>
      <c r="L2758">
        <v>2E-3</v>
      </c>
      <c r="M2758">
        <v>3.0000000000000001E-3</v>
      </c>
      <c r="N2758">
        <v>5.0000000000000001E-3</v>
      </c>
      <c r="O2758">
        <v>17</v>
      </c>
      <c r="P2758">
        <v>205</v>
      </c>
      <c r="Q2758" t="s">
        <v>43</v>
      </c>
      <c r="R2758">
        <v>86</v>
      </c>
      <c r="S2758" t="s">
        <v>35</v>
      </c>
      <c r="T2758">
        <v>0.223</v>
      </c>
      <c r="U2758">
        <v>2E-3</v>
      </c>
      <c r="V2758">
        <v>7.68</v>
      </c>
      <c r="W2758" t="s">
        <v>28</v>
      </c>
      <c r="X2758">
        <v>43</v>
      </c>
      <c r="Y2758" t="s">
        <v>35</v>
      </c>
      <c r="Z2758" t="s">
        <v>28</v>
      </c>
      <c r="AA2758" t="s">
        <v>38</v>
      </c>
      <c r="AB2758" s="5" t="s">
        <v>2341</v>
      </c>
    </row>
    <row r="2759" spans="1:28" x14ac:dyDescent="0.25">
      <c r="A2759" t="s">
        <v>772</v>
      </c>
      <c r="B2759" s="1">
        <v>44200</v>
      </c>
      <c r="C2759" t="s">
        <v>28</v>
      </c>
      <c r="D2759" s="5" t="s">
        <v>2344</v>
      </c>
      <c r="E2759" t="s">
        <v>28</v>
      </c>
      <c r="F2759" t="s">
        <v>30</v>
      </c>
      <c r="G2759" t="s">
        <v>31</v>
      </c>
      <c r="H2759" t="s">
        <v>28</v>
      </c>
      <c r="I2759" t="s">
        <v>28</v>
      </c>
      <c r="J2759" t="s">
        <v>28</v>
      </c>
      <c r="K2759" t="s">
        <v>28</v>
      </c>
      <c r="L2759" t="s">
        <v>28</v>
      </c>
      <c r="M2759" t="s">
        <v>28</v>
      </c>
      <c r="N2759" t="s">
        <v>28</v>
      </c>
      <c r="O2759" t="s">
        <v>28</v>
      </c>
      <c r="P2759" t="s">
        <v>28</v>
      </c>
      <c r="Q2759" t="s">
        <v>28</v>
      </c>
      <c r="R2759" t="s">
        <v>28</v>
      </c>
      <c r="S2759" t="s">
        <v>28</v>
      </c>
      <c r="T2759" t="s">
        <v>28</v>
      </c>
      <c r="U2759" t="s">
        <v>28</v>
      </c>
      <c r="V2759" t="s">
        <v>28</v>
      </c>
      <c r="W2759">
        <v>7.02</v>
      </c>
      <c r="X2759" t="s">
        <v>28</v>
      </c>
      <c r="Y2759" t="s">
        <v>28</v>
      </c>
      <c r="Z2759" t="s">
        <v>28</v>
      </c>
      <c r="AA2759" t="s">
        <v>28</v>
      </c>
      <c r="AB2759" s="5" t="s">
        <v>2341</v>
      </c>
    </row>
    <row r="2760" spans="1:28" x14ac:dyDescent="0.25">
      <c r="A2760" t="s">
        <v>1127</v>
      </c>
      <c r="B2760" s="1">
        <v>44200</v>
      </c>
      <c r="C2760" t="s">
        <v>28</v>
      </c>
      <c r="D2760" s="5" t="s">
        <v>2344</v>
      </c>
      <c r="E2760" t="s">
        <v>28</v>
      </c>
      <c r="F2760" t="s">
        <v>30</v>
      </c>
      <c r="G2760" t="s">
        <v>31</v>
      </c>
      <c r="H2760" t="s">
        <v>28</v>
      </c>
      <c r="I2760" t="s">
        <v>28</v>
      </c>
      <c r="J2760" t="s">
        <v>28</v>
      </c>
      <c r="K2760" t="s">
        <v>28</v>
      </c>
      <c r="L2760" t="s">
        <v>28</v>
      </c>
      <c r="M2760" t="s">
        <v>28</v>
      </c>
      <c r="N2760" t="s">
        <v>28</v>
      </c>
      <c r="O2760" t="s">
        <v>28</v>
      </c>
      <c r="P2760" t="s">
        <v>28</v>
      </c>
      <c r="Q2760" t="s">
        <v>28</v>
      </c>
      <c r="R2760" t="s">
        <v>28</v>
      </c>
      <c r="S2760" t="s">
        <v>28</v>
      </c>
      <c r="T2760" t="s">
        <v>28</v>
      </c>
      <c r="U2760" t="s">
        <v>28</v>
      </c>
      <c r="V2760" t="s">
        <v>28</v>
      </c>
      <c r="W2760">
        <v>7.88</v>
      </c>
      <c r="X2760" t="s">
        <v>28</v>
      </c>
      <c r="Y2760" t="s">
        <v>28</v>
      </c>
      <c r="Z2760" t="s">
        <v>28</v>
      </c>
      <c r="AA2760" t="s">
        <v>28</v>
      </c>
      <c r="AB2760" s="5" t="s">
        <v>2341</v>
      </c>
    </row>
    <row r="2761" spans="1:28" x14ac:dyDescent="0.25">
      <c r="A2761" t="s">
        <v>1127</v>
      </c>
      <c r="B2761" s="1">
        <v>44200</v>
      </c>
      <c r="C2761" t="s">
        <v>28</v>
      </c>
      <c r="D2761" s="5" t="s">
        <v>2344</v>
      </c>
      <c r="E2761" t="s">
        <v>1710</v>
      </c>
      <c r="F2761" t="s">
        <v>33</v>
      </c>
      <c r="G2761" t="s">
        <v>31</v>
      </c>
      <c r="H2761">
        <v>0.01</v>
      </c>
      <c r="I2761">
        <v>2E-3</v>
      </c>
      <c r="J2761" t="s">
        <v>36</v>
      </c>
      <c r="K2761" t="s">
        <v>37</v>
      </c>
      <c r="L2761" t="s">
        <v>35</v>
      </c>
      <c r="M2761">
        <v>4.0000000000000001E-3</v>
      </c>
      <c r="N2761">
        <v>1.7000000000000001E-2</v>
      </c>
      <c r="O2761">
        <v>22</v>
      </c>
      <c r="P2761">
        <v>973</v>
      </c>
      <c r="Q2761">
        <v>0.1</v>
      </c>
      <c r="R2761">
        <v>475</v>
      </c>
      <c r="S2761" t="s">
        <v>35</v>
      </c>
      <c r="T2761">
        <v>0.58199999999999996</v>
      </c>
      <c r="U2761">
        <v>4.0000000000000001E-3</v>
      </c>
      <c r="V2761">
        <v>8.06</v>
      </c>
      <c r="W2761" t="s">
        <v>28</v>
      </c>
      <c r="X2761">
        <v>430</v>
      </c>
      <c r="Y2761" t="s">
        <v>35</v>
      </c>
      <c r="Z2761" t="s">
        <v>28</v>
      </c>
      <c r="AA2761" t="s">
        <v>38</v>
      </c>
      <c r="AB2761" s="5" t="s">
        <v>2341</v>
      </c>
    </row>
    <row r="2762" spans="1:28" x14ac:dyDescent="0.25">
      <c r="A2762" t="s">
        <v>2225</v>
      </c>
      <c r="B2762" s="1">
        <v>44200</v>
      </c>
      <c r="C2762" t="s">
        <v>28</v>
      </c>
      <c r="D2762" s="5" t="s">
        <v>2344</v>
      </c>
      <c r="E2762" t="s">
        <v>2236</v>
      </c>
      <c r="F2762" t="s">
        <v>33</v>
      </c>
      <c r="G2762" t="s">
        <v>31</v>
      </c>
      <c r="H2762">
        <v>0.56000000000000005</v>
      </c>
      <c r="I2762" t="s">
        <v>35</v>
      </c>
      <c r="J2762" t="s">
        <v>36</v>
      </c>
      <c r="K2762" t="s">
        <v>37</v>
      </c>
      <c r="L2762" t="s">
        <v>35</v>
      </c>
      <c r="M2762" t="s">
        <v>35</v>
      </c>
      <c r="N2762">
        <v>5.0000000000000001E-3</v>
      </c>
      <c r="O2762">
        <v>15</v>
      </c>
      <c r="P2762">
        <v>114</v>
      </c>
      <c r="Q2762" t="s">
        <v>43</v>
      </c>
      <c r="R2762">
        <v>48</v>
      </c>
      <c r="S2762" t="s">
        <v>35</v>
      </c>
      <c r="T2762">
        <v>0.13400000000000001</v>
      </c>
      <c r="U2762" t="s">
        <v>35</v>
      </c>
      <c r="V2762">
        <v>7.44</v>
      </c>
      <c r="W2762" t="s">
        <v>28</v>
      </c>
      <c r="X2762">
        <v>2</v>
      </c>
      <c r="Y2762" t="s">
        <v>35</v>
      </c>
      <c r="Z2762" t="s">
        <v>28</v>
      </c>
      <c r="AA2762">
        <v>8.9999999999999993E-3</v>
      </c>
      <c r="AB2762" s="5" t="s">
        <v>2341</v>
      </c>
    </row>
    <row r="2763" spans="1:28" x14ac:dyDescent="0.25">
      <c r="A2763" t="s">
        <v>772</v>
      </c>
      <c r="B2763" s="1">
        <v>44198.489583333336</v>
      </c>
      <c r="C2763" t="s">
        <v>28</v>
      </c>
      <c r="D2763" s="5" t="s">
        <v>2344</v>
      </c>
      <c r="E2763" t="s">
        <v>28</v>
      </c>
      <c r="F2763" t="s">
        <v>30</v>
      </c>
      <c r="G2763" t="s">
        <v>31</v>
      </c>
      <c r="H2763" t="s">
        <v>28</v>
      </c>
      <c r="I2763" t="s">
        <v>28</v>
      </c>
      <c r="J2763" t="s">
        <v>28</v>
      </c>
      <c r="K2763" t="s">
        <v>28</v>
      </c>
      <c r="L2763" t="s">
        <v>28</v>
      </c>
      <c r="M2763" t="s">
        <v>28</v>
      </c>
      <c r="N2763" t="s">
        <v>28</v>
      </c>
      <c r="O2763" t="s">
        <v>28</v>
      </c>
      <c r="P2763" t="s">
        <v>28</v>
      </c>
      <c r="Q2763" t="s">
        <v>28</v>
      </c>
      <c r="R2763" t="s">
        <v>28</v>
      </c>
      <c r="S2763" t="s">
        <v>28</v>
      </c>
      <c r="T2763" t="s">
        <v>28</v>
      </c>
      <c r="U2763" t="s">
        <v>28</v>
      </c>
      <c r="V2763" t="s">
        <v>28</v>
      </c>
      <c r="W2763">
        <v>6.69</v>
      </c>
      <c r="X2763" t="s">
        <v>28</v>
      </c>
      <c r="Y2763" t="s">
        <v>28</v>
      </c>
      <c r="Z2763" t="s">
        <v>28</v>
      </c>
      <c r="AA2763" t="s">
        <v>28</v>
      </c>
      <c r="AB2763" s="5" t="s">
        <v>2341</v>
      </c>
    </row>
    <row r="2764" spans="1:28" x14ac:dyDescent="0.25">
      <c r="A2764" t="s">
        <v>27</v>
      </c>
      <c r="B2764" s="1">
        <v>44170</v>
      </c>
      <c r="C2764" t="s">
        <v>28</v>
      </c>
      <c r="D2764" s="5" t="s">
        <v>2344</v>
      </c>
      <c r="E2764" t="s">
        <v>262</v>
      </c>
      <c r="F2764" t="s">
        <v>33</v>
      </c>
      <c r="G2764" t="s">
        <v>31</v>
      </c>
      <c r="H2764" t="s">
        <v>34</v>
      </c>
      <c r="I2764">
        <v>1E-3</v>
      </c>
      <c r="J2764">
        <v>7.0000000000000007E-2</v>
      </c>
      <c r="K2764" t="s">
        <v>37</v>
      </c>
      <c r="L2764" t="s">
        <v>35</v>
      </c>
      <c r="M2764">
        <v>1E-3</v>
      </c>
      <c r="N2764">
        <v>8.0000000000000002E-3</v>
      </c>
      <c r="O2764">
        <v>5</v>
      </c>
      <c r="P2764">
        <v>3910</v>
      </c>
      <c r="Q2764">
        <v>0.4</v>
      </c>
      <c r="R2764">
        <v>2570</v>
      </c>
      <c r="S2764" t="s">
        <v>35</v>
      </c>
      <c r="T2764">
        <v>7.0000000000000007E-2</v>
      </c>
      <c r="U2764">
        <v>1.0999999999999999E-2</v>
      </c>
      <c r="V2764">
        <v>8.7100000000000009</v>
      </c>
      <c r="W2764" t="s">
        <v>28</v>
      </c>
      <c r="X2764">
        <v>3100</v>
      </c>
      <c r="Y2764" t="s">
        <v>35</v>
      </c>
      <c r="Z2764" t="s">
        <v>28</v>
      </c>
      <c r="AA2764" t="s">
        <v>38</v>
      </c>
      <c r="AB2764" s="5" t="s">
        <v>2341</v>
      </c>
    </row>
    <row r="2765" spans="1:28" x14ac:dyDescent="0.25">
      <c r="A2765" t="s">
        <v>2225</v>
      </c>
      <c r="B2765" s="1">
        <v>44170</v>
      </c>
      <c r="C2765" t="s">
        <v>28</v>
      </c>
      <c r="D2765" s="5" t="s">
        <v>2344</v>
      </c>
      <c r="E2765" t="s">
        <v>2237</v>
      </c>
      <c r="F2765" t="s">
        <v>33</v>
      </c>
      <c r="G2765" t="s">
        <v>31</v>
      </c>
      <c r="H2765">
        <v>0.01</v>
      </c>
      <c r="I2765">
        <v>1E-3</v>
      </c>
      <c r="J2765" t="s">
        <v>36</v>
      </c>
      <c r="K2765" t="s">
        <v>37</v>
      </c>
      <c r="L2765" t="s">
        <v>35</v>
      </c>
      <c r="M2765" t="s">
        <v>35</v>
      </c>
      <c r="N2765" t="s">
        <v>35</v>
      </c>
      <c r="O2765">
        <v>8</v>
      </c>
      <c r="P2765">
        <v>254</v>
      </c>
      <c r="Q2765">
        <v>0.2</v>
      </c>
      <c r="R2765">
        <v>107</v>
      </c>
      <c r="S2765" t="s">
        <v>35</v>
      </c>
      <c r="T2765">
        <v>3.0000000000000001E-3</v>
      </c>
      <c r="U2765" t="s">
        <v>35</v>
      </c>
      <c r="V2765">
        <v>8.4499999999999993</v>
      </c>
      <c r="W2765" t="s">
        <v>28</v>
      </c>
      <c r="X2765">
        <v>3</v>
      </c>
      <c r="Y2765" t="s">
        <v>35</v>
      </c>
      <c r="Z2765" t="s">
        <v>28</v>
      </c>
      <c r="AA2765">
        <v>1.4999999999999999E-2</v>
      </c>
      <c r="AB2765" s="5" t="s">
        <v>2341</v>
      </c>
    </row>
    <row r="2766" spans="1:28" x14ac:dyDescent="0.25">
      <c r="A2766" t="s">
        <v>2242</v>
      </c>
      <c r="B2766" s="1">
        <v>44170</v>
      </c>
      <c r="C2766" t="s">
        <v>28</v>
      </c>
      <c r="D2766" s="5" t="s">
        <v>2344</v>
      </c>
      <c r="E2766" t="s">
        <v>2243</v>
      </c>
      <c r="F2766" t="s">
        <v>33</v>
      </c>
      <c r="G2766" t="s">
        <v>31</v>
      </c>
      <c r="H2766" t="s">
        <v>34</v>
      </c>
      <c r="I2766">
        <v>2E-3</v>
      </c>
      <c r="J2766">
        <v>0.06</v>
      </c>
      <c r="K2766" t="s">
        <v>37</v>
      </c>
      <c r="L2766" t="s">
        <v>35</v>
      </c>
      <c r="M2766">
        <v>1E-3</v>
      </c>
      <c r="N2766">
        <v>1.0999999999999999E-2</v>
      </c>
      <c r="O2766">
        <v>20</v>
      </c>
      <c r="P2766">
        <v>1270</v>
      </c>
      <c r="Q2766">
        <v>0.3</v>
      </c>
      <c r="R2766">
        <v>586</v>
      </c>
      <c r="S2766" t="s">
        <v>35</v>
      </c>
      <c r="T2766">
        <v>7.0000000000000001E-3</v>
      </c>
      <c r="U2766">
        <v>1E-3</v>
      </c>
      <c r="V2766">
        <v>9.32</v>
      </c>
      <c r="W2766" t="s">
        <v>28</v>
      </c>
      <c r="X2766">
        <v>495</v>
      </c>
      <c r="Y2766" t="s">
        <v>35</v>
      </c>
      <c r="Z2766" t="s">
        <v>28</v>
      </c>
      <c r="AA2766" t="s">
        <v>38</v>
      </c>
      <c r="AB2766" s="5" t="s">
        <v>2341</v>
      </c>
    </row>
    <row r="2767" spans="1:28" x14ac:dyDescent="0.25">
      <c r="A2767" t="s">
        <v>2259</v>
      </c>
      <c r="B2767" s="1">
        <v>44170</v>
      </c>
      <c r="C2767" t="s">
        <v>28</v>
      </c>
      <c r="D2767" s="5" t="s">
        <v>2344</v>
      </c>
      <c r="E2767" t="s">
        <v>2270</v>
      </c>
      <c r="F2767" t="s">
        <v>33</v>
      </c>
      <c r="G2767" t="s">
        <v>31</v>
      </c>
      <c r="H2767">
        <v>0.04</v>
      </c>
      <c r="I2767">
        <v>2E-3</v>
      </c>
      <c r="J2767">
        <v>0.06</v>
      </c>
      <c r="K2767" t="s">
        <v>37</v>
      </c>
      <c r="L2767" t="s">
        <v>35</v>
      </c>
      <c r="M2767" t="s">
        <v>35</v>
      </c>
      <c r="N2767">
        <v>1.2E-2</v>
      </c>
      <c r="O2767">
        <v>16</v>
      </c>
      <c r="P2767">
        <v>605</v>
      </c>
      <c r="Q2767">
        <v>0.2</v>
      </c>
      <c r="R2767">
        <v>263</v>
      </c>
      <c r="S2767" t="s">
        <v>35</v>
      </c>
      <c r="T2767">
        <v>3.5999999999999997E-2</v>
      </c>
      <c r="U2767" t="s">
        <v>35</v>
      </c>
      <c r="V2767">
        <v>9.25</v>
      </c>
      <c r="W2767" t="s">
        <v>28</v>
      </c>
      <c r="X2767">
        <v>207</v>
      </c>
      <c r="Y2767" t="s">
        <v>35</v>
      </c>
      <c r="Z2767" t="s">
        <v>28</v>
      </c>
      <c r="AA2767" t="s">
        <v>38</v>
      </c>
      <c r="AB2767" s="5" t="s">
        <v>2341</v>
      </c>
    </row>
    <row r="2768" spans="1:28" x14ac:dyDescent="0.25">
      <c r="A2768" t="s">
        <v>27</v>
      </c>
      <c r="B2768" s="1">
        <v>44141</v>
      </c>
      <c r="C2768" t="s">
        <v>28</v>
      </c>
      <c r="D2768" s="5" t="s">
        <v>2344</v>
      </c>
      <c r="E2768" t="s">
        <v>263</v>
      </c>
      <c r="F2768" t="s">
        <v>33</v>
      </c>
      <c r="G2768" t="s">
        <v>31</v>
      </c>
      <c r="H2768" t="s">
        <v>34</v>
      </c>
      <c r="I2768" t="s">
        <v>35</v>
      </c>
      <c r="J2768" t="s">
        <v>36</v>
      </c>
      <c r="K2768" t="s">
        <v>37</v>
      </c>
      <c r="L2768" t="s">
        <v>35</v>
      </c>
      <c r="M2768">
        <v>1E-3</v>
      </c>
      <c r="N2768">
        <v>8.0000000000000002E-3</v>
      </c>
      <c r="O2768">
        <v>6</v>
      </c>
      <c r="P2768">
        <v>3570</v>
      </c>
      <c r="Q2768">
        <v>0.4</v>
      </c>
      <c r="R2768">
        <v>2160</v>
      </c>
      <c r="S2768" t="s">
        <v>35</v>
      </c>
      <c r="T2768">
        <v>7.6999999999999999E-2</v>
      </c>
      <c r="U2768">
        <v>1.0999999999999999E-2</v>
      </c>
      <c r="V2768">
        <v>8.0299999999999994</v>
      </c>
      <c r="W2768" t="s">
        <v>28</v>
      </c>
      <c r="X2768">
        <v>2260</v>
      </c>
      <c r="Y2768">
        <v>1E-3</v>
      </c>
      <c r="Z2768" t="s">
        <v>28</v>
      </c>
      <c r="AA2768" t="s">
        <v>38</v>
      </c>
      <c r="AB2768" s="5" t="s">
        <v>2341</v>
      </c>
    </row>
    <row r="2769" spans="1:28" x14ac:dyDescent="0.25">
      <c r="A2769" t="s">
        <v>2225</v>
      </c>
      <c r="B2769" s="1">
        <v>44141</v>
      </c>
      <c r="C2769" t="s">
        <v>28</v>
      </c>
      <c r="D2769" s="5" t="s">
        <v>2344</v>
      </c>
      <c r="E2769" t="s">
        <v>2238</v>
      </c>
      <c r="F2769" t="s">
        <v>33</v>
      </c>
      <c r="G2769" t="s">
        <v>31</v>
      </c>
      <c r="H2769" t="s">
        <v>34</v>
      </c>
      <c r="I2769" t="s">
        <v>35</v>
      </c>
      <c r="J2769" t="s">
        <v>36</v>
      </c>
      <c r="K2769" t="s">
        <v>37</v>
      </c>
      <c r="L2769" t="s">
        <v>35</v>
      </c>
      <c r="M2769" t="s">
        <v>35</v>
      </c>
      <c r="N2769">
        <v>2E-3</v>
      </c>
      <c r="O2769">
        <v>8</v>
      </c>
      <c r="P2769">
        <v>241</v>
      </c>
      <c r="Q2769">
        <v>0.2</v>
      </c>
      <c r="R2769">
        <v>89</v>
      </c>
      <c r="S2769" t="s">
        <v>35</v>
      </c>
      <c r="T2769">
        <v>3.0000000000000001E-3</v>
      </c>
      <c r="U2769" t="s">
        <v>35</v>
      </c>
      <c r="V2769">
        <v>8.1300000000000008</v>
      </c>
      <c r="W2769" t="s">
        <v>28</v>
      </c>
      <c r="X2769">
        <v>4</v>
      </c>
      <c r="Y2769" t="s">
        <v>35</v>
      </c>
      <c r="Z2769" t="s">
        <v>28</v>
      </c>
      <c r="AA2769" t="s">
        <v>38</v>
      </c>
      <c r="AB2769" s="5" t="s">
        <v>2341</v>
      </c>
    </row>
    <row r="2770" spans="1:28" x14ac:dyDescent="0.25">
      <c r="A2770" t="s">
        <v>2242</v>
      </c>
      <c r="B2770" s="1">
        <v>44141</v>
      </c>
      <c r="C2770" t="s">
        <v>28</v>
      </c>
      <c r="D2770" s="5" t="s">
        <v>2344</v>
      </c>
      <c r="E2770" t="s">
        <v>2244</v>
      </c>
      <c r="F2770" t="s">
        <v>33</v>
      </c>
      <c r="G2770" t="s">
        <v>31</v>
      </c>
      <c r="H2770" t="s">
        <v>34</v>
      </c>
      <c r="I2770">
        <v>2E-3</v>
      </c>
      <c r="J2770" t="s">
        <v>36</v>
      </c>
      <c r="K2770" t="s">
        <v>37</v>
      </c>
      <c r="L2770" t="s">
        <v>35</v>
      </c>
      <c r="M2770">
        <v>1E-3</v>
      </c>
      <c r="N2770">
        <v>1.0999999999999999E-2</v>
      </c>
      <c r="O2770">
        <v>12</v>
      </c>
      <c r="P2770">
        <v>894</v>
      </c>
      <c r="Q2770">
        <v>0.2</v>
      </c>
      <c r="R2770">
        <v>374</v>
      </c>
      <c r="S2770" t="s">
        <v>35</v>
      </c>
      <c r="T2770">
        <v>2.4E-2</v>
      </c>
      <c r="U2770">
        <v>1E-3</v>
      </c>
      <c r="V2770">
        <v>9.23</v>
      </c>
      <c r="W2770" t="s">
        <v>28</v>
      </c>
      <c r="X2770">
        <v>351</v>
      </c>
      <c r="Y2770" t="s">
        <v>35</v>
      </c>
      <c r="Z2770" t="s">
        <v>28</v>
      </c>
      <c r="AA2770" t="s">
        <v>38</v>
      </c>
      <c r="AB2770" s="5" t="s">
        <v>2341</v>
      </c>
    </row>
    <row r="2771" spans="1:28" x14ac:dyDescent="0.25">
      <c r="A2771" t="s">
        <v>2248</v>
      </c>
      <c r="B2771" s="1">
        <v>44141</v>
      </c>
      <c r="C2771" t="s">
        <v>28</v>
      </c>
      <c r="D2771" s="5" t="s">
        <v>2344</v>
      </c>
      <c r="E2771" t="s">
        <v>2255</v>
      </c>
      <c r="F2771" t="s">
        <v>33</v>
      </c>
      <c r="G2771" t="s">
        <v>31</v>
      </c>
      <c r="H2771" t="s">
        <v>34</v>
      </c>
      <c r="I2771">
        <v>0.01</v>
      </c>
      <c r="J2771" t="s">
        <v>36</v>
      </c>
      <c r="K2771" t="s">
        <v>37</v>
      </c>
      <c r="L2771" t="s">
        <v>35</v>
      </c>
      <c r="M2771">
        <v>8.0000000000000002E-3</v>
      </c>
      <c r="N2771">
        <v>1.7000000000000001E-2</v>
      </c>
      <c r="O2771">
        <v>16</v>
      </c>
      <c r="P2771">
        <v>3120</v>
      </c>
      <c r="Q2771">
        <v>0.4</v>
      </c>
      <c r="R2771">
        <v>1980</v>
      </c>
      <c r="S2771" t="s">
        <v>35</v>
      </c>
      <c r="T2771">
        <v>1.9</v>
      </c>
      <c r="U2771">
        <v>1.0999999999999999E-2</v>
      </c>
      <c r="V2771">
        <v>7.82</v>
      </c>
      <c r="W2771" t="s">
        <v>28</v>
      </c>
      <c r="X2771">
        <v>1620</v>
      </c>
      <c r="Y2771">
        <v>1E-3</v>
      </c>
      <c r="Z2771" t="s">
        <v>28</v>
      </c>
      <c r="AA2771" t="s">
        <v>38</v>
      </c>
      <c r="AB2771" s="5" t="s">
        <v>2341</v>
      </c>
    </row>
    <row r="2772" spans="1:28" x14ac:dyDescent="0.25">
      <c r="A2772" t="s">
        <v>2259</v>
      </c>
      <c r="B2772" s="1">
        <v>44141</v>
      </c>
      <c r="C2772" t="s">
        <v>28</v>
      </c>
      <c r="D2772" s="5" t="s">
        <v>2344</v>
      </c>
      <c r="E2772" t="s">
        <v>2271</v>
      </c>
      <c r="F2772" t="s">
        <v>33</v>
      </c>
      <c r="G2772" t="s">
        <v>31</v>
      </c>
      <c r="H2772" t="s">
        <v>34</v>
      </c>
      <c r="I2772">
        <v>1E-3</v>
      </c>
      <c r="J2772" t="s">
        <v>36</v>
      </c>
      <c r="K2772" t="s">
        <v>37</v>
      </c>
      <c r="L2772" t="s">
        <v>35</v>
      </c>
      <c r="M2772" t="s">
        <v>35</v>
      </c>
      <c r="N2772">
        <v>7.0000000000000001E-3</v>
      </c>
      <c r="O2772">
        <v>9</v>
      </c>
      <c r="P2772">
        <v>540</v>
      </c>
      <c r="Q2772">
        <v>0.2</v>
      </c>
      <c r="R2772">
        <v>217</v>
      </c>
      <c r="S2772" t="s">
        <v>35</v>
      </c>
      <c r="T2772">
        <v>6.0000000000000001E-3</v>
      </c>
      <c r="U2772" t="s">
        <v>35</v>
      </c>
      <c r="V2772">
        <v>9.51</v>
      </c>
      <c r="W2772" t="s">
        <v>28</v>
      </c>
      <c r="X2772">
        <v>193</v>
      </c>
      <c r="Y2772" t="s">
        <v>35</v>
      </c>
      <c r="Z2772" t="s">
        <v>28</v>
      </c>
      <c r="AA2772" t="s">
        <v>38</v>
      </c>
      <c r="AB2772" s="5" t="s">
        <v>2341</v>
      </c>
    </row>
    <row r="2773" spans="1:28" x14ac:dyDescent="0.25">
      <c r="A2773" t="s">
        <v>27</v>
      </c>
      <c r="B2773" s="1">
        <v>44135</v>
      </c>
      <c r="C2773" t="s">
        <v>28</v>
      </c>
      <c r="D2773" s="5" t="s">
        <v>2344</v>
      </c>
      <c r="E2773" t="s">
        <v>264</v>
      </c>
      <c r="F2773" t="s">
        <v>33</v>
      </c>
      <c r="G2773" t="s">
        <v>31</v>
      </c>
      <c r="H2773" t="s">
        <v>34</v>
      </c>
      <c r="I2773" t="s">
        <v>35</v>
      </c>
      <c r="J2773">
        <v>0.05</v>
      </c>
      <c r="K2773" t="s">
        <v>37</v>
      </c>
      <c r="L2773" t="s">
        <v>35</v>
      </c>
      <c r="M2773">
        <v>2E-3</v>
      </c>
      <c r="N2773">
        <v>8.9999999999999993E-3</v>
      </c>
      <c r="O2773">
        <v>6</v>
      </c>
      <c r="P2773">
        <v>3250</v>
      </c>
      <c r="Q2773">
        <v>0.4</v>
      </c>
      <c r="R2773">
        <v>2220</v>
      </c>
      <c r="S2773" t="s">
        <v>35</v>
      </c>
      <c r="T2773">
        <v>7.0000000000000007E-2</v>
      </c>
      <c r="U2773">
        <v>1.2E-2</v>
      </c>
      <c r="V2773">
        <v>8.27</v>
      </c>
      <c r="W2773" t="s">
        <v>28</v>
      </c>
      <c r="X2773">
        <v>2210</v>
      </c>
      <c r="Y2773">
        <v>1E-3</v>
      </c>
      <c r="Z2773" t="s">
        <v>28</v>
      </c>
      <c r="AA2773">
        <v>2.5999999999999999E-2</v>
      </c>
      <c r="AB2773" s="5" t="s">
        <v>2341</v>
      </c>
    </row>
    <row r="2774" spans="1:28" x14ac:dyDescent="0.25">
      <c r="A2774" t="s">
        <v>2225</v>
      </c>
      <c r="B2774" s="1">
        <v>44135</v>
      </c>
      <c r="C2774" t="s">
        <v>28</v>
      </c>
      <c r="D2774" s="5" t="s">
        <v>2344</v>
      </c>
      <c r="E2774" t="s">
        <v>2239</v>
      </c>
      <c r="F2774" t="s">
        <v>33</v>
      </c>
      <c r="G2774" t="s">
        <v>31</v>
      </c>
      <c r="H2774" t="s">
        <v>34</v>
      </c>
      <c r="I2774" t="s">
        <v>35</v>
      </c>
      <c r="J2774" t="s">
        <v>36</v>
      </c>
      <c r="K2774" t="s">
        <v>37</v>
      </c>
      <c r="L2774" t="s">
        <v>35</v>
      </c>
      <c r="M2774" t="s">
        <v>35</v>
      </c>
      <c r="N2774">
        <v>2E-3</v>
      </c>
      <c r="O2774">
        <v>9</v>
      </c>
      <c r="P2774">
        <v>215</v>
      </c>
      <c r="Q2774">
        <v>0.2</v>
      </c>
      <c r="R2774">
        <v>98</v>
      </c>
      <c r="S2774" t="s">
        <v>35</v>
      </c>
      <c r="T2774">
        <v>1E-3</v>
      </c>
      <c r="U2774" t="s">
        <v>35</v>
      </c>
      <c r="V2774">
        <v>8.48</v>
      </c>
      <c r="W2774" t="s">
        <v>28</v>
      </c>
      <c r="X2774">
        <v>4</v>
      </c>
      <c r="Y2774" t="s">
        <v>35</v>
      </c>
      <c r="Z2774" t="s">
        <v>28</v>
      </c>
      <c r="AA2774" t="s">
        <v>38</v>
      </c>
      <c r="AB2774" s="5" t="s">
        <v>2341</v>
      </c>
    </row>
    <row r="2775" spans="1:28" x14ac:dyDescent="0.25">
      <c r="A2775" t="s">
        <v>2242</v>
      </c>
      <c r="B2775" s="1">
        <v>44135</v>
      </c>
      <c r="C2775" t="s">
        <v>28</v>
      </c>
      <c r="D2775" s="5" t="s">
        <v>2344</v>
      </c>
      <c r="E2775" t="s">
        <v>2245</v>
      </c>
      <c r="F2775" t="s">
        <v>33</v>
      </c>
      <c r="G2775" t="s">
        <v>31</v>
      </c>
      <c r="H2775" t="s">
        <v>34</v>
      </c>
      <c r="I2775">
        <v>1E-3</v>
      </c>
      <c r="J2775" t="s">
        <v>36</v>
      </c>
      <c r="K2775" t="s">
        <v>37</v>
      </c>
      <c r="L2775" t="s">
        <v>35</v>
      </c>
      <c r="M2775" t="s">
        <v>35</v>
      </c>
      <c r="N2775">
        <v>0.01</v>
      </c>
      <c r="O2775">
        <v>11</v>
      </c>
      <c r="P2775">
        <v>760</v>
      </c>
      <c r="Q2775">
        <v>0.2</v>
      </c>
      <c r="R2775">
        <v>368</v>
      </c>
      <c r="S2775" t="s">
        <v>35</v>
      </c>
      <c r="T2775">
        <v>1.2999999999999999E-2</v>
      </c>
      <c r="U2775" t="s">
        <v>35</v>
      </c>
      <c r="V2775">
        <v>9.69</v>
      </c>
      <c r="W2775" t="s">
        <v>28</v>
      </c>
      <c r="X2775">
        <v>322</v>
      </c>
      <c r="Y2775" t="s">
        <v>35</v>
      </c>
      <c r="Z2775" t="s">
        <v>28</v>
      </c>
      <c r="AA2775" t="s">
        <v>38</v>
      </c>
      <c r="AB2775" s="5" t="s">
        <v>2341</v>
      </c>
    </row>
    <row r="2776" spans="1:28" x14ac:dyDescent="0.25">
      <c r="A2776" t="s">
        <v>2248</v>
      </c>
      <c r="B2776" s="1">
        <v>44135</v>
      </c>
      <c r="C2776" t="s">
        <v>28</v>
      </c>
      <c r="D2776" s="5" t="s">
        <v>2344</v>
      </c>
      <c r="E2776" t="s">
        <v>2256</v>
      </c>
      <c r="F2776" t="s">
        <v>33</v>
      </c>
      <c r="G2776" t="s">
        <v>31</v>
      </c>
      <c r="H2776" t="s">
        <v>34</v>
      </c>
      <c r="I2776">
        <v>6.0000000000000001E-3</v>
      </c>
      <c r="J2776">
        <v>0.06</v>
      </c>
      <c r="K2776" t="s">
        <v>37</v>
      </c>
      <c r="L2776" t="s">
        <v>35</v>
      </c>
      <c r="M2776">
        <v>6.0000000000000001E-3</v>
      </c>
      <c r="N2776">
        <v>4.4999999999999998E-2</v>
      </c>
      <c r="O2776">
        <v>18</v>
      </c>
      <c r="P2776">
        <v>2270</v>
      </c>
      <c r="Q2776">
        <v>0.3</v>
      </c>
      <c r="R2776">
        <v>1420</v>
      </c>
      <c r="S2776" t="s">
        <v>35</v>
      </c>
      <c r="T2776">
        <v>1.41</v>
      </c>
      <c r="U2776">
        <v>1.4E-2</v>
      </c>
      <c r="V2776">
        <v>7.88</v>
      </c>
      <c r="W2776" t="s">
        <v>28</v>
      </c>
      <c r="X2776">
        <v>1310</v>
      </c>
      <c r="Y2776" t="s">
        <v>35</v>
      </c>
      <c r="Z2776" t="s">
        <v>28</v>
      </c>
      <c r="AA2776" t="s">
        <v>38</v>
      </c>
      <c r="AB2776" s="5" t="s">
        <v>2341</v>
      </c>
    </row>
    <row r="2777" spans="1:28" x14ac:dyDescent="0.25">
      <c r="A2777" t="s">
        <v>2259</v>
      </c>
      <c r="B2777" s="1">
        <v>44135</v>
      </c>
      <c r="C2777" t="s">
        <v>28</v>
      </c>
      <c r="D2777" s="5" t="s">
        <v>2344</v>
      </c>
      <c r="E2777" t="s">
        <v>2272</v>
      </c>
      <c r="F2777" t="s">
        <v>33</v>
      </c>
      <c r="G2777" t="s">
        <v>31</v>
      </c>
      <c r="H2777" t="s">
        <v>34</v>
      </c>
      <c r="I2777" t="s">
        <v>35</v>
      </c>
      <c r="J2777" t="s">
        <v>36</v>
      </c>
      <c r="K2777" t="s">
        <v>37</v>
      </c>
      <c r="L2777" t="s">
        <v>35</v>
      </c>
      <c r="M2777" t="s">
        <v>35</v>
      </c>
      <c r="N2777">
        <v>1.6E-2</v>
      </c>
      <c r="O2777">
        <v>10</v>
      </c>
      <c r="P2777">
        <v>518</v>
      </c>
      <c r="Q2777">
        <v>0.2</v>
      </c>
      <c r="R2777">
        <v>237</v>
      </c>
      <c r="S2777">
        <v>2E-3</v>
      </c>
      <c r="T2777">
        <v>6.0000000000000001E-3</v>
      </c>
      <c r="U2777" t="s">
        <v>35</v>
      </c>
      <c r="V2777">
        <v>9.24</v>
      </c>
      <c r="W2777" t="s">
        <v>28</v>
      </c>
      <c r="X2777">
        <v>188</v>
      </c>
      <c r="Y2777" t="s">
        <v>35</v>
      </c>
      <c r="Z2777" t="s">
        <v>28</v>
      </c>
      <c r="AA2777">
        <v>0.04</v>
      </c>
      <c r="AB2777" s="5" t="s">
        <v>2341</v>
      </c>
    </row>
    <row r="2778" spans="1:28" x14ac:dyDescent="0.25">
      <c r="A2778" t="s">
        <v>1135</v>
      </c>
      <c r="B2778" s="1">
        <v>44082</v>
      </c>
      <c r="C2778" t="s">
        <v>28</v>
      </c>
      <c r="D2778" s="5" t="s">
        <v>2344</v>
      </c>
      <c r="E2778" t="s">
        <v>1337</v>
      </c>
      <c r="F2778" t="s">
        <v>33</v>
      </c>
      <c r="G2778" t="s">
        <v>31</v>
      </c>
      <c r="H2778" t="s">
        <v>34</v>
      </c>
      <c r="I2778" t="s">
        <v>35</v>
      </c>
      <c r="J2778" t="s">
        <v>36</v>
      </c>
      <c r="K2778" t="s">
        <v>37</v>
      </c>
      <c r="L2778" t="s">
        <v>35</v>
      </c>
      <c r="M2778" t="s">
        <v>35</v>
      </c>
      <c r="N2778">
        <v>2E-3</v>
      </c>
      <c r="O2778">
        <v>5</v>
      </c>
      <c r="P2778">
        <v>201</v>
      </c>
      <c r="Q2778">
        <v>0.1</v>
      </c>
      <c r="R2778">
        <v>82</v>
      </c>
      <c r="S2778" t="s">
        <v>35</v>
      </c>
      <c r="T2778">
        <v>2E-3</v>
      </c>
      <c r="U2778" t="s">
        <v>35</v>
      </c>
      <c r="V2778">
        <v>8.24</v>
      </c>
      <c r="W2778" t="s">
        <v>28</v>
      </c>
      <c r="X2778">
        <v>4</v>
      </c>
      <c r="Y2778" t="s">
        <v>35</v>
      </c>
      <c r="Z2778" t="s">
        <v>28</v>
      </c>
      <c r="AA2778" t="s">
        <v>38</v>
      </c>
      <c r="AB2778" s="5" t="s">
        <v>2341</v>
      </c>
    </row>
    <row r="2779" spans="1:28" x14ac:dyDescent="0.25">
      <c r="A2779" t="s">
        <v>27</v>
      </c>
      <c r="B2779" s="1">
        <v>44076</v>
      </c>
      <c r="C2779" t="s">
        <v>28</v>
      </c>
      <c r="D2779" s="5" t="s">
        <v>2344</v>
      </c>
      <c r="E2779" t="s">
        <v>265</v>
      </c>
      <c r="F2779" t="s">
        <v>33</v>
      </c>
      <c r="G2779" t="s">
        <v>31</v>
      </c>
      <c r="H2779" t="s">
        <v>34</v>
      </c>
      <c r="I2779" t="s">
        <v>35</v>
      </c>
      <c r="J2779" t="s">
        <v>36</v>
      </c>
      <c r="K2779" t="s">
        <v>37</v>
      </c>
      <c r="L2779" t="s">
        <v>35</v>
      </c>
      <c r="M2779">
        <v>8.0000000000000002E-3</v>
      </c>
      <c r="N2779">
        <v>0.01</v>
      </c>
      <c r="O2779" t="s">
        <v>28</v>
      </c>
      <c r="P2779">
        <v>2580</v>
      </c>
      <c r="Q2779">
        <v>0.3</v>
      </c>
      <c r="R2779">
        <v>1660</v>
      </c>
      <c r="S2779" t="s">
        <v>35</v>
      </c>
      <c r="T2779">
        <v>0.184</v>
      </c>
      <c r="U2779">
        <v>1.7999999999999999E-2</v>
      </c>
      <c r="V2779">
        <v>7.92</v>
      </c>
      <c r="W2779" t="s">
        <v>28</v>
      </c>
      <c r="X2779">
        <v>1520</v>
      </c>
      <c r="Y2779">
        <v>1E-3</v>
      </c>
      <c r="Z2779" t="s">
        <v>28</v>
      </c>
      <c r="AA2779" t="s">
        <v>38</v>
      </c>
      <c r="AB2779" s="5" t="s">
        <v>2341</v>
      </c>
    </row>
    <row r="2780" spans="1:28" x14ac:dyDescent="0.25">
      <c r="A2780" t="s">
        <v>2225</v>
      </c>
      <c r="B2780" s="1">
        <v>44076</v>
      </c>
      <c r="C2780" t="s">
        <v>28</v>
      </c>
      <c r="D2780" s="5" t="s">
        <v>2344</v>
      </c>
      <c r="E2780" t="s">
        <v>2240</v>
      </c>
      <c r="F2780" t="s">
        <v>33</v>
      </c>
      <c r="G2780" t="s">
        <v>31</v>
      </c>
      <c r="H2780" t="s">
        <v>34</v>
      </c>
      <c r="I2780" t="s">
        <v>35</v>
      </c>
      <c r="J2780" t="s">
        <v>36</v>
      </c>
      <c r="K2780" t="s">
        <v>37</v>
      </c>
      <c r="L2780" t="s">
        <v>35</v>
      </c>
      <c r="M2780" t="s">
        <v>35</v>
      </c>
      <c r="N2780">
        <v>2E-3</v>
      </c>
      <c r="O2780" t="s">
        <v>28</v>
      </c>
      <c r="P2780">
        <v>202</v>
      </c>
      <c r="Q2780">
        <v>0.1</v>
      </c>
      <c r="R2780">
        <v>82</v>
      </c>
      <c r="S2780" t="s">
        <v>35</v>
      </c>
      <c r="T2780">
        <v>2E-3</v>
      </c>
      <c r="U2780" t="s">
        <v>35</v>
      </c>
      <c r="V2780">
        <v>7.96</v>
      </c>
      <c r="W2780" t="s">
        <v>28</v>
      </c>
      <c r="X2780">
        <v>4</v>
      </c>
      <c r="Y2780" t="s">
        <v>35</v>
      </c>
      <c r="Z2780" t="s">
        <v>28</v>
      </c>
      <c r="AA2780" t="s">
        <v>38</v>
      </c>
      <c r="AB2780" s="5" t="s">
        <v>2341</v>
      </c>
    </row>
    <row r="2781" spans="1:28" x14ac:dyDescent="0.25">
      <c r="A2781" t="s">
        <v>2242</v>
      </c>
      <c r="B2781" s="1">
        <v>44076</v>
      </c>
      <c r="C2781" t="s">
        <v>28</v>
      </c>
      <c r="D2781" s="5" t="s">
        <v>2344</v>
      </c>
      <c r="E2781" t="s">
        <v>2246</v>
      </c>
      <c r="F2781" t="s">
        <v>33</v>
      </c>
      <c r="G2781" t="s">
        <v>31</v>
      </c>
      <c r="H2781" t="s">
        <v>34</v>
      </c>
      <c r="I2781" t="s">
        <v>35</v>
      </c>
      <c r="J2781" t="s">
        <v>36</v>
      </c>
      <c r="K2781" t="s">
        <v>37</v>
      </c>
      <c r="L2781" t="s">
        <v>35</v>
      </c>
      <c r="M2781" t="s">
        <v>35</v>
      </c>
      <c r="N2781">
        <v>0.01</v>
      </c>
      <c r="O2781" t="s">
        <v>28</v>
      </c>
      <c r="P2781">
        <v>469</v>
      </c>
      <c r="Q2781">
        <v>0.1</v>
      </c>
      <c r="R2781">
        <v>203</v>
      </c>
      <c r="S2781" t="s">
        <v>35</v>
      </c>
      <c r="T2781">
        <v>2E-3</v>
      </c>
      <c r="U2781" t="s">
        <v>35</v>
      </c>
      <c r="V2781">
        <v>9.2100000000000009</v>
      </c>
      <c r="W2781" t="s">
        <v>28</v>
      </c>
      <c r="X2781">
        <v>140</v>
      </c>
      <c r="Y2781" t="s">
        <v>35</v>
      </c>
      <c r="Z2781" t="s">
        <v>28</v>
      </c>
      <c r="AA2781" t="s">
        <v>38</v>
      </c>
      <c r="AB2781" s="5" t="s">
        <v>2341</v>
      </c>
    </row>
    <row r="2782" spans="1:28" x14ac:dyDescent="0.25">
      <c r="A2782" t="s">
        <v>2248</v>
      </c>
      <c r="B2782" s="1">
        <v>44076</v>
      </c>
      <c r="C2782" t="s">
        <v>28</v>
      </c>
      <c r="D2782" s="5" t="s">
        <v>2344</v>
      </c>
      <c r="E2782" t="s">
        <v>2257</v>
      </c>
      <c r="F2782" t="s">
        <v>33</v>
      </c>
      <c r="G2782" t="s">
        <v>31</v>
      </c>
      <c r="H2782" t="s">
        <v>34</v>
      </c>
      <c r="I2782">
        <v>1E-3</v>
      </c>
      <c r="J2782" t="s">
        <v>36</v>
      </c>
      <c r="K2782" t="s">
        <v>37</v>
      </c>
      <c r="L2782" t="s">
        <v>35</v>
      </c>
      <c r="M2782" t="s">
        <v>35</v>
      </c>
      <c r="N2782">
        <v>1.2999999999999999E-2</v>
      </c>
      <c r="O2782" t="s">
        <v>28</v>
      </c>
      <c r="P2782">
        <v>2870</v>
      </c>
      <c r="Q2782">
        <v>0.3</v>
      </c>
      <c r="R2782">
        <v>1830</v>
      </c>
      <c r="S2782" t="s">
        <v>35</v>
      </c>
      <c r="T2782">
        <v>3.0000000000000001E-3</v>
      </c>
      <c r="U2782">
        <v>2E-3</v>
      </c>
      <c r="V2782">
        <v>8.73</v>
      </c>
      <c r="W2782" t="s">
        <v>28</v>
      </c>
      <c r="X2782">
        <v>1660</v>
      </c>
      <c r="Y2782" t="s">
        <v>35</v>
      </c>
      <c r="Z2782" t="s">
        <v>28</v>
      </c>
      <c r="AA2782" t="s">
        <v>38</v>
      </c>
      <c r="AB2782" s="5" t="s">
        <v>2341</v>
      </c>
    </row>
    <row r="2783" spans="1:28" x14ac:dyDescent="0.25">
      <c r="A2783" t="s">
        <v>2259</v>
      </c>
      <c r="B2783" s="1">
        <v>44076</v>
      </c>
      <c r="C2783" t="s">
        <v>28</v>
      </c>
      <c r="D2783" s="5" t="s">
        <v>2344</v>
      </c>
      <c r="E2783" t="s">
        <v>2273</v>
      </c>
      <c r="F2783" t="s">
        <v>33</v>
      </c>
      <c r="G2783" t="s">
        <v>31</v>
      </c>
      <c r="H2783" t="s">
        <v>34</v>
      </c>
      <c r="I2783">
        <v>1E-3</v>
      </c>
      <c r="J2783" t="s">
        <v>36</v>
      </c>
      <c r="K2783" t="s">
        <v>37</v>
      </c>
      <c r="L2783" t="s">
        <v>35</v>
      </c>
      <c r="M2783" t="s">
        <v>35</v>
      </c>
      <c r="N2783">
        <v>8.9999999999999993E-3</v>
      </c>
      <c r="O2783" t="s">
        <v>28</v>
      </c>
      <c r="P2783">
        <v>426</v>
      </c>
      <c r="Q2783">
        <v>0.1</v>
      </c>
      <c r="R2783">
        <v>186</v>
      </c>
      <c r="S2783" t="s">
        <v>35</v>
      </c>
      <c r="T2783">
        <v>2E-3</v>
      </c>
      <c r="U2783" t="s">
        <v>35</v>
      </c>
      <c r="V2783">
        <v>9.4700000000000006</v>
      </c>
      <c r="W2783" t="s">
        <v>28</v>
      </c>
      <c r="X2783">
        <v>126</v>
      </c>
      <c r="Y2783" t="s">
        <v>35</v>
      </c>
      <c r="Z2783" t="s">
        <v>28</v>
      </c>
      <c r="AA2783" t="s">
        <v>38</v>
      </c>
      <c r="AB2783" s="5" t="s">
        <v>2341</v>
      </c>
    </row>
    <row r="2784" spans="1:28" x14ac:dyDescent="0.25">
      <c r="A2784" t="s">
        <v>27</v>
      </c>
      <c r="B2784" s="1">
        <v>44046</v>
      </c>
      <c r="C2784" t="s">
        <v>28</v>
      </c>
      <c r="D2784" s="5" t="s">
        <v>2344</v>
      </c>
      <c r="E2784" t="s">
        <v>266</v>
      </c>
      <c r="F2784" t="s">
        <v>33</v>
      </c>
      <c r="G2784" t="s">
        <v>31</v>
      </c>
      <c r="H2784" t="s">
        <v>34</v>
      </c>
      <c r="I2784" t="s">
        <v>35</v>
      </c>
      <c r="J2784" t="s">
        <v>36</v>
      </c>
      <c r="K2784" t="s">
        <v>37</v>
      </c>
      <c r="L2784" t="s">
        <v>35</v>
      </c>
      <c r="M2784">
        <v>8.9999999999999993E-3</v>
      </c>
      <c r="N2784">
        <v>1.4999999999999999E-2</v>
      </c>
      <c r="O2784" t="s">
        <v>28</v>
      </c>
      <c r="P2784">
        <v>2240</v>
      </c>
      <c r="Q2784">
        <v>0.2</v>
      </c>
      <c r="R2784">
        <v>1520</v>
      </c>
      <c r="S2784" t="s">
        <v>35</v>
      </c>
      <c r="T2784">
        <v>0.34499999999999997</v>
      </c>
      <c r="U2784">
        <v>2.1000000000000001E-2</v>
      </c>
      <c r="V2784">
        <v>7.84</v>
      </c>
      <c r="W2784" t="s">
        <v>28</v>
      </c>
      <c r="X2784">
        <v>1230</v>
      </c>
      <c r="Y2784">
        <v>1E-3</v>
      </c>
      <c r="Z2784" t="s">
        <v>28</v>
      </c>
      <c r="AA2784" t="s">
        <v>38</v>
      </c>
      <c r="AB2784" s="5" t="s">
        <v>2341</v>
      </c>
    </row>
    <row r="2785" spans="1:28" x14ac:dyDescent="0.25">
      <c r="A2785" t="s">
        <v>480</v>
      </c>
      <c r="B2785" s="1">
        <v>44046</v>
      </c>
      <c r="C2785" t="s">
        <v>28</v>
      </c>
      <c r="D2785" s="5" t="s">
        <v>2344</v>
      </c>
      <c r="E2785" t="s">
        <v>598</v>
      </c>
      <c r="F2785" t="s">
        <v>33</v>
      </c>
      <c r="G2785" t="s">
        <v>31</v>
      </c>
      <c r="H2785" t="s">
        <v>34</v>
      </c>
      <c r="I2785">
        <v>1E-3</v>
      </c>
      <c r="J2785" t="s">
        <v>36</v>
      </c>
      <c r="K2785" t="s">
        <v>37</v>
      </c>
      <c r="L2785" t="s">
        <v>35</v>
      </c>
      <c r="M2785" t="s">
        <v>35</v>
      </c>
      <c r="N2785">
        <v>1.6E-2</v>
      </c>
      <c r="O2785" t="s">
        <v>28</v>
      </c>
      <c r="P2785">
        <v>2180</v>
      </c>
      <c r="Q2785">
        <v>0.2</v>
      </c>
      <c r="R2785">
        <v>1480</v>
      </c>
      <c r="S2785" t="s">
        <v>35</v>
      </c>
      <c r="T2785">
        <v>1E-3</v>
      </c>
      <c r="U2785">
        <v>2E-3</v>
      </c>
      <c r="V2785">
        <v>8.56</v>
      </c>
      <c r="W2785" t="s">
        <v>28</v>
      </c>
      <c r="X2785">
        <v>1140</v>
      </c>
      <c r="Y2785">
        <v>1E-3</v>
      </c>
      <c r="Z2785" t="s">
        <v>28</v>
      </c>
      <c r="AA2785" t="s">
        <v>38</v>
      </c>
      <c r="AB2785" s="5" t="s">
        <v>2341</v>
      </c>
    </row>
    <row r="2786" spans="1:28" x14ac:dyDescent="0.25">
      <c r="A2786" t="s">
        <v>1034</v>
      </c>
      <c r="B2786" s="1">
        <v>44046</v>
      </c>
      <c r="C2786" t="s">
        <v>28</v>
      </c>
      <c r="D2786" s="5" t="s">
        <v>2344</v>
      </c>
      <c r="E2786" t="s">
        <v>1098</v>
      </c>
      <c r="F2786" t="s">
        <v>33</v>
      </c>
      <c r="G2786" t="s">
        <v>31</v>
      </c>
      <c r="H2786" t="s">
        <v>34</v>
      </c>
      <c r="I2786" t="s">
        <v>35</v>
      </c>
      <c r="J2786" t="s">
        <v>36</v>
      </c>
      <c r="K2786" t="s">
        <v>37</v>
      </c>
      <c r="L2786" t="s">
        <v>35</v>
      </c>
      <c r="M2786" t="s">
        <v>35</v>
      </c>
      <c r="N2786">
        <v>1.2999999999999999E-2</v>
      </c>
      <c r="O2786" t="s">
        <v>28</v>
      </c>
      <c r="P2786">
        <v>443</v>
      </c>
      <c r="Q2786" t="s">
        <v>43</v>
      </c>
      <c r="R2786">
        <v>201</v>
      </c>
      <c r="S2786" t="s">
        <v>35</v>
      </c>
      <c r="T2786" t="s">
        <v>35</v>
      </c>
      <c r="U2786" t="s">
        <v>35</v>
      </c>
      <c r="V2786">
        <v>8.5500000000000007</v>
      </c>
      <c r="W2786" t="s">
        <v>28</v>
      </c>
      <c r="X2786">
        <v>130</v>
      </c>
      <c r="Y2786" t="s">
        <v>35</v>
      </c>
      <c r="Z2786" t="s">
        <v>28</v>
      </c>
      <c r="AA2786" t="s">
        <v>38</v>
      </c>
      <c r="AB2786" s="5" t="s">
        <v>2341</v>
      </c>
    </row>
    <row r="2787" spans="1:28" x14ac:dyDescent="0.25">
      <c r="A2787" t="s">
        <v>1135</v>
      </c>
      <c r="B2787" s="1">
        <v>44046</v>
      </c>
      <c r="C2787" t="s">
        <v>28</v>
      </c>
      <c r="D2787" s="5" t="s">
        <v>2344</v>
      </c>
      <c r="E2787" t="s">
        <v>1338</v>
      </c>
      <c r="F2787" t="s">
        <v>33</v>
      </c>
      <c r="G2787" t="s">
        <v>31</v>
      </c>
      <c r="H2787">
        <v>0.02</v>
      </c>
      <c r="I2787" t="s">
        <v>35</v>
      </c>
      <c r="J2787" t="s">
        <v>36</v>
      </c>
      <c r="K2787" t="s">
        <v>37</v>
      </c>
      <c r="L2787" t="s">
        <v>35</v>
      </c>
      <c r="M2787">
        <v>2E-3</v>
      </c>
      <c r="N2787">
        <v>4.5999999999999999E-2</v>
      </c>
      <c r="O2787" t="s">
        <v>28</v>
      </c>
      <c r="P2787">
        <v>187</v>
      </c>
      <c r="Q2787">
        <v>0.1</v>
      </c>
      <c r="R2787">
        <v>84</v>
      </c>
      <c r="S2787" t="s">
        <v>35</v>
      </c>
      <c r="T2787">
        <v>8.0000000000000002E-3</v>
      </c>
      <c r="U2787">
        <v>1E-3</v>
      </c>
      <c r="V2787">
        <v>8</v>
      </c>
      <c r="W2787" t="s">
        <v>28</v>
      </c>
      <c r="X2787">
        <v>4</v>
      </c>
      <c r="Y2787" t="s">
        <v>35</v>
      </c>
      <c r="Z2787" t="s">
        <v>28</v>
      </c>
      <c r="AA2787" t="s">
        <v>38</v>
      </c>
      <c r="AB2787" s="5" t="s">
        <v>2341</v>
      </c>
    </row>
    <row r="2788" spans="1:28" x14ac:dyDescent="0.25">
      <c r="A2788" t="s">
        <v>1127</v>
      </c>
      <c r="B2788" s="1">
        <v>44046</v>
      </c>
      <c r="C2788" t="s">
        <v>28</v>
      </c>
      <c r="D2788" s="5" t="s">
        <v>2344</v>
      </c>
      <c r="E2788" t="s">
        <v>1711</v>
      </c>
      <c r="F2788" t="s">
        <v>33</v>
      </c>
      <c r="G2788" t="s">
        <v>31</v>
      </c>
      <c r="H2788">
        <v>0.02</v>
      </c>
      <c r="I2788" t="s">
        <v>35</v>
      </c>
      <c r="J2788" t="s">
        <v>36</v>
      </c>
      <c r="K2788" t="s">
        <v>37</v>
      </c>
      <c r="L2788" t="s">
        <v>35</v>
      </c>
      <c r="M2788" t="s">
        <v>35</v>
      </c>
      <c r="N2788">
        <v>1.6E-2</v>
      </c>
      <c r="O2788" t="s">
        <v>28</v>
      </c>
      <c r="P2788">
        <v>404</v>
      </c>
      <c r="Q2788" t="s">
        <v>43</v>
      </c>
      <c r="R2788">
        <v>185</v>
      </c>
      <c r="S2788" t="s">
        <v>35</v>
      </c>
      <c r="T2788">
        <v>2E-3</v>
      </c>
      <c r="U2788" t="s">
        <v>35</v>
      </c>
      <c r="V2788">
        <v>8.57</v>
      </c>
      <c r="W2788" t="s">
        <v>28</v>
      </c>
      <c r="X2788">
        <v>132</v>
      </c>
      <c r="Y2788" t="s">
        <v>35</v>
      </c>
      <c r="Z2788" t="s">
        <v>28</v>
      </c>
      <c r="AA2788" t="s">
        <v>38</v>
      </c>
      <c r="AB2788" s="5" t="s">
        <v>2341</v>
      </c>
    </row>
    <row r="2789" spans="1:28" x14ac:dyDescent="0.25">
      <c r="A2789" t="s">
        <v>27</v>
      </c>
      <c r="B2789" s="1">
        <v>44018</v>
      </c>
      <c r="C2789" t="s">
        <v>28</v>
      </c>
      <c r="D2789" s="5" t="s">
        <v>2344</v>
      </c>
      <c r="E2789" t="s">
        <v>267</v>
      </c>
      <c r="F2789" t="s">
        <v>33</v>
      </c>
      <c r="G2789" t="s">
        <v>31</v>
      </c>
      <c r="H2789" t="s">
        <v>34</v>
      </c>
      <c r="I2789" t="s">
        <v>35</v>
      </c>
      <c r="J2789" t="s">
        <v>36</v>
      </c>
      <c r="K2789" t="s">
        <v>37</v>
      </c>
      <c r="L2789" t="s">
        <v>35</v>
      </c>
      <c r="M2789">
        <v>2.9000000000000001E-2</v>
      </c>
      <c r="N2789">
        <v>0.02</v>
      </c>
      <c r="O2789" t="s">
        <v>28</v>
      </c>
      <c r="P2789">
        <v>1940</v>
      </c>
      <c r="Q2789">
        <v>0.2</v>
      </c>
      <c r="R2789">
        <v>1050</v>
      </c>
      <c r="S2789" t="s">
        <v>35</v>
      </c>
      <c r="T2789">
        <v>0.60199999999999998</v>
      </c>
      <c r="U2789">
        <v>2.5999999999999999E-2</v>
      </c>
      <c r="V2789">
        <v>7.87</v>
      </c>
      <c r="W2789" t="s">
        <v>28</v>
      </c>
      <c r="X2789">
        <v>1020</v>
      </c>
      <c r="Y2789" t="s">
        <v>35</v>
      </c>
      <c r="Z2789" t="s">
        <v>28</v>
      </c>
      <c r="AA2789">
        <v>2.1999999999999999E-2</v>
      </c>
      <c r="AB2789" s="5" t="s">
        <v>2341</v>
      </c>
    </row>
    <row r="2790" spans="1:28" x14ac:dyDescent="0.25">
      <c r="A2790" t="s">
        <v>480</v>
      </c>
      <c r="B2790" s="1">
        <v>44018</v>
      </c>
      <c r="C2790" t="s">
        <v>28</v>
      </c>
      <c r="D2790" s="5" t="s">
        <v>2344</v>
      </c>
      <c r="E2790" t="s">
        <v>599</v>
      </c>
      <c r="F2790" t="s">
        <v>33</v>
      </c>
      <c r="G2790" t="s">
        <v>31</v>
      </c>
      <c r="H2790" t="s">
        <v>34</v>
      </c>
      <c r="I2790">
        <v>1E-3</v>
      </c>
      <c r="J2790" t="s">
        <v>36</v>
      </c>
      <c r="K2790">
        <v>2.0000000000000001E-4</v>
      </c>
      <c r="L2790" t="s">
        <v>35</v>
      </c>
      <c r="M2790" t="s">
        <v>35</v>
      </c>
      <c r="N2790">
        <v>2.5999999999999999E-2</v>
      </c>
      <c r="O2790" t="s">
        <v>28</v>
      </c>
      <c r="P2790">
        <v>1780</v>
      </c>
      <c r="Q2790">
        <v>0.3</v>
      </c>
      <c r="R2790">
        <v>971</v>
      </c>
      <c r="S2790" t="s">
        <v>35</v>
      </c>
      <c r="T2790">
        <v>3.0000000000000001E-3</v>
      </c>
      <c r="U2790">
        <v>3.0000000000000001E-3</v>
      </c>
      <c r="V2790">
        <v>8.5299999999999994</v>
      </c>
      <c r="W2790" t="s">
        <v>28</v>
      </c>
      <c r="X2790">
        <v>904</v>
      </c>
      <c r="Y2790" t="s">
        <v>35</v>
      </c>
      <c r="Z2790" t="s">
        <v>28</v>
      </c>
      <c r="AA2790">
        <v>1.7000000000000001E-2</v>
      </c>
      <c r="AB2790" s="5" t="s">
        <v>2341</v>
      </c>
    </row>
    <row r="2791" spans="1:28" x14ac:dyDescent="0.25">
      <c r="A2791" t="s">
        <v>1034</v>
      </c>
      <c r="B2791" s="1">
        <v>44018</v>
      </c>
      <c r="C2791" t="s">
        <v>28</v>
      </c>
      <c r="D2791" s="5" t="s">
        <v>2344</v>
      </c>
      <c r="E2791" t="s">
        <v>1099</v>
      </c>
      <c r="F2791" t="s">
        <v>33</v>
      </c>
      <c r="G2791" t="s">
        <v>31</v>
      </c>
      <c r="H2791" t="s">
        <v>34</v>
      </c>
      <c r="I2791" t="s">
        <v>35</v>
      </c>
      <c r="J2791" t="s">
        <v>36</v>
      </c>
      <c r="K2791" t="s">
        <v>37</v>
      </c>
      <c r="L2791" t="s">
        <v>35</v>
      </c>
      <c r="M2791" t="s">
        <v>35</v>
      </c>
      <c r="N2791">
        <v>1.6E-2</v>
      </c>
      <c r="O2791" t="s">
        <v>28</v>
      </c>
      <c r="P2791">
        <v>428</v>
      </c>
      <c r="Q2791">
        <v>0.2</v>
      </c>
      <c r="R2791">
        <v>193</v>
      </c>
      <c r="S2791" t="s">
        <v>35</v>
      </c>
      <c r="T2791">
        <v>4.0000000000000001E-3</v>
      </c>
      <c r="U2791">
        <v>2E-3</v>
      </c>
      <c r="V2791">
        <v>8.44</v>
      </c>
      <c r="W2791" t="s">
        <v>28</v>
      </c>
      <c r="X2791">
        <v>109</v>
      </c>
      <c r="Y2791" t="s">
        <v>35</v>
      </c>
      <c r="Z2791" t="s">
        <v>28</v>
      </c>
      <c r="AA2791">
        <v>1.0999999999999999E-2</v>
      </c>
      <c r="AB2791" s="5" t="s">
        <v>2341</v>
      </c>
    </row>
    <row r="2792" spans="1:28" x14ac:dyDescent="0.25">
      <c r="A2792" t="s">
        <v>1135</v>
      </c>
      <c r="B2792" s="1">
        <v>44018</v>
      </c>
      <c r="C2792" t="s">
        <v>28</v>
      </c>
      <c r="D2792" s="5" t="s">
        <v>2344</v>
      </c>
      <c r="E2792" t="s">
        <v>1339</v>
      </c>
      <c r="F2792" t="s">
        <v>33</v>
      </c>
      <c r="G2792" t="s">
        <v>31</v>
      </c>
      <c r="H2792">
        <v>0.01</v>
      </c>
      <c r="I2792" t="s">
        <v>35</v>
      </c>
      <c r="J2792" t="s">
        <v>36</v>
      </c>
      <c r="K2792" t="s">
        <v>37</v>
      </c>
      <c r="L2792" t="s">
        <v>35</v>
      </c>
      <c r="M2792">
        <v>1E-3</v>
      </c>
      <c r="N2792">
        <v>5.0000000000000001E-3</v>
      </c>
      <c r="O2792" t="s">
        <v>28</v>
      </c>
      <c r="P2792">
        <v>191</v>
      </c>
      <c r="Q2792">
        <v>0.1</v>
      </c>
      <c r="R2792">
        <v>80</v>
      </c>
      <c r="S2792" t="s">
        <v>35</v>
      </c>
      <c r="T2792">
        <v>1.7999999999999999E-2</v>
      </c>
      <c r="U2792">
        <v>1E-3</v>
      </c>
      <c r="V2792">
        <v>7.86</v>
      </c>
      <c r="W2792" t="s">
        <v>28</v>
      </c>
      <c r="X2792">
        <v>6</v>
      </c>
      <c r="Y2792" t="s">
        <v>35</v>
      </c>
      <c r="Z2792" t="s">
        <v>28</v>
      </c>
      <c r="AA2792" t="s">
        <v>38</v>
      </c>
      <c r="AB2792" s="5" t="s">
        <v>2341</v>
      </c>
    </row>
    <row r="2793" spans="1:28" x14ac:dyDescent="0.25">
      <c r="A2793" t="s">
        <v>1127</v>
      </c>
      <c r="B2793" s="1">
        <v>44018</v>
      </c>
      <c r="C2793" t="s">
        <v>28</v>
      </c>
      <c r="D2793" s="5" t="s">
        <v>2344</v>
      </c>
      <c r="E2793" t="s">
        <v>1712</v>
      </c>
      <c r="F2793" t="s">
        <v>33</v>
      </c>
      <c r="G2793" t="s">
        <v>31</v>
      </c>
      <c r="H2793" t="s">
        <v>34</v>
      </c>
      <c r="I2793" t="s">
        <v>35</v>
      </c>
      <c r="J2793" t="s">
        <v>36</v>
      </c>
      <c r="K2793">
        <v>6.9999999999999999E-4</v>
      </c>
      <c r="L2793" t="s">
        <v>35</v>
      </c>
      <c r="M2793" t="s">
        <v>35</v>
      </c>
      <c r="N2793">
        <v>3.1E-2</v>
      </c>
      <c r="O2793" t="s">
        <v>28</v>
      </c>
      <c r="P2793">
        <v>394</v>
      </c>
      <c r="Q2793">
        <v>0.2</v>
      </c>
      <c r="R2793">
        <v>176</v>
      </c>
      <c r="S2793" t="s">
        <v>35</v>
      </c>
      <c r="T2793">
        <v>5.0000000000000001E-3</v>
      </c>
      <c r="U2793">
        <v>2E-3</v>
      </c>
      <c r="V2793">
        <v>8.84</v>
      </c>
      <c r="W2793" t="s">
        <v>28</v>
      </c>
      <c r="X2793">
        <v>111</v>
      </c>
      <c r="Y2793" t="s">
        <v>35</v>
      </c>
      <c r="Z2793" t="s">
        <v>28</v>
      </c>
      <c r="AA2793">
        <v>2.3E-2</v>
      </c>
      <c r="AB2793" s="5" t="s">
        <v>2341</v>
      </c>
    </row>
    <row r="2794" spans="1:28" x14ac:dyDescent="0.25">
      <c r="A2794" t="s">
        <v>27</v>
      </c>
      <c r="B2794" s="1">
        <v>43996</v>
      </c>
      <c r="C2794" t="s">
        <v>28</v>
      </c>
      <c r="D2794" s="5" t="s">
        <v>2344</v>
      </c>
      <c r="E2794" t="s">
        <v>268</v>
      </c>
      <c r="F2794" t="s">
        <v>33</v>
      </c>
      <c r="G2794" t="s">
        <v>31</v>
      </c>
      <c r="H2794" t="s">
        <v>34</v>
      </c>
      <c r="I2794" t="s">
        <v>35</v>
      </c>
      <c r="J2794" t="s">
        <v>36</v>
      </c>
      <c r="K2794" t="s">
        <v>37</v>
      </c>
      <c r="L2794" t="s">
        <v>35</v>
      </c>
      <c r="M2794">
        <v>1.0999999999999999E-2</v>
      </c>
      <c r="N2794">
        <v>8.0000000000000002E-3</v>
      </c>
      <c r="O2794" t="s">
        <v>28</v>
      </c>
      <c r="P2794">
        <v>1660</v>
      </c>
      <c r="Q2794">
        <v>0.1</v>
      </c>
      <c r="R2794">
        <v>946</v>
      </c>
      <c r="S2794" t="s">
        <v>35</v>
      </c>
      <c r="T2794">
        <v>0.40600000000000003</v>
      </c>
      <c r="U2794">
        <v>1.9E-2</v>
      </c>
      <c r="V2794">
        <v>7.76</v>
      </c>
      <c r="W2794" t="s">
        <v>28</v>
      </c>
      <c r="X2794">
        <v>789</v>
      </c>
      <c r="Y2794" t="s">
        <v>35</v>
      </c>
      <c r="Z2794" t="s">
        <v>28</v>
      </c>
      <c r="AA2794" t="s">
        <v>38</v>
      </c>
      <c r="AB2794" s="5" t="s">
        <v>2341</v>
      </c>
    </row>
    <row r="2795" spans="1:28" x14ac:dyDescent="0.25">
      <c r="A2795" t="s">
        <v>772</v>
      </c>
      <c r="B2795" s="1">
        <v>43996</v>
      </c>
      <c r="C2795" t="s">
        <v>28</v>
      </c>
      <c r="D2795" s="5" t="s">
        <v>2344</v>
      </c>
      <c r="E2795" t="s">
        <v>885</v>
      </c>
      <c r="F2795" t="s">
        <v>33</v>
      </c>
      <c r="G2795" t="s">
        <v>31</v>
      </c>
      <c r="H2795" t="s">
        <v>34</v>
      </c>
      <c r="I2795" t="s">
        <v>35</v>
      </c>
      <c r="J2795" t="s">
        <v>36</v>
      </c>
      <c r="K2795" t="s">
        <v>37</v>
      </c>
      <c r="L2795" t="s">
        <v>35</v>
      </c>
      <c r="M2795" t="s">
        <v>35</v>
      </c>
      <c r="N2795">
        <v>1.7999999999999999E-2</v>
      </c>
      <c r="O2795" t="s">
        <v>28</v>
      </c>
      <c r="P2795">
        <v>698</v>
      </c>
      <c r="Q2795">
        <v>0.1</v>
      </c>
      <c r="R2795">
        <v>323</v>
      </c>
      <c r="S2795" t="s">
        <v>35</v>
      </c>
      <c r="T2795">
        <v>2E-3</v>
      </c>
      <c r="U2795">
        <v>1E-3</v>
      </c>
      <c r="V2795">
        <v>8.8000000000000007</v>
      </c>
      <c r="W2795" t="s">
        <v>28</v>
      </c>
      <c r="X2795">
        <v>225</v>
      </c>
      <c r="Y2795" t="s">
        <v>35</v>
      </c>
      <c r="Z2795" t="s">
        <v>28</v>
      </c>
      <c r="AA2795" t="s">
        <v>38</v>
      </c>
      <c r="AB2795" s="5" t="s">
        <v>2341</v>
      </c>
    </row>
    <row r="2796" spans="1:28" x14ac:dyDescent="0.25">
      <c r="A2796" t="s">
        <v>2225</v>
      </c>
      <c r="B2796" s="1">
        <v>43996</v>
      </c>
      <c r="C2796" t="s">
        <v>28</v>
      </c>
      <c r="D2796" s="5" t="s">
        <v>2344</v>
      </c>
      <c r="E2796" t="s">
        <v>2241</v>
      </c>
      <c r="F2796" t="s">
        <v>33</v>
      </c>
      <c r="G2796" t="s">
        <v>31</v>
      </c>
      <c r="H2796" t="s">
        <v>34</v>
      </c>
      <c r="I2796" t="s">
        <v>35</v>
      </c>
      <c r="J2796" t="s">
        <v>36</v>
      </c>
      <c r="K2796" t="s">
        <v>37</v>
      </c>
      <c r="L2796" t="s">
        <v>35</v>
      </c>
      <c r="M2796" t="s">
        <v>35</v>
      </c>
      <c r="N2796" t="s">
        <v>35</v>
      </c>
      <c r="O2796" t="s">
        <v>28</v>
      </c>
      <c r="P2796">
        <v>194</v>
      </c>
      <c r="Q2796" t="s">
        <v>43</v>
      </c>
      <c r="R2796">
        <v>75</v>
      </c>
      <c r="S2796" t="s">
        <v>35</v>
      </c>
      <c r="T2796" t="s">
        <v>35</v>
      </c>
      <c r="U2796" t="s">
        <v>35</v>
      </c>
      <c r="V2796">
        <v>7.89</v>
      </c>
      <c r="W2796" t="s">
        <v>28</v>
      </c>
      <c r="X2796">
        <v>6</v>
      </c>
      <c r="Y2796" t="s">
        <v>35</v>
      </c>
      <c r="Z2796" t="s">
        <v>28</v>
      </c>
      <c r="AA2796" t="s">
        <v>38</v>
      </c>
      <c r="AB2796" s="5" t="s">
        <v>2341</v>
      </c>
    </row>
    <row r="2797" spans="1:28" x14ac:dyDescent="0.25">
      <c r="A2797" t="s">
        <v>2242</v>
      </c>
      <c r="B2797" s="1">
        <v>43996</v>
      </c>
      <c r="C2797" t="s">
        <v>28</v>
      </c>
      <c r="D2797" s="5" t="s">
        <v>2344</v>
      </c>
      <c r="E2797" t="s">
        <v>2247</v>
      </c>
      <c r="F2797" t="s">
        <v>33</v>
      </c>
      <c r="G2797" t="s">
        <v>31</v>
      </c>
      <c r="H2797" t="s">
        <v>34</v>
      </c>
      <c r="I2797" t="s">
        <v>35</v>
      </c>
      <c r="J2797" t="s">
        <v>36</v>
      </c>
      <c r="K2797" t="s">
        <v>37</v>
      </c>
      <c r="L2797" t="s">
        <v>35</v>
      </c>
      <c r="M2797" t="s">
        <v>35</v>
      </c>
      <c r="N2797">
        <v>4.0000000000000001E-3</v>
      </c>
      <c r="O2797" t="s">
        <v>28</v>
      </c>
      <c r="P2797">
        <v>418</v>
      </c>
      <c r="Q2797" t="s">
        <v>43</v>
      </c>
      <c r="R2797">
        <v>185</v>
      </c>
      <c r="S2797" t="s">
        <v>35</v>
      </c>
      <c r="T2797" t="s">
        <v>35</v>
      </c>
      <c r="U2797" t="s">
        <v>35</v>
      </c>
      <c r="V2797">
        <v>8.0500000000000007</v>
      </c>
      <c r="W2797" t="s">
        <v>28</v>
      </c>
      <c r="X2797">
        <v>111</v>
      </c>
      <c r="Y2797" t="s">
        <v>35</v>
      </c>
      <c r="Z2797" t="s">
        <v>28</v>
      </c>
      <c r="AA2797" t="s">
        <v>38</v>
      </c>
      <c r="AB2797" s="5" t="s">
        <v>2341</v>
      </c>
    </row>
    <row r="2798" spans="1:28" x14ac:dyDescent="0.25">
      <c r="A2798" t="s">
        <v>2248</v>
      </c>
      <c r="B2798" s="1">
        <v>43996</v>
      </c>
      <c r="C2798" t="s">
        <v>28</v>
      </c>
      <c r="D2798" s="5" t="s">
        <v>2344</v>
      </c>
      <c r="E2798" t="s">
        <v>2258</v>
      </c>
      <c r="F2798" t="s">
        <v>33</v>
      </c>
      <c r="G2798" t="s">
        <v>31</v>
      </c>
      <c r="H2798" t="s">
        <v>34</v>
      </c>
      <c r="I2798" t="s">
        <v>35</v>
      </c>
      <c r="J2798" t="s">
        <v>36</v>
      </c>
      <c r="K2798" t="s">
        <v>37</v>
      </c>
      <c r="L2798" t="s">
        <v>35</v>
      </c>
      <c r="M2798" t="s">
        <v>35</v>
      </c>
      <c r="N2798">
        <v>8.9999999999999993E-3</v>
      </c>
      <c r="O2798" t="s">
        <v>28</v>
      </c>
      <c r="P2798">
        <v>1490</v>
      </c>
      <c r="Q2798">
        <v>0.2</v>
      </c>
      <c r="R2798">
        <v>844</v>
      </c>
      <c r="S2798" t="s">
        <v>35</v>
      </c>
      <c r="T2798">
        <v>3.0000000000000001E-3</v>
      </c>
      <c r="U2798">
        <v>4.0000000000000001E-3</v>
      </c>
      <c r="V2798">
        <v>8.36</v>
      </c>
      <c r="W2798" t="s">
        <v>28</v>
      </c>
      <c r="X2798">
        <v>658</v>
      </c>
      <c r="Y2798" t="s">
        <v>35</v>
      </c>
      <c r="Z2798" t="s">
        <v>28</v>
      </c>
      <c r="AA2798" t="s">
        <v>38</v>
      </c>
      <c r="AB2798" s="5" t="s">
        <v>2341</v>
      </c>
    </row>
    <row r="2799" spans="1:28" x14ac:dyDescent="0.25">
      <c r="A2799" t="s">
        <v>2259</v>
      </c>
      <c r="B2799" s="1">
        <v>43996</v>
      </c>
      <c r="C2799" t="s">
        <v>28</v>
      </c>
      <c r="D2799" s="5" t="s">
        <v>2344</v>
      </c>
      <c r="E2799" t="s">
        <v>2274</v>
      </c>
      <c r="F2799" t="s">
        <v>33</v>
      </c>
      <c r="G2799" t="s">
        <v>31</v>
      </c>
      <c r="H2799" t="s">
        <v>34</v>
      </c>
      <c r="I2799" t="s">
        <v>35</v>
      </c>
      <c r="J2799" t="s">
        <v>36</v>
      </c>
      <c r="K2799" t="s">
        <v>37</v>
      </c>
      <c r="L2799" t="s">
        <v>35</v>
      </c>
      <c r="M2799" t="s">
        <v>35</v>
      </c>
      <c r="N2799">
        <v>4.0000000000000001E-3</v>
      </c>
      <c r="O2799" t="s">
        <v>28</v>
      </c>
      <c r="P2799">
        <v>384</v>
      </c>
      <c r="Q2799" t="s">
        <v>43</v>
      </c>
      <c r="R2799">
        <v>160</v>
      </c>
      <c r="S2799" t="s">
        <v>35</v>
      </c>
      <c r="T2799" t="s">
        <v>35</v>
      </c>
      <c r="U2799" t="s">
        <v>35</v>
      </c>
      <c r="V2799">
        <v>8.15</v>
      </c>
      <c r="W2799" t="s">
        <v>28</v>
      </c>
      <c r="X2799">
        <v>108</v>
      </c>
      <c r="Y2799" t="s">
        <v>35</v>
      </c>
      <c r="Z2799" t="s">
        <v>28</v>
      </c>
      <c r="AA2799" t="s">
        <v>38</v>
      </c>
      <c r="AB2799" s="5" t="s">
        <v>2341</v>
      </c>
    </row>
    <row r="2800" spans="1:28" x14ac:dyDescent="0.25">
      <c r="A2800" t="s">
        <v>27</v>
      </c>
      <c r="B2800" s="1">
        <v>43956</v>
      </c>
      <c r="C2800" t="s">
        <v>28</v>
      </c>
      <c r="D2800" s="5" t="s">
        <v>2344</v>
      </c>
      <c r="E2800" t="s">
        <v>269</v>
      </c>
      <c r="F2800" t="s">
        <v>33</v>
      </c>
      <c r="G2800" t="s">
        <v>31</v>
      </c>
      <c r="H2800" t="s">
        <v>28</v>
      </c>
      <c r="I2800" t="s">
        <v>35</v>
      </c>
      <c r="J2800" t="s">
        <v>28</v>
      </c>
      <c r="K2800" t="s">
        <v>28</v>
      </c>
      <c r="L2800" t="s">
        <v>28</v>
      </c>
      <c r="M2800">
        <v>1.0999999999999999E-2</v>
      </c>
      <c r="N2800">
        <v>1.2999999999999999E-2</v>
      </c>
      <c r="O2800" t="s">
        <v>28</v>
      </c>
      <c r="P2800">
        <v>1120</v>
      </c>
      <c r="Q2800">
        <v>0.2</v>
      </c>
      <c r="R2800">
        <v>579</v>
      </c>
      <c r="S2800" t="s">
        <v>35</v>
      </c>
      <c r="T2800" t="s">
        <v>28</v>
      </c>
      <c r="U2800" t="s">
        <v>28</v>
      </c>
      <c r="V2800">
        <v>7.77</v>
      </c>
      <c r="W2800" t="s">
        <v>28</v>
      </c>
      <c r="X2800">
        <v>504</v>
      </c>
      <c r="Y2800" t="s">
        <v>28</v>
      </c>
      <c r="Z2800" t="s">
        <v>28</v>
      </c>
      <c r="AA2800" t="s">
        <v>38</v>
      </c>
      <c r="AB2800" s="5" t="s">
        <v>2341</v>
      </c>
    </row>
    <row r="2801" spans="1:28" x14ac:dyDescent="0.25">
      <c r="A2801" t="s">
        <v>480</v>
      </c>
      <c r="B2801" s="1">
        <v>43956</v>
      </c>
      <c r="C2801" t="s">
        <v>28</v>
      </c>
      <c r="D2801" s="5" t="s">
        <v>2344</v>
      </c>
      <c r="E2801" t="s">
        <v>600</v>
      </c>
      <c r="F2801" t="s">
        <v>33</v>
      </c>
      <c r="G2801" t="s">
        <v>31</v>
      </c>
      <c r="H2801" t="s">
        <v>28</v>
      </c>
      <c r="I2801" t="s">
        <v>35</v>
      </c>
      <c r="J2801" t="s">
        <v>28</v>
      </c>
      <c r="K2801" t="s">
        <v>28</v>
      </c>
      <c r="L2801" t="s">
        <v>28</v>
      </c>
      <c r="M2801" t="s">
        <v>35</v>
      </c>
      <c r="N2801">
        <v>8.9999999999999993E-3</v>
      </c>
      <c r="O2801" t="s">
        <v>28</v>
      </c>
      <c r="P2801">
        <v>925</v>
      </c>
      <c r="Q2801">
        <v>0.1</v>
      </c>
      <c r="R2801">
        <v>475</v>
      </c>
      <c r="S2801" t="s">
        <v>35</v>
      </c>
      <c r="T2801" t="s">
        <v>28</v>
      </c>
      <c r="U2801" t="s">
        <v>28</v>
      </c>
      <c r="V2801">
        <v>8.27</v>
      </c>
      <c r="W2801" t="s">
        <v>28</v>
      </c>
      <c r="X2801">
        <v>416</v>
      </c>
      <c r="Y2801" t="s">
        <v>28</v>
      </c>
      <c r="Z2801" t="s">
        <v>28</v>
      </c>
      <c r="AA2801" t="s">
        <v>38</v>
      </c>
      <c r="AB2801" s="5" t="s">
        <v>2341</v>
      </c>
    </row>
    <row r="2802" spans="1:28" x14ac:dyDescent="0.25">
      <c r="A2802" t="s">
        <v>772</v>
      </c>
      <c r="B2802" s="1">
        <v>43956</v>
      </c>
      <c r="C2802" t="s">
        <v>28</v>
      </c>
      <c r="D2802" s="5" t="s">
        <v>2344</v>
      </c>
      <c r="E2802" t="s">
        <v>886</v>
      </c>
      <c r="F2802" t="s">
        <v>33</v>
      </c>
      <c r="G2802" t="s">
        <v>31</v>
      </c>
      <c r="H2802" t="s">
        <v>28</v>
      </c>
      <c r="I2802">
        <v>1E-3</v>
      </c>
      <c r="J2802" t="s">
        <v>28</v>
      </c>
      <c r="K2802" t="s">
        <v>28</v>
      </c>
      <c r="L2802" t="s">
        <v>28</v>
      </c>
      <c r="M2802">
        <v>3.0000000000000001E-3</v>
      </c>
      <c r="N2802">
        <v>5.3999999999999999E-2</v>
      </c>
      <c r="O2802" t="s">
        <v>28</v>
      </c>
      <c r="P2802">
        <v>573</v>
      </c>
      <c r="Q2802" t="s">
        <v>43</v>
      </c>
      <c r="R2802">
        <v>294</v>
      </c>
      <c r="S2802" t="s">
        <v>35</v>
      </c>
      <c r="T2802" t="s">
        <v>28</v>
      </c>
      <c r="U2802" t="s">
        <v>28</v>
      </c>
      <c r="V2802">
        <v>7.96</v>
      </c>
      <c r="W2802" t="s">
        <v>28</v>
      </c>
      <c r="X2802">
        <v>169</v>
      </c>
      <c r="Y2802" t="s">
        <v>28</v>
      </c>
      <c r="Z2802" t="s">
        <v>28</v>
      </c>
      <c r="AA2802">
        <v>2.3E-2</v>
      </c>
      <c r="AB2802" s="5" t="s">
        <v>2341</v>
      </c>
    </row>
    <row r="2803" spans="1:28" x14ac:dyDescent="0.25">
      <c r="A2803" t="s">
        <v>1034</v>
      </c>
      <c r="B2803" s="1">
        <v>43956</v>
      </c>
      <c r="C2803" t="s">
        <v>28</v>
      </c>
      <c r="D2803" s="5" t="s">
        <v>2344</v>
      </c>
      <c r="E2803" t="s">
        <v>1100</v>
      </c>
      <c r="F2803" t="s">
        <v>33</v>
      </c>
      <c r="G2803" t="s">
        <v>31</v>
      </c>
      <c r="H2803" t="s">
        <v>28</v>
      </c>
      <c r="I2803" t="s">
        <v>35</v>
      </c>
      <c r="J2803" t="s">
        <v>28</v>
      </c>
      <c r="K2803" t="s">
        <v>28</v>
      </c>
      <c r="L2803" t="s">
        <v>28</v>
      </c>
      <c r="M2803" t="s">
        <v>35</v>
      </c>
      <c r="N2803">
        <v>1.2E-2</v>
      </c>
      <c r="O2803" t="s">
        <v>28</v>
      </c>
      <c r="P2803">
        <v>378</v>
      </c>
      <c r="Q2803" t="s">
        <v>43</v>
      </c>
      <c r="R2803">
        <v>173</v>
      </c>
      <c r="S2803" t="s">
        <v>35</v>
      </c>
      <c r="T2803" t="s">
        <v>28</v>
      </c>
      <c r="U2803" t="s">
        <v>28</v>
      </c>
      <c r="V2803">
        <v>7.9</v>
      </c>
      <c r="W2803" t="s">
        <v>28</v>
      </c>
      <c r="X2803">
        <v>104</v>
      </c>
      <c r="Y2803" t="s">
        <v>28</v>
      </c>
      <c r="Z2803" t="s">
        <v>28</v>
      </c>
      <c r="AA2803" t="s">
        <v>38</v>
      </c>
      <c r="AB2803" s="5" t="s">
        <v>2341</v>
      </c>
    </row>
    <row r="2804" spans="1:28" x14ac:dyDescent="0.25">
      <c r="A2804" t="s">
        <v>1135</v>
      </c>
      <c r="B2804" s="1">
        <v>43956</v>
      </c>
      <c r="C2804" t="s">
        <v>28</v>
      </c>
      <c r="D2804" s="5" t="s">
        <v>2344</v>
      </c>
      <c r="E2804" t="s">
        <v>1340</v>
      </c>
      <c r="F2804" t="s">
        <v>33</v>
      </c>
      <c r="G2804" t="s">
        <v>31</v>
      </c>
      <c r="H2804" t="s">
        <v>28</v>
      </c>
      <c r="I2804" t="s">
        <v>35</v>
      </c>
      <c r="J2804" t="s">
        <v>28</v>
      </c>
      <c r="K2804" t="s">
        <v>28</v>
      </c>
      <c r="L2804" t="s">
        <v>28</v>
      </c>
      <c r="M2804" t="s">
        <v>35</v>
      </c>
      <c r="N2804">
        <v>3.0000000000000001E-3</v>
      </c>
      <c r="O2804" t="s">
        <v>28</v>
      </c>
      <c r="P2804">
        <v>151</v>
      </c>
      <c r="Q2804" t="s">
        <v>43</v>
      </c>
      <c r="R2804">
        <v>78</v>
      </c>
      <c r="S2804" t="s">
        <v>35</v>
      </c>
      <c r="T2804" t="s">
        <v>28</v>
      </c>
      <c r="U2804" t="s">
        <v>28</v>
      </c>
      <c r="V2804">
        <v>7.91</v>
      </c>
      <c r="W2804" t="s">
        <v>28</v>
      </c>
      <c r="X2804">
        <v>6</v>
      </c>
      <c r="Y2804" t="s">
        <v>28</v>
      </c>
      <c r="Z2804" t="s">
        <v>28</v>
      </c>
      <c r="AA2804" t="s">
        <v>38</v>
      </c>
      <c r="AB2804" s="5" t="s">
        <v>2341</v>
      </c>
    </row>
    <row r="2805" spans="1:28" x14ac:dyDescent="0.25">
      <c r="A2805" t="s">
        <v>1127</v>
      </c>
      <c r="B2805" s="1">
        <v>43956</v>
      </c>
      <c r="C2805" t="s">
        <v>28</v>
      </c>
      <c r="D2805" s="5" t="s">
        <v>2344</v>
      </c>
      <c r="E2805" t="s">
        <v>1713</v>
      </c>
      <c r="F2805" t="s">
        <v>33</v>
      </c>
      <c r="G2805" t="s">
        <v>31</v>
      </c>
      <c r="H2805" t="s">
        <v>28</v>
      </c>
      <c r="I2805" t="s">
        <v>35</v>
      </c>
      <c r="J2805" t="s">
        <v>28</v>
      </c>
      <c r="K2805" t="s">
        <v>28</v>
      </c>
      <c r="L2805" t="s">
        <v>28</v>
      </c>
      <c r="M2805">
        <v>2E-3</v>
      </c>
      <c r="N2805">
        <v>8.0000000000000002E-3</v>
      </c>
      <c r="O2805" t="s">
        <v>28</v>
      </c>
      <c r="P2805">
        <v>340</v>
      </c>
      <c r="Q2805" t="s">
        <v>43</v>
      </c>
      <c r="R2805">
        <v>222</v>
      </c>
      <c r="S2805" t="s">
        <v>35</v>
      </c>
      <c r="T2805" t="s">
        <v>28</v>
      </c>
      <c r="U2805" t="s">
        <v>28</v>
      </c>
      <c r="V2805">
        <v>7.65</v>
      </c>
      <c r="W2805" t="s">
        <v>28</v>
      </c>
      <c r="X2805">
        <v>99</v>
      </c>
      <c r="Y2805" t="s">
        <v>28</v>
      </c>
      <c r="Z2805" t="s">
        <v>28</v>
      </c>
      <c r="AA2805" t="s">
        <v>38</v>
      </c>
      <c r="AB2805" s="5" t="s">
        <v>2341</v>
      </c>
    </row>
    <row r="2806" spans="1:28" x14ac:dyDescent="0.25">
      <c r="A2806" t="s">
        <v>2033</v>
      </c>
      <c r="B2806" s="1">
        <v>43956</v>
      </c>
      <c r="C2806" t="s">
        <v>28</v>
      </c>
      <c r="D2806" s="5" t="s">
        <v>2344</v>
      </c>
      <c r="E2806" t="s">
        <v>2147</v>
      </c>
      <c r="F2806" t="s">
        <v>33</v>
      </c>
      <c r="G2806" t="s">
        <v>31</v>
      </c>
      <c r="H2806" t="s">
        <v>28</v>
      </c>
      <c r="I2806">
        <v>3.0000000000000001E-3</v>
      </c>
      <c r="J2806" t="s">
        <v>28</v>
      </c>
      <c r="K2806" t="s">
        <v>28</v>
      </c>
      <c r="L2806" t="s">
        <v>28</v>
      </c>
      <c r="M2806">
        <v>4.0000000000000001E-3</v>
      </c>
      <c r="N2806">
        <v>3.5000000000000003E-2</v>
      </c>
      <c r="O2806" t="s">
        <v>28</v>
      </c>
      <c r="P2806">
        <v>117</v>
      </c>
      <c r="Q2806" t="s">
        <v>43</v>
      </c>
      <c r="R2806">
        <v>31</v>
      </c>
      <c r="S2806">
        <v>3.0000000000000001E-3</v>
      </c>
      <c r="T2806" t="s">
        <v>28</v>
      </c>
      <c r="U2806" t="s">
        <v>28</v>
      </c>
      <c r="V2806">
        <v>6.2</v>
      </c>
      <c r="W2806" t="s">
        <v>28</v>
      </c>
      <c r="X2806" t="s">
        <v>1423</v>
      </c>
      <c r="Y2806" t="s">
        <v>28</v>
      </c>
      <c r="Z2806" t="s">
        <v>28</v>
      </c>
      <c r="AA2806">
        <v>8.0000000000000002E-3</v>
      </c>
      <c r="AB2806" s="5" t="s">
        <v>2341</v>
      </c>
    </row>
    <row r="2807" spans="1:28" x14ac:dyDescent="0.25">
      <c r="A2807" t="s">
        <v>27</v>
      </c>
      <c r="B2807" s="1">
        <v>43918</v>
      </c>
      <c r="C2807" t="s">
        <v>28</v>
      </c>
      <c r="D2807" s="5" t="s">
        <v>2344</v>
      </c>
      <c r="E2807" t="s">
        <v>270</v>
      </c>
      <c r="F2807" t="s">
        <v>33</v>
      </c>
      <c r="G2807" t="s">
        <v>31</v>
      </c>
      <c r="H2807" t="s">
        <v>28</v>
      </c>
      <c r="I2807" t="s">
        <v>35</v>
      </c>
      <c r="J2807" t="s">
        <v>28</v>
      </c>
      <c r="K2807" t="s">
        <v>28</v>
      </c>
      <c r="L2807" t="s">
        <v>28</v>
      </c>
      <c r="M2807">
        <v>6.0000000000000001E-3</v>
      </c>
      <c r="N2807">
        <v>4.0000000000000001E-3</v>
      </c>
      <c r="O2807" t="s">
        <v>28</v>
      </c>
      <c r="P2807">
        <v>396</v>
      </c>
      <c r="Q2807">
        <v>0.1</v>
      </c>
      <c r="R2807">
        <v>184</v>
      </c>
      <c r="S2807" t="s">
        <v>35</v>
      </c>
      <c r="T2807" t="s">
        <v>28</v>
      </c>
      <c r="U2807" t="s">
        <v>28</v>
      </c>
      <c r="V2807">
        <v>7.54</v>
      </c>
      <c r="W2807" t="s">
        <v>28</v>
      </c>
      <c r="X2807">
        <v>123</v>
      </c>
      <c r="Y2807" t="s">
        <v>28</v>
      </c>
      <c r="Z2807" t="s">
        <v>28</v>
      </c>
      <c r="AA2807" t="s">
        <v>38</v>
      </c>
      <c r="AB2807" s="5" t="s">
        <v>2341</v>
      </c>
    </row>
    <row r="2808" spans="1:28" x14ac:dyDescent="0.25">
      <c r="A2808" t="s">
        <v>480</v>
      </c>
      <c r="B2808" s="1">
        <v>43918</v>
      </c>
      <c r="C2808" t="s">
        <v>28</v>
      </c>
      <c r="D2808" s="5" t="s">
        <v>2344</v>
      </c>
      <c r="E2808" t="s">
        <v>601</v>
      </c>
      <c r="F2808" t="s">
        <v>33</v>
      </c>
      <c r="G2808" t="s">
        <v>31</v>
      </c>
      <c r="H2808" t="s">
        <v>28</v>
      </c>
      <c r="I2808" t="s">
        <v>35</v>
      </c>
      <c r="J2808" t="s">
        <v>28</v>
      </c>
      <c r="K2808" t="s">
        <v>28</v>
      </c>
      <c r="L2808" t="s">
        <v>28</v>
      </c>
      <c r="M2808" t="s">
        <v>35</v>
      </c>
      <c r="N2808">
        <v>0.01</v>
      </c>
      <c r="O2808" t="s">
        <v>28</v>
      </c>
      <c r="P2808">
        <v>332</v>
      </c>
      <c r="Q2808" t="s">
        <v>43</v>
      </c>
      <c r="R2808">
        <v>154</v>
      </c>
      <c r="S2808" t="s">
        <v>35</v>
      </c>
      <c r="T2808" t="s">
        <v>28</v>
      </c>
      <c r="U2808" t="s">
        <v>28</v>
      </c>
      <c r="V2808">
        <v>7.7</v>
      </c>
      <c r="W2808" t="s">
        <v>28</v>
      </c>
      <c r="X2808">
        <v>97</v>
      </c>
      <c r="Y2808" t="s">
        <v>28</v>
      </c>
      <c r="Z2808" t="s">
        <v>28</v>
      </c>
      <c r="AA2808" t="s">
        <v>38</v>
      </c>
      <c r="AB2808" s="5" t="s">
        <v>2341</v>
      </c>
    </row>
    <row r="2809" spans="1:28" x14ac:dyDescent="0.25">
      <c r="A2809" t="s">
        <v>772</v>
      </c>
      <c r="B2809" s="1">
        <v>43918</v>
      </c>
      <c r="C2809" t="s">
        <v>28</v>
      </c>
      <c r="D2809" s="5" t="s">
        <v>2344</v>
      </c>
      <c r="E2809" t="s">
        <v>887</v>
      </c>
      <c r="F2809" t="s">
        <v>33</v>
      </c>
      <c r="G2809" t="s">
        <v>31</v>
      </c>
      <c r="H2809" t="s">
        <v>28</v>
      </c>
      <c r="I2809" t="s">
        <v>35</v>
      </c>
      <c r="J2809" t="s">
        <v>28</v>
      </c>
      <c r="K2809" t="s">
        <v>28</v>
      </c>
      <c r="L2809" t="s">
        <v>28</v>
      </c>
      <c r="M2809" t="s">
        <v>35</v>
      </c>
      <c r="N2809">
        <v>8.0000000000000002E-3</v>
      </c>
      <c r="O2809" t="s">
        <v>28</v>
      </c>
      <c r="P2809">
        <v>318</v>
      </c>
      <c r="Q2809">
        <v>0.1</v>
      </c>
      <c r="R2809">
        <v>145</v>
      </c>
      <c r="S2809" t="s">
        <v>35</v>
      </c>
      <c r="T2809" t="s">
        <v>28</v>
      </c>
      <c r="U2809" t="s">
        <v>28</v>
      </c>
      <c r="V2809">
        <v>7.67</v>
      </c>
      <c r="W2809" t="s">
        <v>28</v>
      </c>
      <c r="X2809">
        <v>84</v>
      </c>
      <c r="Y2809" t="s">
        <v>28</v>
      </c>
      <c r="Z2809" t="s">
        <v>28</v>
      </c>
      <c r="AA2809" t="s">
        <v>38</v>
      </c>
      <c r="AB2809" s="5" t="s">
        <v>2341</v>
      </c>
    </row>
    <row r="2810" spans="1:28" x14ac:dyDescent="0.25">
      <c r="A2810" t="s">
        <v>1127</v>
      </c>
      <c r="B2810" s="1">
        <v>43918</v>
      </c>
      <c r="C2810" t="s">
        <v>28</v>
      </c>
      <c r="D2810" s="5" t="s">
        <v>2344</v>
      </c>
      <c r="E2810" t="s">
        <v>1714</v>
      </c>
      <c r="F2810" t="s">
        <v>33</v>
      </c>
      <c r="G2810" t="s">
        <v>31</v>
      </c>
      <c r="H2810" t="s">
        <v>28</v>
      </c>
      <c r="I2810" t="s">
        <v>35</v>
      </c>
      <c r="J2810" t="s">
        <v>28</v>
      </c>
      <c r="K2810" t="s">
        <v>28</v>
      </c>
      <c r="L2810" t="s">
        <v>28</v>
      </c>
      <c r="M2810" t="s">
        <v>35</v>
      </c>
      <c r="N2810">
        <v>1.2E-2</v>
      </c>
      <c r="O2810" t="s">
        <v>28</v>
      </c>
      <c r="P2810">
        <v>225</v>
      </c>
      <c r="Q2810" t="s">
        <v>43</v>
      </c>
      <c r="R2810">
        <v>99</v>
      </c>
      <c r="S2810" t="s">
        <v>35</v>
      </c>
      <c r="T2810" t="s">
        <v>28</v>
      </c>
      <c r="U2810" t="s">
        <v>28</v>
      </c>
      <c r="V2810">
        <v>7.46</v>
      </c>
      <c r="W2810" t="s">
        <v>28</v>
      </c>
      <c r="X2810">
        <v>61</v>
      </c>
      <c r="Y2810" t="s">
        <v>28</v>
      </c>
      <c r="Z2810" t="s">
        <v>28</v>
      </c>
      <c r="AA2810" t="s">
        <v>38</v>
      </c>
      <c r="AB2810" s="5" t="s">
        <v>2341</v>
      </c>
    </row>
    <row r="2811" spans="1:28" x14ac:dyDescent="0.25">
      <c r="A2811" t="s">
        <v>1864</v>
      </c>
      <c r="B2811" s="1">
        <v>43918</v>
      </c>
      <c r="C2811" t="s">
        <v>28</v>
      </c>
      <c r="D2811" s="5" t="s">
        <v>2344</v>
      </c>
      <c r="E2811" t="s">
        <v>1982</v>
      </c>
      <c r="F2811" t="s">
        <v>33</v>
      </c>
      <c r="G2811" t="s">
        <v>31</v>
      </c>
      <c r="H2811" t="s">
        <v>28</v>
      </c>
      <c r="I2811">
        <v>1E-3</v>
      </c>
      <c r="J2811" t="s">
        <v>28</v>
      </c>
      <c r="K2811" t="s">
        <v>28</v>
      </c>
      <c r="L2811" t="s">
        <v>28</v>
      </c>
      <c r="M2811">
        <v>9.2999999999999999E-2</v>
      </c>
      <c r="N2811">
        <v>2.4700000000000002</v>
      </c>
      <c r="O2811" t="s">
        <v>28</v>
      </c>
      <c r="P2811">
        <v>370</v>
      </c>
      <c r="Q2811">
        <v>0.2</v>
      </c>
      <c r="R2811">
        <v>167</v>
      </c>
      <c r="S2811" t="s">
        <v>35</v>
      </c>
      <c r="T2811" t="s">
        <v>28</v>
      </c>
      <c r="U2811" t="s">
        <v>28</v>
      </c>
      <c r="V2811">
        <v>6.4</v>
      </c>
      <c r="W2811" t="s">
        <v>28</v>
      </c>
      <c r="X2811">
        <v>165</v>
      </c>
      <c r="Y2811" t="s">
        <v>28</v>
      </c>
      <c r="Z2811" t="s">
        <v>28</v>
      </c>
      <c r="AA2811">
        <v>3.5000000000000003E-2</v>
      </c>
      <c r="AB2811" s="5" t="s">
        <v>2341</v>
      </c>
    </row>
    <row r="2812" spans="1:28" x14ac:dyDescent="0.25">
      <c r="A2812" t="s">
        <v>27</v>
      </c>
      <c r="B2812" s="1">
        <v>43911</v>
      </c>
      <c r="C2812" t="s">
        <v>28</v>
      </c>
      <c r="D2812" s="5" t="s">
        <v>2344</v>
      </c>
      <c r="E2812" t="s">
        <v>271</v>
      </c>
      <c r="F2812" t="s">
        <v>33</v>
      </c>
      <c r="G2812" t="s">
        <v>31</v>
      </c>
      <c r="H2812" t="s">
        <v>28</v>
      </c>
      <c r="I2812" t="s">
        <v>35</v>
      </c>
      <c r="J2812" t="s">
        <v>28</v>
      </c>
      <c r="K2812" t="s">
        <v>28</v>
      </c>
      <c r="L2812" t="s">
        <v>28</v>
      </c>
      <c r="M2812">
        <v>5.0000000000000001E-3</v>
      </c>
      <c r="N2812">
        <v>2E-3</v>
      </c>
      <c r="O2812" t="s">
        <v>28</v>
      </c>
      <c r="P2812">
        <v>234</v>
      </c>
      <c r="Q2812" t="s">
        <v>43</v>
      </c>
      <c r="R2812">
        <v>98</v>
      </c>
      <c r="S2812" t="s">
        <v>35</v>
      </c>
      <c r="T2812" t="s">
        <v>28</v>
      </c>
      <c r="U2812" t="s">
        <v>28</v>
      </c>
      <c r="V2812">
        <v>7.58</v>
      </c>
      <c r="W2812" t="s">
        <v>28</v>
      </c>
      <c r="X2812">
        <v>48</v>
      </c>
      <c r="Y2812" t="s">
        <v>28</v>
      </c>
      <c r="Z2812" t="s">
        <v>28</v>
      </c>
      <c r="AA2812" t="s">
        <v>38</v>
      </c>
      <c r="AB2812" s="5" t="s">
        <v>2341</v>
      </c>
    </row>
    <row r="2813" spans="1:28" x14ac:dyDescent="0.25">
      <c r="A2813" t="s">
        <v>480</v>
      </c>
      <c r="B2813" s="1">
        <v>43911</v>
      </c>
      <c r="C2813" t="s">
        <v>28</v>
      </c>
      <c r="D2813" s="5" t="s">
        <v>2344</v>
      </c>
      <c r="E2813" t="s">
        <v>602</v>
      </c>
      <c r="F2813" t="s">
        <v>33</v>
      </c>
      <c r="G2813" t="s">
        <v>31</v>
      </c>
      <c r="H2813" t="s">
        <v>28</v>
      </c>
      <c r="I2813" t="s">
        <v>35</v>
      </c>
      <c r="J2813" t="s">
        <v>28</v>
      </c>
      <c r="K2813" t="s">
        <v>28</v>
      </c>
      <c r="L2813" t="s">
        <v>28</v>
      </c>
      <c r="M2813" t="s">
        <v>35</v>
      </c>
      <c r="N2813">
        <v>6.0000000000000001E-3</v>
      </c>
      <c r="O2813" t="s">
        <v>28</v>
      </c>
      <c r="P2813">
        <v>294</v>
      </c>
      <c r="Q2813" t="s">
        <v>43</v>
      </c>
      <c r="R2813">
        <v>128</v>
      </c>
      <c r="S2813" t="s">
        <v>35</v>
      </c>
      <c r="T2813" t="s">
        <v>28</v>
      </c>
      <c r="U2813" t="s">
        <v>28</v>
      </c>
      <c r="V2813">
        <v>7.63</v>
      </c>
      <c r="W2813" t="s">
        <v>28</v>
      </c>
      <c r="X2813">
        <v>79</v>
      </c>
      <c r="Y2813" t="s">
        <v>28</v>
      </c>
      <c r="Z2813" t="s">
        <v>28</v>
      </c>
      <c r="AA2813" t="s">
        <v>38</v>
      </c>
      <c r="AB2813" s="5" t="s">
        <v>2341</v>
      </c>
    </row>
    <row r="2814" spans="1:28" x14ac:dyDescent="0.25">
      <c r="A2814" t="s">
        <v>772</v>
      </c>
      <c r="B2814" s="1">
        <v>43911</v>
      </c>
      <c r="C2814" t="s">
        <v>28</v>
      </c>
      <c r="D2814" s="5" t="s">
        <v>2344</v>
      </c>
      <c r="E2814" t="s">
        <v>888</v>
      </c>
      <c r="F2814" t="s">
        <v>33</v>
      </c>
      <c r="G2814" t="s">
        <v>31</v>
      </c>
      <c r="H2814" t="s">
        <v>28</v>
      </c>
      <c r="I2814" t="s">
        <v>35</v>
      </c>
      <c r="J2814" t="s">
        <v>28</v>
      </c>
      <c r="K2814" t="s">
        <v>28</v>
      </c>
      <c r="L2814" t="s">
        <v>28</v>
      </c>
      <c r="M2814" t="s">
        <v>35</v>
      </c>
      <c r="N2814">
        <v>7.0000000000000001E-3</v>
      </c>
      <c r="O2814" t="s">
        <v>28</v>
      </c>
      <c r="P2814">
        <v>327</v>
      </c>
      <c r="Q2814" t="s">
        <v>43</v>
      </c>
      <c r="R2814">
        <v>146</v>
      </c>
      <c r="S2814" t="s">
        <v>35</v>
      </c>
      <c r="T2814" t="s">
        <v>28</v>
      </c>
      <c r="U2814" t="s">
        <v>28</v>
      </c>
      <c r="V2814">
        <v>7.6</v>
      </c>
      <c r="W2814" t="s">
        <v>28</v>
      </c>
      <c r="X2814">
        <v>89</v>
      </c>
      <c r="Y2814" t="s">
        <v>28</v>
      </c>
      <c r="Z2814" t="s">
        <v>28</v>
      </c>
      <c r="AA2814" t="s">
        <v>38</v>
      </c>
      <c r="AB2814" s="5" t="s">
        <v>2341</v>
      </c>
    </row>
    <row r="2815" spans="1:28" x14ac:dyDescent="0.25">
      <c r="A2815" t="s">
        <v>1127</v>
      </c>
      <c r="B2815" s="1">
        <v>43911</v>
      </c>
      <c r="C2815" t="s">
        <v>28</v>
      </c>
      <c r="D2815" s="5" t="s">
        <v>2344</v>
      </c>
      <c r="E2815" t="s">
        <v>1715</v>
      </c>
      <c r="F2815" t="s">
        <v>33</v>
      </c>
      <c r="G2815" t="s">
        <v>31</v>
      </c>
      <c r="H2815" t="s">
        <v>28</v>
      </c>
      <c r="I2815" t="s">
        <v>35</v>
      </c>
      <c r="J2815" t="s">
        <v>28</v>
      </c>
      <c r="K2815" t="s">
        <v>28</v>
      </c>
      <c r="L2815" t="s">
        <v>28</v>
      </c>
      <c r="M2815" t="s">
        <v>35</v>
      </c>
      <c r="N2815">
        <v>1.7999999999999999E-2</v>
      </c>
      <c r="O2815" t="s">
        <v>28</v>
      </c>
      <c r="P2815">
        <v>194</v>
      </c>
      <c r="Q2815" t="s">
        <v>43</v>
      </c>
      <c r="R2815">
        <v>82</v>
      </c>
      <c r="S2815" t="s">
        <v>35</v>
      </c>
      <c r="T2815" t="s">
        <v>28</v>
      </c>
      <c r="U2815" t="s">
        <v>28</v>
      </c>
      <c r="V2815">
        <v>7.44</v>
      </c>
      <c r="W2815" t="s">
        <v>28</v>
      </c>
      <c r="X2815">
        <v>46</v>
      </c>
      <c r="Y2815" t="s">
        <v>28</v>
      </c>
      <c r="Z2815" t="s">
        <v>28</v>
      </c>
      <c r="AA2815" t="s">
        <v>38</v>
      </c>
      <c r="AB2815" s="5" t="s">
        <v>2341</v>
      </c>
    </row>
    <row r="2816" spans="1:28" x14ac:dyDescent="0.25">
      <c r="A2816" t="s">
        <v>1864</v>
      </c>
      <c r="B2816" s="1">
        <v>43911</v>
      </c>
      <c r="C2816" t="s">
        <v>28</v>
      </c>
      <c r="D2816" s="5" t="s">
        <v>2344</v>
      </c>
      <c r="E2816" t="s">
        <v>1983</v>
      </c>
      <c r="F2816" t="s">
        <v>33</v>
      </c>
      <c r="G2816" t="s">
        <v>31</v>
      </c>
      <c r="H2816" t="s">
        <v>28</v>
      </c>
      <c r="I2816">
        <v>1E-3</v>
      </c>
      <c r="J2816" t="s">
        <v>28</v>
      </c>
      <c r="K2816" t="s">
        <v>28</v>
      </c>
      <c r="L2816" t="s">
        <v>28</v>
      </c>
      <c r="M2816">
        <v>7.6999999999999999E-2</v>
      </c>
      <c r="N2816">
        <v>1.92</v>
      </c>
      <c r="O2816" t="s">
        <v>28</v>
      </c>
      <c r="P2816">
        <v>366</v>
      </c>
      <c r="Q2816">
        <v>0.2</v>
      </c>
      <c r="R2816">
        <v>162</v>
      </c>
      <c r="S2816" t="s">
        <v>35</v>
      </c>
      <c r="T2816" t="s">
        <v>28</v>
      </c>
      <c r="U2816" t="s">
        <v>28</v>
      </c>
      <c r="V2816">
        <v>6.5</v>
      </c>
      <c r="W2816" t="s">
        <v>28</v>
      </c>
      <c r="X2816">
        <v>141</v>
      </c>
      <c r="Y2816" t="s">
        <v>28</v>
      </c>
      <c r="Z2816" t="s">
        <v>28</v>
      </c>
      <c r="AA2816">
        <v>2.8000000000000001E-2</v>
      </c>
      <c r="AB2816" s="5" t="s">
        <v>2341</v>
      </c>
    </row>
    <row r="2817" spans="1:28" x14ac:dyDescent="0.25">
      <c r="A2817" t="s">
        <v>27</v>
      </c>
      <c r="B2817" s="1">
        <v>43905</v>
      </c>
      <c r="C2817" t="s">
        <v>28</v>
      </c>
      <c r="D2817" s="5" t="s">
        <v>2344</v>
      </c>
      <c r="E2817" t="s">
        <v>272</v>
      </c>
      <c r="F2817" t="s">
        <v>33</v>
      </c>
      <c r="G2817" t="s">
        <v>31</v>
      </c>
      <c r="H2817" t="s">
        <v>28</v>
      </c>
      <c r="I2817" t="s">
        <v>35</v>
      </c>
      <c r="J2817" t="s">
        <v>28</v>
      </c>
      <c r="K2817" t="s">
        <v>28</v>
      </c>
      <c r="L2817" t="s">
        <v>28</v>
      </c>
      <c r="M2817">
        <v>3.0000000000000001E-3</v>
      </c>
      <c r="N2817">
        <v>6.0000000000000001E-3</v>
      </c>
      <c r="O2817" t="s">
        <v>28</v>
      </c>
      <c r="P2817">
        <v>169</v>
      </c>
      <c r="Q2817" t="s">
        <v>43</v>
      </c>
      <c r="R2817">
        <v>65</v>
      </c>
      <c r="S2817" t="s">
        <v>35</v>
      </c>
      <c r="T2817" t="s">
        <v>28</v>
      </c>
      <c r="U2817" t="s">
        <v>28</v>
      </c>
      <c r="V2817">
        <v>7.48</v>
      </c>
      <c r="W2817" t="s">
        <v>28</v>
      </c>
      <c r="X2817">
        <v>24</v>
      </c>
      <c r="Y2817" t="s">
        <v>28</v>
      </c>
      <c r="Z2817" t="s">
        <v>28</v>
      </c>
      <c r="AA2817" t="s">
        <v>38</v>
      </c>
      <c r="AB2817" s="5" t="s">
        <v>2341</v>
      </c>
    </row>
    <row r="2818" spans="1:28" x14ac:dyDescent="0.25">
      <c r="A2818" t="s">
        <v>480</v>
      </c>
      <c r="B2818" s="1">
        <v>43905</v>
      </c>
      <c r="C2818" t="s">
        <v>28</v>
      </c>
      <c r="D2818" s="5" t="s">
        <v>2344</v>
      </c>
      <c r="E2818" t="s">
        <v>603</v>
      </c>
      <c r="F2818" t="s">
        <v>33</v>
      </c>
      <c r="G2818" t="s">
        <v>31</v>
      </c>
      <c r="H2818" t="s">
        <v>28</v>
      </c>
      <c r="I2818" t="s">
        <v>35</v>
      </c>
      <c r="J2818" t="s">
        <v>28</v>
      </c>
      <c r="K2818" t="s">
        <v>28</v>
      </c>
      <c r="L2818" t="s">
        <v>28</v>
      </c>
      <c r="M2818">
        <v>5.0000000000000001E-3</v>
      </c>
      <c r="N2818">
        <v>1.4E-2</v>
      </c>
      <c r="O2818" t="s">
        <v>28</v>
      </c>
      <c r="P2818">
        <v>406</v>
      </c>
      <c r="Q2818" t="s">
        <v>43</v>
      </c>
      <c r="R2818">
        <v>179</v>
      </c>
      <c r="S2818" t="s">
        <v>35</v>
      </c>
      <c r="T2818" t="s">
        <v>28</v>
      </c>
      <c r="U2818" t="s">
        <v>28</v>
      </c>
      <c r="V2818">
        <v>7.4</v>
      </c>
      <c r="W2818" t="s">
        <v>28</v>
      </c>
      <c r="X2818">
        <v>128</v>
      </c>
      <c r="Y2818" t="s">
        <v>28</v>
      </c>
      <c r="Z2818" t="s">
        <v>28</v>
      </c>
      <c r="AA2818">
        <v>6.0000000000000001E-3</v>
      </c>
      <c r="AB2818" s="5" t="s">
        <v>2341</v>
      </c>
    </row>
    <row r="2819" spans="1:28" x14ac:dyDescent="0.25">
      <c r="A2819" t="s">
        <v>1127</v>
      </c>
      <c r="B2819" s="1">
        <v>43905</v>
      </c>
      <c r="C2819" t="s">
        <v>28</v>
      </c>
      <c r="D2819" s="5" t="s">
        <v>2344</v>
      </c>
      <c r="E2819" t="s">
        <v>1716</v>
      </c>
      <c r="F2819" t="s">
        <v>33</v>
      </c>
      <c r="G2819" t="s">
        <v>31</v>
      </c>
      <c r="H2819" t="s">
        <v>28</v>
      </c>
      <c r="I2819" t="s">
        <v>35</v>
      </c>
      <c r="J2819" t="s">
        <v>28</v>
      </c>
      <c r="K2819" t="s">
        <v>28</v>
      </c>
      <c r="L2819" t="s">
        <v>28</v>
      </c>
      <c r="M2819">
        <v>1E-3</v>
      </c>
      <c r="N2819">
        <v>3.7999999999999999E-2</v>
      </c>
      <c r="O2819" t="s">
        <v>28</v>
      </c>
      <c r="P2819">
        <v>158</v>
      </c>
      <c r="Q2819" t="s">
        <v>43</v>
      </c>
      <c r="R2819">
        <v>59</v>
      </c>
      <c r="S2819" t="s">
        <v>35</v>
      </c>
      <c r="T2819" t="s">
        <v>28</v>
      </c>
      <c r="U2819" t="s">
        <v>28</v>
      </c>
      <c r="V2819">
        <v>7.27</v>
      </c>
      <c r="W2819" t="s">
        <v>28</v>
      </c>
      <c r="X2819">
        <v>30</v>
      </c>
      <c r="Y2819" t="s">
        <v>28</v>
      </c>
      <c r="Z2819" t="s">
        <v>28</v>
      </c>
      <c r="AA2819">
        <v>8.0000000000000002E-3</v>
      </c>
      <c r="AB2819" s="5" t="s">
        <v>2341</v>
      </c>
    </row>
    <row r="2820" spans="1:28" x14ac:dyDescent="0.25">
      <c r="A2820" t="s">
        <v>27</v>
      </c>
      <c r="B2820" s="1">
        <v>43877</v>
      </c>
      <c r="C2820" t="s">
        <v>28</v>
      </c>
      <c r="D2820" s="5" t="s">
        <v>2344</v>
      </c>
      <c r="E2820" t="s">
        <v>280</v>
      </c>
      <c r="F2820" t="s">
        <v>33</v>
      </c>
      <c r="G2820" t="s">
        <v>31</v>
      </c>
      <c r="H2820">
        <v>0.05</v>
      </c>
      <c r="I2820" t="s">
        <v>35</v>
      </c>
      <c r="J2820" t="s">
        <v>36</v>
      </c>
      <c r="K2820" t="s">
        <v>37</v>
      </c>
      <c r="L2820" t="s">
        <v>35</v>
      </c>
      <c r="M2820">
        <v>8.0000000000000002E-3</v>
      </c>
      <c r="N2820">
        <v>2E-3</v>
      </c>
      <c r="O2820" t="s">
        <v>28</v>
      </c>
      <c r="P2820" t="s">
        <v>28</v>
      </c>
      <c r="Q2820" t="s">
        <v>43</v>
      </c>
      <c r="R2820">
        <v>126</v>
      </c>
      <c r="S2820" t="s">
        <v>35</v>
      </c>
      <c r="T2820">
        <v>0.67600000000000005</v>
      </c>
      <c r="U2820">
        <v>6.0000000000000001E-3</v>
      </c>
      <c r="V2820" t="s">
        <v>28</v>
      </c>
      <c r="W2820" t="s">
        <v>28</v>
      </c>
      <c r="X2820">
        <v>66</v>
      </c>
      <c r="Y2820" t="s">
        <v>35</v>
      </c>
      <c r="Z2820" t="s">
        <v>28</v>
      </c>
      <c r="AA2820" t="s">
        <v>38</v>
      </c>
      <c r="AB2820" s="5" t="s">
        <v>2341</v>
      </c>
    </row>
    <row r="2821" spans="1:28" x14ac:dyDescent="0.25">
      <c r="A2821" t="s">
        <v>480</v>
      </c>
      <c r="B2821" s="1">
        <v>43877</v>
      </c>
      <c r="C2821" t="s">
        <v>28</v>
      </c>
      <c r="D2821" s="5" t="s">
        <v>2344</v>
      </c>
      <c r="E2821" t="s">
        <v>610</v>
      </c>
      <c r="F2821" t="s">
        <v>33</v>
      </c>
      <c r="G2821" t="s">
        <v>31</v>
      </c>
      <c r="H2821">
        <v>0.06</v>
      </c>
      <c r="I2821" t="s">
        <v>35</v>
      </c>
      <c r="J2821">
        <v>0.05</v>
      </c>
      <c r="K2821" t="s">
        <v>37</v>
      </c>
      <c r="L2821" t="s">
        <v>35</v>
      </c>
      <c r="M2821">
        <v>1E-3</v>
      </c>
      <c r="N2821">
        <v>3.0000000000000001E-3</v>
      </c>
      <c r="O2821" t="s">
        <v>28</v>
      </c>
      <c r="P2821" t="s">
        <v>28</v>
      </c>
      <c r="Q2821" t="s">
        <v>43</v>
      </c>
      <c r="R2821">
        <v>68</v>
      </c>
      <c r="S2821" t="s">
        <v>35</v>
      </c>
      <c r="T2821">
        <v>0.11600000000000001</v>
      </c>
      <c r="U2821">
        <v>2E-3</v>
      </c>
      <c r="V2821" t="s">
        <v>28</v>
      </c>
      <c r="W2821" t="s">
        <v>28</v>
      </c>
      <c r="X2821">
        <v>18</v>
      </c>
      <c r="Y2821" t="s">
        <v>35</v>
      </c>
      <c r="Z2821" t="s">
        <v>28</v>
      </c>
      <c r="AA2821" t="s">
        <v>38</v>
      </c>
      <c r="AB2821" s="5" t="s">
        <v>2341</v>
      </c>
    </row>
    <row r="2822" spans="1:28" x14ac:dyDescent="0.25">
      <c r="A2822" t="s">
        <v>772</v>
      </c>
      <c r="B2822" s="1">
        <v>43877</v>
      </c>
      <c r="C2822" t="s">
        <v>28</v>
      </c>
      <c r="D2822" s="5" t="s">
        <v>2344</v>
      </c>
      <c r="E2822" t="s">
        <v>891</v>
      </c>
      <c r="F2822" t="s">
        <v>33</v>
      </c>
      <c r="G2822" t="s">
        <v>31</v>
      </c>
      <c r="H2822">
        <v>0.06</v>
      </c>
      <c r="I2822" t="s">
        <v>35</v>
      </c>
      <c r="J2822" t="s">
        <v>36</v>
      </c>
      <c r="K2822" t="s">
        <v>37</v>
      </c>
      <c r="L2822" t="s">
        <v>35</v>
      </c>
      <c r="M2822">
        <v>1E-3</v>
      </c>
      <c r="N2822">
        <v>4.0000000000000001E-3</v>
      </c>
      <c r="O2822" t="s">
        <v>28</v>
      </c>
      <c r="P2822" t="s">
        <v>28</v>
      </c>
      <c r="Q2822" t="s">
        <v>43</v>
      </c>
      <c r="R2822">
        <v>93</v>
      </c>
      <c r="S2822" t="s">
        <v>35</v>
      </c>
      <c r="T2822">
        <v>0.24199999999999999</v>
      </c>
      <c r="U2822">
        <v>2E-3</v>
      </c>
      <c r="V2822" t="s">
        <v>28</v>
      </c>
      <c r="W2822" t="s">
        <v>28</v>
      </c>
      <c r="X2822">
        <v>33</v>
      </c>
      <c r="Y2822" t="s">
        <v>35</v>
      </c>
      <c r="Z2822" t="s">
        <v>28</v>
      </c>
      <c r="AA2822" t="s">
        <v>38</v>
      </c>
      <c r="AB2822" s="5" t="s">
        <v>2341</v>
      </c>
    </row>
    <row r="2823" spans="1:28" x14ac:dyDescent="0.25">
      <c r="A2823" t="s">
        <v>1127</v>
      </c>
      <c r="B2823" s="1">
        <v>43877</v>
      </c>
      <c r="C2823" t="s">
        <v>28</v>
      </c>
      <c r="D2823" s="5" t="s">
        <v>2344</v>
      </c>
      <c r="E2823" t="s">
        <v>1724</v>
      </c>
      <c r="F2823" t="s">
        <v>33</v>
      </c>
      <c r="G2823" t="s">
        <v>31</v>
      </c>
      <c r="H2823">
        <v>0.14000000000000001</v>
      </c>
      <c r="I2823" t="s">
        <v>35</v>
      </c>
      <c r="J2823" t="s">
        <v>36</v>
      </c>
      <c r="K2823" t="s">
        <v>37</v>
      </c>
      <c r="L2823" t="s">
        <v>35</v>
      </c>
      <c r="M2823" t="s">
        <v>35</v>
      </c>
      <c r="N2823">
        <v>6.0000000000000001E-3</v>
      </c>
      <c r="O2823" t="s">
        <v>28</v>
      </c>
      <c r="P2823" t="s">
        <v>28</v>
      </c>
      <c r="Q2823" t="s">
        <v>43</v>
      </c>
      <c r="R2823">
        <v>121</v>
      </c>
      <c r="S2823" t="s">
        <v>35</v>
      </c>
      <c r="T2823">
        <v>0.10199999999999999</v>
      </c>
      <c r="U2823">
        <v>1E-3</v>
      </c>
      <c r="V2823" t="s">
        <v>28</v>
      </c>
      <c r="W2823" t="s">
        <v>28</v>
      </c>
      <c r="X2823">
        <v>69</v>
      </c>
      <c r="Y2823" t="s">
        <v>35</v>
      </c>
      <c r="Z2823" t="s">
        <v>28</v>
      </c>
      <c r="AA2823" t="s">
        <v>38</v>
      </c>
      <c r="AB2823" s="5" t="s">
        <v>2341</v>
      </c>
    </row>
    <row r="2824" spans="1:28" x14ac:dyDescent="0.25">
      <c r="A2824" t="s">
        <v>2033</v>
      </c>
      <c r="B2824" s="1">
        <v>43877</v>
      </c>
      <c r="C2824" t="s">
        <v>28</v>
      </c>
      <c r="D2824" s="5" t="s">
        <v>2344</v>
      </c>
      <c r="E2824" t="s">
        <v>2148</v>
      </c>
      <c r="F2824" t="s">
        <v>33</v>
      </c>
      <c r="G2824" t="s">
        <v>31</v>
      </c>
      <c r="H2824">
        <v>0.1</v>
      </c>
      <c r="I2824" t="s">
        <v>35</v>
      </c>
      <c r="J2824">
        <v>7.0000000000000007E-2</v>
      </c>
      <c r="K2824" t="s">
        <v>37</v>
      </c>
      <c r="L2824" t="s">
        <v>35</v>
      </c>
      <c r="M2824" t="s">
        <v>35</v>
      </c>
      <c r="N2824">
        <v>5.0000000000000001E-3</v>
      </c>
      <c r="O2824" t="s">
        <v>28</v>
      </c>
      <c r="P2824" t="s">
        <v>28</v>
      </c>
      <c r="Q2824" t="s">
        <v>43</v>
      </c>
      <c r="R2824">
        <v>16</v>
      </c>
      <c r="S2824" t="s">
        <v>35</v>
      </c>
      <c r="T2824">
        <v>4.0000000000000001E-3</v>
      </c>
      <c r="U2824">
        <v>1E-3</v>
      </c>
      <c r="V2824" t="s">
        <v>28</v>
      </c>
      <c r="W2824" t="s">
        <v>28</v>
      </c>
      <c r="X2824">
        <v>3</v>
      </c>
      <c r="Y2824" t="s">
        <v>35</v>
      </c>
      <c r="Z2824" t="s">
        <v>28</v>
      </c>
      <c r="AA2824" t="s">
        <v>38</v>
      </c>
      <c r="AB2824" s="5" t="s">
        <v>2341</v>
      </c>
    </row>
    <row r="2825" spans="1:28" x14ac:dyDescent="0.25">
      <c r="A2825" t="s">
        <v>27</v>
      </c>
      <c r="B2825" s="1">
        <v>43818</v>
      </c>
      <c r="C2825" t="s">
        <v>28</v>
      </c>
      <c r="D2825" t="s">
        <v>29</v>
      </c>
      <c r="E2825" t="s">
        <v>282</v>
      </c>
      <c r="F2825" t="s">
        <v>33</v>
      </c>
      <c r="G2825" t="s">
        <v>31</v>
      </c>
      <c r="H2825" t="s">
        <v>34</v>
      </c>
      <c r="I2825">
        <v>4.0000000000000001E-3</v>
      </c>
      <c r="J2825">
        <v>7.0000000000000007E-2</v>
      </c>
      <c r="K2825" t="s">
        <v>37</v>
      </c>
      <c r="L2825" t="s">
        <v>35</v>
      </c>
      <c r="M2825">
        <v>2E-3</v>
      </c>
      <c r="N2825">
        <v>7.0000000000000001E-3</v>
      </c>
      <c r="O2825" t="s">
        <v>28</v>
      </c>
      <c r="P2825" t="s">
        <v>28</v>
      </c>
      <c r="Q2825">
        <v>0.4</v>
      </c>
      <c r="R2825">
        <v>3020</v>
      </c>
      <c r="S2825">
        <v>4.0000000000000001E-3</v>
      </c>
      <c r="T2825">
        <v>0.16</v>
      </c>
      <c r="U2825">
        <v>1.7999999999999999E-2</v>
      </c>
      <c r="V2825" t="s">
        <v>28</v>
      </c>
      <c r="W2825" t="s">
        <v>28</v>
      </c>
      <c r="X2825">
        <v>3080</v>
      </c>
      <c r="Y2825">
        <v>1E-3</v>
      </c>
      <c r="Z2825" t="s">
        <v>28</v>
      </c>
      <c r="AA2825" t="s">
        <v>38</v>
      </c>
      <c r="AB2825" s="5" t="s">
        <v>2341</v>
      </c>
    </row>
    <row r="2826" spans="1:28" x14ac:dyDescent="0.25">
      <c r="A2826" t="s">
        <v>1135</v>
      </c>
      <c r="B2826" s="1">
        <v>43818</v>
      </c>
      <c r="C2826" t="s">
        <v>28</v>
      </c>
      <c r="D2826" t="s">
        <v>29</v>
      </c>
      <c r="E2826" t="s">
        <v>1342</v>
      </c>
      <c r="F2826" t="s">
        <v>33</v>
      </c>
      <c r="G2826" t="s">
        <v>31</v>
      </c>
      <c r="H2826" t="s">
        <v>34</v>
      </c>
      <c r="I2826">
        <v>5.0000000000000001E-3</v>
      </c>
      <c r="J2826">
        <v>0.12</v>
      </c>
      <c r="K2826" t="s">
        <v>37</v>
      </c>
      <c r="L2826" t="s">
        <v>35</v>
      </c>
      <c r="M2826">
        <v>1E-3</v>
      </c>
      <c r="N2826">
        <v>2E-3</v>
      </c>
      <c r="O2826" t="s">
        <v>28</v>
      </c>
      <c r="P2826" t="s">
        <v>28</v>
      </c>
      <c r="Q2826">
        <v>0.4</v>
      </c>
      <c r="R2826">
        <v>209</v>
      </c>
      <c r="S2826" t="s">
        <v>35</v>
      </c>
      <c r="T2826">
        <v>0.189</v>
      </c>
      <c r="U2826">
        <v>2E-3</v>
      </c>
      <c r="V2826" t="s">
        <v>28</v>
      </c>
      <c r="W2826" t="s">
        <v>28</v>
      </c>
      <c r="X2826">
        <v>5</v>
      </c>
      <c r="Y2826">
        <v>1E-3</v>
      </c>
      <c r="Z2826" t="s">
        <v>28</v>
      </c>
      <c r="AA2826" t="s">
        <v>38</v>
      </c>
      <c r="AB2826" s="5" t="s">
        <v>2341</v>
      </c>
    </row>
    <row r="2827" spans="1:28" x14ac:dyDescent="0.25">
      <c r="A2827" t="s">
        <v>1127</v>
      </c>
      <c r="B2827" s="1">
        <v>43818</v>
      </c>
      <c r="C2827" t="s">
        <v>28</v>
      </c>
      <c r="D2827" t="s">
        <v>29</v>
      </c>
      <c r="E2827" t="s">
        <v>1726</v>
      </c>
      <c r="F2827" t="s">
        <v>33</v>
      </c>
      <c r="G2827" t="s">
        <v>31</v>
      </c>
      <c r="H2827" t="s">
        <v>34</v>
      </c>
      <c r="I2827">
        <v>3.0000000000000001E-3</v>
      </c>
      <c r="J2827" t="s">
        <v>36</v>
      </c>
      <c r="K2827" t="s">
        <v>37</v>
      </c>
      <c r="L2827" t="s">
        <v>35</v>
      </c>
      <c r="M2827" t="s">
        <v>35</v>
      </c>
      <c r="N2827">
        <v>1.0999999999999999E-2</v>
      </c>
      <c r="O2827" t="s">
        <v>28</v>
      </c>
      <c r="P2827" t="s">
        <v>28</v>
      </c>
      <c r="Q2827">
        <v>0.2</v>
      </c>
      <c r="R2827">
        <v>320</v>
      </c>
      <c r="S2827" t="s">
        <v>35</v>
      </c>
      <c r="T2827">
        <v>8.9999999999999993E-3</v>
      </c>
      <c r="U2827">
        <v>1E-3</v>
      </c>
      <c r="V2827" t="s">
        <v>28</v>
      </c>
      <c r="W2827" t="s">
        <v>28</v>
      </c>
      <c r="X2827">
        <v>208</v>
      </c>
      <c r="Y2827" t="s">
        <v>35</v>
      </c>
      <c r="Z2827" t="s">
        <v>28</v>
      </c>
      <c r="AA2827" t="s">
        <v>38</v>
      </c>
      <c r="AB2827" s="5" t="s">
        <v>2341</v>
      </c>
    </row>
    <row r="2828" spans="1:28" x14ac:dyDescent="0.25">
      <c r="A2828" t="s">
        <v>27</v>
      </c>
      <c r="B2828" s="1">
        <v>43780</v>
      </c>
      <c r="C2828" t="s">
        <v>28</v>
      </c>
      <c r="D2828" t="s">
        <v>29</v>
      </c>
      <c r="E2828" t="s">
        <v>283</v>
      </c>
      <c r="F2828" t="s">
        <v>33</v>
      </c>
      <c r="G2828" t="s">
        <v>31</v>
      </c>
      <c r="H2828" t="s">
        <v>34</v>
      </c>
      <c r="I2828" t="s">
        <v>35</v>
      </c>
      <c r="J2828">
        <v>0.06</v>
      </c>
      <c r="K2828" t="s">
        <v>37</v>
      </c>
      <c r="L2828" t="s">
        <v>35</v>
      </c>
      <c r="M2828">
        <v>1.2E-2</v>
      </c>
      <c r="N2828">
        <v>3.1E-2</v>
      </c>
      <c r="O2828" t="s">
        <v>28</v>
      </c>
      <c r="P2828" t="s">
        <v>28</v>
      </c>
      <c r="Q2828">
        <v>0.4</v>
      </c>
      <c r="R2828">
        <v>2330</v>
      </c>
      <c r="S2828" t="s">
        <v>35</v>
      </c>
      <c r="T2828">
        <v>0.35399999999999998</v>
      </c>
      <c r="U2828">
        <v>2.4E-2</v>
      </c>
      <c r="V2828" t="s">
        <v>28</v>
      </c>
      <c r="W2828" t="s">
        <v>28</v>
      </c>
      <c r="X2828">
        <v>2190</v>
      </c>
      <c r="Y2828">
        <v>2E-3</v>
      </c>
      <c r="Z2828" t="s">
        <v>28</v>
      </c>
      <c r="AA2828">
        <v>0.01</v>
      </c>
      <c r="AB2828" s="5" t="s">
        <v>2341</v>
      </c>
    </row>
    <row r="2829" spans="1:28" x14ac:dyDescent="0.25">
      <c r="A2829" t="s">
        <v>1135</v>
      </c>
      <c r="B2829" s="1">
        <v>43780</v>
      </c>
      <c r="C2829" t="s">
        <v>28</v>
      </c>
      <c r="D2829" t="s">
        <v>29</v>
      </c>
      <c r="E2829" t="s">
        <v>1343</v>
      </c>
      <c r="F2829" t="s">
        <v>33</v>
      </c>
      <c r="G2829" t="s">
        <v>31</v>
      </c>
      <c r="H2829" t="s">
        <v>34</v>
      </c>
      <c r="I2829">
        <v>1E-3</v>
      </c>
      <c r="J2829">
        <v>7.0000000000000007E-2</v>
      </c>
      <c r="K2829" t="s">
        <v>37</v>
      </c>
      <c r="L2829" t="s">
        <v>35</v>
      </c>
      <c r="M2829" t="s">
        <v>35</v>
      </c>
      <c r="N2829">
        <v>3.0000000000000001E-3</v>
      </c>
      <c r="O2829" t="s">
        <v>28</v>
      </c>
      <c r="P2829" t="s">
        <v>28</v>
      </c>
      <c r="Q2829">
        <v>0.2</v>
      </c>
      <c r="R2829">
        <v>121</v>
      </c>
      <c r="S2829" t="s">
        <v>35</v>
      </c>
      <c r="T2829">
        <v>4.0000000000000001E-3</v>
      </c>
      <c r="U2829" t="s">
        <v>35</v>
      </c>
      <c r="V2829" t="s">
        <v>28</v>
      </c>
      <c r="W2829" t="s">
        <v>28</v>
      </c>
      <c r="X2829">
        <v>9</v>
      </c>
      <c r="Y2829" t="s">
        <v>35</v>
      </c>
      <c r="Z2829" t="s">
        <v>28</v>
      </c>
      <c r="AA2829" t="s">
        <v>38</v>
      </c>
      <c r="AB2829" s="5" t="s">
        <v>2341</v>
      </c>
    </row>
    <row r="2830" spans="1:28" x14ac:dyDescent="0.25">
      <c r="A2830" t="s">
        <v>1127</v>
      </c>
      <c r="B2830" s="1">
        <v>43780</v>
      </c>
      <c r="C2830" t="s">
        <v>28</v>
      </c>
      <c r="D2830" t="s">
        <v>29</v>
      </c>
      <c r="E2830" t="s">
        <v>1727</v>
      </c>
      <c r="F2830" t="s">
        <v>33</v>
      </c>
      <c r="G2830" t="s">
        <v>31</v>
      </c>
      <c r="H2830" t="s">
        <v>34</v>
      </c>
      <c r="I2830">
        <v>2E-3</v>
      </c>
      <c r="J2830">
        <v>0.05</v>
      </c>
      <c r="K2830" t="s">
        <v>37</v>
      </c>
      <c r="L2830" t="s">
        <v>35</v>
      </c>
      <c r="M2830" t="s">
        <v>35</v>
      </c>
      <c r="N2830">
        <v>1.0999999999999999E-2</v>
      </c>
      <c r="O2830" t="s">
        <v>28</v>
      </c>
      <c r="P2830" t="s">
        <v>28</v>
      </c>
      <c r="Q2830">
        <v>0.2</v>
      </c>
      <c r="R2830">
        <v>264</v>
      </c>
      <c r="S2830" t="s">
        <v>35</v>
      </c>
      <c r="T2830">
        <v>2.4E-2</v>
      </c>
      <c r="U2830">
        <v>1E-3</v>
      </c>
      <c r="V2830" t="s">
        <v>28</v>
      </c>
      <c r="W2830" t="s">
        <v>28</v>
      </c>
      <c r="X2830">
        <v>197</v>
      </c>
      <c r="Y2830" t="s">
        <v>35</v>
      </c>
      <c r="Z2830" t="s">
        <v>28</v>
      </c>
      <c r="AA2830" t="s">
        <v>38</v>
      </c>
      <c r="AB2830" s="5" t="s">
        <v>2341</v>
      </c>
    </row>
    <row r="2831" spans="1:28" x14ac:dyDescent="0.25">
      <c r="A2831" t="s">
        <v>27</v>
      </c>
      <c r="B2831" s="1">
        <v>43752</v>
      </c>
      <c r="C2831" t="s">
        <v>28</v>
      </c>
      <c r="D2831" t="s">
        <v>29</v>
      </c>
      <c r="E2831" t="s">
        <v>284</v>
      </c>
      <c r="F2831" t="s">
        <v>33</v>
      </c>
      <c r="G2831" t="s">
        <v>31</v>
      </c>
      <c r="H2831" t="s">
        <v>34</v>
      </c>
      <c r="I2831" t="s">
        <v>35</v>
      </c>
      <c r="J2831">
        <v>0.05</v>
      </c>
      <c r="K2831" t="s">
        <v>37</v>
      </c>
      <c r="L2831" t="s">
        <v>35</v>
      </c>
      <c r="M2831">
        <v>3.2000000000000001E-2</v>
      </c>
      <c r="N2831">
        <v>1.2999999999999999E-2</v>
      </c>
      <c r="O2831" t="s">
        <v>28</v>
      </c>
      <c r="P2831" t="s">
        <v>28</v>
      </c>
      <c r="Q2831">
        <v>0.4</v>
      </c>
      <c r="R2831">
        <v>2070</v>
      </c>
      <c r="S2831" t="s">
        <v>35</v>
      </c>
      <c r="T2831">
        <v>0.78500000000000003</v>
      </c>
      <c r="U2831">
        <v>3.4000000000000002E-2</v>
      </c>
      <c r="V2831" t="s">
        <v>28</v>
      </c>
      <c r="W2831" t="s">
        <v>28</v>
      </c>
      <c r="X2831">
        <v>2130</v>
      </c>
      <c r="Y2831">
        <v>1E-3</v>
      </c>
      <c r="Z2831" t="s">
        <v>28</v>
      </c>
      <c r="AA2831">
        <v>6.0000000000000001E-3</v>
      </c>
      <c r="AB2831" s="5" t="s">
        <v>2341</v>
      </c>
    </row>
    <row r="2832" spans="1:28" x14ac:dyDescent="0.25">
      <c r="A2832" t="s">
        <v>1135</v>
      </c>
      <c r="B2832" s="1">
        <v>43752</v>
      </c>
      <c r="C2832" t="s">
        <v>28</v>
      </c>
      <c r="D2832" t="s">
        <v>29</v>
      </c>
      <c r="E2832" t="s">
        <v>1344</v>
      </c>
      <c r="F2832" t="s">
        <v>33</v>
      </c>
      <c r="G2832" t="s">
        <v>31</v>
      </c>
      <c r="H2832">
        <v>0.02</v>
      </c>
      <c r="I2832">
        <v>1E-3</v>
      </c>
      <c r="J2832" t="s">
        <v>36</v>
      </c>
      <c r="K2832" t="s">
        <v>37</v>
      </c>
      <c r="L2832" t="s">
        <v>35</v>
      </c>
      <c r="M2832">
        <v>1E-3</v>
      </c>
      <c r="N2832">
        <v>8.9999999999999993E-3</v>
      </c>
      <c r="O2832" t="s">
        <v>28</v>
      </c>
      <c r="P2832" t="s">
        <v>28</v>
      </c>
      <c r="Q2832">
        <v>0.2</v>
      </c>
      <c r="R2832">
        <v>136</v>
      </c>
      <c r="S2832" t="s">
        <v>35</v>
      </c>
      <c r="T2832">
        <v>8.9999999999999993E-3</v>
      </c>
      <c r="U2832">
        <v>1E-3</v>
      </c>
      <c r="V2832" t="s">
        <v>28</v>
      </c>
      <c r="W2832" t="s">
        <v>28</v>
      </c>
      <c r="X2832">
        <v>9</v>
      </c>
      <c r="Y2832" t="s">
        <v>35</v>
      </c>
      <c r="Z2832" t="s">
        <v>28</v>
      </c>
      <c r="AA2832" t="s">
        <v>38</v>
      </c>
      <c r="AB2832" s="5" t="s">
        <v>2341</v>
      </c>
    </row>
    <row r="2833" spans="1:28" x14ac:dyDescent="0.25">
      <c r="A2833" t="s">
        <v>1127</v>
      </c>
      <c r="B2833" s="1">
        <v>43752</v>
      </c>
      <c r="C2833" t="s">
        <v>28</v>
      </c>
      <c r="D2833" t="s">
        <v>29</v>
      </c>
      <c r="E2833" t="s">
        <v>1728</v>
      </c>
      <c r="F2833" t="s">
        <v>33</v>
      </c>
      <c r="G2833" t="s">
        <v>31</v>
      </c>
      <c r="H2833" t="s">
        <v>34</v>
      </c>
      <c r="I2833">
        <v>1E-3</v>
      </c>
      <c r="J2833" t="s">
        <v>36</v>
      </c>
      <c r="K2833" t="s">
        <v>37</v>
      </c>
      <c r="L2833" t="s">
        <v>35</v>
      </c>
      <c r="M2833" t="s">
        <v>35</v>
      </c>
      <c r="N2833">
        <v>1.2999999999999999E-2</v>
      </c>
      <c r="O2833" t="s">
        <v>28</v>
      </c>
      <c r="P2833" t="s">
        <v>28</v>
      </c>
      <c r="Q2833">
        <v>0.2</v>
      </c>
      <c r="R2833">
        <v>231</v>
      </c>
      <c r="S2833" t="s">
        <v>35</v>
      </c>
      <c r="T2833">
        <v>5.0000000000000001E-3</v>
      </c>
      <c r="U2833" t="s">
        <v>35</v>
      </c>
      <c r="V2833" t="s">
        <v>28</v>
      </c>
      <c r="W2833" t="s">
        <v>28</v>
      </c>
      <c r="X2833">
        <v>184</v>
      </c>
      <c r="Y2833" t="s">
        <v>35</v>
      </c>
      <c r="Z2833" t="s">
        <v>28</v>
      </c>
      <c r="AA2833" t="s">
        <v>38</v>
      </c>
      <c r="AB2833" s="5" t="s">
        <v>2341</v>
      </c>
    </row>
    <row r="2834" spans="1:28" x14ac:dyDescent="0.25">
      <c r="A2834" t="s">
        <v>1135</v>
      </c>
      <c r="B2834" s="1">
        <v>43737</v>
      </c>
      <c r="C2834" t="s">
        <v>28</v>
      </c>
      <c r="D2834" t="s">
        <v>29</v>
      </c>
      <c r="E2834" t="s">
        <v>1345</v>
      </c>
      <c r="F2834" t="s">
        <v>33</v>
      </c>
      <c r="G2834" t="s">
        <v>31</v>
      </c>
      <c r="H2834">
        <v>0.05</v>
      </c>
      <c r="I2834">
        <v>1E-3</v>
      </c>
      <c r="J2834">
        <v>0.06</v>
      </c>
      <c r="K2834" t="s">
        <v>37</v>
      </c>
      <c r="L2834" t="s">
        <v>35</v>
      </c>
      <c r="M2834" t="s">
        <v>35</v>
      </c>
      <c r="N2834">
        <v>4.0000000000000001E-3</v>
      </c>
      <c r="O2834" t="s">
        <v>28</v>
      </c>
      <c r="P2834" t="s">
        <v>28</v>
      </c>
      <c r="Q2834">
        <v>0.2</v>
      </c>
      <c r="R2834">
        <v>133</v>
      </c>
      <c r="S2834" t="s">
        <v>35</v>
      </c>
      <c r="T2834">
        <v>8.0000000000000002E-3</v>
      </c>
      <c r="U2834" t="s">
        <v>35</v>
      </c>
      <c r="V2834" t="s">
        <v>28</v>
      </c>
      <c r="W2834" t="s">
        <v>28</v>
      </c>
      <c r="X2834">
        <v>9</v>
      </c>
      <c r="Y2834" t="s">
        <v>35</v>
      </c>
      <c r="Z2834" t="s">
        <v>28</v>
      </c>
      <c r="AA2834" t="s">
        <v>38</v>
      </c>
      <c r="AB2834" s="5" t="s">
        <v>2341</v>
      </c>
    </row>
    <row r="2835" spans="1:28" x14ac:dyDescent="0.25">
      <c r="A2835" t="s">
        <v>1127</v>
      </c>
      <c r="B2835" s="1">
        <v>43737</v>
      </c>
      <c r="C2835" t="s">
        <v>28</v>
      </c>
      <c r="D2835" t="s">
        <v>29</v>
      </c>
      <c r="E2835" t="s">
        <v>1729</v>
      </c>
      <c r="F2835" t="s">
        <v>33</v>
      </c>
      <c r="G2835" t="s">
        <v>31</v>
      </c>
      <c r="H2835" t="s">
        <v>34</v>
      </c>
      <c r="I2835">
        <v>1E-3</v>
      </c>
      <c r="J2835" t="s">
        <v>36</v>
      </c>
      <c r="K2835" t="s">
        <v>37</v>
      </c>
      <c r="L2835" t="s">
        <v>35</v>
      </c>
      <c r="M2835" t="s">
        <v>35</v>
      </c>
      <c r="N2835">
        <v>1.4E-2</v>
      </c>
      <c r="O2835" t="s">
        <v>28</v>
      </c>
      <c r="P2835" t="s">
        <v>28</v>
      </c>
      <c r="Q2835">
        <v>0.2</v>
      </c>
      <c r="R2835">
        <v>240</v>
      </c>
      <c r="S2835" t="s">
        <v>35</v>
      </c>
      <c r="T2835">
        <v>4.0000000000000001E-3</v>
      </c>
      <c r="U2835" t="s">
        <v>35</v>
      </c>
      <c r="V2835" t="s">
        <v>28</v>
      </c>
      <c r="W2835" t="s">
        <v>28</v>
      </c>
      <c r="X2835">
        <v>172</v>
      </c>
      <c r="Y2835" t="s">
        <v>35</v>
      </c>
      <c r="Z2835" t="s">
        <v>28</v>
      </c>
      <c r="AA2835" t="s">
        <v>38</v>
      </c>
      <c r="AB2835" s="5" t="s">
        <v>2341</v>
      </c>
    </row>
    <row r="2836" spans="1:28" x14ac:dyDescent="0.25">
      <c r="A2836" t="s">
        <v>27</v>
      </c>
      <c r="B2836" s="1">
        <v>43736</v>
      </c>
      <c r="C2836" t="s">
        <v>28</v>
      </c>
      <c r="D2836" t="s">
        <v>29</v>
      </c>
      <c r="E2836" t="s">
        <v>285</v>
      </c>
      <c r="F2836" t="s">
        <v>33</v>
      </c>
      <c r="G2836" t="s">
        <v>31</v>
      </c>
      <c r="H2836" t="s">
        <v>34</v>
      </c>
      <c r="I2836" t="s">
        <v>35</v>
      </c>
      <c r="J2836">
        <v>7.0000000000000007E-2</v>
      </c>
      <c r="K2836" t="s">
        <v>37</v>
      </c>
      <c r="L2836" t="s">
        <v>35</v>
      </c>
      <c r="M2836">
        <v>5.0999999999999997E-2</v>
      </c>
      <c r="N2836">
        <v>1.6E-2</v>
      </c>
      <c r="O2836" t="s">
        <v>28</v>
      </c>
      <c r="P2836" t="s">
        <v>28</v>
      </c>
      <c r="Q2836">
        <v>0.4</v>
      </c>
      <c r="R2836">
        <v>2030</v>
      </c>
      <c r="S2836" t="s">
        <v>35</v>
      </c>
      <c r="T2836">
        <v>1.01</v>
      </c>
      <c r="U2836">
        <v>0.04</v>
      </c>
      <c r="V2836" t="s">
        <v>28</v>
      </c>
      <c r="W2836" t="s">
        <v>28</v>
      </c>
      <c r="X2836">
        <v>1980</v>
      </c>
      <c r="Y2836">
        <v>1E-3</v>
      </c>
      <c r="Z2836" t="s">
        <v>28</v>
      </c>
      <c r="AA2836">
        <v>1.2999999999999999E-2</v>
      </c>
      <c r="AB2836" s="5" t="s">
        <v>2341</v>
      </c>
    </row>
    <row r="2837" spans="1:28" x14ac:dyDescent="0.25">
      <c r="A2837" t="s">
        <v>27</v>
      </c>
      <c r="B2837" s="1">
        <v>43689</v>
      </c>
      <c r="C2837" t="s">
        <v>28</v>
      </c>
      <c r="D2837" t="s">
        <v>29</v>
      </c>
      <c r="E2837" t="s">
        <v>286</v>
      </c>
      <c r="F2837" t="s">
        <v>33</v>
      </c>
      <c r="G2837" t="s">
        <v>31</v>
      </c>
      <c r="H2837" t="s">
        <v>34</v>
      </c>
      <c r="I2837" t="s">
        <v>35</v>
      </c>
      <c r="J2837">
        <v>0.05</v>
      </c>
      <c r="K2837" t="s">
        <v>37</v>
      </c>
      <c r="L2837" t="s">
        <v>35</v>
      </c>
      <c r="M2837">
        <v>8.8999999999999996E-2</v>
      </c>
      <c r="N2837">
        <v>2.1999999999999999E-2</v>
      </c>
      <c r="O2837" t="s">
        <v>28</v>
      </c>
      <c r="P2837" t="s">
        <v>28</v>
      </c>
      <c r="Q2837">
        <v>0.2</v>
      </c>
      <c r="R2837">
        <v>1600</v>
      </c>
      <c r="S2837" t="s">
        <v>35</v>
      </c>
      <c r="T2837">
        <v>1.71</v>
      </c>
      <c r="U2837">
        <v>5.0999999999999997E-2</v>
      </c>
      <c r="V2837" t="s">
        <v>28</v>
      </c>
      <c r="W2837" t="s">
        <v>28</v>
      </c>
      <c r="X2837">
        <v>1620</v>
      </c>
      <c r="Y2837" t="s">
        <v>35</v>
      </c>
      <c r="Z2837" t="s">
        <v>28</v>
      </c>
      <c r="AA2837">
        <v>1.6E-2</v>
      </c>
      <c r="AB2837" s="5" t="s">
        <v>2341</v>
      </c>
    </row>
    <row r="2838" spans="1:28" x14ac:dyDescent="0.25">
      <c r="A2838" t="s">
        <v>480</v>
      </c>
      <c r="B2838" s="1">
        <v>43689</v>
      </c>
      <c r="C2838" t="s">
        <v>28</v>
      </c>
      <c r="D2838" t="s">
        <v>29</v>
      </c>
      <c r="E2838" t="s">
        <v>611</v>
      </c>
      <c r="F2838" t="s">
        <v>33</v>
      </c>
      <c r="G2838" t="s">
        <v>31</v>
      </c>
      <c r="H2838" t="s">
        <v>34</v>
      </c>
      <c r="I2838">
        <v>1E-3</v>
      </c>
      <c r="J2838">
        <v>0.05</v>
      </c>
      <c r="K2838" t="s">
        <v>37</v>
      </c>
      <c r="L2838" t="s">
        <v>35</v>
      </c>
      <c r="M2838">
        <v>1E-3</v>
      </c>
      <c r="N2838">
        <v>1.4999999999999999E-2</v>
      </c>
      <c r="O2838" t="s">
        <v>28</v>
      </c>
      <c r="P2838" t="s">
        <v>28</v>
      </c>
      <c r="Q2838">
        <v>0.2</v>
      </c>
      <c r="R2838">
        <v>1580</v>
      </c>
      <c r="S2838" t="s">
        <v>35</v>
      </c>
      <c r="T2838">
        <v>4.3999999999999997E-2</v>
      </c>
      <c r="U2838">
        <v>2E-3</v>
      </c>
      <c r="V2838" t="s">
        <v>28</v>
      </c>
      <c r="W2838" t="s">
        <v>28</v>
      </c>
      <c r="X2838">
        <v>1560</v>
      </c>
      <c r="Y2838" t="s">
        <v>35</v>
      </c>
      <c r="Z2838" t="s">
        <v>28</v>
      </c>
      <c r="AA2838" t="s">
        <v>38</v>
      </c>
      <c r="AB2838" s="5" t="s">
        <v>2341</v>
      </c>
    </row>
    <row r="2839" spans="1:28" x14ac:dyDescent="0.25">
      <c r="A2839" t="s">
        <v>1034</v>
      </c>
      <c r="B2839" s="1">
        <v>43689</v>
      </c>
      <c r="C2839" t="s">
        <v>28</v>
      </c>
      <c r="D2839" t="s">
        <v>29</v>
      </c>
      <c r="E2839" t="s">
        <v>1101</v>
      </c>
      <c r="F2839" t="s">
        <v>33</v>
      </c>
      <c r="G2839" t="s">
        <v>31</v>
      </c>
      <c r="H2839" t="s">
        <v>34</v>
      </c>
      <c r="I2839" t="s">
        <v>35</v>
      </c>
      <c r="J2839" t="s">
        <v>36</v>
      </c>
      <c r="K2839" t="s">
        <v>37</v>
      </c>
      <c r="L2839" t="s">
        <v>35</v>
      </c>
      <c r="M2839" t="s">
        <v>35</v>
      </c>
      <c r="N2839">
        <v>8.0000000000000002E-3</v>
      </c>
      <c r="O2839" t="s">
        <v>28</v>
      </c>
      <c r="P2839" t="s">
        <v>28</v>
      </c>
      <c r="Q2839">
        <v>0.1</v>
      </c>
      <c r="R2839">
        <v>236</v>
      </c>
      <c r="S2839" t="s">
        <v>35</v>
      </c>
      <c r="T2839">
        <v>1E-3</v>
      </c>
      <c r="U2839" t="s">
        <v>35</v>
      </c>
      <c r="V2839" t="s">
        <v>28</v>
      </c>
      <c r="W2839" t="s">
        <v>28</v>
      </c>
      <c r="X2839">
        <v>169</v>
      </c>
      <c r="Y2839" t="s">
        <v>35</v>
      </c>
      <c r="Z2839" t="s">
        <v>28</v>
      </c>
      <c r="AA2839" t="s">
        <v>38</v>
      </c>
      <c r="AB2839" s="5" t="s">
        <v>2341</v>
      </c>
    </row>
    <row r="2840" spans="1:28" x14ac:dyDescent="0.25">
      <c r="A2840" t="s">
        <v>1135</v>
      </c>
      <c r="B2840" s="1">
        <v>43689</v>
      </c>
      <c r="C2840" t="s">
        <v>28</v>
      </c>
      <c r="D2840" t="s">
        <v>29</v>
      </c>
      <c r="E2840" t="s">
        <v>1346</v>
      </c>
      <c r="F2840" t="s">
        <v>33</v>
      </c>
      <c r="G2840" t="s">
        <v>31</v>
      </c>
      <c r="H2840">
        <v>0.01</v>
      </c>
      <c r="I2840" t="s">
        <v>35</v>
      </c>
      <c r="J2840" t="s">
        <v>36</v>
      </c>
      <c r="K2840" t="s">
        <v>37</v>
      </c>
      <c r="L2840" t="s">
        <v>35</v>
      </c>
      <c r="M2840" t="s">
        <v>35</v>
      </c>
      <c r="N2840">
        <v>3.0000000000000001E-3</v>
      </c>
      <c r="O2840" t="s">
        <v>28</v>
      </c>
      <c r="P2840" t="s">
        <v>28</v>
      </c>
      <c r="Q2840">
        <v>0.2</v>
      </c>
      <c r="R2840">
        <v>128</v>
      </c>
      <c r="S2840" t="s">
        <v>35</v>
      </c>
      <c r="T2840">
        <v>2E-3</v>
      </c>
      <c r="U2840" t="s">
        <v>35</v>
      </c>
      <c r="V2840" t="s">
        <v>28</v>
      </c>
      <c r="W2840" t="s">
        <v>28</v>
      </c>
      <c r="X2840">
        <v>7</v>
      </c>
      <c r="Y2840" t="s">
        <v>35</v>
      </c>
      <c r="Z2840" t="s">
        <v>28</v>
      </c>
      <c r="AA2840" t="s">
        <v>38</v>
      </c>
      <c r="AB2840" s="5" t="s">
        <v>2341</v>
      </c>
    </row>
    <row r="2841" spans="1:28" x14ac:dyDescent="0.25">
      <c r="A2841" t="s">
        <v>1127</v>
      </c>
      <c r="B2841" s="1">
        <v>43689</v>
      </c>
      <c r="C2841" t="s">
        <v>28</v>
      </c>
      <c r="D2841" t="s">
        <v>29</v>
      </c>
      <c r="E2841" t="s">
        <v>1730</v>
      </c>
      <c r="F2841" t="s">
        <v>33</v>
      </c>
      <c r="G2841" t="s">
        <v>31</v>
      </c>
      <c r="H2841" t="s">
        <v>34</v>
      </c>
      <c r="I2841" t="s">
        <v>35</v>
      </c>
      <c r="J2841" t="s">
        <v>36</v>
      </c>
      <c r="K2841" t="s">
        <v>37</v>
      </c>
      <c r="L2841" t="s">
        <v>35</v>
      </c>
      <c r="M2841" t="s">
        <v>35</v>
      </c>
      <c r="N2841">
        <v>1.7000000000000001E-2</v>
      </c>
      <c r="O2841" t="s">
        <v>28</v>
      </c>
      <c r="P2841" t="s">
        <v>28</v>
      </c>
      <c r="Q2841">
        <v>0.2</v>
      </c>
      <c r="R2841">
        <v>183</v>
      </c>
      <c r="S2841" t="s">
        <v>35</v>
      </c>
      <c r="T2841">
        <v>8.9999999999999993E-3</v>
      </c>
      <c r="U2841">
        <v>2E-3</v>
      </c>
      <c r="V2841" t="s">
        <v>28</v>
      </c>
      <c r="W2841" t="s">
        <v>28</v>
      </c>
      <c r="X2841">
        <v>164</v>
      </c>
      <c r="Y2841" t="s">
        <v>35</v>
      </c>
      <c r="Z2841" t="s">
        <v>28</v>
      </c>
      <c r="AA2841" t="s">
        <v>38</v>
      </c>
      <c r="AB2841" s="5" t="s">
        <v>2341</v>
      </c>
    </row>
    <row r="2842" spans="1:28" x14ac:dyDescent="0.25">
      <c r="A2842" t="s">
        <v>27</v>
      </c>
      <c r="B2842" s="1">
        <v>43675</v>
      </c>
      <c r="C2842" t="s">
        <v>28</v>
      </c>
      <c r="D2842" t="s">
        <v>29</v>
      </c>
      <c r="E2842" t="s">
        <v>287</v>
      </c>
      <c r="F2842" t="s">
        <v>33</v>
      </c>
      <c r="G2842" t="s">
        <v>31</v>
      </c>
      <c r="H2842" t="s">
        <v>34</v>
      </c>
      <c r="I2842" t="s">
        <v>35</v>
      </c>
      <c r="J2842" t="s">
        <v>36</v>
      </c>
      <c r="K2842" t="s">
        <v>37</v>
      </c>
      <c r="L2842" t="s">
        <v>35</v>
      </c>
      <c r="M2842">
        <v>0.02</v>
      </c>
      <c r="N2842">
        <v>1.0999999999999999E-2</v>
      </c>
      <c r="O2842" t="s">
        <v>28</v>
      </c>
      <c r="P2842" t="s">
        <v>28</v>
      </c>
      <c r="Q2842">
        <v>0.3</v>
      </c>
      <c r="R2842">
        <v>1500</v>
      </c>
      <c r="S2842" t="s">
        <v>35</v>
      </c>
      <c r="T2842">
        <v>1.22</v>
      </c>
      <c r="U2842">
        <v>2.5000000000000001E-2</v>
      </c>
      <c r="V2842" t="s">
        <v>28</v>
      </c>
      <c r="W2842" t="s">
        <v>28</v>
      </c>
      <c r="X2842">
        <v>1390</v>
      </c>
      <c r="Y2842" t="s">
        <v>35</v>
      </c>
      <c r="Z2842" t="s">
        <v>28</v>
      </c>
      <c r="AA2842">
        <v>6.0000000000000001E-3</v>
      </c>
      <c r="AB2842" s="5" t="s">
        <v>2341</v>
      </c>
    </row>
    <row r="2843" spans="1:28" x14ac:dyDescent="0.25">
      <c r="A2843" t="s">
        <v>480</v>
      </c>
      <c r="B2843" s="1">
        <v>43675</v>
      </c>
      <c r="C2843" t="s">
        <v>28</v>
      </c>
      <c r="D2843" t="s">
        <v>29</v>
      </c>
      <c r="E2843" t="s">
        <v>612</v>
      </c>
      <c r="F2843" t="s">
        <v>33</v>
      </c>
      <c r="G2843" t="s">
        <v>31</v>
      </c>
      <c r="H2843" t="s">
        <v>34</v>
      </c>
      <c r="I2843">
        <v>1E-3</v>
      </c>
      <c r="J2843" t="s">
        <v>36</v>
      </c>
      <c r="K2843" t="s">
        <v>37</v>
      </c>
      <c r="L2843" t="s">
        <v>35</v>
      </c>
      <c r="M2843" t="s">
        <v>35</v>
      </c>
      <c r="N2843">
        <v>1.4999999999999999E-2</v>
      </c>
      <c r="O2843" t="s">
        <v>28</v>
      </c>
      <c r="P2843" t="s">
        <v>28</v>
      </c>
      <c r="Q2843">
        <v>0.3</v>
      </c>
      <c r="R2843">
        <v>1340</v>
      </c>
      <c r="S2843" t="s">
        <v>35</v>
      </c>
      <c r="T2843">
        <v>2.1000000000000001E-2</v>
      </c>
      <c r="U2843">
        <v>3.0000000000000001E-3</v>
      </c>
      <c r="V2843" t="s">
        <v>28</v>
      </c>
      <c r="W2843" t="s">
        <v>28</v>
      </c>
      <c r="X2843">
        <v>1260</v>
      </c>
      <c r="Y2843" t="s">
        <v>35</v>
      </c>
      <c r="Z2843" t="s">
        <v>28</v>
      </c>
      <c r="AA2843" t="s">
        <v>38</v>
      </c>
      <c r="AB2843" s="5" t="s">
        <v>2341</v>
      </c>
    </row>
    <row r="2844" spans="1:28" x14ac:dyDescent="0.25">
      <c r="A2844" t="s">
        <v>725</v>
      </c>
      <c r="B2844" s="1">
        <v>43675</v>
      </c>
      <c r="C2844" t="s">
        <v>28</v>
      </c>
      <c r="D2844" t="s">
        <v>29</v>
      </c>
      <c r="E2844" t="s">
        <v>729</v>
      </c>
      <c r="F2844" t="s">
        <v>33</v>
      </c>
      <c r="G2844" t="s">
        <v>31</v>
      </c>
      <c r="H2844" t="s">
        <v>34</v>
      </c>
      <c r="I2844" t="s">
        <v>35</v>
      </c>
      <c r="J2844" t="s">
        <v>36</v>
      </c>
      <c r="K2844" t="s">
        <v>37</v>
      </c>
      <c r="L2844" t="s">
        <v>35</v>
      </c>
      <c r="M2844" t="s">
        <v>35</v>
      </c>
      <c r="N2844">
        <v>1.4E-2</v>
      </c>
      <c r="O2844" t="s">
        <v>28</v>
      </c>
      <c r="P2844" t="s">
        <v>28</v>
      </c>
      <c r="Q2844">
        <v>0.2</v>
      </c>
      <c r="R2844">
        <v>460</v>
      </c>
      <c r="S2844" t="s">
        <v>35</v>
      </c>
      <c r="T2844">
        <v>2E-3</v>
      </c>
      <c r="U2844" t="s">
        <v>35</v>
      </c>
      <c r="V2844" t="s">
        <v>28</v>
      </c>
      <c r="W2844" t="s">
        <v>28</v>
      </c>
      <c r="X2844">
        <v>399</v>
      </c>
      <c r="Y2844" t="s">
        <v>35</v>
      </c>
      <c r="Z2844" t="s">
        <v>28</v>
      </c>
      <c r="AA2844" t="s">
        <v>38</v>
      </c>
      <c r="AB2844" s="5" t="s">
        <v>2341</v>
      </c>
    </row>
    <row r="2845" spans="1:28" x14ac:dyDescent="0.25">
      <c r="A2845" t="s">
        <v>1034</v>
      </c>
      <c r="B2845" s="1">
        <v>43675</v>
      </c>
      <c r="C2845" t="s">
        <v>28</v>
      </c>
      <c r="D2845" t="s">
        <v>29</v>
      </c>
      <c r="E2845" t="s">
        <v>1102</v>
      </c>
      <c r="F2845" t="s">
        <v>33</v>
      </c>
      <c r="G2845" t="s">
        <v>31</v>
      </c>
      <c r="H2845" t="s">
        <v>34</v>
      </c>
      <c r="I2845" t="s">
        <v>35</v>
      </c>
      <c r="J2845" t="s">
        <v>36</v>
      </c>
      <c r="K2845" t="s">
        <v>37</v>
      </c>
      <c r="L2845" t="s">
        <v>35</v>
      </c>
      <c r="M2845" t="s">
        <v>35</v>
      </c>
      <c r="N2845">
        <v>1.2999999999999999E-2</v>
      </c>
      <c r="O2845" t="s">
        <v>28</v>
      </c>
      <c r="P2845" t="s">
        <v>28</v>
      </c>
      <c r="Q2845">
        <v>0.1</v>
      </c>
      <c r="R2845">
        <v>230</v>
      </c>
      <c r="S2845" t="s">
        <v>35</v>
      </c>
      <c r="T2845">
        <v>1.0999999999999999E-2</v>
      </c>
      <c r="U2845">
        <v>1E-3</v>
      </c>
      <c r="V2845" t="s">
        <v>28</v>
      </c>
      <c r="W2845" t="s">
        <v>28</v>
      </c>
      <c r="X2845">
        <v>153</v>
      </c>
      <c r="Y2845" t="s">
        <v>35</v>
      </c>
      <c r="Z2845" t="s">
        <v>28</v>
      </c>
      <c r="AA2845" t="s">
        <v>38</v>
      </c>
      <c r="AB2845" s="5" t="s">
        <v>2341</v>
      </c>
    </row>
    <row r="2846" spans="1:28" x14ac:dyDescent="0.25">
      <c r="A2846" t="s">
        <v>1135</v>
      </c>
      <c r="B2846" s="1">
        <v>43675</v>
      </c>
      <c r="C2846" t="s">
        <v>28</v>
      </c>
      <c r="D2846" t="s">
        <v>29</v>
      </c>
      <c r="E2846" t="s">
        <v>1347</v>
      </c>
      <c r="F2846" t="s">
        <v>33</v>
      </c>
      <c r="G2846" t="s">
        <v>31</v>
      </c>
      <c r="H2846" t="s">
        <v>34</v>
      </c>
      <c r="I2846" t="s">
        <v>35</v>
      </c>
      <c r="J2846" t="s">
        <v>36</v>
      </c>
      <c r="K2846" t="s">
        <v>37</v>
      </c>
      <c r="L2846" t="s">
        <v>35</v>
      </c>
      <c r="M2846" t="s">
        <v>35</v>
      </c>
      <c r="N2846">
        <v>3.0000000000000001E-3</v>
      </c>
      <c r="O2846" t="s">
        <v>28</v>
      </c>
      <c r="P2846" t="s">
        <v>28</v>
      </c>
      <c r="Q2846">
        <v>0.2</v>
      </c>
      <c r="R2846">
        <v>109</v>
      </c>
      <c r="S2846" t="s">
        <v>35</v>
      </c>
      <c r="T2846">
        <v>3.0000000000000001E-3</v>
      </c>
      <c r="U2846" t="s">
        <v>35</v>
      </c>
      <c r="V2846" t="s">
        <v>28</v>
      </c>
      <c r="W2846" t="s">
        <v>28</v>
      </c>
      <c r="X2846">
        <v>7</v>
      </c>
      <c r="Y2846" t="s">
        <v>35</v>
      </c>
      <c r="Z2846" t="s">
        <v>28</v>
      </c>
      <c r="AA2846" t="s">
        <v>38</v>
      </c>
      <c r="AB2846" s="5" t="s">
        <v>2341</v>
      </c>
    </row>
    <row r="2847" spans="1:28" x14ac:dyDescent="0.25">
      <c r="A2847" t="s">
        <v>1127</v>
      </c>
      <c r="B2847" s="1">
        <v>43675</v>
      </c>
      <c r="C2847" t="s">
        <v>28</v>
      </c>
      <c r="D2847" t="s">
        <v>29</v>
      </c>
      <c r="E2847" t="s">
        <v>1731</v>
      </c>
      <c r="F2847" t="s">
        <v>33</v>
      </c>
      <c r="G2847" t="s">
        <v>31</v>
      </c>
      <c r="H2847" t="s">
        <v>34</v>
      </c>
      <c r="I2847">
        <v>1E-3</v>
      </c>
      <c r="J2847" t="s">
        <v>36</v>
      </c>
      <c r="K2847" t="s">
        <v>37</v>
      </c>
      <c r="L2847" t="s">
        <v>35</v>
      </c>
      <c r="M2847" t="s">
        <v>35</v>
      </c>
      <c r="N2847">
        <v>4.1000000000000002E-2</v>
      </c>
      <c r="O2847" t="s">
        <v>28</v>
      </c>
      <c r="P2847" t="s">
        <v>28</v>
      </c>
      <c r="Q2847">
        <v>0.2</v>
      </c>
      <c r="R2847">
        <v>179</v>
      </c>
      <c r="S2847" t="s">
        <v>35</v>
      </c>
      <c r="T2847">
        <v>2.4E-2</v>
      </c>
      <c r="U2847">
        <v>4.0000000000000001E-3</v>
      </c>
      <c r="V2847" t="s">
        <v>28</v>
      </c>
      <c r="W2847" t="s">
        <v>28</v>
      </c>
      <c r="X2847">
        <v>145</v>
      </c>
      <c r="Y2847" t="s">
        <v>35</v>
      </c>
      <c r="Z2847" t="s">
        <v>28</v>
      </c>
      <c r="AA2847" t="s">
        <v>38</v>
      </c>
      <c r="AB2847" s="5" t="s">
        <v>2341</v>
      </c>
    </row>
    <row r="2848" spans="1:28" x14ac:dyDescent="0.25">
      <c r="A2848" t="s">
        <v>1127</v>
      </c>
      <c r="B2848" s="1">
        <v>43661</v>
      </c>
      <c r="C2848" t="s">
        <v>28</v>
      </c>
      <c r="D2848" t="s">
        <v>29</v>
      </c>
      <c r="E2848" t="s">
        <v>1732</v>
      </c>
      <c r="F2848" t="s">
        <v>33</v>
      </c>
      <c r="G2848" t="s">
        <v>31</v>
      </c>
      <c r="H2848" t="s">
        <v>34</v>
      </c>
      <c r="I2848">
        <v>1E-3</v>
      </c>
      <c r="J2848" t="s">
        <v>36</v>
      </c>
      <c r="K2848" t="s">
        <v>37</v>
      </c>
      <c r="L2848" t="s">
        <v>35</v>
      </c>
      <c r="M2848" t="s">
        <v>35</v>
      </c>
      <c r="N2848">
        <v>3.6999999999999998E-2</v>
      </c>
      <c r="O2848" t="s">
        <v>28</v>
      </c>
      <c r="P2848" t="s">
        <v>28</v>
      </c>
      <c r="Q2848">
        <v>0.2</v>
      </c>
      <c r="R2848">
        <v>158</v>
      </c>
      <c r="S2848" t="s">
        <v>35</v>
      </c>
      <c r="T2848">
        <v>2.1000000000000001E-2</v>
      </c>
      <c r="U2848">
        <v>4.0000000000000001E-3</v>
      </c>
      <c r="V2848" t="s">
        <v>28</v>
      </c>
      <c r="W2848" t="s">
        <v>28</v>
      </c>
      <c r="X2848">
        <v>122</v>
      </c>
      <c r="Y2848" t="s">
        <v>35</v>
      </c>
      <c r="Z2848" t="s">
        <v>28</v>
      </c>
      <c r="AA2848" t="s">
        <v>38</v>
      </c>
      <c r="AB2848" s="5" t="s">
        <v>2341</v>
      </c>
    </row>
    <row r="2849" spans="1:28" x14ac:dyDescent="0.25">
      <c r="A2849" t="s">
        <v>1864</v>
      </c>
      <c r="B2849" s="1">
        <v>43655</v>
      </c>
      <c r="C2849" t="s">
        <v>28</v>
      </c>
      <c r="D2849" t="s">
        <v>29</v>
      </c>
      <c r="E2849" t="s">
        <v>1989</v>
      </c>
      <c r="F2849" t="s">
        <v>33</v>
      </c>
      <c r="G2849" t="s">
        <v>31</v>
      </c>
      <c r="H2849" t="s">
        <v>34</v>
      </c>
      <c r="I2849">
        <v>3.0000000000000001E-3</v>
      </c>
      <c r="J2849" t="s">
        <v>36</v>
      </c>
      <c r="K2849">
        <v>8.9999999999999998E-4</v>
      </c>
      <c r="L2849" t="s">
        <v>35</v>
      </c>
      <c r="M2849" t="s">
        <v>35</v>
      </c>
      <c r="N2849">
        <v>7.0000000000000001E-3</v>
      </c>
      <c r="O2849" t="s">
        <v>28</v>
      </c>
      <c r="P2849" t="s">
        <v>28</v>
      </c>
      <c r="Q2849">
        <v>0.2</v>
      </c>
      <c r="R2849">
        <v>151</v>
      </c>
      <c r="S2849" t="s">
        <v>35</v>
      </c>
      <c r="T2849">
        <v>8.9999999999999993E-3</v>
      </c>
      <c r="U2849">
        <v>5.0000000000000001E-3</v>
      </c>
      <c r="V2849" t="s">
        <v>28</v>
      </c>
      <c r="W2849" t="s">
        <v>28</v>
      </c>
      <c r="X2849">
        <v>114</v>
      </c>
      <c r="Y2849" t="s">
        <v>35</v>
      </c>
      <c r="Z2849" t="s">
        <v>28</v>
      </c>
      <c r="AA2849" t="s">
        <v>38</v>
      </c>
      <c r="AB2849" s="5" t="s">
        <v>2341</v>
      </c>
    </row>
    <row r="2850" spans="1:28" x14ac:dyDescent="0.25">
      <c r="A2850" t="s">
        <v>480</v>
      </c>
      <c r="B2850" s="1">
        <v>43640</v>
      </c>
      <c r="C2850" t="s">
        <v>28</v>
      </c>
      <c r="D2850" t="s">
        <v>29</v>
      </c>
      <c r="E2850" t="s">
        <v>613</v>
      </c>
      <c r="F2850" t="s">
        <v>33</v>
      </c>
      <c r="G2850" t="s">
        <v>31</v>
      </c>
      <c r="H2850" t="s">
        <v>34</v>
      </c>
      <c r="I2850">
        <v>1E-3</v>
      </c>
      <c r="J2850" t="s">
        <v>36</v>
      </c>
      <c r="K2850" t="s">
        <v>37</v>
      </c>
      <c r="L2850" t="s">
        <v>35</v>
      </c>
      <c r="M2850" t="s">
        <v>35</v>
      </c>
      <c r="N2850">
        <v>1.4E-2</v>
      </c>
      <c r="O2850" t="s">
        <v>28</v>
      </c>
      <c r="P2850" t="s">
        <v>28</v>
      </c>
      <c r="Q2850">
        <v>0.2</v>
      </c>
      <c r="R2850">
        <v>976</v>
      </c>
      <c r="S2850" t="s">
        <v>35</v>
      </c>
      <c r="T2850">
        <v>0.01</v>
      </c>
      <c r="U2850">
        <v>4.0000000000000001E-3</v>
      </c>
      <c r="V2850" t="s">
        <v>28</v>
      </c>
      <c r="W2850" t="s">
        <v>28</v>
      </c>
      <c r="X2850">
        <v>725</v>
      </c>
      <c r="Y2850" t="s">
        <v>35</v>
      </c>
      <c r="Z2850" t="s">
        <v>28</v>
      </c>
      <c r="AA2850" t="s">
        <v>38</v>
      </c>
      <c r="AB2850" s="5" t="s">
        <v>2341</v>
      </c>
    </row>
    <row r="2851" spans="1:28" x14ac:dyDescent="0.25">
      <c r="A2851" t="s">
        <v>725</v>
      </c>
      <c r="B2851" s="1">
        <v>43640</v>
      </c>
      <c r="C2851" t="s">
        <v>28</v>
      </c>
      <c r="D2851" t="s">
        <v>29</v>
      </c>
      <c r="E2851" t="s">
        <v>730</v>
      </c>
      <c r="F2851" t="s">
        <v>33</v>
      </c>
      <c r="G2851" t="s">
        <v>31</v>
      </c>
      <c r="H2851" t="s">
        <v>34</v>
      </c>
      <c r="I2851" t="s">
        <v>35</v>
      </c>
      <c r="J2851" t="s">
        <v>36</v>
      </c>
      <c r="K2851" t="s">
        <v>37</v>
      </c>
      <c r="L2851" t="s">
        <v>35</v>
      </c>
      <c r="M2851" t="s">
        <v>35</v>
      </c>
      <c r="N2851">
        <v>1.4999999999999999E-2</v>
      </c>
      <c r="O2851" t="s">
        <v>28</v>
      </c>
      <c r="P2851" t="s">
        <v>28</v>
      </c>
      <c r="Q2851">
        <v>0.2</v>
      </c>
      <c r="R2851">
        <v>421</v>
      </c>
      <c r="S2851" t="s">
        <v>35</v>
      </c>
      <c r="T2851" t="s">
        <v>35</v>
      </c>
      <c r="U2851" t="s">
        <v>35</v>
      </c>
      <c r="V2851" t="s">
        <v>28</v>
      </c>
      <c r="W2851" t="s">
        <v>28</v>
      </c>
      <c r="X2851">
        <v>320</v>
      </c>
      <c r="Y2851" t="s">
        <v>35</v>
      </c>
      <c r="Z2851" t="s">
        <v>28</v>
      </c>
      <c r="AA2851" t="s">
        <v>38</v>
      </c>
      <c r="AB2851" s="5" t="s">
        <v>2341</v>
      </c>
    </row>
    <row r="2852" spans="1:28" x14ac:dyDescent="0.25">
      <c r="A2852" t="s">
        <v>1135</v>
      </c>
      <c r="B2852" s="1">
        <v>43639</v>
      </c>
      <c r="C2852" t="s">
        <v>28</v>
      </c>
      <c r="D2852" t="s">
        <v>29</v>
      </c>
      <c r="E2852" t="s">
        <v>1348</v>
      </c>
      <c r="F2852" t="s">
        <v>33</v>
      </c>
      <c r="G2852" t="s">
        <v>31</v>
      </c>
      <c r="H2852" t="s">
        <v>34</v>
      </c>
      <c r="I2852" t="s">
        <v>35</v>
      </c>
      <c r="J2852" t="s">
        <v>36</v>
      </c>
      <c r="K2852" t="s">
        <v>37</v>
      </c>
      <c r="L2852" t="s">
        <v>35</v>
      </c>
      <c r="M2852" t="s">
        <v>35</v>
      </c>
      <c r="N2852">
        <v>5.0000000000000001E-3</v>
      </c>
      <c r="O2852" t="s">
        <v>28</v>
      </c>
      <c r="P2852" t="s">
        <v>28</v>
      </c>
      <c r="Q2852">
        <v>0.1</v>
      </c>
      <c r="R2852">
        <v>109</v>
      </c>
      <c r="S2852" t="s">
        <v>35</v>
      </c>
      <c r="T2852">
        <v>1.2999999999999999E-2</v>
      </c>
      <c r="U2852" t="s">
        <v>35</v>
      </c>
      <c r="V2852" t="s">
        <v>28</v>
      </c>
      <c r="W2852" t="s">
        <v>28</v>
      </c>
      <c r="X2852">
        <v>7</v>
      </c>
      <c r="Y2852" t="s">
        <v>35</v>
      </c>
      <c r="Z2852" t="s">
        <v>28</v>
      </c>
      <c r="AA2852" t="s">
        <v>38</v>
      </c>
      <c r="AB2852" s="5" t="s">
        <v>2341</v>
      </c>
    </row>
    <row r="2853" spans="1:28" x14ac:dyDescent="0.25">
      <c r="A2853" t="s">
        <v>1445</v>
      </c>
      <c r="B2853" s="1">
        <v>43639</v>
      </c>
      <c r="C2853" t="s">
        <v>28</v>
      </c>
      <c r="D2853" t="s">
        <v>29</v>
      </c>
      <c r="E2853" t="s">
        <v>1447</v>
      </c>
      <c r="F2853" t="s">
        <v>33</v>
      </c>
      <c r="G2853" t="s">
        <v>31</v>
      </c>
      <c r="H2853" t="s">
        <v>34</v>
      </c>
      <c r="I2853" t="s">
        <v>35</v>
      </c>
      <c r="J2853" t="s">
        <v>36</v>
      </c>
      <c r="K2853" t="s">
        <v>37</v>
      </c>
      <c r="L2853" t="s">
        <v>35</v>
      </c>
      <c r="M2853" t="s">
        <v>35</v>
      </c>
      <c r="N2853">
        <v>5.0000000000000001E-3</v>
      </c>
      <c r="O2853" t="s">
        <v>28</v>
      </c>
      <c r="P2853" t="s">
        <v>28</v>
      </c>
      <c r="Q2853">
        <v>0.1</v>
      </c>
      <c r="R2853">
        <v>104</v>
      </c>
      <c r="S2853" t="s">
        <v>35</v>
      </c>
      <c r="T2853">
        <v>0.03</v>
      </c>
      <c r="U2853" t="s">
        <v>35</v>
      </c>
      <c r="V2853" t="s">
        <v>28</v>
      </c>
      <c r="W2853" t="s">
        <v>28</v>
      </c>
      <c r="X2853">
        <v>5</v>
      </c>
      <c r="Y2853" t="s">
        <v>35</v>
      </c>
      <c r="Z2853" t="s">
        <v>28</v>
      </c>
      <c r="AA2853" t="s">
        <v>38</v>
      </c>
      <c r="AB2853" s="5" t="s">
        <v>2341</v>
      </c>
    </row>
    <row r="2854" spans="1:28" x14ac:dyDescent="0.25">
      <c r="A2854" t="s">
        <v>1034</v>
      </c>
      <c r="B2854" s="1">
        <v>43638</v>
      </c>
      <c r="C2854" t="s">
        <v>28</v>
      </c>
      <c r="D2854" t="s">
        <v>29</v>
      </c>
      <c r="E2854" t="s">
        <v>1103</v>
      </c>
      <c r="F2854" t="s">
        <v>33</v>
      </c>
      <c r="G2854" t="s">
        <v>31</v>
      </c>
      <c r="H2854" t="s">
        <v>34</v>
      </c>
      <c r="I2854" t="s">
        <v>35</v>
      </c>
      <c r="J2854" t="s">
        <v>36</v>
      </c>
      <c r="K2854" t="s">
        <v>37</v>
      </c>
      <c r="L2854" t="s">
        <v>35</v>
      </c>
      <c r="M2854" t="s">
        <v>35</v>
      </c>
      <c r="N2854">
        <v>1.7999999999999999E-2</v>
      </c>
      <c r="O2854" t="s">
        <v>28</v>
      </c>
      <c r="P2854" t="s">
        <v>28</v>
      </c>
      <c r="Q2854">
        <v>0.1</v>
      </c>
      <c r="R2854">
        <v>212</v>
      </c>
      <c r="S2854" t="s">
        <v>35</v>
      </c>
      <c r="T2854">
        <v>3.0000000000000001E-3</v>
      </c>
      <c r="U2854" t="s">
        <v>35</v>
      </c>
      <c r="V2854" t="s">
        <v>28</v>
      </c>
      <c r="W2854" t="s">
        <v>28</v>
      </c>
      <c r="X2854">
        <v>98</v>
      </c>
      <c r="Y2854" t="s">
        <v>35</v>
      </c>
      <c r="Z2854" t="s">
        <v>28</v>
      </c>
      <c r="AA2854" t="s">
        <v>38</v>
      </c>
      <c r="AB2854" s="5" t="s">
        <v>2341</v>
      </c>
    </row>
    <row r="2855" spans="1:28" x14ac:dyDescent="0.25">
      <c r="A2855" t="s">
        <v>1127</v>
      </c>
      <c r="B2855" s="1">
        <v>43638</v>
      </c>
      <c r="C2855" t="s">
        <v>28</v>
      </c>
      <c r="D2855" t="s">
        <v>29</v>
      </c>
      <c r="E2855" t="s">
        <v>1733</v>
      </c>
      <c r="F2855" t="s">
        <v>33</v>
      </c>
      <c r="G2855" t="s">
        <v>31</v>
      </c>
      <c r="H2855" t="s">
        <v>34</v>
      </c>
      <c r="I2855">
        <v>1E-3</v>
      </c>
      <c r="J2855" t="s">
        <v>36</v>
      </c>
      <c r="K2855" t="s">
        <v>37</v>
      </c>
      <c r="L2855" t="s">
        <v>35</v>
      </c>
      <c r="M2855">
        <v>1E-3</v>
      </c>
      <c r="N2855">
        <v>3.9E-2</v>
      </c>
      <c r="O2855" t="s">
        <v>28</v>
      </c>
      <c r="P2855" t="s">
        <v>28</v>
      </c>
      <c r="Q2855">
        <v>0.1</v>
      </c>
      <c r="R2855">
        <v>172</v>
      </c>
      <c r="S2855" t="s">
        <v>35</v>
      </c>
      <c r="T2855">
        <v>2.5000000000000001E-2</v>
      </c>
      <c r="U2855">
        <v>4.0000000000000001E-3</v>
      </c>
      <c r="V2855" t="s">
        <v>28</v>
      </c>
      <c r="W2855" t="s">
        <v>28</v>
      </c>
      <c r="X2855">
        <v>115</v>
      </c>
      <c r="Y2855" t="s">
        <v>35</v>
      </c>
      <c r="Z2855" t="s">
        <v>28</v>
      </c>
      <c r="AA2855" t="s">
        <v>38</v>
      </c>
      <c r="AB2855" s="5" t="s">
        <v>2341</v>
      </c>
    </row>
    <row r="2856" spans="1:28" x14ac:dyDescent="0.25">
      <c r="A2856" t="s">
        <v>27</v>
      </c>
      <c r="B2856" s="1">
        <v>43637</v>
      </c>
      <c r="C2856" t="s">
        <v>28</v>
      </c>
      <c r="D2856" t="s">
        <v>29</v>
      </c>
      <c r="E2856" t="s">
        <v>288</v>
      </c>
      <c r="F2856" t="s">
        <v>33</v>
      </c>
      <c r="G2856" t="s">
        <v>31</v>
      </c>
      <c r="H2856" t="s">
        <v>34</v>
      </c>
      <c r="I2856" t="s">
        <v>35</v>
      </c>
      <c r="J2856" t="s">
        <v>36</v>
      </c>
      <c r="K2856" t="s">
        <v>37</v>
      </c>
      <c r="L2856" t="s">
        <v>35</v>
      </c>
      <c r="M2856">
        <v>0.104</v>
      </c>
      <c r="N2856">
        <v>1.7000000000000001E-2</v>
      </c>
      <c r="O2856" t="s">
        <v>28</v>
      </c>
      <c r="P2856" t="s">
        <v>28</v>
      </c>
      <c r="Q2856">
        <v>0.3</v>
      </c>
      <c r="R2856">
        <v>1210</v>
      </c>
      <c r="S2856" t="s">
        <v>35</v>
      </c>
      <c r="T2856">
        <v>1.98</v>
      </c>
      <c r="U2856">
        <v>5.6000000000000001E-2</v>
      </c>
      <c r="V2856" t="s">
        <v>28</v>
      </c>
      <c r="W2856" t="s">
        <v>28</v>
      </c>
      <c r="X2856">
        <v>939</v>
      </c>
      <c r="Y2856" t="s">
        <v>35</v>
      </c>
      <c r="Z2856" t="s">
        <v>28</v>
      </c>
      <c r="AA2856">
        <v>1.6E-2</v>
      </c>
      <c r="AB2856" s="5" t="s">
        <v>2341</v>
      </c>
    </row>
    <row r="2857" spans="1:28" x14ac:dyDescent="0.25">
      <c r="A2857" t="s">
        <v>1223</v>
      </c>
      <c r="B2857" s="1">
        <v>43637</v>
      </c>
      <c r="C2857" t="s">
        <v>28</v>
      </c>
      <c r="D2857" t="s">
        <v>29</v>
      </c>
      <c r="E2857" t="s">
        <v>1225</v>
      </c>
      <c r="F2857" t="s">
        <v>33</v>
      </c>
      <c r="G2857" t="s">
        <v>31</v>
      </c>
      <c r="H2857" t="s">
        <v>34</v>
      </c>
      <c r="I2857" t="s">
        <v>35</v>
      </c>
      <c r="J2857" t="s">
        <v>36</v>
      </c>
      <c r="K2857" t="s">
        <v>37</v>
      </c>
      <c r="L2857" t="s">
        <v>35</v>
      </c>
      <c r="M2857" t="s">
        <v>35</v>
      </c>
      <c r="N2857">
        <v>0.01</v>
      </c>
      <c r="O2857" t="s">
        <v>28</v>
      </c>
      <c r="P2857" t="s">
        <v>28</v>
      </c>
      <c r="Q2857">
        <v>0.1</v>
      </c>
      <c r="R2857">
        <v>102</v>
      </c>
      <c r="S2857" t="s">
        <v>35</v>
      </c>
      <c r="T2857">
        <v>1.7000000000000001E-2</v>
      </c>
      <c r="U2857" t="s">
        <v>35</v>
      </c>
      <c r="V2857" t="s">
        <v>28</v>
      </c>
      <c r="W2857" t="s">
        <v>28</v>
      </c>
      <c r="X2857">
        <v>34</v>
      </c>
      <c r="Y2857" t="s">
        <v>35</v>
      </c>
      <c r="Z2857" t="s">
        <v>28</v>
      </c>
      <c r="AA2857" t="s">
        <v>38</v>
      </c>
      <c r="AB2857" s="5" t="s">
        <v>2341</v>
      </c>
    </row>
    <row r="2858" spans="1:28" x14ac:dyDescent="0.25">
      <c r="A2858" t="s">
        <v>27</v>
      </c>
      <c r="B2858" s="1">
        <v>43633</v>
      </c>
      <c r="C2858" t="s">
        <v>28</v>
      </c>
      <c r="D2858" t="s">
        <v>29</v>
      </c>
      <c r="E2858" t="s">
        <v>289</v>
      </c>
      <c r="F2858" t="s">
        <v>33</v>
      </c>
      <c r="G2858" t="s">
        <v>31</v>
      </c>
      <c r="H2858" t="s">
        <v>34</v>
      </c>
      <c r="I2858" t="s">
        <v>35</v>
      </c>
      <c r="J2858" t="s">
        <v>36</v>
      </c>
      <c r="K2858" t="s">
        <v>37</v>
      </c>
      <c r="L2858" t="s">
        <v>35</v>
      </c>
      <c r="M2858">
        <v>1.7999999999999999E-2</v>
      </c>
      <c r="N2858">
        <v>1.2999999999999999E-2</v>
      </c>
      <c r="O2858" t="s">
        <v>28</v>
      </c>
      <c r="P2858" t="s">
        <v>28</v>
      </c>
      <c r="Q2858">
        <v>0.2</v>
      </c>
      <c r="R2858">
        <v>1010</v>
      </c>
      <c r="S2858" t="s">
        <v>35</v>
      </c>
      <c r="T2858">
        <v>0.442</v>
      </c>
      <c r="U2858">
        <v>2.1999999999999999E-2</v>
      </c>
      <c r="V2858" t="s">
        <v>28</v>
      </c>
      <c r="W2858" t="s">
        <v>28</v>
      </c>
      <c r="X2858">
        <v>853</v>
      </c>
      <c r="Y2858" t="s">
        <v>35</v>
      </c>
      <c r="Z2858" t="s">
        <v>28</v>
      </c>
      <c r="AA2858" t="s">
        <v>38</v>
      </c>
      <c r="AB2858" s="5" t="s">
        <v>2341</v>
      </c>
    </row>
    <row r="2859" spans="1:28" x14ac:dyDescent="0.25">
      <c r="A2859" t="s">
        <v>480</v>
      </c>
      <c r="B2859" s="1">
        <v>43633</v>
      </c>
      <c r="C2859" t="s">
        <v>28</v>
      </c>
      <c r="D2859" t="s">
        <v>29</v>
      </c>
      <c r="E2859" t="s">
        <v>614</v>
      </c>
      <c r="F2859" t="s">
        <v>33</v>
      </c>
      <c r="G2859" t="s">
        <v>31</v>
      </c>
      <c r="H2859" t="s">
        <v>34</v>
      </c>
      <c r="I2859">
        <v>2E-3</v>
      </c>
      <c r="J2859" t="s">
        <v>36</v>
      </c>
      <c r="K2859" t="s">
        <v>37</v>
      </c>
      <c r="L2859" t="s">
        <v>35</v>
      </c>
      <c r="M2859" t="s">
        <v>35</v>
      </c>
      <c r="N2859">
        <v>2.1000000000000001E-2</v>
      </c>
      <c r="O2859" t="s">
        <v>28</v>
      </c>
      <c r="P2859" t="s">
        <v>28</v>
      </c>
      <c r="Q2859">
        <v>0.2</v>
      </c>
      <c r="R2859">
        <v>882</v>
      </c>
      <c r="S2859" t="s">
        <v>35</v>
      </c>
      <c r="T2859">
        <v>2.1000000000000001E-2</v>
      </c>
      <c r="U2859">
        <v>4.0000000000000001E-3</v>
      </c>
      <c r="V2859" t="s">
        <v>28</v>
      </c>
      <c r="W2859" t="s">
        <v>28</v>
      </c>
      <c r="X2859">
        <v>723</v>
      </c>
      <c r="Y2859" t="s">
        <v>35</v>
      </c>
      <c r="Z2859" t="s">
        <v>28</v>
      </c>
      <c r="AA2859" t="s">
        <v>38</v>
      </c>
      <c r="AB2859" s="5" t="s">
        <v>2341</v>
      </c>
    </row>
    <row r="2860" spans="1:28" x14ac:dyDescent="0.25">
      <c r="A2860" t="s">
        <v>725</v>
      </c>
      <c r="B2860" s="1">
        <v>43633</v>
      </c>
      <c r="C2860" t="s">
        <v>28</v>
      </c>
      <c r="D2860" t="s">
        <v>29</v>
      </c>
      <c r="E2860" t="s">
        <v>731</v>
      </c>
      <c r="F2860" t="s">
        <v>33</v>
      </c>
      <c r="G2860" t="s">
        <v>31</v>
      </c>
      <c r="H2860" t="s">
        <v>34</v>
      </c>
      <c r="I2860" t="s">
        <v>35</v>
      </c>
      <c r="J2860" t="s">
        <v>36</v>
      </c>
      <c r="K2860" t="s">
        <v>37</v>
      </c>
      <c r="L2860" t="s">
        <v>35</v>
      </c>
      <c r="M2860" t="s">
        <v>35</v>
      </c>
      <c r="N2860">
        <v>1.7999999999999999E-2</v>
      </c>
      <c r="O2860" t="s">
        <v>28</v>
      </c>
      <c r="P2860" t="s">
        <v>28</v>
      </c>
      <c r="Q2860">
        <v>0.2</v>
      </c>
      <c r="R2860">
        <v>394</v>
      </c>
      <c r="S2860" t="s">
        <v>35</v>
      </c>
      <c r="T2860">
        <v>2E-3</v>
      </c>
      <c r="U2860" t="s">
        <v>35</v>
      </c>
      <c r="V2860" t="s">
        <v>28</v>
      </c>
      <c r="W2860" t="s">
        <v>28</v>
      </c>
      <c r="X2860">
        <v>299</v>
      </c>
      <c r="Y2860" t="s">
        <v>35</v>
      </c>
      <c r="Z2860" t="s">
        <v>28</v>
      </c>
      <c r="AA2860" t="s">
        <v>38</v>
      </c>
      <c r="AB2860" s="5" t="s">
        <v>2341</v>
      </c>
    </row>
    <row r="2861" spans="1:28" x14ac:dyDescent="0.25">
      <c r="A2861" t="s">
        <v>1034</v>
      </c>
      <c r="B2861" s="1">
        <v>43633</v>
      </c>
      <c r="C2861" t="s">
        <v>28</v>
      </c>
      <c r="D2861" t="s">
        <v>29</v>
      </c>
      <c r="E2861" t="s">
        <v>1104</v>
      </c>
      <c r="F2861" t="s">
        <v>33</v>
      </c>
      <c r="G2861" t="s">
        <v>31</v>
      </c>
      <c r="H2861" t="s">
        <v>34</v>
      </c>
      <c r="I2861" t="s">
        <v>35</v>
      </c>
      <c r="J2861" t="s">
        <v>36</v>
      </c>
      <c r="K2861" t="s">
        <v>37</v>
      </c>
      <c r="L2861" t="s">
        <v>35</v>
      </c>
      <c r="M2861">
        <v>1E-3</v>
      </c>
      <c r="N2861">
        <v>1.9E-2</v>
      </c>
      <c r="O2861" t="s">
        <v>28</v>
      </c>
      <c r="P2861" t="s">
        <v>28</v>
      </c>
      <c r="Q2861">
        <v>0.1</v>
      </c>
      <c r="R2861">
        <v>204</v>
      </c>
      <c r="S2861" t="s">
        <v>35</v>
      </c>
      <c r="T2861">
        <v>5.0000000000000001E-3</v>
      </c>
      <c r="U2861" t="s">
        <v>35</v>
      </c>
      <c r="V2861" t="s">
        <v>28</v>
      </c>
      <c r="W2861" t="s">
        <v>28</v>
      </c>
      <c r="X2861">
        <v>97</v>
      </c>
      <c r="Y2861" t="s">
        <v>35</v>
      </c>
      <c r="Z2861" t="s">
        <v>28</v>
      </c>
      <c r="AA2861">
        <v>8.0000000000000002E-3</v>
      </c>
      <c r="AB2861" s="5" t="s">
        <v>2341</v>
      </c>
    </row>
    <row r="2862" spans="1:28" x14ac:dyDescent="0.25">
      <c r="A2862" t="s">
        <v>1127</v>
      </c>
      <c r="B2862" s="1">
        <v>43633</v>
      </c>
      <c r="C2862" t="s">
        <v>28</v>
      </c>
      <c r="D2862" t="s">
        <v>29</v>
      </c>
      <c r="E2862" t="s">
        <v>1734</v>
      </c>
      <c r="F2862" t="s">
        <v>33</v>
      </c>
      <c r="G2862" t="s">
        <v>31</v>
      </c>
      <c r="H2862" t="s">
        <v>34</v>
      </c>
      <c r="I2862" t="s">
        <v>35</v>
      </c>
      <c r="J2862" t="s">
        <v>36</v>
      </c>
      <c r="K2862" t="s">
        <v>37</v>
      </c>
      <c r="L2862" t="s">
        <v>35</v>
      </c>
      <c r="M2862" t="s">
        <v>35</v>
      </c>
      <c r="N2862">
        <v>1.4E-2</v>
      </c>
      <c r="O2862" t="s">
        <v>28</v>
      </c>
      <c r="P2862" t="s">
        <v>28</v>
      </c>
      <c r="Q2862">
        <v>0.1</v>
      </c>
      <c r="R2862">
        <v>160</v>
      </c>
      <c r="S2862" t="s">
        <v>35</v>
      </c>
      <c r="T2862">
        <v>4.0000000000000001E-3</v>
      </c>
      <c r="U2862" t="s">
        <v>35</v>
      </c>
      <c r="V2862" t="s">
        <v>28</v>
      </c>
      <c r="W2862" t="s">
        <v>28</v>
      </c>
      <c r="X2862">
        <v>77</v>
      </c>
      <c r="Y2862" t="s">
        <v>35</v>
      </c>
      <c r="Z2862" t="s">
        <v>28</v>
      </c>
      <c r="AA2862">
        <v>8.0000000000000002E-3</v>
      </c>
      <c r="AB2862" s="5" t="s">
        <v>2341</v>
      </c>
    </row>
    <row r="2863" spans="1:28" x14ac:dyDescent="0.25">
      <c r="A2863" t="s">
        <v>27</v>
      </c>
      <c r="B2863" s="1">
        <v>43614</v>
      </c>
      <c r="C2863" t="s">
        <v>28</v>
      </c>
      <c r="D2863" t="s">
        <v>29</v>
      </c>
      <c r="E2863" t="s">
        <v>290</v>
      </c>
      <c r="F2863" t="s">
        <v>33</v>
      </c>
      <c r="G2863" t="s">
        <v>31</v>
      </c>
      <c r="H2863">
        <v>0.01</v>
      </c>
      <c r="I2863" t="s">
        <v>35</v>
      </c>
      <c r="J2863" t="s">
        <v>36</v>
      </c>
      <c r="K2863" t="s">
        <v>37</v>
      </c>
      <c r="L2863" t="s">
        <v>35</v>
      </c>
      <c r="M2863">
        <v>8.9999999999999993E-3</v>
      </c>
      <c r="N2863">
        <v>1.2999999999999999E-2</v>
      </c>
      <c r="O2863" t="s">
        <v>28</v>
      </c>
      <c r="P2863" t="s">
        <v>28</v>
      </c>
      <c r="Q2863">
        <v>0.2</v>
      </c>
      <c r="R2863">
        <v>780</v>
      </c>
      <c r="S2863" t="s">
        <v>35</v>
      </c>
      <c r="T2863">
        <v>0.58499999999999996</v>
      </c>
      <c r="U2863">
        <v>1.4E-2</v>
      </c>
      <c r="V2863" t="s">
        <v>28</v>
      </c>
      <c r="W2863" t="s">
        <v>28</v>
      </c>
      <c r="X2863">
        <v>669</v>
      </c>
      <c r="Y2863" t="s">
        <v>35</v>
      </c>
      <c r="Z2863" t="s">
        <v>28</v>
      </c>
      <c r="AA2863" t="s">
        <v>38</v>
      </c>
      <c r="AB2863" s="5" t="s">
        <v>2341</v>
      </c>
    </row>
    <row r="2864" spans="1:28" x14ac:dyDescent="0.25">
      <c r="A2864" t="s">
        <v>480</v>
      </c>
      <c r="B2864" s="1">
        <v>43614</v>
      </c>
      <c r="C2864" t="s">
        <v>28</v>
      </c>
      <c r="D2864" t="s">
        <v>29</v>
      </c>
      <c r="E2864" t="s">
        <v>615</v>
      </c>
      <c r="F2864" t="s">
        <v>33</v>
      </c>
      <c r="G2864" t="s">
        <v>31</v>
      </c>
      <c r="H2864" t="s">
        <v>34</v>
      </c>
      <c r="I2864">
        <v>1E-3</v>
      </c>
      <c r="J2864" t="s">
        <v>36</v>
      </c>
      <c r="K2864" t="s">
        <v>37</v>
      </c>
      <c r="L2864" t="s">
        <v>35</v>
      </c>
      <c r="M2864" t="s">
        <v>35</v>
      </c>
      <c r="N2864">
        <v>1.7999999999999999E-2</v>
      </c>
      <c r="O2864" t="s">
        <v>28</v>
      </c>
      <c r="P2864" t="s">
        <v>28</v>
      </c>
      <c r="Q2864">
        <v>0.2</v>
      </c>
      <c r="R2864">
        <v>673</v>
      </c>
      <c r="S2864" t="s">
        <v>35</v>
      </c>
      <c r="T2864">
        <v>8.0000000000000002E-3</v>
      </c>
      <c r="U2864">
        <v>3.0000000000000001E-3</v>
      </c>
      <c r="V2864" t="s">
        <v>28</v>
      </c>
      <c r="W2864" t="s">
        <v>28</v>
      </c>
      <c r="X2864">
        <v>551</v>
      </c>
      <c r="Y2864" t="s">
        <v>35</v>
      </c>
      <c r="Z2864" t="s">
        <v>28</v>
      </c>
      <c r="AA2864" t="s">
        <v>38</v>
      </c>
      <c r="AB2864" s="5" t="s">
        <v>2341</v>
      </c>
    </row>
    <row r="2865" spans="1:28" x14ac:dyDescent="0.25">
      <c r="A2865" t="s">
        <v>725</v>
      </c>
      <c r="B2865" s="1">
        <v>43614</v>
      </c>
      <c r="C2865" t="s">
        <v>28</v>
      </c>
      <c r="D2865" t="s">
        <v>29</v>
      </c>
      <c r="E2865" t="s">
        <v>732</v>
      </c>
      <c r="F2865" t="s">
        <v>33</v>
      </c>
      <c r="G2865" t="s">
        <v>31</v>
      </c>
      <c r="H2865">
        <v>0.01</v>
      </c>
      <c r="I2865" t="s">
        <v>35</v>
      </c>
      <c r="J2865" t="s">
        <v>36</v>
      </c>
      <c r="K2865" t="s">
        <v>37</v>
      </c>
      <c r="L2865" t="s">
        <v>35</v>
      </c>
      <c r="M2865" t="s">
        <v>35</v>
      </c>
      <c r="N2865">
        <v>1.4999999999999999E-2</v>
      </c>
      <c r="O2865" t="s">
        <v>28</v>
      </c>
      <c r="P2865" t="s">
        <v>28</v>
      </c>
      <c r="Q2865">
        <v>0.2</v>
      </c>
      <c r="R2865">
        <v>363</v>
      </c>
      <c r="S2865" t="s">
        <v>35</v>
      </c>
      <c r="T2865">
        <v>4.0000000000000001E-3</v>
      </c>
      <c r="U2865" t="s">
        <v>35</v>
      </c>
      <c r="V2865" t="s">
        <v>28</v>
      </c>
      <c r="W2865" t="s">
        <v>28</v>
      </c>
      <c r="X2865">
        <v>255</v>
      </c>
      <c r="Y2865" t="s">
        <v>35</v>
      </c>
      <c r="Z2865" t="s">
        <v>28</v>
      </c>
      <c r="AA2865" t="s">
        <v>38</v>
      </c>
      <c r="AB2865" s="5" t="s">
        <v>2341</v>
      </c>
    </row>
    <row r="2866" spans="1:28" x14ac:dyDescent="0.25">
      <c r="A2866" t="s">
        <v>1034</v>
      </c>
      <c r="B2866" s="1">
        <v>43614</v>
      </c>
      <c r="C2866" t="s">
        <v>28</v>
      </c>
      <c r="D2866" t="s">
        <v>29</v>
      </c>
      <c r="E2866" t="s">
        <v>1105</v>
      </c>
      <c r="F2866" t="s">
        <v>33</v>
      </c>
      <c r="G2866" t="s">
        <v>31</v>
      </c>
      <c r="H2866" t="s">
        <v>34</v>
      </c>
      <c r="I2866" t="s">
        <v>35</v>
      </c>
      <c r="J2866" t="s">
        <v>36</v>
      </c>
      <c r="K2866" t="s">
        <v>37</v>
      </c>
      <c r="L2866" t="s">
        <v>35</v>
      </c>
      <c r="M2866" t="s">
        <v>35</v>
      </c>
      <c r="N2866">
        <v>0.01</v>
      </c>
      <c r="O2866" t="s">
        <v>28</v>
      </c>
      <c r="P2866" t="s">
        <v>28</v>
      </c>
      <c r="Q2866">
        <v>0.1</v>
      </c>
      <c r="R2866">
        <v>188</v>
      </c>
      <c r="S2866" t="s">
        <v>35</v>
      </c>
      <c r="T2866">
        <v>5.0000000000000001E-3</v>
      </c>
      <c r="U2866" t="s">
        <v>35</v>
      </c>
      <c r="V2866" t="s">
        <v>28</v>
      </c>
      <c r="W2866" t="s">
        <v>28</v>
      </c>
      <c r="X2866">
        <v>87</v>
      </c>
      <c r="Y2866" t="s">
        <v>35</v>
      </c>
      <c r="Z2866" t="s">
        <v>28</v>
      </c>
      <c r="AA2866" t="s">
        <v>38</v>
      </c>
      <c r="AB2866" s="5" t="s">
        <v>2341</v>
      </c>
    </row>
    <row r="2867" spans="1:28" x14ac:dyDescent="0.25">
      <c r="A2867" t="s">
        <v>1127</v>
      </c>
      <c r="B2867" s="1">
        <v>43614</v>
      </c>
      <c r="C2867" t="s">
        <v>28</v>
      </c>
      <c r="D2867" t="s">
        <v>29</v>
      </c>
      <c r="E2867" t="s">
        <v>1735</v>
      </c>
      <c r="F2867" t="s">
        <v>33</v>
      </c>
      <c r="G2867" t="s">
        <v>31</v>
      </c>
      <c r="H2867" t="s">
        <v>34</v>
      </c>
      <c r="I2867" t="s">
        <v>35</v>
      </c>
      <c r="J2867" t="s">
        <v>36</v>
      </c>
      <c r="K2867" t="s">
        <v>37</v>
      </c>
      <c r="L2867" t="s">
        <v>35</v>
      </c>
      <c r="M2867" t="s">
        <v>35</v>
      </c>
      <c r="N2867">
        <v>8.0000000000000002E-3</v>
      </c>
      <c r="O2867" t="s">
        <v>28</v>
      </c>
      <c r="P2867" t="s">
        <v>28</v>
      </c>
      <c r="Q2867">
        <v>0.1</v>
      </c>
      <c r="R2867">
        <v>142</v>
      </c>
      <c r="S2867" t="s">
        <v>35</v>
      </c>
      <c r="T2867">
        <v>4.0000000000000001E-3</v>
      </c>
      <c r="U2867" t="s">
        <v>35</v>
      </c>
      <c r="V2867" t="s">
        <v>28</v>
      </c>
      <c r="W2867" t="s">
        <v>28</v>
      </c>
      <c r="X2867">
        <v>72</v>
      </c>
      <c r="Y2867" t="s">
        <v>35</v>
      </c>
      <c r="Z2867" t="s">
        <v>28</v>
      </c>
      <c r="AA2867" t="s">
        <v>38</v>
      </c>
      <c r="AB2867" s="5" t="s">
        <v>2341</v>
      </c>
    </row>
    <row r="2868" spans="1:28" x14ac:dyDescent="0.25">
      <c r="A2868" t="s">
        <v>27</v>
      </c>
      <c r="B2868" s="1">
        <v>43600</v>
      </c>
      <c r="C2868" t="s">
        <v>28</v>
      </c>
      <c r="D2868" t="s">
        <v>29</v>
      </c>
      <c r="E2868" t="s">
        <v>291</v>
      </c>
      <c r="F2868" t="s">
        <v>33</v>
      </c>
      <c r="G2868" t="s">
        <v>31</v>
      </c>
      <c r="H2868" t="s">
        <v>34</v>
      </c>
      <c r="I2868" t="s">
        <v>35</v>
      </c>
      <c r="J2868" t="s">
        <v>36</v>
      </c>
      <c r="K2868" t="s">
        <v>37</v>
      </c>
      <c r="L2868" t="s">
        <v>35</v>
      </c>
      <c r="M2868">
        <v>3.1E-2</v>
      </c>
      <c r="N2868">
        <v>1.2E-2</v>
      </c>
      <c r="O2868" t="s">
        <v>28</v>
      </c>
      <c r="P2868" t="s">
        <v>28</v>
      </c>
      <c r="Q2868">
        <v>0.2</v>
      </c>
      <c r="R2868">
        <v>764</v>
      </c>
      <c r="S2868" t="s">
        <v>35</v>
      </c>
      <c r="T2868">
        <v>0.96499999999999997</v>
      </c>
      <c r="U2868">
        <v>2.5999999999999999E-2</v>
      </c>
      <c r="V2868" t="s">
        <v>28</v>
      </c>
      <c r="W2868" t="s">
        <v>28</v>
      </c>
      <c r="X2868">
        <v>674</v>
      </c>
      <c r="Y2868" t="s">
        <v>35</v>
      </c>
      <c r="Z2868" t="s">
        <v>28</v>
      </c>
      <c r="AA2868" t="s">
        <v>38</v>
      </c>
      <c r="AB2868" s="5" t="s">
        <v>2341</v>
      </c>
    </row>
    <row r="2869" spans="1:28" x14ac:dyDescent="0.25">
      <c r="A2869" t="s">
        <v>480</v>
      </c>
      <c r="B2869" s="1">
        <v>43600</v>
      </c>
      <c r="C2869" t="s">
        <v>28</v>
      </c>
      <c r="D2869" t="s">
        <v>29</v>
      </c>
      <c r="E2869" t="s">
        <v>616</v>
      </c>
      <c r="F2869" t="s">
        <v>33</v>
      </c>
      <c r="G2869" t="s">
        <v>31</v>
      </c>
      <c r="H2869" t="s">
        <v>34</v>
      </c>
      <c r="I2869">
        <v>1E-3</v>
      </c>
      <c r="J2869" t="s">
        <v>36</v>
      </c>
      <c r="K2869" t="s">
        <v>37</v>
      </c>
      <c r="L2869" t="s">
        <v>35</v>
      </c>
      <c r="M2869" t="s">
        <v>35</v>
      </c>
      <c r="N2869">
        <v>1.4E-2</v>
      </c>
      <c r="O2869" t="s">
        <v>28</v>
      </c>
      <c r="P2869" t="s">
        <v>28</v>
      </c>
      <c r="Q2869">
        <v>0.2</v>
      </c>
      <c r="R2869">
        <v>583</v>
      </c>
      <c r="S2869" t="s">
        <v>35</v>
      </c>
      <c r="T2869">
        <v>0.01</v>
      </c>
      <c r="U2869">
        <v>3.0000000000000001E-3</v>
      </c>
      <c r="V2869" t="s">
        <v>28</v>
      </c>
      <c r="W2869" t="s">
        <v>28</v>
      </c>
      <c r="X2869">
        <v>487</v>
      </c>
      <c r="Y2869" t="s">
        <v>35</v>
      </c>
      <c r="Z2869" t="s">
        <v>28</v>
      </c>
      <c r="AA2869" t="s">
        <v>38</v>
      </c>
      <c r="AB2869" s="5" t="s">
        <v>2341</v>
      </c>
    </row>
    <row r="2870" spans="1:28" x14ac:dyDescent="0.25">
      <c r="A2870" t="s">
        <v>725</v>
      </c>
      <c r="B2870" s="1">
        <v>43599</v>
      </c>
      <c r="C2870" t="s">
        <v>28</v>
      </c>
      <c r="D2870" t="s">
        <v>29</v>
      </c>
      <c r="E2870" t="s">
        <v>733</v>
      </c>
      <c r="F2870" t="s">
        <v>33</v>
      </c>
      <c r="G2870" t="s">
        <v>31</v>
      </c>
      <c r="H2870" t="s">
        <v>34</v>
      </c>
      <c r="I2870" t="s">
        <v>35</v>
      </c>
      <c r="J2870" t="s">
        <v>36</v>
      </c>
      <c r="K2870" t="s">
        <v>37</v>
      </c>
      <c r="L2870" t="s">
        <v>35</v>
      </c>
      <c r="M2870" t="s">
        <v>35</v>
      </c>
      <c r="N2870">
        <v>1.2E-2</v>
      </c>
      <c r="O2870" t="s">
        <v>28</v>
      </c>
      <c r="P2870" t="s">
        <v>28</v>
      </c>
      <c r="Q2870">
        <v>0.2</v>
      </c>
      <c r="R2870">
        <v>360</v>
      </c>
      <c r="S2870" t="s">
        <v>35</v>
      </c>
      <c r="T2870">
        <v>2E-3</v>
      </c>
      <c r="U2870">
        <v>1E-3</v>
      </c>
      <c r="V2870" t="s">
        <v>28</v>
      </c>
      <c r="W2870" t="s">
        <v>28</v>
      </c>
      <c r="X2870">
        <v>231</v>
      </c>
      <c r="Y2870" t="s">
        <v>35</v>
      </c>
      <c r="Z2870" t="s">
        <v>28</v>
      </c>
      <c r="AA2870" t="s">
        <v>38</v>
      </c>
      <c r="AB2870" s="5" t="s">
        <v>2341</v>
      </c>
    </row>
    <row r="2871" spans="1:28" x14ac:dyDescent="0.25">
      <c r="A2871" t="s">
        <v>772</v>
      </c>
      <c r="B2871" s="1">
        <v>43599</v>
      </c>
      <c r="C2871" t="s">
        <v>28</v>
      </c>
      <c r="D2871" t="s">
        <v>29</v>
      </c>
      <c r="E2871" t="s">
        <v>893</v>
      </c>
      <c r="F2871" t="s">
        <v>33</v>
      </c>
      <c r="G2871" t="s">
        <v>31</v>
      </c>
      <c r="H2871" t="s">
        <v>34</v>
      </c>
      <c r="I2871" t="s">
        <v>35</v>
      </c>
      <c r="J2871" t="s">
        <v>36</v>
      </c>
      <c r="K2871" t="s">
        <v>37</v>
      </c>
      <c r="L2871" t="s">
        <v>35</v>
      </c>
      <c r="M2871" t="s">
        <v>35</v>
      </c>
      <c r="N2871">
        <v>2.7E-2</v>
      </c>
      <c r="O2871" t="s">
        <v>28</v>
      </c>
      <c r="P2871" t="s">
        <v>28</v>
      </c>
      <c r="Q2871">
        <v>0.2</v>
      </c>
      <c r="R2871">
        <v>269</v>
      </c>
      <c r="S2871" t="s">
        <v>35</v>
      </c>
      <c r="T2871">
        <v>3.0000000000000001E-3</v>
      </c>
      <c r="U2871">
        <v>1E-3</v>
      </c>
      <c r="V2871" t="s">
        <v>28</v>
      </c>
      <c r="W2871" t="s">
        <v>28</v>
      </c>
      <c r="X2871">
        <v>179</v>
      </c>
      <c r="Y2871" t="s">
        <v>35</v>
      </c>
      <c r="Z2871" t="s">
        <v>28</v>
      </c>
      <c r="AA2871" t="s">
        <v>38</v>
      </c>
      <c r="AB2871" s="5" t="s">
        <v>2341</v>
      </c>
    </row>
    <row r="2872" spans="1:28" x14ac:dyDescent="0.25">
      <c r="A2872" t="s">
        <v>1034</v>
      </c>
      <c r="B2872" s="1">
        <v>43599</v>
      </c>
      <c r="C2872" t="s">
        <v>28</v>
      </c>
      <c r="D2872" t="s">
        <v>29</v>
      </c>
      <c r="E2872" t="s">
        <v>1106</v>
      </c>
      <c r="F2872" t="s">
        <v>33</v>
      </c>
      <c r="G2872" t="s">
        <v>31</v>
      </c>
      <c r="H2872" t="s">
        <v>34</v>
      </c>
      <c r="I2872" t="s">
        <v>35</v>
      </c>
      <c r="J2872" t="s">
        <v>36</v>
      </c>
      <c r="K2872" t="s">
        <v>37</v>
      </c>
      <c r="L2872" t="s">
        <v>35</v>
      </c>
      <c r="M2872" t="s">
        <v>35</v>
      </c>
      <c r="N2872">
        <v>0.01</v>
      </c>
      <c r="O2872" t="s">
        <v>28</v>
      </c>
      <c r="P2872" t="s">
        <v>28</v>
      </c>
      <c r="Q2872">
        <v>0.1</v>
      </c>
      <c r="R2872">
        <v>199</v>
      </c>
      <c r="S2872" t="s">
        <v>35</v>
      </c>
      <c r="T2872">
        <v>4.0000000000000001E-3</v>
      </c>
      <c r="U2872" t="s">
        <v>35</v>
      </c>
      <c r="V2872" t="s">
        <v>28</v>
      </c>
      <c r="W2872" t="s">
        <v>28</v>
      </c>
      <c r="X2872">
        <v>93</v>
      </c>
      <c r="Y2872" t="s">
        <v>35</v>
      </c>
      <c r="Z2872" t="s">
        <v>28</v>
      </c>
      <c r="AA2872" t="s">
        <v>38</v>
      </c>
      <c r="AB2872" s="5" t="s">
        <v>2341</v>
      </c>
    </row>
    <row r="2873" spans="1:28" x14ac:dyDescent="0.25">
      <c r="A2873" t="s">
        <v>1127</v>
      </c>
      <c r="B2873" s="1">
        <v>43599</v>
      </c>
      <c r="C2873" t="s">
        <v>28</v>
      </c>
      <c r="D2873" t="s">
        <v>29</v>
      </c>
      <c r="E2873" t="s">
        <v>1736</v>
      </c>
      <c r="F2873" t="s">
        <v>33</v>
      </c>
      <c r="G2873" t="s">
        <v>31</v>
      </c>
      <c r="H2873" t="s">
        <v>34</v>
      </c>
      <c r="I2873" t="s">
        <v>35</v>
      </c>
      <c r="J2873" t="s">
        <v>36</v>
      </c>
      <c r="K2873" t="s">
        <v>37</v>
      </c>
      <c r="L2873" t="s">
        <v>35</v>
      </c>
      <c r="M2873" t="s">
        <v>35</v>
      </c>
      <c r="N2873">
        <v>0.01</v>
      </c>
      <c r="O2873" t="s">
        <v>28</v>
      </c>
      <c r="P2873" t="s">
        <v>28</v>
      </c>
      <c r="Q2873">
        <v>0.1</v>
      </c>
      <c r="R2873">
        <v>139</v>
      </c>
      <c r="S2873" t="s">
        <v>35</v>
      </c>
      <c r="T2873">
        <v>4.0000000000000001E-3</v>
      </c>
      <c r="U2873" t="s">
        <v>35</v>
      </c>
      <c r="V2873" t="s">
        <v>28</v>
      </c>
      <c r="W2873" t="s">
        <v>28</v>
      </c>
      <c r="X2873">
        <v>66</v>
      </c>
      <c r="Y2873" t="s">
        <v>35</v>
      </c>
      <c r="Z2873" t="s">
        <v>28</v>
      </c>
      <c r="AA2873" t="s">
        <v>38</v>
      </c>
      <c r="AB2873" s="5" t="s">
        <v>2341</v>
      </c>
    </row>
    <row r="2874" spans="1:28" x14ac:dyDescent="0.25">
      <c r="A2874" t="s">
        <v>27</v>
      </c>
      <c r="B2874" s="1">
        <v>43545</v>
      </c>
      <c r="C2874" t="s">
        <v>28</v>
      </c>
      <c r="D2874" t="s">
        <v>29</v>
      </c>
      <c r="E2874" t="s">
        <v>292</v>
      </c>
      <c r="F2874" t="s">
        <v>33</v>
      </c>
      <c r="G2874" t="s">
        <v>31</v>
      </c>
      <c r="H2874" t="s">
        <v>34</v>
      </c>
      <c r="I2874" t="s">
        <v>35</v>
      </c>
      <c r="J2874" t="s">
        <v>36</v>
      </c>
      <c r="K2874" t="s">
        <v>37</v>
      </c>
      <c r="L2874" t="s">
        <v>35</v>
      </c>
      <c r="M2874">
        <v>2E-3</v>
      </c>
      <c r="N2874">
        <v>7.0000000000000001E-3</v>
      </c>
      <c r="O2874" t="s">
        <v>28</v>
      </c>
      <c r="P2874" t="s">
        <v>28</v>
      </c>
      <c r="Q2874" t="s">
        <v>43</v>
      </c>
      <c r="R2874">
        <v>222</v>
      </c>
      <c r="S2874" t="s">
        <v>35</v>
      </c>
      <c r="T2874">
        <v>0.497</v>
      </c>
      <c r="U2874">
        <v>8.9999999999999993E-3</v>
      </c>
      <c r="V2874" t="s">
        <v>28</v>
      </c>
      <c r="W2874" t="s">
        <v>28</v>
      </c>
      <c r="X2874">
        <v>184</v>
      </c>
      <c r="Y2874" t="s">
        <v>35</v>
      </c>
      <c r="Z2874" t="s">
        <v>28</v>
      </c>
      <c r="AA2874" t="s">
        <v>38</v>
      </c>
      <c r="AB2874" s="5" t="s">
        <v>2341</v>
      </c>
    </row>
    <row r="2875" spans="1:28" x14ac:dyDescent="0.25">
      <c r="A2875" t="s">
        <v>480</v>
      </c>
      <c r="B2875" s="1">
        <v>43545</v>
      </c>
      <c r="C2875" t="s">
        <v>28</v>
      </c>
      <c r="D2875" t="s">
        <v>29</v>
      </c>
      <c r="E2875" t="s">
        <v>617</v>
      </c>
      <c r="F2875" t="s">
        <v>33</v>
      </c>
      <c r="G2875" t="s">
        <v>31</v>
      </c>
      <c r="H2875" t="s">
        <v>34</v>
      </c>
      <c r="I2875" t="s">
        <v>35</v>
      </c>
      <c r="J2875" t="s">
        <v>36</v>
      </c>
      <c r="K2875" t="s">
        <v>37</v>
      </c>
      <c r="L2875" t="s">
        <v>35</v>
      </c>
      <c r="M2875" t="s">
        <v>35</v>
      </c>
      <c r="N2875">
        <v>1.0999999999999999E-2</v>
      </c>
      <c r="O2875" t="s">
        <v>28</v>
      </c>
      <c r="P2875" t="s">
        <v>28</v>
      </c>
      <c r="Q2875" t="s">
        <v>43</v>
      </c>
      <c r="R2875">
        <v>165</v>
      </c>
      <c r="S2875" t="s">
        <v>35</v>
      </c>
      <c r="T2875">
        <v>4.0000000000000001E-3</v>
      </c>
      <c r="U2875">
        <v>1E-3</v>
      </c>
      <c r="V2875" t="s">
        <v>28</v>
      </c>
      <c r="W2875" t="s">
        <v>28</v>
      </c>
      <c r="X2875">
        <v>109</v>
      </c>
      <c r="Y2875" t="s">
        <v>35</v>
      </c>
      <c r="Z2875" t="s">
        <v>28</v>
      </c>
      <c r="AA2875" t="s">
        <v>38</v>
      </c>
      <c r="AB2875" s="5" t="s">
        <v>2341</v>
      </c>
    </row>
    <row r="2876" spans="1:28" x14ac:dyDescent="0.25">
      <c r="A2876" t="s">
        <v>725</v>
      </c>
      <c r="B2876" s="1">
        <v>43545</v>
      </c>
      <c r="C2876" t="s">
        <v>28</v>
      </c>
      <c r="D2876" t="s">
        <v>29</v>
      </c>
      <c r="E2876" t="s">
        <v>734</v>
      </c>
      <c r="F2876" t="s">
        <v>33</v>
      </c>
      <c r="G2876" t="s">
        <v>31</v>
      </c>
      <c r="H2876" t="s">
        <v>34</v>
      </c>
      <c r="I2876" t="s">
        <v>35</v>
      </c>
      <c r="J2876" t="s">
        <v>36</v>
      </c>
      <c r="K2876" t="s">
        <v>37</v>
      </c>
      <c r="L2876" t="s">
        <v>35</v>
      </c>
      <c r="M2876" t="s">
        <v>35</v>
      </c>
      <c r="N2876">
        <v>8.0000000000000002E-3</v>
      </c>
      <c r="O2876" t="s">
        <v>28</v>
      </c>
      <c r="P2876" t="s">
        <v>28</v>
      </c>
      <c r="Q2876" t="s">
        <v>43</v>
      </c>
      <c r="R2876">
        <v>175</v>
      </c>
      <c r="S2876" t="s">
        <v>35</v>
      </c>
      <c r="T2876">
        <v>1.2E-2</v>
      </c>
      <c r="U2876" t="s">
        <v>35</v>
      </c>
      <c r="V2876" t="s">
        <v>28</v>
      </c>
      <c r="W2876" t="s">
        <v>28</v>
      </c>
      <c r="X2876">
        <v>104</v>
      </c>
      <c r="Y2876" t="s">
        <v>35</v>
      </c>
      <c r="Z2876" t="s">
        <v>28</v>
      </c>
      <c r="AA2876" t="s">
        <v>38</v>
      </c>
      <c r="AB2876" s="5" t="s">
        <v>2341</v>
      </c>
    </row>
    <row r="2877" spans="1:28" x14ac:dyDescent="0.25">
      <c r="A2877" t="s">
        <v>772</v>
      </c>
      <c r="B2877" s="1">
        <v>43545</v>
      </c>
      <c r="C2877" t="s">
        <v>28</v>
      </c>
      <c r="D2877" t="s">
        <v>29</v>
      </c>
      <c r="E2877" t="s">
        <v>894</v>
      </c>
      <c r="F2877" t="s">
        <v>33</v>
      </c>
      <c r="G2877" t="s">
        <v>31</v>
      </c>
      <c r="H2877" t="s">
        <v>34</v>
      </c>
      <c r="I2877" t="s">
        <v>35</v>
      </c>
      <c r="J2877" t="s">
        <v>36</v>
      </c>
      <c r="K2877" t="s">
        <v>37</v>
      </c>
      <c r="L2877" t="s">
        <v>35</v>
      </c>
      <c r="M2877" t="s">
        <v>35</v>
      </c>
      <c r="N2877">
        <v>0.01</v>
      </c>
      <c r="O2877" t="s">
        <v>28</v>
      </c>
      <c r="P2877" t="s">
        <v>28</v>
      </c>
      <c r="Q2877" t="s">
        <v>43</v>
      </c>
      <c r="R2877">
        <v>171</v>
      </c>
      <c r="S2877" t="s">
        <v>35</v>
      </c>
      <c r="T2877">
        <v>5.0000000000000001E-3</v>
      </c>
      <c r="U2877" t="s">
        <v>35</v>
      </c>
      <c r="V2877" t="s">
        <v>28</v>
      </c>
      <c r="W2877" t="s">
        <v>28</v>
      </c>
      <c r="X2877">
        <v>108</v>
      </c>
      <c r="Y2877" t="s">
        <v>35</v>
      </c>
      <c r="Z2877" t="s">
        <v>28</v>
      </c>
      <c r="AA2877" t="s">
        <v>38</v>
      </c>
      <c r="AB2877" s="5" t="s">
        <v>2341</v>
      </c>
    </row>
    <row r="2878" spans="1:28" x14ac:dyDescent="0.25">
      <c r="A2878" t="s">
        <v>1034</v>
      </c>
      <c r="B2878" s="1">
        <v>43545</v>
      </c>
      <c r="C2878" t="s">
        <v>28</v>
      </c>
      <c r="D2878" t="s">
        <v>29</v>
      </c>
      <c r="E2878" t="s">
        <v>1107</v>
      </c>
      <c r="F2878" t="s">
        <v>33</v>
      </c>
      <c r="G2878" t="s">
        <v>31</v>
      </c>
      <c r="H2878" t="s">
        <v>34</v>
      </c>
      <c r="I2878" t="s">
        <v>35</v>
      </c>
      <c r="J2878" t="s">
        <v>36</v>
      </c>
      <c r="K2878" t="s">
        <v>37</v>
      </c>
      <c r="L2878" t="s">
        <v>35</v>
      </c>
      <c r="M2878" t="s">
        <v>35</v>
      </c>
      <c r="N2878">
        <v>6.0000000000000001E-3</v>
      </c>
      <c r="O2878" t="s">
        <v>28</v>
      </c>
      <c r="P2878" t="s">
        <v>28</v>
      </c>
      <c r="Q2878" t="s">
        <v>43</v>
      </c>
      <c r="R2878">
        <v>134</v>
      </c>
      <c r="S2878" t="s">
        <v>35</v>
      </c>
      <c r="T2878">
        <v>3.0000000000000001E-3</v>
      </c>
      <c r="U2878" t="s">
        <v>35</v>
      </c>
      <c r="V2878" t="s">
        <v>28</v>
      </c>
      <c r="W2878" t="s">
        <v>28</v>
      </c>
      <c r="X2878">
        <v>71</v>
      </c>
      <c r="Y2878" t="s">
        <v>35</v>
      </c>
      <c r="Z2878" t="s">
        <v>28</v>
      </c>
      <c r="AA2878" t="s">
        <v>38</v>
      </c>
      <c r="AB2878" s="5" t="s">
        <v>2341</v>
      </c>
    </row>
    <row r="2879" spans="1:28" x14ac:dyDescent="0.25">
      <c r="A2879" t="s">
        <v>1127</v>
      </c>
      <c r="B2879" s="1">
        <v>43545</v>
      </c>
      <c r="C2879" t="s">
        <v>28</v>
      </c>
      <c r="D2879" t="s">
        <v>29</v>
      </c>
      <c r="E2879" t="s">
        <v>1737</v>
      </c>
      <c r="F2879" t="s">
        <v>33</v>
      </c>
      <c r="G2879" t="s">
        <v>31</v>
      </c>
      <c r="H2879" t="s">
        <v>34</v>
      </c>
      <c r="I2879" t="s">
        <v>35</v>
      </c>
      <c r="J2879" t="s">
        <v>36</v>
      </c>
      <c r="K2879" t="s">
        <v>37</v>
      </c>
      <c r="L2879" t="s">
        <v>35</v>
      </c>
      <c r="M2879" t="s">
        <v>35</v>
      </c>
      <c r="N2879">
        <v>1.0999999999999999E-2</v>
      </c>
      <c r="O2879" t="s">
        <v>28</v>
      </c>
      <c r="P2879" t="s">
        <v>28</v>
      </c>
      <c r="Q2879" t="s">
        <v>43</v>
      </c>
      <c r="R2879">
        <v>86</v>
      </c>
      <c r="S2879" t="s">
        <v>35</v>
      </c>
      <c r="T2879">
        <v>4.0000000000000001E-3</v>
      </c>
      <c r="U2879" t="s">
        <v>35</v>
      </c>
      <c r="V2879" t="s">
        <v>28</v>
      </c>
      <c r="W2879" t="s">
        <v>28</v>
      </c>
      <c r="X2879">
        <v>52</v>
      </c>
      <c r="Y2879" t="s">
        <v>35</v>
      </c>
      <c r="Z2879" t="s">
        <v>28</v>
      </c>
      <c r="AA2879" t="s">
        <v>38</v>
      </c>
      <c r="AB2879" s="5" t="s">
        <v>2341</v>
      </c>
    </row>
    <row r="2880" spans="1:28" x14ac:dyDescent="0.25">
      <c r="A2880" t="s">
        <v>1864</v>
      </c>
      <c r="B2880" s="1">
        <v>43523</v>
      </c>
      <c r="C2880" t="s">
        <v>28</v>
      </c>
      <c r="D2880" t="s">
        <v>29</v>
      </c>
      <c r="E2880" t="s">
        <v>1990</v>
      </c>
      <c r="F2880" t="s">
        <v>33</v>
      </c>
      <c r="G2880" t="s">
        <v>31</v>
      </c>
      <c r="H2880">
        <v>0.16</v>
      </c>
      <c r="I2880" t="s">
        <v>35</v>
      </c>
      <c r="J2880" t="s">
        <v>36</v>
      </c>
      <c r="K2880">
        <v>2.0000000000000001E-4</v>
      </c>
      <c r="L2880" t="s">
        <v>35</v>
      </c>
      <c r="M2880">
        <v>0.16400000000000001</v>
      </c>
      <c r="N2880">
        <v>6.7</v>
      </c>
      <c r="O2880" t="s">
        <v>28</v>
      </c>
      <c r="P2880" t="s">
        <v>28</v>
      </c>
      <c r="Q2880">
        <v>0.1</v>
      </c>
      <c r="R2880">
        <v>208</v>
      </c>
      <c r="S2880" t="s">
        <v>35</v>
      </c>
      <c r="T2880">
        <v>0.54700000000000004</v>
      </c>
      <c r="U2880">
        <v>0.08</v>
      </c>
      <c r="V2880" t="s">
        <v>28</v>
      </c>
      <c r="W2880" t="s">
        <v>28</v>
      </c>
      <c r="X2880">
        <v>238</v>
      </c>
      <c r="Y2880" t="s">
        <v>35</v>
      </c>
      <c r="Z2880" t="s">
        <v>28</v>
      </c>
      <c r="AA2880">
        <v>0.156</v>
      </c>
      <c r="AB2880" s="5" t="s">
        <v>2341</v>
      </c>
    </row>
    <row r="2881" spans="1:28" x14ac:dyDescent="0.25">
      <c r="A2881" t="s">
        <v>2033</v>
      </c>
      <c r="B2881" s="1">
        <v>43523</v>
      </c>
      <c r="C2881" t="s">
        <v>28</v>
      </c>
      <c r="D2881" t="s">
        <v>29</v>
      </c>
      <c r="E2881" t="s">
        <v>2151</v>
      </c>
      <c r="F2881" t="s">
        <v>33</v>
      </c>
      <c r="G2881" t="s">
        <v>31</v>
      </c>
      <c r="H2881">
        <v>0.12</v>
      </c>
      <c r="I2881">
        <v>1E-3</v>
      </c>
      <c r="J2881" t="s">
        <v>36</v>
      </c>
      <c r="K2881" t="s">
        <v>37</v>
      </c>
      <c r="L2881" t="s">
        <v>35</v>
      </c>
      <c r="M2881" t="s">
        <v>35</v>
      </c>
      <c r="N2881">
        <v>8.0000000000000002E-3</v>
      </c>
      <c r="O2881" t="s">
        <v>28</v>
      </c>
      <c r="P2881" t="s">
        <v>28</v>
      </c>
      <c r="Q2881" t="s">
        <v>43</v>
      </c>
      <c r="R2881">
        <v>9</v>
      </c>
      <c r="S2881" t="s">
        <v>35</v>
      </c>
      <c r="T2881">
        <v>3.3000000000000002E-2</v>
      </c>
      <c r="U2881">
        <v>1E-3</v>
      </c>
      <c r="V2881" t="s">
        <v>28</v>
      </c>
      <c r="W2881" t="s">
        <v>28</v>
      </c>
      <c r="X2881">
        <v>3</v>
      </c>
      <c r="Y2881" t="s">
        <v>35</v>
      </c>
      <c r="Z2881" t="s">
        <v>28</v>
      </c>
      <c r="AA2881">
        <v>2.1999999999999999E-2</v>
      </c>
      <c r="AB2881" s="5" t="s">
        <v>2341</v>
      </c>
    </row>
    <row r="2882" spans="1:28" x14ac:dyDescent="0.25">
      <c r="A2882" t="s">
        <v>27</v>
      </c>
      <c r="B2882" s="1">
        <v>43521</v>
      </c>
      <c r="C2882" t="s">
        <v>28</v>
      </c>
      <c r="D2882" t="s">
        <v>29</v>
      </c>
      <c r="E2882" t="s">
        <v>293</v>
      </c>
      <c r="F2882" t="s">
        <v>33</v>
      </c>
      <c r="G2882" t="s">
        <v>31</v>
      </c>
      <c r="H2882">
        <v>0.01</v>
      </c>
      <c r="I2882" t="s">
        <v>35</v>
      </c>
      <c r="J2882" t="s">
        <v>36</v>
      </c>
      <c r="K2882" t="s">
        <v>37</v>
      </c>
      <c r="L2882" t="s">
        <v>35</v>
      </c>
      <c r="M2882">
        <v>1E-3</v>
      </c>
      <c r="N2882">
        <v>4.0000000000000001E-3</v>
      </c>
      <c r="O2882" t="s">
        <v>28</v>
      </c>
      <c r="P2882" t="s">
        <v>28</v>
      </c>
      <c r="Q2882" t="s">
        <v>43</v>
      </c>
      <c r="R2882">
        <v>101</v>
      </c>
      <c r="S2882" t="s">
        <v>35</v>
      </c>
      <c r="T2882">
        <v>0.122</v>
      </c>
      <c r="U2882">
        <v>4.0000000000000001E-3</v>
      </c>
      <c r="V2882" t="s">
        <v>28</v>
      </c>
      <c r="W2882" t="s">
        <v>28</v>
      </c>
      <c r="X2882">
        <v>45</v>
      </c>
      <c r="Y2882" t="s">
        <v>35</v>
      </c>
      <c r="Z2882" t="s">
        <v>28</v>
      </c>
      <c r="AA2882" t="s">
        <v>38</v>
      </c>
      <c r="AB2882" s="5" t="s">
        <v>2341</v>
      </c>
    </row>
    <row r="2883" spans="1:28" x14ac:dyDescent="0.25">
      <c r="A2883" t="s">
        <v>480</v>
      </c>
      <c r="B2883" s="1">
        <v>43521</v>
      </c>
      <c r="C2883" t="s">
        <v>28</v>
      </c>
      <c r="D2883" t="s">
        <v>29</v>
      </c>
      <c r="E2883" t="s">
        <v>618</v>
      </c>
      <c r="F2883" t="s">
        <v>33</v>
      </c>
      <c r="G2883" t="s">
        <v>31</v>
      </c>
      <c r="H2883">
        <v>0.01</v>
      </c>
      <c r="I2883" t="s">
        <v>35</v>
      </c>
      <c r="J2883" t="s">
        <v>36</v>
      </c>
      <c r="K2883" t="s">
        <v>37</v>
      </c>
      <c r="L2883" t="s">
        <v>35</v>
      </c>
      <c r="M2883" t="s">
        <v>35</v>
      </c>
      <c r="N2883">
        <v>7.0000000000000001E-3</v>
      </c>
      <c r="O2883" t="s">
        <v>28</v>
      </c>
      <c r="P2883" t="s">
        <v>28</v>
      </c>
      <c r="Q2883" t="s">
        <v>43</v>
      </c>
      <c r="R2883">
        <v>108</v>
      </c>
      <c r="S2883" t="s">
        <v>35</v>
      </c>
      <c r="T2883">
        <v>3.1E-2</v>
      </c>
      <c r="U2883">
        <v>3.0000000000000001E-3</v>
      </c>
      <c r="V2883" t="s">
        <v>28</v>
      </c>
      <c r="W2883" t="s">
        <v>28</v>
      </c>
      <c r="X2883">
        <v>47</v>
      </c>
      <c r="Y2883" t="s">
        <v>35</v>
      </c>
      <c r="Z2883" t="s">
        <v>28</v>
      </c>
      <c r="AA2883" t="s">
        <v>38</v>
      </c>
      <c r="AB2883" s="5" t="s">
        <v>2341</v>
      </c>
    </row>
    <row r="2884" spans="1:28" x14ac:dyDescent="0.25">
      <c r="A2884" t="s">
        <v>725</v>
      </c>
      <c r="B2884" s="1">
        <v>43521</v>
      </c>
      <c r="C2884" t="s">
        <v>28</v>
      </c>
      <c r="D2884" t="s">
        <v>29</v>
      </c>
      <c r="E2884" t="s">
        <v>735</v>
      </c>
      <c r="F2884" t="s">
        <v>33</v>
      </c>
      <c r="G2884" t="s">
        <v>31</v>
      </c>
      <c r="H2884">
        <v>0.01</v>
      </c>
      <c r="I2884" t="s">
        <v>35</v>
      </c>
      <c r="J2884" t="s">
        <v>36</v>
      </c>
      <c r="K2884" t="s">
        <v>37</v>
      </c>
      <c r="L2884" t="s">
        <v>35</v>
      </c>
      <c r="M2884" t="s">
        <v>35</v>
      </c>
      <c r="N2884">
        <v>1.2E-2</v>
      </c>
      <c r="O2884" t="s">
        <v>28</v>
      </c>
      <c r="P2884" t="s">
        <v>28</v>
      </c>
      <c r="Q2884" t="s">
        <v>43</v>
      </c>
      <c r="R2884">
        <v>123</v>
      </c>
      <c r="S2884" t="s">
        <v>35</v>
      </c>
      <c r="T2884">
        <v>0.156</v>
      </c>
      <c r="U2884">
        <v>3.0000000000000001E-3</v>
      </c>
      <c r="V2884" t="s">
        <v>28</v>
      </c>
      <c r="W2884" t="s">
        <v>28</v>
      </c>
      <c r="X2884">
        <v>62</v>
      </c>
      <c r="Y2884" t="s">
        <v>35</v>
      </c>
      <c r="Z2884" t="s">
        <v>28</v>
      </c>
      <c r="AA2884" t="s">
        <v>38</v>
      </c>
      <c r="AB2884" s="5" t="s">
        <v>2341</v>
      </c>
    </row>
    <row r="2885" spans="1:28" x14ac:dyDescent="0.25">
      <c r="A2885" t="s">
        <v>772</v>
      </c>
      <c r="B2885" s="1">
        <v>43521</v>
      </c>
      <c r="C2885" t="s">
        <v>28</v>
      </c>
      <c r="D2885" t="s">
        <v>29</v>
      </c>
      <c r="E2885" t="s">
        <v>895</v>
      </c>
      <c r="F2885" t="s">
        <v>33</v>
      </c>
      <c r="G2885" t="s">
        <v>31</v>
      </c>
      <c r="H2885">
        <v>0.01</v>
      </c>
      <c r="I2885" t="s">
        <v>35</v>
      </c>
      <c r="J2885" t="s">
        <v>36</v>
      </c>
      <c r="K2885" t="s">
        <v>37</v>
      </c>
      <c r="L2885" t="s">
        <v>35</v>
      </c>
      <c r="M2885" t="s">
        <v>35</v>
      </c>
      <c r="N2885">
        <v>1.0999999999999999E-2</v>
      </c>
      <c r="O2885" t="s">
        <v>28</v>
      </c>
      <c r="P2885" t="s">
        <v>28</v>
      </c>
      <c r="Q2885" t="s">
        <v>43</v>
      </c>
      <c r="R2885">
        <v>114</v>
      </c>
      <c r="S2885" t="s">
        <v>35</v>
      </c>
      <c r="T2885">
        <v>0.10100000000000001</v>
      </c>
      <c r="U2885">
        <v>2E-3</v>
      </c>
      <c r="V2885" t="s">
        <v>28</v>
      </c>
      <c r="W2885" t="s">
        <v>28</v>
      </c>
      <c r="X2885">
        <v>60</v>
      </c>
      <c r="Y2885" t="s">
        <v>35</v>
      </c>
      <c r="Z2885" t="s">
        <v>28</v>
      </c>
      <c r="AA2885" t="s">
        <v>38</v>
      </c>
      <c r="AB2885" s="5" t="s">
        <v>2341</v>
      </c>
    </row>
    <row r="2886" spans="1:28" x14ac:dyDescent="0.25">
      <c r="A2886" t="s">
        <v>1492</v>
      </c>
      <c r="B2886" s="1">
        <v>43521</v>
      </c>
      <c r="C2886" t="s">
        <v>28</v>
      </c>
      <c r="D2886" t="s">
        <v>29</v>
      </c>
      <c r="E2886" t="s">
        <v>1493</v>
      </c>
      <c r="F2886" t="s">
        <v>33</v>
      </c>
      <c r="G2886" t="s">
        <v>31</v>
      </c>
      <c r="H2886">
        <v>0.02</v>
      </c>
      <c r="I2886" t="s">
        <v>35</v>
      </c>
      <c r="J2886" t="s">
        <v>36</v>
      </c>
      <c r="K2886" t="s">
        <v>37</v>
      </c>
      <c r="L2886" t="s">
        <v>35</v>
      </c>
      <c r="M2886" t="s">
        <v>35</v>
      </c>
      <c r="N2886">
        <v>3.0000000000000001E-3</v>
      </c>
      <c r="O2886" t="s">
        <v>28</v>
      </c>
      <c r="P2886" t="s">
        <v>28</v>
      </c>
      <c r="Q2886" t="s">
        <v>43</v>
      </c>
      <c r="R2886">
        <v>60</v>
      </c>
      <c r="S2886" t="s">
        <v>35</v>
      </c>
      <c r="T2886">
        <v>2E-3</v>
      </c>
      <c r="U2886" t="s">
        <v>35</v>
      </c>
      <c r="V2886" t="s">
        <v>28</v>
      </c>
      <c r="W2886" t="s">
        <v>28</v>
      </c>
      <c r="X2886">
        <v>5</v>
      </c>
      <c r="Y2886" t="s">
        <v>35</v>
      </c>
      <c r="Z2886" t="s">
        <v>28</v>
      </c>
      <c r="AA2886" t="s">
        <v>38</v>
      </c>
      <c r="AB2886" s="5" t="s">
        <v>2341</v>
      </c>
    </row>
    <row r="2887" spans="1:28" x14ac:dyDescent="0.25">
      <c r="A2887" t="s">
        <v>1127</v>
      </c>
      <c r="B2887" s="1">
        <v>43521</v>
      </c>
      <c r="C2887" t="s">
        <v>28</v>
      </c>
      <c r="D2887" t="s">
        <v>29</v>
      </c>
      <c r="E2887" t="s">
        <v>1738</v>
      </c>
      <c r="F2887" t="s">
        <v>33</v>
      </c>
      <c r="G2887" t="s">
        <v>31</v>
      </c>
      <c r="H2887">
        <v>0.02</v>
      </c>
      <c r="I2887" t="s">
        <v>35</v>
      </c>
      <c r="J2887" t="s">
        <v>36</v>
      </c>
      <c r="K2887" t="s">
        <v>37</v>
      </c>
      <c r="L2887" t="s">
        <v>35</v>
      </c>
      <c r="M2887" t="s">
        <v>35</v>
      </c>
      <c r="N2887">
        <v>4.2000000000000003E-2</v>
      </c>
      <c r="O2887" t="s">
        <v>28</v>
      </c>
      <c r="P2887" t="s">
        <v>28</v>
      </c>
      <c r="Q2887" t="s">
        <v>43</v>
      </c>
      <c r="R2887">
        <v>61</v>
      </c>
      <c r="S2887" t="s">
        <v>35</v>
      </c>
      <c r="T2887">
        <v>2E-3</v>
      </c>
      <c r="U2887">
        <v>1E-3</v>
      </c>
      <c r="V2887" t="s">
        <v>28</v>
      </c>
      <c r="W2887" t="s">
        <v>28</v>
      </c>
      <c r="X2887">
        <v>32</v>
      </c>
      <c r="Y2887" t="s">
        <v>35</v>
      </c>
      <c r="Z2887" t="s">
        <v>28</v>
      </c>
      <c r="AA2887" t="s">
        <v>38</v>
      </c>
      <c r="AB2887" s="5" t="s">
        <v>2341</v>
      </c>
    </row>
    <row r="2888" spans="1:28" x14ac:dyDescent="0.25">
      <c r="A2888" t="s">
        <v>27</v>
      </c>
      <c r="B2888" s="1">
        <v>43493</v>
      </c>
      <c r="C2888" t="s">
        <v>28</v>
      </c>
      <c r="D2888" t="s">
        <v>29</v>
      </c>
      <c r="E2888" t="s">
        <v>294</v>
      </c>
      <c r="F2888" t="s">
        <v>33</v>
      </c>
      <c r="G2888" t="s">
        <v>31</v>
      </c>
      <c r="H2888">
        <v>0.04</v>
      </c>
      <c r="I2888">
        <v>1E-3</v>
      </c>
      <c r="J2888" t="s">
        <v>36</v>
      </c>
      <c r="K2888">
        <v>1.4E-3</v>
      </c>
      <c r="L2888" t="s">
        <v>35</v>
      </c>
      <c r="M2888">
        <v>0</v>
      </c>
      <c r="N2888">
        <v>0.111</v>
      </c>
      <c r="O2888" t="s">
        <v>28</v>
      </c>
      <c r="P2888" t="s">
        <v>28</v>
      </c>
      <c r="Q2888">
        <v>0.3</v>
      </c>
      <c r="R2888">
        <v>3690</v>
      </c>
      <c r="S2888" t="s">
        <v>35</v>
      </c>
      <c r="T2888">
        <v>32.1</v>
      </c>
      <c r="U2888">
        <v>0.95099999999999996</v>
      </c>
      <c r="V2888" t="s">
        <v>28</v>
      </c>
      <c r="W2888" t="s">
        <v>28</v>
      </c>
      <c r="X2888">
        <v>3480</v>
      </c>
      <c r="Y2888" t="s">
        <v>35</v>
      </c>
      <c r="Z2888" t="s">
        <v>28</v>
      </c>
      <c r="AA2888">
        <v>0.379</v>
      </c>
      <c r="AB2888" s="5" t="s">
        <v>2341</v>
      </c>
    </row>
    <row r="2889" spans="1:28" x14ac:dyDescent="0.25">
      <c r="A2889" t="s">
        <v>1135</v>
      </c>
      <c r="B2889" s="1">
        <v>43493</v>
      </c>
      <c r="C2889" t="s">
        <v>28</v>
      </c>
      <c r="D2889" t="s">
        <v>29</v>
      </c>
      <c r="E2889" t="s">
        <v>1349</v>
      </c>
      <c r="F2889" t="s">
        <v>33</v>
      </c>
      <c r="G2889" t="s">
        <v>31</v>
      </c>
      <c r="H2889">
        <v>0.14000000000000001</v>
      </c>
      <c r="I2889">
        <v>6.0000000000000001E-3</v>
      </c>
      <c r="J2889">
        <v>0.17</v>
      </c>
      <c r="K2889" t="s">
        <v>37</v>
      </c>
      <c r="L2889" t="s">
        <v>35</v>
      </c>
      <c r="M2889">
        <v>4.0000000000000001E-3</v>
      </c>
      <c r="N2889">
        <v>0.114</v>
      </c>
      <c r="O2889" t="s">
        <v>28</v>
      </c>
      <c r="P2889" t="s">
        <v>28</v>
      </c>
      <c r="Q2889">
        <v>0.6</v>
      </c>
      <c r="R2889">
        <v>220</v>
      </c>
      <c r="S2889" t="s">
        <v>35</v>
      </c>
      <c r="T2889">
        <v>0.54100000000000004</v>
      </c>
      <c r="U2889">
        <v>3.0000000000000001E-3</v>
      </c>
      <c r="V2889" t="s">
        <v>28</v>
      </c>
      <c r="W2889" t="s">
        <v>28</v>
      </c>
      <c r="X2889" t="s">
        <v>310</v>
      </c>
      <c r="Y2889">
        <v>1E-3</v>
      </c>
      <c r="Z2889" t="s">
        <v>28</v>
      </c>
      <c r="AA2889">
        <v>8.9999999999999993E-3</v>
      </c>
      <c r="AB2889" s="5" t="s">
        <v>2341</v>
      </c>
    </row>
    <row r="2890" spans="1:28" x14ac:dyDescent="0.25">
      <c r="A2890" t="s">
        <v>1127</v>
      </c>
      <c r="B2890" s="1">
        <v>43493</v>
      </c>
      <c r="C2890" t="s">
        <v>28</v>
      </c>
      <c r="D2890" t="s">
        <v>29</v>
      </c>
      <c r="E2890" t="s">
        <v>1740</v>
      </c>
      <c r="F2890" t="s">
        <v>33</v>
      </c>
      <c r="G2890" t="s">
        <v>31</v>
      </c>
      <c r="H2890" t="s">
        <v>34</v>
      </c>
      <c r="I2890">
        <v>2E-3</v>
      </c>
      <c r="J2890" t="s">
        <v>36</v>
      </c>
      <c r="K2890" t="s">
        <v>37</v>
      </c>
      <c r="L2890" t="s">
        <v>35</v>
      </c>
      <c r="M2890" t="s">
        <v>35</v>
      </c>
      <c r="N2890">
        <v>4.0000000000000001E-3</v>
      </c>
      <c r="O2890" t="s">
        <v>28</v>
      </c>
      <c r="P2890" t="s">
        <v>28</v>
      </c>
      <c r="Q2890">
        <v>0.3</v>
      </c>
      <c r="R2890">
        <v>174</v>
      </c>
      <c r="S2890" t="s">
        <v>35</v>
      </c>
      <c r="T2890">
        <v>1.7999999999999999E-2</v>
      </c>
      <c r="U2890">
        <v>2E-3</v>
      </c>
      <c r="V2890" t="s">
        <v>28</v>
      </c>
      <c r="W2890" t="s">
        <v>28</v>
      </c>
      <c r="X2890">
        <v>56</v>
      </c>
      <c r="Y2890" t="s">
        <v>35</v>
      </c>
      <c r="Z2890" t="s">
        <v>28</v>
      </c>
      <c r="AA2890" t="s">
        <v>38</v>
      </c>
      <c r="AB2890" s="5" t="s">
        <v>2341</v>
      </c>
    </row>
    <row r="2891" spans="1:28" x14ac:dyDescent="0.25">
      <c r="A2891" t="s">
        <v>27</v>
      </c>
      <c r="B2891" s="1">
        <v>43451</v>
      </c>
      <c r="C2891" t="s">
        <v>28</v>
      </c>
      <c r="D2891" t="s">
        <v>29</v>
      </c>
      <c r="E2891" t="s">
        <v>295</v>
      </c>
      <c r="F2891" t="s">
        <v>33</v>
      </c>
      <c r="G2891" t="s">
        <v>31</v>
      </c>
      <c r="H2891" t="s">
        <v>34</v>
      </c>
      <c r="I2891">
        <v>1E-3</v>
      </c>
      <c r="J2891">
        <v>0.06</v>
      </c>
      <c r="K2891" t="s">
        <v>37</v>
      </c>
      <c r="L2891" t="s">
        <v>35</v>
      </c>
      <c r="M2891">
        <v>6.0000000000000001E-3</v>
      </c>
      <c r="N2891">
        <v>8.9999999999999993E-3</v>
      </c>
      <c r="O2891" t="s">
        <v>28</v>
      </c>
      <c r="P2891" t="s">
        <v>28</v>
      </c>
      <c r="Q2891">
        <v>0.2</v>
      </c>
      <c r="R2891">
        <v>2070</v>
      </c>
      <c r="S2891" t="s">
        <v>35</v>
      </c>
      <c r="T2891">
        <v>0.60399999999999998</v>
      </c>
      <c r="U2891">
        <v>1.2999999999999999E-2</v>
      </c>
      <c r="V2891" t="s">
        <v>28</v>
      </c>
      <c r="W2891" t="s">
        <v>28</v>
      </c>
      <c r="X2891">
        <v>1630</v>
      </c>
      <c r="Y2891">
        <v>2E-3</v>
      </c>
      <c r="Z2891" t="s">
        <v>28</v>
      </c>
      <c r="AA2891" t="s">
        <v>38</v>
      </c>
      <c r="AB2891" s="5" t="s">
        <v>2341</v>
      </c>
    </row>
    <row r="2892" spans="1:28" x14ac:dyDescent="0.25">
      <c r="A2892" t="s">
        <v>1135</v>
      </c>
      <c r="B2892" s="1">
        <v>43451</v>
      </c>
      <c r="C2892" t="s">
        <v>28</v>
      </c>
      <c r="D2892" t="s">
        <v>29</v>
      </c>
      <c r="E2892" t="s">
        <v>1350</v>
      </c>
      <c r="F2892" t="s">
        <v>33</v>
      </c>
      <c r="G2892" t="s">
        <v>31</v>
      </c>
      <c r="H2892">
        <v>0.02</v>
      </c>
      <c r="I2892">
        <v>4.0000000000000001E-3</v>
      </c>
      <c r="J2892">
        <v>0.08</v>
      </c>
      <c r="K2892" t="s">
        <v>37</v>
      </c>
      <c r="L2892" t="s">
        <v>35</v>
      </c>
      <c r="M2892">
        <v>1E-3</v>
      </c>
      <c r="N2892">
        <v>4.0000000000000001E-3</v>
      </c>
      <c r="O2892" t="s">
        <v>28</v>
      </c>
      <c r="P2892" t="s">
        <v>28</v>
      </c>
      <c r="Q2892">
        <v>0.2</v>
      </c>
      <c r="R2892">
        <v>146</v>
      </c>
      <c r="S2892" t="s">
        <v>35</v>
      </c>
      <c r="T2892">
        <v>0.11600000000000001</v>
      </c>
      <c r="U2892" t="s">
        <v>35</v>
      </c>
      <c r="V2892" t="s">
        <v>28</v>
      </c>
      <c r="W2892" t="s">
        <v>28</v>
      </c>
      <c r="X2892" t="s">
        <v>310</v>
      </c>
      <c r="Y2892">
        <v>1E-3</v>
      </c>
      <c r="Z2892" t="s">
        <v>28</v>
      </c>
      <c r="AA2892" t="s">
        <v>38</v>
      </c>
      <c r="AB2892" s="5" t="s">
        <v>2341</v>
      </c>
    </row>
    <row r="2893" spans="1:28" x14ac:dyDescent="0.25">
      <c r="A2893" t="s">
        <v>1127</v>
      </c>
      <c r="B2893" s="1">
        <v>43451</v>
      </c>
      <c r="C2893" t="s">
        <v>28</v>
      </c>
      <c r="D2893" t="s">
        <v>29</v>
      </c>
      <c r="E2893" t="s">
        <v>1741</v>
      </c>
      <c r="F2893" t="s">
        <v>33</v>
      </c>
      <c r="G2893" t="s">
        <v>31</v>
      </c>
      <c r="H2893">
        <v>0.01</v>
      </c>
      <c r="I2893">
        <v>2E-3</v>
      </c>
      <c r="J2893">
        <v>0.06</v>
      </c>
      <c r="K2893" t="s">
        <v>37</v>
      </c>
      <c r="L2893" t="s">
        <v>35</v>
      </c>
      <c r="M2893" t="s">
        <v>35</v>
      </c>
      <c r="N2893">
        <v>2E-3</v>
      </c>
      <c r="O2893" t="s">
        <v>28</v>
      </c>
      <c r="P2893" t="s">
        <v>28</v>
      </c>
      <c r="Q2893">
        <v>0.1</v>
      </c>
      <c r="R2893">
        <v>136</v>
      </c>
      <c r="S2893" t="s">
        <v>35</v>
      </c>
      <c r="T2893">
        <v>1.2E-2</v>
      </c>
      <c r="U2893">
        <v>1E-3</v>
      </c>
      <c r="V2893" t="s">
        <v>28</v>
      </c>
      <c r="W2893" t="s">
        <v>28</v>
      </c>
      <c r="X2893">
        <v>27</v>
      </c>
      <c r="Y2893" t="s">
        <v>35</v>
      </c>
      <c r="Z2893" t="s">
        <v>28</v>
      </c>
      <c r="AA2893" t="s">
        <v>38</v>
      </c>
      <c r="AB2893" s="5" t="s">
        <v>2341</v>
      </c>
    </row>
    <row r="2894" spans="1:28" x14ac:dyDescent="0.25">
      <c r="A2894" t="s">
        <v>27</v>
      </c>
      <c r="B2894" s="1">
        <v>43406</v>
      </c>
      <c r="C2894" t="s">
        <v>28</v>
      </c>
      <c r="D2894" t="s">
        <v>29</v>
      </c>
      <c r="E2894" t="s">
        <v>296</v>
      </c>
      <c r="F2894" t="s">
        <v>33</v>
      </c>
      <c r="G2894" t="s">
        <v>31</v>
      </c>
      <c r="H2894" t="s">
        <v>34</v>
      </c>
      <c r="I2894" t="s">
        <v>35</v>
      </c>
      <c r="J2894" t="s">
        <v>36</v>
      </c>
      <c r="K2894" t="s">
        <v>37</v>
      </c>
      <c r="L2894" t="s">
        <v>35</v>
      </c>
      <c r="M2894">
        <v>0.02</v>
      </c>
      <c r="N2894">
        <v>1.6E-2</v>
      </c>
      <c r="O2894" t="s">
        <v>28</v>
      </c>
      <c r="P2894" t="s">
        <v>28</v>
      </c>
      <c r="Q2894">
        <v>0.1</v>
      </c>
      <c r="R2894">
        <v>1910</v>
      </c>
      <c r="S2894" t="s">
        <v>35</v>
      </c>
      <c r="T2894">
        <v>0.57399999999999995</v>
      </c>
      <c r="U2894">
        <v>3.6999999999999998E-2</v>
      </c>
      <c r="V2894" t="s">
        <v>28</v>
      </c>
      <c r="W2894" t="s">
        <v>28</v>
      </c>
      <c r="X2894">
        <v>1770</v>
      </c>
      <c r="Y2894">
        <v>1E-3</v>
      </c>
      <c r="Z2894" t="s">
        <v>28</v>
      </c>
      <c r="AA2894">
        <v>6.0000000000000001E-3</v>
      </c>
      <c r="AB2894" s="5" t="s">
        <v>2341</v>
      </c>
    </row>
    <row r="2895" spans="1:28" x14ac:dyDescent="0.25">
      <c r="A2895" t="s">
        <v>1034</v>
      </c>
      <c r="B2895" s="1">
        <v>43406</v>
      </c>
      <c r="C2895" t="s">
        <v>28</v>
      </c>
      <c r="D2895" t="s">
        <v>29</v>
      </c>
      <c r="E2895" t="s">
        <v>1108</v>
      </c>
      <c r="F2895" t="s">
        <v>33</v>
      </c>
      <c r="G2895" t="s">
        <v>31</v>
      </c>
      <c r="H2895" t="s">
        <v>34</v>
      </c>
      <c r="I2895">
        <v>2E-3</v>
      </c>
      <c r="J2895">
        <v>0.06</v>
      </c>
      <c r="K2895" t="s">
        <v>37</v>
      </c>
      <c r="L2895" t="s">
        <v>35</v>
      </c>
      <c r="M2895">
        <v>1E-3</v>
      </c>
      <c r="N2895">
        <v>0.01</v>
      </c>
      <c r="O2895" t="s">
        <v>28</v>
      </c>
      <c r="P2895" t="s">
        <v>28</v>
      </c>
      <c r="Q2895">
        <v>0.1</v>
      </c>
      <c r="R2895">
        <v>205</v>
      </c>
      <c r="S2895" t="s">
        <v>35</v>
      </c>
      <c r="T2895">
        <v>0.01</v>
      </c>
      <c r="U2895">
        <v>2E-3</v>
      </c>
      <c r="V2895" t="s">
        <v>28</v>
      </c>
      <c r="W2895" t="s">
        <v>28</v>
      </c>
      <c r="X2895">
        <v>117</v>
      </c>
      <c r="Y2895" t="s">
        <v>35</v>
      </c>
      <c r="Z2895" t="s">
        <v>28</v>
      </c>
      <c r="AA2895" t="s">
        <v>38</v>
      </c>
      <c r="AB2895" s="5" t="s">
        <v>2341</v>
      </c>
    </row>
    <row r="2896" spans="1:28" x14ac:dyDescent="0.25">
      <c r="A2896" t="s">
        <v>1135</v>
      </c>
      <c r="B2896" s="1">
        <v>43406</v>
      </c>
      <c r="C2896" t="s">
        <v>28</v>
      </c>
      <c r="D2896" t="s">
        <v>29</v>
      </c>
      <c r="E2896" t="s">
        <v>1351</v>
      </c>
      <c r="F2896" t="s">
        <v>33</v>
      </c>
      <c r="G2896" t="s">
        <v>31</v>
      </c>
      <c r="H2896" t="s">
        <v>34</v>
      </c>
      <c r="I2896">
        <v>2E-3</v>
      </c>
      <c r="J2896">
        <v>0.05</v>
      </c>
      <c r="K2896" t="s">
        <v>37</v>
      </c>
      <c r="L2896" t="s">
        <v>35</v>
      </c>
      <c r="M2896" t="s">
        <v>35</v>
      </c>
      <c r="N2896">
        <v>4.0000000000000001E-3</v>
      </c>
      <c r="O2896" t="s">
        <v>28</v>
      </c>
      <c r="P2896" t="s">
        <v>28</v>
      </c>
      <c r="Q2896" t="s">
        <v>43</v>
      </c>
      <c r="R2896">
        <v>133</v>
      </c>
      <c r="S2896" t="s">
        <v>35</v>
      </c>
      <c r="T2896">
        <v>9.4E-2</v>
      </c>
      <c r="U2896" t="s">
        <v>35</v>
      </c>
      <c r="V2896" t="s">
        <v>28</v>
      </c>
      <c r="W2896" t="s">
        <v>28</v>
      </c>
      <c r="X2896">
        <v>2</v>
      </c>
      <c r="Y2896" t="s">
        <v>35</v>
      </c>
      <c r="Z2896" t="s">
        <v>28</v>
      </c>
      <c r="AA2896" t="s">
        <v>38</v>
      </c>
      <c r="AB2896" s="5" t="s">
        <v>2341</v>
      </c>
    </row>
    <row r="2897" spans="1:28" x14ac:dyDescent="0.25">
      <c r="A2897" t="s">
        <v>1445</v>
      </c>
      <c r="B2897" s="1">
        <v>43406</v>
      </c>
      <c r="C2897" t="s">
        <v>28</v>
      </c>
      <c r="D2897" t="s">
        <v>29</v>
      </c>
      <c r="E2897" t="s">
        <v>1448</v>
      </c>
      <c r="F2897" t="s">
        <v>33</v>
      </c>
      <c r="G2897" t="s">
        <v>31</v>
      </c>
      <c r="H2897">
        <v>0.02</v>
      </c>
      <c r="I2897">
        <v>2E-3</v>
      </c>
      <c r="J2897">
        <v>0.06</v>
      </c>
      <c r="K2897" t="s">
        <v>37</v>
      </c>
      <c r="L2897" t="s">
        <v>35</v>
      </c>
      <c r="M2897" t="s">
        <v>35</v>
      </c>
      <c r="N2897">
        <v>7.0000000000000001E-3</v>
      </c>
      <c r="O2897" t="s">
        <v>28</v>
      </c>
      <c r="P2897" t="s">
        <v>28</v>
      </c>
      <c r="Q2897">
        <v>0.1</v>
      </c>
      <c r="R2897">
        <v>152</v>
      </c>
      <c r="S2897" t="s">
        <v>35</v>
      </c>
      <c r="T2897">
        <v>0.161</v>
      </c>
      <c r="U2897">
        <v>1E-3</v>
      </c>
      <c r="V2897" t="s">
        <v>28</v>
      </c>
      <c r="W2897" t="s">
        <v>28</v>
      </c>
      <c r="X2897">
        <v>3</v>
      </c>
      <c r="Y2897">
        <v>1E-3</v>
      </c>
      <c r="Z2897" t="s">
        <v>28</v>
      </c>
      <c r="AA2897" t="s">
        <v>38</v>
      </c>
      <c r="AB2897" s="5" t="s">
        <v>2341</v>
      </c>
    </row>
    <row r="2898" spans="1:28" x14ac:dyDescent="0.25">
      <c r="A2898" t="s">
        <v>1127</v>
      </c>
      <c r="B2898" s="1">
        <v>43406</v>
      </c>
      <c r="C2898" t="s">
        <v>28</v>
      </c>
      <c r="D2898" t="s">
        <v>29</v>
      </c>
      <c r="E2898" t="s">
        <v>1742</v>
      </c>
      <c r="F2898" t="s">
        <v>33</v>
      </c>
      <c r="G2898" t="s">
        <v>31</v>
      </c>
      <c r="H2898" t="s">
        <v>34</v>
      </c>
      <c r="I2898">
        <v>1E-3</v>
      </c>
      <c r="J2898" t="s">
        <v>36</v>
      </c>
      <c r="K2898" t="s">
        <v>37</v>
      </c>
      <c r="L2898" t="s">
        <v>35</v>
      </c>
      <c r="M2898" t="s">
        <v>35</v>
      </c>
      <c r="N2898">
        <v>8.9999999999999993E-3</v>
      </c>
      <c r="O2898" t="s">
        <v>28</v>
      </c>
      <c r="P2898" t="s">
        <v>28</v>
      </c>
      <c r="Q2898" t="s">
        <v>43</v>
      </c>
      <c r="R2898">
        <v>105</v>
      </c>
      <c r="S2898" t="s">
        <v>35</v>
      </c>
      <c r="T2898">
        <v>7.0000000000000001E-3</v>
      </c>
      <c r="U2898">
        <v>1E-3</v>
      </c>
      <c r="V2898" t="s">
        <v>28</v>
      </c>
      <c r="W2898" t="s">
        <v>28</v>
      </c>
      <c r="X2898">
        <v>28</v>
      </c>
      <c r="Y2898" t="s">
        <v>35</v>
      </c>
      <c r="Z2898" t="s">
        <v>28</v>
      </c>
      <c r="AA2898" t="s">
        <v>38</v>
      </c>
      <c r="AB2898" s="5" t="s">
        <v>2341</v>
      </c>
    </row>
    <row r="2899" spans="1:28" x14ac:dyDescent="0.25">
      <c r="A2899" t="s">
        <v>1127</v>
      </c>
      <c r="B2899" s="1">
        <v>43400</v>
      </c>
      <c r="C2899" t="s">
        <v>28</v>
      </c>
      <c r="D2899" t="s">
        <v>29</v>
      </c>
      <c r="E2899" t="s">
        <v>1743</v>
      </c>
      <c r="F2899" t="s">
        <v>33</v>
      </c>
      <c r="G2899" t="s">
        <v>31</v>
      </c>
      <c r="H2899">
        <v>0.01</v>
      </c>
      <c r="I2899">
        <v>1E-3</v>
      </c>
      <c r="J2899" t="s">
        <v>36</v>
      </c>
      <c r="K2899" t="s">
        <v>37</v>
      </c>
      <c r="L2899" t="s">
        <v>35</v>
      </c>
      <c r="M2899" t="s">
        <v>35</v>
      </c>
      <c r="N2899">
        <v>0.01</v>
      </c>
      <c r="O2899" t="s">
        <v>28</v>
      </c>
      <c r="P2899" t="s">
        <v>28</v>
      </c>
      <c r="Q2899">
        <v>0.1</v>
      </c>
      <c r="R2899">
        <v>106</v>
      </c>
      <c r="S2899" t="s">
        <v>35</v>
      </c>
      <c r="T2899">
        <v>7.0000000000000001E-3</v>
      </c>
      <c r="U2899" t="s">
        <v>35</v>
      </c>
      <c r="V2899" t="s">
        <v>28</v>
      </c>
      <c r="W2899" t="s">
        <v>28</v>
      </c>
      <c r="X2899">
        <v>28</v>
      </c>
      <c r="Y2899" t="s">
        <v>35</v>
      </c>
      <c r="Z2899" t="s">
        <v>28</v>
      </c>
      <c r="AA2899" t="s">
        <v>38</v>
      </c>
      <c r="AB2899" s="5" t="s">
        <v>2341</v>
      </c>
    </row>
    <row r="2900" spans="1:28" x14ac:dyDescent="0.25">
      <c r="A2900" t="s">
        <v>27</v>
      </c>
      <c r="B2900" s="1">
        <v>43399</v>
      </c>
      <c r="C2900" t="s">
        <v>28</v>
      </c>
      <c r="D2900" t="s">
        <v>29</v>
      </c>
      <c r="E2900" t="s">
        <v>297</v>
      </c>
      <c r="F2900" t="s">
        <v>33</v>
      </c>
      <c r="G2900" t="s">
        <v>31</v>
      </c>
      <c r="H2900" t="s">
        <v>34</v>
      </c>
      <c r="I2900" t="s">
        <v>35</v>
      </c>
      <c r="J2900" t="s">
        <v>36</v>
      </c>
      <c r="K2900">
        <v>1E-4</v>
      </c>
      <c r="L2900" t="s">
        <v>35</v>
      </c>
      <c r="M2900">
        <v>8.1000000000000003E-2</v>
      </c>
      <c r="N2900">
        <v>2.3E-2</v>
      </c>
      <c r="O2900" t="s">
        <v>28</v>
      </c>
      <c r="P2900" t="s">
        <v>28</v>
      </c>
      <c r="Q2900">
        <v>0.2</v>
      </c>
      <c r="R2900">
        <v>1730</v>
      </c>
      <c r="S2900" t="s">
        <v>35</v>
      </c>
      <c r="T2900">
        <v>2.0099999999999998</v>
      </c>
      <c r="U2900">
        <v>7.0999999999999994E-2</v>
      </c>
      <c r="V2900" t="s">
        <v>28</v>
      </c>
      <c r="W2900" t="s">
        <v>28</v>
      </c>
      <c r="X2900">
        <v>1770</v>
      </c>
      <c r="Y2900">
        <v>1E-3</v>
      </c>
      <c r="Z2900" t="s">
        <v>28</v>
      </c>
      <c r="AA2900">
        <v>1.9E-2</v>
      </c>
      <c r="AB2900" s="5" t="s">
        <v>2341</v>
      </c>
    </row>
    <row r="2901" spans="1:28" x14ac:dyDescent="0.25">
      <c r="A2901" t="s">
        <v>1034</v>
      </c>
      <c r="B2901" s="1">
        <v>43399</v>
      </c>
      <c r="C2901" t="s">
        <v>28</v>
      </c>
      <c r="D2901" t="s">
        <v>29</v>
      </c>
      <c r="E2901" t="s">
        <v>1109</v>
      </c>
      <c r="F2901" t="s">
        <v>33</v>
      </c>
      <c r="G2901" t="s">
        <v>31</v>
      </c>
      <c r="H2901">
        <v>0.02</v>
      </c>
      <c r="I2901">
        <v>2E-3</v>
      </c>
      <c r="J2901" t="s">
        <v>36</v>
      </c>
      <c r="K2901" t="s">
        <v>37</v>
      </c>
      <c r="L2901" t="s">
        <v>35</v>
      </c>
      <c r="M2901" t="s">
        <v>35</v>
      </c>
      <c r="N2901">
        <v>3.5999999999999997E-2</v>
      </c>
      <c r="O2901" t="s">
        <v>28</v>
      </c>
      <c r="P2901" t="s">
        <v>28</v>
      </c>
      <c r="Q2901">
        <v>0.1</v>
      </c>
      <c r="R2901">
        <v>200</v>
      </c>
      <c r="S2901" t="s">
        <v>35</v>
      </c>
      <c r="T2901">
        <v>1.4E-2</v>
      </c>
      <c r="U2901">
        <v>1E-3</v>
      </c>
      <c r="V2901" t="s">
        <v>28</v>
      </c>
      <c r="W2901" t="s">
        <v>28</v>
      </c>
      <c r="X2901">
        <v>107</v>
      </c>
      <c r="Y2901">
        <v>1E-3</v>
      </c>
      <c r="Z2901" t="s">
        <v>28</v>
      </c>
      <c r="AA2901">
        <v>5.0000000000000001E-3</v>
      </c>
      <c r="AB2901" s="5" t="s">
        <v>2341</v>
      </c>
    </row>
    <row r="2902" spans="1:28" x14ac:dyDescent="0.25">
      <c r="A2902" t="s">
        <v>1135</v>
      </c>
      <c r="B2902" s="1">
        <v>43399</v>
      </c>
      <c r="C2902" t="s">
        <v>28</v>
      </c>
      <c r="D2902" t="s">
        <v>29</v>
      </c>
      <c r="E2902" t="s">
        <v>1352</v>
      </c>
      <c r="F2902" t="s">
        <v>33</v>
      </c>
      <c r="G2902" t="s">
        <v>31</v>
      </c>
      <c r="H2902">
        <v>0.02</v>
      </c>
      <c r="I2902">
        <v>2E-3</v>
      </c>
      <c r="J2902">
        <v>0.05</v>
      </c>
      <c r="K2902" t="s">
        <v>37</v>
      </c>
      <c r="L2902" t="s">
        <v>35</v>
      </c>
      <c r="M2902" t="s">
        <v>35</v>
      </c>
      <c r="N2902">
        <v>6.0000000000000001E-3</v>
      </c>
      <c r="O2902" t="s">
        <v>28</v>
      </c>
      <c r="P2902" t="s">
        <v>28</v>
      </c>
      <c r="Q2902">
        <v>0.1</v>
      </c>
      <c r="R2902">
        <v>145</v>
      </c>
      <c r="S2902" t="s">
        <v>35</v>
      </c>
      <c r="T2902">
        <v>0.308</v>
      </c>
      <c r="U2902" t="s">
        <v>35</v>
      </c>
      <c r="V2902" t="s">
        <v>28</v>
      </c>
      <c r="W2902" t="s">
        <v>28</v>
      </c>
      <c r="X2902">
        <v>1</v>
      </c>
      <c r="Y2902" t="s">
        <v>35</v>
      </c>
      <c r="Z2902" t="s">
        <v>28</v>
      </c>
      <c r="AA2902" t="s">
        <v>38</v>
      </c>
      <c r="AB2902" s="5" t="s">
        <v>2341</v>
      </c>
    </row>
    <row r="2903" spans="1:28" x14ac:dyDescent="0.25">
      <c r="A2903" t="s">
        <v>1445</v>
      </c>
      <c r="B2903" s="1">
        <v>43399</v>
      </c>
      <c r="C2903" t="s">
        <v>28</v>
      </c>
      <c r="D2903" t="s">
        <v>29</v>
      </c>
      <c r="E2903" t="s">
        <v>1449</v>
      </c>
      <c r="F2903" t="s">
        <v>33</v>
      </c>
      <c r="G2903" t="s">
        <v>31</v>
      </c>
      <c r="H2903">
        <v>0.02</v>
      </c>
      <c r="I2903">
        <v>2E-3</v>
      </c>
      <c r="J2903">
        <v>0.05</v>
      </c>
      <c r="K2903" t="s">
        <v>37</v>
      </c>
      <c r="L2903" t="s">
        <v>35</v>
      </c>
      <c r="M2903" t="s">
        <v>35</v>
      </c>
      <c r="N2903">
        <v>1.4E-2</v>
      </c>
      <c r="O2903" t="s">
        <v>28</v>
      </c>
      <c r="P2903" t="s">
        <v>28</v>
      </c>
      <c r="Q2903">
        <v>0.1</v>
      </c>
      <c r="R2903">
        <v>133</v>
      </c>
      <c r="S2903" t="s">
        <v>35</v>
      </c>
      <c r="T2903">
        <v>0.23599999999999999</v>
      </c>
      <c r="U2903">
        <v>1E-3</v>
      </c>
      <c r="V2903" t="s">
        <v>28</v>
      </c>
      <c r="W2903" t="s">
        <v>28</v>
      </c>
      <c r="X2903">
        <v>2</v>
      </c>
      <c r="Y2903" t="s">
        <v>35</v>
      </c>
      <c r="Z2903" t="s">
        <v>28</v>
      </c>
      <c r="AA2903" t="s">
        <v>38</v>
      </c>
      <c r="AB2903" s="5" t="s">
        <v>2341</v>
      </c>
    </row>
    <row r="2904" spans="1:28" x14ac:dyDescent="0.25">
      <c r="A2904" t="s">
        <v>1034</v>
      </c>
      <c r="B2904" s="1">
        <v>43361</v>
      </c>
      <c r="C2904" t="s">
        <v>28</v>
      </c>
      <c r="D2904" t="s">
        <v>29</v>
      </c>
      <c r="E2904" t="s">
        <v>1110</v>
      </c>
      <c r="F2904" t="s">
        <v>33</v>
      </c>
      <c r="G2904" t="s">
        <v>31</v>
      </c>
      <c r="H2904">
        <v>0.01</v>
      </c>
      <c r="I2904" t="s">
        <v>35</v>
      </c>
      <c r="J2904">
        <v>0.05</v>
      </c>
      <c r="K2904" t="s">
        <v>37</v>
      </c>
      <c r="L2904" t="s">
        <v>35</v>
      </c>
      <c r="M2904" t="s">
        <v>35</v>
      </c>
      <c r="N2904">
        <v>8.0000000000000002E-3</v>
      </c>
      <c r="O2904" t="s">
        <v>28</v>
      </c>
      <c r="P2904" t="s">
        <v>28</v>
      </c>
      <c r="Q2904">
        <v>0.1</v>
      </c>
      <c r="R2904">
        <v>166</v>
      </c>
      <c r="S2904" t="s">
        <v>35</v>
      </c>
      <c r="T2904">
        <v>1E-3</v>
      </c>
      <c r="U2904" t="s">
        <v>35</v>
      </c>
      <c r="V2904" t="s">
        <v>28</v>
      </c>
      <c r="W2904" t="s">
        <v>28</v>
      </c>
      <c r="X2904">
        <v>69</v>
      </c>
      <c r="Y2904" t="s">
        <v>35</v>
      </c>
      <c r="Z2904" t="s">
        <v>28</v>
      </c>
      <c r="AA2904" t="s">
        <v>38</v>
      </c>
      <c r="AB2904" s="5" t="s">
        <v>2341</v>
      </c>
    </row>
    <row r="2905" spans="1:28" x14ac:dyDescent="0.25">
      <c r="A2905" t="s">
        <v>1127</v>
      </c>
      <c r="B2905" s="1">
        <v>43361</v>
      </c>
      <c r="C2905" t="s">
        <v>28</v>
      </c>
      <c r="D2905" t="s">
        <v>29</v>
      </c>
      <c r="E2905" t="s">
        <v>1744</v>
      </c>
      <c r="F2905" t="s">
        <v>33</v>
      </c>
      <c r="G2905" t="s">
        <v>31</v>
      </c>
      <c r="H2905">
        <v>0.02</v>
      </c>
      <c r="I2905" t="s">
        <v>35</v>
      </c>
      <c r="J2905" t="s">
        <v>36</v>
      </c>
      <c r="K2905" t="s">
        <v>37</v>
      </c>
      <c r="L2905" t="s">
        <v>35</v>
      </c>
      <c r="M2905" t="s">
        <v>35</v>
      </c>
      <c r="N2905">
        <v>0.01</v>
      </c>
      <c r="O2905" t="s">
        <v>28</v>
      </c>
      <c r="P2905" t="s">
        <v>28</v>
      </c>
      <c r="Q2905" t="s">
        <v>43</v>
      </c>
      <c r="R2905">
        <v>88</v>
      </c>
      <c r="S2905" t="s">
        <v>35</v>
      </c>
      <c r="T2905">
        <v>4.0000000000000001E-3</v>
      </c>
      <c r="U2905">
        <v>1E-3</v>
      </c>
      <c r="V2905" t="s">
        <v>28</v>
      </c>
      <c r="W2905" t="s">
        <v>28</v>
      </c>
      <c r="X2905">
        <v>28</v>
      </c>
      <c r="Y2905" t="s">
        <v>35</v>
      </c>
      <c r="Z2905" t="s">
        <v>28</v>
      </c>
      <c r="AA2905" t="s">
        <v>38</v>
      </c>
      <c r="AB2905" s="5" t="s">
        <v>2341</v>
      </c>
    </row>
    <row r="2906" spans="1:28" x14ac:dyDescent="0.25">
      <c r="A2906" t="s">
        <v>27</v>
      </c>
      <c r="B2906" s="1">
        <v>43360</v>
      </c>
      <c r="C2906" t="s">
        <v>28</v>
      </c>
      <c r="D2906" t="s">
        <v>29</v>
      </c>
      <c r="E2906" t="s">
        <v>298</v>
      </c>
      <c r="F2906" t="s">
        <v>33</v>
      </c>
      <c r="G2906" t="s">
        <v>31</v>
      </c>
      <c r="H2906" t="s">
        <v>34</v>
      </c>
      <c r="I2906" t="s">
        <v>35</v>
      </c>
      <c r="J2906">
        <v>7.0000000000000007E-2</v>
      </c>
      <c r="K2906" t="s">
        <v>37</v>
      </c>
      <c r="L2906" t="s">
        <v>35</v>
      </c>
      <c r="M2906">
        <v>2.1000000000000001E-2</v>
      </c>
      <c r="N2906">
        <v>8.9999999999999993E-3</v>
      </c>
      <c r="O2906" t="s">
        <v>28</v>
      </c>
      <c r="P2906" t="s">
        <v>28</v>
      </c>
      <c r="Q2906">
        <v>0.2</v>
      </c>
      <c r="R2906">
        <v>1220</v>
      </c>
      <c r="S2906" t="s">
        <v>35</v>
      </c>
      <c r="T2906">
        <v>0.51400000000000001</v>
      </c>
      <c r="U2906">
        <v>2.1999999999999999E-2</v>
      </c>
      <c r="V2906" t="s">
        <v>28</v>
      </c>
      <c r="W2906" t="s">
        <v>28</v>
      </c>
      <c r="X2906">
        <v>1090</v>
      </c>
      <c r="Y2906" t="s">
        <v>35</v>
      </c>
      <c r="Z2906" t="s">
        <v>28</v>
      </c>
      <c r="AA2906" t="s">
        <v>38</v>
      </c>
      <c r="AB2906" s="5" t="s">
        <v>2341</v>
      </c>
    </row>
    <row r="2907" spans="1:28" x14ac:dyDescent="0.25">
      <c r="A2907" t="s">
        <v>1135</v>
      </c>
      <c r="B2907" s="1">
        <v>43360</v>
      </c>
      <c r="C2907" t="s">
        <v>28</v>
      </c>
      <c r="D2907" t="s">
        <v>29</v>
      </c>
      <c r="E2907" t="s">
        <v>1353</v>
      </c>
      <c r="F2907" t="s">
        <v>33</v>
      </c>
      <c r="G2907" t="s">
        <v>31</v>
      </c>
      <c r="H2907">
        <v>0.01</v>
      </c>
      <c r="I2907" t="s">
        <v>35</v>
      </c>
      <c r="J2907" t="s">
        <v>36</v>
      </c>
      <c r="K2907" t="s">
        <v>37</v>
      </c>
      <c r="L2907" t="s">
        <v>35</v>
      </c>
      <c r="M2907" t="s">
        <v>35</v>
      </c>
      <c r="N2907">
        <v>3.0000000000000001E-3</v>
      </c>
      <c r="O2907" t="s">
        <v>28</v>
      </c>
      <c r="P2907" t="s">
        <v>28</v>
      </c>
      <c r="Q2907">
        <v>0.1</v>
      </c>
      <c r="R2907">
        <v>122</v>
      </c>
      <c r="S2907" t="s">
        <v>35</v>
      </c>
      <c r="T2907">
        <v>1.6E-2</v>
      </c>
      <c r="U2907" t="s">
        <v>35</v>
      </c>
      <c r="V2907" t="s">
        <v>28</v>
      </c>
      <c r="W2907" t="s">
        <v>28</v>
      </c>
      <c r="X2907">
        <v>2</v>
      </c>
      <c r="Y2907" t="s">
        <v>35</v>
      </c>
      <c r="Z2907" t="s">
        <v>28</v>
      </c>
      <c r="AA2907" t="s">
        <v>38</v>
      </c>
      <c r="AB2907" s="5" t="s">
        <v>2341</v>
      </c>
    </row>
    <row r="2908" spans="1:28" x14ac:dyDescent="0.25">
      <c r="A2908" t="s">
        <v>1445</v>
      </c>
      <c r="B2908" s="1">
        <v>43360</v>
      </c>
      <c r="C2908" t="s">
        <v>28</v>
      </c>
      <c r="D2908" t="s">
        <v>29</v>
      </c>
      <c r="E2908" t="s">
        <v>1450</v>
      </c>
      <c r="F2908" t="s">
        <v>33</v>
      </c>
      <c r="G2908" t="s">
        <v>31</v>
      </c>
      <c r="H2908">
        <v>0.02</v>
      </c>
      <c r="I2908" t="s">
        <v>35</v>
      </c>
      <c r="J2908">
        <v>7.0000000000000007E-2</v>
      </c>
      <c r="K2908" t="s">
        <v>37</v>
      </c>
      <c r="L2908" t="s">
        <v>35</v>
      </c>
      <c r="M2908" t="s">
        <v>35</v>
      </c>
      <c r="N2908">
        <v>5.0000000000000001E-3</v>
      </c>
      <c r="O2908" t="s">
        <v>28</v>
      </c>
      <c r="P2908" t="s">
        <v>28</v>
      </c>
      <c r="Q2908">
        <v>0.1</v>
      </c>
      <c r="R2908">
        <v>101</v>
      </c>
      <c r="S2908" t="s">
        <v>35</v>
      </c>
      <c r="T2908">
        <v>1.2999999999999999E-2</v>
      </c>
      <c r="U2908" t="s">
        <v>35</v>
      </c>
      <c r="V2908" t="s">
        <v>28</v>
      </c>
      <c r="W2908" t="s">
        <v>28</v>
      </c>
      <c r="X2908">
        <v>2</v>
      </c>
      <c r="Y2908" t="s">
        <v>35</v>
      </c>
      <c r="Z2908" t="s">
        <v>28</v>
      </c>
      <c r="AA2908" t="s">
        <v>38</v>
      </c>
      <c r="AB2908" s="5" t="s">
        <v>2341</v>
      </c>
    </row>
    <row r="2909" spans="1:28" x14ac:dyDescent="0.25">
      <c r="A2909" t="s">
        <v>1135</v>
      </c>
      <c r="B2909" s="1">
        <v>43336</v>
      </c>
      <c r="C2909" t="s">
        <v>28</v>
      </c>
      <c r="D2909" t="s">
        <v>29</v>
      </c>
      <c r="E2909" t="s">
        <v>1354</v>
      </c>
      <c r="F2909" t="s">
        <v>33</v>
      </c>
      <c r="G2909" t="s">
        <v>31</v>
      </c>
      <c r="H2909" t="s">
        <v>34</v>
      </c>
      <c r="I2909" t="s">
        <v>35</v>
      </c>
      <c r="J2909" t="s">
        <v>36</v>
      </c>
      <c r="K2909" t="s">
        <v>37</v>
      </c>
      <c r="L2909" t="s">
        <v>35</v>
      </c>
      <c r="M2909" t="s">
        <v>35</v>
      </c>
      <c r="N2909">
        <v>2E-3</v>
      </c>
      <c r="O2909" t="s">
        <v>28</v>
      </c>
      <c r="P2909" t="s">
        <v>28</v>
      </c>
      <c r="Q2909" t="s">
        <v>43</v>
      </c>
      <c r="R2909">
        <v>119</v>
      </c>
      <c r="S2909" t="s">
        <v>35</v>
      </c>
      <c r="T2909">
        <v>3.0000000000000001E-3</v>
      </c>
      <c r="U2909" t="s">
        <v>35</v>
      </c>
      <c r="V2909" t="s">
        <v>28</v>
      </c>
      <c r="W2909" t="s">
        <v>28</v>
      </c>
      <c r="X2909">
        <v>2</v>
      </c>
      <c r="Y2909" t="s">
        <v>35</v>
      </c>
      <c r="Z2909" t="s">
        <v>28</v>
      </c>
      <c r="AA2909" t="s">
        <v>38</v>
      </c>
      <c r="AB2909" s="5" t="s">
        <v>2341</v>
      </c>
    </row>
    <row r="2910" spans="1:28" x14ac:dyDescent="0.25">
      <c r="A2910" t="s">
        <v>1445</v>
      </c>
      <c r="B2910" s="1">
        <v>43336</v>
      </c>
      <c r="C2910" t="s">
        <v>28</v>
      </c>
      <c r="D2910" t="s">
        <v>29</v>
      </c>
      <c r="E2910" t="s">
        <v>1451</v>
      </c>
      <c r="F2910" t="s">
        <v>33</v>
      </c>
      <c r="G2910" t="s">
        <v>31</v>
      </c>
      <c r="H2910">
        <v>0.01</v>
      </c>
      <c r="I2910" t="s">
        <v>35</v>
      </c>
      <c r="J2910" t="s">
        <v>36</v>
      </c>
      <c r="K2910" t="s">
        <v>37</v>
      </c>
      <c r="L2910" t="s">
        <v>35</v>
      </c>
      <c r="M2910" t="s">
        <v>35</v>
      </c>
      <c r="N2910">
        <v>4.0000000000000001E-3</v>
      </c>
      <c r="O2910" t="s">
        <v>28</v>
      </c>
      <c r="P2910" t="s">
        <v>28</v>
      </c>
      <c r="Q2910" t="s">
        <v>43</v>
      </c>
      <c r="R2910">
        <v>94</v>
      </c>
      <c r="S2910" t="s">
        <v>35</v>
      </c>
      <c r="T2910">
        <v>3.0000000000000001E-3</v>
      </c>
      <c r="U2910" t="s">
        <v>35</v>
      </c>
      <c r="V2910" t="s">
        <v>28</v>
      </c>
      <c r="W2910" t="s">
        <v>28</v>
      </c>
      <c r="X2910">
        <v>2</v>
      </c>
      <c r="Y2910" t="s">
        <v>35</v>
      </c>
      <c r="Z2910" t="s">
        <v>28</v>
      </c>
      <c r="AA2910" t="s">
        <v>38</v>
      </c>
      <c r="AB2910" s="5" t="s">
        <v>2341</v>
      </c>
    </row>
    <row r="2911" spans="1:28" x14ac:dyDescent="0.25">
      <c r="A2911" t="s">
        <v>1034</v>
      </c>
      <c r="B2911" s="1">
        <v>43335</v>
      </c>
      <c r="C2911" t="s">
        <v>28</v>
      </c>
      <c r="D2911" t="s">
        <v>29</v>
      </c>
      <c r="E2911" t="s">
        <v>1111</v>
      </c>
      <c r="F2911" t="s">
        <v>33</v>
      </c>
      <c r="G2911" t="s">
        <v>31</v>
      </c>
      <c r="H2911">
        <v>0.02</v>
      </c>
      <c r="I2911" t="s">
        <v>35</v>
      </c>
      <c r="J2911" t="s">
        <v>36</v>
      </c>
      <c r="K2911" t="s">
        <v>37</v>
      </c>
      <c r="L2911" t="s">
        <v>35</v>
      </c>
      <c r="M2911" t="s">
        <v>35</v>
      </c>
      <c r="N2911">
        <v>8.0000000000000002E-3</v>
      </c>
      <c r="O2911" t="s">
        <v>28</v>
      </c>
      <c r="P2911" t="s">
        <v>28</v>
      </c>
      <c r="Q2911" t="s">
        <v>43</v>
      </c>
      <c r="R2911">
        <v>146</v>
      </c>
      <c r="S2911" t="s">
        <v>35</v>
      </c>
      <c r="T2911">
        <v>6.0000000000000001E-3</v>
      </c>
      <c r="U2911" t="s">
        <v>35</v>
      </c>
      <c r="V2911" t="s">
        <v>28</v>
      </c>
      <c r="W2911" t="s">
        <v>28</v>
      </c>
      <c r="X2911">
        <v>60</v>
      </c>
      <c r="Y2911" t="s">
        <v>35</v>
      </c>
      <c r="Z2911" t="s">
        <v>28</v>
      </c>
      <c r="AA2911" t="s">
        <v>38</v>
      </c>
      <c r="AB2911" s="5" t="s">
        <v>2341</v>
      </c>
    </row>
    <row r="2912" spans="1:28" x14ac:dyDescent="0.25">
      <c r="A2912" t="s">
        <v>1229</v>
      </c>
      <c r="B2912" s="1">
        <v>43335</v>
      </c>
      <c r="C2912" t="s">
        <v>28</v>
      </c>
      <c r="D2912" t="s">
        <v>29</v>
      </c>
      <c r="E2912" t="s">
        <v>1231</v>
      </c>
      <c r="F2912" t="s">
        <v>33</v>
      </c>
      <c r="G2912" t="s">
        <v>31</v>
      </c>
      <c r="H2912">
        <v>0.01</v>
      </c>
      <c r="I2912" t="s">
        <v>35</v>
      </c>
      <c r="J2912" t="s">
        <v>36</v>
      </c>
      <c r="K2912" t="s">
        <v>37</v>
      </c>
      <c r="L2912" t="s">
        <v>35</v>
      </c>
      <c r="M2912" t="s">
        <v>35</v>
      </c>
      <c r="N2912">
        <v>4.0000000000000001E-3</v>
      </c>
      <c r="O2912" t="s">
        <v>28</v>
      </c>
      <c r="P2912" t="s">
        <v>28</v>
      </c>
      <c r="Q2912" t="s">
        <v>43</v>
      </c>
      <c r="R2912">
        <v>87</v>
      </c>
      <c r="S2912" t="s">
        <v>35</v>
      </c>
      <c r="T2912">
        <v>2.1999999999999999E-2</v>
      </c>
      <c r="U2912" t="s">
        <v>35</v>
      </c>
      <c r="V2912" t="s">
        <v>28</v>
      </c>
      <c r="W2912" t="s">
        <v>28</v>
      </c>
      <c r="X2912">
        <v>15</v>
      </c>
      <c r="Y2912" t="s">
        <v>35</v>
      </c>
      <c r="Z2912" t="s">
        <v>28</v>
      </c>
      <c r="AA2912" t="s">
        <v>38</v>
      </c>
      <c r="AB2912" s="5" t="s">
        <v>2341</v>
      </c>
    </row>
    <row r="2913" spans="1:28" x14ac:dyDescent="0.25">
      <c r="A2913" t="s">
        <v>725</v>
      </c>
      <c r="B2913" s="1">
        <v>43334</v>
      </c>
      <c r="C2913" t="s">
        <v>28</v>
      </c>
      <c r="D2913" t="s">
        <v>29</v>
      </c>
      <c r="E2913" t="s">
        <v>736</v>
      </c>
      <c r="F2913" t="s">
        <v>33</v>
      </c>
      <c r="G2913" t="s">
        <v>31</v>
      </c>
      <c r="H2913" t="s">
        <v>34</v>
      </c>
      <c r="I2913" t="s">
        <v>35</v>
      </c>
      <c r="J2913" t="s">
        <v>36</v>
      </c>
      <c r="K2913" t="s">
        <v>37</v>
      </c>
      <c r="L2913" t="s">
        <v>35</v>
      </c>
      <c r="M2913">
        <v>1E-3</v>
      </c>
      <c r="N2913">
        <v>0.01</v>
      </c>
      <c r="O2913" t="s">
        <v>28</v>
      </c>
      <c r="P2913" t="s">
        <v>28</v>
      </c>
      <c r="Q2913" t="s">
        <v>43</v>
      </c>
      <c r="R2913">
        <v>448</v>
      </c>
      <c r="S2913" t="s">
        <v>35</v>
      </c>
      <c r="T2913">
        <v>2.1999999999999999E-2</v>
      </c>
      <c r="U2913">
        <v>1E-3</v>
      </c>
      <c r="V2913" t="s">
        <v>28</v>
      </c>
      <c r="W2913" t="s">
        <v>28</v>
      </c>
      <c r="X2913">
        <v>338</v>
      </c>
      <c r="Y2913">
        <v>1E-3</v>
      </c>
      <c r="Z2913" t="s">
        <v>28</v>
      </c>
      <c r="AA2913" t="s">
        <v>38</v>
      </c>
      <c r="AB2913" s="5" t="s">
        <v>2341</v>
      </c>
    </row>
    <row r="2914" spans="1:28" x14ac:dyDescent="0.25">
      <c r="A2914" t="s">
        <v>1127</v>
      </c>
      <c r="B2914" s="1">
        <v>43334</v>
      </c>
      <c r="C2914" t="s">
        <v>28</v>
      </c>
      <c r="D2914" t="s">
        <v>29</v>
      </c>
      <c r="E2914" t="s">
        <v>1745</v>
      </c>
      <c r="F2914" t="s">
        <v>33</v>
      </c>
      <c r="G2914" t="s">
        <v>31</v>
      </c>
      <c r="H2914">
        <v>0.02</v>
      </c>
      <c r="I2914" t="s">
        <v>35</v>
      </c>
      <c r="J2914" t="s">
        <v>36</v>
      </c>
      <c r="K2914" t="s">
        <v>37</v>
      </c>
      <c r="L2914" t="s">
        <v>35</v>
      </c>
      <c r="M2914" t="s">
        <v>35</v>
      </c>
      <c r="N2914">
        <v>0.01</v>
      </c>
      <c r="O2914" t="s">
        <v>28</v>
      </c>
      <c r="P2914" t="s">
        <v>28</v>
      </c>
      <c r="Q2914" t="s">
        <v>43</v>
      </c>
      <c r="R2914">
        <v>84</v>
      </c>
      <c r="S2914" t="s">
        <v>35</v>
      </c>
      <c r="T2914">
        <v>4.0000000000000001E-3</v>
      </c>
      <c r="U2914" t="s">
        <v>35</v>
      </c>
      <c r="V2914" t="s">
        <v>28</v>
      </c>
      <c r="W2914" t="s">
        <v>28</v>
      </c>
      <c r="X2914">
        <v>24</v>
      </c>
      <c r="Y2914" t="s">
        <v>35</v>
      </c>
      <c r="Z2914" t="s">
        <v>28</v>
      </c>
      <c r="AA2914" t="s">
        <v>38</v>
      </c>
      <c r="AB2914" s="5" t="s">
        <v>2341</v>
      </c>
    </row>
    <row r="2915" spans="1:28" x14ac:dyDescent="0.25">
      <c r="A2915" t="s">
        <v>27</v>
      </c>
      <c r="B2915" s="1">
        <v>43333</v>
      </c>
      <c r="C2915" t="s">
        <v>28</v>
      </c>
      <c r="D2915" t="s">
        <v>29</v>
      </c>
      <c r="E2915" t="s">
        <v>299</v>
      </c>
      <c r="F2915" t="s">
        <v>33</v>
      </c>
      <c r="G2915" t="s">
        <v>31</v>
      </c>
      <c r="H2915" t="s">
        <v>34</v>
      </c>
      <c r="I2915" t="s">
        <v>35</v>
      </c>
      <c r="J2915" t="s">
        <v>36</v>
      </c>
      <c r="K2915">
        <v>1E-4</v>
      </c>
      <c r="L2915" t="s">
        <v>35</v>
      </c>
      <c r="M2915">
        <v>0.11</v>
      </c>
      <c r="N2915">
        <v>0.02</v>
      </c>
      <c r="O2915" t="s">
        <v>28</v>
      </c>
      <c r="P2915" t="s">
        <v>28</v>
      </c>
      <c r="Q2915">
        <v>0.1</v>
      </c>
      <c r="R2915">
        <v>1190</v>
      </c>
      <c r="S2915" t="s">
        <v>35</v>
      </c>
      <c r="T2915">
        <v>1.69</v>
      </c>
      <c r="U2915">
        <v>5.3999999999999999E-2</v>
      </c>
      <c r="V2915" t="s">
        <v>28</v>
      </c>
      <c r="W2915" t="s">
        <v>28</v>
      </c>
      <c r="X2915">
        <v>912</v>
      </c>
      <c r="Y2915" t="s">
        <v>35</v>
      </c>
      <c r="Z2915" t="s">
        <v>28</v>
      </c>
      <c r="AA2915">
        <v>1.7000000000000001E-2</v>
      </c>
      <c r="AB2915" s="5" t="s">
        <v>2341</v>
      </c>
    </row>
    <row r="2916" spans="1:28" x14ac:dyDescent="0.25">
      <c r="A2916" t="s">
        <v>480</v>
      </c>
      <c r="B2916" s="1">
        <v>43333</v>
      </c>
      <c r="C2916" t="s">
        <v>28</v>
      </c>
      <c r="D2916" t="s">
        <v>29</v>
      </c>
      <c r="E2916" t="s">
        <v>619</v>
      </c>
      <c r="F2916" t="s">
        <v>33</v>
      </c>
      <c r="G2916" t="s">
        <v>31</v>
      </c>
      <c r="H2916" t="s">
        <v>34</v>
      </c>
      <c r="I2916">
        <v>1E-3</v>
      </c>
      <c r="J2916" t="s">
        <v>36</v>
      </c>
      <c r="K2916" t="s">
        <v>37</v>
      </c>
      <c r="L2916" t="s">
        <v>35</v>
      </c>
      <c r="M2916">
        <v>1E-3</v>
      </c>
      <c r="N2916">
        <v>1.4E-2</v>
      </c>
      <c r="O2916" t="s">
        <v>28</v>
      </c>
      <c r="P2916" t="s">
        <v>28</v>
      </c>
      <c r="Q2916">
        <v>0.1</v>
      </c>
      <c r="R2916">
        <v>1250</v>
      </c>
      <c r="S2916" t="s">
        <v>35</v>
      </c>
      <c r="T2916">
        <v>7.9000000000000001E-2</v>
      </c>
      <c r="U2916">
        <v>1E-3</v>
      </c>
      <c r="V2916" t="s">
        <v>28</v>
      </c>
      <c r="W2916" t="s">
        <v>28</v>
      </c>
      <c r="X2916">
        <v>962</v>
      </c>
      <c r="Y2916" t="s">
        <v>35</v>
      </c>
      <c r="Z2916" t="s">
        <v>28</v>
      </c>
      <c r="AA2916" t="s">
        <v>38</v>
      </c>
      <c r="AB2916" s="5" t="s">
        <v>2341</v>
      </c>
    </row>
    <row r="2917" spans="1:28" x14ac:dyDescent="0.25">
      <c r="A2917" t="s">
        <v>725</v>
      </c>
      <c r="B2917" s="1">
        <v>43294</v>
      </c>
      <c r="C2917" t="s">
        <v>28</v>
      </c>
      <c r="D2917" t="s">
        <v>29</v>
      </c>
      <c r="E2917" t="s">
        <v>737</v>
      </c>
      <c r="F2917" t="s">
        <v>33</v>
      </c>
      <c r="G2917" t="s">
        <v>31</v>
      </c>
      <c r="H2917">
        <v>0.01</v>
      </c>
      <c r="I2917" t="s">
        <v>35</v>
      </c>
      <c r="J2917" t="s">
        <v>36</v>
      </c>
      <c r="K2917" t="s">
        <v>37</v>
      </c>
      <c r="L2917" t="s">
        <v>35</v>
      </c>
      <c r="M2917" t="s">
        <v>35</v>
      </c>
      <c r="N2917">
        <v>1.4999999999999999E-2</v>
      </c>
      <c r="O2917" t="s">
        <v>28</v>
      </c>
      <c r="P2917" t="s">
        <v>28</v>
      </c>
      <c r="Q2917">
        <v>0.1</v>
      </c>
      <c r="R2917">
        <v>304</v>
      </c>
      <c r="S2917" t="s">
        <v>35</v>
      </c>
      <c r="T2917">
        <v>3.0000000000000001E-3</v>
      </c>
      <c r="U2917" t="s">
        <v>35</v>
      </c>
      <c r="V2917" t="s">
        <v>28</v>
      </c>
      <c r="W2917" t="s">
        <v>28</v>
      </c>
      <c r="X2917">
        <v>161</v>
      </c>
      <c r="Y2917" t="s">
        <v>35</v>
      </c>
      <c r="Z2917" t="s">
        <v>28</v>
      </c>
      <c r="AA2917" t="s">
        <v>38</v>
      </c>
      <c r="AB2917" s="5" t="s">
        <v>2341</v>
      </c>
    </row>
    <row r="2918" spans="1:28" x14ac:dyDescent="0.25">
      <c r="A2918" t="s">
        <v>1034</v>
      </c>
      <c r="B2918" s="1">
        <v>43294</v>
      </c>
      <c r="C2918" t="s">
        <v>28</v>
      </c>
      <c r="D2918" t="s">
        <v>29</v>
      </c>
      <c r="E2918" t="s">
        <v>1112</v>
      </c>
      <c r="F2918" t="s">
        <v>33</v>
      </c>
      <c r="G2918" t="s">
        <v>31</v>
      </c>
      <c r="H2918">
        <v>0.01</v>
      </c>
      <c r="I2918" t="s">
        <v>35</v>
      </c>
      <c r="J2918" t="s">
        <v>36</v>
      </c>
      <c r="K2918" t="s">
        <v>37</v>
      </c>
      <c r="L2918" t="s">
        <v>35</v>
      </c>
      <c r="M2918" t="s">
        <v>35</v>
      </c>
      <c r="N2918">
        <v>8.0000000000000002E-3</v>
      </c>
      <c r="O2918" t="s">
        <v>28</v>
      </c>
      <c r="P2918" t="s">
        <v>28</v>
      </c>
      <c r="Q2918" t="s">
        <v>43</v>
      </c>
      <c r="R2918">
        <v>121</v>
      </c>
      <c r="S2918" t="s">
        <v>35</v>
      </c>
      <c r="T2918">
        <v>3.0000000000000001E-3</v>
      </c>
      <c r="U2918" t="s">
        <v>35</v>
      </c>
      <c r="V2918" t="s">
        <v>28</v>
      </c>
      <c r="W2918" t="s">
        <v>28</v>
      </c>
      <c r="X2918">
        <v>45</v>
      </c>
      <c r="Y2918" t="s">
        <v>35</v>
      </c>
      <c r="Z2918" t="s">
        <v>28</v>
      </c>
      <c r="AA2918" t="s">
        <v>38</v>
      </c>
      <c r="AB2918" s="5" t="s">
        <v>2341</v>
      </c>
    </row>
    <row r="2919" spans="1:28" x14ac:dyDescent="0.25">
      <c r="A2919" t="s">
        <v>1186</v>
      </c>
      <c r="B2919" s="1">
        <v>43294</v>
      </c>
      <c r="C2919" t="s">
        <v>28</v>
      </c>
      <c r="D2919" t="s">
        <v>29</v>
      </c>
      <c r="E2919" t="s">
        <v>1192</v>
      </c>
      <c r="F2919" t="s">
        <v>33</v>
      </c>
      <c r="G2919" t="s">
        <v>31</v>
      </c>
      <c r="H2919" t="s">
        <v>34</v>
      </c>
      <c r="I2919" t="s">
        <v>35</v>
      </c>
      <c r="J2919" t="s">
        <v>36</v>
      </c>
      <c r="K2919" t="s">
        <v>37</v>
      </c>
      <c r="L2919" t="s">
        <v>35</v>
      </c>
      <c r="M2919" t="s">
        <v>35</v>
      </c>
      <c r="N2919">
        <v>1.0999999999999999E-2</v>
      </c>
      <c r="O2919" t="s">
        <v>28</v>
      </c>
      <c r="P2919" t="s">
        <v>28</v>
      </c>
      <c r="Q2919" t="s">
        <v>43</v>
      </c>
      <c r="R2919">
        <v>130</v>
      </c>
      <c r="S2919" t="s">
        <v>35</v>
      </c>
      <c r="T2919">
        <v>2E-3</v>
      </c>
      <c r="U2919" t="s">
        <v>35</v>
      </c>
      <c r="V2919" t="s">
        <v>28</v>
      </c>
      <c r="W2919" t="s">
        <v>28</v>
      </c>
      <c r="X2919">
        <v>54</v>
      </c>
      <c r="Y2919" t="s">
        <v>35</v>
      </c>
      <c r="Z2919" t="s">
        <v>28</v>
      </c>
      <c r="AA2919" t="s">
        <v>38</v>
      </c>
      <c r="AB2919" s="5" t="s">
        <v>2341</v>
      </c>
    </row>
    <row r="2920" spans="1:28" x14ac:dyDescent="0.25">
      <c r="A2920" t="s">
        <v>1127</v>
      </c>
      <c r="B2920" s="1">
        <v>43294</v>
      </c>
      <c r="C2920" t="s">
        <v>28</v>
      </c>
      <c r="D2920" t="s">
        <v>29</v>
      </c>
      <c r="E2920" t="s">
        <v>1746</v>
      </c>
      <c r="F2920" t="s">
        <v>33</v>
      </c>
      <c r="G2920" t="s">
        <v>31</v>
      </c>
      <c r="H2920">
        <v>0.01</v>
      </c>
      <c r="I2920" t="s">
        <v>35</v>
      </c>
      <c r="J2920" t="s">
        <v>36</v>
      </c>
      <c r="K2920" t="s">
        <v>37</v>
      </c>
      <c r="L2920" t="s">
        <v>35</v>
      </c>
      <c r="M2920" t="s">
        <v>35</v>
      </c>
      <c r="N2920">
        <v>8.0000000000000002E-3</v>
      </c>
      <c r="O2920" t="s">
        <v>28</v>
      </c>
      <c r="P2920" t="s">
        <v>28</v>
      </c>
      <c r="Q2920" t="s">
        <v>43</v>
      </c>
      <c r="R2920">
        <v>75</v>
      </c>
      <c r="S2920" t="s">
        <v>35</v>
      </c>
      <c r="T2920">
        <v>3.0000000000000001E-3</v>
      </c>
      <c r="U2920" t="s">
        <v>35</v>
      </c>
      <c r="V2920" t="s">
        <v>28</v>
      </c>
      <c r="W2920" t="s">
        <v>28</v>
      </c>
      <c r="X2920">
        <v>22</v>
      </c>
      <c r="Y2920" t="s">
        <v>35</v>
      </c>
      <c r="Z2920" t="s">
        <v>28</v>
      </c>
      <c r="AA2920" t="s">
        <v>38</v>
      </c>
      <c r="AB2920" s="5" t="s">
        <v>2341</v>
      </c>
    </row>
    <row r="2921" spans="1:28" x14ac:dyDescent="0.25">
      <c r="A2921" t="s">
        <v>27</v>
      </c>
      <c r="B2921" s="1">
        <v>43293</v>
      </c>
      <c r="C2921" t="s">
        <v>28</v>
      </c>
      <c r="D2921" t="s">
        <v>29</v>
      </c>
      <c r="E2921" t="s">
        <v>300</v>
      </c>
      <c r="F2921" t="s">
        <v>33</v>
      </c>
      <c r="G2921" t="s">
        <v>31</v>
      </c>
      <c r="H2921" t="s">
        <v>34</v>
      </c>
      <c r="I2921" t="s">
        <v>35</v>
      </c>
      <c r="J2921" t="s">
        <v>36</v>
      </c>
      <c r="K2921" t="s">
        <v>37</v>
      </c>
      <c r="L2921" t="s">
        <v>35</v>
      </c>
      <c r="M2921">
        <v>2.7E-2</v>
      </c>
      <c r="N2921">
        <v>1.2E-2</v>
      </c>
      <c r="O2921" t="s">
        <v>28</v>
      </c>
      <c r="P2921" t="s">
        <v>28</v>
      </c>
      <c r="Q2921">
        <v>0.2</v>
      </c>
      <c r="R2921">
        <v>832</v>
      </c>
      <c r="S2921" t="s">
        <v>35</v>
      </c>
      <c r="T2921">
        <v>0.66800000000000004</v>
      </c>
      <c r="U2921">
        <v>1.7999999999999999E-2</v>
      </c>
      <c r="V2921" t="s">
        <v>28</v>
      </c>
      <c r="W2921" t="s">
        <v>28</v>
      </c>
      <c r="X2921">
        <v>634</v>
      </c>
      <c r="Y2921" t="s">
        <v>35</v>
      </c>
      <c r="Z2921" t="s">
        <v>28</v>
      </c>
      <c r="AA2921" t="s">
        <v>38</v>
      </c>
      <c r="AB2921" s="5" t="s">
        <v>2341</v>
      </c>
    </row>
    <row r="2922" spans="1:28" x14ac:dyDescent="0.25">
      <c r="A2922" t="s">
        <v>413</v>
      </c>
      <c r="B2922" s="1">
        <v>43293</v>
      </c>
      <c r="C2922" t="s">
        <v>28</v>
      </c>
      <c r="D2922" t="s">
        <v>29</v>
      </c>
      <c r="E2922" t="s">
        <v>434</v>
      </c>
      <c r="F2922" t="s">
        <v>33</v>
      </c>
      <c r="G2922" t="s">
        <v>31</v>
      </c>
      <c r="H2922" t="s">
        <v>34</v>
      </c>
      <c r="I2922" t="s">
        <v>35</v>
      </c>
      <c r="J2922" t="s">
        <v>36</v>
      </c>
      <c r="K2922" t="s">
        <v>37</v>
      </c>
      <c r="L2922" t="s">
        <v>35</v>
      </c>
      <c r="M2922">
        <v>4.0000000000000001E-3</v>
      </c>
      <c r="N2922">
        <v>6.0000000000000001E-3</v>
      </c>
      <c r="O2922" t="s">
        <v>28</v>
      </c>
      <c r="P2922" t="s">
        <v>28</v>
      </c>
      <c r="Q2922">
        <v>0.2</v>
      </c>
      <c r="R2922">
        <v>740</v>
      </c>
      <c r="S2922" t="s">
        <v>35</v>
      </c>
      <c r="T2922">
        <v>0.32400000000000001</v>
      </c>
      <c r="U2922">
        <v>8.0000000000000002E-3</v>
      </c>
      <c r="V2922" t="s">
        <v>28</v>
      </c>
      <c r="W2922" t="s">
        <v>28</v>
      </c>
      <c r="X2922">
        <v>569</v>
      </c>
      <c r="Y2922" t="s">
        <v>35</v>
      </c>
      <c r="Z2922" t="s">
        <v>28</v>
      </c>
      <c r="AA2922" t="s">
        <v>38</v>
      </c>
      <c r="AB2922" s="5" t="s">
        <v>2341</v>
      </c>
    </row>
    <row r="2923" spans="1:28" x14ac:dyDescent="0.25">
      <c r="A2923" t="s">
        <v>480</v>
      </c>
      <c r="B2923" s="1">
        <v>43293</v>
      </c>
      <c r="C2923" t="s">
        <v>28</v>
      </c>
      <c r="D2923" t="s">
        <v>29</v>
      </c>
      <c r="E2923" t="s">
        <v>620</v>
      </c>
      <c r="F2923" t="s">
        <v>33</v>
      </c>
      <c r="G2923" t="s">
        <v>31</v>
      </c>
      <c r="H2923" t="s">
        <v>34</v>
      </c>
      <c r="I2923" t="s">
        <v>35</v>
      </c>
      <c r="J2923" t="s">
        <v>36</v>
      </c>
      <c r="K2923" t="s">
        <v>37</v>
      </c>
      <c r="L2923" t="s">
        <v>35</v>
      </c>
      <c r="M2923" t="s">
        <v>35</v>
      </c>
      <c r="N2923">
        <v>1.0999999999999999E-2</v>
      </c>
      <c r="O2923" t="s">
        <v>28</v>
      </c>
      <c r="P2923" t="s">
        <v>28</v>
      </c>
      <c r="Q2923">
        <v>0.2</v>
      </c>
      <c r="R2923">
        <v>698</v>
      </c>
      <c r="S2923" t="s">
        <v>35</v>
      </c>
      <c r="T2923">
        <v>2.4E-2</v>
      </c>
      <c r="U2923">
        <v>2E-3</v>
      </c>
      <c r="V2923" t="s">
        <v>28</v>
      </c>
      <c r="W2923" t="s">
        <v>28</v>
      </c>
      <c r="X2923">
        <v>530</v>
      </c>
      <c r="Y2923" t="s">
        <v>35</v>
      </c>
      <c r="Z2923" t="s">
        <v>28</v>
      </c>
      <c r="AA2923" t="s">
        <v>38</v>
      </c>
      <c r="AB2923" s="5" t="s">
        <v>2341</v>
      </c>
    </row>
    <row r="2924" spans="1:28" x14ac:dyDescent="0.25">
      <c r="A2924" t="s">
        <v>1135</v>
      </c>
      <c r="B2924" s="1">
        <v>43293</v>
      </c>
      <c r="C2924" t="s">
        <v>28</v>
      </c>
      <c r="D2924" t="s">
        <v>29</v>
      </c>
      <c r="E2924" t="s">
        <v>1355</v>
      </c>
      <c r="F2924" t="s">
        <v>33</v>
      </c>
      <c r="G2924" t="s">
        <v>31</v>
      </c>
      <c r="H2924" t="s">
        <v>34</v>
      </c>
      <c r="I2924" t="s">
        <v>35</v>
      </c>
      <c r="J2924" t="s">
        <v>36</v>
      </c>
      <c r="K2924" t="s">
        <v>37</v>
      </c>
      <c r="L2924" t="s">
        <v>35</v>
      </c>
      <c r="M2924" t="s">
        <v>35</v>
      </c>
      <c r="N2924">
        <v>3.0000000000000001E-3</v>
      </c>
      <c r="O2924" t="s">
        <v>28</v>
      </c>
      <c r="P2924" t="s">
        <v>28</v>
      </c>
      <c r="Q2924" t="s">
        <v>43</v>
      </c>
      <c r="R2924">
        <v>103</v>
      </c>
      <c r="S2924" t="s">
        <v>35</v>
      </c>
      <c r="T2924">
        <v>1.4999999999999999E-2</v>
      </c>
      <c r="U2924" t="s">
        <v>35</v>
      </c>
      <c r="V2924" t="s">
        <v>28</v>
      </c>
      <c r="W2924" t="s">
        <v>28</v>
      </c>
      <c r="X2924" t="s">
        <v>310</v>
      </c>
      <c r="Y2924" t="s">
        <v>35</v>
      </c>
      <c r="Z2924" t="s">
        <v>28</v>
      </c>
      <c r="AA2924" t="s">
        <v>38</v>
      </c>
      <c r="AB2924" s="5" t="s">
        <v>2341</v>
      </c>
    </row>
    <row r="2925" spans="1:28" x14ac:dyDescent="0.25">
      <c r="A2925" t="s">
        <v>1445</v>
      </c>
      <c r="B2925" s="1">
        <v>43293</v>
      </c>
      <c r="C2925" t="s">
        <v>28</v>
      </c>
      <c r="D2925" t="s">
        <v>29</v>
      </c>
      <c r="E2925" t="s">
        <v>1452</v>
      </c>
      <c r="F2925" t="s">
        <v>33</v>
      </c>
      <c r="G2925" t="s">
        <v>31</v>
      </c>
      <c r="H2925">
        <v>0.02</v>
      </c>
      <c r="I2925" t="s">
        <v>35</v>
      </c>
      <c r="J2925" t="s">
        <v>36</v>
      </c>
      <c r="K2925" t="s">
        <v>37</v>
      </c>
      <c r="L2925" t="s">
        <v>35</v>
      </c>
      <c r="M2925" t="s">
        <v>35</v>
      </c>
      <c r="N2925">
        <v>6.0000000000000001E-3</v>
      </c>
      <c r="O2925" t="s">
        <v>28</v>
      </c>
      <c r="P2925" t="s">
        <v>28</v>
      </c>
      <c r="Q2925">
        <v>0.1</v>
      </c>
      <c r="R2925">
        <v>78</v>
      </c>
      <c r="S2925" t="s">
        <v>35</v>
      </c>
      <c r="T2925">
        <v>1.4E-2</v>
      </c>
      <c r="U2925" t="s">
        <v>35</v>
      </c>
      <c r="V2925" t="s">
        <v>28</v>
      </c>
      <c r="W2925" t="s">
        <v>28</v>
      </c>
      <c r="X2925">
        <v>2</v>
      </c>
      <c r="Y2925" t="s">
        <v>35</v>
      </c>
      <c r="Z2925" t="s">
        <v>28</v>
      </c>
      <c r="AA2925" t="s">
        <v>38</v>
      </c>
      <c r="AB2925" s="5" t="s">
        <v>2341</v>
      </c>
    </row>
    <row r="2926" spans="1:28" x14ac:dyDescent="0.25">
      <c r="A2926" t="s">
        <v>27</v>
      </c>
      <c r="B2926" s="1">
        <v>43276</v>
      </c>
      <c r="C2926" t="s">
        <v>28</v>
      </c>
      <c r="D2926" t="s">
        <v>29</v>
      </c>
      <c r="E2926" t="s">
        <v>301</v>
      </c>
      <c r="F2926" t="s">
        <v>33</v>
      </c>
      <c r="G2926" t="s">
        <v>31</v>
      </c>
      <c r="H2926" t="s">
        <v>34</v>
      </c>
      <c r="I2926" t="s">
        <v>35</v>
      </c>
      <c r="J2926" t="s">
        <v>36</v>
      </c>
      <c r="K2926" t="s">
        <v>37</v>
      </c>
      <c r="L2926" t="s">
        <v>35</v>
      </c>
      <c r="M2926">
        <v>1.4E-2</v>
      </c>
      <c r="N2926">
        <v>8.0000000000000002E-3</v>
      </c>
      <c r="O2926" t="s">
        <v>28</v>
      </c>
      <c r="P2926" t="s">
        <v>28</v>
      </c>
      <c r="Q2926" t="s">
        <v>43</v>
      </c>
      <c r="R2926">
        <v>651</v>
      </c>
      <c r="S2926" t="s">
        <v>35</v>
      </c>
      <c r="T2926">
        <v>0.378</v>
      </c>
      <c r="U2926">
        <v>1.4E-2</v>
      </c>
      <c r="V2926" t="s">
        <v>28</v>
      </c>
      <c r="W2926" t="s">
        <v>28</v>
      </c>
      <c r="X2926">
        <v>518</v>
      </c>
      <c r="Y2926" t="s">
        <v>35</v>
      </c>
      <c r="Z2926" t="s">
        <v>28</v>
      </c>
      <c r="AA2926" t="s">
        <v>38</v>
      </c>
      <c r="AB2926" s="5" t="s">
        <v>2341</v>
      </c>
    </row>
    <row r="2927" spans="1:28" x14ac:dyDescent="0.25">
      <c r="A2927" t="s">
        <v>413</v>
      </c>
      <c r="B2927" s="1">
        <v>43276</v>
      </c>
      <c r="C2927" t="s">
        <v>28</v>
      </c>
      <c r="D2927" t="s">
        <v>29</v>
      </c>
      <c r="E2927" t="s">
        <v>435</v>
      </c>
      <c r="F2927" t="s">
        <v>33</v>
      </c>
      <c r="G2927" t="s">
        <v>31</v>
      </c>
      <c r="H2927" t="s">
        <v>34</v>
      </c>
      <c r="I2927" t="s">
        <v>35</v>
      </c>
      <c r="J2927" t="s">
        <v>36</v>
      </c>
      <c r="K2927" t="s">
        <v>37</v>
      </c>
      <c r="L2927" t="s">
        <v>35</v>
      </c>
      <c r="M2927">
        <v>1E-3</v>
      </c>
      <c r="N2927">
        <v>6.0000000000000001E-3</v>
      </c>
      <c r="O2927" t="s">
        <v>28</v>
      </c>
      <c r="P2927" t="s">
        <v>28</v>
      </c>
      <c r="Q2927" t="s">
        <v>43</v>
      </c>
      <c r="R2927">
        <v>588</v>
      </c>
      <c r="S2927" t="s">
        <v>35</v>
      </c>
      <c r="T2927">
        <v>0.08</v>
      </c>
      <c r="U2927">
        <v>7.0000000000000001E-3</v>
      </c>
      <c r="V2927" t="s">
        <v>28</v>
      </c>
      <c r="W2927" t="s">
        <v>28</v>
      </c>
      <c r="X2927">
        <v>473</v>
      </c>
      <c r="Y2927" t="s">
        <v>35</v>
      </c>
      <c r="Z2927" t="s">
        <v>28</v>
      </c>
      <c r="AA2927" t="s">
        <v>38</v>
      </c>
      <c r="AB2927" s="5" t="s">
        <v>2341</v>
      </c>
    </row>
    <row r="2928" spans="1:28" x14ac:dyDescent="0.25">
      <c r="A2928" t="s">
        <v>480</v>
      </c>
      <c r="B2928" s="1">
        <v>43276</v>
      </c>
      <c r="C2928" t="s">
        <v>28</v>
      </c>
      <c r="D2928" t="s">
        <v>29</v>
      </c>
      <c r="E2928" t="s">
        <v>621</v>
      </c>
      <c r="F2928" t="s">
        <v>33</v>
      </c>
      <c r="G2928" t="s">
        <v>31</v>
      </c>
      <c r="H2928" t="s">
        <v>34</v>
      </c>
      <c r="I2928" t="s">
        <v>35</v>
      </c>
      <c r="J2928" t="s">
        <v>36</v>
      </c>
      <c r="K2928" t="s">
        <v>37</v>
      </c>
      <c r="L2928" t="s">
        <v>35</v>
      </c>
      <c r="M2928" t="s">
        <v>35</v>
      </c>
      <c r="N2928">
        <v>8.9999999999999993E-3</v>
      </c>
      <c r="O2928" t="s">
        <v>28</v>
      </c>
      <c r="P2928" t="s">
        <v>28</v>
      </c>
      <c r="Q2928" t="s">
        <v>43</v>
      </c>
      <c r="R2928">
        <v>533</v>
      </c>
      <c r="S2928" t="s">
        <v>35</v>
      </c>
      <c r="T2928">
        <v>3.3000000000000002E-2</v>
      </c>
      <c r="U2928">
        <v>2E-3</v>
      </c>
      <c r="V2928" t="s">
        <v>28</v>
      </c>
      <c r="W2928" t="s">
        <v>28</v>
      </c>
      <c r="X2928">
        <v>423</v>
      </c>
      <c r="Y2928" t="s">
        <v>35</v>
      </c>
      <c r="Z2928" t="s">
        <v>28</v>
      </c>
      <c r="AA2928" t="s">
        <v>38</v>
      </c>
      <c r="AB2928" s="5" t="s">
        <v>2341</v>
      </c>
    </row>
    <row r="2929" spans="1:28" x14ac:dyDescent="0.25">
      <c r="A2929" t="s">
        <v>725</v>
      </c>
      <c r="B2929" s="1">
        <v>43276</v>
      </c>
      <c r="C2929" t="s">
        <v>28</v>
      </c>
      <c r="D2929" t="s">
        <v>29</v>
      </c>
      <c r="E2929" t="s">
        <v>738</v>
      </c>
      <c r="F2929" t="s">
        <v>33</v>
      </c>
      <c r="G2929" t="s">
        <v>31</v>
      </c>
      <c r="H2929" t="s">
        <v>34</v>
      </c>
      <c r="I2929" t="s">
        <v>35</v>
      </c>
      <c r="J2929" t="s">
        <v>36</v>
      </c>
      <c r="K2929" t="s">
        <v>37</v>
      </c>
      <c r="L2929" t="s">
        <v>35</v>
      </c>
      <c r="M2929" t="s">
        <v>35</v>
      </c>
      <c r="N2929">
        <v>2.4E-2</v>
      </c>
      <c r="O2929" t="s">
        <v>28</v>
      </c>
      <c r="P2929" t="s">
        <v>28</v>
      </c>
      <c r="Q2929" t="s">
        <v>43</v>
      </c>
      <c r="R2929">
        <v>265</v>
      </c>
      <c r="S2929" t="s">
        <v>35</v>
      </c>
      <c r="T2929">
        <v>2E-3</v>
      </c>
      <c r="U2929" t="s">
        <v>35</v>
      </c>
      <c r="V2929" t="s">
        <v>28</v>
      </c>
      <c r="W2929" t="s">
        <v>28</v>
      </c>
      <c r="X2929">
        <v>142</v>
      </c>
      <c r="Y2929" t="s">
        <v>35</v>
      </c>
      <c r="Z2929" t="s">
        <v>28</v>
      </c>
      <c r="AA2929" t="s">
        <v>38</v>
      </c>
      <c r="AB2929" s="5" t="s">
        <v>2341</v>
      </c>
    </row>
    <row r="2930" spans="1:28" x14ac:dyDescent="0.25">
      <c r="A2930" t="s">
        <v>1034</v>
      </c>
      <c r="B2930" s="1">
        <v>43275</v>
      </c>
      <c r="C2930" t="s">
        <v>28</v>
      </c>
      <c r="D2930" t="s">
        <v>29</v>
      </c>
      <c r="E2930" t="s">
        <v>1113</v>
      </c>
      <c r="F2930" t="s">
        <v>33</v>
      </c>
      <c r="G2930" t="s">
        <v>31</v>
      </c>
      <c r="H2930">
        <v>0.01</v>
      </c>
      <c r="I2930" t="s">
        <v>35</v>
      </c>
      <c r="J2930" t="s">
        <v>36</v>
      </c>
      <c r="K2930" t="s">
        <v>37</v>
      </c>
      <c r="L2930" t="s">
        <v>35</v>
      </c>
      <c r="M2930" t="s">
        <v>35</v>
      </c>
      <c r="N2930">
        <v>4.0000000000000001E-3</v>
      </c>
      <c r="O2930" t="s">
        <v>28</v>
      </c>
      <c r="P2930" t="s">
        <v>28</v>
      </c>
      <c r="Q2930" t="s">
        <v>43</v>
      </c>
      <c r="R2930">
        <v>110</v>
      </c>
      <c r="S2930" t="s">
        <v>35</v>
      </c>
      <c r="T2930">
        <v>3.0000000000000001E-3</v>
      </c>
      <c r="U2930" t="s">
        <v>35</v>
      </c>
      <c r="V2930" t="s">
        <v>28</v>
      </c>
      <c r="W2930" t="s">
        <v>28</v>
      </c>
      <c r="X2930">
        <v>45</v>
      </c>
      <c r="Y2930" t="s">
        <v>35</v>
      </c>
      <c r="Z2930" t="s">
        <v>28</v>
      </c>
      <c r="AA2930" t="s">
        <v>38</v>
      </c>
      <c r="AB2930" s="5" t="s">
        <v>2341</v>
      </c>
    </row>
    <row r="2931" spans="1:28" x14ac:dyDescent="0.25">
      <c r="A2931" t="s">
        <v>1186</v>
      </c>
      <c r="B2931" s="1">
        <v>43275</v>
      </c>
      <c r="C2931" t="s">
        <v>28</v>
      </c>
      <c r="D2931" t="s">
        <v>29</v>
      </c>
      <c r="E2931" t="s">
        <v>1193</v>
      </c>
      <c r="F2931" t="s">
        <v>33</v>
      </c>
      <c r="G2931" t="s">
        <v>31</v>
      </c>
      <c r="H2931">
        <v>0.02</v>
      </c>
      <c r="I2931" t="s">
        <v>35</v>
      </c>
      <c r="J2931" t="s">
        <v>36</v>
      </c>
      <c r="K2931" t="s">
        <v>37</v>
      </c>
      <c r="L2931" t="s">
        <v>35</v>
      </c>
      <c r="M2931" t="s">
        <v>35</v>
      </c>
      <c r="N2931">
        <v>7.0000000000000001E-3</v>
      </c>
      <c r="O2931" t="s">
        <v>28</v>
      </c>
      <c r="P2931" t="s">
        <v>28</v>
      </c>
      <c r="Q2931" t="s">
        <v>43</v>
      </c>
      <c r="R2931">
        <v>117</v>
      </c>
      <c r="S2931" t="s">
        <v>35</v>
      </c>
      <c r="T2931">
        <v>2E-3</v>
      </c>
      <c r="U2931" t="s">
        <v>35</v>
      </c>
      <c r="V2931" t="s">
        <v>28</v>
      </c>
      <c r="W2931" t="s">
        <v>28</v>
      </c>
      <c r="X2931">
        <v>47</v>
      </c>
      <c r="Y2931" t="s">
        <v>35</v>
      </c>
      <c r="Z2931" t="s">
        <v>28</v>
      </c>
      <c r="AA2931" t="s">
        <v>38</v>
      </c>
      <c r="AB2931" s="5" t="s">
        <v>2341</v>
      </c>
    </row>
    <row r="2932" spans="1:28" x14ac:dyDescent="0.25">
      <c r="A2932" t="s">
        <v>1135</v>
      </c>
      <c r="B2932" s="1">
        <v>43275</v>
      </c>
      <c r="C2932" t="s">
        <v>28</v>
      </c>
      <c r="D2932" t="s">
        <v>29</v>
      </c>
      <c r="E2932" t="s">
        <v>1356</v>
      </c>
      <c r="F2932" t="s">
        <v>33</v>
      </c>
      <c r="G2932" t="s">
        <v>31</v>
      </c>
      <c r="H2932" t="s">
        <v>34</v>
      </c>
      <c r="I2932" t="s">
        <v>35</v>
      </c>
      <c r="J2932" t="s">
        <v>36</v>
      </c>
      <c r="K2932" t="s">
        <v>37</v>
      </c>
      <c r="L2932" t="s">
        <v>35</v>
      </c>
      <c r="M2932" t="s">
        <v>35</v>
      </c>
      <c r="N2932">
        <v>1E-3</v>
      </c>
      <c r="O2932" t="s">
        <v>28</v>
      </c>
      <c r="P2932" t="s">
        <v>28</v>
      </c>
      <c r="Q2932" t="s">
        <v>43</v>
      </c>
      <c r="R2932">
        <v>94</v>
      </c>
      <c r="S2932" t="s">
        <v>35</v>
      </c>
      <c r="T2932">
        <v>3.0000000000000001E-3</v>
      </c>
      <c r="U2932" t="s">
        <v>35</v>
      </c>
      <c r="V2932" t="s">
        <v>28</v>
      </c>
      <c r="W2932" t="s">
        <v>28</v>
      </c>
      <c r="X2932">
        <v>2</v>
      </c>
      <c r="Y2932" t="s">
        <v>35</v>
      </c>
      <c r="Z2932" t="s">
        <v>28</v>
      </c>
      <c r="AA2932" t="s">
        <v>38</v>
      </c>
      <c r="AB2932" s="5" t="s">
        <v>2341</v>
      </c>
    </row>
    <row r="2933" spans="1:28" x14ac:dyDescent="0.25">
      <c r="A2933" t="s">
        <v>1445</v>
      </c>
      <c r="B2933" s="1">
        <v>43275</v>
      </c>
      <c r="C2933" t="s">
        <v>28</v>
      </c>
      <c r="D2933" t="s">
        <v>29</v>
      </c>
      <c r="E2933" t="s">
        <v>1453</v>
      </c>
      <c r="F2933" t="s">
        <v>33</v>
      </c>
      <c r="G2933" t="s">
        <v>31</v>
      </c>
      <c r="H2933">
        <v>0.01</v>
      </c>
      <c r="I2933" t="s">
        <v>35</v>
      </c>
      <c r="J2933" t="s">
        <v>36</v>
      </c>
      <c r="K2933" t="s">
        <v>37</v>
      </c>
      <c r="L2933" t="s">
        <v>35</v>
      </c>
      <c r="M2933" t="s">
        <v>35</v>
      </c>
      <c r="N2933">
        <v>6.0000000000000001E-3</v>
      </c>
      <c r="O2933" t="s">
        <v>28</v>
      </c>
      <c r="P2933" t="s">
        <v>28</v>
      </c>
      <c r="Q2933" t="s">
        <v>43</v>
      </c>
      <c r="R2933">
        <v>71</v>
      </c>
      <c r="S2933" t="s">
        <v>35</v>
      </c>
      <c r="T2933">
        <v>4.0000000000000001E-3</v>
      </c>
      <c r="U2933" t="s">
        <v>35</v>
      </c>
      <c r="V2933" t="s">
        <v>28</v>
      </c>
      <c r="W2933" t="s">
        <v>28</v>
      </c>
      <c r="X2933">
        <v>2</v>
      </c>
      <c r="Y2933" t="s">
        <v>35</v>
      </c>
      <c r="Z2933" t="s">
        <v>28</v>
      </c>
      <c r="AA2933" t="s">
        <v>38</v>
      </c>
      <c r="AB2933" s="5" t="s">
        <v>2341</v>
      </c>
    </row>
    <row r="2934" spans="1:28" x14ac:dyDescent="0.25">
      <c r="A2934" t="s">
        <v>1127</v>
      </c>
      <c r="B2934" s="1">
        <v>43275</v>
      </c>
      <c r="C2934" t="s">
        <v>28</v>
      </c>
      <c r="D2934" t="s">
        <v>29</v>
      </c>
      <c r="E2934" t="s">
        <v>1747</v>
      </c>
      <c r="F2934" t="s">
        <v>33</v>
      </c>
      <c r="G2934" t="s">
        <v>31</v>
      </c>
      <c r="H2934">
        <v>0.02</v>
      </c>
      <c r="I2934" t="s">
        <v>35</v>
      </c>
      <c r="J2934" t="s">
        <v>36</v>
      </c>
      <c r="K2934" t="s">
        <v>37</v>
      </c>
      <c r="L2934" t="s">
        <v>35</v>
      </c>
      <c r="M2934" t="s">
        <v>35</v>
      </c>
      <c r="N2934">
        <v>8.9999999999999993E-3</v>
      </c>
      <c r="O2934" t="s">
        <v>28</v>
      </c>
      <c r="P2934" t="s">
        <v>28</v>
      </c>
      <c r="Q2934" t="s">
        <v>43</v>
      </c>
      <c r="R2934">
        <v>71</v>
      </c>
      <c r="S2934" t="s">
        <v>35</v>
      </c>
      <c r="T2934">
        <v>3.0000000000000001E-3</v>
      </c>
      <c r="U2934" t="s">
        <v>35</v>
      </c>
      <c r="V2934" t="s">
        <v>28</v>
      </c>
      <c r="W2934" t="s">
        <v>28</v>
      </c>
      <c r="X2934">
        <v>20</v>
      </c>
      <c r="Y2934" t="s">
        <v>35</v>
      </c>
      <c r="Z2934" t="s">
        <v>28</v>
      </c>
      <c r="AA2934" t="s">
        <v>38</v>
      </c>
      <c r="AB2934" s="5" t="s">
        <v>2341</v>
      </c>
    </row>
    <row r="2935" spans="1:28" x14ac:dyDescent="0.25">
      <c r="A2935" t="s">
        <v>27</v>
      </c>
      <c r="B2935" s="1">
        <v>43236</v>
      </c>
      <c r="C2935" t="s">
        <v>28</v>
      </c>
      <c r="D2935" t="s">
        <v>29</v>
      </c>
      <c r="E2935" t="s">
        <v>302</v>
      </c>
      <c r="F2935" t="s">
        <v>33</v>
      </c>
      <c r="G2935" t="s">
        <v>31</v>
      </c>
      <c r="H2935" t="s">
        <v>34</v>
      </c>
      <c r="I2935" t="s">
        <v>35</v>
      </c>
      <c r="J2935" t="s">
        <v>36</v>
      </c>
      <c r="K2935" t="s">
        <v>37</v>
      </c>
      <c r="L2935" t="s">
        <v>35</v>
      </c>
      <c r="M2935">
        <v>2E-3</v>
      </c>
      <c r="N2935">
        <v>4.0000000000000001E-3</v>
      </c>
      <c r="O2935" t="s">
        <v>28</v>
      </c>
      <c r="P2935" t="s">
        <v>28</v>
      </c>
      <c r="Q2935">
        <v>0.1</v>
      </c>
      <c r="R2935">
        <v>420</v>
      </c>
      <c r="S2935" t="s">
        <v>35</v>
      </c>
      <c r="T2935">
        <v>0.151</v>
      </c>
      <c r="U2935">
        <v>7.0000000000000001E-3</v>
      </c>
      <c r="V2935" t="s">
        <v>28</v>
      </c>
      <c r="W2935" t="s">
        <v>28</v>
      </c>
      <c r="X2935">
        <v>319</v>
      </c>
      <c r="Y2935" t="s">
        <v>35</v>
      </c>
      <c r="Z2935" t="s">
        <v>28</v>
      </c>
      <c r="AA2935" t="s">
        <v>38</v>
      </c>
      <c r="AB2935" s="5" t="s">
        <v>2341</v>
      </c>
    </row>
    <row r="2936" spans="1:28" x14ac:dyDescent="0.25">
      <c r="A2936" t="s">
        <v>413</v>
      </c>
      <c r="B2936" s="1">
        <v>43236</v>
      </c>
      <c r="C2936" t="s">
        <v>28</v>
      </c>
      <c r="D2936" t="s">
        <v>29</v>
      </c>
      <c r="E2936" t="s">
        <v>436</v>
      </c>
      <c r="F2936" t="s">
        <v>33</v>
      </c>
      <c r="G2936" t="s">
        <v>31</v>
      </c>
      <c r="H2936" t="s">
        <v>34</v>
      </c>
      <c r="I2936" t="s">
        <v>35</v>
      </c>
      <c r="J2936" t="s">
        <v>36</v>
      </c>
      <c r="K2936" t="s">
        <v>37</v>
      </c>
      <c r="L2936" t="s">
        <v>35</v>
      </c>
      <c r="M2936" t="s">
        <v>35</v>
      </c>
      <c r="N2936">
        <v>4.0000000000000001E-3</v>
      </c>
      <c r="O2936" t="s">
        <v>28</v>
      </c>
      <c r="P2936" t="s">
        <v>28</v>
      </c>
      <c r="Q2936">
        <v>0.1</v>
      </c>
      <c r="R2936">
        <v>359</v>
      </c>
      <c r="S2936" t="s">
        <v>35</v>
      </c>
      <c r="T2936">
        <v>6.8000000000000005E-2</v>
      </c>
      <c r="U2936">
        <v>6.0000000000000001E-3</v>
      </c>
      <c r="V2936" t="s">
        <v>28</v>
      </c>
      <c r="W2936" t="s">
        <v>28</v>
      </c>
      <c r="X2936">
        <v>297</v>
      </c>
      <c r="Y2936" t="s">
        <v>35</v>
      </c>
      <c r="Z2936" t="s">
        <v>28</v>
      </c>
      <c r="AA2936" t="s">
        <v>38</v>
      </c>
      <c r="AB2936" s="5" t="s">
        <v>2341</v>
      </c>
    </row>
    <row r="2937" spans="1:28" x14ac:dyDescent="0.25">
      <c r="A2937" t="s">
        <v>480</v>
      </c>
      <c r="B2937" s="1">
        <v>43236</v>
      </c>
      <c r="C2937" t="s">
        <v>28</v>
      </c>
      <c r="D2937" t="s">
        <v>29</v>
      </c>
      <c r="E2937" t="s">
        <v>622</v>
      </c>
      <c r="F2937" t="s">
        <v>33</v>
      </c>
      <c r="G2937" t="s">
        <v>31</v>
      </c>
      <c r="H2937" t="s">
        <v>34</v>
      </c>
      <c r="I2937" t="s">
        <v>35</v>
      </c>
      <c r="J2937" t="s">
        <v>36</v>
      </c>
      <c r="K2937" t="s">
        <v>37</v>
      </c>
      <c r="L2937" t="s">
        <v>35</v>
      </c>
      <c r="M2937" t="s">
        <v>35</v>
      </c>
      <c r="N2937">
        <v>0.01</v>
      </c>
      <c r="O2937" t="s">
        <v>28</v>
      </c>
      <c r="P2937" t="s">
        <v>28</v>
      </c>
      <c r="Q2937">
        <v>0.1</v>
      </c>
      <c r="R2937">
        <v>318</v>
      </c>
      <c r="S2937" t="s">
        <v>35</v>
      </c>
      <c r="T2937">
        <v>1.2999999999999999E-2</v>
      </c>
      <c r="U2937">
        <v>3.0000000000000001E-3</v>
      </c>
      <c r="V2937" t="s">
        <v>28</v>
      </c>
      <c r="W2937" t="s">
        <v>28</v>
      </c>
      <c r="X2937">
        <v>328</v>
      </c>
      <c r="Y2937" t="s">
        <v>35</v>
      </c>
      <c r="Z2937" t="s">
        <v>28</v>
      </c>
      <c r="AA2937" t="s">
        <v>38</v>
      </c>
      <c r="AB2937" s="5" t="s">
        <v>2341</v>
      </c>
    </row>
    <row r="2938" spans="1:28" x14ac:dyDescent="0.25">
      <c r="A2938" t="s">
        <v>725</v>
      </c>
      <c r="B2938" s="1">
        <v>43236</v>
      </c>
      <c r="C2938" t="s">
        <v>28</v>
      </c>
      <c r="D2938" t="s">
        <v>29</v>
      </c>
      <c r="E2938" t="s">
        <v>739</v>
      </c>
      <c r="F2938" t="s">
        <v>33</v>
      </c>
      <c r="G2938" t="s">
        <v>31</v>
      </c>
      <c r="H2938">
        <v>0.01</v>
      </c>
      <c r="I2938" t="s">
        <v>35</v>
      </c>
      <c r="J2938" t="s">
        <v>36</v>
      </c>
      <c r="K2938" t="s">
        <v>37</v>
      </c>
      <c r="L2938" t="s">
        <v>35</v>
      </c>
      <c r="M2938" t="s">
        <v>35</v>
      </c>
      <c r="N2938">
        <v>6.0000000000000001E-3</v>
      </c>
      <c r="O2938" t="s">
        <v>28</v>
      </c>
      <c r="P2938" t="s">
        <v>28</v>
      </c>
      <c r="Q2938" t="s">
        <v>43</v>
      </c>
      <c r="R2938">
        <v>195</v>
      </c>
      <c r="S2938" t="s">
        <v>35</v>
      </c>
      <c r="T2938">
        <v>4.0000000000000001E-3</v>
      </c>
      <c r="U2938">
        <v>2E-3</v>
      </c>
      <c r="V2938" t="s">
        <v>28</v>
      </c>
      <c r="W2938" t="s">
        <v>28</v>
      </c>
      <c r="X2938">
        <v>107</v>
      </c>
      <c r="Y2938" t="s">
        <v>35</v>
      </c>
      <c r="Z2938" t="s">
        <v>28</v>
      </c>
      <c r="AA2938" t="s">
        <v>38</v>
      </c>
      <c r="AB2938" s="5" t="s">
        <v>2341</v>
      </c>
    </row>
    <row r="2939" spans="1:28" x14ac:dyDescent="0.25">
      <c r="A2939" t="s">
        <v>772</v>
      </c>
      <c r="B2939" s="1">
        <v>43236</v>
      </c>
      <c r="C2939" t="s">
        <v>28</v>
      </c>
      <c r="D2939" t="s">
        <v>29</v>
      </c>
      <c r="E2939" t="s">
        <v>896</v>
      </c>
      <c r="F2939" t="s">
        <v>33</v>
      </c>
      <c r="G2939" t="s">
        <v>31</v>
      </c>
      <c r="H2939" t="s">
        <v>34</v>
      </c>
      <c r="I2939" t="s">
        <v>35</v>
      </c>
      <c r="J2939" t="s">
        <v>36</v>
      </c>
      <c r="K2939" t="s">
        <v>37</v>
      </c>
      <c r="L2939" t="s">
        <v>35</v>
      </c>
      <c r="M2939" t="s">
        <v>35</v>
      </c>
      <c r="N2939">
        <v>0.01</v>
      </c>
      <c r="O2939" t="s">
        <v>28</v>
      </c>
      <c r="P2939" t="s">
        <v>28</v>
      </c>
      <c r="Q2939">
        <v>0.1</v>
      </c>
      <c r="R2939">
        <v>200</v>
      </c>
      <c r="S2939" t="s">
        <v>35</v>
      </c>
      <c r="T2939">
        <v>1.6E-2</v>
      </c>
      <c r="U2939" t="s">
        <v>35</v>
      </c>
      <c r="V2939" t="s">
        <v>28</v>
      </c>
      <c r="W2939" t="s">
        <v>28</v>
      </c>
      <c r="X2939">
        <v>98</v>
      </c>
      <c r="Y2939" t="s">
        <v>35</v>
      </c>
      <c r="Z2939" t="s">
        <v>28</v>
      </c>
      <c r="AA2939" t="s">
        <v>38</v>
      </c>
      <c r="AB2939" s="5" t="s">
        <v>2341</v>
      </c>
    </row>
    <row r="2940" spans="1:28" x14ac:dyDescent="0.25">
      <c r="A2940" t="s">
        <v>1127</v>
      </c>
      <c r="B2940" s="1">
        <v>43236</v>
      </c>
      <c r="C2940" t="s">
        <v>28</v>
      </c>
      <c r="D2940" t="s">
        <v>29</v>
      </c>
      <c r="E2940" t="s">
        <v>1748</v>
      </c>
      <c r="F2940" t="s">
        <v>33</v>
      </c>
      <c r="G2940" t="s">
        <v>31</v>
      </c>
      <c r="H2940">
        <v>0.01</v>
      </c>
      <c r="I2940">
        <v>1E-3</v>
      </c>
      <c r="J2940" t="s">
        <v>36</v>
      </c>
      <c r="K2940" t="s">
        <v>37</v>
      </c>
      <c r="L2940" t="s">
        <v>35</v>
      </c>
      <c r="M2940" t="s">
        <v>35</v>
      </c>
      <c r="N2940">
        <v>6.0000000000000001E-3</v>
      </c>
      <c r="O2940" t="s">
        <v>28</v>
      </c>
      <c r="P2940" t="s">
        <v>28</v>
      </c>
      <c r="Q2940" t="s">
        <v>43</v>
      </c>
      <c r="R2940">
        <v>67</v>
      </c>
      <c r="S2940" t="s">
        <v>35</v>
      </c>
      <c r="T2940">
        <v>2E-3</v>
      </c>
      <c r="U2940">
        <v>1E-3</v>
      </c>
      <c r="V2940" t="s">
        <v>28</v>
      </c>
      <c r="W2940" t="s">
        <v>28</v>
      </c>
      <c r="X2940">
        <v>17</v>
      </c>
      <c r="Y2940" t="s">
        <v>35</v>
      </c>
      <c r="Z2940" t="s">
        <v>28</v>
      </c>
      <c r="AA2940" t="s">
        <v>38</v>
      </c>
      <c r="AB2940" s="5" t="s">
        <v>2341</v>
      </c>
    </row>
    <row r="2941" spans="1:28" x14ac:dyDescent="0.25">
      <c r="A2941" t="s">
        <v>1034</v>
      </c>
      <c r="B2941" s="1">
        <v>43235</v>
      </c>
      <c r="C2941" t="s">
        <v>28</v>
      </c>
      <c r="D2941" t="s">
        <v>29</v>
      </c>
      <c r="E2941" t="s">
        <v>1114</v>
      </c>
      <c r="F2941" t="s">
        <v>33</v>
      </c>
      <c r="G2941" t="s">
        <v>31</v>
      </c>
      <c r="H2941" t="s">
        <v>34</v>
      </c>
      <c r="I2941" t="s">
        <v>35</v>
      </c>
      <c r="J2941" t="s">
        <v>36</v>
      </c>
      <c r="K2941" t="s">
        <v>37</v>
      </c>
      <c r="L2941" t="s">
        <v>35</v>
      </c>
      <c r="M2941" t="s">
        <v>35</v>
      </c>
      <c r="N2941">
        <v>4.0000000000000001E-3</v>
      </c>
      <c r="O2941" t="s">
        <v>28</v>
      </c>
      <c r="P2941" t="s">
        <v>28</v>
      </c>
      <c r="Q2941" t="s">
        <v>43</v>
      </c>
      <c r="R2941">
        <v>108</v>
      </c>
      <c r="S2941" t="s">
        <v>35</v>
      </c>
      <c r="T2941">
        <v>3.0000000000000001E-3</v>
      </c>
      <c r="U2941" t="s">
        <v>35</v>
      </c>
      <c r="V2941" t="s">
        <v>28</v>
      </c>
      <c r="W2941" t="s">
        <v>28</v>
      </c>
      <c r="X2941">
        <v>39</v>
      </c>
      <c r="Y2941" t="s">
        <v>35</v>
      </c>
      <c r="Z2941" t="s">
        <v>28</v>
      </c>
      <c r="AA2941" t="s">
        <v>38</v>
      </c>
      <c r="AB2941" s="5" t="s">
        <v>2341</v>
      </c>
    </row>
    <row r="2942" spans="1:28" x14ac:dyDescent="0.25">
      <c r="A2942" t="s">
        <v>1186</v>
      </c>
      <c r="B2942" s="1">
        <v>43235</v>
      </c>
      <c r="C2942" t="s">
        <v>28</v>
      </c>
      <c r="D2942" t="s">
        <v>29</v>
      </c>
      <c r="E2942" t="s">
        <v>1194</v>
      </c>
      <c r="F2942" t="s">
        <v>33</v>
      </c>
      <c r="G2942" t="s">
        <v>31</v>
      </c>
      <c r="H2942">
        <v>0.01</v>
      </c>
      <c r="I2942" t="s">
        <v>35</v>
      </c>
      <c r="J2942" t="s">
        <v>36</v>
      </c>
      <c r="K2942" t="s">
        <v>37</v>
      </c>
      <c r="L2942" t="s">
        <v>35</v>
      </c>
      <c r="M2942" t="s">
        <v>35</v>
      </c>
      <c r="N2942">
        <v>3.0000000000000001E-3</v>
      </c>
      <c r="O2942" t="s">
        <v>28</v>
      </c>
      <c r="P2942" t="s">
        <v>28</v>
      </c>
      <c r="Q2942" t="s">
        <v>43</v>
      </c>
      <c r="R2942">
        <v>103</v>
      </c>
      <c r="S2942" t="s">
        <v>35</v>
      </c>
      <c r="T2942" t="s">
        <v>35</v>
      </c>
      <c r="U2942">
        <v>1E-3</v>
      </c>
      <c r="V2942" t="s">
        <v>28</v>
      </c>
      <c r="W2942" t="s">
        <v>28</v>
      </c>
      <c r="X2942">
        <v>42</v>
      </c>
      <c r="Y2942" t="s">
        <v>35</v>
      </c>
      <c r="Z2942" t="s">
        <v>28</v>
      </c>
      <c r="AA2942" t="s">
        <v>38</v>
      </c>
      <c r="AB2942" s="5" t="s">
        <v>2341</v>
      </c>
    </row>
    <row r="2943" spans="1:28" x14ac:dyDescent="0.25">
      <c r="A2943" t="s">
        <v>1135</v>
      </c>
      <c r="B2943" s="1">
        <v>43234</v>
      </c>
      <c r="C2943" t="s">
        <v>28</v>
      </c>
      <c r="D2943" t="s">
        <v>29</v>
      </c>
      <c r="E2943" t="s">
        <v>1357</v>
      </c>
      <c r="F2943" t="s">
        <v>33</v>
      </c>
      <c r="G2943" t="s">
        <v>31</v>
      </c>
      <c r="H2943" t="s">
        <v>34</v>
      </c>
      <c r="I2943" t="s">
        <v>35</v>
      </c>
      <c r="J2943" t="s">
        <v>36</v>
      </c>
      <c r="K2943" t="s">
        <v>37</v>
      </c>
      <c r="L2943" t="s">
        <v>35</v>
      </c>
      <c r="M2943" t="s">
        <v>35</v>
      </c>
      <c r="N2943">
        <v>1E-3</v>
      </c>
      <c r="O2943" t="s">
        <v>28</v>
      </c>
      <c r="P2943" t="s">
        <v>28</v>
      </c>
      <c r="Q2943" t="s">
        <v>43</v>
      </c>
      <c r="R2943">
        <v>89</v>
      </c>
      <c r="S2943" t="s">
        <v>35</v>
      </c>
      <c r="T2943">
        <v>2E-3</v>
      </c>
      <c r="U2943" t="s">
        <v>35</v>
      </c>
      <c r="V2943" t="s">
        <v>28</v>
      </c>
      <c r="W2943" t="s">
        <v>28</v>
      </c>
      <c r="X2943">
        <v>3</v>
      </c>
      <c r="Y2943" t="s">
        <v>35</v>
      </c>
      <c r="Z2943" t="s">
        <v>28</v>
      </c>
      <c r="AA2943" t="s">
        <v>38</v>
      </c>
      <c r="AB2943" s="5" t="s">
        <v>2341</v>
      </c>
    </row>
    <row r="2944" spans="1:28" x14ac:dyDescent="0.25">
      <c r="A2944" t="s">
        <v>1445</v>
      </c>
      <c r="B2944" s="1">
        <v>43234</v>
      </c>
      <c r="C2944" t="s">
        <v>28</v>
      </c>
      <c r="D2944" t="s">
        <v>29</v>
      </c>
      <c r="E2944" t="s">
        <v>1454</v>
      </c>
      <c r="F2944" t="s">
        <v>33</v>
      </c>
      <c r="G2944" t="s">
        <v>31</v>
      </c>
      <c r="H2944" t="s">
        <v>34</v>
      </c>
      <c r="I2944" t="s">
        <v>35</v>
      </c>
      <c r="J2944" t="s">
        <v>36</v>
      </c>
      <c r="K2944" t="s">
        <v>37</v>
      </c>
      <c r="L2944" t="s">
        <v>35</v>
      </c>
      <c r="M2944" t="s">
        <v>35</v>
      </c>
      <c r="N2944">
        <v>2E-3</v>
      </c>
      <c r="O2944" t="s">
        <v>28</v>
      </c>
      <c r="P2944" t="s">
        <v>28</v>
      </c>
      <c r="Q2944" t="s">
        <v>43</v>
      </c>
      <c r="R2944">
        <v>75</v>
      </c>
      <c r="S2944" t="s">
        <v>35</v>
      </c>
      <c r="T2944">
        <v>4.7E-2</v>
      </c>
      <c r="U2944" t="s">
        <v>35</v>
      </c>
      <c r="V2944" t="s">
        <v>28</v>
      </c>
      <c r="W2944" t="s">
        <v>28</v>
      </c>
      <c r="X2944">
        <v>2</v>
      </c>
      <c r="Y2944" t="s">
        <v>35</v>
      </c>
      <c r="Z2944" t="s">
        <v>28</v>
      </c>
      <c r="AA2944" t="s">
        <v>38</v>
      </c>
      <c r="AB2944" s="5" t="s">
        <v>2341</v>
      </c>
    </row>
    <row r="2945" spans="1:28" x14ac:dyDescent="0.25">
      <c r="A2945" t="s">
        <v>27</v>
      </c>
      <c r="B2945" s="1">
        <v>43207</v>
      </c>
      <c r="C2945" t="s">
        <v>28</v>
      </c>
      <c r="D2945" t="s">
        <v>29</v>
      </c>
      <c r="E2945" t="s">
        <v>303</v>
      </c>
      <c r="F2945" t="s">
        <v>33</v>
      </c>
      <c r="G2945" t="s">
        <v>31</v>
      </c>
      <c r="H2945" t="s">
        <v>34</v>
      </c>
      <c r="I2945" t="s">
        <v>35</v>
      </c>
      <c r="J2945" t="s">
        <v>36</v>
      </c>
      <c r="K2945" t="s">
        <v>37</v>
      </c>
      <c r="L2945" t="s">
        <v>35</v>
      </c>
      <c r="M2945">
        <v>5.0000000000000001E-3</v>
      </c>
      <c r="N2945">
        <v>1.0999999999999999E-2</v>
      </c>
      <c r="O2945" t="s">
        <v>28</v>
      </c>
      <c r="P2945" t="s">
        <v>28</v>
      </c>
      <c r="Q2945" t="s">
        <v>43</v>
      </c>
      <c r="R2945">
        <v>245</v>
      </c>
      <c r="S2945" t="s">
        <v>35</v>
      </c>
      <c r="T2945">
        <v>0.47699999999999998</v>
      </c>
      <c r="U2945">
        <v>6.0000000000000001E-3</v>
      </c>
      <c r="V2945" t="s">
        <v>28</v>
      </c>
      <c r="W2945" t="s">
        <v>28</v>
      </c>
      <c r="X2945">
        <v>162</v>
      </c>
      <c r="Y2945" t="s">
        <v>35</v>
      </c>
      <c r="Z2945" t="s">
        <v>28</v>
      </c>
      <c r="AA2945" t="s">
        <v>38</v>
      </c>
      <c r="AB2945" s="5" t="s">
        <v>2341</v>
      </c>
    </row>
    <row r="2946" spans="1:28" x14ac:dyDescent="0.25">
      <c r="A2946" t="s">
        <v>413</v>
      </c>
      <c r="B2946" s="1">
        <v>43207</v>
      </c>
      <c r="C2946" t="s">
        <v>28</v>
      </c>
      <c r="D2946" t="s">
        <v>29</v>
      </c>
      <c r="E2946" t="s">
        <v>437</v>
      </c>
      <c r="F2946" t="s">
        <v>33</v>
      </c>
      <c r="G2946" t="s">
        <v>31</v>
      </c>
      <c r="H2946">
        <v>0.01</v>
      </c>
      <c r="I2946" t="s">
        <v>35</v>
      </c>
      <c r="J2946" t="s">
        <v>36</v>
      </c>
      <c r="K2946" t="s">
        <v>37</v>
      </c>
      <c r="L2946" t="s">
        <v>35</v>
      </c>
      <c r="M2946" t="s">
        <v>35</v>
      </c>
      <c r="N2946">
        <v>8.0000000000000002E-3</v>
      </c>
      <c r="O2946" t="s">
        <v>28</v>
      </c>
      <c r="P2946" t="s">
        <v>28</v>
      </c>
      <c r="Q2946" t="s">
        <v>43</v>
      </c>
      <c r="R2946">
        <v>178</v>
      </c>
      <c r="S2946" t="s">
        <v>35</v>
      </c>
      <c r="T2946">
        <v>1.0999999999999999E-2</v>
      </c>
      <c r="U2946" t="s">
        <v>35</v>
      </c>
      <c r="V2946" t="s">
        <v>28</v>
      </c>
      <c r="W2946" t="s">
        <v>28</v>
      </c>
      <c r="X2946">
        <v>105</v>
      </c>
      <c r="Y2946" t="s">
        <v>35</v>
      </c>
      <c r="Z2946" t="s">
        <v>28</v>
      </c>
      <c r="AA2946" t="s">
        <v>38</v>
      </c>
      <c r="AB2946" s="5" t="s">
        <v>2341</v>
      </c>
    </row>
    <row r="2947" spans="1:28" x14ac:dyDescent="0.25">
      <c r="A2947" t="s">
        <v>480</v>
      </c>
      <c r="B2947" s="1">
        <v>43207</v>
      </c>
      <c r="C2947" t="s">
        <v>28</v>
      </c>
      <c r="D2947" t="s">
        <v>29</v>
      </c>
      <c r="E2947" t="s">
        <v>623</v>
      </c>
      <c r="F2947" t="s">
        <v>33</v>
      </c>
      <c r="G2947" t="s">
        <v>31</v>
      </c>
      <c r="H2947" t="s">
        <v>34</v>
      </c>
      <c r="I2947">
        <v>1E-3</v>
      </c>
      <c r="J2947" t="s">
        <v>36</v>
      </c>
      <c r="K2947" t="s">
        <v>37</v>
      </c>
      <c r="L2947" t="s">
        <v>35</v>
      </c>
      <c r="M2947" t="s">
        <v>35</v>
      </c>
      <c r="N2947">
        <v>1.0999999999999999E-2</v>
      </c>
      <c r="O2947" t="s">
        <v>28</v>
      </c>
      <c r="P2947" t="s">
        <v>28</v>
      </c>
      <c r="Q2947" t="s">
        <v>43</v>
      </c>
      <c r="R2947">
        <v>178</v>
      </c>
      <c r="S2947" t="s">
        <v>35</v>
      </c>
      <c r="T2947">
        <v>4.0000000000000001E-3</v>
      </c>
      <c r="U2947" t="s">
        <v>35</v>
      </c>
      <c r="V2947" t="s">
        <v>28</v>
      </c>
      <c r="W2947" t="s">
        <v>28</v>
      </c>
      <c r="X2947">
        <v>106</v>
      </c>
      <c r="Y2947" t="s">
        <v>35</v>
      </c>
      <c r="Z2947" t="s">
        <v>28</v>
      </c>
      <c r="AA2947" t="s">
        <v>38</v>
      </c>
      <c r="AB2947" s="5" t="s">
        <v>2341</v>
      </c>
    </row>
    <row r="2948" spans="1:28" x14ac:dyDescent="0.25">
      <c r="A2948" t="s">
        <v>725</v>
      </c>
      <c r="B2948" s="1">
        <v>43207</v>
      </c>
      <c r="C2948" t="s">
        <v>28</v>
      </c>
      <c r="D2948" t="s">
        <v>29</v>
      </c>
      <c r="E2948" t="s">
        <v>740</v>
      </c>
      <c r="F2948" t="s">
        <v>33</v>
      </c>
      <c r="G2948" t="s">
        <v>31</v>
      </c>
      <c r="H2948">
        <v>0.02</v>
      </c>
      <c r="I2948" t="s">
        <v>35</v>
      </c>
      <c r="J2948" t="s">
        <v>36</v>
      </c>
      <c r="K2948" t="s">
        <v>37</v>
      </c>
      <c r="L2948" t="s">
        <v>35</v>
      </c>
      <c r="M2948">
        <v>3.0000000000000001E-3</v>
      </c>
      <c r="N2948">
        <v>1.9E-2</v>
      </c>
      <c r="O2948" t="s">
        <v>28</v>
      </c>
      <c r="P2948" t="s">
        <v>28</v>
      </c>
      <c r="Q2948" t="s">
        <v>43</v>
      </c>
      <c r="R2948">
        <v>150</v>
      </c>
      <c r="S2948" t="s">
        <v>35</v>
      </c>
      <c r="T2948">
        <v>0.02</v>
      </c>
      <c r="U2948" t="s">
        <v>35</v>
      </c>
      <c r="V2948" t="s">
        <v>28</v>
      </c>
      <c r="W2948" t="s">
        <v>28</v>
      </c>
      <c r="X2948">
        <v>82</v>
      </c>
      <c r="Y2948" t="s">
        <v>35</v>
      </c>
      <c r="Z2948" t="s">
        <v>28</v>
      </c>
      <c r="AA2948" t="s">
        <v>38</v>
      </c>
      <c r="AB2948" s="5" t="s">
        <v>2341</v>
      </c>
    </row>
    <row r="2949" spans="1:28" x14ac:dyDescent="0.25">
      <c r="A2949" t="s">
        <v>772</v>
      </c>
      <c r="B2949" s="1">
        <v>43207</v>
      </c>
      <c r="C2949" t="s">
        <v>28</v>
      </c>
      <c r="D2949" t="s">
        <v>29</v>
      </c>
      <c r="E2949" t="s">
        <v>897</v>
      </c>
      <c r="F2949" t="s">
        <v>33</v>
      </c>
      <c r="G2949" t="s">
        <v>31</v>
      </c>
      <c r="H2949">
        <v>0.02</v>
      </c>
      <c r="I2949" t="s">
        <v>35</v>
      </c>
      <c r="J2949" t="s">
        <v>36</v>
      </c>
      <c r="K2949" t="s">
        <v>37</v>
      </c>
      <c r="L2949" t="s">
        <v>35</v>
      </c>
      <c r="M2949">
        <v>4.0000000000000001E-3</v>
      </c>
      <c r="N2949">
        <v>8.9999999999999993E-3</v>
      </c>
      <c r="O2949" t="s">
        <v>28</v>
      </c>
      <c r="P2949" t="s">
        <v>28</v>
      </c>
      <c r="Q2949" t="s">
        <v>43</v>
      </c>
      <c r="R2949">
        <v>140</v>
      </c>
      <c r="S2949" t="s">
        <v>35</v>
      </c>
      <c r="T2949">
        <v>2.5000000000000001E-2</v>
      </c>
      <c r="U2949" t="s">
        <v>35</v>
      </c>
      <c r="V2949" t="s">
        <v>28</v>
      </c>
      <c r="W2949" t="s">
        <v>28</v>
      </c>
      <c r="X2949">
        <v>65</v>
      </c>
      <c r="Y2949" t="s">
        <v>35</v>
      </c>
      <c r="Z2949" t="s">
        <v>28</v>
      </c>
      <c r="AA2949" t="s">
        <v>38</v>
      </c>
      <c r="AB2949" s="5" t="s">
        <v>2341</v>
      </c>
    </row>
    <row r="2950" spans="1:28" x14ac:dyDescent="0.25">
      <c r="A2950" t="s">
        <v>1034</v>
      </c>
      <c r="B2950" s="1">
        <v>43207</v>
      </c>
      <c r="C2950" t="s">
        <v>28</v>
      </c>
      <c r="D2950" t="s">
        <v>29</v>
      </c>
      <c r="E2950" t="s">
        <v>1115</v>
      </c>
      <c r="F2950" t="s">
        <v>33</v>
      </c>
      <c r="G2950" t="s">
        <v>31</v>
      </c>
      <c r="H2950">
        <v>0.01</v>
      </c>
      <c r="I2950" t="s">
        <v>35</v>
      </c>
      <c r="J2950" t="s">
        <v>36</v>
      </c>
      <c r="K2950" t="s">
        <v>37</v>
      </c>
      <c r="L2950" t="s">
        <v>35</v>
      </c>
      <c r="M2950" t="s">
        <v>35</v>
      </c>
      <c r="N2950">
        <v>3.0000000000000001E-3</v>
      </c>
      <c r="O2950" t="s">
        <v>28</v>
      </c>
      <c r="P2950" t="s">
        <v>28</v>
      </c>
      <c r="Q2950" t="s">
        <v>43</v>
      </c>
      <c r="R2950">
        <v>96</v>
      </c>
      <c r="S2950" t="s">
        <v>35</v>
      </c>
      <c r="T2950">
        <v>1.2E-2</v>
      </c>
      <c r="U2950" t="s">
        <v>35</v>
      </c>
      <c r="V2950" t="s">
        <v>28</v>
      </c>
      <c r="W2950" t="s">
        <v>28</v>
      </c>
      <c r="X2950">
        <v>42</v>
      </c>
      <c r="Y2950" t="s">
        <v>35</v>
      </c>
      <c r="Z2950" t="s">
        <v>28</v>
      </c>
      <c r="AA2950" t="s">
        <v>38</v>
      </c>
      <c r="AB2950" s="5" t="s">
        <v>2341</v>
      </c>
    </row>
    <row r="2951" spans="1:28" x14ac:dyDescent="0.25">
      <c r="A2951" t="s">
        <v>1186</v>
      </c>
      <c r="B2951" s="1">
        <v>43207</v>
      </c>
      <c r="C2951" t="s">
        <v>28</v>
      </c>
      <c r="D2951" t="s">
        <v>29</v>
      </c>
      <c r="E2951" t="s">
        <v>1195</v>
      </c>
      <c r="F2951" t="s">
        <v>33</v>
      </c>
      <c r="G2951" t="s">
        <v>31</v>
      </c>
      <c r="H2951">
        <v>0.02</v>
      </c>
      <c r="I2951" t="s">
        <v>35</v>
      </c>
      <c r="J2951" t="s">
        <v>36</v>
      </c>
      <c r="K2951" t="s">
        <v>37</v>
      </c>
      <c r="L2951" t="s">
        <v>35</v>
      </c>
      <c r="M2951">
        <v>2E-3</v>
      </c>
      <c r="N2951">
        <v>4.0000000000000001E-3</v>
      </c>
      <c r="O2951" t="s">
        <v>28</v>
      </c>
      <c r="P2951" t="s">
        <v>28</v>
      </c>
      <c r="Q2951" t="s">
        <v>43</v>
      </c>
      <c r="R2951">
        <v>96</v>
      </c>
      <c r="S2951" t="s">
        <v>35</v>
      </c>
      <c r="T2951">
        <v>1.0999999999999999E-2</v>
      </c>
      <c r="U2951" t="s">
        <v>35</v>
      </c>
      <c r="V2951" t="s">
        <v>28</v>
      </c>
      <c r="W2951" t="s">
        <v>28</v>
      </c>
      <c r="X2951">
        <v>36</v>
      </c>
      <c r="Y2951" t="s">
        <v>35</v>
      </c>
      <c r="Z2951" t="s">
        <v>28</v>
      </c>
      <c r="AA2951" t="s">
        <v>38</v>
      </c>
      <c r="AB2951" s="5" t="s">
        <v>2341</v>
      </c>
    </row>
    <row r="2952" spans="1:28" x14ac:dyDescent="0.25">
      <c r="A2952" t="s">
        <v>1135</v>
      </c>
      <c r="B2952" s="1">
        <v>43207</v>
      </c>
      <c r="C2952" t="s">
        <v>28</v>
      </c>
      <c r="D2952" t="s">
        <v>29</v>
      </c>
      <c r="E2952" t="s">
        <v>1358</v>
      </c>
      <c r="F2952" t="s">
        <v>33</v>
      </c>
      <c r="G2952" t="s">
        <v>31</v>
      </c>
      <c r="H2952">
        <v>0.02</v>
      </c>
      <c r="I2952" t="s">
        <v>35</v>
      </c>
      <c r="J2952" t="s">
        <v>36</v>
      </c>
      <c r="K2952" t="s">
        <v>37</v>
      </c>
      <c r="L2952" t="s">
        <v>35</v>
      </c>
      <c r="M2952" t="s">
        <v>35</v>
      </c>
      <c r="N2952">
        <v>2E-3</v>
      </c>
      <c r="O2952" t="s">
        <v>28</v>
      </c>
      <c r="P2952" t="s">
        <v>28</v>
      </c>
      <c r="Q2952" t="s">
        <v>43</v>
      </c>
      <c r="R2952">
        <v>75</v>
      </c>
      <c r="S2952" t="s">
        <v>35</v>
      </c>
      <c r="T2952">
        <v>3.3000000000000002E-2</v>
      </c>
      <c r="U2952" t="s">
        <v>35</v>
      </c>
      <c r="V2952" t="s">
        <v>28</v>
      </c>
      <c r="W2952" t="s">
        <v>28</v>
      </c>
      <c r="X2952">
        <v>4</v>
      </c>
      <c r="Y2952" t="s">
        <v>35</v>
      </c>
      <c r="Z2952" t="s">
        <v>28</v>
      </c>
      <c r="AA2952" t="s">
        <v>38</v>
      </c>
      <c r="AB2952" s="5" t="s">
        <v>2341</v>
      </c>
    </row>
    <row r="2953" spans="1:28" x14ac:dyDescent="0.25">
      <c r="A2953" t="s">
        <v>1445</v>
      </c>
      <c r="B2953" s="1">
        <v>43207</v>
      </c>
      <c r="C2953" t="s">
        <v>28</v>
      </c>
      <c r="D2953" t="s">
        <v>29</v>
      </c>
      <c r="E2953" t="s">
        <v>1455</v>
      </c>
      <c r="F2953" t="s">
        <v>33</v>
      </c>
      <c r="G2953" t="s">
        <v>31</v>
      </c>
      <c r="H2953">
        <v>0.02</v>
      </c>
      <c r="I2953" t="s">
        <v>35</v>
      </c>
      <c r="J2953" t="s">
        <v>36</v>
      </c>
      <c r="K2953" t="s">
        <v>37</v>
      </c>
      <c r="L2953" t="s">
        <v>35</v>
      </c>
      <c r="M2953" t="s">
        <v>35</v>
      </c>
      <c r="N2953">
        <v>3.0000000000000001E-3</v>
      </c>
      <c r="O2953" t="s">
        <v>28</v>
      </c>
      <c r="P2953" t="s">
        <v>28</v>
      </c>
      <c r="Q2953" t="s">
        <v>43</v>
      </c>
      <c r="R2953">
        <v>64</v>
      </c>
      <c r="S2953" t="s">
        <v>35</v>
      </c>
      <c r="T2953">
        <v>5.8000000000000003E-2</v>
      </c>
      <c r="U2953" t="s">
        <v>35</v>
      </c>
      <c r="V2953" t="s">
        <v>28</v>
      </c>
      <c r="W2953" t="s">
        <v>28</v>
      </c>
      <c r="X2953">
        <v>3</v>
      </c>
      <c r="Y2953" t="s">
        <v>35</v>
      </c>
      <c r="Z2953" t="s">
        <v>28</v>
      </c>
      <c r="AA2953" t="s">
        <v>38</v>
      </c>
      <c r="AB2953" s="5" t="s">
        <v>2341</v>
      </c>
    </row>
    <row r="2954" spans="1:28" x14ac:dyDescent="0.25">
      <c r="A2954" t="s">
        <v>1127</v>
      </c>
      <c r="B2954" s="1">
        <v>43207</v>
      </c>
      <c r="C2954" t="s">
        <v>28</v>
      </c>
      <c r="D2954" t="s">
        <v>29</v>
      </c>
      <c r="E2954" t="s">
        <v>1749</v>
      </c>
      <c r="F2954" t="s">
        <v>33</v>
      </c>
      <c r="G2954" t="s">
        <v>31</v>
      </c>
      <c r="H2954">
        <v>0.02</v>
      </c>
      <c r="I2954">
        <v>2E-3</v>
      </c>
      <c r="J2954" t="s">
        <v>36</v>
      </c>
      <c r="K2954" t="s">
        <v>37</v>
      </c>
      <c r="L2954" t="s">
        <v>35</v>
      </c>
      <c r="M2954" t="s">
        <v>35</v>
      </c>
      <c r="N2954">
        <v>7.0000000000000001E-3</v>
      </c>
      <c r="O2954" t="s">
        <v>28</v>
      </c>
      <c r="P2954" t="s">
        <v>28</v>
      </c>
      <c r="Q2954" t="s">
        <v>43</v>
      </c>
      <c r="R2954">
        <v>54</v>
      </c>
      <c r="S2954" t="s">
        <v>35</v>
      </c>
      <c r="T2954">
        <v>3.0000000000000001E-3</v>
      </c>
      <c r="U2954" t="s">
        <v>35</v>
      </c>
      <c r="V2954" t="s">
        <v>28</v>
      </c>
      <c r="W2954" t="s">
        <v>28</v>
      </c>
      <c r="X2954">
        <v>12</v>
      </c>
      <c r="Y2954" t="s">
        <v>35</v>
      </c>
      <c r="Z2954" t="s">
        <v>28</v>
      </c>
      <c r="AA2954" t="s">
        <v>38</v>
      </c>
      <c r="AB2954" s="5" t="s">
        <v>2341</v>
      </c>
    </row>
    <row r="2955" spans="1:28" x14ac:dyDescent="0.25">
      <c r="A2955" t="s">
        <v>27</v>
      </c>
      <c r="B2955" s="1">
        <v>43187</v>
      </c>
      <c r="C2955" t="s">
        <v>28</v>
      </c>
      <c r="D2955" t="s">
        <v>29</v>
      </c>
      <c r="E2955" t="s">
        <v>304</v>
      </c>
      <c r="F2955" t="s">
        <v>33</v>
      </c>
      <c r="G2955" t="s">
        <v>31</v>
      </c>
      <c r="H2955" t="s">
        <v>34</v>
      </c>
      <c r="I2955" t="s">
        <v>35</v>
      </c>
      <c r="J2955" t="s">
        <v>36</v>
      </c>
      <c r="K2955" t="s">
        <v>37</v>
      </c>
      <c r="L2955" t="s">
        <v>35</v>
      </c>
      <c r="M2955" t="s">
        <v>35</v>
      </c>
      <c r="N2955">
        <v>4.0000000000000001E-3</v>
      </c>
      <c r="O2955" t="s">
        <v>28</v>
      </c>
      <c r="P2955" t="s">
        <v>28</v>
      </c>
      <c r="Q2955" t="s">
        <v>43</v>
      </c>
      <c r="R2955">
        <v>107</v>
      </c>
      <c r="S2955" t="s">
        <v>35</v>
      </c>
      <c r="T2955">
        <v>5.3999999999999999E-2</v>
      </c>
      <c r="U2955">
        <v>2E-3</v>
      </c>
      <c r="V2955" t="s">
        <v>28</v>
      </c>
      <c r="W2955" t="s">
        <v>28</v>
      </c>
      <c r="X2955">
        <v>55</v>
      </c>
      <c r="Y2955" t="s">
        <v>35</v>
      </c>
      <c r="Z2955" t="s">
        <v>28</v>
      </c>
      <c r="AA2955" t="s">
        <v>38</v>
      </c>
      <c r="AB2955" s="5" t="s">
        <v>2341</v>
      </c>
    </row>
    <row r="2956" spans="1:28" x14ac:dyDescent="0.25">
      <c r="A2956" t="s">
        <v>480</v>
      </c>
      <c r="B2956" s="1">
        <v>43187</v>
      </c>
      <c r="C2956" t="s">
        <v>28</v>
      </c>
      <c r="D2956" t="s">
        <v>29</v>
      </c>
      <c r="E2956" t="s">
        <v>624</v>
      </c>
      <c r="F2956" t="s">
        <v>33</v>
      </c>
      <c r="G2956" t="s">
        <v>31</v>
      </c>
      <c r="H2956">
        <v>0.02</v>
      </c>
      <c r="I2956" t="s">
        <v>35</v>
      </c>
      <c r="J2956" t="s">
        <v>36</v>
      </c>
      <c r="K2956" t="s">
        <v>37</v>
      </c>
      <c r="L2956" t="s">
        <v>35</v>
      </c>
      <c r="M2956" t="s">
        <v>35</v>
      </c>
      <c r="N2956">
        <v>6.0000000000000001E-3</v>
      </c>
      <c r="O2956" t="s">
        <v>28</v>
      </c>
      <c r="P2956" t="s">
        <v>28</v>
      </c>
      <c r="Q2956" t="s">
        <v>43</v>
      </c>
      <c r="R2956">
        <v>87</v>
      </c>
      <c r="S2956" t="s">
        <v>35</v>
      </c>
      <c r="T2956">
        <v>8.9999999999999993E-3</v>
      </c>
      <c r="U2956">
        <v>1E-3</v>
      </c>
      <c r="V2956" t="s">
        <v>28</v>
      </c>
      <c r="W2956" t="s">
        <v>28</v>
      </c>
      <c r="X2956">
        <v>40</v>
      </c>
      <c r="Y2956" t="s">
        <v>35</v>
      </c>
      <c r="Z2956" t="s">
        <v>28</v>
      </c>
      <c r="AA2956">
        <v>6.0000000000000001E-3</v>
      </c>
      <c r="AB2956" s="5" t="s">
        <v>2341</v>
      </c>
    </row>
    <row r="2957" spans="1:28" x14ac:dyDescent="0.25">
      <c r="A2957" t="s">
        <v>772</v>
      </c>
      <c r="B2957" s="1">
        <v>43187</v>
      </c>
      <c r="C2957" t="s">
        <v>28</v>
      </c>
      <c r="D2957" t="s">
        <v>29</v>
      </c>
      <c r="E2957" t="s">
        <v>898</v>
      </c>
      <c r="F2957" t="s">
        <v>33</v>
      </c>
      <c r="G2957" t="s">
        <v>31</v>
      </c>
      <c r="H2957">
        <v>0.01</v>
      </c>
      <c r="I2957" t="s">
        <v>35</v>
      </c>
      <c r="J2957" t="s">
        <v>36</v>
      </c>
      <c r="K2957" t="s">
        <v>37</v>
      </c>
      <c r="L2957" t="s">
        <v>35</v>
      </c>
      <c r="M2957" t="s">
        <v>35</v>
      </c>
      <c r="N2957">
        <v>6.0000000000000001E-3</v>
      </c>
      <c r="O2957" t="s">
        <v>28</v>
      </c>
      <c r="P2957" t="s">
        <v>28</v>
      </c>
      <c r="Q2957" t="s">
        <v>43</v>
      </c>
      <c r="R2957">
        <v>102</v>
      </c>
      <c r="S2957" t="s">
        <v>35</v>
      </c>
      <c r="T2957">
        <v>8.3000000000000004E-2</v>
      </c>
      <c r="U2957" t="s">
        <v>35</v>
      </c>
      <c r="V2957" t="s">
        <v>28</v>
      </c>
      <c r="W2957" t="s">
        <v>28</v>
      </c>
      <c r="X2957">
        <v>45</v>
      </c>
      <c r="Y2957" t="s">
        <v>35</v>
      </c>
      <c r="Z2957" t="s">
        <v>28</v>
      </c>
      <c r="AA2957" t="s">
        <v>38</v>
      </c>
      <c r="AB2957" s="5" t="s">
        <v>2341</v>
      </c>
    </row>
    <row r="2958" spans="1:28" x14ac:dyDescent="0.25">
      <c r="A2958" t="s">
        <v>1034</v>
      </c>
      <c r="B2958" s="1">
        <v>43187</v>
      </c>
      <c r="C2958" t="s">
        <v>28</v>
      </c>
      <c r="D2958" t="s">
        <v>29</v>
      </c>
      <c r="E2958" t="s">
        <v>1116</v>
      </c>
      <c r="F2958" t="s">
        <v>33</v>
      </c>
      <c r="G2958" t="s">
        <v>31</v>
      </c>
      <c r="H2958" t="s">
        <v>34</v>
      </c>
      <c r="I2958" t="s">
        <v>35</v>
      </c>
      <c r="J2958" t="s">
        <v>36</v>
      </c>
      <c r="K2958" t="s">
        <v>37</v>
      </c>
      <c r="L2958" t="s">
        <v>35</v>
      </c>
      <c r="M2958" t="s">
        <v>35</v>
      </c>
      <c r="N2958">
        <v>4.0000000000000001E-3</v>
      </c>
      <c r="O2958" t="s">
        <v>28</v>
      </c>
      <c r="P2958" t="s">
        <v>28</v>
      </c>
      <c r="Q2958" t="s">
        <v>43</v>
      </c>
      <c r="R2958">
        <v>85</v>
      </c>
      <c r="S2958" t="s">
        <v>35</v>
      </c>
      <c r="T2958">
        <v>2E-3</v>
      </c>
      <c r="U2958" t="s">
        <v>35</v>
      </c>
      <c r="V2958" t="s">
        <v>28</v>
      </c>
      <c r="W2958" t="s">
        <v>28</v>
      </c>
      <c r="X2958">
        <v>33</v>
      </c>
      <c r="Y2958" t="s">
        <v>35</v>
      </c>
      <c r="Z2958" t="s">
        <v>28</v>
      </c>
      <c r="AA2958" t="s">
        <v>38</v>
      </c>
      <c r="AB2958" s="5" t="s">
        <v>2341</v>
      </c>
    </row>
    <row r="2959" spans="1:28" x14ac:dyDescent="0.25">
      <c r="A2959" t="s">
        <v>1135</v>
      </c>
      <c r="B2959" s="1">
        <v>43187</v>
      </c>
      <c r="C2959" t="s">
        <v>28</v>
      </c>
      <c r="D2959" t="s">
        <v>29</v>
      </c>
      <c r="E2959" t="s">
        <v>1359</v>
      </c>
      <c r="F2959" t="s">
        <v>33</v>
      </c>
      <c r="G2959" t="s">
        <v>31</v>
      </c>
      <c r="H2959">
        <v>0.01</v>
      </c>
      <c r="I2959">
        <v>1E-3</v>
      </c>
      <c r="J2959" t="s">
        <v>36</v>
      </c>
      <c r="K2959" t="s">
        <v>37</v>
      </c>
      <c r="L2959" t="s">
        <v>35</v>
      </c>
      <c r="M2959" t="s">
        <v>35</v>
      </c>
      <c r="N2959">
        <v>2E-3</v>
      </c>
      <c r="O2959" t="s">
        <v>28</v>
      </c>
      <c r="P2959" t="s">
        <v>28</v>
      </c>
      <c r="Q2959" t="s">
        <v>43</v>
      </c>
      <c r="R2959">
        <v>66</v>
      </c>
      <c r="S2959" t="s">
        <v>35</v>
      </c>
      <c r="T2959">
        <v>0.06</v>
      </c>
      <c r="U2959" t="s">
        <v>35</v>
      </c>
      <c r="V2959" t="s">
        <v>28</v>
      </c>
      <c r="W2959" t="s">
        <v>28</v>
      </c>
      <c r="X2959">
        <v>4</v>
      </c>
      <c r="Y2959" t="s">
        <v>35</v>
      </c>
      <c r="Z2959" t="s">
        <v>28</v>
      </c>
      <c r="AA2959" t="s">
        <v>38</v>
      </c>
      <c r="AB2959" s="5" t="s">
        <v>2341</v>
      </c>
    </row>
    <row r="2960" spans="1:28" x14ac:dyDescent="0.25">
      <c r="A2960" t="s">
        <v>1127</v>
      </c>
      <c r="B2960" s="1">
        <v>43187</v>
      </c>
      <c r="C2960" t="s">
        <v>28</v>
      </c>
      <c r="D2960" t="s">
        <v>29</v>
      </c>
      <c r="E2960" t="s">
        <v>1750</v>
      </c>
      <c r="F2960" t="s">
        <v>33</v>
      </c>
      <c r="G2960" t="s">
        <v>31</v>
      </c>
      <c r="H2960">
        <v>7.0000000000000007E-2</v>
      </c>
      <c r="I2960" t="s">
        <v>35</v>
      </c>
      <c r="J2960" t="s">
        <v>36</v>
      </c>
      <c r="K2960" t="s">
        <v>37</v>
      </c>
      <c r="L2960" t="s">
        <v>35</v>
      </c>
      <c r="M2960" t="s">
        <v>35</v>
      </c>
      <c r="N2960">
        <v>8.0000000000000002E-3</v>
      </c>
      <c r="O2960" t="s">
        <v>28</v>
      </c>
      <c r="P2960" t="s">
        <v>28</v>
      </c>
      <c r="Q2960" t="s">
        <v>43</v>
      </c>
      <c r="R2960">
        <v>47</v>
      </c>
      <c r="S2960" t="s">
        <v>35</v>
      </c>
      <c r="T2960">
        <v>1.2999999999999999E-2</v>
      </c>
      <c r="U2960" t="s">
        <v>35</v>
      </c>
      <c r="V2960" t="s">
        <v>28</v>
      </c>
      <c r="W2960" t="s">
        <v>28</v>
      </c>
      <c r="X2960">
        <v>10</v>
      </c>
      <c r="Y2960" t="s">
        <v>35</v>
      </c>
      <c r="Z2960" t="s">
        <v>28</v>
      </c>
      <c r="AA2960" t="s">
        <v>38</v>
      </c>
      <c r="AB2960" s="5" t="s">
        <v>2341</v>
      </c>
    </row>
    <row r="2961" spans="1:28" x14ac:dyDescent="0.25">
      <c r="A2961" t="s">
        <v>2033</v>
      </c>
      <c r="B2961" s="1">
        <v>43187</v>
      </c>
      <c r="C2961" t="s">
        <v>28</v>
      </c>
      <c r="D2961" t="s">
        <v>29</v>
      </c>
      <c r="E2961" t="s">
        <v>2152</v>
      </c>
      <c r="F2961" t="s">
        <v>33</v>
      </c>
      <c r="G2961" t="s">
        <v>31</v>
      </c>
      <c r="H2961">
        <v>0.26</v>
      </c>
      <c r="I2961" t="s">
        <v>35</v>
      </c>
      <c r="J2961" t="s">
        <v>36</v>
      </c>
      <c r="K2961" t="s">
        <v>37</v>
      </c>
      <c r="L2961" t="s">
        <v>35</v>
      </c>
      <c r="M2961" t="s">
        <v>35</v>
      </c>
      <c r="N2961">
        <v>0.01</v>
      </c>
      <c r="O2961" t="s">
        <v>28</v>
      </c>
      <c r="P2961" t="s">
        <v>28</v>
      </c>
      <c r="Q2961" t="s">
        <v>43</v>
      </c>
      <c r="R2961">
        <v>9</v>
      </c>
      <c r="S2961" t="s">
        <v>35</v>
      </c>
      <c r="T2961">
        <v>2.4E-2</v>
      </c>
      <c r="U2961" t="s">
        <v>35</v>
      </c>
      <c r="V2961" t="s">
        <v>28</v>
      </c>
      <c r="W2961" t="s">
        <v>28</v>
      </c>
      <c r="X2961">
        <v>3</v>
      </c>
      <c r="Y2961" t="s">
        <v>35</v>
      </c>
      <c r="Z2961" t="s">
        <v>28</v>
      </c>
      <c r="AA2961" t="s">
        <v>38</v>
      </c>
      <c r="AB2961" s="5" t="s">
        <v>2341</v>
      </c>
    </row>
    <row r="2962" spans="1:28" x14ac:dyDescent="0.25">
      <c r="A2962" t="s">
        <v>27</v>
      </c>
      <c r="B2962" s="1">
        <v>43177</v>
      </c>
      <c r="C2962" t="s">
        <v>28</v>
      </c>
      <c r="D2962" t="s">
        <v>29</v>
      </c>
      <c r="E2962" t="s">
        <v>305</v>
      </c>
      <c r="F2962" t="s">
        <v>33</v>
      </c>
      <c r="G2962" t="s">
        <v>31</v>
      </c>
      <c r="H2962">
        <v>0.13</v>
      </c>
      <c r="I2962" t="s">
        <v>35</v>
      </c>
      <c r="J2962" t="s">
        <v>36</v>
      </c>
      <c r="K2962" t="s">
        <v>37</v>
      </c>
      <c r="L2962" t="s">
        <v>35</v>
      </c>
      <c r="M2962" t="s">
        <v>35</v>
      </c>
      <c r="N2962">
        <v>4.0000000000000001E-3</v>
      </c>
      <c r="O2962" t="s">
        <v>28</v>
      </c>
      <c r="P2962" t="s">
        <v>28</v>
      </c>
      <c r="Q2962" t="s">
        <v>43</v>
      </c>
      <c r="R2962">
        <v>55</v>
      </c>
      <c r="S2962" t="s">
        <v>35</v>
      </c>
      <c r="T2962">
        <v>2.1000000000000001E-2</v>
      </c>
      <c r="U2962">
        <v>1E-3</v>
      </c>
      <c r="V2962" t="s">
        <v>28</v>
      </c>
      <c r="W2962" t="s">
        <v>28</v>
      </c>
      <c r="X2962">
        <v>16</v>
      </c>
      <c r="Y2962" t="s">
        <v>35</v>
      </c>
      <c r="Z2962" t="s">
        <v>28</v>
      </c>
      <c r="AA2962">
        <v>2.1999999999999999E-2</v>
      </c>
      <c r="AB2962" s="5" t="s">
        <v>2341</v>
      </c>
    </row>
    <row r="2963" spans="1:28" x14ac:dyDescent="0.25">
      <c r="A2963" t="s">
        <v>480</v>
      </c>
      <c r="B2963" s="1">
        <v>43177</v>
      </c>
      <c r="C2963" t="s">
        <v>28</v>
      </c>
      <c r="D2963" t="s">
        <v>29</v>
      </c>
      <c r="E2963" t="s">
        <v>625</v>
      </c>
      <c r="F2963" t="s">
        <v>33</v>
      </c>
      <c r="G2963" t="s">
        <v>31</v>
      </c>
      <c r="H2963">
        <v>0.15</v>
      </c>
      <c r="I2963" t="s">
        <v>35</v>
      </c>
      <c r="J2963" t="s">
        <v>36</v>
      </c>
      <c r="K2963" t="s">
        <v>37</v>
      </c>
      <c r="L2963" t="s">
        <v>35</v>
      </c>
      <c r="M2963" t="s">
        <v>35</v>
      </c>
      <c r="N2963">
        <v>4.0000000000000001E-3</v>
      </c>
      <c r="O2963" t="s">
        <v>28</v>
      </c>
      <c r="P2963" t="s">
        <v>28</v>
      </c>
      <c r="Q2963" t="s">
        <v>43</v>
      </c>
      <c r="R2963">
        <v>52</v>
      </c>
      <c r="S2963" t="s">
        <v>35</v>
      </c>
      <c r="T2963">
        <v>5.0000000000000001E-3</v>
      </c>
      <c r="U2963" t="s">
        <v>35</v>
      </c>
      <c r="V2963" t="s">
        <v>28</v>
      </c>
      <c r="W2963" t="s">
        <v>28</v>
      </c>
      <c r="X2963">
        <v>11</v>
      </c>
      <c r="Y2963" t="s">
        <v>35</v>
      </c>
      <c r="Z2963" t="s">
        <v>28</v>
      </c>
      <c r="AA2963">
        <v>7.0000000000000001E-3</v>
      </c>
      <c r="AB2963" s="5" t="s">
        <v>2341</v>
      </c>
    </row>
    <row r="2964" spans="1:28" x14ac:dyDescent="0.25">
      <c r="A2964" t="s">
        <v>1492</v>
      </c>
      <c r="B2964" s="1">
        <v>43177</v>
      </c>
      <c r="C2964" t="s">
        <v>28</v>
      </c>
      <c r="D2964" t="s">
        <v>29</v>
      </c>
      <c r="E2964" t="s">
        <v>1494</v>
      </c>
      <c r="F2964" t="s">
        <v>33</v>
      </c>
      <c r="G2964" t="s">
        <v>31</v>
      </c>
      <c r="H2964">
        <v>0.15</v>
      </c>
      <c r="I2964" t="s">
        <v>35</v>
      </c>
      <c r="J2964" t="s">
        <v>36</v>
      </c>
      <c r="K2964" t="s">
        <v>37</v>
      </c>
      <c r="L2964" t="s">
        <v>35</v>
      </c>
      <c r="M2964" t="s">
        <v>35</v>
      </c>
      <c r="N2964">
        <v>3.0000000000000001E-3</v>
      </c>
      <c r="O2964" t="s">
        <v>28</v>
      </c>
      <c r="P2964" t="s">
        <v>28</v>
      </c>
      <c r="Q2964" t="s">
        <v>43</v>
      </c>
      <c r="R2964">
        <v>46</v>
      </c>
      <c r="S2964" t="s">
        <v>35</v>
      </c>
      <c r="T2964">
        <v>5.0000000000000001E-3</v>
      </c>
      <c r="U2964" t="s">
        <v>35</v>
      </c>
      <c r="V2964" t="s">
        <v>28</v>
      </c>
      <c r="W2964" t="s">
        <v>28</v>
      </c>
      <c r="X2964">
        <v>4</v>
      </c>
      <c r="Y2964" t="s">
        <v>35</v>
      </c>
      <c r="Z2964" t="s">
        <v>28</v>
      </c>
      <c r="AA2964">
        <v>2.1999999999999999E-2</v>
      </c>
      <c r="AB2964" s="5" t="s">
        <v>2341</v>
      </c>
    </row>
    <row r="2965" spans="1:28" x14ac:dyDescent="0.25">
      <c r="A2965" t="s">
        <v>1127</v>
      </c>
      <c r="B2965" s="1">
        <v>43177</v>
      </c>
      <c r="C2965" t="s">
        <v>28</v>
      </c>
      <c r="D2965" t="s">
        <v>29</v>
      </c>
      <c r="E2965" t="s">
        <v>1751</v>
      </c>
      <c r="F2965" t="s">
        <v>33</v>
      </c>
      <c r="G2965" t="s">
        <v>31</v>
      </c>
      <c r="H2965">
        <v>0.3</v>
      </c>
      <c r="I2965" t="s">
        <v>35</v>
      </c>
      <c r="J2965" t="s">
        <v>36</v>
      </c>
      <c r="K2965" t="s">
        <v>37</v>
      </c>
      <c r="L2965" t="s">
        <v>35</v>
      </c>
      <c r="M2965" t="s">
        <v>35</v>
      </c>
      <c r="N2965">
        <v>1.9E-2</v>
      </c>
      <c r="O2965" t="s">
        <v>28</v>
      </c>
      <c r="P2965" t="s">
        <v>28</v>
      </c>
      <c r="Q2965" t="s">
        <v>43</v>
      </c>
      <c r="R2965">
        <v>36</v>
      </c>
      <c r="S2965" t="s">
        <v>35</v>
      </c>
      <c r="T2965">
        <v>0.01</v>
      </c>
      <c r="U2965" t="s">
        <v>35</v>
      </c>
      <c r="V2965" t="s">
        <v>28</v>
      </c>
      <c r="W2965" t="s">
        <v>28</v>
      </c>
      <c r="X2965">
        <v>8</v>
      </c>
      <c r="Y2965" t="s">
        <v>35</v>
      </c>
      <c r="Z2965" t="s">
        <v>28</v>
      </c>
      <c r="AA2965" t="s">
        <v>38</v>
      </c>
      <c r="AB2965" s="5" t="s">
        <v>2341</v>
      </c>
    </row>
    <row r="2966" spans="1:28" x14ac:dyDescent="0.25">
      <c r="A2966" t="s">
        <v>27</v>
      </c>
      <c r="B2966" s="1">
        <v>43159</v>
      </c>
      <c r="C2966" t="s">
        <v>28</v>
      </c>
      <c r="D2966" t="s">
        <v>29</v>
      </c>
      <c r="E2966" t="s">
        <v>308</v>
      </c>
      <c r="F2966" t="s">
        <v>33</v>
      </c>
      <c r="G2966" t="s">
        <v>31</v>
      </c>
      <c r="H2966">
        <v>0.22</v>
      </c>
      <c r="I2966">
        <v>1E-3</v>
      </c>
      <c r="J2966" t="s">
        <v>36</v>
      </c>
      <c r="K2966" t="s">
        <v>37</v>
      </c>
      <c r="L2966" t="s">
        <v>35</v>
      </c>
      <c r="M2966">
        <v>1E-3</v>
      </c>
      <c r="N2966">
        <v>3.0000000000000001E-3</v>
      </c>
      <c r="O2966" t="s">
        <v>28</v>
      </c>
      <c r="P2966" t="s">
        <v>28</v>
      </c>
      <c r="Q2966" t="s">
        <v>43</v>
      </c>
      <c r="R2966">
        <v>55</v>
      </c>
      <c r="S2966" t="s">
        <v>35</v>
      </c>
      <c r="T2966">
        <v>0.16800000000000001</v>
      </c>
      <c r="U2966">
        <v>2E-3</v>
      </c>
      <c r="V2966" t="s">
        <v>28</v>
      </c>
      <c r="W2966" t="s">
        <v>28</v>
      </c>
      <c r="X2966">
        <v>9</v>
      </c>
      <c r="Y2966" t="s">
        <v>35</v>
      </c>
      <c r="Z2966" t="s">
        <v>28</v>
      </c>
      <c r="AA2966" t="s">
        <v>38</v>
      </c>
      <c r="AB2966" s="5" t="s">
        <v>2341</v>
      </c>
    </row>
    <row r="2967" spans="1:28" x14ac:dyDescent="0.25">
      <c r="A2967" t="s">
        <v>480</v>
      </c>
      <c r="B2967" s="1">
        <v>43159</v>
      </c>
      <c r="C2967" t="s">
        <v>28</v>
      </c>
      <c r="D2967" t="s">
        <v>29</v>
      </c>
      <c r="E2967" t="s">
        <v>628</v>
      </c>
      <c r="F2967" t="s">
        <v>33</v>
      </c>
      <c r="G2967" t="s">
        <v>31</v>
      </c>
      <c r="H2967">
        <v>0.25</v>
      </c>
      <c r="I2967" t="s">
        <v>35</v>
      </c>
      <c r="J2967" t="s">
        <v>36</v>
      </c>
      <c r="K2967" t="s">
        <v>37</v>
      </c>
      <c r="L2967" t="s">
        <v>35</v>
      </c>
      <c r="M2967" t="s">
        <v>35</v>
      </c>
      <c r="N2967">
        <v>3.0000000000000001E-3</v>
      </c>
      <c r="O2967" t="s">
        <v>28</v>
      </c>
      <c r="P2967" t="s">
        <v>28</v>
      </c>
      <c r="Q2967" t="s">
        <v>43</v>
      </c>
      <c r="R2967">
        <v>48</v>
      </c>
      <c r="S2967" t="s">
        <v>35</v>
      </c>
      <c r="T2967">
        <v>0.105</v>
      </c>
      <c r="U2967">
        <v>1E-3</v>
      </c>
      <c r="V2967" t="s">
        <v>28</v>
      </c>
      <c r="W2967" t="s">
        <v>28</v>
      </c>
      <c r="X2967">
        <v>7</v>
      </c>
      <c r="Y2967" t="s">
        <v>35</v>
      </c>
      <c r="Z2967" t="s">
        <v>28</v>
      </c>
      <c r="AA2967" t="s">
        <v>38</v>
      </c>
      <c r="AB2967" s="5" t="s">
        <v>2341</v>
      </c>
    </row>
    <row r="2968" spans="1:28" x14ac:dyDescent="0.25">
      <c r="A2968" t="s">
        <v>772</v>
      </c>
      <c r="B2968" s="1">
        <v>43159</v>
      </c>
      <c r="C2968" t="s">
        <v>28</v>
      </c>
      <c r="D2968" t="s">
        <v>29</v>
      </c>
      <c r="E2968" t="s">
        <v>901</v>
      </c>
      <c r="F2968" t="s">
        <v>33</v>
      </c>
      <c r="G2968" t="s">
        <v>31</v>
      </c>
      <c r="H2968">
        <v>0.26</v>
      </c>
      <c r="I2968">
        <v>1E-3</v>
      </c>
      <c r="J2968" t="s">
        <v>36</v>
      </c>
      <c r="K2968" t="s">
        <v>37</v>
      </c>
      <c r="L2968" t="s">
        <v>35</v>
      </c>
      <c r="M2968" t="s">
        <v>35</v>
      </c>
      <c r="N2968">
        <v>8.0000000000000002E-3</v>
      </c>
      <c r="O2968" t="s">
        <v>28</v>
      </c>
      <c r="P2968" t="s">
        <v>28</v>
      </c>
      <c r="Q2968" t="s">
        <v>43</v>
      </c>
      <c r="R2968">
        <v>48</v>
      </c>
      <c r="S2968" t="s">
        <v>35</v>
      </c>
      <c r="T2968">
        <v>7.1999999999999995E-2</v>
      </c>
      <c r="U2968">
        <v>1E-3</v>
      </c>
      <c r="V2968" t="s">
        <v>28</v>
      </c>
      <c r="W2968" t="s">
        <v>28</v>
      </c>
      <c r="X2968">
        <v>9</v>
      </c>
      <c r="Y2968" t="s">
        <v>35</v>
      </c>
      <c r="Z2968" t="s">
        <v>28</v>
      </c>
      <c r="AA2968" t="s">
        <v>38</v>
      </c>
      <c r="AB2968" s="5" t="s">
        <v>2341</v>
      </c>
    </row>
    <row r="2969" spans="1:28" x14ac:dyDescent="0.25">
      <c r="A2969" t="s">
        <v>1135</v>
      </c>
      <c r="B2969" s="1">
        <v>43159</v>
      </c>
      <c r="C2969" t="s">
        <v>28</v>
      </c>
      <c r="D2969" t="s">
        <v>29</v>
      </c>
      <c r="E2969" t="s">
        <v>1362</v>
      </c>
      <c r="F2969" t="s">
        <v>33</v>
      </c>
      <c r="G2969" t="s">
        <v>31</v>
      </c>
      <c r="H2969">
        <v>0.19</v>
      </c>
      <c r="I2969">
        <v>1E-3</v>
      </c>
      <c r="J2969" t="s">
        <v>36</v>
      </c>
      <c r="K2969" t="s">
        <v>37</v>
      </c>
      <c r="L2969" t="s">
        <v>35</v>
      </c>
      <c r="M2969" t="s">
        <v>35</v>
      </c>
      <c r="N2969">
        <v>4.0000000000000001E-3</v>
      </c>
      <c r="O2969" t="s">
        <v>28</v>
      </c>
      <c r="P2969" t="s">
        <v>28</v>
      </c>
      <c r="Q2969" t="s">
        <v>43</v>
      </c>
      <c r="R2969">
        <v>50</v>
      </c>
      <c r="S2969" t="s">
        <v>35</v>
      </c>
      <c r="T2969">
        <v>0.107</v>
      </c>
      <c r="U2969" t="s">
        <v>35</v>
      </c>
      <c r="V2969" t="s">
        <v>28</v>
      </c>
      <c r="W2969" t="s">
        <v>28</v>
      </c>
      <c r="X2969">
        <v>2</v>
      </c>
      <c r="Y2969" t="s">
        <v>35</v>
      </c>
      <c r="Z2969" t="s">
        <v>28</v>
      </c>
      <c r="AA2969" t="s">
        <v>38</v>
      </c>
      <c r="AB2969" s="5" t="s">
        <v>2341</v>
      </c>
    </row>
    <row r="2970" spans="1:28" x14ac:dyDescent="0.25">
      <c r="A2970" t="s">
        <v>1127</v>
      </c>
      <c r="B2970" s="1">
        <v>43159</v>
      </c>
      <c r="C2970" t="s">
        <v>28</v>
      </c>
      <c r="D2970" t="s">
        <v>29</v>
      </c>
      <c r="E2970" t="s">
        <v>1754</v>
      </c>
      <c r="F2970" t="s">
        <v>33</v>
      </c>
      <c r="G2970" t="s">
        <v>31</v>
      </c>
      <c r="H2970">
        <v>0.2</v>
      </c>
      <c r="I2970">
        <v>1E-3</v>
      </c>
      <c r="J2970" t="s">
        <v>36</v>
      </c>
      <c r="K2970" t="s">
        <v>37</v>
      </c>
      <c r="L2970" t="s">
        <v>35</v>
      </c>
      <c r="M2970" t="s">
        <v>35</v>
      </c>
      <c r="N2970">
        <v>8.0000000000000002E-3</v>
      </c>
      <c r="O2970" t="s">
        <v>28</v>
      </c>
      <c r="P2970" t="s">
        <v>28</v>
      </c>
      <c r="Q2970" t="s">
        <v>43</v>
      </c>
      <c r="R2970">
        <v>76</v>
      </c>
      <c r="S2970" t="s">
        <v>35</v>
      </c>
      <c r="T2970">
        <v>8.0000000000000002E-3</v>
      </c>
      <c r="U2970">
        <v>1E-3</v>
      </c>
      <c r="V2970" t="s">
        <v>28</v>
      </c>
      <c r="W2970" t="s">
        <v>28</v>
      </c>
      <c r="X2970">
        <v>36</v>
      </c>
      <c r="Y2970" t="s">
        <v>35</v>
      </c>
      <c r="Z2970" t="s">
        <v>28</v>
      </c>
      <c r="AA2970" t="s">
        <v>38</v>
      </c>
      <c r="AB2970" s="5" t="s">
        <v>2341</v>
      </c>
    </row>
    <row r="2971" spans="1:28" x14ac:dyDescent="0.25">
      <c r="A2971" t="s">
        <v>27</v>
      </c>
      <c r="B2971" s="1">
        <v>43141</v>
      </c>
      <c r="C2971" t="s">
        <v>28</v>
      </c>
      <c r="D2971" t="s">
        <v>29</v>
      </c>
      <c r="E2971" t="s">
        <v>311</v>
      </c>
      <c r="F2971" t="s">
        <v>33</v>
      </c>
      <c r="G2971" t="s">
        <v>31</v>
      </c>
      <c r="H2971">
        <v>0.32</v>
      </c>
      <c r="I2971" t="s">
        <v>35</v>
      </c>
      <c r="J2971" t="s">
        <v>36</v>
      </c>
      <c r="K2971" t="s">
        <v>37</v>
      </c>
      <c r="L2971" t="s">
        <v>35</v>
      </c>
      <c r="M2971">
        <v>4.7E-2</v>
      </c>
      <c r="N2971">
        <v>8.0000000000000002E-3</v>
      </c>
      <c r="O2971" t="s">
        <v>28</v>
      </c>
      <c r="P2971" t="s">
        <v>28</v>
      </c>
      <c r="Q2971" t="s">
        <v>43</v>
      </c>
      <c r="R2971">
        <v>106</v>
      </c>
      <c r="S2971" t="s">
        <v>35</v>
      </c>
      <c r="T2971">
        <v>1.88</v>
      </c>
      <c r="U2971">
        <v>1.4999999999999999E-2</v>
      </c>
      <c r="V2971" t="s">
        <v>28</v>
      </c>
      <c r="W2971" t="s">
        <v>28</v>
      </c>
      <c r="X2971">
        <v>76</v>
      </c>
      <c r="Y2971" t="s">
        <v>35</v>
      </c>
      <c r="Z2971" t="s">
        <v>28</v>
      </c>
      <c r="AA2971" t="s">
        <v>38</v>
      </c>
      <c r="AB2971" s="5" t="s">
        <v>2341</v>
      </c>
    </row>
    <row r="2972" spans="1:28" x14ac:dyDescent="0.25">
      <c r="A2972" t="s">
        <v>413</v>
      </c>
      <c r="B2972" s="1">
        <v>43141</v>
      </c>
      <c r="C2972" t="s">
        <v>28</v>
      </c>
      <c r="D2972" t="s">
        <v>29</v>
      </c>
      <c r="E2972" t="s">
        <v>439</v>
      </c>
      <c r="F2972" t="s">
        <v>33</v>
      </c>
      <c r="G2972" t="s">
        <v>31</v>
      </c>
      <c r="H2972">
        <v>0.49</v>
      </c>
      <c r="I2972" t="s">
        <v>35</v>
      </c>
      <c r="J2972" t="s">
        <v>36</v>
      </c>
      <c r="K2972" t="s">
        <v>37</v>
      </c>
      <c r="L2972" t="s">
        <v>35</v>
      </c>
      <c r="M2972">
        <v>2E-3</v>
      </c>
      <c r="N2972">
        <v>7.0000000000000001E-3</v>
      </c>
      <c r="O2972" t="s">
        <v>28</v>
      </c>
      <c r="P2972" t="s">
        <v>28</v>
      </c>
      <c r="Q2972" t="s">
        <v>43</v>
      </c>
      <c r="R2972">
        <v>47</v>
      </c>
      <c r="S2972" t="s">
        <v>35</v>
      </c>
      <c r="T2972">
        <v>0.33500000000000002</v>
      </c>
      <c r="U2972">
        <v>3.0000000000000001E-3</v>
      </c>
      <c r="V2972" t="s">
        <v>28</v>
      </c>
      <c r="W2972" t="s">
        <v>28</v>
      </c>
      <c r="X2972">
        <v>17</v>
      </c>
      <c r="Y2972" t="s">
        <v>35</v>
      </c>
      <c r="Z2972" t="s">
        <v>28</v>
      </c>
      <c r="AA2972" t="s">
        <v>38</v>
      </c>
      <c r="AB2972" s="5" t="s">
        <v>2341</v>
      </c>
    </row>
    <row r="2973" spans="1:28" x14ac:dyDescent="0.25">
      <c r="A2973" t="s">
        <v>480</v>
      </c>
      <c r="B2973" s="1">
        <v>43141</v>
      </c>
      <c r="C2973" t="s">
        <v>28</v>
      </c>
      <c r="D2973" t="s">
        <v>29</v>
      </c>
      <c r="E2973" t="s">
        <v>630</v>
      </c>
      <c r="F2973" t="s">
        <v>33</v>
      </c>
      <c r="G2973" t="s">
        <v>31</v>
      </c>
      <c r="H2973">
        <v>0.47</v>
      </c>
      <c r="I2973" t="s">
        <v>35</v>
      </c>
      <c r="J2973" t="s">
        <v>36</v>
      </c>
      <c r="K2973" t="s">
        <v>37</v>
      </c>
      <c r="L2973" t="s">
        <v>35</v>
      </c>
      <c r="M2973">
        <v>1E-3</v>
      </c>
      <c r="N2973">
        <v>0.06</v>
      </c>
      <c r="O2973" t="s">
        <v>28</v>
      </c>
      <c r="P2973" t="s">
        <v>28</v>
      </c>
      <c r="Q2973" t="s">
        <v>43</v>
      </c>
      <c r="R2973">
        <v>47</v>
      </c>
      <c r="S2973" t="s">
        <v>35</v>
      </c>
      <c r="T2973">
        <v>0.246</v>
      </c>
      <c r="U2973">
        <v>3.0000000000000001E-3</v>
      </c>
      <c r="V2973" t="s">
        <v>28</v>
      </c>
      <c r="W2973" t="s">
        <v>28</v>
      </c>
      <c r="X2973">
        <v>16</v>
      </c>
      <c r="Y2973" t="s">
        <v>35</v>
      </c>
      <c r="Z2973" t="s">
        <v>28</v>
      </c>
      <c r="AA2973">
        <v>2.4E-2</v>
      </c>
      <c r="AB2973" s="5" t="s">
        <v>2341</v>
      </c>
    </row>
    <row r="2974" spans="1:28" x14ac:dyDescent="0.25">
      <c r="A2974" t="s">
        <v>725</v>
      </c>
      <c r="B2974" s="1">
        <v>43141</v>
      </c>
      <c r="C2974" t="s">
        <v>28</v>
      </c>
      <c r="D2974" t="s">
        <v>29</v>
      </c>
      <c r="E2974" t="s">
        <v>741</v>
      </c>
      <c r="F2974" t="s">
        <v>33</v>
      </c>
      <c r="G2974" t="s">
        <v>31</v>
      </c>
      <c r="H2974">
        <v>0.46</v>
      </c>
      <c r="I2974" t="s">
        <v>35</v>
      </c>
      <c r="J2974" t="s">
        <v>36</v>
      </c>
      <c r="K2974" t="s">
        <v>37</v>
      </c>
      <c r="L2974" t="s">
        <v>35</v>
      </c>
      <c r="M2974">
        <v>1E-3</v>
      </c>
      <c r="N2974">
        <v>3.5000000000000003E-2</v>
      </c>
      <c r="O2974" t="s">
        <v>28</v>
      </c>
      <c r="P2974" t="s">
        <v>28</v>
      </c>
      <c r="Q2974" t="s">
        <v>43</v>
      </c>
      <c r="R2974">
        <v>47</v>
      </c>
      <c r="S2974" t="s">
        <v>35</v>
      </c>
      <c r="T2974">
        <v>0.248</v>
      </c>
      <c r="U2974">
        <v>2E-3</v>
      </c>
      <c r="V2974" t="s">
        <v>28</v>
      </c>
      <c r="W2974" t="s">
        <v>28</v>
      </c>
      <c r="X2974">
        <v>18</v>
      </c>
      <c r="Y2974" t="s">
        <v>35</v>
      </c>
      <c r="Z2974" t="s">
        <v>28</v>
      </c>
      <c r="AA2974" t="s">
        <v>38</v>
      </c>
      <c r="AB2974" s="5" t="s">
        <v>2341</v>
      </c>
    </row>
    <row r="2975" spans="1:28" x14ac:dyDescent="0.25">
      <c r="A2975" t="s">
        <v>772</v>
      </c>
      <c r="B2975" s="1">
        <v>43141</v>
      </c>
      <c r="C2975" t="s">
        <v>28</v>
      </c>
      <c r="D2975" t="s">
        <v>29</v>
      </c>
      <c r="E2975" t="s">
        <v>903</v>
      </c>
      <c r="F2975" t="s">
        <v>33</v>
      </c>
      <c r="G2975" t="s">
        <v>31</v>
      </c>
      <c r="H2975">
        <v>0.47</v>
      </c>
      <c r="I2975">
        <v>1E-3</v>
      </c>
      <c r="J2975" t="s">
        <v>36</v>
      </c>
      <c r="K2975" t="s">
        <v>37</v>
      </c>
      <c r="L2975" t="s">
        <v>35</v>
      </c>
      <c r="M2975" t="s">
        <v>35</v>
      </c>
      <c r="N2975">
        <v>1.7999999999999999E-2</v>
      </c>
      <c r="O2975" t="s">
        <v>28</v>
      </c>
      <c r="P2975" t="s">
        <v>28</v>
      </c>
      <c r="Q2975" t="s">
        <v>43</v>
      </c>
      <c r="R2975">
        <v>47</v>
      </c>
      <c r="S2975" t="s">
        <v>35</v>
      </c>
      <c r="T2975">
        <v>0.13</v>
      </c>
      <c r="U2975">
        <v>2E-3</v>
      </c>
      <c r="V2975" t="s">
        <v>28</v>
      </c>
      <c r="W2975" t="s">
        <v>28</v>
      </c>
      <c r="X2975">
        <v>18</v>
      </c>
      <c r="Y2975" t="s">
        <v>35</v>
      </c>
      <c r="Z2975" t="s">
        <v>28</v>
      </c>
      <c r="AA2975" t="s">
        <v>38</v>
      </c>
      <c r="AB2975" s="5" t="s">
        <v>2341</v>
      </c>
    </row>
    <row r="2976" spans="1:28" x14ac:dyDescent="0.25">
      <c r="A2976" t="s">
        <v>1135</v>
      </c>
      <c r="B2976" s="1">
        <v>43141</v>
      </c>
      <c r="C2976" t="s">
        <v>28</v>
      </c>
      <c r="D2976" t="s">
        <v>29</v>
      </c>
      <c r="E2976" t="s">
        <v>1364</v>
      </c>
      <c r="F2976" t="s">
        <v>33</v>
      </c>
      <c r="G2976" t="s">
        <v>31</v>
      </c>
      <c r="H2976">
        <v>0.67</v>
      </c>
      <c r="I2976">
        <v>1E-3</v>
      </c>
      <c r="J2976" t="s">
        <v>36</v>
      </c>
      <c r="K2976" t="s">
        <v>37</v>
      </c>
      <c r="L2976" t="s">
        <v>35</v>
      </c>
      <c r="M2976" t="s">
        <v>35</v>
      </c>
      <c r="N2976">
        <v>5.0000000000000001E-3</v>
      </c>
      <c r="O2976" t="s">
        <v>28</v>
      </c>
      <c r="P2976" t="s">
        <v>28</v>
      </c>
      <c r="Q2976" t="s">
        <v>43</v>
      </c>
      <c r="R2976">
        <v>30</v>
      </c>
      <c r="S2976">
        <v>1E-3</v>
      </c>
      <c r="T2976">
        <v>7.8E-2</v>
      </c>
      <c r="U2976">
        <v>1E-3</v>
      </c>
      <c r="V2976" t="s">
        <v>28</v>
      </c>
      <c r="W2976" t="s">
        <v>28</v>
      </c>
      <c r="X2976">
        <v>3</v>
      </c>
      <c r="Y2976" t="s">
        <v>35</v>
      </c>
      <c r="Z2976" t="s">
        <v>28</v>
      </c>
      <c r="AA2976" t="s">
        <v>38</v>
      </c>
      <c r="AB2976" s="5" t="s">
        <v>2341</v>
      </c>
    </row>
    <row r="2977" spans="1:28" x14ac:dyDescent="0.25">
      <c r="A2977" t="s">
        <v>1445</v>
      </c>
      <c r="B2977" s="1">
        <v>43141</v>
      </c>
      <c r="C2977" t="s">
        <v>28</v>
      </c>
      <c r="D2977" t="s">
        <v>29</v>
      </c>
      <c r="E2977" t="s">
        <v>1456</v>
      </c>
      <c r="F2977" t="s">
        <v>33</v>
      </c>
      <c r="G2977" t="s">
        <v>31</v>
      </c>
      <c r="H2977">
        <v>0.49</v>
      </c>
      <c r="I2977">
        <v>1E-3</v>
      </c>
      <c r="J2977" t="s">
        <v>36</v>
      </c>
      <c r="K2977" t="s">
        <v>37</v>
      </c>
      <c r="L2977" t="s">
        <v>35</v>
      </c>
      <c r="M2977">
        <v>1E-3</v>
      </c>
      <c r="N2977">
        <v>1.2E-2</v>
      </c>
      <c r="O2977" t="s">
        <v>28</v>
      </c>
      <c r="P2977" t="s">
        <v>28</v>
      </c>
      <c r="Q2977" t="s">
        <v>43</v>
      </c>
      <c r="R2977">
        <v>32</v>
      </c>
      <c r="S2977" t="s">
        <v>35</v>
      </c>
      <c r="T2977">
        <v>0.154</v>
      </c>
      <c r="U2977">
        <v>1E-3</v>
      </c>
      <c r="V2977" t="s">
        <v>28</v>
      </c>
      <c r="W2977" t="s">
        <v>28</v>
      </c>
      <c r="X2977">
        <v>3</v>
      </c>
      <c r="Y2977" t="s">
        <v>35</v>
      </c>
      <c r="Z2977" t="s">
        <v>28</v>
      </c>
      <c r="AA2977" t="s">
        <v>38</v>
      </c>
      <c r="AB2977" s="5" t="s">
        <v>2341</v>
      </c>
    </row>
    <row r="2978" spans="1:28" x14ac:dyDescent="0.25">
      <c r="A2978" t="s">
        <v>1127</v>
      </c>
      <c r="B2978" s="1">
        <v>43141</v>
      </c>
      <c r="C2978" t="s">
        <v>28</v>
      </c>
      <c r="D2978" t="s">
        <v>29</v>
      </c>
      <c r="E2978" t="s">
        <v>1756</v>
      </c>
      <c r="F2978" t="s">
        <v>33</v>
      </c>
      <c r="G2978" t="s">
        <v>31</v>
      </c>
      <c r="H2978" t="s">
        <v>34</v>
      </c>
      <c r="I2978">
        <v>1E-3</v>
      </c>
      <c r="J2978" t="s">
        <v>36</v>
      </c>
      <c r="K2978" t="s">
        <v>37</v>
      </c>
      <c r="L2978" t="s">
        <v>35</v>
      </c>
      <c r="M2978" t="s">
        <v>35</v>
      </c>
      <c r="N2978">
        <v>8.0000000000000002E-3</v>
      </c>
      <c r="O2978" t="s">
        <v>28</v>
      </c>
      <c r="P2978" t="s">
        <v>28</v>
      </c>
      <c r="Q2978" t="s">
        <v>43</v>
      </c>
      <c r="R2978">
        <v>201</v>
      </c>
      <c r="S2978" t="s">
        <v>35</v>
      </c>
      <c r="T2978">
        <v>1.7000000000000001E-2</v>
      </c>
      <c r="U2978">
        <v>1E-3</v>
      </c>
      <c r="V2978" t="s">
        <v>28</v>
      </c>
      <c r="W2978" t="s">
        <v>28</v>
      </c>
      <c r="X2978">
        <v>114</v>
      </c>
      <c r="Y2978" t="s">
        <v>35</v>
      </c>
      <c r="Z2978" t="s">
        <v>28</v>
      </c>
      <c r="AA2978" t="s">
        <v>38</v>
      </c>
      <c r="AB2978" s="5" t="s">
        <v>2341</v>
      </c>
    </row>
    <row r="2979" spans="1:28" x14ac:dyDescent="0.25">
      <c r="A2979" t="s">
        <v>27</v>
      </c>
      <c r="B2979" s="1">
        <v>43125</v>
      </c>
      <c r="C2979" t="s">
        <v>28</v>
      </c>
      <c r="D2979" t="s">
        <v>29</v>
      </c>
      <c r="E2979" t="s">
        <v>312</v>
      </c>
      <c r="F2979" t="s">
        <v>33</v>
      </c>
      <c r="G2979" t="s">
        <v>31</v>
      </c>
      <c r="H2979" t="s">
        <v>34</v>
      </c>
      <c r="I2979" t="s">
        <v>35</v>
      </c>
      <c r="J2979" t="s">
        <v>36</v>
      </c>
      <c r="K2979" t="s">
        <v>37</v>
      </c>
      <c r="L2979" t="s">
        <v>35</v>
      </c>
      <c r="M2979">
        <v>2E-3</v>
      </c>
      <c r="N2979">
        <v>5.0000000000000001E-3</v>
      </c>
      <c r="O2979" t="s">
        <v>28</v>
      </c>
      <c r="P2979" t="s">
        <v>28</v>
      </c>
      <c r="Q2979" t="s">
        <v>43</v>
      </c>
      <c r="R2979">
        <v>198</v>
      </c>
      <c r="S2979" t="s">
        <v>35</v>
      </c>
      <c r="T2979">
        <v>0.46600000000000003</v>
      </c>
      <c r="U2979">
        <v>0.01</v>
      </c>
      <c r="V2979" t="s">
        <v>28</v>
      </c>
      <c r="W2979" t="s">
        <v>28</v>
      </c>
      <c r="X2979">
        <v>130</v>
      </c>
      <c r="Y2979" t="s">
        <v>35</v>
      </c>
      <c r="Z2979" t="s">
        <v>28</v>
      </c>
      <c r="AA2979" t="s">
        <v>38</v>
      </c>
      <c r="AB2979" s="5" t="s">
        <v>2341</v>
      </c>
    </row>
    <row r="2980" spans="1:28" x14ac:dyDescent="0.25">
      <c r="A2980" t="s">
        <v>413</v>
      </c>
      <c r="B2980" s="1">
        <v>43125</v>
      </c>
      <c r="C2980" t="s">
        <v>28</v>
      </c>
      <c r="D2980" t="s">
        <v>29</v>
      </c>
      <c r="E2980" t="s">
        <v>440</v>
      </c>
      <c r="F2980" t="s">
        <v>33</v>
      </c>
      <c r="G2980" t="s">
        <v>31</v>
      </c>
      <c r="H2980" t="s">
        <v>34</v>
      </c>
      <c r="I2980" t="s">
        <v>35</v>
      </c>
      <c r="J2980" t="s">
        <v>36</v>
      </c>
      <c r="K2980" t="s">
        <v>37</v>
      </c>
      <c r="L2980" t="s">
        <v>35</v>
      </c>
      <c r="M2980" t="s">
        <v>35</v>
      </c>
      <c r="N2980">
        <v>4.0000000000000001E-3</v>
      </c>
      <c r="O2980" t="s">
        <v>28</v>
      </c>
      <c r="P2980" t="s">
        <v>28</v>
      </c>
      <c r="Q2980" t="s">
        <v>43</v>
      </c>
      <c r="R2980">
        <v>128</v>
      </c>
      <c r="S2980" t="s">
        <v>35</v>
      </c>
      <c r="T2980">
        <v>0.22500000000000001</v>
      </c>
      <c r="U2980">
        <v>7.0000000000000001E-3</v>
      </c>
      <c r="V2980" t="s">
        <v>28</v>
      </c>
      <c r="W2980" t="s">
        <v>28</v>
      </c>
      <c r="X2980">
        <v>82</v>
      </c>
      <c r="Y2980" t="s">
        <v>35</v>
      </c>
      <c r="Z2980" t="s">
        <v>28</v>
      </c>
      <c r="AA2980" t="s">
        <v>38</v>
      </c>
      <c r="AB2980" s="5" t="s">
        <v>2341</v>
      </c>
    </row>
    <row r="2981" spans="1:28" x14ac:dyDescent="0.25">
      <c r="A2981" t="s">
        <v>480</v>
      </c>
      <c r="B2981" s="1">
        <v>43125</v>
      </c>
      <c r="C2981" t="s">
        <v>28</v>
      </c>
      <c r="D2981" t="s">
        <v>29</v>
      </c>
      <c r="E2981" t="s">
        <v>631</v>
      </c>
      <c r="F2981" t="s">
        <v>33</v>
      </c>
      <c r="G2981" t="s">
        <v>31</v>
      </c>
      <c r="H2981">
        <v>0.01</v>
      </c>
      <c r="I2981" t="s">
        <v>35</v>
      </c>
      <c r="J2981" t="s">
        <v>36</v>
      </c>
      <c r="K2981" t="s">
        <v>37</v>
      </c>
      <c r="L2981" t="s">
        <v>35</v>
      </c>
      <c r="M2981" t="s">
        <v>35</v>
      </c>
      <c r="N2981">
        <v>7.0000000000000001E-3</v>
      </c>
      <c r="O2981" t="s">
        <v>28</v>
      </c>
      <c r="P2981" t="s">
        <v>28</v>
      </c>
      <c r="Q2981" t="s">
        <v>43</v>
      </c>
      <c r="R2981">
        <v>135</v>
      </c>
      <c r="S2981" t="s">
        <v>35</v>
      </c>
      <c r="T2981">
        <v>8.0000000000000002E-3</v>
      </c>
      <c r="U2981">
        <v>2E-3</v>
      </c>
      <c r="V2981" t="s">
        <v>28</v>
      </c>
      <c r="W2981" t="s">
        <v>28</v>
      </c>
      <c r="X2981">
        <v>78</v>
      </c>
      <c r="Y2981" t="s">
        <v>35</v>
      </c>
      <c r="Z2981" t="s">
        <v>28</v>
      </c>
      <c r="AA2981" t="s">
        <v>38</v>
      </c>
      <c r="AB2981" s="5" t="s">
        <v>2341</v>
      </c>
    </row>
    <row r="2982" spans="1:28" x14ac:dyDescent="0.25">
      <c r="A2982" t="s">
        <v>725</v>
      </c>
      <c r="B2982" s="1">
        <v>43125</v>
      </c>
      <c r="C2982" t="s">
        <v>28</v>
      </c>
      <c r="D2982" t="s">
        <v>29</v>
      </c>
      <c r="E2982" t="s">
        <v>742</v>
      </c>
      <c r="F2982" t="s">
        <v>33</v>
      </c>
      <c r="G2982" t="s">
        <v>31</v>
      </c>
      <c r="H2982">
        <v>0.01</v>
      </c>
      <c r="I2982" t="s">
        <v>35</v>
      </c>
      <c r="J2982" t="s">
        <v>36</v>
      </c>
      <c r="K2982" t="s">
        <v>37</v>
      </c>
      <c r="L2982" t="s">
        <v>35</v>
      </c>
      <c r="M2982" t="s">
        <v>35</v>
      </c>
      <c r="N2982">
        <v>6.0000000000000001E-3</v>
      </c>
      <c r="O2982" t="s">
        <v>28</v>
      </c>
      <c r="P2982" t="s">
        <v>28</v>
      </c>
      <c r="Q2982" t="s">
        <v>43</v>
      </c>
      <c r="R2982">
        <v>122</v>
      </c>
      <c r="S2982" t="s">
        <v>35</v>
      </c>
      <c r="T2982">
        <v>8.9999999999999993E-3</v>
      </c>
      <c r="U2982">
        <v>1E-3</v>
      </c>
      <c r="V2982" t="s">
        <v>28</v>
      </c>
      <c r="W2982" t="s">
        <v>28</v>
      </c>
      <c r="X2982">
        <v>58</v>
      </c>
      <c r="Y2982" t="s">
        <v>35</v>
      </c>
      <c r="Z2982" t="s">
        <v>28</v>
      </c>
      <c r="AA2982" t="s">
        <v>38</v>
      </c>
      <c r="AB2982" s="5" t="s">
        <v>2341</v>
      </c>
    </row>
    <row r="2983" spans="1:28" x14ac:dyDescent="0.25">
      <c r="A2983" t="s">
        <v>1034</v>
      </c>
      <c r="B2983" s="1">
        <v>43125</v>
      </c>
      <c r="C2983" t="s">
        <v>28</v>
      </c>
      <c r="D2983" t="s">
        <v>29</v>
      </c>
      <c r="E2983" t="s">
        <v>1117</v>
      </c>
      <c r="F2983" t="s">
        <v>33</v>
      </c>
      <c r="G2983" t="s">
        <v>31</v>
      </c>
      <c r="H2983">
        <v>0.02</v>
      </c>
      <c r="I2983" t="s">
        <v>35</v>
      </c>
      <c r="J2983" t="s">
        <v>36</v>
      </c>
      <c r="K2983" t="s">
        <v>37</v>
      </c>
      <c r="L2983" t="s">
        <v>35</v>
      </c>
      <c r="M2983" t="s">
        <v>35</v>
      </c>
      <c r="N2983">
        <v>4.0000000000000001E-3</v>
      </c>
      <c r="O2983" t="s">
        <v>28</v>
      </c>
      <c r="P2983" t="s">
        <v>28</v>
      </c>
      <c r="Q2983" t="s">
        <v>43</v>
      </c>
      <c r="R2983">
        <v>79</v>
      </c>
      <c r="S2983" t="s">
        <v>35</v>
      </c>
      <c r="T2983">
        <v>2E-3</v>
      </c>
      <c r="U2983">
        <v>1E-3</v>
      </c>
      <c r="V2983" t="s">
        <v>28</v>
      </c>
      <c r="W2983" t="s">
        <v>28</v>
      </c>
      <c r="X2983">
        <v>35</v>
      </c>
      <c r="Y2983" t="s">
        <v>35</v>
      </c>
      <c r="Z2983" t="s">
        <v>28</v>
      </c>
      <c r="AA2983" t="s">
        <v>38</v>
      </c>
      <c r="AB2983" s="5" t="s">
        <v>2341</v>
      </c>
    </row>
    <row r="2984" spans="1:28" x14ac:dyDescent="0.25">
      <c r="A2984" t="s">
        <v>1186</v>
      </c>
      <c r="B2984" s="1">
        <v>43125</v>
      </c>
      <c r="C2984" t="s">
        <v>28</v>
      </c>
      <c r="D2984" t="s">
        <v>29</v>
      </c>
      <c r="E2984" t="s">
        <v>1196</v>
      </c>
      <c r="F2984" t="s">
        <v>33</v>
      </c>
      <c r="G2984" t="s">
        <v>31</v>
      </c>
      <c r="H2984">
        <v>0.04</v>
      </c>
      <c r="I2984" t="s">
        <v>35</v>
      </c>
      <c r="J2984" t="s">
        <v>36</v>
      </c>
      <c r="K2984" t="s">
        <v>37</v>
      </c>
      <c r="L2984" t="s">
        <v>35</v>
      </c>
      <c r="M2984" t="s">
        <v>35</v>
      </c>
      <c r="N2984">
        <v>4.0000000000000001E-3</v>
      </c>
      <c r="O2984" t="s">
        <v>28</v>
      </c>
      <c r="P2984" t="s">
        <v>28</v>
      </c>
      <c r="Q2984" t="s">
        <v>43</v>
      </c>
      <c r="R2984">
        <v>72</v>
      </c>
      <c r="S2984" t="s">
        <v>35</v>
      </c>
      <c r="T2984">
        <v>3.0000000000000001E-3</v>
      </c>
      <c r="U2984">
        <v>1E-3</v>
      </c>
      <c r="V2984" t="s">
        <v>28</v>
      </c>
      <c r="W2984" t="s">
        <v>28</v>
      </c>
      <c r="X2984">
        <v>26</v>
      </c>
      <c r="Y2984" t="s">
        <v>35</v>
      </c>
      <c r="Z2984" t="s">
        <v>28</v>
      </c>
      <c r="AA2984" t="s">
        <v>38</v>
      </c>
      <c r="AB2984" s="5" t="s">
        <v>2341</v>
      </c>
    </row>
    <row r="2985" spans="1:28" x14ac:dyDescent="0.25">
      <c r="A2985" t="s">
        <v>1495</v>
      </c>
      <c r="B2985" s="1">
        <v>43125</v>
      </c>
      <c r="C2985" t="s">
        <v>28</v>
      </c>
      <c r="D2985" t="s">
        <v>29</v>
      </c>
      <c r="E2985" t="s">
        <v>1496</v>
      </c>
      <c r="F2985" t="s">
        <v>33</v>
      </c>
      <c r="G2985" t="s">
        <v>31</v>
      </c>
      <c r="H2985" t="s">
        <v>34</v>
      </c>
      <c r="I2985">
        <v>1E-3</v>
      </c>
      <c r="J2985" t="s">
        <v>36</v>
      </c>
      <c r="K2985" t="s">
        <v>37</v>
      </c>
      <c r="L2985" t="s">
        <v>35</v>
      </c>
      <c r="M2985" t="s">
        <v>35</v>
      </c>
      <c r="N2985">
        <v>4.0000000000000001E-3</v>
      </c>
      <c r="O2985" t="s">
        <v>28</v>
      </c>
      <c r="P2985" t="s">
        <v>28</v>
      </c>
      <c r="Q2985" t="s">
        <v>43</v>
      </c>
      <c r="R2985">
        <v>360</v>
      </c>
      <c r="S2985" t="s">
        <v>35</v>
      </c>
      <c r="T2985">
        <v>4.0000000000000001E-3</v>
      </c>
      <c r="U2985">
        <v>1E-3</v>
      </c>
      <c r="V2985" t="s">
        <v>28</v>
      </c>
      <c r="W2985" t="s">
        <v>28</v>
      </c>
      <c r="X2985">
        <v>180</v>
      </c>
      <c r="Y2985" t="s">
        <v>35</v>
      </c>
      <c r="Z2985" t="s">
        <v>28</v>
      </c>
      <c r="AA2985" t="s">
        <v>38</v>
      </c>
      <c r="AB2985" s="5" t="s">
        <v>2341</v>
      </c>
    </row>
    <row r="2986" spans="1:28" x14ac:dyDescent="0.25">
      <c r="A2986" t="s">
        <v>1135</v>
      </c>
      <c r="B2986" s="1">
        <v>43124</v>
      </c>
      <c r="C2986" t="s">
        <v>28</v>
      </c>
      <c r="D2986" t="s">
        <v>29</v>
      </c>
      <c r="E2986" t="s">
        <v>1365</v>
      </c>
      <c r="F2986" t="s">
        <v>33</v>
      </c>
      <c r="G2986" t="s">
        <v>31</v>
      </c>
      <c r="H2986">
        <v>0.1</v>
      </c>
      <c r="I2986" t="s">
        <v>35</v>
      </c>
      <c r="J2986" t="s">
        <v>36</v>
      </c>
      <c r="K2986" t="s">
        <v>37</v>
      </c>
      <c r="L2986" t="s">
        <v>35</v>
      </c>
      <c r="M2986" t="s">
        <v>35</v>
      </c>
      <c r="N2986">
        <v>3.0000000000000001E-3</v>
      </c>
      <c r="O2986" t="s">
        <v>28</v>
      </c>
      <c r="P2986" t="s">
        <v>28</v>
      </c>
      <c r="Q2986" t="s">
        <v>43</v>
      </c>
      <c r="R2986">
        <v>39</v>
      </c>
      <c r="S2986" t="s">
        <v>35</v>
      </c>
      <c r="T2986">
        <v>3.5999999999999997E-2</v>
      </c>
      <c r="U2986" t="s">
        <v>35</v>
      </c>
      <c r="V2986" t="s">
        <v>28</v>
      </c>
      <c r="W2986" t="s">
        <v>28</v>
      </c>
      <c r="X2986">
        <v>2</v>
      </c>
      <c r="Y2986" t="s">
        <v>35</v>
      </c>
      <c r="Z2986" t="s">
        <v>28</v>
      </c>
      <c r="AA2986" t="s">
        <v>38</v>
      </c>
      <c r="AB2986" s="5" t="s">
        <v>2341</v>
      </c>
    </row>
    <row r="2987" spans="1:28" x14ac:dyDescent="0.25">
      <c r="A2987" t="s">
        <v>1445</v>
      </c>
      <c r="B2987" s="1">
        <v>43124</v>
      </c>
      <c r="C2987" t="s">
        <v>28</v>
      </c>
      <c r="D2987" t="s">
        <v>29</v>
      </c>
      <c r="E2987" t="s">
        <v>1457</v>
      </c>
      <c r="F2987" t="s">
        <v>33</v>
      </c>
      <c r="G2987" t="s">
        <v>31</v>
      </c>
      <c r="H2987">
        <v>0.14000000000000001</v>
      </c>
      <c r="I2987">
        <v>1E-3</v>
      </c>
      <c r="J2987" t="s">
        <v>36</v>
      </c>
      <c r="K2987" t="s">
        <v>37</v>
      </c>
      <c r="L2987" t="s">
        <v>35</v>
      </c>
      <c r="M2987" t="s">
        <v>35</v>
      </c>
      <c r="N2987">
        <v>5.0000000000000001E-3</v>
      </c>
      <c r="O2987" t="s">
        <v>28</v>
      </c>
      <c r="P2987" t="s">
        <v>28</v>
      </c>
      <c r="Q2987" t="s">
        <v>43</v>
      </c>
      <c r="R2987">
        <v>39</v>
      </c>
      <c r="S2987" t="s">
        <v>35</v>
      </c>
      <c r="T2987">
        <v>0.1</v>
      </c>
      <c r="U2987" t="s">
        <v>35</v>
      </c>
      <c r="V2987" t="s">
        <v>28</v>
      </c>
      <c r="W2987" t="s">
        <v>28</v>
      </c>
      <c r="X2987">
        <v>2</v>
      </c>
      <c r="Y2987" t="s">
        <v>35</v>
      </c>
      <c r="Z2987" t="s">
        <v>28</v>
      </c>
      <c r="AA2987" t="s">
        <v>38</v>
      </c>
      <c r="AB2987" s="5" t="s">
        <v>2341</v>
      </c>
    </row>
    <row r="2988" spans="1:28" x14ac:dyDescent="0.25">
      <c r="A2988" t="s">
        <v>27</v>
      </c>
      <c r="B2988" s="1">
        <v>43097</v>
      </c>
      <c r="C2988" t="s">
        <v>28</v>
      </c>
      <c r="D2988" t="s">
        <v>29</v>
      </c>
      <c r="E2988" t="s">
        <v>313</v>
      </c>
      <c r="F2988" t="s">
        <v>33</v>
      </c>
      <c r="G2988" t="s">
        <v>31</v>
      </c>
      <c r="H2988">
        <v>0.24</v>
      </c>
      <c r="I2988" t="s">
        <v>35</v>
      </c>
      <c r="J2988" t="s">
        <v>36</v>
      </c>
      <c r="K2988" t="s">
        <v>37</v>
      </c>
      <c r="L2988" t="s">
        <v>35</v>
      </c>
      <c r="M2988">
        <v>6.0000000000000001E-3</v>
      </c>
      <c r="N2988">
        <v>7.0000000000000001E-3</v>
      </c>
      <c r="O2988" t="s">
        <v>28</v>
      </c>
      <c r="P2988" t="s">
        <v>28</v>
      </c>
      <c r="Q2988" t="s">
        <v>43</v>
      </c>
      <c r="R2988">
        <v>50</v>
      </c>
      <c r="S2988" t="s">
        <v>35</v>
      </c>
      <c r="T2988">
        <v>0.434</v>
      </c>
      <c r="U2988">
        <v>3.0000000000000001E-3</v>
      </c>
      <c r="V2988" t="s">
        <v>28</v>
      </c>
      <c r="W2988" t="s">
        <v>28</v>
      </c>
      <c r="X2988">
        <v>21</v>
      </c>
      <c r="Y2988" t="s">
        <v>35</v>
      </c>
      <c r="Z2988" t="s">
        <v>28</v>
      </c>
      <c r="AA2988" t="s">
        <v>38</v>
      </c>
      <c r="AB2988" s="5" t="s">
        <v>2341</v>
      </c>
    </row>
    <row r="2989" spans="1:28" x14ac:dyDescent="0.25">
      <c r="A2989" t="s">
        <v>480</v>
      </c>
      <c r="B2989" s="1">
        <v>43097</v>
      </c>
      <c r="C2989" t="s">
        <v>28</v>
      </c>
      <c r="D2989" t="s">
        <v>29</v>
      </c>
      <c r="E2989" t="s">
        <v>632</v>
      </c>
      <c r="F2989" t="s">
        <v>33</v>
      </c>
      <c r="G2989" t="s">
        <v>31</v>
      </c>
      <c r="H2989">
        <v>0.46</v>
      </c>
      <c r="I2989" t="s">
        <v>35</v>
      </c>
      <c r="J2989" t="s">
        <v>36</v>
      </c>
      <c r="K2989" t="s">
        <v>37</v>
      </c>
      <c r="L2989" t="s">
        <v>35</v>
      </c>
      <c r="M2989">
        <v>1E-3</v>
      </c>
      <c r="N2989">
        <v>7.0000000000000001E-3</v>
      </c>
      <c r="O2989" t="s">
        <v>28</v>
      </c>
      <c r="P2989" t="s">
        <v>28</v>
      </c>
      <c r="Q2989" t="s">
        <v>43</v>
      </c>
      <c r="R2989">
        <v>36</v>
      </c>
      <c r="S2989" t="s">
        <v>35</v>
      </c>
      <c r="T2989">
        <v>0.14199999999999999</v>
      </c>
      <c r="U2989">
        <v>1E-3</v>
      </c>
      <c r="V2989" t="s">
        <v>28</v>
      </c>
      <c r="W2989" t="s">
        <v>28</v>
      </c>
      <c r="X2989">
        <v>9</v>
      </c>
      <c r="Y2989" t="s">
        <v>35</v>
      </c>
      <c r="Z2989" t="s">
        <v>28</v>
      </c>
      <c r="AA2989" t="s">
        <v>38</v>
      </c>
      <c r="AB2989" s="5" t="s">
        <v>2341</v>
      </c>
    </row>
    <row r="2990" spans="1:28" x14ac:dyDescent="0.25">
      <c r="A2990" t="s">
        <v>1135</v>
      </c>
      <c r="B2990" s="1">
        <v>43097</v>
      </c>
      <c r="C2990" t="s">
        <v>28</v>
      </c>
      <c r="D2990" t="s">
        <v>29</v>
      </c>
      <c r="E2990" t="s">
        <v>1366</v>
      </c>
      <c r="F2990" t="s">
        <v>33</v>
      </c>
      <c r="G2990" t="s">
        <v>31</v>
      </c>
      <c r="H2990">
        <v>0.24</v>
      </c>
      <c r="I2990" t="s">
        <v>35</v>
      </c>
      <c r="J2990" t="s">
        <v>36</v>
      </c>
      <c r="K2990" t="s">
        <v>37</v>
      </c>
      <c r="L2990" t="s">
        <v>35</v>
      </c>
      <c r="M2990" t="s">
        <v>35</v>
      </c>
      <c r="N2990">
        <v>5.0000000000000001E-3</v>
      </c>
      <c r="O2990" t="s">
        <v>28</v>
      </c>
      <c r="P2990" t="s">
        <v>28</v>
      </c>
      <c r="Q2990" t="s">
        <v>43</v>
      </c>
      <c r="R2990">
        <v>30</v>
      </c>
      <c r="S2990" t="s">
        <v>35</v>
      </c>
      <c r="T2990">
        <v>3.4000000000000002E-2</v>
      </c>
      <c r="U2990" t="s">
        <v>35</v>
      </c>
      <c r="V2990" t="s">
        <v>28</v>
      </c>
      <c r="W2990" t="s">
        <v>28</v>
      </c>
      <c r="X2990">
        <v>2</v>
      </c>
      <c r="Y2990" t="s">
        <v>35</v>
      </c>
      <c r="Z2990" t="s">
        <v>28</v>
      </c>
      <c r="AA2990" t="s">
        <v>38</v>
      </c>
      <c r="AB2990" s="5" t="s">
        <v>2341</v>
      </c>
    </row>
    <row r="2991" spans="1:28" x14ac:dyDescent="0.25">
      <c r="A2991" t="s">
        <v>27</v>
      </c>
      <c r="B2991" s="1">
        <v>43082</v>
      </c>
      <c r="C2991" t="s">
        <v>28</v>
      </c>
      <c r="D2991" t="s">
        <v>29</v>
      </c>
      <c r="E2991" t="s">
        <v>314</v>
      </c>
      <c r="F2991" t="s">
        <v>33</v>
      </c>
      <c r="G2991" t="s">
        <v>31</v>
      </c>
      <c r="H2991">
        <v>0.16</v>
      </c>
      <c r="I2991" t="s">
        <v>35</v>
      </c>
      <c r="J2991" t="s">
        <v>36</v>
      </c>
      <c r="K2991" t="s">
        <v>37</v>
      </c>
      <c r="L2991" t="s">
        <v>35</v>
      </c>
      <c r="M2991">
        <v>2.8000000000000001E-2</v>
      </c>
      <c r="N2991">
        <v>1.2E-2</v>
      </c>
      <c r="O2991" t="s">
        <v>28</v>
      </c>
      <c r="P2991" t="s">
        <v>28</v>
      </c>
      <c r="Q2991" t="s">
        <v>43</v>
      </c>
      <c r="R2991">
        <v>274</v>
      </c>
      <c r="S2991" t="s">
        <v>35</v>
      </c>
      <c r="T2991">
        <v>2.12</v>
      </c>
      <c r="U2991">
        <v>2.3E-2</v>
      </c>
      <c r="V2991" t="s">
        <v>28</v>
      </c>
      <c r="W2991" t="s">
        <v>28</v>
      </c>
      <c r="X2991">
        <v>234</v>
      </c>
      <c r="Y2991" t="s">
        <v>35</v>
      </c>
      <c r="Z2991" t="s">
        <v>28</v>
      </c>
      <c r="AA2991" t="s">
        <v>38</v>
      </c>
      <c r="AB2991" s="5" t="s">
        <v>2341</v>
      </c>
    </row>
    <row r="2992" spans="1:28" x14ac:dyDescent="0.25">
      <c r="A2992" t="s">
        <v>413</v>
      </c>
      <c r="B2992" s="1">
        <v>43082</v>
      </c>
      <c r="C2992" t="s">
        <v>28</v>
      </c>
      <c r="D2992" t="s">
        <v>29</v>
      </c>
      <c r="E2992" t="s">
        <v>441</v>
      </c>
      <c r="F2992" t="s">
        <v>33</v>
      </c>
      <c r="G2992" t="s">
        <v>31</v>
      </c>
      <c r="H2992">
        <v>0.16</v>
      </c>
      <c r="I2992" t="s">
        <v>35</v>
      </c>
      <c r="J2992" t="s">
        <v>36</v>
      </c>
      <c r="K2992" t="s">
        <v>37</v>
      </c>
      <c r="L2992" t="s">
        <v>35</v>
      </c>
      <c r="M2992">
        <v>7.0000000000000001E-3</v>
      </c>
      <c r="N2992">
        <v>1.2E-2</v>
      </c>
      <c r="O2992" t="s">
        <v>28</v>
      </c>
      <c r="P2992" t="s">
        <v>28</v>
      </c>
      <c r="Q2992">
        <v>0.1</v>
      </c>
      <c r="R2992">
        <v>233</v>
      </c>
      <c r="S2992" t="s">
        <v>35</v>
      </c>
      <c r="T2992">
        <v>1.07</v>
      </c>
      <c r="U2992">
        <v>1.4E-2</v>
      </c>
      <c r="V2992" t="s">
        <v>28</v>
      </c>
      <c r="W2992" t="s">
        <v>28</v>
      </c>
      <c r="X2992">
        <v>174</v>
      </c>
      <c r="Y2992" t="s">
        <v>35</v>
      </c>
      <c r="Z2992" t="s">
        <v>28</v>
      </c>
      <c r="AA2992">
        <v>6.0000000000000001E-3</v>
      </c>
      <c r="AB2992" s="5" t="s">
        <v>2341</v>
      </c>
    </row>
    <row r="2993" spans="1:28" x14ac:dyDescent="0.25">
      <c r="A2993" t="s">
        <v>480</v>
      </c>
      <c r="B2993" s="1">
        <v>43082</v>
      </c>
      <c r="C2993" t="s">
        <v>28</v>
      </c>
      <c r="D2993" t="s">
        <v>29</v>
      </c>
      <c r="E2993" t="s">
        <v>633</v>
      </c>
      <c r="F2993" t="s">
        <v>33</v>
      </c>
      <c r="G2993" t="s">
        <v>31</v>
      </c>
      <c r="H2993">
        <v>0.17</v>
      </c>
      <c r="I2993" t="s">
        <v>35</v>
      </c>
      <c r="J2993" t="s">
        <v>36</v>
      </c>
      <c r="K2993" t="s">
        <v>37</v>
      </c>
      <c r="L2993" t="s">
        <v>35</v>
      </c>
      <c r="M2993">
        <v>2E-3</v>
      </c>
      <c r="N2993">
        <v>1.2999999999999999E-2</v>
      </c>
      <c r="O2993" t="s">
        <v>28</v>
      </c>
      <c r="P2993" t="s">
        <v>28</v>
      </c>
      <c r="Q2993">
        <v>0.1</v>
      </c>
      <c r="R2993">
        <v>202</v>
      </c>
      <c r="S2993" t="s">
        <v>35</v>
      </c>
      <c r="T2993">
        <v>0.27300000000000002</v>
      </c>
      <c r="U2993">
        <v>6.0000000000000001E-3</v>
      </c>
      <c r="V2993" t="s">
        <v>28</v>
      </c>
      <c r="W2993" t="s">
        <v>28</v>
      </c>
      <c r="X2993">
        <v>145</v>
      </c>
      <c r="Y2993" t="s">
        <v>35</v>
      </c>
      <c r="Z2993" t="s">
        <v>28</v>
      </c>
      <c r="AA2993" t="s">
        <v>38</v>
      </c>
      <c r="AB2993" s="5" t="s">
        <v>2341</v>
      </c>
    </row>
    <row r="2994" spans="1:28" x14ac:dyDescent="0.25">
      <c r="A2994" t="s">
        <v>725</v>
      </c>
      <c r="B2994" s="1">
        <v>43082</v>
      </c>
      <c r="C2994" t="s">
        <v>28</v>
      </c>
      <c r="D2994" t="s">
        <v>29</v>
      </c>
      <c r="E2994" t="s">
        <v>743</v>
      </c>
      <c r="F2994" t="s">
        <v>33</v>
      </c>
      <c r="G2994" t="s">
        <v>31</v>
      </c>
      <c r="H2994">
        <v>0.08</v>
      </c>
      <c r="I2994">
        <v>1E-3</v>
      </c>
      <c r="J2994" t="s">
        <v>36</v>
      </c>
      <c r="K2994" t="s">
        <v>37</v>
      </c>
      <c r="L2994" t="s">
        <v>35</v>
      </c>
      <c r="M2994">
        <v>2E-3</v>
      </c>
      <c r="N2994">
        <v>2.1999999999999999E-2</v>
      </c>
      <c r="O2994" t="s">
        <v>28</v>
      </c>
      <c r="P2994" t="s">
        <v>28</v>
      </c>
      <c r="Q2994">
        <v>0.1</v>
      </c>
      <c r="R2994">
        <v>277</v>
      </c>
      <c r="S2994" t="s">
        <v>35</v>
      </c>
      <c r="T2994">
        <v>0.61399999999999999</v>
      </c>
      <c r="U2994">
        <v>5.0000000000000001E-3</v>
      </c>
      <c r="V2994" t="s">
        <v>28</v>
      </c>
      <c r="W2994" t="s">
        <v>28</v>
      </c>
      <c r="X2994">
        <v>230</v>
      </c>
      <c r="Y2994" t="s">
        <v>35</v>
      </c>
      <c r="Z2994" t="s">
        <v>28</v>
      </c>
      <c r="AA2994" t="s">
        <v>38</v>
      </c>
      <c r="AB2994" s="5" t="s">
        <v>2341</v>
      </c>
    </row>
    <row r="2995" spans="1:28" x14ac:dyDescent="0.25">
      <c r="A2995" t="s">
        <v>772</v>
      </c>
      <c r="B2995" s="1">
        <v>43082</v>
      </c>
      <c r="C2995" t="s">
        <v>28</v>
      </c>
      <c r="D2995" t="s">
        <v>29</v>
      </c>
      <c r="E2995" t="s">
        <v>904</v>
      </c>
      <c r="F2995" t="s">
        <v>33</v>
      </c>
      <c r="G2995" t="s">
        <v>31</v>
      </c>
      <c r="H2995">
        <v>0.05</v>
      </c>
      <c r="I2995">
        <v>1E-3</v>
      </c>
      <c r="J2995" t="s">
        <v>36</v>
      </c>
      <c r="K2995" t="s">
        <v>37</v>
      </c>
      <c r="L2995" t="s">
        <v>35</v>
      </c>
      <c r="M2995">
        <v>2E-3</v>
      </c>
      <c r="N2995">
        <v>1.4E-2</v>
      </c>
      <c r="O2995" t="s">
        <v>28</v>
      </c>
      <c r="P2995" t="s">
        <v>28</v>
      </c>
      <c r="Q2995">
        <v>0.1</v>
      </c>
      <c r="R2995">
        <v>256</v>
      </c>
      <c r="S2995" t="s">
        <v>35</v>
      </c>
      <c r="T2995">
        <v>0.39500000000000002</v>
      </c>
      <c r="U2995">
        <v>6.0000000000000001E-3</v>
      </c>
      <c r="V2995" t="s">
        <v>28</v>
      </c>
      <c r="W2995" t="s">
        <v>28</v>
      </c>
      <c r="X2995">
        <v>183</v>
      </c>
      <c r="Y2995" t="s">
        <v>35</v>
      </c>
      <c r="Z2995" t="s">
        <v>28</v>
      </c>
      <c r="AA2995">
        <v>6.0000000000000001E-3</v>
      </c>
      <c r="AB2995" s="5" t="s">
        <v>2341</v>
      </c>
    </row>
    <row r="2996" spans="1:28" x14ac:dyDescent="0.25">
      <c r="A2996" t="s">
        <v>1034</v>
      </c>
      <c r="B2996" s="1">
        <v>43082</v>
      </c>
      <c r="C2996" t="s">
        <v>28</v>
      </c>
      <c r="D2996" t="s">
        <v>29</v>
      </c>
      <c r="E2996" t="s">
        <v>1118</v>
      </c>
      <c r="F2996" t="s">
        <v>33</v>
      </c>
      <c r="G2996" t="s">
        <v>31</v>
      </c>
      <c r="H2996">
        <v>0.14000000000000001</v>
      </c>
      <c r="I2996" t="s">
        <v>35</v>
      </c>
      <c r="J2996" t="s">
        <v>36</v>
      </c>
      <c r="K2996" t="s">
        <v>37</v>
      </c>
      <c r="L2996" t="s">
        <v>35</v>
      </c>
      <c r="M2996" t="s">
        <v>35</v>
      </c>
      <c r="N2996">
        <v>1.0999999999999999E-2</v>
      </c>
      <c r="O2996" t="s">
        <v>28</v>
      </c>
      <c r="P2996" t="s">
        <v>28</v>
      </c>
      <c r="Q2996">
        <v>0.1</v>
      </c>
      <c r="R2996">
        <v>145</v>
      </c>
      <c r="S2996" t="s">
        <v>35</v>
      </c>
      <c r="T2996">
        <v>0.14099999999999999</v>
      </c>
      <c r="U2996">
        <v>4.0000000000000001E-3</v>
      </c>
      <c r="V2996" t="s">
        <v>28</v>
      </c>
      <c r="W2996" t="s">
        <v>28</v>
      </c>
      <c r="X2996">
        <v>98</v>
      </c>
      <c r="Y2996" t="s">
        <v>35</v>
      </c>
      <c r="Z2996" t="s">
        <v>28</v>
      </c>
      <c r="AA2996" t="s">
        <v>38</v>
      </c>
      <c r="AB2996" s="5" t="s">
        <v>2341</v>
      </c>
    </row>
    <row r="2997" spans="1:28" x14ac:dyDescent="0.25">
      <c r="A2997" t="s">
        <v>1186</v>
      </c>
      <c r="B2997" s="1">
        <v>43082</v>
      </c>
      <c r="C2997" t="s">
        <v>28</v>
      </c>
      <c r="D2997" t="s">
        <v>29</v>
      </c>
      <c r="E2997" t="s">
        <v>1197</v>
      </c>
      <c r="F2997" t="s">
        <v>33</v>
      </c>
      <c r="G2997" t="s">
        <v>31</v>
      </c>
      <c r="H2997">
        <v>0.1</v>
      </c>
      <c r="I2997" t="s">
        <v>35</v>
      </c>
      <c r="J2997" t="s">
        <v>36</v>
      </c>
      <c r="K2997" t="s">
        <v>37</v>
      </c>
      <c r="L2997" t="s">
        <v>35</v>
      </c>
      <c r="M2997" t="s">
        <v>35</v>
      </c>
      <c r="N2997">
        <v>1.2E-2</v>
      </c>
      <c r="O2997" t="s">
        <v>28</v>
      </c>
      <c r="P2997" t="s">
        <v>28</v>
      </c>
      <c r="Q2997">
        <v>0.1</v>
      </c>
      <c r="R2997">
        <v>140</v>
      </c>
      <c r="S2997" t="s">
        <v>35</v>
      </c>
      <c r="T2997">
        <v>0.11799999999999999</v>
      </c>
      <c r="U2997">
        <v>3.0000000000000001E-3</v>
      </c>
      <c r="V2997" t="s">
        <v>28</v>
      </c>
      <c r="W2997" t="s">
        <v>28</v>
      </c>
      <c r="X2997">
        <v>98</v>
      </c>
      <c r="Y2997" t="s">
        <v>35</v>
      </c>
      <c r="Z2997" t="s">
        <v>28</v>
      </c>
      <c r="AA2997" t="s">
        <v>38</v>
      </c>
      <c r="AB2997" s="5" t="s">
        <v>2341</v>
      </c>
    </row>
    <row r="2998" spans="1:28" x14ac:dyDescent="0.25">
      <c r="A2998" t="s">
        <v>1135</v>
      </c>
      <c r="B2998" s="1">
        <v>43082</v>
      </c>
      <c r="C2998" t="s">
        <v>28</v>
      </c>
      <c r="D2998" t="s">
        <v>29</v>
      </c>
      <c r="E2998" t="s">
        <v>1367</v>
      </c>
      <c r="F2998" t="s">
        <v>33</v>
      </c>
      <c r="G2998" t="s">
        <v>31</v>
      </c>
      <c r="H2998">
        <v>0.37</v>
      </c>
      <c r="I2998">
        <v>1E-3</v>
      </c>
      <c r="J2998" t="s">
        <v>36</v>
      </c>
      <c r="K2998" t="s">
        <v>37</v>
      </c>
      <c r="L2998" t="s">
        <v>35</v>
      </c>
      <c r="M2998" t="s">
        <v>35</v>
      </c>
      <c r="N2998">
        <v>2E-3</v>
      </c>
      <c r="O2998" t="s">
        <v>28</v>
      </c>
      <c r="P2998" t="s">
        <v>28</v>
      </c>
      <c r="Q2998" t="s">
        <v>43</v>
      </c>
      <c r="R2998">
        <v>35</v>
      </c>
      <c r="S2998" t="s">
        <v>35</v>
      </c>
      <c r="T2998">
        <v>0.18</v>
      </c>
      <c r="U2998">
        <v>1E-3</v>
      </c>
      <c r="V2998" t="s">
        <v>28</v>
      </c>
      <c r="W2998" t="s">
        <v>28</v>
      </c>
      <c r="X2998">
        <v>2</v>
      </c>
      <c r="Y2998" t="s">
        <v>35</v>
      </c>
      <c r="Z2998" t="s">
        <v>28</v>
      </c>
      <c r="AA2998" t="s">
        <v>38</v>
      </c>
      <c r="AB2998" s="5" t="s">
        <v>2341</v>
      </c>
    </row>
    <row r="2999" spans="1:28" x14ac:dyDescent="0.25">
      <c r="A2999" t="s">
        <v>1445</v>
      </c>
      <c r="B2999" s="1">
        <v>43082</v>
      </c>
      <c r="C2999" t="s">
        <v>28</v>
      </c>
      <c r="D2999" t="s">
        <v>29</v>
      </c>
      <c r="E2999" t="s">
        <v>1458</v>
      </c>
      <c r="F2999" t="s">
        <v>33</v>
      </c>
      <c r="G2999" t="s">
        <v>31</v>
      </c>
      <c r="H2999">
        <v>0.32</v>
      </c>
      <c r="I2999">
        <v>2E-3</v>
      </c>
      <c r="J2999" t="s">
        <v>36</v>
      </c>
      <c r="K2999" t="s">
        <v>37</v>
      </c>
      <c r="L2999" t="s">
        <v>35</v>
      </c>
      <c r="M2999" t="s">
        <v>35</v>
      </c>
      <c r="N2999">
        <v>3.0000000000000001E-3</v>
      </c>
      <c r="O2999" t="s">
        <v>28</v>
      </c>
      <c r="P2999" t="s">
        <v>28</v>
      </c>
      <c r="Q2999" t="s">
        <v>43</v>
      </c>
      <c r="R2999">
        <v>39</v>
      </c>
      <c r="S2999" t="s">
        <v>35</v>
      </c>
      <c r="T2999">
        <v>0.27300000000000002</v>
      </c>
      <c r="U2999">
        <v>2E-3</v>
      </c>
      <c r="V2999" t="s">
        <v>28</v>
      </c>
      <c r="W2999" t="s">
        <v>28</v>
      </c>
      <c r="X2999">
        <v>2</v>
      </c>
      <c r="Y2999" t="s">
        <v>35</v>
      </c>
      <c r="Z2999" t="s">
        <v>28</v>
      </c>
      <c r="AA2999" t="s">
        <v>38</v>
      </c>
      <c r="AB2999" s="5" t="s">
        <v>2341</v>
      </c>
    </row>
    <row r="3000" spans="1:28" x14ac:dyDescent="0.25">
      <c r="A3000" t="s">
        <v>1127</v>
      </c>
      <c r="B3000" s="1">
        <v>43082</v>
      </c>
      <c r="C3000" t="s">
        <v>28</v>
      </c>
      <c r="D3000" t="s">
        <v>29</v>
      </c>
      <c r="E3000" t="s">
        <v>1757</v>
      </c>
      <c r="F3000" t="s">
        <v>33</v>
      </c>
      <c r="G3000" t="s">
        <v>31</v>
      </c>
      <c r="H3000" t="s">
        <v>34</v>
      </c>
      <c r="I3000" t="s">
        <v>35</v>
      </c>
      <c r="J3000" t="s">
        <v>36</v>
      </c>
      <c r="K3000" t="s">
        <v>37</v>
      </c>
      <c r="L3000" t="s">
        <v>35</v>
      </c>
      <c r="M3000" t="s">
        <v>35</v>
      </c>
      <c r="N3000">
        <v>8.0000000000000002E-3</v>
      </c>
      <c r="O3000" t="s">
        <v>28</v>
      </c>
      <c r="P3000" t="s">
        <v>28</v>
      </c>
      <c r="Q3000">
        <v>0.1</v>
      </c>
      <c r="R3000">
        <v>282</v>
      </c>
      <c r="S3000" t="s">
        <v>35</v>
      </c>
      <c r="T3000">
        <v>2.5999999999999999E-2</v>
      </c>
      <c r="U3000">
        <v>3.0000000000000001E-3</v>
      </c>
      <c r="V3000" t="s">
        <v>28</v>
      </c>
      <c r="W3000" t="s">
        <v>28</v>
      </c>
      <c r="X3000">
        <v>194</v>
      </c>
      <c r="Y3000" t="s">
        <v>35</v>
      </c>
      <c r="Z3000" t="s">
        <v>28</v>
      </c>
      <c r="AA3000" t="s">
        <v>38</v>
      </c>
      <c r="AB3000" s="5" t="s">
        <v>2341</v>
      </c>
    </row>
    <row r="3001" spans="1:28" x14ac:dyDescent="0.25">
      <c r="A3001" t="s">
        <v>27</v>
      </c>
      <c r="B3001" s="1">
        <v>43066</v>
      </c>
      <c r="C3001" t="s">
        <v>28</v>
      </c>
      <c r="D3001" t="s">
        <v>29</v>
      </c>
      <c r="E3001" t="s">
        <v>315</v>
      </c>
      <c r="F3001" t="s">
        <v>33</v>
      </c>
      <c r="G3001" t="s">
        <v>31</v>
      </c>
      <c r="H3001">
        <v>0.5</v>
      </c>
      <c r="I3001">
        <v>1E-3</v>
      </c>
      <c r="J3001" t="s">
        <v>36</v>
      </c>
      <c r="K3001" t="s">
        <v>37</v>
      </c>
      <c r="L3001" t="s">
        <v>35</v>
      </c>
      <c r="M3001">
        <v>0.01</v>
      </c>
      <c r="N3001">
        <v>8.9999999999999993E-3</v>
      </c>
      <c r="O3001" t="s">
        <v>28</v>
      </c>
      <c r="P3001" t="s">
        <v>28</v>
      </c>
      <c r="Q3001" t="s">
        <v>43</v>
      </c>
      <c r="R3001">
        <v>50</v>
      </c>
      <c r="S3001">
        <v>1E-3</v>
      </c>
      <c r="T3001">
        <v>0.433</v>
      </c>
      <c r="U3001">
        <v>3.0000000000000001E-3</v>
      </c>
      <c r="V3001" t="s">
        <v>28</v>
      </c>
      <c r="W3001" t="s">
        <v>28</v>
      </c>
      <c r="X3001">
        <v>22</v>
      </c>
      <c r="Y3001" t="s">
        <v>35</v>
      </c>
      <c r="Z3001" t="s">
        <v>28</v>
      </c>
      <c r="AA3001" t="s">
        <v>38</v>
      </c>
      <c r="AB3001" s="5" t="s">
        <v>2341</v>
      </c>
    </row>
    <row r="3002" spans="1:28" x14ac:dyDescent="0.25">
      <c r="A3002" t="s">
        <v>480</v>
      </c>
      <c r="B3002" s="1">
        <v>43066</v>
      </c>
      <c r="C3002" t="s">
        <v>28</v>
      </c>
      <c r="D3002" t="s">
        <v>29</v>
      </c>
      <c r="E3002" t="s">
        <v>634</v>
      </c>
      <c r="F3002" t="s">
        <v>33</v>
      </c>
      <c r="G3002" t="s">
        <v>31</v>
      </c>
      <c r="H3002">
        <v>0.56000000000000005</v>
      </c>
      <c r="I3002">
        <v>1E-3</v>
      </c>
      <c r="J3002" t="s">
        <v>36</v>
      </c>
      <c r="K3002" t="s">
        <v>37</v>
      </c>
      <c r="L3002" t="s">
        <v>35</v>
      </c>
      <c r="M3002">
        <v>4.0000000000000001E-3</v>
      </c>
      <c r="N3002">
        <v>8.0000000000000002E-3</v>
      </c>
      <c r="O3002" t="s">
        <v>28</v>
      </c>
      <c r="P3002" t="s">
        <v>28</v>
      </c>
      <c r="Q3002" t="s">
        <v>43</v>
      </c>
      <c r="R3002">
        <v>50</v>
      </c>
      <c r="S3002">
        <v>1E-3</v>
      </c>
      <c r="T3002">
        <v>0.26800000000000002</v>
      </c>
      <c r="U3002">
        <v>1E-3</v>
      </c>
      <c r="V3002" t="s">
        <v>28</v>
      </c>
      <c r="W3002" t="s">
        <v>28</v>
      </c>
      <c r="X3002">
        <v>22</v>
      </c>
      <c r="Y3002" t="s">
        <v>35</v>
      </c>
      <c r="Z3002" t="s">
        <v>28</v>
      </c>
      <c r="AA3002" t="s">
        <v>38</v>
      </c>
      <c r="AB3002" s="5" t="s">
        <v>2341</v>
      </c>
    </row>
    <row r="3003" spans="1:28" x14ac:dyDescent="0.25">
      <c r="A3003" t="s">
        <v>772</v>
      </c>
      <c r="B3003" s="1">
        <v>43066</v>
      </c>
      <c r="C3003" t="s">
        <v>28</v>
      </c>
      <c r="D3003" t="s">
        <v>29</v>
      </c>
      <c r="E3003" t="s">
        <v>905</v>
      </c>
      <c r="F3003" t="s">
        <v>33</v>
      </c>
      <c r="G3003" t="s">
        <v>31</v>
      </c>
      <c r="H3003">
        <v>0.43</v>
      </c>
      <c r="I3003">
        <v>1E-3</v>
      </c>
      <c r="J3003" t="s">
        <v>36</v>
      </c>
      <c r="K3003" t="s">
        <v>37</v>
      </c>
      <c r="L3003" t="s">
        <v>35</v>
      </c>
      <c r="M3003">
        <v>7.0000000000000001E-3</v>
      </c>
      <c r="N3003">
        <v>1.2999999999999999E-2</v>
      </c>
      <c r="O3003" t="s">
        <v>28</v>
      </c>
      <c r="P3003" t="s">
        <v>28</v>
      </c>
      <c r="Q3003" t="s">
        <v>43</v>
      </c>
      <c r="R3003">
        <v>104</v>
      </c>
      <c r="S3003">
        <v>1E-3</v>
      </c>
      <c r="T3003">
        <v>0.39700000000000002</v>
      </c>
      <c r="U3003">
        <v>3.0000000000000001E-3</v>
      </c>
      <c r="V3003" t="s">
        <v>28</v>
      </c>
      <c r="W3003" t="s">
        <v>28</v>
      </c>
      <c r="X3003">
        <v>72</v>
      </c>
      <c r="Y3003" t="s">
        <v>35</v>
      </c>
      <c r="Z3003" t="s">
        <v>28</v>
      </c>
      <c r="AA3003" t="s">
        <v>38</v>
      </c>
      <c r="AB3003" s="5" t="s">
        <v>2341</v>
      </c>
    </row>
    <row r="3004" spans="1:28" x14ac:dyDescent="0.25">
      <c r="A3004" t="s">
        <v>1135</v>
      </c>
      <c r="B3004" s="1">
        <v>43066</v>
      </c>
      <c r="C3004" t="s">
        <v>28</v>
      </c>
      <c r="D3004" t="s">
        <v>29</v>
      </c>
      <c r="E3004" t="s">
        <v>1368</v>
      </c>
      <c r="F3004" t="s">
        <v>33</v>
      </c>
      <c r="G3004" t="s">
        <v>31</v>
      </c>
      <c r="H3004">
        <v>0.68</v>
      </c>
      <c r="I3004">
        <v>1E-3</v>
      </c>
      <c r="J3004" t="s">
        <v>36</v>
      </c>
      <c r="K3004">
        <v>2.0000000000000001E-4</v>
      </c>
      <c r="L3004" t="s">
        <v>35</v>
      </c>
      <c r="M3004" t="s">
        <v>35</v>
      </c>
      <c r="N3004">
        <v>6.0000000000000001E-3</v>
      </c>
      <c r="O3004" t="s">
        <v>28</v>
      </c>
      <c r="P3004" t="s">
        <v>28</v>
      </c>
      <c r="Q3004" t="s">
        <v>43</v>
      </c>
      <c r="R3004">
        <v>23</v>
      </c>
      <c r="S3004">
        <v>2E-3</v>
      </c>
      <c r="T3004">
        <v>0.11</v>
      </c>
      <c r="U3004" t="s">
        <v>35</v>
      </c>
      <c r="V3004" t="s">
        <v>28</v>
      </c>
      <c r="W3004" t="s">
        <v>28</v>
      </c>
      <c r="X3004">
        <v>3</v>
      </c>
      <c r="Y3004" t="s">
        <v>35</v>
      </c>
      <c r="Z3004" t="s">
        <v>28</v>
      </c>
      <c r="AA3004" t="s">
        <v>38</v>
      </c>
      <c r="AB3004" s="5" t="s">
        <v>2341</v>
      </c>
    </row>
    <row r="3005" spans="1:28" x14ac:dyDescent="0.25">
      <c r="A3005" t="s">
        <v>1127</v>
      </c>
      <c r="B3005" s="1">
        <v>43066</v>
      </c>
      <c r="C3005" t="s">
        <v>28</v>
      </c>
      <c r="D3005" t="s">
        <v>29</v>
      </c>
      <c r="E3005" t="s">
        <v>1758</v>
      </c>
      <c r="F3005" t="s">
        <v>33</v>
      </c>
      <c r="G3005" t="s">
        <v>31</v>
      </c>
      <c r="H3005">
        <v>0.15</v>
      </c>
      <c r="I3005">
        <v>1E-3</v>
      </c>
      <c r="J3005" t="s">
        <v>36</v>
      </c>
      <c r="K3005" t="s">
        <v>37</v>
      </c>
      <c r="L3005" t="s">
        <v>35</v>
      </c>
      <c r="M3005">
        <v>6.0000000000000001E-3</v>
      </c>
      <c r="N3005">
        <v>1.4E-2</v>
      </c>
      <c r="O3005" t="s">
        <v>28</v>
      </c>
      <c r="P3005" t="s">
        <v>28</v>
      </c>
      <c r="Q3005" t="s">
        <v>43</v>
      </c>
      <c r="R3005">
        <v>241</v>
      </c>
      <c r="S3005" t="s">
        <v>35</v>
      </c>
      <c r="T3005">
        <v>0.53800000000000003</v>
      </c>
      <c r="U3005">
        <v>4.0000000000000001E-3</v>
      </c>
      <c r="V3005" t="s">
        <v>28</v>
      </c>
      <c r="W3005" t="s">
        <v>28</v>
      </c>
      <c r="X3005">
        <v>183</v>
      </c>
      <c r="Y3005" t="s">
        <v>35</v>
      </c>
      <c r="Z3005" t="s">
        <v>28</v>
      </c>
      <c r="AA3005" t="s">
        <v>38</v>
      </c>
      <c r="AB3005" s="5" t="s">
        <v>2341</v>
      </c>
    </row>
    <row r="3006" spans="1:28" x14ac:dyDescent="0.25">
      <c r="A3006" t="s">
        <v>2033</v>
      </c>
      <c r="B3006" s="1">
        <v>43066</v>
      </c>
      <c r="C3006" t="s">
        <v>28</v>
      </c>
      <c r="D3006" t="s">
        <v>29</v>
      </c>
      <c r="E3006" t="s">
        <v>2156</v>
      </c>
      <c r="F3006" t="s">
        <v>33</v>
      </c>
      <c r="G3006" t="s">
        <v>31</v>
      </c>
      <c r="H3006">
        <v>0.37</v>
      </c>
      <c r="I3006">
        <v>2E-3</v>
      </c>
      <c r="J3006" t="s">
        <v>36</v>
      </c>
      <c r="K3006" t="s">
        <v>37</v>
      </c>
      <c r="L3006" t="s">
        <v>35</v>
      </c>
      <c r="M3006">
        <v>1.2E-2</v>
      </c>
      <c r="N3006">
        <v>2.5000000000000001E-2</v>
      </c>
      <c r="O3006" t="s">
        <v>28</v>
      </c>
      <c r="P3006" t="s">
        <v>28</v>
      </c>
      <c r="Q3006" t="s">
        <v>43</v>
      </c>
      <c r="R3006">
        <v>27</v>
      </c>
      <c r="S3006" t="s">
        <v>35</v>
      </c>
      <c r="T3006">
        <v>0.432</v>
      </c>
      <c r="U3006">
        <v>3.0000000000000001E-3</v>
      </c>
      <c r="V3006" t="s">
        <v>28</v>
      </c>
      <c r="W3006" t="s">
        <v>28</v>
      </c>
      <c r="X3006">
        <v>14</v>
      </c>
      <c r="Y3006" t="s">
        <v>35</v>
      </c>
      <c r="Z3006" t="s">
        <v>28</v>
      </c>
      <c r="AA3006">
        <v>6.0000000000000001E-3</v>
      </c>
      <c r="AB3006" s="5" t="s">
        <v>2341</v>
      </c>
    </row>
    <row r="3007" spans="1:28" x14ac:dyDescent="0.25">
      <c r="A3007" t="s">
        <v>1135</v>
      </c>
      <c r="B3007" s="1">
        <v>43060</v>
      </c>
      <c r="C3007" t="s">
        <v>28</v>
      </c>
      <c r="D3007" t="s">
        <v>29</v>
      </c>
      <c r="E3007" t="s">
        <v>1369</v>
      </c>
      <c r="F3007" t="s">
        <v>33</v>
      </c>
      <c r="G3007" t="s">
        <v>31</v>
      </c>
      <c r="H3007">
        <v>0.13</v>
      </c>
      <c r="I3007">
        <v>1E-3</v>
      </c>
      <c r="J3007" t="s">
        <v>36</v>
      </c>
      <c r="K3007" t="s">
        <v>37</v>
      </c>
      <c r="L3007" t="s">
        <v>35</v>
      </c>
      <c r="M3007">
        <v>2E-3</v>
      </c>
      <c r="N3007">
        <v>5.0000000000000001E-3</v>
      </c>
      <c r="O3007" t="s">
        <v>28</v>
      </c>
      <c r="P3007" t="s">
        <v>28</v>
      </c>
      <c r="Q3007">
        <v>0.1</v>
      </c>
      <c r="R3007">
        <v>46</v>
      </c>
      <c r="S3007" t="s">
        <v>35</v>
      </c>
      <c r="T3007">
        <v>0.41199999999999998</v>
      </c>
      <c r="U3007">
        <v>2E-3</v>
      </c>
      <c r="V3007" t="s">
        <v>28</v>
      </c>
      <c r="W3007" t="s">
        <v>28</v>
      </c>
      <c r="X3007">
        <v>4</v>
      </c>
      <c r="Y3007" t="s">
        <v>35</v>
      </c>
      <c r="Z3007" t="s">
        <v>28</v>
      </c>
      <c r="AA3007" t="s">
        <v>38</v>
      </c>
      <c r="AB3007" s="5" t="s">
        <v>2341</v>
      </c>
    </row>
    <row r="3008" spans="1:28" x14ac:dyDescent="0.25">
      <c r="A3008" t="s">
        <v>1034</v>
      </c>
      <c r="B3008" s="1">
        <v>43054</v>
      </c>
      <c r="C3008" t="s">
        <v>28</v>
      </c>
      <c r="D3008" t="s">
        <v>29</v>
      </c>
      <c r="E3008" t="s">
        <v>1119</v>
      </c>
      <c r="F3008" t="s">
        <v>33</v>
      </c>
      <c r="G3008" t="s">
        <v>31</v>
      </c>
      <c r="H3008">
        <v>0.02</v>
      </c>
      <c r="I3008">
        <v>2E-3</v>
      </c>
      <c r="J3008">
        <v>0.06</v>
      </c>
      <c r="K3008" t="s">
        <v>37</v>
      </c>
      <c r="L3008" t="s">
        <v>35</v>
      </c>
      <c r="M3008">
        <v>1E-3</v>
      </c>
      <c r="N3008">
        <v>8.9999999999999993E-3</v>
      </c>
      <c r="O3008" t="s">
        <v>28</v>
      </c>
      <c r="P3008" t="s">
        <v>28</v>
      </c>
      <c r="Q3008">
        <v>0.3</v>
      </c>
      <c r="R3008">
        <v>172</v>
      </c>
      <c r="S3008" t="s">
        <v>35</v>
      </c>
      <c r="T3008">
        <v>0.02</v>
      </c>
      <c r="U3008">
        <v>1E-3</v>
      </c>
      <c r="V3008" t="s">
        <v>28</v>
      </c>
      <c r="W3008" t="s">
        <v>28</v>
      </c>
      <c r="X3008">
        <v>88</v>
      </c>
      <c r="Y3008" t="s">
        <v>35</v>
      </c>
      <c r="Z3008" t="s">
        <v>28</v>
      </c>
      <c r="AA3008" t="s">
        <v>38</v>
      </c>
      <c r="AB3008" s="5" t="s">
        <v>2341</v>
      </c>
    </row>
    <row r="3009" spans="1:28" x14ac:dyDescent="0.25">
      <c r="A3009" t="s">
        <v>1127</v>
      </c>
      <c r="B3009" s="1">
        <v>43054</v>
      </c>
      <c r="C3009" t="s">
        <v>28</v>
      </c>
      <c r="D3009" t="s">
        <v>29</v>
      </c>
      <c r="E3009" t="s">
        <v>1759</v>
      </c>
      <c r="F3009" t="s">
        <v>33</v>
      </c>
      <c r="G3009" t="s">
        <v>31</v>
      </c>
      <c r="H3009" t="s">
        <v>34</v>
      </c>
      <c r="I3009">
        <v>1E-3</v>
      </c>
      <c r="J3009" t="s">
        <v>36</v>
      </c>
      <c r="K3009" t="s">
        <v>37</v>
      </c>
      <c r="L3009" t="s">
        <v>35</v>
      </c>
      <c r="M3009" t="s">
        <v>35</v>
      </c>
      <c r="N3009">
        <v>6.0000000000000001E-3</v>
      </c>
      <c r="O3009" t="s">
        <v>28</v>
      </c>
      <c r="P3009" t="s">
        <v>28</v>
      </c>
      <c r="Q3009">
        <v>0.3</v>
      </c>
      <c r="R3009">
        <v>126</v>
      </c>
      <c r="S3009" t="s">
        <v>35</v>
      </c>
      <c r="T3009">
        <v>1.7999999999999999E-2</v>
      </c>
      <c r="U3009">
        <v>1E-3</v>
      </c>
      <c r="V3009" t="s">
        <v>28</v>
      </c>
      <c r="W3009" t="s">
        <v>28</v>
      </c>
      <c r="X3009">
        <v>34</v>
      </c>
      <c r="Y3009" t="s">
        <v>35</v>
      </c>
      <c r="Z3009" t="s">
        <v>28</v>
      </c>
      <c r="AA3009" t="s">
        <v>38</v>
      </c>
      <c r="AB3009" s="5" t="s">
        <v>2341</v>
      </c>
    </row>
    <row r="3010" spans="1:28" x14ac:dyDescent="0.25">
      <c r="A3010" t="s">
        <v>27</v>
      </c>
      <c r="B3010" s="1">
        <v>43053</v>
      </c>
      <c r="C3010" t="s">
        <v>28</v>
      </c>
      <c r="D3010" t="s">
        <v>29</v>
      </c>
      <c r="E3010" t="s">
        <v>316</v>
      </c>
      <c r="F3010" t="s">
        <v>33</v>
      </c>
      <c r="G3010" t="s">
        <v>31</v>
      </c>
      <c r="H3010" t="s">
        <v>34</v>
      </c>
      <c r="I3010" t="s">
        <v>35</v>
      </c>
      <c r="J3010">
        <v>0.05</v>
      </c>
      <c r="K3010">
        <v>2.0000000000000001E-4</v>
      </c>
      <c r="L3010" t="s">
        <v>35</v>
      </c>
      <c r="M3010">
        <v>0.13200000000000001</v>
      </c>
      <c r="N3010">
        <v>1.6E-2</v>
      </c>
      <c r="O3010" t="s">
        <v>28</v>
      </c>
      <c r="P3010" t="s">
        <v>28</v>
      </c>
      <c r="Q3010">
        <v>0.4</v>
      </c>
      <c r="R3010">
        <v>2090</v>
      </c>
      <c r="S3010" t="s">
        <v>35</v>
      </c>
      <c r="T3010">
        <v>2.6</v>
      </c>
      <c r="U3010">
        <v>9.4E-2</v>
      </c>
      <c r="V3010" t="s">
        <v>28</v>
      </c>
      <c r="W3010" t="s">
        <v>28</v>
      </c>
      <c r="X3010">
        <v>1700</v>
      </c>
      <c r="Y3010" t="s">
        <v>35</v>
      </c>
      <c r="Z3010" t="s">
        <v>28</v>
      </c>
      <c r="AA3010">
        <v>2.8000000000000001E-2</v>
      </c>
      <c r="AB3010" s="5" t="s">
        <v>2341</v>
      </c>
    </row>
    <row r="3011" spans="1:28" x14ac:dyDescent="0.25">
      <c r="A3011" t="s">
        <v>413</v>
      </c>
      <c r="B3011" s="1">
        <v>43053</v>
      </c>
      <c r="C3011" t="s">
        <v>28</v>
      </c>
      <c r="D3011" t="s">
        <v>29</v>
      </c>
      <c r="E3011" t="s">
        <v>442</v>
      </c>
      <c r="F3011" t="s">
        <v>33</v>
      </c>
      <c r="G3011" t="s">
        <v>31</v>
      </c>
      <c r="H3011" t="s">
        <v>34</v>
      </c>
      <c r="I3011" t="s">
        <v>35</v>
      </c>
      <c r="J3011" t="s">
        <v>36</v>
      </c>
      <c r="K3011" t="s">
        <v>37</v>
      </c>
      <c r="L3011" t="s">
        <v>35</v>
      </c>
      <c r="M3011">
        <v>3.0000000000000001E-3</v>
      </c>
      <c r="N3011">
        <v>8.0000000000000002E-3</v>
      </c>
      <c r="O3011" t="s">
        <v>28</v>
      </c>
      <c r="P3011" t="s">
        <v>28</v>
      </c>
      <c r="Q3011">
        <v>0.3</v>
      </c>
      <c r="R3011">
        <v>1670</v>
      </c>
      <c r="S3011" t="s">
        <v>35</v>
      </c>
      <c r="T3011">
        <v>0.16500000000000001</v>
      </c>
      <c r="U3011">
        <v>7.0000000000000001E-3</v>
      </c>
      <c r="V3011" t="s">
        <v>28</v>
      </c>
      <c r="W3011" t="s">
        <v>28</v>
      </c>
      <c r="X3011">
        <v>1320</v>
      </c>
      <c r="Y3011">
        <v>1E-3</v>
      </c>
      <c r="Z3011" t="s">
        <v>28</v>
      </c>
      <c r="AA3011" t="s">
        <v>38</v>
      </c>
      <c r="AB3011" s="5" t="s">
        <v>2341</v>
      </c>
    </row>
    <row r="3012" spans="1:28" x14ac:dyDescent="0.25">
      <c r="A3012" t="s">
        <v>413</v>
      </c>
      <c r="B3012" s="1">
        <v>43024</v>
      </c>
      <c r="C3012" t="s">
        <v>28</v>
      </c>
      <c r="D3012" t="s">
        <v>29</v>
      </c>
      <c r="E3012" t="s">
        <v>443</v>
      </c>
      <c r="F3012" t="s">
        <v>33</v>
      </c>
      <c r="G3012" t="s">
        <v>31</v>
      </c>
      <c r="H3012" t="s">
        <v>34</v>
      </c>
      <c r="I3012" t="s">
        <v>35</v>
      </c>
      <c r="J3012" t="s">
        <v>36</v>
      </c>
      <c r="K3012" t="s">
        <v>37</v>
      </c>
      <c r="L3012" t="s">
        <v>35</v>
      </c>
      <c r="M3012">
        <v>3.0000000000000001E-3</v>
      </c>
      <c r="N3012">
        <v>8.0000000000000002E-3</v>
      </c>
      <c r="O3012" t="s">
        <v>28</v>
      </c>
      <c r="P3012" t="s">
        <v>28</v>
      </c>
      <c r="Q3012">
        <v>0.4</v>
      </c>
      <c r="R3012">
        <v>1460</v>
      </c>
      <c r="S3012" t="s">
        <v>35</v>
      </c>
      <c r="T3012">
        <v>0.34399999999999997</v>
      </c>
      <c r="U3012">
        <v>8.0000000000000002E-3</v>
      </c>
      <c r="V3012" t="s">
        <v>28</v>
      </c>
      <c r="W3012" t="s">
        <v>28</v>
      </c>
      <c r="X3012">
        <v>1350</v>
      </c>
      <c r="Y3012">
        <v>1E-3</v>
      </c>
      <c r="Z3012" t="s">
        <v>28</v>
      </c>
      <c r="AA3012">
        <v>6.0000000000000001E-3</v>
      </c>
      <c r="AB3012" s="5" t="s">
        <v>2341</v>
      </c>
    </row>
    <row r="3013" spans="1:28" x14ac:dyDescent="0.25">
      <c r="A3013" t="s">
        <v>1127</v>
      </c>
      <c r="B3013" s="1">
        <v>43024</v>
      </c>
      <c r="C3013" t="s">
        <v>28</v>
      </c>
      <c r="D3013" t="s">
        <v>29</v>
      </c>
      <c r="E3013" t="s">
        <v>1760</v>
      </c>
      <c r="F3013" t="s">
        <v>33</v>
      </c>
      <c r="G3013" t="s">
        <v>31</v>
      </c>
      <c r="H3013">
        <v>0.02</v>
      </c>
      <c r="I3013" t="s">
        <v>35</v>
      </c>
      <c r="J3013" t="s">
        <v>36</v>
      </c>
      <c r="K3013" t="s">
        <v>37</v>
      </c>
      <c r="L3013" t="s">
        <v>35</v>
      </c>
      <c r="M3013">
        <v>1E-3</v>
      </c>
      <c r="N3013">
        <v>1.4E-2</v>
      </c>
      <c r="O3013" t="s">
        <v>28</v>
      </c>
      <c r="P3013" t="s">
        <v>28</v>
      </c>
      <c r="Q3013">
        <v>0.2</v>
      </c>
      <c r="R3013">
        <v>105</v>
      </c>
      <c r="S3013" t="s">
        <v>35</v>
      </c>
      <c r="T3013">
        <v>8.0000000000000002E-3</v>
      </c>
      <c r="U3013">
        <v>4.0000000000000001E-3</v>
      </c>
      <c r="V3013" t="s">
        <v>28</v>
      </c>
      <c r="W3013" t="s">
        <v>28</v>
      </c>
      <c r="X3013">
        <v>34</v>
      </c>
      <c r="Y3013" t="s">
        <v>35</v>
      </c>
      <c r="Z3013" t="s">
        <v>28</v>
      </c>
      <c r="AA3013" t="s">
        <v>38</v>
      </c>
      <c r="AB3013" s="5" t="s">
        <v>2341</v>
      </c>
    </row>
    <row r="3014" spans="1:28" x14ac:dyDescent="0.25">
      <c r="A3014" t="s">
        <v>27</v>
      </c>
      <c r="B3014" s="1">
        <v>43019</v>
      </c>
      <c r="C3014" t="s">
        <v>28</v>
      </c>
      <c r="D3014" t="s">
        <v>29</v>
      </c>
      <c r="E3014" t="s">
        <v>317</v>
      </c>
      <c r="F3014" t="s">
        <v>33</v>
      </c>
      <c r="G3014" t="s">
        <v>31</v>
      </c>
      <c r="H3014" t="s">
        <v>34</v>
      </c>
      <c r="I3014" t="s">
        <v>35</v>
      </c>
      <c r="J3014" t="s">
        <v>36</v>
      </c>
      <c r="K3014">
        <v>2.0000000000000001E-4</v>
      </c>
      <c r="L3014" t="s">
        <v>35</v>
      </c>
      <c r="M3014">
        <v>0.123</v>
      </c>
      <c r="N3014">
        <v>1.7999999999999999E-2</v>
      </c>
      <c r="O3014" t="s">
        <v>28</v>
      </c>
      <c r="P3014" t="s">
        <v>28</v>
      </c>
      <c r="Q3014">
        <v>0.3</v>
      </c>
      <c r="R3014">
        <v>1790</v>
      </c>
      <c r="S3014" t="s">
        <v>35</v>
      </c>
      <c r="T3014">
        <v>2.67</v>
      </c>
      <c r="U3014">
        <v>8.2000000000000003E-2</v>
      </c>
      <c r="V3014" t="s">
        <v>28</v>
      </c>
      <c r="W3014" t="s">
        <v>28</v>
      </c>
      <c r="X3014">
        <v>1730</v>
      </c>
      <c r="Y3014" t="s">
        <v>35</v>
      </c>
      <c r="Z3014" t="s">
        <v>28</v>
      </c>
      <c r="AA3014">
        <v>2.1000000000000001E-2</v>
      </c>
      <c r="AB3014" s="5" t="s">
        <v>2341</v>
      </c>
    </row>
    <row r="3015" spans="1:28" x14ac:dyDescent="0.25">
      <c r="A3015" t="s">
        <v>1135</v>
      </c>
      <c r="B3015" s="1">
        <v>43019</v>
      </c>
      <c r="C3015" t="s">
        <v>28</v>
      </c>
      <c r="D3015" t="s">
        <v>29</v>
      </c>
      <c r="E3015" t="s">
        <v>1370</v>
      </c>
      <c r="F3015" t="s">
        <v>33</v>
      </c>
      <c r="G3015" t="s">
        <v>31</v>
      </c>
      <c r="H3015">
        <v>0.02</v>
      </c>
      <c r="I3015" t="s">
        <v>35</v>
      </c>
      <c r="J3015" t="s">
        <v>36</v>
      </c>
      <c r="K3015" t="s">
        <v>37</v>
      </c>
      <c r="L3015" t="s">
        <v>35</v>
      </c>
      <c r="M3015" t="s">
        <v>35</v>
      </c>
      <c r="N3015">
        <v>3.0000000000000001E-3</v>
      </c>
      <c r="O3015" t="s">
        <v>28</v>
      </c>
      <c r="P3015" t="s">
        <v>28</v>
      </c>
      <c r="Q3015">
        <v>0.2</v>
      </c>
      <c r="R3015">
        <v>98</v>
      </c>
      <c r="S3015" t="s">
        <v>35</v>
      </c>
      <c r="T3015">
        <v>2E-3</v>
      </c>
      <c r="U3015" t="s">
        <v>35</v>
      </c>
      <c r="V3015" t="s">
        <v>28</v>
      </c>
      <c r="W3015" t="s">
        <v>28</v>
      </c>
      <c r="X3015">
        <v>4</v>
      </c>
      <c r="Y3015" t="s">
        <v>35</v>
      </c>
      <c r="Z3015" t="s">
        <v>28</v>
      </c>
      <c r="AA3015" t="s">
        <v>38</v>
      </c>
      <c r="AB3015" s="5" t="s">
        <v>2341</v>
      </c>
    </row>
    <row r="3016" spans="1:28" x14ac:dyDescent="0.25">
      <c r="A3016" t="s">
        <v>1445</v>
      </c>
      <c r="B3016" s="1">
        <v>43019</v>
      </c>
      <c r="C3016" t="s">
        <v>28</v>
      </c>
      <c r="D3016" t="s">
        <v>29</v>
      </c>
      <c r="E3016" t="s">
        <v>1459</v>
      </c>
      <c r="F3016" t="s">
        <v>33</v>
      </c>
      <c r="G3016" t="s">
        <v>31</v>
      </c>
      <c r="H3016">
        <v>0.01</v>
      </c>
      <c r="I3016" t="s">
        <v>35</v>
      </c>
      <c r="J3016" t="s">
        <v>36</v>
      </c>
      <c r="K3016" t="s">
        <v>37</v>
      </c>
      <c r="L3016" t="s">
        <v>35</v>
      </c>
      <c r="M3016" t="s">
        <v>35</v>
      </c>
      <c r="N3016">
        <v>5.0000000000000001E-3</v>
      </c>
      <c r="O3016" t="s">
        <v>28</v>
      </c>
      <c r="P3016" t="s">
        <v>28</v>
      </c>
      <c r="Q3016">
        <v>0.2</v>
      </c>
      <c r="R3016">
        <v>82</v>
      </c>
      <c r="S3016" t="s">
        <v>35</v>
      </c>
      <c r="T3016">
        <v>1.4E-2</v>
      </c>
      <c r="U3016" t="s">
        <v>35</v>
      </c>
      <c r="V3016" t="s">
        <v>28</v>
      </c>
      <c r="W3016" t="s">
        <v>28</v>
      </c>
      <c r="X3016">
        <v>2</v>
      </c>
      <c r="Y3016" t="s">
        <v>35</v>
      </c>
      <c r="Z3016" t="s">
        <v>28</v>
      </c>
      <c r="AA3016" t="s">
        <v>38</v>
      </c>
      <c r="AB3016" s="5" t="s">
        <v>2341</v>
      </c>
    </row>
    <row r="3017" spans="1:28" x14ac:dyDescent="0.25">
      <c r="A3017" t="s">
        <v>27</v>
      </c>
      <c r="B3017" s="1">
        <v>42990</v>
      </c>
      <c r="C3017" t="s">
        <v>28</v>
      </c>
      <c r="D3017" t="s">
        <v>29</v>
      </c>
      <c r="E3017" t="s">
        <v>318</v>
      </c>
      <c r="F3017" t="s">
        <v>33</v>
      </c>
      <c r="G3017" t="s">
        <v>31</v>
      </c>
      <c r="H3017" t="s">
        <v>34</v>
      </c>
      <c r="I3017" t="s">
        <v>35</v>
      </c>
      <c r="J3017" t="s">
        <v>36</v>
      </c>
      <c r="K3017">
        <v>1E-4</v>
      </c>
      <c r="L3017" t="s">
        <v>35</v>
      </c>
      <c r="M3017">
        <v>0.122</v>
      </c>
      <c r="N3017">
        <v>1.9E-2</v>
      </c>
      <c r="O3017" t="s">
        <v>28</v>
      </c>
      <c r="P3017" t="s">
        <v>28</v>
      </c>
      <c r="Q3017">
        <v>0.3</v>
      </c>
      <c r="R3017">
        <v>1400</v>
      </c>
      <c r="S3017" t="s">
        <v>35</v>
      </c>
      <c r="T3017">
        <v>1.79</v>
      </c>
      <c r="U3017">
        <v>6.0999999999999999E-2</v>
      </c>
      <c r="V3017" t="s">
        <v>28</v>
      </c>
      <c r="W3017" t="s">
        <v>28</v>
      </c>
      <c r="X3017">
        <v>1400</v>
      </c>
      <c r="Y3017" t="s">
        <v>35</v>
      </c>
      <c r="Z3017" t="s">
        <v>28</v>
      </c>
      <c r="AA3017">
        <v>2.1000000000000001E-2</v>
      </c>
      <c r="AB3017" s="5" t="s">
        <v>2341</v>
      </c>
    </row>
    <row r="3018" spans="1:28" x14ac:dyDescent="0.25">
      <c r="A3018" t="s">
        <v>413</v>
      </c>
      <c r="B3018" s="1">
        <v>42990</v>
      </c>
      <c r="C3018" t="s">
        <v>28</v>
      </c>
      <c r="D3018" t="s">
        <v>29</v>
      </c>
      <c r="E3018" t="s">
        <v>444</v>
      </c>
      <c r="F3018" t="s">
        <v>33</v>
      </c>
      <c r="G3018" t="s">
        <v>31</v>
      </c>
      <c r="H3018" t="s">
        <v>34</v>
      </c>
      <c r="I3018" t="s">
        <v>35</v>
      </c>
      <c r="J3018" t="s">
        <v>36</v>
      </c>
      <c r="K3018" t="s">
        <v>37</v>
      </c>
      <c r="L3018" t="s">
        <v>35</v>
      </c>
      <c r="M3018">
        <v>1E-3</v>
      </c>
      <c r="N3018">
        <v>6.0000000000000001E-3</v>
      </c>
      <c r="O3018" t="s">
        <v>28</v>
      </c>
      <c r="P3018" t="s">
        <v>28</v>
      </c>
      <c r="Q3018">
        <v>0.3</v>
      </c>
      <c r="R3018">
        <v>1170</v>
      </c>
      <c r="S3018" t="s">
        <v>35</v>
      </c>
      <c r="T3018">
        <v>0.10199999999999999</v>
      </c>
      <c r="U3018">
        <v>7.0000000000000001E-3</v>
      </c>
      <c r="V3018" t="s">
        <v>28</v>
      </c>
      <c r="W3018" t="s">
        <v>28</v>
      </c>
      <c r="X3018">
        <v>987</v>
      </c>
      <c r="Y3018" t="s">
        <v>35</v>
      </c>
      <c r="Z3018" t="s">
        <v>28</v>
      </c>
      <c r="AA3018" t="s">
        <v>38</v>
      </c>
      <c r="AB3018" s="5" t="s">
        <v>2341</v>
      </c>
    </row>
    <row r="3019" spans="1:28" x14ac:dyDescent="0.25">
      <c r="A3019" t="s">
        <v>1034</v>
      </c>
      <c r="B3019" s="1">
        <v>42990</v>
      </c>
      <c r="C3019" t="s">
        <v>28</v>
      </c>
      <c r="D3019" t="s">
        <v>29</v>
      </c>
      <c r="E3019" t="s">
        <v>1120</v>
      </c>
      <c r="F3019" t="s">
        <v>33</v>
      </c>
      <c r="G3019" t="s">
        <v>31</v>
      </c>
      <c r="H3019">
        <v>0.02</v>
      </c>
      <c r="I3019" t="s">
        <v>35</v>
      </c>
      <c r="J3019" t="s">
        <v>36</v>
      </c>
      <c r="K3019" t="s">
        <v>37</v>
      </c>
      <c r="L3019" t="s">
        <v>35</v>
      </c>
      <c r="M3019" t="s">
        <v>35</v>
      </c>
      <c r="N3019">
        <v>1.2999999999999999E-2</v>
      </c>
      <c r="O3019" t="s">
        <v>28</v>
      </c>
      <c r="P3019" t="s">
        <v>28</v>
      </c>
      <c r="Q3019">
        <v>0.2</v>
      </c>
      <c r="R3019">
        <v>115</v>
      </c>
      <c r="S3019" t="s">
        <v>35</v>
      </c>
      <c r="T3019">
        <v>6.0000000000000001E-3</v>
      </c>
      <c r="U3019" t="s">
        <v>35</v>
      </c>
      <c r="V3019" t="s">
        <v>28</v>
      </c>
      <c r="W3019" t="s">
        <v>28</v>
      </c>
      <c r="X3019">
        <v>41</v>
      </c>
      <c r="Y3019" t="s">
        <v>35</v>
      </c>
      <c r="Z3019" t="s">
        <v>28</v>
      </c>
      <c r="AA3019" t="s">
        <v>38</v>
      </c>
      <c r="AB3019" s="5" t="s">
        <v>2341</v>
      </c>
    </row>
    <row r="3020" spans="1:28" x14ac:dyDescent="0.25">
      <c r="A3020" t="s">
        <v>1135</v>
      </c>
      <c r="B3020" s="1">
        <v>42990</v>
      </c>
      <c r="C3020" t="s">
        <v>28</v>
      </c>
      <c r="D3020" t="s">
        <v>29</v>
      </c>
      <c r="E3020" t="s">
        <v>1371</v>
      </c>
      <c r="F3020" t="s">
        <v>33</v>
      </c>
      <c r="G3020" t="s">
        <v>31</v>
      </c>
      <c r="H3020">
        <v>0.02</v>
      </c>
      <c r="I3020" t="s">
        <v>35</v>
      </c>
      <c r="J3020" t="s">
        <v>36</v>
      </c>
      <c r="K3020" t="s">
        <v>37</v>
      </c>
      <c r="L3020" t="s">
        <v>35</v>
      </c>
      <c r="M3020" t="s">
        <v>35</v>
      </c>
      <c r="N3020">
        <v>3.0000000000000001E-3</v>
      </c>
      <c r="O3020" t="s">
        <v>28</v>
      </c>
      <c r="P3020" t="s">
        <v>28</v>
      </c>
      <c r="Q3020">
        <v>0.2</v>
      </c>
      <c r="R3020">
        <v>82</v>
      </c>
      <c r="S3020" t="s">
        <v>35</v>
      </c>
      <c r="T3020">
        <v>6.0000000000000001E-3</v>
      </c>
      <c r="U3020" t="s">
        <v>35</v>
      </c>
      <c r="V3020" t="s">
        <v>28</v>
      </c>
      <c r="W3020" t="s">
        <v>28</v>
      </c>
      <c r="X3020">
        <v>4</v>
      </c>
      <c r="Y3020" t="s">
        <v>35</v>
      </c>
      <c r="Z3020" t="s">
        <v>28</v>
      </c>
      <c r="AA3020" t="s">
        <v>38</v>
      </c>
      <c r="AB3020" s="5" t="s">
        <v>2341</v>
      </c>
    </row>
    <row r="3021" spans="1:28" x14ac:dyDescent="0.25">
      <c r="A3021" t="s">
        <v>1445</v>
      </c>
      <c r="B3021" s="1">
        <v>42990</v>
      </c>
      <c r="C3021" t="s">
        <v>28</v>
      </c>
      <c r="D3021" t="s">
        <v>29</v>
      </c>
      <c r="E3021" t="s">
        <v>1460</v>
      </c>
      <c r="F3021" t="s">
        <v>33</v>
      </c>
      <c r="G3021" t="s">
        <v>31</v>
      </c>
      <c r="H3021">
        <v>0.02</v>
      </c>
      <c r="I3021" t="s">
        <v>35</v>
      </c>
      <c r="J3021" t="s">
        <v>36</v>
      </c>
      <c r="K3021" t="s">
        <v>37</v>
      </c>
      <c r="L3021" t="s">
        <v>35</v>
      </c>
      <c r="M3021" t="s">
        <v>35</v>
      </c>
      <c r="N3021">
        <v>5.0000000000000001E-3</v>
      </c>
      <c r="O3021" t="s">
        <v>28</v>
      </c>
      <c r="P3021" t="s">
        <v>28</v>
      </c>
      <c r="Q3021">
        <v>0.2</v>
      </c>
      <c r="R3021">
        <v>91</v>
      </c>
      <c r="S3021" t="s">
        <v>35</v>
      </c>
      <c r="T3021">
        <v>2.8000000000000001E-2</v>
      </c>
      <c r="U3021" t="s">
        <v>35</v>
      </c>
      <c r="V3021" t="s">
        <v>28</v>
      </c>
      <c r="W3021" t="s">
        <v>28</v>
      </c>
      <c r="X3021">
        <v>2</v>
      </c>
      <c r="Y3021" t="s">
        <v>35</v>
      </c>
      <c r="Z3021" t="s">
        <v>28</v>
      </c>
      <c r="AA3021" t="s">
        <v>38</v>
      </c>
      <c r="AB3021" s="5" t="s">
        <v>2341</v>
      </c>
    </row>
    <row r="3022" spans="1:28" x14ac:dyDescent="0.25">
      <c r="A3022" t="s">
        <v>1127</v>
      </c>
      <c r="B3022" s="1">
        <v>42990</v>
      </c>
      <c r="C3022" t="s">
        <v>28</v>
      </c>
      <c r="D3022" t="s">
        <v>29</v>
      </c>
      <c r="E3022" t="s">
        <v>1761</v>
      </c>
      <c r="F3022" t="s">
        <v>33</v>
      </c>
      <c r="G3022" t="s">
        <v>31</v>
      </c>
      <c r="H3022">
        <v>0.02</v>
      </c>
      <c r="I3022">
        <v>1E-3</v>
      </c>
      <c r="J3022" t="s">
        <v>36</v>
      </c>
      <c r="K3022" t="s">
        <v>37</v>
      </c>
      <c r="L3022" t="s">
        <v>35</v>
      </c>
      <c r="M3022" t="s">
        <v>35</v>
      </c>
      <c r="N3022">
        <v>8.0000000000000002E-3</v>
      </c>
      <c r="O3022" t="s">
        <v>28</v>
      </c>
      <c r="P3022" t="s">
        <v>28</v>
      </c>
      <c r="Q3022">
        <v>0.2</v>
      </c>
      <c r="R3022">
        <v>108</v>
      </c>
      <c r="S3022" t="s">
        <v>35</v>
      </c>
      <c r="T3022">
        <v>3.0000000000000001E-3</v>
      </c>
      <c r="U3022" t="s">
        <v>35</v>
      </c>
      <c r="V3022" t="s">
        <v>28</v>
      </c>
      <c r="W3022" t="s">
        <v>28</v>
      </c>
      <c r="X3022">
        <v>27</v>
      </c>
      <c r="Y3022" t="s">
        <v>35</v>
      </c>
      <c r="Z3022" t="s">
        <v>28</v>
      </c>
      <c r="AA3022" t="s">
        <v>38</v>
      </c>
      <c r="AB3022" s="5" t="s">
        <v>2341</v>
      </c>
    </row>
    <row r="3023" spans="1:28" x14ac:dyDescent="0.25">
      <c r="A3023" t="s">
        <v>1223</v>
      </c>
      <c r="B3023" s="1">
        <v>42964</v>
      </c>
      <c r="C3023" t="s">
        <v>28</v>
      </c>
      <c r="D3023" t="s">
        <v>29</v>
      </c>
      <c r="E3023" t="s">
        <v>1226</v>
      </c>
      <c r="F3023" t="s">
        <v>33</v>
      </c>
      <c r="G3023" t="s">
        <v>31</v>
      </c>
      <c r="H3023">
        <v>0.02</v>
      </c>
      <c r="I3023" t="s">
        <v>35</v>
      </c>
      <c r="J3023" t="s">
        <v>36</v>
      </c>
      <c r="K3023" t="s">
        <v>37</v>
      </c>
      <c r="L3023" t="s">
        <v>35</v>
      </c>
      <c r="M3023" t="s">
        <v>35</v>
      </c>
      <c r="N3023">
        <v>8.0000000000000002E-3</v>
      </c>
      <c r="O3023">
        <v>7</v>
      </c>
      <c r="P3023" t="s">
        <v>28</v>
      </c>
      <c r="Q3023">
        <v>0.2</v>
      </c>
      <c r="R3023">
        <v>121</v>
      </c>
      <c r="S3023" t="s">
        <v>35</v>
      </c>
      <c r="T3023">
        <v>5.0000000000000001E-3</v>
      </c>
      <c r="U3023" t="s">
        <v>35</v>
      </c>
      <c r="V3023" t="s">
        <v>28</v>
      </c>
      <c r="W3023" t="s">
        <v>28</v>
      </c>
      <c r="X3023">
        <v>36</v>
      </c>
      <c r="Y3023" t="s">
        <v>35</v>
      </c>
      <c r="Z3023" t="s">
        <v>28</v>
      </c>
      <c r="AA3023" t="s">
        <v>38</v>
      </c>
      <c r="AB3023" s="5" t="s">
        <v>2341</v>
      </c>
    </row>
    <row r="3024" spans="1:28" x14ac:dyDescent="0.25">
      <c r="A3024" t="s">
        <v>1229</v>
      </c>
      <c r="B3024" s="1">
        <v>42964</v>
      </c>
      <c r="C3024" t="s">
        <v>28</v>
      </c>
      <c r="D3024" t="s">
        <v>29</v>
      </c>
      <c r="E3024" t="s">
        <v>1232</v>
      </c>
      <c r="F3024" t="s">
        <v>33</v>
      </c>
      <c r="G3024" t="s">
        <v>31</v>
      </c>
      <c r="H3024" t="s">
        <v>34</v>
      </c>
      <c r="I3024" t="s">
        <v>35</v>
      </c>
      <c r="J3024" t="s">
        <v>36</v>
      </c>
      <c r="K3024" t="s">
        <v>37</v>
      </c>
      <c r="L3024" t="s">
        <v>35</v>
      </c>
      <c r="M3024" t="s">
        <v>35</v>
      </c>
      <c r="N3024">
        <v>4.0000000000000001E-3</v>
      </c>
      <c r="O3024">
        <v>5</v>
      </c>
      <c r="P3024" t="s">
        <v>28</v>
      </c>
      <c r="Q3024">
        <v>0.1</v>
      </c>
      <c r="R3024">
        <v>88</v>
      </c>
      <c r="S3024" t="s">
        <v>35</v>
      </c>
      <c r="T3024" t="s">
        <v>35</v>
      </c>
      <c r="U3024" t="s">
        <v>35</v>
      </c>
      <c r="V3024" t="s">
        <v>28</v>
      </c>
      <c r="W3024" t="s">
        <v>28</v>
      </c>
      <c r="X3024">
        <v>12</v>
      </c>
      <c r="Y3024" t="s">
        <v>35</v>
      </c>
      <c r="Z3024" t="s">
        <v>28</v>
      </c>
      <c r="AA3024" t="s">
        <v>38</v>
      </c>
      <c r="AB3024" s="5" t="s">
        <v>2341</v>
      </c>
    </row>
    <row r="3025" spans="1:28" x14ac:dyDescent="0.25">
      <c r="A3025" t="s">
        <v>725</v>
      </c>
      <c r="B3025" s="1">
        <v>42963</v>
      </c>
      <c r="C3025" t="s">
        <v>28</v>
      </c>
      <c r="D3025" t="s">
        <v>29</v>
      </c>
      <c r="E3025" t="s">
        <v>744</v>
      </c>
      <c r="F3025" t="s">
        <v>33</v>
      </c>
      <c r="G3025" t="s">
        <v>31</v>
      </c>
      <c r="H3025" t="s">
        <v>34</v>
      </c>
      <c r="I3025" t="s">
        <v>35</v>
      </c>
      <c r="J3025" t="s">
        <v>36</v>
      </c>
      <c r="K3025" t="s">
        <v>37</v>
      </c>
      <c r="L3025" t="s">
        <v>35</v>
      </c>
      <c r="M3025" t="s">
        <v>35</v>
      </c>
      <c r="N3025">
        <v>0.01</v>
      </c>
      <c r="O3025">
        <v>8</v>
      </c>
      <c r="P3025" t="s">
        <v>28</v>
      </c>
      <c r="Q3025">
        <v>0.2</v>
      </c>
      <c r="R3025">
        <v>384</v>
      </c>
      <c r="S3025" t="s">
        <v>35</v>
      </c>
      <c r="T3025">
        <v>8.0000000000000002E-3</v>
      </c>
      <c r="U3025">
        <v>1E-3</v>
      </c>
      <c r="V3025" t="s">
        <v>28</v>
      </c>
      <c r="W3025" t="s">
        <v>28</v>
      </c>
      <c r="X3025">
        <v>346</v>
      </c>
      <c r="Y3025" t="s">
        <v>35</v>
      </c>
      <c r="Z3025" t="s">
        <v>28</v>
      </c>
      <c r="AA3025" t="s">
        <v>38</v>
      </c>
      <c r="AB3025" s="5" t="s">
        <v>2341</v>
      </c>
    </row>
    <row r="3026" spans="1:28" x14ac:dyDescent="0.25">
      <c r="A3026" t="s">
        <v>1127</v>
      </c>
      <c r="B3026" s="1">
        <v>42963</v>
      </c>
      <c r="C3026" t="s">
        <v>28</v>
      </c>
      <c r="D3026" t="s">
        <v>29</v>
      </c>
      <c r="E3026" t="s">
        <v>1762</v>
      </c>
      <c r="F3026" t="s">
        <v>33</v>
      </c>
      <c r="G3026" t="s">
        <v>31</v>
      </c>
      <c r="H3026" t="s">
        <v>34</v>
      </c>
      <c r="I3026" t="s">
        <v>35</v>
      </c>
      <c r="J3026" t="s">
        <v>36</v>
      </c>
      <c r="K3026" t="s">
        <v>37</v>
      </c>
      <c r="L3026" t="s">
        <v>35</v>
      </c>
      <c r="M3026" t="s">
        <v>35</v>
      </c>
      <c r="N3026">
        <v>6.0000000000000001E-3</v>
      </c>
      <c r="O3026">
        <v>6</v>
      </c>
      <c r="P3026" t="s">
        <v>28</v>
      </c>
      <c r="Q3026">
        <v>0.1</v>
      </c>
      <c r="R3026">
        <v>103</v>
      </c>
      <c r="S3026" t="s">
        <v>35</v>
      </c>
      <c r="T3026" t="s">
        <v>35</v>
      </c>
      <c r="U3026" t="s">
        <v>35</v>
      </c>
      <c r="V3026" t="s">
        <v>28</v>
      </c>
      <c r="W3026" t="s">
        <v>28</v>
      </c>
      <c r="X3026">
        <v>27</v>
      </c>
      <c r="Y3026" t="s">
        <v>35</v>
      </c>
      <c r="Z3026" t="s">
        <v>28</v>
      </c>
      <c r="AA3026" t="s">
        <v>38</v>
      </c>
      <c r="AB3026" s="5" t="s">
        <v>2341</v>
      </c>
    </row>
    <row r="3027" spans="1:28" x14ac:dyDescent="0.25">
      <c r="A3027" t="s">
        <v>1186</v>
      </c>
      <c r="B3027" s="1">
        <v>42962</v>
      </c>
      <c r="C3027" t="s">
        <v>28</v>
      </c>
      <c r="D3027" t="s">
        <v>29</v>
      </c>
      <c r="E3027" t="s">
        <v>1198</v>
      </c>
      <c r="F3027" t="s">
        <v>33</v>
      </c>
      <c r="G3027" t="s">
        <v>31</v>
      </c>
      <c r="H3027" t="s">
        <v>34</v>
      </c>
      <c r="I3027" t="s">
        <v>35</v>
      </c>
      <c r="J3027" t="s">
        <v>36</v>
      </c>
      <c r="K3027" t="s">
        <v>37</v>
      </c>
      <c r="L3027" t="s">
        <v>35</v>
      </c>
      <c r="M3027" t="s">
        <v>35</v>
      </c>
      <c r="N3027">
        <v>4.0000000000000001E-3</v>
      </c>
      <c r="O3027">
        <v>7</v>
      </c>
      <c r="P3027" t="s">
        <v>28</v>
      </c>
      <c r="Q3027">
        <v>0.1</v>
      </c>
      <c r="R3027">
        <v>118</v>
      </c>
      <c r="S3027" t="s">
        <v>35</v>
      </c>
      <c r="T3027" t="s">
        <v>35</v>
      </c>
      <c r="U3027" t="s">
        <v>35</v>
      </c>
      <c r="V3027" t="s">
        <v>28</v>
      </c>
      <c r="W3027" t="s">
        <v>28</v>
      </c>
      <c r="X3027">
        <v>34</v>
      </c>
      <c r="Y3027" t="s">
        <v>35</v>
      </c>
      <c r="Z3027" t="s">
        <v>28</v>
      </c>
      <c r="AA3027" t="s">
        <v>38</v>
      </c>
      <c r="AB3027" s="5" t="s">
        <v>2341</v>
      </c>
    </row>
    <row r="3028" spans="1:28" x14ac:dyDescent="0.25">
      <c r="A3028" t="s">
        <v>1856</v>
      </c>
      <c r="B3028" s="1">
        <v>42962</v>
      </c>
      <c r="C3028" t="s">
        <v>28</v>
      </c>
      <c r="D3028" t="s">
        <v>29</v>
      </c>
      <c r="E3028" t="s">
        <v>1857</v>
      </c>
      <c r="F3028" t="s">
        <v>33</v>
      </c>
      <c r="G3028" t="s">
        <v>31</v>
      </c>
      <c r="H3028" t="s">
        <v>34</v>
      </c>
      <c r="I3028" t="s">
        <v>35</v>
      </c>
      <c r="J3028" t="s">
        <v>36</v>
      </c>
      <c r="K3028" t="s">
        <v>37</v>
      </c>
      <c r="L3028" t="s">
        <v>35</v>
      </c>
      <c r="M3028" t="s">
        <v>35</v>
      </c>
      <c r="N3028">
        <v>8.9999999999999993E-3</v>
      </c>
      <c r="O3028">
        <v>8</v>
      </c>
      <c r="P3028" t="s">
        <v>28</v>
      </c>
      <c r="Q3028">
        <v>0.2</v>
      </c>
      <c r="R3028">
        <v>227</v>
      </c>
      <c r="S3028" t="s">
        <v>35</v>
      </c>
      <c r="T3028">
        <v>2E-3</v>
      </c>
      <c r="U3028" t="s">
        <v>35</v>
      </c>
      <c r="V3028" t="s">
        <v>28</v>
      </c>
      <c r="W3028" t="s">
        <v>28</v>
      </c>
      <c r="X3028">
        <v>187</v>
      </c>
      <c r="Y3028" t="s">
        <v>35</v>
      </c>
      <c r="Z3028" t="s">
        <v>28</v>
      </c>
      <c r="AA3028" t="s">
        <v>38</v>
      </c>
      <c r="AB3028" s="5" t="s">
        <v>2341</v>
      </c>
    </row>
    <row r="3029" spans="1:28" x14ac:dyDescent="0.25">
      <c r="A3029" t="s">
        <v>1860</v>
      </c>
      <c r="B3029" s="1">
        <v>42962</v>
      </c>
      <c r="C3029" t="s">
        <v>28</v>
      </c>
      <c r="D3029" t="s">
        <v>29</v>
      </c>
      <c r="E3029" t="s">
        <v>1861</v>
      </c>
      <c r="F3029" t="s">
        <v>33</v>
      </c>
      <c r="G3029" t="s">
        <v>31</v>
      </c>
      <c r="H3029" t="s">
        <v>34</v>
      </c>
      <c r="I3029" t="s">
        <v>35</v>
      </c>
      <c r="J3029" t="s">
        <v>36</v>
      </c>
      <c r="K3029" t="s">
        <v>37</v>
      </c>
      <c r="L3029" t="s">
        <v>35</v>
      </c>
      <c r="M3029" t="s">
        <v>35</v>
      </c>
      <c r="N3029">
        <v>1E-3</v>
      </c>
      <c r="O3029">
        <v>4</v>
      </c>
      <c r="P3029" t="s">
        <v>28</v>
      </c>
      <c r="Q3029">
        <v>0.1</v>
      </c>
      <c r="R3029">
        <v>70</v>
      </c>
      <c r="S3029" t="s">
        <v>35</v>
      </c>
      <c r="T3029">
        <v>2E-3</v>
      </c>
      <c r="U3029" t="s">
        <v>35</v>
      </c>
      <c r="V3029" t="s">
        <v>28</v>
      </c>
      <c r="W3029" t="s">
        <v>28</v>
      </c>
      <c r="X3029" t="s">
        <v>310</v>
      </c>
      <c r="Y3029" t="s">
        <v>35</v>
      </c>
      <c r="Z3029" t="s">
        <v>28</v>
      </c>
      <c r="AA3029">
        <v>5.0000000000000001E-3</v>
      </c>
      <c r="AB3029" s="5" t="s">
        <v>2341</v>
      </c>
    </row>
    <row r="3030" spans="1:28" x14ac:dyDescent="0.25">
      <c r="A3030" t="s">
        <v>1034</v>
      </c>
      <c r="B3030" s="1">
        <v>42960</v>
      </c>
      <c r="C3030" t="s">
        <v>28</v>
      </c>
      <c r="D3030" t="s">
        <v>29</v>
      </c>
      <c r="E3030" t="s">
        <v>1121</v>
      </c>
      <c r="F3030" t="s">
        <v>33</v>
      </c>
      <c r="G3030" t="s">
        <v>31</v>
      </c>
      <c r="H3030">
        <v>0.01</v>
      </c>
      <c r="I3030" t="s">
        <v>35</v>
      </c>
      <c r="J3030" t="s">
        <v>36</v>
      </c>
      <c r="K3030" t="s">
        <v>37</v>
      </c>
      <c r="L3030" t="s">
        <v>35</v>
      </c>
      <c r="M3030" t="s">
        <v>35</v>
      </c>
      <c r="N3030">
        <v>5.0000000000000001E-3</v>
      </c>
      <c r="O3030">
        <v>6</v>
      </c>
      <c r="P3030" t="s">
        <v>28</v>
      </c>
      <c r="Q3030">
        <v>0.1</v>
      </c>
      <c r="R3030">
        <v>117</v>
      </c>
      <c r="S3030" t="s">
        <v>35</v>
      </c>
      <c r="T3030">
        <v>1.7999999999999999E-2</v>
      </c>
      <c r="U3030" t="s">
        <v>35</v>
      </c>
      <c r="V3030" t="s">
        <v>28</v>
      </c>
      <c r="W3030" t="s">
        <v>28</v>
      </c>
      <c r="X3030">
        <v>34</v>
      </c>
      <c r="Y3030" t="s">
        <v>35</v>
      </c>
      <c r="Z3030" t="s">
        <v>28</v>
      </c>
      <c r="AA3030" t="s">
        <v>38</v>
      </c>
      <c r="AB3030" s="5" t="s">
        <v>2341</v>
      </c>
    </row>
    <row r="3031" spans="1:28" x14ac:dyDescent="0.25">
      <c r="A3031" t="s">
        <v>1135</v>
      </c>
      <c r="B3031" s="1">
        <v>42960</v>
      </c>
      <c r="C3031" t="s">
        <v>28</v>
      </c>
      <c r="D3031" t="s">
        <v>29</v>
      </c>
      <c r="E3031" t="s">
        <v>1372</v>
      </c>
      <c r="F3031" t="s">
        <v>33</v>
      </c>
      <c r="G3031" t="s">
        <v>31</v>
      </c>
      <c r="H3031" t="s">
        <v>34</v>
      </c>
      <c r="I3031" t="s">
        <v>35</v>
      </c>
      <c r="J3031" t="s">
        <v>36</v>
      </c>
      <c r="K3031" t="s">
        <v>37</v>
      </c>
      <c r="L3031" t="s">
        <v>35</v>
      </c>
      <c r="M3031" t="s">
        <v>35</v>
      </c>
      <c r="N3031">
        <v>2E-3</v>
      </c>
      <c r="O3031">
        <v>5</v>
      </c>
      <c r="P3031" t="s">
        <v>28</v>
      </c>
      <c r="Q3031">
        <v>0.2</v>
      </c>
      <c r="R3031">
        <v>69</v>
      </c>
      <c r="S3031" t="s">
        <v>35</v>
      </c>
      <c r="T3031" t="s">
        <v>35</v>
      </c>
      <c r="U3031" t="s">
        <v>35</v>
      </c>
      <c r="V3031" t="s">
        <v>28</v>
      </c>
      <c r="W3031" t="s">
        <v>28</v>
      </c>
      <c r="X3031">
        <v>4</v>
      </c>
      <c r="Y3031" t="s">
        <v>35</v>
      </c>
      <c r="Z3031" t="s">
        <v>28</v>
      </c>
      <c r="AA3031" t="s">
        <v>38</v>
      </c>
      <c r="AB3031" s="5" t="s">
        <v>2341</v>
      </c>
    </row>
    <row r="3032" spans="1:28" x14ac:dyDescent="0.25">
      <c r="A3032" t="s">
        <v>1445</v>
      </c>
      <c r="B3032" s="1">
        <v>42960</v>
      </c>
      <c r="C3032" t="s">
        <v>28</v>
      </c>
      <c r="D3032" t="s">
        <v>29</v>
      </c>
      <c r="E3032" t="s">
        <v>1461</v>
      </c>
      <c r="F3032" t="s">
        <v>33</v>
      </c>
      <c r="G3032" t="s">
        <v>31</v>
      </c>
      <c r="H3032">
        <v>0.01</v>
      </c>
      <c r="I3032" t="s">
        <v>35</v>
      </c>
      <c r="J3032" t="s">
        <v>36</v>
      </c>
      <c r="K3032" t="s">
        <v>37</v>
      </c>
      <c r="L3032" t="s">
        <v>35</v>
      </c>
      <c r="M3032" t="s">
        <v>35</v>
      </c>
      <c r="N3032">
        <v>3.0000000000000001E-3</v>
      </c>
      <c r="O3032">
        <v>4</v>
      </c>
      <c r="P3032" t="s">
        <v>28</v>
      </c>
      <c r="Q3032">
        <v>0.1</v>
      </c>
      <c r="R3032">
        <v>66</v>
      </c>
      <c r="S3032" t="s">
        <v>35</v>
      </c>
      <c r="T3032">
        <v>7.0000000000000001E-3</v>
      </c>
      <c r="U3032" t="s">
        <v>35</v>
      </c>
      <c r="V3032" t="s">
        <v>28</v>
      </c>
      <c r="W3032" t="s">
        <v>28</v>
      </c>
      <c r="X3032">
        <v>2</v>
      </c>
      <c r="Y3032" t="s">
        <v>35</v>
      </c>
      <c r="Z3032" t="s">
        <v>28</v>
      </c>
      <c r="AA3032" t="s">
        <v>38</v>
      </c>
      <c r="AB3032" s="5" t="s">
        <v>2341</v>
      </c>
    </row>
    <row r="3033" spans="1:28" x14ac:dyDescent="0.25">
      <c r="A3033" t="s">
        <v>27</v>
      </c>
      <c r="B3033" s="1">
        <v>42959</v>
      </c>
      <c r="C3033" t="s">
        <v>28</v>
      </c>
      <c r="D3033" t="s">
        <v>29</v>
      </c>
      <c r="E3033" t="s">
        <v>319</v>
      </c>
      <c r="F3033" t="s">
        <v>33</v>
      </c>
      <c r="G3033" t="s">
        <v>31</v>
      </c>
      <c r="H3033" t="s">
        <v>34</v>
      </c>
      <c r="I3033" t="s">
        <v>35</v>
      </c>
      <c r="J3033" t="s">
        <v>36</v>
      </c>
      <c r="K3033" t="s">
        <v>37</v>
      </c>
      <c r="L3033" t="s">
        <v>35</v>
      </c>
      <c r="M3033">
        <v>0.11</v>
      </c>
      <c r="N3033">
        <v>1.6E-2</v>
      </c>
      <c r="O3033">
        <v>4</v>
      </c>
      <c r="P3033" t="s">
        <v>28</v>
      </c>
      <c r="Q3033">
        <v>0.3</v>
      </c>
      <c r="R3033">
        <v>1160</v>
      </c>
      <c r="S3033" t="s">
        <v>35</v>
      </c>
      <c r="T3033">
        <v>1.77</v>
      </c>
      <c r="U3033">
        <v>5.7000000000000002E-2</v>
      </c>
      <c r="V3033" t="s">
        <v>28</v>
      </c>
      <c r="W3033" t="s">
        <v>28</v>
      </c>
      <c r="X3033">
        <v>1100</v>
      </c>
      <c r="Y3033" t="s">
        <v>35</v>
      </c>
      <c r="Z3033" t="s">
        <v>28</v>
      </c>
      <c r="AA3033">
        <v>0.02</v>
      </c>
      <c r="AB3033" s="5" t="s">
        <v>2341</v>
      </c>
    </row>
    <row r="3034" spans="1:28" x14ac:dyDescent="0.25">
      <c r="A3034" t="s">
        <v>413</v>
      </c>
      <c r="B3034" s="1">
        <v>42959</v>
      </c>
      <c r="C3034" t="s">
        <v>28</v>
      </c>
      <c r="D3034" t="s">
        <v>29</v>
      </c>
      <c r="E3034" t="s">
        <v>445</v>
      </c>
      <c r="F3034" t="s">
        <v>33</v>
      </c>
      <c r="G3034" t="s">
        <v>31</v>
      </c>
      <c r="H3034" t="s">
        <v>34</v>
      </c>
      <c r="I3034" t="s">
        <v>35</v>
      </c>
      <c r="J3034" t="s">
        <v>36</v>
      </c>
      <c r="K3034" t="s">
        <v>37</v>
      </c>
      <c r="L3034" t="s">
        <v>35</v>
      </c>
      <c r="M3034" t="s">
        <v>35</v>
      </c>
      <c r="N3034">
        <v>5.0000000000000001E-3</v>
      </c>
      <c r="O3034">
        <v>4</v>
      </c>
      <c r="P3034" t="s">
        <v>28</v>
      </c>
      <c r="Q3034">
        <v>0.3</v>
      </c>
      <c r="R3034">
        <v>939</v>
      </c>
      <c r="S3034" t="s">
        <v>35</v>
      </c>
      <c r="T3034">
        <v>7.0000000000000007E-2</v>
      </c>
      <c r="U3034">
        <v>5.0000000000000001E-3</v>
      </c>
      <c r="V3034" t="s">
        <v>28</v>
      </c>
      <c r="W3034" t="s">
        <v>28</v>
      </c>
      <c r="X3034">
        <v>884</v>
      </c>
      <c r="Y3034" t="s">
        <v>35</v>
      </c>
      <c r="Z3034" t="s">
        <v>28</v>
      </c>
      <c r="AA3034" t="s">
        <v>38</v>
      </c>
      <c r="AB3034" s="5" t="s">
        <v>2341</v>
      </c>
    </row>
    <row r="3035" spans="1:28" x14ac:dyDescent="0.25">
      <c r="A3035" t="s">
        <v>480</v>
      </c>
      <c r="B3035" s="1">
        <v>42959</v>
      </c>
      <c r="C3035" t="s">
        <v>28</v>
      </c>
      <c r="D3035" t="s">
        <v>29</v>
      </c>
      <c r="E3035" t="s">
        <v>635</v>
      </c>
      <c r="F3035" t="s">
        <v>33</v>
      </c>
      <c r="G3035" t="s">
        <v>31</v>
      </c>
      <c r="H3035" t="s">
        <v>34</v>
      </c>
      <c r="I3035" t="s">
        <v>35</v>
      </c>
      <c r="J3035" t="s">
        <v>36</v>
      </c>
      <c r="K3035" t="s">
        <v>37</v>
      </c>
      <c r="L3035" t="s">
        <v>35</v>
      </c>
      <c r="M3035" t="s">
        <v>35</v>
      </c>
      <c r="N3035">
        <v>8.9999999999999993E-3</v>
      </c>
      <c r="O3035">
        <v>8</v>
      </c>
      <c r="P3035" t="s">
        <v>28</v>
      </c>
      <c r="Q3035">
        <v>0.3</v>
      </c>
      <c r="R3035">
        <v>1060</v>
      </c>
      <c r="S3035" t="s">
        <v>35</v>
      </c>
      <c r="T3035">
        <v>0.1</v>
      </c>
      <c r="U3035">
        <v>2E-3</v>
      </c>
      <c r="V3035" t="s">
        <v>28</v>
      </c>
      <c r="W3035" t="s">
        <v>28</v>
      </c>
      <c r="X3035">
        <v>967</v>
      </c>
      <c r="Y3035" t="s">
        <v>35</v>
      </c>
      <c r="Z3035" t="s">
        <v>28</v>
      </c>
      <c r="AA3035">
        <v>8.0000000000000002E-3</v>
      </c>
      <c r="AB3035" s="5" t="s">
        <v>2341</v>
      </c>
    </row>
    <row r="3036" spans="1:28" x14ac:dyDescent="0.25">
      <c r="A3036" t="s">
        <v>27</v>
      </c>
      <c r="B3036" s="1">
        <v>42929</v>
      </c>
      <c r="C3036" t="s">
        <v>28</v>
      </c>
      <c r="D3036" t="s">
        <v>29</v>
      </c>
      <c r="E3036" t="s">
        <v>320</v>
      </c>
      <c r="F3036" t="s">
        <v>33</v>
      </c>
      <c r="G3036" t="s">
        <v>31</v>
      </c>
      <c r="H3036" t="s">
        <v>34</v>
      </c>
      <c r="I3036" t="s">
        <v>35</v>
      </c>
      <c r="J3036" t="s">
        <v>36</v>
      </c>
      <c r="K3036">
        <v>1E-4</v>
      </c>
      <c r="L3036" t="s">
        <v>35</v>
      </c>
      <c r="M3036">
        <v>7.6999999999999999E-2</v>
      </c>
      <c r="N3036">
        <v>1.4E-2</v>
      </c>
      <c r="O3036" t="s">
        <v>28</v>
      </c>
      <c r="P3036" t="s">
        <v>28</v>
      </c>
      <c r="Q3036">
        <v>0.2</v>
      </c>
      <c r="R3036">
        <v>1030</v>
      </c>
      <c r="S3036" t="s">
        <v>35</v>
      </c>
      <c r="T3036">
        <v>2.11</v>
      </c>
      <c r="U3036">
        <v>0.04</v>
      </c>
      <c r="V3036" t="s">
        <v>28</v>
      </c>
      <c r="W3036" t="s">
        <v>28</v>
      </c>
      <c r="X3036">
        <v>914</v>
      </c>
      <c r="Y3036" t="s">
        <v>35</v>
      </c>
      <c r="Z3036" t="s">
        <v>28</v>
      </c>
      <c r="AA3036">
        <v>1.2E-2</v>
      </c>
      <c r="AB3036" s="5" t="s">
        <v>2341</v>
      </c>
    </row>
    <row r="3037" spans="1:28" x14ac:dyDescent="0.25">
      <c r="A3037" t="s">
        <v>413</v>
      </c>
      <c r="B3037" s="1">
        <v>42929</v>
      </c>
      <c r="C3037" t="s">
        <v>28</v>
      </c>
      <c r="D3037" t="s">
        <v>29</v>
      </c>
      <c r="E3037" t="s">
        <v>446</v>
      </c>
      <c r="F3037" t="s">
        <v>33</v>
      </c>
      <c r="G3037" t="s">
        <v>31</v>
      </c>
      <c r="H3037" t="s">
        <v>34</v>
      </c>
      <c r="I3037" t="s">
        <v>35</v>
      </c>
      <c r="J3037" t="s">
        <v>36</v>
      </c>
      <c r="K3037" t="s">
        <v>37</v>
      </c>
      <c r="L3037" t="s">
        <v>35</v>
      </c>
      <c r="M3037">
        <v>1E-3</v>
      </c>
      <c r="N3037">
        <v>6.0000000000000001E-3</v>
      </c>
      <c r="O3037" t="s">
        <v>28</v>
      </c>
      <c r="P3037" t="s">
        <v>28</v>
      </c>
      <c r="Q3037">
        <v>0.2</v>
      </c>
      <c r="R3037">
        <v>842</v>
      </c>
      <c r="S3037" t="s">
        <v>35</v>
      </c>
      <c r="T3037">
        <v>7.5999999999999998E-2</v>
      </c>
      <c r="U3037">
        <v>7.0000000000000001E-3</v>
      </c>
      <c r="V3037" t="s">
        <v>28</v>
      </c>
      <c r="W3037" t="s">
        <v>28</v>
      </c>
      <c r="X3037">
        <v>709</v>
      </c>
      <c r="Y3037" t="s">
        <v>35</v>
      </c>
      <c r="Z3037" t="s">
        <v>28</v>
      </c>
      <c r="AA3037" t="s">
        <v>38</v>
      </c>
      <c r="AB3037" s="5" t="s">
        <v>2341</v>
      </c>
    </row>
    <row r="3038" spans="1:28" x14ac:dyDescent="0.25">
      <c r="A3038" t="s">
        <v>480</v>
      </c>
      <c r="B3038" s="1">
        <v>42929</v>
      </c>
      <c r="C3038" t="s">
        <v>28</v>
      </c>
      <c r="D3038" t="s">
        <v>29</v>
      </c>
      <c r="E3038" t="s">
        <v>636</v>
      </c>
      <c r="F3038" t="s">
        <v>33</v>
      </c>
      <c r="G3038" t="s">
        <v>31</v>
      </c>
      <c r="H3038" t="s">
        <v>34</v>
      </c>
      <c r="I3038" t="s">
        <v>35</v>
      </c>
      <c r="J3038" t="s">
        <v>36</v>
      </c>
      <c r="K3038" t="s">
        <v>37</v>
      </c>
      <c r="L3038" t="s">
        <v>35</v>
      </c>
      <c r="M3038" t="s">
        <v>35</v>
      </c>
      <c r="N3038">
        <v>8.0000000000000002E-3</v>
      </c>
      <c r="O3038" t="s">
        <v>28</v>
      </c>
      <c r="P3038" t="s">
        <v>28</v>
      </c>
      <c r="Q3038">
        <v>0.2</v>
      </c>
      <c r="R3038">
        <v>777</v>
      </c>
      <c r="S3038" t="s">
        <v>35</v>
      </c>
      <c r="T3038">
        <v>4.1000000000000002E-2</v>
      </c>
      <c r="U3038">
        <v>1E-3</v>
      </c>
      <c r="V3038" t="s">
        <v>28</v>
      </c>
      <c r="W3038" t="s">
        <v>28</v>
      </c>
      <c r="X3038">
        <v>658</v>
      </c>
      <c r="Y3038" t="s">
        <v>35</v>
      </c>
      <c r="Z3038" t="s">
        <v>28</v>
      </c>
      <c r="AA3038" t="s">
        <v>38</v>
      </c>
      <c r="AB3038" s="5" t="s">
        <v>2341</v>
      </c>
    </row>
    <row r="3039" spans="1:28" x14ac:dyDescent="0.25">
      <c r="A3039" t="s">
        <v>1034</v>
      </c>
      <c r="B3039" s="1">
        <v>42929</v>
      </c>
      <c r="C3039" t="s">
        <v>28</v>
      </c>
      <c r="D3039" t="s">
        <v>29</v>
      </c>
      <c r="E3039" t="s">
        <v>1122</v>
      </c>
      <c r="F3039" t="s">
        <v>33</v>
      </c>
      <c r="G3039" t="s">
        <v>31</v>
      </c>
      <c r="H3039">
        <v>0.01</v>
      </c>
      <c r="I3039" t="s">
        <v>35</v>
      </c>
      <c r="J3039" t="s">
        <v>36</v>
      </c>
      <c r="K3039" t="s">
        <v>37</v>
      </c>
      <c r="L3039" t="s">
        <v>35</v>
      </c>
      <c r="M3039" t="s">
        <v>35</v>
      </c>
      <c r="N3039">
        <v>8.0000000000000002E-3</v>
      </c>
      <c r="O3039" t="s">
        <v>28</v>
      </c>
      <c r="P3039" t="s">
        <v>28</v>
      </c>
      <c r="Q3039">
        <v>0.1</v>
      </c>
      <c r="R3039">
        <v>105</v>
      </c>
      <c r="S3039" t="s">
        <v>35</v>
      </c>
      <c r="T3039">
        <v>8.9999999999999993E-3</v>
      </c>
      <c r="U3039" t="s">
        <v>35</v>
      </c>
      <c r="V3039" t="s">
        <v>28</v>
      </c>
      <c r="W3039" t="s">
        <v>28</v>
      </c>
      <c r="X3039">
        <v>28</v>
      </c>
      <c r="Y3039" t="s">
        <v>35</v>
      </c>
      <c r="Z3039" t="s">
        <v>28</v>
      </c>
      <c r="AA3039" t="s">
        <v>38</v>
      </c>
      <c r="AB3039" s="5" t="s">
        <v>2341</v>
      </c>
    </row>
    <row r="3040" spans="1:28" x14ac:dyDescent="0.25">
      <c r="A3040" t="s">
        <v>1186</v>
      </c>
      <c r="B3040" s="1">
        <v>42929</v>
      </c>
      <c r="C3040" t="s">
        <v>28</v>
      </c>
      <c r="D3040" t="s">
        <v>29</v>
      </c>
      <c r="E3040" t="s">
        <v>1199</v>
      </c>
      <c r="F3040" t="s">
        <v>33</v>
      </c>
      <c r="G3040" t="s">
        <v>31</v>
      </c>
      <c r="H3040">
        <v>0.03</v>
      </c>
      <c r="I3040" t="s">
        <v>35</v>
      </c>
      <c r="J3040" t="s">
        <v>36</v>
      </c>
      <c r="K3040" t="s">
        <v>37</v>
      </c>
      <c r="L3040" t="s">
        <v>35</v>
      </c>
      <c r="M3040">
        <v>2E-3</v>
      </c>
      <c r="N3040">
        <v>1.7999999999999999E-2</v>
      </c>
      <c r="O3040" t="s">
        <v>28</v>
      </c>
      <c r="P3040" t="s">
        <v>28</v>
      </c>
      <c r="Q3040">
        <v>0.1</v>
      </c>
      <c r="R3040">
        <v>113</v>
      </c>
      <c r="S3040" t="s">
        <v>35</v>
      </c>
      <c r="T3040">
        <v>1.7000000000000001E-2</v>
      </c>
      <c r="U3040">
        <v>1E-3</v>
      </c>
      <c r="V3040" t="s">
        <v>28</v>
      </c>
      <c r="W3040" t="s">
        <v>28</v>
      </c>
      <c r="X3040">
        <v>34</v>
      </c>
      <c r="Y3040" t="s">
        <v>35</v>
      </c>
      <c r="Z3040" t="s">
        <v>28</v>
      </c>
      <c r="AA3040">
        <v>0.01</v>
      </c>
      <c r="AB3040" s="5" t="s">
        <v>2341</v>
      </c>
    </row>
    <row r="3041" spans="1:28" x14ac:dyDescent="0.25">
      <c r="A3041" t="s">
        <v>1135</v>
      </c>
      <c r="B3041" s="1">
        <v>42929</v>
      </c>
      <c r="C3041" t="s">
        <v>28</v>
      </c>
      <c r="D3041" t="s">
        <v>29</v>
      </c>
      <c r="E3041" t="s">
        <v>1373</v>
      </c>
      <c r="F3041" t="s">
        <v>33</v>
      </c>
      <c r="G3041" t="s">
        <v>31</v>
      </c>
      <c r="H3041">
        <v>0.04</v>
      </c>
      <c r="I3041" t="s">
        <v>35</v>
      </c>
      <c r="J3041" t="s">
        <v>36</v>
      </c>
      <c r="K3041" t="s">
        <v>37</v>
      </c>
      <c r="L3041" t="s">
        <v>35</v>
      </c>
      <c r="M3041">
        <v>3.0000000000000001E-3</v>
      </c>
      <c r="N3041">
        <v>1.2999999999999999E-2</v>
      </c>
      <c r="O3041" t="s">
        <v>28</v>
      </c>
      <c r="P3041" t="s">
        <v>28</v>
      </c>
      <c r="Q3041">
        <v>0.1</v>
      </c>
      <c r="R3041">
        <v>66</v>
      </c>
      <c r="S3041" t="s">
        <v>35</v>
      </c>
      <c r="T3041">
        <v>8.9999999999999993E-3</v>
      </c>
      <c r="U3041">
        <v>1E-3</v>
      </c>
      <c r="V3041" t="s">
        <v>28</v>
      </c>
      <c r="W3041" t="s">
        <v>28</v>
      </c>
      <c r="X3041">
        <v>3</v>
      </c>
      <c r="Y3041" t="s">
        <v>35</v>
      </c>
      <c r="Z3041" t="s">
        <v>28</v>
      </c>
      <c r="AA3041" t="s">
        <v>38</v>
      </c>
      <c r="AB3041" s="5" t="s">
        <v>2341</v>
      </c>
    </row>
    <row r="3042" spans="1:28" x14ac:dyDescent="0.25">
      <c r="A3042" t="s">
        <v>1445</v>
      </c>
      <c r="B3042" s="1">
        <v>42929</v>
      </c>
      <c r="C3042" t="s">
        <v>28</v>
      </c>
      <c r="D3042" t="s">
        <v>29</v>
      </c>
      <c r="E3042" t="s">
        <v>1462</v>
      </c>
      <c r="F3042" t="s">
        <v>33</v>
      </c>
      <c r="G3042" t="s">
        <v>31</v>
      </c>
      <c r="H3042">
        <v>0.02</v>
      </c>
      <c r="I3042" t="s">
        <v>35</v>
      </c>
      <c r="J3042" t="s">
        <v>36</v>
      </c>
      <c r="K3042" t="s">
        <v>37</v>
      </c>
      <c r="L3042" t="s">
        <v>35</v>
      </c>
      <c r="M3042" t="s">
        <v>35</v>
      </c>
      <c r="N3042">
        <v>4.0000000000000001E-3</v>
      </c>
      <c r="O3042" t="s">
        <v>28</v>
      </c>
      <c r="P3042" t="s">
        <v>28</v>
      </c>
      <c r="Q3042">
        <v>0.1</v>
      </c>
      <c r="R3042">
        <v>55</v>
      </c>
      <c r="S3042" t="s">
        <v>35</v>
      </c>
      <c r="T3042" t="s">
        <v>35</v>
      </c>
      <c r="U3042" t="s">
        <v>35</v>
      </c>
      <c r="V3042" t="s">
        <v>28</v>
      </c>
      <c r="W3042" t="s">
        <v>28</v>
      </c>
      <c r="X3042">
        <v>3</v>
      </c>
      <c r="Y3042" t="s">
        <v>35</v>
      </c>
      <c r="Z3042" t="s">
        <v>28</v>
      </c>
      <c r="AA3042" t="s">
        <v>38</v>
      </c>
      <c r="AB3042" s="5" t="s">
        <v>2341</v>
      </c>
    </row>
    <row r="3043" spans="1:28" x14ac:dyDescent="0.25">
      <c r="A3043" t="s">
        <v>1127</v>
      </c>
      <c r="B3043" s="1">
        <v>42929</v>
      </c>
      <c r="C3043" t="s">
        <v>28</v>
      </c>
      <c r="D3043" t="s">
        <v>29</v>
      </c>
      <c r="E3043" t="s">
        <v>1763</v>
      </c>
      <c r="F3043" t="s">
        <v>33</v>
      </c>
      <c r="G3043" t="s">
        <v>31</v>
      </c>
      <c r="H3043">
        <v>0.02</v>
      </c>
      <c r="I3043" t="s">
        <v>35</v>
      </c>
      <c r="J3043" t="s">
        <v>36</v>
      </c>
      <c r="K3043" t="s">
        <v>37</v>
      </c>
      <c r="L3043" t="s">
        <v>35</v>
      </c>
      <c r="M3043" t="s">
        <v>35</v>
      </c>
      <c r="N3043">
        <v>1.2E-2</v>
      </c>
      <c r="O3043" t="s">
        <v>28</v>
      </c>
      <c r="P3043" t="s">
        <v>28</v>
      </c>
      <c r="Q3043">
        <v>0.1</v>
      </c>
      <c r="R3043">
        <v>96</v>
      </c>
      <c r="S3043" t="s">
        <v>35</v>
      </c>
      <c r="T3043">
        <v>6.0000000000000001E-3</v>
      </c>
      <c r="U3043" t="s">
        <v>35</v>
      </c>
      <c r="V3043" t="s">
        <v>28</v>
      </c>
      <c r="W3043" t="s">
        <v>28</v>
      </c>
      <c r="X3043">
        <v>23</v>
      </c>
      <c r="Y3043" t="s">
        <v>35</v>
      </c>
      <c r="Z3043" t="s">
        <v>28</v>
      </c>
      <c r="AA3043" t="s">
        <v>38</v>
      </c>
      <c r="AB3043" s="5" t="s">
        <v>2341</v>
      </c>
    </row>
    <row r="3044" spans="1:28" x14ac:dyDescent="0.25">
      <c r="A3044" t="s">
        <v>27</v>
      </c>
      <c r="B3044" s="1">
        <v>42878</v>
      </c>
      <c r="C3044" t="s">
        <v>28</v>
      </c>
      <c r="D3044" t="s">
        <v>29</v>
      </c>
      <c r="E3044" t="s">
        <v>321</v>
      </c>
      <c r="F3044" t="s">
        <v>33</v>
      </c>
      <c r="G3044" t="s">
        <v>31</v>
      </c>
      <c r="H3044" t="s">
        <v>34</v>
      </c>
      <c r="I3044" t="s">
        <v>35</v>
      </c>
      <c r="J3044" t="s">
        <v>36</v>
      </c>
      <c r="K3044" t="s">
        <v>37</v>
      </c>
      <c r="L3044" t="s">
        <v>35</v>
      </c>
      <c r="M3044">
        <v>0.04</v>
      </c>
      <c r="N3044">
        <v>8.0000000000000002E-3</v>
      </c>
      <c r="O3044" t="s">
        <v>28</v>
      </c>
      <c r="P3044" t="s">
        <v>28</v>
      </c>
      <c r="Q3044">
        <v>0.2</v>
      </c>
      <c r="R3044">
        <v>583</v>
      </c>
      <c r="S3044" t="s">
        <v>35</v>
      </c>
      <c r="T3044">
        <v>1.01</v>
      </c>
      <c r="U3044">
        <v>2.7E-2</v>
      </c>
      <c r="V3044" t="s">
        <v>28</v>
      </c>
      <c r="W3044" t="s">
        <v>28</v>
      </c>
      <c r="X3044">
        <v>513</v>
      </c>
      <c r="Y3044" t="s">
        <v>35</v>
      </c>
      <c r="Z3044" t="s">
        <v>28</v>
      </c>
      <c r="AA3044">
        <v>7.0000000000000001E-3</v>
      </c>
      <c r="AB3044" s="5" t="s">
        <v>2341</v>
      </c>
    </row>
    <row r="3045" spans="1:28" x14ac:dyDescent="0.25">
      <c r="A3045" t="s">
        <v>413</v>
      </c>
      <c r="B3045" s="1">
        <v>42878</v>
      </c>
      <c r="C3045" t="s">
        <v>28</v>
      </c>
      <c r="D3045" t="s">
        <v>29</v>
      </c>
      <c r="E3045" t="s">
        <v>447</v>
      </c>
      <c r="F3045" t="s">
        <v>33</v>
      </c>
      <c r="G3045" t="s">
        <v>31</v>
      </c>
      <c r="H3045" t="s">
        <v>34</v>
      </c>
      <c r="I3045" t="s">
        <v>35</v>
      </c>
      <c r="J3045" t="s">
        <v>36</v>
      </c>
      <c r="K3045" t="s">
        <v>37</v>
      </c>
      <c r="L3045" t="s">
        <v>35</v>
      </c>
      <c r="M3045" t="s">
        <v>35</v>
      </c>
      <c r="N3045">
        <v>4.0000000000000001E-3</v>
      </c>
      <c r="O3045" t="s">
        <v>28</v>
      </c>
      <c r="P3045" t="s">
        <v>28</v>
      </c>
      <c r="Q3045">
        <v>0.2</v>
      </c>
      <c r="R3045">
        <v>440</v>
      </c>
      <c r="S3045" t="s">
        <v>35</v>
      </c>
      <c r="T3045">
        <v>2.8000000000000001E-2</v>
      </c>
      <c r="U3045">
        <v>4.0000000000000001E-3</v>
      </c>
      <c r="V3045" t="s">
        <v>28</v>
      </c>
      <c r="W3045" t="s">
        <v>28</v>
      </c>
      <c r="X3045">
        <v>379</v>
      </c>
      <c r="Y3045" t="s">
        <v>35</v>
      </c>
      <c r="Z3045" t="s">
        <v>28</v>
      </c>
      <c r="AA3045" t="s">
        <v>38</v>
      </c>
      <c r="AB3045" s="5" t="s">
        <v>2341</v>
      </c>
    </row>
    <row r="3046" spans="1:28" x14ac:dyDescent="0.25">
      <c r="A3046" t="s">
        <v>480</v>
      </c>
      <c r="B3046" s="1">
        <v>42878</v>
      </c>
      <c r="C3046" t="s">
        <v>28</v>
      </c>
      <c r="D3046" t="s">
        <v>29</v>
      </c>
      <c r="E3046" t="s">
        <v>637</v>
      </c>
      <c r="F3046" t="s">
        <v>33</v>
      </c>
      <c r="G3046" t="s">
        <v>31</v>
      </c>
      <c r="H3046" t="s">
        <v>34</v>
      </c>
      <c r="I3046" t="s">
        <v>35</v>
      </c>
      <c r="J3046" t="s">
        <v>36</v>
      </c>
      <c r="K3046" t="s">
        <v>37</v>
      </c>
      <c r="L3046" t="s">
        <v>35</v>
      </c>
      <c r="M3046" t="s">
        <v>35</v>
      </c>
      <c r="N3046">
        <v>6.0000000000000001E-3</v>
      </c>
      <c r="O3046" t="s">
        <v>28</v>
      </c>
      <c r="P3046" t="s">
        <v>28</v>
      </c>
      <c r="Q3046">
        <v>0.2</v>
      </c>
      <c r="R3046">
        <v>349</v>
      </c>
      <c r="S3046" t="s">
        <v>35</v>
      </c>
      <c r="T3046">
        <v>1.4999999999999999E-2</v>
      </c>
      <c r="U3046">
        <v>2E-3</v>
      </c>
      <c r="V3046" t="s">
        <v>28</v>
      </c>
      <c r="W3046" t="s">
        <v>28</v>
      </c>
      <c r="X3046">
        <v>279</v>
      </c>
      <c r="Y3046" t="s">
        <v>35</v>
      </c>
      <c r="Z3046" t="s">
        <v>28</v>
      </c>
      <c r="AA3046" t="s">
        <v>38</v>
      </c>
      <c r="AB3046" s="5" t="s">
        <v>2341</v>
      </c>
    </row>
    <row r="3047" spans="1:28" x14ac:dyDescent="0.25">
      <c r="A3047" t="s">
        <v>725</v>
      </c>
      <c r="B3047" s="1">
        <v>42878</v>
      </c>
      <c r="C3047" t="s">
        <v>28</v>
      </c>
      <c r="D3047" t="s">
        <v>29</v>
      </c>
      <c r="E3047" t="s">
        <v>745</v>
      </c>
      <c r="F3047" t="s">
        <v>33</v>
      </c>
      <c r="G3047" t="s">
        <v>31</v>
      </c>
      <c r="H3047" t="s">
        <v>34</v>
      </c>
      <c r="I3047" t="s">
        <v>35</v>
      </c>
      <c r="J3047" t="s">
        <v>36</v>
      </c>
      <c r="K3047" t="s">
        <v>37</v>
      </c>
      <c r="L3047" t="s">
        <v>35</v>
      </c>
      <c r="M3047" t="s">
        <v>35</v>
      </c>
      <c r="N3047">
        <v>4.0000000000000001E-3</v>
      </c>
      <c r="O3047" t="s">
        <v>28</v>
      </c>
      <c r="P3047" t="s">
        <v>28</v>
      </c>
      <c r="Q3047">
        <v>0.2</v>
      </c>
      <c r="R3047">
        <v>194</v>
      </c>
      <c r="S3047" t="s">
        <v>35</v>
      </c>
      <c r="T3047">
        <v>3.0000000000000001E-3</v>
      </c>
      <c r="U3047" t="s">
        <v>35</v>
      </c>
      <c r="V3047" t="s">
        <v>28</v>
      </c>
      <c r="W3047" t="s">
        <v>28</v>
      </c>
      <c r="X3047">
        <v>106</v>
      </c>
      <c r="Y3047" t="s">
        <v>35</v>
      </c>
      <c r="Z3047" t="s">
        <v>28</v>
      </c>
      <c r="AA3047" t="s">
        <v>38</v>
      </c>
      <c r="AB3047" s="5" t="s">
        <v>2341</v>
      </c>
    </row>
    <row r="3048" spans="1:28" x14ac:dyDescent="0.25">
      <c r="A3048" t="s">
        <v>1034</v>
      </c>
      <c r="B3048" s="1">
        <v>42878</v>
      </c>
      <c r="C3048" t="s">
        <v>28</v>
      </c>
      <c r="D3048" t="s">
        <v>29</v>
      </c>
      <c r="E3048" t="s">
        <v>1123</v>
      </c>
      <c r="F3048" t="s">
        <v>33</v>
      </c>
      <c r="G3048" t="s">
        <v>31</v>
      </c>
      <c r="H3048" t="s">
        <v>34</v>
      </c>
      <c r="I3048" t="s">
        <v>35</v>
      </c>
      <c r="J3048" t="s">
        <v>36</v>
      </c>
      <c r="K3048" t="s">
        <v>37</v>
      </c>
      <c r="L3048" t="s">
        <v>35</v>
      </c>
      <c r="M3048" t="s">
        <v>35</v>
      </c>
      <c r="N3048">
        <v>3.0000000000000001E-3</v>
      </c>
      <c r="O3048" t="s">
        <v>28</v>
      </c>
      <c r="P3048" t="s">
        <v>28</v>
      </c>
      <c r="Q3048">
        <v>0.1</v>
      </c>
      <c r="R3048">
        <v>88</v>
      </c>
      <c r="S3048" t="s">
        <v>35</v>
      </c>
      <c r="T3048">
        <v>8.0000000000000002E-3</v>
      </c>
      <c r="U3048" t="s">
        <v>35</v>
      </c>
      <c r="V3048" t="s">
        <v>28</v>
      </c>
      <c r="W3048" t="s">
        <v>28</v>
      </c>
      <c r="X3048">
        <v>25</v>
      </c>
      <c r="Y3048" t="s">
        <v>35</v>
      </c>
      <c r="Z3048" t="s">
        <v>28</v>
      </c>
      <c r="AA3048" t="s">
        <v>38</v>
      </c>
      <c r="AB3048" s="5" t="s">
        <v>2341</v>
      </c>
    </row>
    <row r="3049" spans="1:28" x14ac:dyDescent="0.25">
      <c r="A3049" t="s">
        <v>1186</v>
      </c>
      <c r="B3049" s="1">
        <v>42878</v>
      </c>
      <c r="C3049" t="s">
        <v>28</v>
      </c>
      <c r="D3049" t="s">
        <v>29</v>
      </c>
      <c r="E3049" t="s">
        <v>1200</v>
      </c>
      <c r="F3049" t="s">
        <v>33</v>
      </c>
      <c r="G3049" t="s">
        <v>31</v>
      </c>
      <c r="H3049" t="s">
        <v>34</v>
      </c>
      <c r="I3049" t="s">
        <v>35</v>
      </c>
      <c r="J3049" t="s">
        <v>36</v>
      </c>
      <c r="K3049" t="s">
        <v>37</v>
      </c>
      <c r="L3049" t="s">
        <v>35</v>
      </c>
      <c r="M3049" t="s">
        <v>35</v>
      </c>
      <c r="N3049">
        <v>4.0000000000000001E-3</v>
      </c>
      <c r="O3049" t="s">
        <v>28</v>
      </c>
      <c r="P3049" t="s">
        <v>28</v>
      </c>
      <c r="Q3049">
        <v>0.1</v>
      </c>
      <c r="R3049">
        <v>90</v>
      </c>
      <c r="S3049" t="s">
        <v>35</v>
      </c>
      <c r="T3049">
        <v>4.0000000000000001E-3</v>
      </c>
      <c r="U3049" t="s">
        <v>35</v>
      </c>
      <c r="V3049" t="s">
        <v>28</v>
      </c>
      <c r="W3049" t="s">
        <v>28</v>
      </c>
      <c r="X3049">
        <v>25</v>
      </c>
      <c r="Y3049" t="s">
        <v>35</v>
      </c>
      <c r="Z3049" t="s">
        <v>28</v>
      </c>
      <c r="AA3049" t="s">
        <v>38</v>
      </c>
      <c r="AB3049" s="5" t="s">
        <v>2341</v>
      </c>
    </row>
    <row r="3050" spans="1:28" x14ac:dyDescent="0.25">
      <c r="A3050" t="s">
        <v>1127</v>
      </c>
      <c r="B3050" s="1">
        <v>42878</v>
      </c>
      <c r="C3050" t="s">
        <v>28</v>
      </c>
      <c r="D3050" t="s">
        <v>29</v>
      </c>
      <c r="E3050" t="s">
        <v>1764</v>
      </c>
      <c r="F3050" t="s">
        <v>33</v>
      </c>
      <c r="G3050" t="s">
        <v>31</v>
      </c>
      <c r="H3050">
        <v>0.01</v>
      </c>
      <c r="I3050" t="s">
        <v>35</v>
      </c>
      <c r="J3050" t="s">
        <v>36</v>
      </c>
      <c r="K3050" t="s">
        <v>37</v>
      </c>
      <c r="L3050" t="s">
        <v>35</v>
      </c>
      <c r="M3050" t="s">
        <v>35</v>
      </c>
      <c r="N3050">
        <v>5.0000000000000001E-3</v>
      </c>
      <c r="O3050" t="s">
        <v>28</v>
      </c>
      <c r="P3050" t="s">
        <v>28</v>
      </c>
      <c r="Q3050">
        <v>0.1</v>
      </c>
      <c r="R3050">
        <v>77</v>
      </c>
      <c r="S3050" t="s">
        <v>35</v>
      </c>
      <c r="T3050">
        <v>2E-3</v>
      </c>
      <c r="U3050" t="s">
        <v>35</v>
      </c>
      <c r="V3050" t="s">
        <v>28</v>
      </c>
      <c r="W3050" t="s">
        <v>28</v>
      </c>
      <c r="X3050">
        <v>19</v>
      </c>
      <c r="Y3050" t="s">
        <v>35</v>
      </c>
      <c r="Z3050" t="s">
        <v>28</v>
      </c>
      <c r="AA3050" t="s">
        <v>38</v>
      </c>
      <c r="AB3050" s="5" t="s">
        <v>2341</v>
      </c>
    </row>
    <row r="3051" spans="1:28" x14ac:dyDescent="0.25">
      <c r="A3051" t="s">
        <v>1135</v>
      </c>
      <c r="B3051" s="1">
        <v>42877</v>
      </c>
      <c r="C3051" t="s">
        <v>28</v>
      </c>
      <c r="D3051" t="s">
        <v>29</v>
      </c>
      <c r="E3051" t="s">
        <v>1374</v>
      </c>
      <c r="F3051" t="s">
        <v>33</v>
      </c>
      <c r="G3051" t="s">
        <v>31</v>
      </c>
      <c r="H3051">
        <v>0.01</v>
      </c>
      <c r="I3051" t="s">
        <v>35</v>
      </c>
      <c r="J3051" t="s">
        <v>36</v>
      </c>
      <c r="K3051" t="s">
        <v>37</v>
      </c>
      <c r="L3051" t="s">
        <v>35</v>
      </c>
      <c r="M3051" t="s">
        <v>35</v>
      </c>
      <c r="N3051">
        <v>2E-3</v>
      </c>
      <c r="O3051" t="s">
        <v>28</v>
      </c>
      <c r="P3051" t="s">
        <v>28</v>
      </c>
      <c r="Q3051">
        <v>0.1</v>
      </c>
      <c r="R3051">
        <v>50</v>
      </c>
      <c r="S3051" t="s">
        <v>35</v>
      </c>
      <c r="T3051">
        <v>2E-3</v>
      </c>
      <c r="U3051" t="s">
        <v>35</v>
      </c>
      <c r="V3051" t="s">
        <v>28</v>
      </c>
      <c r="W3051" t="s">
        <v>28</v>
      </c>
      <c r="X3051">
        <v>4</v>
      </c>
      <c r="Y3051" t="s">
        <v>35</v>
      </c>
      <c r="Z3051" t="s">
        <v>28</v>
      </c>
      <c r="AA3051" t="s">
        <v>38</v>
      </c>
      <c r="AB3051" s="5" t="s">
        <v>2341</v>
      </c>
    </row>
    <row r="3052" spans="1:28" x14ac:dyDescent="0.25">
      <c r="A3052" t="s">
        <v>1445</v>
      </c>
      <c r="B3052" s="1">
        <v>42877</v>
      </c>
      <c r="C3052" t="s">
        <v>28</v>
      </c>
      <c r="D3052" t="s">
        <v>29</v>
      </c>
      <c r="E3052" t="s">
        <v>1463</v>
      </c>
      <c r="F3052" t="s">
        <v>33</v>
      </c>
      <c r="G3052" t="s">
        <v>31</v>
      </c>
      <c r="H3052">
        <v>0.02</v>
      </c>
      <c r="I3052" t="s">
        <v>35</v>
      </c>
      <c r="J3052" t="s">
        <v>36</v>
      </c>
      <c r="K3052" t="s">
        <v>37</v>
      </c>
      <c r="L3052" t="s">
        <v>35</v>
      </c>
      <c r="M3052" t="s">
        <v>35</v>
      </c>
      <c r="N3052">
        <v>2E-3</v>
      </c>
      <c r="O3052" t="s">
        <v>28</v>
      </c>
      <c r="P3052" t="s">
        <v>28</v>
      </c>
      <c r="Q3052">
        <v>0.1</v>
      </c>
      <c r="R3052">
        <v>48</v>
      </c>
      <c r="S3052" t="s">
        <v>35</v>
      </c>
      <c r="T3052">
        <v>0.01</v>
      </c>
      <c r="U3052" t="s">
        <v>35</v>
      </c>
      <c r="V3052" t="s">
        <v>28</v>
      </c>
      <c r="W3052" t="s">
        <v>28</v>
      </c>
      <c r="X3052">
        <v>3</v>
      </c>
      <c r="Y3052" t="s">
        <v>35</v>
      </c>
      <c r="Z3052" t="s">
        <v>28</v>
      </c>
      <c r="AA3052" t="s">
        <v>38</v>
      </c>
      <c r="AB3052" s="5" t="s">
        <v>2341</v>
      </c>
    </row>
    <row r="3053" spans="1:28" x14ac:dyDescent="0.25">
      <c r="A3053" t="s">
        <v>27</v>
      </c>
      <c r="B3053" s="1">
        <v>42829</v>
      </c>
      <c r="C3053" t="s">
        <v>28</v>
      </c>
      <c r="D3053" t="s">
        <v>29</v>
      </c>
      <c r="E3053" t="s">
        <v>322</v>
      </c>
      <c r="F3053" t="s">
        <v>33</v>
      </c>
      <c r="G3053" t="s">
        <v>31</v>
      </c>
      <c r="H3053" t="s">
        <v>34</v>
      </c>
      <c r="I3053" t="s">
        <v>35</v>
      </c>
      <c r="J3053" t="s">
        <v>36</v>
      </c>
      <c r="K3053" t="s">
        <v>37</v>
      </c>
      <c r="L3053" t="s">
        <v>35</v>
      </c>
      <c r="M3053">
        <v>3.0000000000000001E-3</v>
      </c>
      <c r="N3053">
        <v>7.0000000000000001E-3</v>
      </c>
      <c r="O3053" t="s">
        <v>28</v>
      </c>
      <c r="P3053" t="s">
        <v>28</v>
      </c>
      <c r="Q3053">
        <v>0.1</v>
      </c>
      <c r="R3053">
        <v>146</v>
      </c>
      <c r="S3053" t="s">
        <v>35</v>
      </c>
      <c r="T3053">
        <v>0.498</v>
      </c>
      <c r="U3053">
        <v>7.0000000000000001E-3</v>
      </c>
      <c r="V3053" t="s">
        <v>28</v>
      </c>
      <c r="W3053" t="s">
        <v>28</v>
      </c>
      <c r="X3053">
        <v>92</v>
      </c>
      <c r="Y3053" t="s">
        <v>35</v>
      </c>
      <c r="Z3053" t="s">
        <v>28</v>
      </c>
      <c r="AA3053">
        <v>6.0000000000000001E-3</v>
      </c>
      <c r="AB3053" s="5" t="s">
        <v>2341</v>
      </c>
    </row>
    <row r="3054" spans="1:28" x14ac:dyDescent="0.25">
      <c r="A3054" t="s">
        <v>413</v>
      </c>
      <c r="B3054" s="1">
        <v>42829</v>
      </c>
      <c r="C3054" t="s">
        <v>28</v>
      </c>
      <c r="D3054" t="s">
        <v>29</v>
      </c>
      <c r="E3054" t="s">
        <v>448</v>
      </c>
      <c r="F3054" t="s">
        <v>33</v>
      </c>
      <c r="G3054" t="s">
        <v>31</v>
      </c>
      <c r="H3054" t="s">
        <v>34</v>
      </c>
      <c r="I3054" t="s">
        <v>35</v>
      </c>
      <c r="J3054" t="s">
        <v>36</v>
      </c>
      <c r="K3054" t="s">
        <v>37</v>
      </c>
      <c r="L3054" t="s">
        <v>35</v>
      </c>
      <c r="M3054" t="s">
        <v>35</v>
      </c>
      <c r="N3054">
        <v>5.0000000000000001E-3</v>
      </c>
      <c r="O3054" t="s">
        <v>28</v>
      </c>
      <c r="P3054" t="s">
        <v>28</v>
      </c>
      <c r="Q3054">
        <v>0.1</v>
      </c>
      <c r="R3054">
        <v>122</v>
      </c>
      <c r="S3054" t="s">
        <v>35</v>
      </c>
      <c r="T3054">
        <v>0.23200000000000001</v>
      </c>
      <c r="U3054">
        <v>4.0000000000000001E-3</v>
      </c>
      <c r="V3054" t="s">
        <v>28</v>
      </c>
      <c r="W3054" t="s">
        <v>28</v>
      </c>
      <c r="X3054">
        <v>79</v>
      </c>
      <c r="Y3054" t="s">
        <v>35</v>
      </c>
      <c r="Z3054" t="s">
        <v>28</v>
      </c>
      <c r="AA3054" t="s">
        <v>38</v>
      </c>
      <c r="AB3054" s="5" t="s">
        <v>2341</v>
      </c>
    </row>
    <row r="3055" spans="1:28" x14ac:dyDescent="0.25">
      <c r="A3055" t="s">
        <v>480</v>
      </c>
      <c r="B3055" s="1">
        <v>42829</v>
      </c>
      <c r="C3055" t="s">
        <v>28</v>
      </c>
      <c r="D3055" t="s">
        <v>29</v>
      </c>
      <c r="E3055" t="s">
        <v>638</v>
      </c>
      <c r="F3055" t="s">
        <v>33</v>
      </c>
      <c r="G3055" t="s">
        <v>31</v>
      </c>
      <c r="H3055">
        <v>0.02</v>
      </c>
      <c r="I3055" t="s">
        <v>35</v>
      </c>
      <c r="J3055" t="s">
        <v>36</v>
      </c>
      <c r="K3055" t="s">
        <v>37</v>
      </c>
      <c r="L3055" t="s">
        <v>35</v>
      </c>
      <c r="M3055" t="s">
        <v>35</v>
      </c>
      <c r="N3055">
        <v>7.0000000000000001E-3</v>
      </c>
      <c r="O3055" t="s">
        <v>28</v>
      </c>
      <c r="P3055" t="s">
        <v>28</v>
      </c>
      <c r="Q3055">
        <v>0.1</v>
      </c>
      <c r="R3055">
        <v>87</v>
      </c>
      <c r="S3055" t="s">
        <v>35</v>
      </c>
      <c r="T3055">
        <v>0.01</v>
      </c>
      <c r="U3055">
        <v>1E-3</v>
      </c>
      <c r="V3055" t="s">
        <v>28</v>
      </c>
      <c r="W3055" t="s">
        <v>28</v>
      </c>
      <c r="X3055">
        <v>41</v>
      </c>
      <c r="Y3055" t="s">
        <v>35</v>
      </c>
      <c r="Z3055" t="s">
        <v>28</v>
      </c>
      <c r="AA3055" t="s">
        <v>38</v>
      </c>
      <c r="AB3055" s="5" t="s">
        <v>2341</v>
      </c>
    </row>
    <row r="3056" spans="1:28" x14ac:dyDescent="0.25">
      <c r="A3056" t="s">
        <v>725</v>
      </c>
      <c r="B3056" s="1">
        <v>42829</v>
      </c>
      <c r="C3056" t="s">
        <v>28</v>
      </c>
      <c r="D3056" t="s">
        <v>29</v>
      </c>
      <c r="E3056" t="s">
        <v>746</v>
      </c>
      <c r="F3056" t="s">
        <v>33</v>
      </c>
      <c r="G3056" t="s">
        <v>31</v>
      </c>
      <c r="H3056">
        <v>0.01</v>
      </c>
      <c r="I3056" t="s">
        <v>35</v>
      </c>
      <c r="J3056" t="s">
        <v>36</v>
      </c>
      <c r="K3056" t="s">
        <v>37</v>
      </c>
      <c r="L3056" t="s">
        <v>35</v>
      </c>
      <c r="M3056" t="s">
        <v>35</v>
      </c>
      <c r="N3056">
        <v>8.0000000000000002E-3</v>
      </c>
      <c r="O3056" t="s">
        <v>28</v>
      </c>
      <c r="P3056" t="s">
        <v>28</v>
      </c>
      <c r="Q3056">
        <v>0.1</v>
      </c>
      <c r="R3056">
        <v>94</v>
      </c>
      <c r="S3056" t="s">
        <v>35</v>
      </c>
      <c r="T3056">
        <v>2.4E-2</v>
      </c>
      <c r="U3056" t="s">
        <v>35</v>
      </c>
      <c r="V3056" t="s">
        <v>28</v>
      </c>
      <c r="W3056" t="s">
        <v>28</v>
      </c>
      <c r="X3056">
        <v>42</v>
      </c>
      <c r="Y3056" t="s">
        <v>35</v>
      </c>
      <c r="Z3056" t="s">
        <v>28</v>
      </c>
      <c r="AA3056" t="s">
        <v>38</v>
      </c>
      <c r="AB3056" s="5" t="s">
        <v>2341</v>
      </c>
    </row>
    <row r="3057" spans="1:28" x14ac:dyDescent="0.25">
      <c r="A3057" t="s">
        <v>772</v>
      </c>
      <c r="B3057" s="1">
        <v>42829</v>
      </c>
      <c r="C3057" t="s">
        <v>28</v>
      </c>
      <c r="D3057" t="s">
        <v>29</v>
      </c>
      <c r="E3057" t="s">
        <v>906</v>
      </c>
      <c r="F3057" t="s">
        <v>33</v>
      </c>
      <c r="G3057" t="s">
        <v>31</v>
      </c>
      <c r="H3057">
        <v>0.01</v>
      </c>
      <c r="I3057" t="s">
        <v>35</v>
      </c>
      <c r="J3057" t="s">
        <v>36</v>
      </c>
      <c r="K3057" t="s">
        <v>37</v>
      </c>
      <c r="L3057" t="s">
        <v>35</v>
      </c>
      <c r="M3057" t="s">
        <v>35</v>
      </c>
      <c r="N3057">
        <v>8.0000000000000002E-3</v>
      </c>
      <c r="O3057" t="s">
        <v>28</v>
      </c>
      <c r="P3057" t="s">
        <v>28</v>
      </c>
      <c r="Q3057">
        <v>0.1</v>
      </c>
      <c r="R3057">
        <v>113</v>
      </c>
      <c r="S3057" t="s">
        <v>35</v>
      </c>
      <c r="T3057">
        <v>0.03</v>
      </c>
      <c r="U3057" t="s">
        <v>35</v>
      </c>
      <c r="V3057" t="s">
        <v>28</v>
      </c>
      <c r="W3057" t="s">
        <v>28</v>
      </c>
      <c r="X3057">
        <v>48</v>
      </c>
      <c r="Y3057" t="s">
        <v>35</v>
      </c>
      <c r="Z3057" t="s">
        <v>28</v>
      </c>
      <c r="AA3057" t="s">
        <v>38</v>
      </c>
      <c r="AB3057" s="5" t="s">
        <v>2341</v>
      </c>
    </row>
    <row r="3058" spans="1:28" x14ac:dyDescent="0.25">
      <c r="A3058" t="s">
        <v>1135</v>
      </c>
      <c r="B3058" s="1">
        <v>42829</v>
      </c>
      <c r="C3058" t="s">
        <v>28</v>
      </c>
      <c r="D3058" t="s">
        <v>29</v>
      </c>
      <c r="E3058" t="s">
        <v>1375</v>
      </c>
      <c r="F3058" t="s">
        <v>33</v>
      </c>
      <c r="G3058" t="s">
        <v>31</v>
      </c>
      <c r="H3058">
        <v>0.17</v>
      </c>
      <c r="I3058" t="s">
        <v>35</v>
      </c>
      <c r="J3058" t="s">
        <v>36</v>
      </c>
      <c r="K3058" t="s">
        <v>37</v>
      </c>
      <c r="L3058" t="s">
        <v>35</v>
      </c>
      <c r="M3058" t="s">
        <v>35</v>
      </c>
      <c r="N3058">
        <v>3.0000000000000001E-3</v>
      </c>
      <c r="O3058" t="s">
        <v>28</v>
      </c>
      <c r="P3058" t="s">
        <v>28</v>
      </c>
      <c r="Q3058">
        <v>0.1</v>
      </c>
      <c r="R3058">
        <v>41</v>
      </c>
      <c r="S3058" t="s">
        <v>35</v>
      </c>
      <c r="T3058">
        <v>1.7999999999999999E-2</v>
      </c>
      <c r="U3058" t="s">
        <v>35</v>
      </c>
      <c r="V3058" t="s">
        <v>28</v>
      </c>
      <c r="W3058" t="s">
        <v>28</v>
      </c>
      <c r="X3058">
        <v>4</v>
      </c>
      <c r="Y3058" t="s">
        <v>35</v>
      </c>
      <c r="Z3058" t="s">
        <v>28</v>
      </c>
      <c r="AA3058" t="s">
        <v>38</v>
      </c>
      <c r="AB3058" s="5" t="s">
        <v>2341</v>
      </c>
    </row>
    <row r="3059" spans="1:28" x14ac:dyDescent="0.25">
      <c r="A3059" t="s">
        <v>1445</v>
      </c>
      <c r="B3059" s="1">
        <v>42829</v>
      </c>
      <c r="C3059" t="s">
        <v>28</v>
      </c>
      <c r="D3059" t="s">
        <v>29</v>
      </c>
      <c r="E3059" t="s">
        <v>1464</v>
      </c>
      <c r="F3059" t="s">
        <v>33</v>
      </c>
      <c r="G3059" t="s">
        <v>31</v>
      </c>
      <c r="H3059">
        <v>0.08</v>
      </c>
      <c r="I3059" t="s">
        <v>35</v>
      </c>
      <c r="J3059" t="s">
        <v>36</v>
      </c>
      <c r="K3059" t="s">
        <v>37</v>
      </c>
      <c r="L3059" t="s">
        <v>35</v>
      </c>
      <c r="M3059" t="s">
        <v>35</v>
      </c>
      <c r="N3059">
        <v>5.0000000000000001E-3</v>
      </c>
      <c r="O3059" t="s">
        <v>28</v>
      </c>
      <c r="P3059" t="s">
        <v>28</v>
      </c>
      <c r="Q3059">
        <v>0.1</v>
      </c>
      <c r="R3059">
        <v>50</v>
      </c>
      <c r="S3059" t="s">
        <v>35</v>
      </c>
      <c r="T3059">
        <v>0.13600000000000001</v>
      </c>
      <c r="U3059" t="s">
        <v>35</v>
      </c>
      <c r="V3059" t="s">
        <v>28</v>
      </c>
      <c r="W3059" t="s">
        <v>28</v>
      </c>
      <c r="X3059">
        <v>3</v>
      </c>
      <c r="Y3059" t="s">
        <v>35</v>
      </c>
      <c r="Z3059" t="s">
        <v>28</v>
      </c>
      <c r="AA3059" t="s">
        <v>38</v>
      </c>
      <c r="AB3059" s="5" t="s">
        <v>2341</v>
      </c>
    </row>
    <row r="3060" spans="1:28" x14ac:dyDescent="0.25">
      <c r="A3060" t="s">
        <v>1127</v>
      </c>
      <c r="B3060" s="1">
        <v>42829</v>
      </c>
      <c r="C3060" t="s">
        <v>28</v>
      </c>
      <c r="D3060" t="s">
        <v>29</v>
      </c>
      <c r="E3060" t="s">
        <v>1765</v>
      </c>
      <c r="F3060" t="s">
        <v>33</v>
      </c>
      <c r="G3060" t="s">
        <v>31</v>
      </c>
      <c r="H3060" t="s">
        <v>34</v>
      </c>
      <c r="I3060" t="s">
        <v>35</v>
      </c>
      <c r="J3060" t="s">
        <v>36</v>
      </c>
      <c r="K3060" t="s">
        <v>37</v>
      </c>
      <c r="L3060" t="s">
        <v>35</v>
      </c>
      <c r="M3060" t="s">
        <v>35</v>
      </c>
      <c r="N3060">
        <v>5.0000000000000001E-3</v>
      </c>
      <c r="O3060" t="s">
        <v>28</v>
      </c>
      <c r="P3060" t="s">
        <v>28</v>
      </c>
      <c r="Q3060">
        <v>0.1</v>
      </c>
      <c r="R3060">
        <v>68</v>
      </c>
      <c r="S3060" t="s">
        <v>35</v>
      </c>
      <c r="T3060">
        <v>3.0000000000000001E-3</v>
      </c>
      <c r="U3060" t="s">
        <v>35</v>
      </c>
      <c r="V3060" t="s">
        <v>28</v>
      </c>
      <c r="W3060" t="s">
        <v>28</v>
      </c>
      <c r="X3060">
        <v>15</v>
      </c>
      <c r="Y3060" t="s">
        <v>35</v>
      </c>
      <c r="Z3060" t="s">
        <v>28</v>
      </c>
      <c r="AA3060" t="s">
        <v>38</v>
      </c>
      <c r="AB3060" s="5" t="s">
        <v>2341</v>
      </c>
    </row>
    <row r="3061" spans="1:28" x14ac:dyDescent="0.25">
      <c r="A3061" t="s">
        <v>2033</v>
      </c>
      <c r="B3061" s="1">
        <v>42829</v>
      </c>
      <c r="C3061" t="s">
        <v>28</v>
      </c>
      <c r="D3061" t="s">
        <v>29</v>
      </c>
      <c r="E3061" t="s">
        <v>2157</v>
      </c>
      <c r="F3061" t="s">
        <v>33</v>
      </c>
      <c r="G3061" t="s">
        <v>31</v>
      </c>
      <c r="H3061">
        <v>0.48</v>
      </c>
      <c r="I3061" t="s">
        <v>35</v>
      </c>
      <c r="J3061" t="s">
        <v>36</v>
      </c>
      <c r="K3061" t="s">
        <v>37</v>
      </c>
      <c r="L3061" t="s">
        <v>35</v>
      </c>
      <c r="M3061" t="s">
        <v>35</v>
      </c>
      <c r="N3061">
        <v>6.0000000000000001E-3</v>
      </c>
      <c r="O3061" t="s">
        <v>28</v>
      </c>
      <c r="P3061" t="s">
        <v>28</v>
      </c>
      <c r="Q3061" t="s">
        <v>43</v>
      </c>
      <c r="R3061">
        <v>9</v>
      </c>
      <c r="S3061" t="s">
        <v>35</v>
      </c>
      <c r="T3061">
        <v>8.9999999999999993E-3</v>
      </c>
      <c r="U3061" t="s">
        <v>35</v>
      </c>
      <c r="V3061" t="s">
        <v>28</v>
      </c>
      <c r="W3061" t="s">
        <v>28</v>
      </c>
      <c r="X3061">
        <v>4</v>
      </c>
      <c r="Y3061" t="s">
        <v>35</v>
      </c>
      <c r="Z3061" t="s">
        <v>28</v>
      </c>
      <c r="AA3061" t="s">
        <v>38</v>
      </c>
      <c r="AB3061" s="5" t="s">
        <v>2341</v>
      </c>
    </row>
    <row r="3062" spans="1:28" x14ac:dyDescent="0.25">
      <c r="A3062" t="s">
        <v>27</v>
      </c>
      <c r="B3062" s="1">
        <v>42822</v>
      </c>
      <c r="C3062" t="s">
        <v>28</v>
      </c>
      <c r="D3062" t="s">
        <v>29</v>
      </c>
      <c r="E3062" t="s">
        <v>323</v>
      </c>
      <c r="F3062" t="s">
        <v>33</v>
      </c>
      <c r="G3062" t="s">
        <v>31</v>
      </c>
      <c r="H3062">
        <v>0.12</v>
      </c>
      <c r="I3062" t="s">
        <v>35</v>
      </c>
      <c r="J3062" t="s">
        <v>36</v>
      </c>
      <c r="K3062" t="s">
        <v>37</v>
      </c>
      <c r="L3062" t="s">
        <v>35</v>
      </c>
      <c r="M3062">
        <v>0.01</v>
      </c>
      <c r="N3062">
        <v>3.0000000000000001E-3</v>
      </c>
      <c r="O3062" t="s">
        <v>28</v>
      </c>
      <c r="P3062" t="s">
        <v>28</v>
      </c>
      <c r="Q3062" t="s">
        <v>43</v>
      </c>
      <c r="R3062">
        <v>111</v>
      </c>
      <c r="S3062" t="s">
        <v>35</v>
      </c>
      <c r="T3062">
        <v>0.73799999999999999</v>
      </c>
      <c r="U3062">
        <v>6.0000000000000001E-3</v>
      </c>
      <c r="V3062" t="s">
        <v>28</v>
      </c>
      <c r="W3062" t="s">
        <v>28</v>
      </c>
      <c r="X3062">
        <v>57</v>
      </c>
      <c r="Y3062" t="s">
        <v>35</v>
      </c>
      <c r="Z3062" t="s">
        <v>28</v>
      </c>
      <c r="AA3062">
        <v>6.0000000000000001E-3</v>
      </c>
      <c r="AB3062" s="5" t="s">
        <v>2341</v>
      </c>
    </row>
    <row r="3063" spans="1:28" x14ac:dyDescent="0.25">
      <c r="A3063" t="s">
        <v>480</v>
      </c>
      <c r="B3063" s="1">
        <v>42822</v>
      </c>
      <c r="C3063" t="s">
        <v>28</v>
      </c>
      <c r="D3063" t="s">
        <v>29</v>
      </c>
      <c r="E3063" t="s">
        <v>639</v>
      </c>
      <c r="F3063" t="s">
        <v>33</v>
      </c>
      <c r="G3063" t="s">
        <v>31</v>
      </c>
      <c r="H3063">
        <v>0.13</v>
      </c>
      <c r="I3063" t="s">
        <v>35</v>
      </c>
      <c r="J3063" t="s">
        <v>36</v>
      </c>
      <c r="K3063" t="s">
        <v>37</v>
      </c>
      <c r="L3063" t="s">
        <v>35</v>
      </c>
      <c r="M3063" t="s">
        <v>35</v>
      </c>
      <c r="N3063">
        <v>7.0000000000000001E-3</v>
      </c>
      <c r="O3063" t="s">
        <v>28</v>
      </c>
      <c r="P3063" t="s">
        <v>28</v>
      </c>
      <c r="Q3063">
        <v>0.1</v>
      </c>
      <c r="R3063">
        <v>72</v>
      </c>
      <c r="S3063" t="s">
        <v>35</v>
      </c>
      <c r="T3063">
        <v>0.01</v>
      </c>
      <c r="U3063">
        <v>1E-3</v>
      </c>
      <c r="V3063" t="s">
        <v>28</v>
      </c>
      <c r="W3063" t="s">
        <v>28</v>
      </c>
      <c r="X3063">
        <v>22</v>
      </c>
      <c r="Y3063" t="s">
        <v>35</v>
      </c>
      <c r="Z3063" t="s">
        <v>28</v>
      </c>
      <c r="AA3063" t="s">
        <v>38</v>
      </c>
      <c r="AB3063" s="5" t="s">
        <v>2341</v>
      </c>
    </row>
    <row r="3064" spans="1:28" x14ac:dyDescent="0.25">
      <c r="A3064" t="s">
        <v>772</v>
      </c>
      <c r="B3064" s="1">
        <v>42822</v>
      </c>
      <c r="C3064" t="s">
        <v>28</v>
      </c>
      <c r="D3064" t="s">
        <v>29</v>
      </c>
      <c r="E3064" t="s">
        <v>907</v>
      </c>
      <c r="F3064" t="s">
        <v>33</v>
      </c>
      <c r="G3064" t="s">
        <v>31</v>
      </c>
      <c r="H3064">
        <v>0.05</v>
      </c>
      <c r="I3064" t="s">
        <v>35</v>
      </c>
      <c r="J3064" t="s">
        <v>36</v>
      </c>
      <c r="K3064" t="s">
        <v>37</v>
      </c>
      <c r="L3064" t="s">
        <v>35</v>
      </c>
      <c r="M3064" t="s">
        <v>35</v>
      </c>
      <c r="N3064">
        <v>7.0000000000000001E-3</v>
      </c>
      <c r="O3064" t="s">
        <v>28</v>
      </c>
      <c r="P3064" t="s">
        <v>28</v>
      </c>
      <c r="Q3064">
        <v>0.1</v>
      </c>
      <c r="R3064">
        <v>81</v>
      </c>
      <c r="S3064" t="s">
        <v>35</v>
      </c>
      <c r="T3064">
        <v>3.9E-2</v>
      </c>
      <c r="U3064" t="s">
        <v>35</v>
      </c>
      <c r="V3064" t="s">
        <v>28</v>
      </c>
      <c r="W3064" t="s">
        <v>28</v>
      </c>
      <c r="X3064">
        <v>26</v>
      </c>
      <c r="Y3064" t="s">
        <v>35</v>
      </c>
      <c r="Z3064" t="s">
        <v>28</v>
      </c>
      <c r="AA3064" t="s">
        <v>38</v>
      </c>
      <c r="AB3064" s="5" t="s">
        <v>2341</v>
      </c>
    </row>
    <row r="3065" spans="1:28" x14ac:dyDescent="0.25">
      <c r="A3065" t="s">
        <v>1135</v>
      </c>
      <c r="B3065" s="1">
        <v>42822</v>
      </c>
      <c r="C3065" t="s">
        <v>28</v>
      </c>
      <c r="D3065" t="s">
        <v>29</v>
      </c>
      <c r="E3065" t="s">
        <v>1376</v>
      </c>
      <c r="F3065" t="s">
        <v>33</v>
      </c>
      <c r="G3065" t="s">
        <v>31</v>
      </c>
      <c r="H3065">
        <v>0.31</v>
      </c>
      <c r="I3065" t="s">
        <v>35</v>
      </c>
      <c r="J3065" t="s">
        <v>36</v>
      </c>
      <c r="K3065" t="s">
        <v>37</v>
      </c>
      <c r="L3065" t="s">
        <v>35</v>
      </c>
      <c r="M3065" t="s">
        <v>35</v>
      </c>
      <c r="N3065">
        <v>3.0000000000000001E-3</v>
      </c>
      <c r="O3065" t="s">
        <v>28</v>
      </c>
      <c r="P3065" t="s">
        <v>28</v>
      </c>
      <c r="Q3065">
        <v>0.1</v>
      </c>
      <c r="R3065">
        <v>36</v>
      </c>
      <c r="S3065" t="s">
        <v>35</v>
      </c>
      <c r="T3065">
        <v>1.6E-2</v>
      </c>
      <c r="U3065" t="s">
        <v>35</v>
      </c>
      <c r="V3065" t="s">
        <v>28</v>
      </c>
      <c r="W3065" t="s">
        <v>28</v>
      </c>
      <c r="X3065">
        <v>4</v>
      </c>
      <c r="Y3065" t="s">
        <v>35</v>
      </c>
      <c r="Z3065" t="s">
        <v>28</v>
      </c>
      <c r="AA3065" t="s">
        <v>38</v>
      </c>
      <c r="AB3065" s="5" t="s">
        <v>2341</v>
      </c>
    </row>
    <row r="3066" spans="1:28" x14ac:dyDescent="0.25">
      <c r="A3066" t="s">
        <v>1127</v>
      </c>
      <c r="B3066" s="1">
        <v>42822</v>
      </c>
      <c r="C3066" t="s">
        <v>28</v>
      </c>
      <c r="D3066" t="s">
        <v>29</v>
      </c>
      <c r="E3066" t="s">
        <v>1766</v>
      </c>
      <c r="F3066" t="s">
        <v>33</v>
      </c>
      <c r="G3066" t="s">
        <v>31</v>
      </c>
      <c r="H3066" t="s">
        <v>34</v>
      </c>
      <c r="I3066" t="s">
        <v>35</v>
      </c>
      <c r="J3066" t="s">
        <v>36</v>
      </c>
      <c r="K3066" t="s">
        <v>37</v>
      </c>
      <c r="L3066" t="s">
        <v>35</v>
      </c>
      <c r="M3066" t="s">
        <v>35</v>
      </c>
      <c r="N3066">
        <v>8.0000000000000002E-3</v>
      </c>
      <c r="O3066" t="s">
        <v>28</v>
      </c>
      <c r="P3066" t="s">
        <v>28</v>
      </c>
      <c r="Q3066" t="s">
        <v>43</v>
      </c>
      <c r="R3066">
        <v>59</v>
      </c>
      <c r="S3066" t="s">
        <v>35</v>
      </c>
      <c r="T3066">
        <v>6.0000000000000001E-3</v>
      </c>
      <c r="U3066" t="s">
        <v>35</v>
      </c>
      <c r="V3066" t="s">
        <v>28</v>
      </c>
      <c r="W3066" t="s">
        <v>28</v>
      </c>
      <c r="X3066">
        <v>12</v>
      </c>
      <c r="Y3066" t="s">
        <v>35</v>
      </c>
      <c r="Z3066" t="s">
        <v>28</v>
      </c>
      <c r="AA3066">
        <v>0.01</v>
      </c>
      <c r="AB3066" s="5" t="s">
        <v>2341</v>
      </c>
    </row>
    <row r="3067" spans="1:28" x14ac:dyDescent="0.25">
      <c r="A3067" t="s">
        <v>2033</v>
      </c>
      <c r="B3067" s="1">
        <v>42822</v>
      </c>
      <c r="C3067" t="s">
        <v>28</v>
      </c>
      <c r="D3067" t="s">
        <v>29</v>
      </c>
      <c r="E3067" t="s">
        <v>2158</v>
      </c>
      <c r="F3067" t="s">
        <v>33</v>
      </c>
      <c r="G3067" t="s">
        <v>31</v>
      </c>
      <c r="H3067">
        <v>0.36</v>
      </c>
      <c r="I3067" t="s">
        <v>35</v>
      </c>
      <c r="J3067" t="s">
        <v>36</v>
      </c>
      <c r="K3067" t="s">
        <v>37</v>
      </c>
      <c r="L3067" t="s">
        <v>35</v>
      </c>
      <c r="M3067" t="s">
        <v>35</v>
      </c>
      <c r="N3067">
        <v>5.0000000000000001E-3</v>
      </c>
      <c r="O3067" t="s">
        <v>28</v>
      </c>
      <c r="P3067" t="s">
        <v>28</v>
      </c>
      <c r="Q3067" t="s">
        <v>43</v>
      </c>
      <c r="R3067">
        <v>2</v>
      </c>
      <c r="S3067" t="s">
        <v>35</v>
      </c>
      <c r="T3067">
        <v>1.2E-2</v>
      </c>
      <c r="U3067" t="s">
        <v>35</v>
      </c>
      <c r="V3067" t="s">
        <v>28</v>
      </c>
      <c r="W3067" t="s">
        <v>28</v>
      </c>
      <c r="X3067">
        <v>3</v>
      </c>
      <c r="Y3067" t="s">
        <v>35</v>
      </c>
      <c r="Z3067" t="s">
        <v>28</v>
      </c>
      <c r="AA3067" t="s">
        <v>38</v>
      </c>
      <c r="AB3067" s="5" t="s">
        <v>2341</v>
      </c>
    </row>
    <row r="3068" spans="1:28" x14ac:dyDescent="0.25">
      <c r="A3068" t="s">
        <v>27</v>
      </c>
      <c r="B3068" s="1">
        <v>42816</v>
      </c>
      <c r="C3068" t="s">
        <v>28</v>
      </c>
      <c r="D3068" t="s">
        <v>29</v>
      </c>
      <c r="E3068" t="s">
        <v>324</v>
      </c>
      <c r="F3068" t="s">
        <v>33</v>
      </c>
      <c r="G3068" t="s">
        <v>31</v>
      </c>
      <c r="H3068">
        <v>0.12</v>
      </c>
      <c r="I3068" t="s">
        <v>35</v>
      </c>
      <c r="J3068" t="s">
        <v>36</v>
      </c>
      <c r="K3068" t="s">
        <v>37</v>
      </c>
      <c r="L3068" t="s">
        <v>35</v>
      </c>
      <c r="M3068">
        <v>2E-3</v>
      </c>
      <c r="N3068">
        <v>2E-3</v>
      </c>
      <c r="O3068" t="s">
        <v>28</v>
      </c>
      <c r="P3068" t="s">
        <v>28</v>
      </c>
      <c r="Q3068">
        <v>0.1</v>
      </c>
      <c r="R3068">
        <v>68</v>
      </c>
      <c r="S3068" t="s">
        <v>35</v>
      </c>
      <c r="T3068">
        <v>0.20599999999999999</v>
      </c>
      <c r="U3068">
        <v>1E-3</v>
      </c>
      <c r="V3068" t="s">
        <v>28</v>
      </c>
      <c r="W3068" t="s">
        <v>28</v>
      </c>
      <c r="X3068">
        <v>20</v>
      </c>
      <c r="Y3068" t="s">
        <v>35</v>
      </c>
      <c r="Z3068" t="s">
        <v>28</v>
      </c>
      <c r="AA3068" t="s">
        <v>38</v>
      </c>
      <c r="AB3068" s="5" t="s">
        <v>2341</v>
      </c>
    </row>
    <row r="3069" spans="1:28" x14ac:dyDescent="0.25">
      <c r="A3069" t="s">
        <v>480</v>
      </c>
      <c r="B3069" s="1">
        <v>42816</v>
      </c>
      <c r="C3069" t="s">
        <v>28</v>
      </c>
      <c r="D3069" t="s">
        <v>29</v>
      </c>
      <c r="E3069" t="s">
        <v>640</v>
      </c>
      <c r="F3069" t="s">
        <v>33</v>
      </c>
      <c r="G3069" t="s">
        <v>31</v>
      </c>
      <c r="H3069">
        <v>0.1</v>
      </c>
      <c r="I3069" t="s">
        <v>35</v>
      </c>
      <c r="J3069" t="s">
        <v>36</v>
      </c>
      <c r="K3069" t="s">
        <v>37</v>
      </c>
      <c r="L3069" t="s">
        <v>35</v>
      </c>
      <c r="M3069" t="s">
        <v>35</v>
      </c>
      <c r="N3069">
        <v>6.0000000000000001E-3</v>
      </c>
      <c r="O3069" t="s">
        <v>28</v>
      </c>
      <c r="P3069" t="s">
        <v>28</v>
      </c>
      <c r="Q3069">
        <v>0.1</v>
      </c>
      <c r="R3069">
        <v>55</v>
      </c>
      <c r="S3069" t="s">
        <v>35</v>
      </c>
      <c r="T3069">
        <v>1.7999999999999999E-2</v>
      </c>
      <c r="U3069">
        <v>1E-3</v>
      </c>
      <c r="V3069" t="s">
        <v>28</v>
      </c>
      <c r="W3069" t="s">
        <v>28</v>
      </c>
      <c r="X3069">
        <v>7</v>
      </c>
      <c r="Y3069" t="s">
        <v>35</v>
      </c>
      <c r="Z3069" t="s">
        <v>28</v>
      </c>
      <c r="AA3069" t="s">
        <v>38</v>
      </c>
      <c r="AB3069" s="5" t="s">
        <v>2341</v>
      </c>
    </row>
    <row r="3070" spans="1:28" x14ac:dyDescent="0.25">
      <c r="A3070" t="s">
        <v>772</v>
      </c>
      <c r="B3070" s="1">
        <v>42816</v>
      </c>
      <c r="C3070" t="s">
        <v>28</v>
      </c>
      <c r="D3070" t="s">
        <v>29</v>
      </c>
      <c r="E3070" t="s">
        <v>908</v>
      </c>
      <c r="F3070" t="s">
        <v>33</v>
      </c>
      <c r="G3070" t="s">
        <v>31</v>
      </c>
      <c r="H3070">
        <v>0.1</v>
      </c>
      <c r="I3070" t="s">
        <v>35</v>
      </c>
      <c r="J3070" t="s">
        <v>36</v>
      </c>
      <c r="K3070" t="s">
        <v>37</v>
      </c>
      <c r="L3070" t="s">
        <v>35</v>
      </c>
      <c r="M3070" t="s">
        <v>35</v>
      </c>
      <c r="N3070">
        <v>5.0000000000000001E-3</v>
      </c>
      <c r="O3070" t="s">
        <v>28</v>
      </c>
      <c r="P3070" t="s">
        <v>28</v>
      </c>
      <c r="Q3070" t="s">
        <v>43</v>
      </c>
      <c r="R3070">
        <v>55</v>
      </c>
      <c r="S3070" t="s">
        <v>35</v>
      </c>
      <c r="T3070">
        <v>1.7999999999999999E-2</v>
      </c>
      <c r="U3070" t="s">
        <v>35</v>
      </c>
      <c r="V3070" t="s">
        <v>28</v>
      </c>
      <c r="W3070" t="s">
        <v>28</v>
      </c>
      <c r="X3070">
        <v>8</v>
      </c>
      <c r="Y3070" t="s">
        <v>35</v>
      </c>
      <c r="Z3070" t="s">
        <v>28</v>
      </c>
      <c r="AA3070">
        <v>2.5999999999999999E-2</v>
      </c>
      <c r="AB3070" s="5" t="s">
        <v>2341</v>
      </c>
    </row>
    <row r="3071" spans="1:28" x14ac:dyDescent="0.25">
      <c r="A3071" t="s">
        <v>1127</v>
      </c>
      <c r="B3071" s="1">
        <v>42816</v>
      </c>
      <c r="C3071" t="s">
        <v>28</v>
      </c>
      <c r="D3071" t="s">
        <v>29</v>
      </c>
      <c r="E3071" t="s">
        <v>1767</v>
      </c>
      <c r="F3071" t="s">
        <v>33</v>
      </c>
      <c r="G3071" t="s">
        <v>31</v>
      </c>
      <c r="H3071">
        <v>0.04</v>
      </c>
      <c r="I3071" t="s">
        <v>35</v>
      </c>
      <c r="J3071" t="s">
        <v>36</v>
      </c>
      <c r="K3071" t="s">
        <v>37</v>
      </c>
      <c r="L3071" t="s">
        <v>35</v>
      </c>
      <c r="M3071" t="s">
        <v>35</v>
      </c>
      <c r="N3071">
        <v>7.0000000000000001E-3</v>
      </c>
      <c r="O3071" t="s">
        <v>28</v>
      </c>
      <c r="P3071" t="s">
        <v>28</v>
      </c>
      <c r="Q3071" t="s">
        <v>43</v>
      </c>
      <c r="R3071">
        <v>52</v>
      </c>
      <c r="S3071" t="s">
        <v>35</v>
      </c>
      <c r="T3071">
        <v>5.0000000000000001E-3</v>
      </c>
      <c r="U3071" t="s">
        <v>35</v>
      </c>
      <c r="V3071" t="s">
        <v>28</v>
      </c>
      <c r="W3071" t="s">
        <v>28</v>
      </c>
      <c r="X3071">
        <v>12</v>
      </c>
      <c r="Y3071" t="s">
        <v>35</v>
      </c>
      <c r="Z3071" t="s">
        <v>28</v>
      </c>
      <c r="AA3071" t="s">
        <v>38</v>
      </c>
      <c r="AB3071" s="5" t="s">
        <v>2341</v>
      </c>
    </row>
    <row r="3072" spans="1:28" x14ac:dyDescent="0.25">
      <c r="A3072" t="s">
        <v>1864</v>
      </c>
      <c r="B3072" s="1">
        <v>42816</v>
      </c>
      <c r="C3072" t="s">
        <v>28</v>
      </c>
      <c r="D3072" t="s">
        <v>29</v>
      </c>
      <c r="E3072" t="s">
        <v>1992</v>
      </c>
      <c r="F3072" t="s">
        <v>33</v>
      </c>
      <c r="G3072" t="s">
        <v>31</v>
      </c>
      <c r="H3072" t="s">
        <v>34</v>
      </c>
      <c r="I3072">
        <v>2E-3</v>
      </c>
      <c r="J3072" t="s">
        <v>36</v>
      </c>
      <c r="K3072">
        <v>1E-4</v>
      </c>
      <c r="L3072" t="s">
        <v>35</v>
      </c>
      <c r="M3072">
        <v>4.4999999999999998E-2</v>
      </c>
      <c r="N3072">
        <v>0.40200000000000002</v>
      </c>
      <c r="O3072" t="s">
        <v>28</v>
      </c>
      <c r="P3072" t="s">
        <v>28</v>
      </c>
      <c r="Q3072">
        <v>0.2</v>
      </c>
      <c r="R3072">
        <v>220</v>
      </c>
      <c r="S3072" t="s">
        <v>35</v>
      </c>
      <c r="T3072">
        <v>0.378</v>
      </c>
      <c r="U3072">
        <v>3.7999999999999999E-2</v>
      </c>
      <c r="V3072" t="s">
        <v>28</v>
      </c>
      <c r="W3072" t="s">
        <v>28</v>
      </c>
      <c r="X3072">
        <v>207</v>
      </c>
      <c r="Y3072" t="s">
        <v>35</v>
      </c>
      <c r="Z3072" t="s">
        <v>28</v>
      </c>
      <c r="AA3072">
        <v>0.04</v>
      </c>
      <c r="AB3072" s="5" t="s">
        <v>2341</v>
      </c>
    </row>
    <row r="3073" spans="1:28" x14ac:dyDescent="0.25">
      <c r="A3073" t="s">
        <v>2033</v>
      </c>
      <c r="B3073" s="1">
        <v>42816</v>
      </c>
      <c r="C3073" t="s">
        <v>28</v>
      </c>
      <c r="D3073" t="s">
        <v>29</v>
      </c>
      <c r="E3073" t="s">
        <v>2159</v>
      </c>
      <c r="F3073" t="s">
        <v>33</v>
      </c>
      <c r="G3073" t="s">
        <v>31</v>
      </c>
      <c r="H3073">
        <v>0.8</v>
      </c>
      <c r="I3073" t="s">
        <v>35</v>
      </c>
      <c r="J3073" t="s">
        <v>36</v>
      </c>
      <c r="K3073" t="s">
        <v>37</v>
      </c>
      <c r="L3073" t="s">
        <v>35</v>
      </c>
      <c r="M3073" t="s">
        <v>35</v>
      </c>
      <c r="N3073">
        <v>5.0000000000000001E-3</v>
      </c>
      <c r="O3073" t="s">
        <v>28</v>
      </c>
      <c r="P3073" t="s">
        <v>28</v>
      </c>
      <c r="Q3073" t="s">
        <v>43</v>
      </c>
      <c r="R3073">
        <v>2</v>
      </c>
      <c r="S3073" t="s">
        <v>35</v>
      </c>
      <c r="T3073">
        <v>6.0000000000000001E-3</v>
      </c>
      <c r="U3073" t="s">
        <v>35</v>
      </c>
      <c r="V3073" t="s">
        <v>28</v>
      </c>
      <c r="W3073" t="s">
        <v>28</v>
      </c>
      <c r="X3073">
        <v>4</v>
      </c>
      <c r="Y3073" t="s">
        <v>35</v>
      </c>
      <c r="Z3073" t="s">
        <v>28</v>
      </c>
      <c r="AA3073" t="s">
        <v>38</v>
      </c>
      <c r="AB3073" s="5" t="s">
        <v>2341</v>
      </c>
    </row>
    <row r="3074" spans="1:28" x14ac:dyDescent="0.25">
      <c r="A3074" t="s">
        <v>27</v>
      </c>
      <c r="B3074" s="1">
        <v>42809</v>
      </c>
      <c r="C3074" t="s">
        <v>28</v>
      </c>
      <c r="D3074" t="s">
        <v>29</v>
      </c>
      <c r="E3074" t="s">
        <v>325</v>
      </c>
      <c r="F3074" t="s">
        <v>33</v>
      </c>
      <c r="G3074" t="s">
        <v>31</v>
      </c>
      <c r="H3074">
        <v>0.18</v>
      </c>
      <c r="I3074" t="s">
        <v>35</v>
      </c>
      <c r="J3074" t="s">
        <v>36</v>
      </c>
      <c r="K3074" t="s">
        <v>37</v>
      </c>
      <c r="L3074" t="s">
        <v>35</v>
      </c>
      <c r="M3074" t="s">
        <v>35</v>
      </c>
      <c r="N3074">
        <v>2E-3</v>
      </c>
      <c r="O3074" t="s">
        <v>28</v>
      </c>
      <c r="P3074" t="s">
        <v>28</v>
      </c>
      <c r="Q3074" t="s">
        <v>43</v>
      </c>
      <c r="R3074">
        <v>50</v>
      </c>
      <c r="S3074" t="s">
        <v>35</v>
      </c>
      <c r="T3074">
        <v>0.10199999999999999</v>
      </c>
      <c r="U3074">
        <v>1E-3</v>
      </c>
      <c r="V3074" t="s">
        <v>28</v>
      </c>
      <c r="W3074" t="s">
        <v>28</v>
      </c>
      <c r="X3074">
        <v>11</v>
      </c>
      <c r="Y3074" t="s">
        <v>35</v>
      </c>
      <c r="Z3074" t="s">
        <v>28</v>
      </c>
      <c r="AA3074" t="s">
        <v>38</v>
      </c>
      <c r="AB3074" s="5" t="s">
        <v>2341</v>
      </c>
    </row>
    <row r="3075" spans="1:28" x14ac:dyDescent="0.25">
      <c r="A3075" t="s">
        <v>480</v>
      </c>
      <c r="B3075" s="1">
        <v>42809</v>
      </c>
      <c r="C3075" t="s">
        <v>28</v>
      </c>
      <c r="D3075" t="s">
        <v>29</v>
      </c>
      <c r="E3075" t="s">
        <v>641</v>
      </c>
      <c r="F3075" t="s">
        <v>33</v>
      </c>
      <c r="G3075" t="s">
        <v>31</v>
      </c>
      <c r="H3075">
        <v>0.18</v>
      </c>
      <c r="I3075" t="s">
        <v>35</v>
      </c>
      <c r="J3075" t="s">
        <v>36</v>
      </c>
      <c r="K3075" t="s">
        <v>37</v>
      </c>
      <c r="L3075" t="s">
        <v>35</v>
      </c>
      <c r="M3075" t="s">
        <v>35</v>
      </c>
      <c r="N3075">
        <v>2E-3</v>
      </c>
      <c r="O3075" t="s">
        <v>28</v>
      </c>
      <c r="P3075" t="s">
        <v>28</v>
      </c>
      <c r="Q3075" t="s">
        <v>43</v>
      </c>
      <c r="R3075">
        <v>43</v>
      </c>
      <c r="S3075" t="s">
        <v>35</v>
      </c>
      <c r="T3075">
        <v>2E-3</v>
      </c>
      <c r="U3075" t="s">
        <v>35</v>
      </c>
      <c r="V3075" t="s">
        <v>28</v>
      </c>
      <c r="W3075" t="s">
        <v>28</v>
      </c>
      <c r="X3075">
        <v>7</v>
      </c>
      <c r="Y3075" t="s">
        <v>35</v>
      </c>
      <c r="Z3075" t="s">
        <v>28</v>
      </c>
      <c r="AA3075" t="s">
        <v>38</v>
      </c>
      <c r="AB3075" s="5" t="s">
        <v>2341</v>
      </c>
    </row>
    <row r="3076" spans="1:28" x14ac:dyDescent="0.25">
      <c r="A3076" t="s">
        <v>772</v>
      </c>
      <c r="B3076" s="1">
        <v>42809</v>
      </c>
      <c r="C3076" t="s">
        <v>28</v>
      </c>
      <c r="D3076" t="s">
        <v>29</v>
      </c>
      <c r="E3076" t="s">
        <v>909</v>
      </c>
      <c r="F3076" t="s">
        <v>33</v>
      </c>
      <c r="G3076" t="s">
        <v>31</v>
      </c>
      <c r="H3076">
        <v>0.17</v>
      </c>
      <c r="I3076" t="s">
        <v>35</v>
      </c>
      <c r="J3076" t="s">
        <v>36</v>
      </c>
      <c r="K3076" t="s">
        <v>37</v>
      </c>
      <c r="L3076" t="s">
        <v>35</v>
      </c>
      <c r="M3076" t="s">
        <v>35</v>
      </c>
      <c r="N3076">
        <v>8.0000000000000002E-3</v>
      </c>
      <c r="O3076" t="s">
        <v>28</v>
      </c>
      <c r="P3076" t="s">
        <v>28</v>
      </c>
      <c r="Q3076">
        <v>0.1</v>
      </c>
      <c r="R3076">
        <v>50</v>
      </c>
      <c r="S3076" t="s">
        <v>35</v>
      </c>
      <c r="T3076">
        <v>1.4E-2</v>
      </c>
      <c r="U3076">
        <v>1E-3</v>
      </c>
      <c r="V3076" t="s">
        <v>28</v>
      </c>
      <c r="W3076" t="s">
        <v>28</v>
      </c>
      <c r="X3076">
        <v>13</v>
      </c>
      <c r="Y3076" t="s">
        <v>35</v>
      </c>
      <c r="Z3076" t="s">
        <v>28</v>
      </c>
      <c r="AA3076">
        <v>1.7000000000000001E-2</v>
      </c>
      <c r="AB3076" s="5" t="s">
        <v>2341</v>
      </c>
    </row>
    <row r="3077" spans="1:28" x14ac:dyDescent="0.25">
      <c r="A3077" t="s">
        <v>1135</v>
      </c>
      <c r="B3077" s="1">
        <v>42809</v>
      </c>
      <c r="C3077" t="s">
        <v>28</v>
      </c>
      <c r="D3077" t="s">
        <v>29</v>
      </c>
      <c r="E3077" t="s">
        <v>1377</v>
      </c>
      <c r="F3077" t="s">
        <v>33</v>
      </c>
      <c r="G3077" t="s">
        <v>31</v>
      </c>
      <c r="H3077">
        <v>0.14000000000000001</v>
      </c>
      <c r="I3077" t="s">
        <v>35</v>
      </c>
      <c r="J3077" t="s">
        <v>36</v>
      </c>
      <c r="K3077" t="s">
        <v>37</v>
      </c>
      <c r="L3077" t="s">
        <v>35</v>
      </c>
      <c r="M3077" t="s">
        <v>35</v>
      </c>
      <c r="N3077">
        <v>2E-3</v>
      </c>
      <c r="O3077" t="s">
        <v>28</v>
      </c>
      <c r="P3077" t="s">
        <v>28</v>
      </c>
      <c r="Q3077" t="s">
        <v>43</v>
      </c>
      <c r="R3077">
        <v>32</v>
      </c>
      <c r="S3077" t="s">
        <v>35</v>
      </c>
      <c r="T3077">
        <v>2E-3</v>
      </c>
      <c r="U3077" t="s">
        <v>35</v>
      </c>
      <c r="V3077" t="s">
        <v>28</v>
      </c>
      <c r="W3077" t="s">
        <v>28</v>
      </c>
      <c r="X3077">
        <v>2</v>
      </c>
      <c r="Y3077" t="s">
        <v>35</v>
      </c>
      <c r="Z3077" t="s">
        <v>28</v>
      </c>
      <c r="AA3077" t="s">
        <v>38</v>
      </c>
      <c r="AB3077" s="5" t="s">
        <v>2341</v>
      </c>
    </row>
    <row r="3078" spans="1:28" x14ac:dyDescent="0.25">
      <c r="A3078" t="s">
        <v>1127</v>
      </c>
      <c r="B3078" s="1">
        <v>42809</v>
      </c>
      <c r="C3078" t="s">
        <v>28</v>
      </c>
      <c r="D3078" t="s">
        <v>29</v>
      </c>
      <c r="E3078" t="s">
        <v>1768</v>
      </c>
      <c r="F3078" t="s">
        <v>33</v>
      </c>
      <c r="G3078" t="s">
        <v>31</v>
      </c>
      <c r="H3078">
        <v>0.08</v>
      </c>
      <c r="I3078" t="s">
        <v>35</v>
      </c>
      <c r="J3078" t="s">
        <v>36</v>
      </c>
      <c r="K3078" t="s">
        <v>37</v>
      </c>
      <c r="L3078" t="s">
        <v>35</v>
      </c>
      <c r="M3078" t="s">
        <v>35</v>
      </c>
      <c r="N3078">
        <v>7.0000000000000001E-3</v>
      </c>
      <c r="O3078" t="s">
        <v>28</v>
      </c>
      <c r="P3078" t="s">
        <v>28</v>
      </c>
      <c r="Q3078" t="s">
        <v>43</v>
      </c>
      <c r="R3078">
        <v>39</v>
      </c>
      <c r="S3078" t="s">
        <v>35</v>
      </c>
      <c r="T3078">
        <v>7.0000000000000001E-3</v>
      </c>
      <c r="U3078" t="s">
        <v>35</v>
      </c>
      <c r="V3078" t="s">
        <v>28</v>
      </c>
      <c r="W3078" t="s">
        <v>28</v>
      </c>
      <c r="X3078">
        <v>3</v>
      </c>
      <c r="Y3078" t="s">
        <v>35</v>
      </c>
      <c r="Z3078" t="s">
        <v>28</v>
      </c>
      <c r="AA3078">
        <v>6.0000000000000001E-3</v>
      </c>
      <c r="AB3078" s="5" t="s">
        <v>2341</v>
      </c>
    </row>
    <row r="3079" spans="1:28" x14ac:dyDescent="0.25">
      <c r="A3079" t="s">
        <v>1864</v>
      </c>
      <c r="B3079" s="1">
        <v>42809</v>
      </c>
      <c r="C3079" t="s">
        <v>28</v>
      </c>
      <c r="D3079" t="s">
        <v>29</v>
      </c>
      <c r="E3079" t="s">
        <v>1993</v>
      </c>
      <c r="F3079" t="s">
        <v>33</v>
      </c>
      <c r="G3079" t="s">
        <v>31</v>
      </c>
      <c r="H3079" t="s">
        <v>34</v>
      </c>
      <c r="I3079">
        <v>1E-3</v>
      </c>
      <c r="J3079" t="s">
        <v>36</v>
      </c>
      <c r="K3079">
        <v>2.9999999999999997E-4</v>
      </c>
      <c r="L3079" t="s">
        <v>35</v>
      </c>
      <c r="M3079">
        <v>0.184</v>
      </c>
      <c r="N3079">
        <v>2.94</v>
      </c>
      <c r="O3079" t="s">
        <v>28</v>
      </c>
      <c r="P3079" t="s">
        <v>28</v>
      </c>
      <c r="Q3079">
        <v>0.2</v>
      </c>
      <c r="R3079">
        <v>352</v>
      </c>
      <c r="S3079" t="s">
        <v>35</v>
      </c>
      <c r="T3079">
        <v>0.98299999999999998</v>
      </c>
      <c r="U3079">
        <v>0.109</v>
      </c>
      <c r="V3079" t="s">
        <v>28</v>
      </c>
      <c r="W3079" t="s">
        <v>28</v>
      </c>
      <c r="X3079">
        <v>365</v>
      </c>
      <c r="Y3079" t="s">
        <v>35</v>
      </c>
      <c r="Z3079" t="s">
        <v>28</v>
      </c>
      <c r="AA3079">
        <v>0.111</v>
      </c>
      <c r="AB3079" s="5" t="s">
        <v>2341</v>
      </c>
    </row>
    <row r="3080" spans="1:28" x14ac:dyDescent="0.25">
      <c r="A3080" t="s">
        <v>2033</v>
      </c>
      <c r="B3080" s="1">
        <v>42809</v>
      </c>
      <c r="C3080" t="s">
        <v>28</v>
      </c>
      <c r="D3080" t="s">
        <v>29</v>
      </c>
      <c r="E3080" t="s">
        <v>2160</v>
      </c>
      <c r="F3080" t="s">
        <v>33</v>
      </c>
      <c r="G3080" t="s">
        <v>31</v>
      </c>
      <c r="H3080">
        <v>1.22</v>
      </c>
      <c r="I3080" t="s">
        <v>35</v>
      </c>
      <c r="J3080" t="s">
        <v>36</v>
      </c>
      <c r="K3080" t="s">
        <v>37</v>
      </c>
      <c r="L3080">
        <v>1E-3</v>
      </c>
      <c r="M3080" t="s">
        <v>35</v>
      </c>
      <c r="N3080">
        <v>5.0000000000000001E-3</v>
      </c>
      <c r="O3080" t="s">
        <v>28</v>
      </c>
      <c r="P3080" t="s">
        <v>28</v>
      </c>
      <c r="Q3080" t="s">
        <v>43</v>
      </c>
      <c r="R3080">
        <v>2</v>
      </c>
      <c r="S3080" t="s">
        <v>35</v>
      </c>
      <c r="T3080">
        <v>1.7999999999999999E-2</v>
      </c>
      <c r="U3080">
        <v>1E-3</v>
      </c>
      <c r="V3080" t="s">
        <v>28</v>
      </c>
      <c r="W3080" t="s">
        <v>28</v>
      </c>
      <c r="X3080">
        <v>3</v>
      </c>
      <c r="Y3080" t="s">
        <v>35</v>
      </c>
      <c r="Z3080" t="s">
        <v>28</v>
      </c>
      <c r="AA3080" t="s">
        <v>38</v>
      </c>
      <c r="AB3080" s="5" t="s">
        <v>2341</v>
      </c>
    </row>
    <row r="3081" spans="1:28" x14ac:dyDescent="0.25">
      <c r="A3081" t="s">
        <v>27</v>
      </c>
      <c r="B3081" s="1">
        <v>42781</v>
      </c>
      <c r="C3081" t="s">
        <v>28</v>
      </c>
      <c r="D3081" t="s">
        <v>29</v>
      </c>
      <c r="E3081" t="s">
        <v>329</v>
      </c>
      <c r="F3081" t="s">
        <v>33</v>
      </c>
      <c r="G3081" t="s">
        <v>31</v>
      </c>
      <c r="H3081" t="s">
        <v>34</v>
      </c>
      <c r="I3081" t="s">
        <v>35</v>
      </c>
      <c r="J3081" t="s">
        <v>36</v>
      </c>
      <c r="K3081" t="s">
        <v>37</v>
      </c>
      <c r="L3081" t="s">
        <v>35</v>
      </c>
      <c r="M3081">
        <v>1.6E-2</v>
      </c>
      <c r="N3081">
        <v>4.0000000000000001E-3</v>
      </c>
      <c r="O3081" t="s">
        <v>28</v>
      </c>
      <c r="P3081" t="s">
        <v>28</v>
      </c>
      <c r="Q3081" t="s">
        <v>43</v>
      </c>
      <c r="R3081">
        <v>250</v>
      </c>
      <c r="S3081" t="s">
        <v>35</v>
      </c>
      <c r="T3081">
        <v>1.95</v>
      </c>
      <c r="U3081">
        <v>0.01</v>
      </c>
      <c r="V3081" t="s">
        <v>28</v>
      </c>
      <c r="W3081" t="s">
        <v>28</v>
      </c>
      <c r="X3081">
        <v>172</v>
      </c>
      <c r="Y3081" t="s">
        <v>35</v>
      </c>
      <c r="Z3081" t="s">
        <v>28</v>
      </c>
      <c r="AA3081" t="s">
        <v>38</v>
      </c>
      <c r="AB3081" s="5" t="s">
        <v>2341</v>
      </c>
    </row>
    <row r="3082" spans="1:28" x14ac:dyDescent="0.25">
      <c r="A3082" t="s">
        <v>480</v>
      </c>
      <c r="B3082" s="1">
        <v>42781</v>
      </c>
      <c r="C3082" t="s">
        <v>28</v>
      </c>
      <c r="D3082" t="s">
        <v>29</v>
      </c>
      <c r="E3082" t="s">
        <v>645</v>
      </c>
      <c r="F3082" t="s">
        <v>33</v>
      </c>
      <c r="G3082" t="s">
        <v>31</v>
      </c>
      <c r="H3082" t="s">
        <v>34</v>
      </c>
      <c r="I3082" t="s">
        <v>35</v>
      </c>
      <c r="J3082" t="s">
        <v>36</v>
      </c>
      <c r="K3082" t="s">
        <v>37</v>
      </c>
      <c r="L3082" t="s">
        <v>35</v>
      </c>
      <c r="M3082" t="s">
        <v>35</v>
      </c>
      <c r="N3082">
        <v>3.0000000000000001E-3</v>
      </c>
      <c r="O3082" t="s">
        <v>28</v>
      </c>
      <c r="P3082" t="s">
        <v>28</v>
      </c>
      <c r="Q3082" t="s">
        <v>43</v>
      </c>
      <c r="R3082">
        <v>108</v>
      </c>
      <c r="S3082" t="s">
        <v>35</v>
      </c>
      <c r="T3082">
        <v>5.0000000000000001E-3</v>
      </c>
      <c r="U3082">
        <v>1E-3</v>
      </c>
      <c r="V3082" t="s">
        <v>28</v>
      </c>
      <c r="W3082" t="s">
        <v>28</v>
      </c>
      <c r="X3082">
        <v>41</v>
      </c>
      <c r="Y3082" t="s">
        <v>35</v>
      </c>
      <c r="Z3082" t="s">
        <v>28</v>
      </c>
      <c r="AA3082" t="s">
        <v>38</v>
      </c>
      <c r="AB3082" s="5" t="s">
        <v>2341</v>
      </c>
    </row>
    <row r="3083" spans="1:28" x14ac:dyDescent="0.25">
      <c r="A3083" t="s">
        <v>772</v>
      </c>
      <c r="B3083" s="1">
        <v>42781</v>
      </c>
      <c r="C3083" t="s">
        <v>28</v>
      </c>
      <c r="D3083" t="s">
        <v>29</v>
      </c>
      <c r="E3083" t="s">
        <v>913</v>
      </c>
      <c r="F3083" t="s">
        <v>33</v>
      </c>
      <c r="G3083" t="s">
        <v>31</v>
      </c>
      <c r="H3083" t="s">
        <v>34</v>
      </c>
      <c r="I3083" t="s">
        <v>35</v>
      </c>
      <c r="J3083" t="s">
        <v>36</v>
      </c>
      <c r="K3083" t="s">
        <v>37</v>
      </c>
      <c r="L3083" t="s">
        <v>35</v>
      </c>
      <c r="M3083" t="s">
        <v>35</v>
      </c>
      <c r="N3083">
        <v>5.0000000000000001E-3</v>
      </c>
      <c r="O3083" t="s">
        <v>28</v>
      </c>
      <c r="P3083" t="s">
        <v>28</v>
      </c>
      <c r="Q3083" t="s">
        <v>43</v>
      </c>
      <c r="R3083">
        <v>127</v>
      </c>
      <c r="S3083" t="s">
        <v>35</v>
      </c>
      <c r="T3083">
        <v>0.20399999999999999</v>
      </c>
      <c r="U3083">
        <v>1E-3</v>
      </c>
      <c r="V3083" t="s">
        <v>28</v>
      </c>
      <c r="W3083" t="s">
        <v>28</v>
      </c>
      <c r="X3083">
        <v>52</v>
      </c>
      <c r="Y3083" t="s">
        <v>35</v>
      </c>
      <c r="Z3083" t="s">
        <v>28</v>
      </c>
      <c r="AA3083" t="s">
        <v>38</v>
      </c>
      <c r="AB3083" s="5" t="s">
        <v>2341</v>
      </c>
    </row>
    <row r="3084" spans="1:28" x14ac:dyDescent="0.25">
      <c r="A3084" t="s">
        <v>1135</v>
      </c>
      <c r="B3084" s="1">
        <v>42781</v>
      </c>
      <c r="C3084" t="s">
        <v>28</v>
      </c>
      <c r="D3084" t="s">
        <v>29</v>
      </c>
      <c r="E3084" t="s">
        <v>1381</v>
      </c>
      <c r="F3084" t="s">
        <v>33</v>
      </c>
      <c r="G3084" t="s">
        <v>31</v>
      </c>
      <c r="H3084">
        <v>0.01</v>
      </c>
      <c r="I3084" t="s">
        <v>35</v>
      </c>
      <c r="J3084" t="s">
        <v>36</v>
      </c>
      <c r="K3084" t="s">
        <v>37</v>
      </c>
      <c r="L3084" t="s">
        <v>35</v>
      </c>
      <c r="M3084" t="s">
        <v>35</v>
      </c>
      <c r="N3084">
        <v>6.0000000000000001E-3</v>
      </c>
      <c r="O3084" t="s">
        <v>28</v>
      </c>
      <c r="P3084" t="s">
        <v>28</v>
      </c>
      <c r="Q3084" t="s">
        <v>43</v>
      </c>
      <c r="R3084">
        <v>73</v>
      </c>
      <c r="S3084" t="s">
        <v>35</v>
      </c>
      <c r="T3084">
        <v>4.0000000000000001E-3</v>
      </c>
      <c r="U3084" t="s">
        <v>35</v>
      </c>
      <c r="V3084" t="s">
        <v>28</v>
      </c>
      <c r="W3084" t="s">
        <v>28</v>
      </c>
      <c r="X3084">
        <v>5</v>
      </c>
      <c r="Y3084" t="s">
        <v>35</v>
      </c>
      <c r="Z3084" t="s">
        <v>28</v>
      </c>
      <c r="AA3084" t="s">
        <v>38</v>
      </c>
      <c r="AB3084" s="5" t="s">
        <v>2341</v>
      </c>
    </row>
    <row r="3085" spans="1:28" x14ac:dyDescent="0.25">
      <c r="A3085" t="s">
        <v>1127</v>
      </c>
      <c r="B3085" s="1">
        <v>42781</v>
      </c>
      <c r="C3085" t="s">
        <v>28</v>
      </c>
      <c r="D3085" t="s">
        <v>29</v>
      </c>
      <c r="E3085" t="s">
        <v>1772</v>
      </c>
      <c r="F3085" t="s">
        <v>33</v>
      </c>
      <c r="G3085" t="s">
        <v>31</v>
      </c>
      <c r="H3085" t="s">
        <v>34</v>
      </c>
      <c r="I3085" t="s">
        <v>35</v>
      </c>
      <c r="J3085" t="s">
        <v>36</v>
      </c>
      <c r="K3085" t="s">
        <v>37</v>
      </c>
      <c r="L3085" t="s">
        <v>35</v>
      </c>
      <c r="M3085" t="s">
        <v>35</v>
      </c>
      <c r="N3085">
        <v>6.0000000000000001E-3</v>
      </c>
      <c r="O3085" t="s">
        <v>28</v>
      </c>
      <c r="P3085" t="s">
        <v>28</v>
      </c>
      <c r="Q3085" t="s">
        <v>43</v>
      </c>
      <c r="R3085">
        <v>59</v>
      </c>
      <c r="S3085" t="s">
        <v>35</v>
      </c>
      <c r="T3085">
        <v>8.9999999999999993E-3</v>
      </c>
      <c r="U3085" t="s">
        <v>35</v>
      </c>
      <c r="V3085" t="s">
        <v>28</v>
      </c>
      <c r="W3085" t="s">
        <v>28</v>
      </c>
      <c r="X3085">
        <v>12</v>
      </c>
      <c r="Y3085" t="s">
        <v>35</v>
      </c>
      <c r="Z3085" t="s">
        <v>28</v>
      </c>
      <c r="AA3085" t="s">
        <v>38</v>
      </c>
      <c r="AB3085" s="5" t="s">
        <v>2341</v>
      </c>
    </row>
    <row r="3086" spans="1:28" x14ac:dyDescent="0.25">
      <c r="A3086" t="s">
        <v>2033</v>
      </c>
      <c r="B3086" s="1">
        <v>42781</v>
      </c>
      <c r="C3086" t="s">
        <v>28</v>
      </c>
      <c r="D3086" t="s">
        <v>29</v>
      </c>
      <c r="E3086" t="s">
        <v>2163</v>
      </c>
      <c r="F3086" t="s">
        <v>33</v>
      </c>
      <c r="G3086" t="s">
        <v>31</v>
      </c>
      <c r="H3086">
        <v>0.54</v>
      </c>
      <c r="I3086">
        <v>1E-3</v>
      </c>
      <c r="J3086" t="s">
        <v>36</v>
      </c>
      <c r="K3086" t="s">
        <v>37</v>
      </c>
      <c r="L3086" t="s">
        <v>35</v>
      </c>
      <c r="M3086" t="s">
        <v>35</v>
      </c>
      <c r="N3086">
        <v>8.0000000000000002E-3</v>
      </c>
      <c r="O3086" t="s">
        <v>28</v>
      </c>
      <c r="P3086" t="s">
        <v>28</v>
      </c>
      <c r="Q3086" t="s">
        <v>43</v>
      </c>
      <c r="R3086">
        <v>7</v>
      </c>
      <c r="S3086" t="s">
        <v>35</v>
      </c>
      <c r="T3086">
        <v>0.01</v>
      </c>
      <c r="U3086">
        <v>1E-3</v>
      </c>
      <c r="V3086" t="s">
        <v>28</v>
      </c>
      <c r="W3086" t="s">
        <v>28</v>
      </c>
      <c r="X3086">
        <v>4</v>
      </c>
      <c r="Y3086" t="s">
        <v>35</v>
      </c>
      <c r="Z3086" t="s">
        <v>28</v>
      </c>
      <c r="AA3086" t="s">
        <v>38</v>
      </c>
      <c r="AB3086" s="5" t="s">
        <v>2341</v>
      </c>
    </row>
    <row r="3087" spans="1:28" x14ac:dyDescent="0.25">
      <c r="A3087" t="s">
        <v>1034</v>
      </c>
      <c r="B3087" s="1">
        <v>42778</v>
      </c>
      <c r="C3087" t="s">
        <v>27</v>
      </c>
      <c r="D3087" t="s">
        <v>29</v>
      </c>
      <c r="E3087" t="s">
        <v>1124</v>
      </c>
      <c r="F3087" t="s">
        <v>33</v>
      </c>
      <c r="G3087" t="s">
        <v>31</v>
      </c>
      <c r="H3087" t="s">
        <v>34</v>
      </c>
      <c r="I3087" t="s">
        <v>35</v>
      </c>
      <c r="J3087" t="s">
        <v>36</v>
      </c>
      <c r="K3087" t="s">
        <v>37</v>
      </c>
      <c r="L3087" t="s">
        <v>35</v>
      </c>
      <c r="M3087">
        <v>4.0000000000000001E-3</v>
      </c>
      <c r="N3087">
        <v>2E-3</v>
      </c>
      <c r="O3087" t="s">
        <v>28</v>
      </c>
      <c r="P3087" t="s">
        <v>28</v>
      </c>
      <c r="Q3087" t="s">
        <v>43</v>
      </c>
      <c r="R3087">
        <v>92</v>
      </c>
      <c r="S3087" t="s">
        <v>35</v>
      </c>
      <c r="T3087">
        <v>0.30599999999999999</v>
      </c>
      <c r="U3087">
        <v>3.0000000000000001E-3</v>
      </c>
      <c r="V3087" t="s">
        <v>28</v>
      </c>
      <c r="W3087" t="s">
        <v>28</v>
      </c>
      <c r="X3087">
        <v>36</v>
      </c>
      <c r="Y3087" t="s">
        <v>35</v>
      </c>
      <c r="Z3087" t="s">
        <v>28</v>
      </c>
      <c r="AA3087">
        <v>1.4E-2</v>
      </c>
      <c r="AB3087" s="5" t="s">
        <v>2341</v>
      </c>
    </row>
    <row r="3088" spans="1:28" x14ac:dyDescent="0.25">
      <c r="A3088" t="s">
        <v>1034</v>
      </c>
      <c r="B3088" s="1">
        <v>42778</v>
      </c>
      <c r="C3088" t="s">
        <v>480</v>
      </c>
      <c r="D3088" t="s">
        <v>29</v>
      </c>
      <c r="E3088" t="s">
        <v>1125</v>
      </c>
      <c r="F3088" t="s">
        <v>33</v>
      </c>
      <c r="G3088" t="s">
        <v>31</v>
      </c>
      <c r="H3088" t="s">
        <v>34</v>
      </c>
      <c r="I3088" t="s">
        <v>35</v>
      </c>
      <c r="J3088" t="s">
        <v>36</v>
      </c>
      <c r="K3088" t="s">
        <v>37</v>
      </c>
      <c r="L3088" t="s">
        <v>35</v>
      </c>
      <c r="M3088" t="s">
        <v>35</v>
      </c>
      <c r="N3088">
        <v>4.0000000000000001E-3</v>
      </c>
      <c r="O3088" t="s">
        <v>28</v>
      </c>
      <c r="P3088" t="s">
        <v>28</v>
      </c>
      <c r="Q3088" t="s">
        <v>43</v>
      </c>
      <c r="R3088">
        <v>88</v>
      </c>
      <c r="S3088" t="s">
        <v>35</v>
      </c>
      <c r="T3088">
        <v>8.0000000000000002E-3</v>
      </c>
      <c r="U3088">
        <v>1E-3</v>
      </c>
      <c r="V3088" t="s">
        <v>28</v>
      </c>
      <c r="W3088" t="s">
        <v>28</v>
      </c>
      <c r="X3088">
        <v>32</v>
      </c>
      <c r="Y3088" t="s">
        <v>35</v>
      </c>
      <c r="Z3088" t="s">
        <v>28</v>
      </c>
      <c r="AA3088">
        <v>8.0000000000000002E-3</v>
      </c>
      <c r="AB3088" s="5" t="s">
        <v>2341</v>
      </c>
    </row>
    <row r="3089" spans="1:28" x14ac:dyDescent="0.25">
      <c r="A3089" t="s">
        <v>1034</v>
      </c>
      <c r="B3089" s="1">
        <v>42778</v>
      </c>
      <c r="C3089" t="s">
        <v>772</v>
      </c>
      <c r="D3089" t="s">
        <v>29</v>
      </c>
      <c r="E3089" t="s">
        <v>1126</v>
      </c>
      <c r="F3089" t="s">
        <v>33</v>
      </c>
      <c r="G3089" t="s">
        <v>31</v>
      </c>
      <c r="H3089" t="s">
        <v>34</v>
      </c>
      <c r="I3089" t="s">
        <v>35</v>
      </c>
      <c r="J3089" t="s">
        <v>36</v>
      </c>
      <c r="K3089" t="s">
        <v>37</v>
      </c>
      <c r="L3089" t="s">
        <v>35</v>
      </c>
      <c r="M3089" t="s">
        <v>35</v>
      </c>
      <c r="N3089">
        <v>6.0000000000000001E-3</v>
      </c>
      <c r="O3089" t="s">
        <v>28</v>
      </c>
      <c r="P3089" t="s">
        <v>28</v>
      </c>
      <c r="Q3089" t="s">
        <v>43</v>
      </c>
      <c r="R3089">
        <v>97</v>
      </c>
      <c r="S3089" t="s">
        <v>35</v>
      </c>
      <c r="T3089">
        <v>2.1999999999999999E-2</v>
      </c>
      <c r="U3089" t="s">
        <v>35</v>
      </c>
      <c r="V3089" t="s">
        <v>28</v>
      </c>
      <c r="W3089" t="s">
        <v>28</v>
      </c>
      <c r="X3089">
        <v>36</v>
      </c>
      <c r="Y3089" t="s">
        <v>35</v>
      </c>
      <c r="Z3089" t="s">
        <v>28</v>
      </c>
      <c r="AA3089">
        <v>0.02</v>
      </c>
      <c r="AB3089" s="5" t="s">
        <v>2341</v>
      </c>
    </row>
    <row r="3090" spans="1:28" x14ac:dyDescent="0.25">
      <c r="A3090" t="s">
        <v>1034</v>
      </c>
      <c r="B3090" s="1">
        <v>42778</v>
      </c>
      <c r="C3090" t="s">
        <v>1127</v>
      </c>
      <c r="D3090" t="s">
        <v>29</v>
      </c>
      <c r="E3090" t="s">
        <v>1128</v>
      </c>
      <c r="F3090" t="s">
        <v>33</v>
      </c>
      <c r="G3090" t="s">
        <v>31</v>
      </c>
      <c r="H3090" t="s">
        <v>34</v>
      </c>
      <c r="I3090" t="s">
        <v>35</v>
      </c>
      <c r="J3090" t="s">
        <v>36</v>
      </c>
      <c r="K3090" t="s">
        <v>37</v>
      </c>
      <c r="L3090" t="s">
        <v>35</v>
      </c>
      <c r="M3090" t="s">
        <v>35</v>
      </c>
      <c r="N3090">
        <v>4.0000000000000001E-3</v>
      </c>
      <c r="O3090" t="s">
        <v>28</v>
      </c>
      <c r="P3090" t="s">
        <v>28</v>
      </c>
      <c r="Q3090" t="s">
        <v>43</v>
      </c>
      <c r="R3090">
        <v>88</v>
      </c>
      <c r="S3090" t="s">
        <v>35</v>
      </c>
      <c r="T3090">
        <v>7.0000000000000001E-3</v>
      </c>
      <c r="U3090">
        <v>1E-3</v>
      </c>
      <c r="V3090" t="s">
        <v>28</v>
      </c>
      <c r="W3090" t="s">
        <v>28</v>
      </c>
      <c r="X3090">
        <v>9</v>
      </c>
      <c r="Y3090" t="s">
        <v>35</v>
      </c>
      <c r="Z3090" t="s">
        <v>28</v>
      </c>
      <c r="AA3090">
        <v>8.9999999999999993E-3</v>
      </c>
      <c r="AB3090" s="5" t="s">
        <v>2341</v>
      </c>
    </row>
    <row r="3091" spans="1:28" x14ac:dyDescent="0.25">
      <c r="A3091" t="s">
        <v>1034</v>
      </c>
      <c r="B3091" s="1">
        <v>42778</v>
      </c>
      <c r="C3091" t="s">
        <v>1129</v>
      </c>
      <c r="D3091" t="s">
        <v>29</v>
      </c>
      <c r="E3091" t="s">
        <v>1130</v>
      </c>
      <c r="F3091" t="s">
        <v>33</v>
      </c>
      <c r="G3091" t="s">
        <v>31</v>
      </c>
      <c r="H3091">
        <v>0.03</v>
      </c>
      <c r="I3091" t="s">
        <v>35</v>
      </c>
      <c r="J3091" t="s">
        <v>36</v>
      </c>
      <c r="K3091" t="s">
        <v>37</v>
      </c>
      <c r="L3091" t="s">
        <v>35</v>
      </c>
      <c r="M3091">
        <v>2E-3</v>
      </c>
      <c r="N3091">
        <v>7.0999999999999994E-2</v>
      </c>
      <c r="O3091" t="s">
        <v>28</v>
      </c>
      <c r="P3091" t="s">
        <v>28</v>
      </c>
      <c r="Q3091" t="s">
        <v>43</v>
      </c>
      <c r="R3091">
        <v>61</v>
      </c>
      <c r="S3091" t="s">
        <v>35</v>
      </c>
      <c r="T3091">
        <v>7.0000000000000007E-2</v>
      </c>
      <c r="U3091">
        <v>6.0000000000000001E-3</v>
      </c>
      <c r="V3091" t="s">
        <v>28</v>
      </c>
      <c r="W3091" t="s">
        <v>28</v>
      </c>
      <c r="X3091">
        <v>67</v>
      </c>
      <c r="Y3091" t="s">
        <v>35</v>
      </c>
      <c r="Z3091" t="s">
        <v>28</v>
      </c>
      <c r="AA3091">
        <v>7.0000000000000001E-3</v>
      </c>
      <c r="AB3091" s="5" t="s">
        <v>2341</v>
      </c>
    </row>
    <row r="3092" spans="1:28" x14ac:dyDescent="0.25">
      <c r="A3092" t="s">
        <v>1034</v>
      </c>
      <c r="B3092" s="1">
        <v>42778</v>
      </c>
      <c r="C3092" t="s">
        <v>1131</v>
      </c>
      <c r="D3092" t="s">
        <v>29</v>
      </c>
      <c r="E3092" t="s">
        <v>1132</v>
      </c>
      <c r="F3092" t="s">
        <v>33</v>
      </c>
      <c r="G3092" t="s">
        <v>31</v>
      </c>
      <c r="H3092">
        <v>6.47</v>
      </c>
      <c r="I3092">
        <v>4.0000000000000001E-3</v>
      </c>
      <c r="J3092" t="s">
        <v>36</v>
      </c>
      <c r="K3092">
        <v>2.0000000000000001E-4</v>
      </c>
      <c r="L3092" t="s">
        <v>35</v>
      </c>
      <c r="M3092">
        <v>0.374</v>
      </c>
      <c r="N3092">
        <v>20.9</v>
      </c>
      <c r="O3092" t="s">
        <v>28</v>
      </c>
      <c r="P3092" t="s">
        <v>28</v>
      </c>
      <c r="Q3092">
        <v>0.2</v>
      </c>
      <c r="R3092">
        <v>113</v>
      </c>
      <c r="S3092" t="s">
        <v>35</v>
      </c>
      <c r="T3092">
        <v>1.93</v>
      </c>
      <c r="U3092">
        <v>0.13900000000000001</v>
      </c>
      <c r="V3092" t="s">
        <v>28</v>
      </c>
      <c r="W3092" t="s">
        <v>28</v>
      </c>
      <c r="X3092">
        <v>182</v>
      </c>
      <c r="Y3092">
        <v>3.0000000000000001E-3</v>
      </c>
      <c r="Z3092" t="s">
        <v>28</v>
      </c>
      <c r="AA3092">
        <v>0.105</v>
      </c>
      <c r="AB3092" s="5" t="s">
        <v>2341</v>
      </c>
    </row>
    <row r="3093" spans="1:28" x14ac:dyDescent="0.25">
      <c r="A3093" t="s">
        <v>1034</v>
      </c>
      <c r="B3093" s="1">
        <v>42778</v>
      </c>
      <c r="C3093" t="s">
        <v>1133</v>
      </c>
      <c r="D3093" t="s">
        <v>29</v>
      </c>
      <c r="E3093" t="s">
        <v>1134</v>
      </c>
      <c r="F3093" t="s">
        <v>33</v>
      </c>
      <c r="G3093" t="s">
        <v>31</v>
      </c>
      <c r="H3093" t="s">
        <v>34</v>
      </c>
      <c r="I3093" t="s">
        <v>35</v>
      </c>
      <c r="J3093" t="s">
        <v>36</v>
      </c>
      <c r="K3093" t="s">
        <v>37</v>
      </c>
      <c r="L3093" t="s">
        <v>35</v>
      </c>
      <c r="M3093" t="s">
        <v>35</v>
      </c>
      <c r="N3093">
        <v>6.0000000000000001E-3</v>
      </c>
      <c r="O3093" t="s">
        <v>28</v>
      </c>
      <c r="P3093" t="s">
        <v>28</v>
      </c>
      <c r="Q3093" t="s">
        <v>43</v>
      </c>
      <c r="R3093">
        <v>52</v>
      </c>
      <c r="S3093" t="s">
        <v>35</v>
      </c>
      <c r="T3093">
        <v>4.0000000000000001E-3</v>
      </c>
      <c r="U3093" t="s">
        <v>35</v>
      </c>
      <c r="V3093" t="s">
        <v>28</v>
      </c>
      <c r="W3093" t="s">
        <v>28</v>
      </c>
      <c r="X3093">
        <v>9</v>
      </c>
      <c r="Y3093" t="s">
        <v>35</v>
      </c>
      <c r="Z3093" t="s">
        <v>28</v>
      </c>
      <c r="AA3093">
        <v>7.0000000000000001E-3</v>
      </c>
      <c r="AB3093" s="5" t="s">
        <v>2341</v>
      </c>
    </row>
    <row r="3094" spans="1:28" x14ac:dyDescent="0.25">
      <c r="A3094" t="s">
        <v>1034</v>
      </c>
      <c r="B3094" s="1">
        <v>42777</v>
      </c>
      <c r="C3094" t="s">
        <v>1135</v>
      </c>
      <c r="D3094" t="s">
        <v>29</v>
      </c>
      <c r="E3094" t="s">
        <v>1136</v>
      </c>
      <c r="F3094" t="s">
        <v>33</v>
      </c>
      <c r="G3094" t="s">
        <v>31</v>
      </c>
      <c r="H3094" t="s">
        <v>34</v>
      </c>
      <c r="I3094" t="s">
        <v>35</v>
      </c>
      <c r="J3094" t="s">
        <v>36</v>
      </c>
      <c r="K3094" t="s">
        <v>37</v>
      </c>
      <c r="L3094" t="s">
        <v>35</v>
      </c>
      <c r="M3094" t="s">
        <v>35</v>
      </c>
      <c r="N3094">
        <v>2E-3</v>
      </c>
      <c r="O3094" t="s">
        <v>28</v>
      </c>
      <c r="P3094" t="s">
        <v>28</v>
      </c>
      <c r="Q3094" t="s">
        <v>43</v>
      </c>
      <c r="R3094">
        <v>60</v>
      </c>
      <c r="S3094" t="s">
        <v>35</v>
      </c>
      <c r="T3094">
        <v>3.0000000000000001E-3</v>
      </c>
      <c r="U3094" t="s">
        <v>35</v>
      </c>
      <c r="V3094" t="s">
        <v>28</v>
      </c>
      <c r="W3094" t="s">
        <v>28</v>
      </c>
      <c r="X3094">
        <v>4</v>
      </c>
      <c r="Y3094" t="s">
        <v>35</v>
      </c>
      <c r="Z3094" t="s">
        <v>28</v>
      </c>
      <c r="AA3094">
        <v>0.01</v>
      </c>
      <c r="AB3094" s="5" t="s">
        <v>2341</v>
      </c>
    </row>
    <row r="3095" spans="1:28" x14ac:dyDescent="0.25">
      <c r="A3095" t="s">
        <v>772</v>
      </c>
      <c r="B3095" s="1">
        <v>42734</v>
      </c>
      <c r="C3095" t="s">
        <v>28</v>
      </c>
      <c r="D3095" t="s">
        <v>29</v>
      </c>
      <c r="E3095" t="s">
        <v>919</v>
      </c>
      <c r="F3095" t="s">
        <v>33</v>
      </c>
      <c r="G3095" t="s">
        <v>31</v>
      </c>
      <c r="H3095">
        <v>0.09</v>
      </c>
      <c r="I3095" t="s">
        <v>35</v>
      </c>
      <c r="J3095" t="s">
        <v>36</v>
      </c>
      <c r="K3095" t="s">
        <v>37</v>
      </c>
      <c r="L3095" t="s">
        <v>35</v>
      </c>
      <c r="M3095">
        <v>2E-3</v>
      </c>
      <c r="N3095">
        <v>1.4999999999999999E-2</v>
      </c>
      <c r="O3095" t="s">
        <v>28</v>
      </c>
      <c r="P3095" t="s">
        <v>28</v>
      </c>
      <c r="Q3095" t="s">
        <v>43</v>
      </c>
      <c r="R3095">
        <v>91</v>
      </c>
      <c r="S3095" t="s">
        <v>35</v>
      </c>
      <c r="T3095">
        <v>0.192</v>
      </c>
      <c r="U3095">
        <v>4.0000000000000001E-3</v>
      </c>
      <c r="V3095" t="s">
        <v>28</v>
      </c>
      <c r="W3095" t="s">
        <v>28</v>
      </c>
      <c r="X3095">
        <v>60</v>
      </c>
      <c r="Y3095" t="s">
        <v>35</v>
      </c>
      <c r="Z3095" t="s">
        <v>28</v>
      </c>
      <c r="AA3095">
        <v>7.0999999999999994E-2</v>
      </c>
      <c r="AB3095" s="5" t="s">
        <v>2341</v>
      </c>
    </row>
    <row r="3096" spans="1:28" x14ac:dyDescent="0.25">
      <c r="A3096" t="s">
        <v>1127</v>
      </c>
      <c r="B3096" s="1">
        <v>42734</v>
      </c>
      <c r="C3096" t="s">
        <v>28</v>
      </c>
      <c r="D3096" t="s">
        <v>29</v>
      </c>
      <c r="E3096" t="s">
        <v>1778</v>
      </c>
      <c r="F3096" t="s">
        <v>33</v>
      </c>
      <c r="G3096" t="s">
        <v>31</v>
      </c>
      <c r="H3096">
        <v>0.03</v>
      </c>
      <c r="I3096" t="s">
        <v>35</v>
      </c>
      <c r="J3096" t="s">
        <v>36</v>
      </c>
      <c r="K3096" t="s">
        <v>37</v>
      </c>
      <c r="L3096" t="s">
        <v>35</v>
      </c>
      <c r="M3096" t="s">
        <v>35</v>
      </c>
      <c r="N3096">
        <v>0.01</v>
      </c>
      <c r="O3096" t="s">
        <v>28</v>
      </c>
      <c r="P3096" t="s">
        <v>28</v>
      </c>
      <c r="Q3096">
        <v>0.1</v>
      </c>
      <c r="R3096">
        <v>345</v>
      </c>
      <c r="S3096" t="s">
        <v>35</v>
      </c>
      <c r="T3096">
        <v>4.2000000000000003E-2</v>
      </c>
      <c r="U3096">
        <v>6.0000000000000001E-3</v>
      </c>
      <c r="V3096" t="s">
        <v>28</v>
      </c>
      <c r="W3096" t="s">
        <v>28</v>
      </c>
      <c r="X3096">
        <v>260</v>
      </c>
      <c r="Y3096" t="s">
        <v>35</v>
      </c>
      <c r="Z3096" t="s">
        <v>28</v>
      </c>
      <c r="AA3096" t="s">
        <v>38</v>
      </c>
      <c r="AB3096" s="5" t="s">
        <v>2341</v>
      </c>
    </row>
    <row r="3097" spans="1:28" x14ac:dyDescent="0.25">
      <c r="A3097" t="s">
        <v>27</v>
      </c>
      <c r="B3097" s="1">
        <v>42733</v>
      </c>
      <c r="C3097" t="s">
        <v>28</v>
      </c>
      <c r="D3097" t="s">
        <v>29</v>
      </c>
      <c r="E3097" t="s">
        <v>335</v>
      </c>
      <c r="F3097" t="s">
        <v>33</v>
      </c>
      <c r="G3097" t="s">
        <v>31</v>
      </c>
      <c r="H3097">
        <v>7.0000000000000007E-2</v>
      </c>
      <c r="I3097" t="s">
        <v>35</v>
      </c>
      <c r="J3097" t="s">
        <v>36</v>
      </c>
      <c r="K3097" t="s">
        <v>37</v>
      </c>
      <c r="L3097" t="s">
        <v>35</v>
      </c>
      <c r="M3097">
        <v>1.2999999999999999E-2</v>
      </c>
      <c r="N3097">
        <v>6.0000000000000001E-3</v>
      </c>
      <c r="O3097" t="s">
        <v>28</v>
      </c>
      <c r="P3097" t="s">
        <v>28</v>
      </c>
      <c r="Q3097" t="s">
        <v>43</v>
      </c>
      <c r="R3097">
        <v>54</v>
      </c>
      <c r="S3097" t="s">
        <v>35</v>
      </c>
      <c r="T3097">
        <v>0.34499999999999997</v>
      </c>
      <c r="U3097">
        <v>6.0000000000000001E-3</v>
      </c>
      <c r="V3097" t="s">
        <v>28</v>
      </c>
      <c r="W3097" t="s">
        <v>28</v>
      </c>
      <c r="X3097">
        <v>25</v>
      </c>
      <c r="Y3097" t="s">
        <v>35</v>
      </c>
      <c r="Z3097" t="s">
        <v>28</v>
      </c>
      <c r="AA3097">
        <v>1.2E-2</v>
      </c>
      <c r="AB3097" s="5" t="s">
        <v>2341</v>
      </c>
    </row>
    <row r="3098" spans="1:28" x14ac:dyDescent="0.25">
      <c r="A3098" t="s">
        <v>480</v>
      </c>
      <c r="B3098" s="1">
        <v>42733</v>
      </c>
      <c r="C3098" t="s">
        <v>28</v>
      </c>
      <c r="D3098" t="s">
        <v>29</v>
      </c>
      <c r="E3098" t="s">
        <v>651</v>
      </c>
      <c r="F3098" t="s">
        <v>33</v>
      </c>
      <c r="G3098" t="s">
        <v>31</v>
      </c>
      <c r="H3098">
        <v>0.09</v>
      </c>
      <c r="I3098" t="s">
        <v>35</v>
      </c>
      <c r="J3098" t="s">
        <v>36</v>
      </c>
      <c r="K3098" t="s">
        <v>37</v>
      </c>
      <c r="L3098" t="s">
        <v>35</v>
      </c>
      <c r="M3098">
        <v>3.0000000000000001E-3</v>
      </c>
      <c r="N3098">
        <v>7.0000000000000001E-3</v>
      </c>
      <c r="O3098" t="s">
        <v>28</v>
      </c>
      <c r="P3098" t="s">
        <v>28</v>
      </c>
      <c r="Q3098" t="s">
        <v>43</v>
      </c>
      <c r="R3098">
        <v>47</v>
      </c>
      <c r="S3098" t="s">
        <v>35</v>
      </c>
      <c r="T3098">
        <v>0.17199999999999999</v>
      </c>
      <c r="U3098">
        <v>4.0000000000000001E-3</v>
      </c>
      <c r="V3098" t="s">
        <v>28</v>
      </c>
      <c r="W3098" t="s">
        <v>28</v>
      </c>
      <c r="X3098">
        <v>20</v>
      </c>
      <c r="Y3098" t="s">
        <v>35</v>
      </c>
      <c r="Z3098" t="s">
        <v>28</v>
      </c>
      <c r="AA3098">
        <v>0.01</v>
      </c>
      <c r="AB3098" s="5" t="s">
        <v>2341</v>
      </c>
    </row>
    <row r="3099" spans="1:28" x14ac:dyDescent="0.25">
      <c r="A3099" t="s">
        <v>1034</v>
      </c>
      <c r="B3099" s="1">
        <v>42733</v>
      </c>
      <c r="C3099" t="s">
        <v>28</v>
      </c>
      <c r="D3099" t="s">
        <v>29</v>
      </c>
      <c r="E3099" t="s">
        <v>1137</v>
      </c>
      <c r="F3099" t="s">
        <v>33</v>
      </c>
      <c r="G3099" t="s">
        <v>31</v>
      </c>
      <c r="H3099">
        <v>0.08</v>
      </c>
      <c r="I3099" t="s">
        <v>35</v>
      </c>
      <c r="J3099" t="s">
        <v>36</v>
      </c>
      <c r="K3099" t="s">
        <v>37</v>
      </c>
      <c r="L3099" t="s">
        <v>35</v>
      </c>
      <c r="M3099" t="s">
        <v>35</v>
      </c>
      <c r="N3099">
        <v>4.0000000000000001E-3</v>
      </c>
      <c r="O3099" t="s">
        <v>28</v>
      </c>
      <c r="P3099" t="s">
        <v>28</v>
      </c>
      <c r="Q3099" t="s">
        <v>43</v>
      </c>
      <c r="R3099">
        <v>36</v>
      </c>
      <c r="S3099" t="s">
        <v>35</v>
      </c>
      <c r="T3099">
        <v>7.5999999999999998E-2</v>
      </c>
      <c r="U3099" t="s">
        <v>35</v>
      </c>
      <c r="V3099" t="s">
        <v>28</v>
      </c>
      <c r="W3099" t="s">
        <v>28</v>
      </c>
      <c r="X3099">
        <v>3</v>
      </c>
      <c r="Y3099" t="s">
        <v>35</v>
      </c>
      <c r="Z3099" t="s">
        <v>28</v>
      </c>
      <c r="AA3099">
        <v>7.0000000000000001E-3</v>
      </c>
      <c r="AB3099" s="5" t="s">
        <v>2341</v>
      </c>
    </row>
    <row r="3100" spans="1:28" x14ac:dyDescent="0.25">
      <c r="A3100" t="s">
        <v>772</v>
      </c>
      <c r="B3100" s="1">
        <v>42731</v>
      </c>
      <c r="C3100" t="s">
        <v>28</v>
      </c>
      <c r="D3100" t="s">
        <v>29</v>
      </c>
      <c r="E3100" t="s">
        <v>920</v>
      </c>
      <c r="F3100" t="s">
        <v>33</v>
      </c>
      <c r="G3100" t="s">
        <v>31</v>
      </c>
      <c r="H3100">
        <v>0.19</v>
      </c>
      <c r="I3100">
        <v>1E-3</v>
      </c>
      <c r="J3100" t="s">
        <v>36</v>
      </c>
      <c r="K3100" t="s">
        <v>37</v>
      </c>
      <c r="L3100" t="s">
        <v>35</v>
      </c>
      <c r="M3100">
        <v>1.2E-2</v>
      </c>
      <c r="N3100">
        <v>8.0000000000000002E-3</v>
      </c>
      <c r="O3100" t="s">
        <v>28</v>
      </c>
      <c r="P3100" t="s">
        <v>28</v>
      </c>
      <c r="Q3100">
        <v>0.1</v>
      </c>
      <c r="R3100">
        <v>205</v>
      </c>
      <c r="S3100" t="s">
        <v>35</v>
      </c>
      <c r="T3100">
        <v>0.443</v>
      </c>
      <c r="U3100">
        <v>8.0000000000000002E-3</v>
      </c>
      <c r="V3100" t="s">
        <v>28</v>
      </c>
      <c r="W3100" t="s">
        <v>28</v>
      </c>
      <c r="X3100">
        <v>156</v>
      </c>
      <c r="Y3100" t="s">
        <v>35</v>
      </c>
      <c r="Z3100" t="s">
        <v>28</v>
      </c>
      <c r="AA3100" t="s">
        <v>38</v>
      </c>
      <c r="AB3100" s="5" t="s">
        <v>2341</v>
      </c>
    </row>
    <row r="3101" spans="1:28" x14ac:dyDescent="0.25">
      <c r="A3101" t="s">
        <v>1127</v>
      </c>
      <c r="B3101" s="1">
        <v>42730</v>
      </c>
      <c r="C3101" t="s">
        <v>28</v>
      </c>
      <c r="D3101" t="s">
        <v>29</v>
      </c>
      <c r="E3101" t="s">
        <v>1779</v>
      </c>
      <c r="F3101" t="s">
        <v>33</v>
      </c>
      <c r="G3101" t="s">
        <v>31</v>
      </c>
      <c r="H3101">
        <v>0.18</v>
      </c>
      <c r="I3101">
        <v>1E-3</v>
      </c>
      <c r="J3101">
        <v>0.05</v>
      </c>
      <c r="K3101" t="s">
        <v>37</v>
      </c>
      <c r="L3101" t="s">
        <v>35</v>
      </c>
      <c r="M3101">
        <v>1.6E-2</v>
      </c>
      <c r="N3101">
        <v>0.01</v>
      </c>
      <c r="O3101" t="s">
        <v>28</v>
      </c>
      <c r="P3101" t="s">
        <v>28</v>
      </c>
      <c r="Q3101">
        <v>0.1</v>
      </c>
      <c r="R3101">
        <v>302</v>
      </c>
      <c r="S3101" t="s">
        <v>35</v>
      </c>
      <c r="T3101">
        <v>0.628</v>
      </c>
      <c r="U3101">
        <v>0.01</v>
      </c>
      <c r="V3101" t="s">
        <v>28</v>
      </c>
      <c r="W3101" t="s">
        <v>28</v>
      </c>
      <c r="X3101">
        <v>230</v>
      </c>
      <c r="Y3101" t="s">
        <v>35</v>
      </c>
      <c r="Z3101" t="s">
        <v>28</v>
      </c>
      <c r="AA3101" t="s">
        <v>38</v>
      </c>
      <c r="AB3101" s="5" t="s">
        <v>2341</v>
      </c>
    </row>
    <row r="3102" spans="1:28" x14ac:dyDescent="0.25">
      <c r="A3102" t="s">
        <v>480</v>
      </c>
      <c r="B3102" s="1">
        <v>42729</v>
      </c>
      <c r="C3102" t="s">
        <v>28</v>
      </c>
      <c r="D3102" t="s">
        <v>29</v>
      </c>
      <c r="E3102" t="s">
        <v>652</v>
      </c>
      <c r="F3102" t="s">
        <v>33</v>
      </c>
      <c r="G3102" t="s">
        <v>31</v>
      </c>
      <c r="H3102">
        <v>0.31</v>
      </c>
      <c r="I3102">
        <v>1E-3</v>
      </c>
      <c r="J3102" t="s">
        <v>36</v>
      </c>
      <c r="K3102" t="s">
        <v>37</v>
      </c>
      <c r="L3102" t="s">
        <v>35</v>
      </c>
      <c r="M3102">
        <v>8.0000000000000002E-3</v>
      </c>
      <c r="N3102">
        <v>8.9999999999999993E-3</v>
      </c>
      <c r="O3102" t="s">
        <v>28</v>
      </c>
      <c r="P3102" t="s">
        <v>28</v>
      </c>
      <c r="Q3102">
        <v>0.1</v>
      </c>
      <c r="R3102">
        <v>127</v>
      </c>
      <c r="S3102">
        <v>1E-3</v>
      </c>
      <c r="T3102">
        <v>0.33</v>
      </c>
      <c r="U3102">
        <v>6.0000000000000001E-3</v>
      </c>
      <c r="V3102" t="s">
        <v>28</v>
      </c>
      <c r="W3102" t="s">
        <v>28</v>
      </c>
      <c r="X3102">
        <v>82</v>
      </c>
      <c r="Y3102" t="s">
        <v>35</v>
      </c>
      <c r="Z3102" t="s">
        <v>28</v>
      </c>
      <c r="AA3102" t="s">
        <v>38</v>
      </c>
      <c r="AB3102" s="5" t="s">
        <v>2341</v>
      </c>
    </row>
    <row r="3103" spans="1:28" x14ac:dyDescent="0.25">
      <c r="A3103" t="s">
        <v>27</v>
      </c>
      <c r="B3103" s="1">
        <v>42719</v>
      </c>
      <c r="C3103" t="s">
        <v>28</v>
      </c>
      <c r="D3103" t="s">
        <v>29</v>
      </c>
      <c r="E3103" t="s">
        <v>337</v>
      </c>
      <c r="F3103" t="s">
        <v>33</v>
      </c>
      <c r="G3103" t="s">
        <v>31</v>
      </c>
      <c r="H3103">
        <v>0.03</v>
      </c>
      <c r="I3103" t="s">
        <v>35</v>
      </c>
      <c r="J3103" t="s">
        <v>36</v>
      </c>
      <c r="K3103">
        <v>2.0000000000000001E-4</v>
      </c>
      <c r="L3103" t="s">
        <v>35</v>
      </c>
      <c r="M3103">
        <v>0.14399999999999999</v>
      </c>
      <c r="N3103">
        <v>1.7000000000000001E-2</v>
      </c>
      <c r="O3103" t="s">
        <v>28</v>
      </c>
      <c r="P3103" t="s">
        <v>28</v>
      </c>
      <c r="Q3103">
        <v>0.4</v>
      </c>
      <c r="R3103">
        <v>1800</v>
      </c>
      <c r="S3103" t="s">
        <v>35</v>
      </c>
      <c r="T3103">
        <v>2.02</v>
      </c>
      <c r="U3103">
        <v>8.2000000000000003E-2</v>
      </c>
      <c r="V3103" t="s">
        <v>28</v>
      </c>
      <c r="W3103" t="s">
        <v>28</v>
      </c>
      <c r="X3103">
        <v>1850</v>
      </c>
      <c r="Y3103">
        <v>1E-3</v>
      </c>
      <c r="Z3103" t="s">
        <v>28</v>
      </c>
      <c r="AA3103">
        <v>2.4E-2</v>
      </c>
      <c r="AB3103" s="5" t="s">
        <v>2341</v>
      </c>
    </row>
    <row r="3104" spans="1:28" x14ac:dyDescent="0.25">
      <c r="A3104" t="s">
        <v>413</v>
      </c>
      <c r="B3104" s="1">
        <v>42719</v>
      </c>
      <c r="C3104" t="s">
        <v>28</v>
      </c>
      <c r="D3104" t="s">
        <v>29</v>
      </c>
      <c r="E3104" t="s">
        <v>452</v>
      </c>
      <c r="F3104" t="s">
        <v>33</v>
      </c>
      <c r="G3104" t="s">
        <v>31</v>
      </c>
      <c r="H3104">
        <v>0.01</v>
      </c>
      <c r="I3104" t="s">
        <v>35</v>
      </c>
      <c r="J3104" t="s">
        <v>36</v>
      </c>
      <c r="K3104" t="s">
        <v>37</v>
      </c>
      <c r="L3104" t="s">
        <v>35</v>
      </c>
      <c r="M3104" t="s">
        <v>35</v>
      </c>
      <c r="N3104">
        <v>7.0000000000000001E-3</v>
      </c>
      <c r="O3104" t="s">
        <v>28</v>
      </c>
      <c r="P3104" t="s">
        <v>28</v>
      </c>
      <c r="Q3104">
        <v>0.4</v>
      </c>
      <c r="R3104">
        <v>1650</v>
      </c>
      <c r="S3104" t="s">
        <v>35</v>
      </c>
      <c r="T3104">
        <v>0.29099999999999998</v>
      </c>
      <c r="U3104">
        <v>8.9999999999999993E-3</v>
      </c>
      <c r="V3104" t="s">
        <v>28</v>
      </c>
      <c r="W3104" t="s">
        <v>28</v>
      </c>
      <c r="X3104">
        <v>1620</v>
      </c>
      <c r="Y3104">
        <v>2E-3</v>
      </c>
      <c r="Z3104" t="s">
        <v>28</v>
      </c>
      <c r="AA3104" t="s">
        <v>38</v>
      </c>
      <c r="AB3104" s="5" t="s">
        <v>2341</v>
      </c>
    </row>
    <row r="3105" spans="1:28" x14ac:dyDescent="0.25">
      <c r="A3105" t="s">
        <v>1034</v>
      </c>
      <c r="B3105" s="1">
        <v>42719</v>
      </c>
      <c r="C3105" t="s">
        <v>28</v>
      </c>
      <c r="D3105" t="s">
        <v>29</v>
      </c>
      <c r="E3105" t="s">
        <v>1138</v>
      </c>
      <c r="F3105" t="s">
        <v>33</v>
      </c>
      <c r="G3105" t="s">
        <v>31</v>
      </c>
      <c r="H3105" t="s">
        <v>34</v>
      </c>
      <c r="I3105" t="s">
        <v>35</v>
      </c>
      <c r="J3105">
        <v>7.0000000000000007E-2</v>
      </c>
      <c r="K3105" t="s">
        <v>37</v>
      </c>
      <c r="L3105" t="s">
        <v>35</v>
      </c>
      <c r="M3105" t="s">
        <v>35</v>
      </c>
      <c r="N3105">
        <v>7.0000000000000001E-3</v>
      </c>
      <c r="O3105" t="s">
        <v>28</v>
      </c>
      <c r="P3105" t="s">
        <v>28</v>
      </c>
      <c r="Q3105">
        <v>0.3</v>
      </c>
      <c r="R3105">
        <v>174</v>
      </c>
      <c r="S3105" t="s">
        <v>35</v>
      </c>
      <c r="T3105">
        <v>4.0000000000000001E-3</v>
      </c>
      <c r="U3105">
        <v>1E-3</v>
      </c>
      <c r="V3105" t="s">
        <v>28</v>
      </c>
      <c r="W3105" t="s">
        <v>28</v>
      </c>
      <c r="X3105">
        <v>107</v>
      </c>
      <c r="Y3105" t="s">
        <v>35</v>
      </c>
      <c r="Z3105" t="s">
        <v>28</v>
      </c>
      <c r="AA3105" t="s">
        <v>38</v>
      </c>
      <c r="AB3105" s="5" t="s">
        <v>2341</v>
      </c>
    </row>
    <row r="3106" spans="1:28" x14ac:dyDescent="0.25">
      <c r="A3106" t="s">
        <v>1135</v>
      </c>
      <c r="B3106" s="1">
        <v>42719</v>
      </c>
      <c r="C3106" t="s">
        <v>28</v>
      </c>
      <c r="D3106" t="s">
        <v>29</v>
      </c>
      <c r="E3106" t="s">
        <v>1386</v>
      </c>
      <c r="F3106" t="s">
        <v>33</v>
      </c>
      <c r="G3106" t="s">
        <v>31</v>
      </c>
      <c r="H3106">
        <v>0.18</v>
      </c>
      <c r="I3106" t="s">
        <v>35</v>
      </c>
      <c r="J3106">
        <v>0.06</v>
      </c>
      <c r="K3106" t="s">
        <v>37</v>
      </c>
      <c r="L3106" t="s">
        <v>35</v>
      </c>
      <c r="M3106" t="s">
        <v>35</v>
      </c>
      <c r="N3106">
        <v>2E-3</v>
      </c>
      <c r="O3106" t="s">
        <v>28</v>
      </c>
      <c r="P3106" t="s">
        <v>28</v>
      </c>
      <c r="Q3106">
        <v>0.3</v>
      </c>
      <c r="R3106">
        <v>140</v>
      </c>
      <c r="S3106" t="s">
        <v>35</v>
      </c>
      <c r="T3106">
        <v>3.0000000000000001E-3</v>
      </c>
      <c r="U3106">
        <v>1E-3</v>
      </c>
      <c r="V3106" t="s">
        <v>28</v>
      </c>
      <c r="W3106" t="s">
        <v>28</v>
      </c>
      <c r="X3106">
        <v>2</v>
      </c>
      <c r="Y3106">
        <v>1E-3</v>
      </c>
      <c r="Z3106" t="s">
        <v>28</v>
      </c>
      <c r="AA3106" t="s">
        <v>38</v>
      </c>
      <c r="AB3106" s="5" t="s">
        <v>2341</v>
      </c>
    </row>
    <row r="3107" spans="1:28" x14ac:dyDescent="0.25">
      <c r="A3107" t="s">
        <v>27</v>
      </c>
      <c r="B3107" s="1">
        <v>42681</v>
      </c>
      <c r="C3107" t="s">
        <v>28</v>
      </c>
      <c r="D3107" t="s">
        <v>29</v>
      </c>
      <c r="E3107" t="s">
        <v>338</v>
      </c>
      <c r="F3107" t="s">
        <v>33</v>
      </c>
      <c r="G3107" t="s">
        <v>31</v>
      </c>
      <c r="H3107" t="s">
        <v>34</v>
      </c>
      <c r="I3107" t="s">
        <v>35</v>
      </c>
      <c r="J3107" t="s">
        <v>36</v>
      </c>
      <c r="K3107" t="s">
        <v>37</v>
      </c>
      <c r="L3107" t="s">
        <v>35</v>
      </c>
      <c r="M3107">
        <v>4.5999999999999999E-2</v>
      </c>
      <c r="N3107">
        <v>1.0999999999999999E-2</v>
      </c>
      <c r="O3107" t="s">
        <v>28</v>
      </c>
      <c r="P3107" t="s">
        <v>28</v>
      </c>
      <c r="Q3107">
        <v>0.3</v>
      </c>
      <c r="R3107">
        <v>1810</v>
      </c>
      <c r="S3107" t="s">
        <v>35</v>
      </c>
      <c r="T3107">
        <v>1</v>
      </c>
      <c r="U3107">
        <v>4.8000000000000001E-2</v>
      </c>
      <c r="V3107" t="s">
        <v>28</v>
      </c>
      <c r="W3107" t="s">
        <v>28</v>
      </c>
      <c r="X3107">
        <v>1670</v>
      </c>
      <c r="Y3107">
        <v>1E-3</v>
      </c>
      <c r="Z3107" t="s">
        <v>28</v>
      </c>
      <c r="AA3107">
        <v>1.2E-2</v>
      </c>
      <c r="AB3107" s="5" t="s">
        <v>2341</v>
      </c>
    </row>
    <row r="3108" spans="1:28" x14ac:dyDescent="0.25">
      <c r="A3108" t="s">
        <v>413</v>
      </c>
      <c r="B3108" s="1">
        <v>42681</v>
      </c>
      <c r="C3108" t="s">
        <v>28</v>
      </c>
      <c r="D3108" t="s">
        <v>29</v>
      </c>
      <c r="E3108" t="s">
        <v>453</v>
      </c>
      <c r="F3108" t="s">
        <v>33</v>
      </c>
      <c r="G3108" t="s">
        <v>31</v>
      </c>
      <c r="H3108" t="s">
        <v>34</v>
      </c>
      <c r="I3108" t="s">
        <v>35</v>
      </c>
      <c r="J3108" t="s">
        <v>36</v>
      </c>
      <c r="K3108" t="s">
        <v>37</v>
      </c>
      <c r="L3108" t="s">
        <v>35</v>
      </c>
      <c r="M3108">
        <v>3.0000000000000001E-3</v>
      </c>
      <c r="N3108">
        <v>6.0000000000000001E-3</v>
      </c>
      <c r="O3108" t="s">
        <v>28</v>
      </c>
      <c r="P3108" t="s">
        <v>28</v>
      </c>
      <c r="Q3108">
        <v>0.3</v>
      </c>
      <c r="R3108">
        <v>1640</v>
      </c>
      <c r="S3108" t="s">
        <v>35</v>
      </c>
      <c r="T3108">
        <v>7.8E-2</v>
      </c>
      <c r="U3108">
        <v>1.2999999999999999E-2</v>
      </c>
      <c r="V3108" t="s">
        <v>28</v>
      </c>
      <c r="W3108" t="s">
        <v>28</v>
      </c>
      <c r="X3108">
        <v>1490</v>
      </c>
      <c r="Y3108">
        <v>1E-3</v>
      </c>
      <c r="Z3108" t="s">
        <v>28</v>
      </c>
      <c r="AA3108" t="s">
        <v>38</v>
      </c>
      <c r="AB3108" s="5" t="s">
        <v>2341</v>
      </c>
    </row>
    <row r="3109" spans="1:28" x14ac:dyDescent="0.25">
      <c r="A3109" t="s">
        <v>1034</v>
      </c>
      <c r="B3109" s="1">
        <v>42681</v>
      </c>
      <c r="C3109" t="s">
        <v>28</v>
      </c>
      <c r="D3109" t="s">
        <v>29</v>
      </c>
      <c r="E3109" t="s">
        <v>1139</v>
      </c>
      <c r="F3109" t="s">
        <v>33</v>
      </c>
      <c r="G3109" t="s">
        <v>31</v>
      </c>
      <c r="H3109">
        <v>0.03</v>
      </c>
      <c r="I3109">
        <v>1E-3</v>
      </c>
      <c r="J3109" t="s">
        <v>36</v>
      </c>
      <c r="K3109" t="s">
        <v>37</v>
      </c>
      <c r="L3109" t="s">
        <v>35</v>
      </c>
      <c r="M3109" t="s">
        <v>35</v>
      </c>
      <c r="N3109">
        <v>8.0000000000000002E-3</v>
      </c>
      <c r="O3109" t="s">
        <v>28</v>
      </c>
      <c r="P3109" t="s">
        <v>28</v>
      </c>
      <c r="Q3109">
        <v>0.2</v>
      </c>
      <c r="R3109">
        <v>166</v>
      </c>
      <c r="S3109" t="s">
        <v>35</v>
      </c>
      <c r="T3109">
        <v>5.0000000000000001E-3</v>
      </c>
      <c r="U3109">
        <v>3.0000000000000001E-3</v>
      </c>
      <c r="V3109" t="s">
        <v>28</v>
      </c>
      <c r="W3109" t="s">
        <v>28</v>
      </c>
      <c r="X3109">
        <v>80</v>
      </c>
      <c r="Y3109" t="s">
        <v>35</v>
      </c>
      <c r="Z3109" t="s">
        <v>28</v>
      </c>
      <c r="AA3109" t="s">
        <v>38</v>
      </c>
      <c r="AB3109" s="5" t="s">
        <v>2341</v>
      </c>
    </row>
    <row r="3110" spans="1:28" x14ac:dyDescent="0.25">
      <c r="A3110" t="s">
        <v>1135</v>
      </c>
      <c r="B3110" s="1">
        <v>42681</v>
      </c>
      <c r="C3110" t="s">
        <v>28</v>
      </c>
      <c r="D3110" t="s">
        <v>29</v>
      </c>
      <c r="E3110" t="s">
        <v>1387</v>
      </c>
      <c r="F3110" t="s">
        <v>33</v>
      </c>
      <c r="G3110" t="s">
        <v>31</v>
      </c>
      <c r="H3110">
        <v>0.01</v>
      </c>
      <c r="I3110" t="s">
        <v>35</v>
      </c>
      <c r="J3110" t="s">
        <v>36</v>
      </c>
      <c r="K3110" t="s">
        <v>37</v>
      </c>
      <c r="L3110" t="s">
        <v>35</v>
      </c>
      <c r="M3110">
        <v>2E-3</v>
      </c>
      <c r="N3110">
        <v>2E-3</v>
      </c>
      <c r="O3110" t="s">
        <v>28</v>
      </c>
      <c r="P3110" t="s">
        <v>28</v>
      </c>
      <c r="Q3110">
        <v>0.2</v>
      </c>
      <c r="R3110">
        <v>115</v>
      </c>
      <c r="S3110" t="s">
        <v>35</v>
      </c>
      <c r="T3110">
        <v>6.0000000000000001E-3</v>
      </c>
      <c r="U3110">
        <v>2E-3</v>
      </c>
      <c r="V3110" t="s">
        <v>28</v>
      </c>
      <c r="W3110" t="s">
        <v>28</v>
      </c>
      <c r="X3110">
        <v>2</v>
      </c>
      <c r="Y3110" t="s">
        <v>35</v>
      </c>
      <c r="Z3110" t="s">
        <v>28</v>
      </c>
      <c r="AA3110" t="s">
        <v>38</v>
      </c>
      <c r="AB3110" s="5" t="s">
        <v>2341</v>
      </c>
    </row>
    <row r="3111" spans="1:28" x14ac:dyDescent="0.25">
      <c r="A3111" t="s">
        <v>1127</v>
      </c>
      <c r="B3111" s="1">
        <v>42681</v>
      </c>
      <c r="C3111" t="s">
        <v>28</v>
      </c>
      <c r="D3111" t="s">
        <v>29</v>
      </c>
      <c r="E3111" t="s">
        <v>1780</v>
      </c>
      <c r="F3111" t="s">
        <v>33</v>
      </c>
      <c r="G3111" t="s">
        <v>31</v>
      </c>
      <c r="H3111" t="s">
        <v>34</v>
      </c>
      <c r="I3111">
        <v>2E-3</v>
      </c>
      <c r="J3111" t="s">
        <v>36</v>
      </c>
      <c r="K3111" t="s">
        <v>37</v>
      </c>
      <c r="L3111" t="s">
        <v>35</v>
      </c>
      <c r="M3111">
        <v>2E-3</v>
      </c>
      <c r="N3111">
        <v>4.0000000000000001E-3</v>
      </c>
      <c r="O3111" t="s">
        <v>28</v>
      </c>
      <c r="P3111" t="s">
        <v>28</v>
      </c>
      <c r="Q3111">
        <v>0.2</v>
      </c>
      <c r="R3111">
        <v>130</v>
      </c>
      <c r="S3111" t="s">
        <v>35</v>
      </c>
      <c r="T3111">
        <v>5.0000000000000001E-3</v>
      </c>
      <c r="U3111">
        <v>3.0000000000000001E-3</v>
      </c>
      <c r="V3111" t="s">
        <v>28</v>
      </c>
      <c r="W3111" t="s">
        <v>28</v>
      </c>
      <c r="X3111">
        <v>35</v>
      </c>
      <c r="Y3111" t="s">
        <v>35</v>
      </c>
      <c r="Z3111" t="s">
        <v>28</v>
      </c>
      <c r="AA3111" t="s">
        <v>38</v>
      </c>
      <c r="AB3111" s="5" t="s">
        <v>2341</v>
      </c>
    </row>
    <row r="3112" spans="1:28" x14ac:dyDescent="0.25">
      <c r="A3112" t="s">
        <v>27</v>
      </c>
      <c r="B3112" s="1">
        <v>42655</v>
      </c>
      <c r="C3112" t="s">
        <v>28</v>
      </c>
      <c r="D3112" t="s">
        <v>29</v>
      </c>
      <c r="E3112" t="s">
        <v>339</v>
      </c>
      <c r="F3112" t="s">
        <v>33</v>
      </c>
      <c r="G3112" t="s">
        <v>31</v>
      </c>
      <c r="H3112" t="s">
        <v>34</v>
      </c>
      <c r="I3112" t="s">
        <v>35</v>
      </c>
      <c r="J3112" t="s">
        <v>36</v>
      </c>
      <c r="K3112" t="s">
        <v>37</v>
      </c>
      <c r="L3112" t="s">
        <v>35</v>
      </c>
      <c r="M3112">
        <v>7.2999999999999995E-2</v>
      </c>
      <c r="N3112">
        <v>1.4E-2</v>
      </c>
      <c r="O3112" t="s">
        <v>28</v>
      </c>
      <c r="P3112" t="s">
        <v>28</v>
      </c>
      <c r="Q3112">
        <v>0.3</v>
      </c>
      <c r="R3112">
        <v>1470</v>
      </c>
      <c r="S3112" t="s">
        <v>35</v>
      </c>
      <c r="T3112">
        <v>1.33</v>
      </c>
      <c r="U3112">
        <v>5.0999999999999997E-2</v>
      </c>
      <c r="V3112" t="s">
        <v>28</v>
      </c>
      <c r="W3112" t="s">
        <v>28</v>
      </c>
      <c r="X3112">
        <v>1500</v>
      </c>
      <c r="Y3112">
        <v>1E-3</v>
      </c>
      <c r="Z3112" t="s">
        <v>28</v>
      </c>
      <c r="AA3112">
        <v>1.4E-2</v>
      </c>
      <c r="AB3112" s="5" t="s">
        <v>2341</v>
      </c>
    </row>
    <row r="3113" spans="1:28" x14ac:dyDescent="0.25">
      <c r="A3113" t="s">
        <v>413</v>
      </c>
      <c r="B3113" s="1">
        <v>42655</v>
      </c>
      <c r="C3113" t="s">
        <v>28</v>
      </c>
      <c r="D3113" t="s">
        <v>29</v>
      </c>
      <c r="E3113" t="s">
        <v>454</v>
      </c>
      <c r="F3113" t="s">
        <v>33</v>
      </c>
      <c r="G3113" t="s">
        <v>31</v>
      </c>
      <c r="H3113" t="s">
        <v>34</v>
      </c>
      <c r="I3113" t="s">
        <v>35</v>
      </c>
      <c r="J3113" t="s">
        <v>36</v>
      </c>
      <c r="K3113" t="s">
        <v>37</v>
      </c>
      <c r="L3113" t="s">
        <v>35</v>
      </c>
      <c r="M3113">
        <v>2E-3</v>
      </c>
      <c r="N3113">
        <v>5.0000000000000001E-3</v>
      </c>
      <c r="O3113" t="s">
        <v>28</v>
      </c>
      <c r="P3113" t="s">
        <v>28</v>
      </c>
      <c r="Q3113">
        <v>0.3</v>
      </c>
      <c r="R3113">
        <v>1310</v>
      </c>
      <c r="S3113" t="s">
        <v>35</v>
      </c>
      <c r="T3113">
        <v>3.5999999999999997E-2</v>
      </c>
      <c r="U3113">
        <v>0.01</v>
      </c>
      <c r="V3113" t="s">
        <v>28</v>
      </c>
      <c r="W3113" t="s">
        <v>28</v>
      </c>
      <c r="X3113">
        <v>1290</v>
      </c>
      <c r="Y3113">
        <v>1E-3</v>
      </c>
      <c r="Z3113" t="s">
        <v>28</v>
      </c>
      <c r="AA3113" t="s">
        <v>38</v>
      </c>
      <c r="AB3113" s="5" t="s">
        <v>2341</v>
      </c>
    </row>
    <row r="3114" spans="1:28" x14ac:dyDescent="0.25">
      <c r="A3114" t="s">
        <v>480</v>
      </c>
      <c r="B3114" s="1">
        <v>42655</v>
      </c>
      <c r="C3114" t="s">
        <v>28</v>
      </c>
      <c r="D3114" t="s">
        <v>29</v>
      </c>
      <c r="E3114" t="s">
        <v>653</v>
      </c>
      <c r="F3114" t="s">
        <v>33</v>
      </c>
      <c r="G3114" t="s">
        <v>31</v>
      </c>
      <c r="H3114" t="s">
        <v>34</v>
      </c>
      <c r="I3114">
        <v>1E-3</v>
      </c>
      <c r="J3114">
        <v>0.06</v>
      </c>
      <c r="K3114" t="s">
        <v>37</v>
      </c>
      <c r="L3114" t="s">
        <v>35</v>
      </c>
      <c r="M3114">
        <v>2E-3</v>
      </c>
      <c r="N3114">
        <v>1.0999999999999999E-2</v>
      </c>
      <c r="O3114" t="s">
        <v>28</v>
      </c>
      <c r="P3114" t="s">
        <v>28</v>
      </c>
      <c r="Q3114">
        <v>0.4</v>
      </c>
      <c r="R3114">
        <v>2360</v>
      </c>
      <c r="S3114" t="s">
        <v>35</v>
      </c>
      <c r="T3114">
        <v>0.107</v>
      </c>
      <c r="U3114">
        <v>4.0000000000000001E-3</v>
      </c>
      <c r="V3114" t="s">
        <v>28</v>
      </c>
      <c r="W3114" t="s">
        <v>28</v>
      </c>
      <c r="X3114">
        <v>2370</v>
      </c>
      <c r="Y3114">
        <v>1E-3</v>
      </c>
      <c r="Z3114" t="s">
        <v>28</v>
      </c>
      <c r="AA3114" t="s">
        <v>38</v>
      </c>
      <c r="AB3114" s="5" t="s">
        <v>2341</v>
      </c>
    </row>
    <row r="3115" spans="1:28" x14ac:dyDescent="0.25">
      <c r="A3115" t="s">
        <v>725</v>
      </c>
      <c r="B3115" s="1">
        <v>42655</v>
      </c>
      <c r="C3115" t="s">
        <v>28</v>
      </c>
      <c r="D3115" t="s">
        <v>29</v>
      </c>
      <c r="E3115" t="s">
        <v>750</v>
      </c>
      <c r="F3115" t="s">
        <v>33</v>
      </c>
      <c r="G3115" t="s">
        <v>31</v>
      </c>
      <c r="H3115">
        <v>0.03</v>
      </c>
      <c r="I3115">
        <v>1E-3</v>
      </c>
      <c r="J3115">
        <v>0.06</v>
      </c>
      <c r="K3115" t="s">
        <v>37</v>
      </c>
      <c r="L3115" t="s">
        <v>35</v>
      </c>
      <c r="M3115">
        <v>2E-3</v>
      </c>
      <c r="N3115">
        <v>7.0000000000000001E-3</v>
      </c>
      <c r="O3115" t="s">
        <v>28</v>
      </c>
      <c r="P3115" t="s">
        <v>28</v>
      </c>
      <c r="Q3115">
        <v>0.3</v>
      </c>
      <c r="R3115">
        <v>630</v>
      </c>
      <c r="S3115" t="s">
        <v>35</v>
      </c>
      <c r="T3115">
        <v>3.5000000000000003E-2</v>
      </c>
      <c r="U3115">
        <v>3.0000000000000001E-3</v>
      </c>
      <c r="V3115" t="s">
        <v>28</v>
      </c>
      <c r="W3115" t="s">
        <v>28</v>
      </c>
      <c r="X3115">
        <v>533</v>
      </c>
      <c r="Y3115">
        <v>2E-3</v>
      </c>
      <c r="Z3115" t="s">
        <v>28</v>
      </c>
      <c r="AA3115">
        <v>6.0000000000000001E-3</v>
      </c>
      <c r="AB3115" s="5" t="s">
        <v>2341</v>
      </c>
    </row>
    <row r="3116" spans="1:28" x14ac:dyDescent="0.25">
      <c r="A3116" t="s">
        <v>1034</v>
      </c>
      <c r="B3116" s="1">
        <v>42655</v>
      </c>
      <c r="C3116" t="s">
        <v>28</v>
      </c>
      <c r="D3116" t="s">
        <v>29</v>
      </c>
      <c r="E3116" t="s">
        <v>1140</v>
      </c>
      <c r="F3116" t="s">
        <v>33</v>
      </c>
      <c r="G3116" t="s">
        <v>31</v>
      </c>
      <c r="H3116">
        <v>0.02</v>
      </c>
      <c r="I3116" t="s">
        <v>35</v>
      </c>
      <c r="J3116" t="s">
        <v>36</v>
      </c>
      <c r="K3116" t="s">
        <v>37</v>
      </c>
      <c r="L3116" t="s">
        <v>35</v>
      </c>
      <c r="M3116" t="s">
        <v>35</v>
      </c>
      <c r="N3116">
        <v>6.0000000000000001E-3</v>
      </c>
      <c r="O3116" t="s">
        <v>28</v>
      </c>
      <c r="P3116" t="s">
        <v>28</v>
      </c>
      <c r="Q3116">
        <v>0.2</v>
      </c>
      <c r="R3116">
        <v>136</v>
      </c>
      <c r="S3116" t="s">
        <v>35</v>
      </c>
      <c r="T3116">
        <v>3.0000000000000001E-3</v>
      </c>
      <c r="U3116" t="s">
        <v>35</v>
      </c>
      <c r="V3116" t="s">
        <v>28</v>
      </c>
      <c r="W3116" t="s">
        <v>28</v>
      </c>
      <c r="X3116">
        <v>57</v>
      </c>
      <c r="Y3116" t="s">
        <v>35</v>
      </c>
      <c r="Z3116" t="s">
        <v>28</v>
      </c>
      <c r="AA3116" t="s">
        <v>38</v>
      </c>
      <c r="AB3116" s="5" t="s">
        <v>2341</v>
      </c>
    </row>
    <row r="3117" spans="1:28" x14ac:dyDescent="0.25">
      <c r="A3117" t="s">
        <v>1186</v>
      </c>
      <c r="B3117" s="1">
        <v>42655</v>
      </c>
      <c r="C3117" t="s">
        <v>28</v>
      </c>
      <c r="D3117" t="s">
        <v>29</v>
      </c>
      <c r="E3117" t="s">
        <v>1201</v>
      </c>
      <c r="F3117" t="s">
        <v>33</v>
      </c>
      <c r="G3117" t="s">
        <v>31</v>
      </c>
      <c r="H3117">
        <v>0.01</v>
      </c>
      <c r="I3117">
        <v>2E-3</v>
      </c>
      <c r="J3117" t="s">
        <v>36</v>
      </c>
      <c r="K3117" t="s">
        <v>37</v>
      </c>
      <c r="L3117" t="s">
        <v>35</v>
      </c>
      <c r="M3117" t="s">
        <v>35</v>
      </c>
      <c r="N3117">
        <v>6.0000000000000001E-3</v>
      </c>
      <c r="O3117" t="s">
        <v>28</v>
      </c>
      <c r="P3117" t="s">
        <v>28</v>
      </c>
      <c r="Q3117">
        <v>0.3</v>
      </c>
      <c r="R3117">
        <v>147</v>
      </c>
      <c r="S3117" t="s">
        <v>35</v>
      </c>
      <c r="T3117">
        <v>8.0000000000000002E-3</v>
      </c>
      <c r="U3117">
        <v>1E-3</v>
      </c>
      <c r="V3117" t="s">
        <v>28</v>
      </c>
      <c r="W3117" t="s">
        <v>28</v>
      </c>
      <c r="X3117">
        <v>104</v>
      </c>
      <c r="Y3117" t="s">
        <v>35</v>
      </c>
      <c r="Z3117" t="s">
        <v>28</v>
      </c>
      <c r="AA3117">
        <v>6.0000000000000001E-3</v>
      </c>
      <c r="AB3117" s="5" t="s">
        <v>2341</v>
      </c>
    </row>
    <row r="3118" spans="1:28" x14ac:dyDescent="0.25">
      <c r="A3118" t="s">
        <v>1135</v>
      </c>
      <c r="B3118" s="1">
        <v>42655</v>
      </c>
      <c r="C3118" t="s">
        <v>28</v>
      </c>
      <c r="D3118" t="s">
        <v>29</v>
      </c>
      <c r="E3118" t="s">
        <v>1388</v>
      </c>
      <c r="F3118" t="s">
        <v>33</v>
      </c>
      <c r="G3118" t="s">
        <v>31</v>
      </c>
      <c r="H3118">
        <v>0.01</v>
      </c>
      <c r="I3118" t="s">
        <v>35</v>
      </c>
      <c r="J3118" t="s">
        <v>36</v>
      </c>
      <c r="K3118" t="s">
        <v>37</v>
      </c>
      <c r="L3118" t="s">
        <v>35</v>
      </c>
      <c r="M3118" t="s">
        <v>35</v>
      </c>
      <c r="N3118">
        <v>2E-3</v>
      </c>
      <c r="O3118" t="s">
        <v>28</v>
      </c>
      <c r="P3118" t="s">
        <v>28</v>
      </c>
      <c r="Q3118">
        <v>0.2</v>
      </c>
      <c r="R3118">
        <v>96</v>
      </c>
      <c r="S3118" t="s">
        <v>35</v>
      </c>
      <c r="T3118">
        <v>4.0000000000000001E-3</v>
      </c>
      <c r="U3118" t="s">
        <v>35</v>
      </c>
      <c r="V3118" t="s">
        <v>28</v>
      </c>
      <c r="W3118" t="s">
        <v>28</v>
      </c>
      <c r="X3118">
        <v>2</v>
      </c>
      <c r="Y3118" t="s">
        <v>35</v>
      </c>
      <c r="Z3118" t="s">
        <v>28</v>
      </c>
      <c r="AA3118" t="s">
        <v>38</v>
      </c>
      <c r="AB3118" s="5" t="s">
        <v>2341</v>
      </c>
    </row>
    <row r="3119" spans="1:28" x14ac:dyDescent="0.25">
      <c r="A3119" t="s">
        <v>1127</v>
      </c>
      <c r="B3119" s="1">
        <v>42655</v>
      </c>
      <c r="C3119" t="s">
        <v>28</v>
      </c>
      <c r="D3119" t="s">
        <v>29</v>
      </c>
      <c r="E3119" t="s">
        <v>1781</v>
      </c>
      <c r="F3119" t="s">
        <v>33</v>
      </c>
      <c r="G3119" t="s">
        <v>31</v>
      </c>
      <c r="H3119">
        <v>0.01</v>
      </c>
      <c r="I3119">
        <v>1E-3</v>
      </c>
      <c r="J3119" t="s">
        <v>36</v>
      </c>
      <c r="K3119" t="s">
        <v>37</v>
      </c>
      <c r="L3119" t="s">
        <v>35</v>
      </c>
      <c r="M3119" t="s">
        <v>35</v>
      </c>
      <c r="N3119">
        <v>5.0000000000000001E-3</v>
      </c>
      <c r="O3119" t="s">
        <v>28</v>
      </c>
      <c r="P3119" t="s">
        <v>28</v>
      </c>
      <c r="Q3119">
        <v>0.2</v>
      </c>
      <c r="R3119">
        <v>111</v>
      </c>
      <c r="S3119" t="s">
        <v>35</v>
      </c>
      <c r="T3119">
        <v>3.0000000000000001E-3</v>
      </c>
      <c r="U3119">
        <v>1E-3</v>
      </c>
      <c r="V3119" t="s">
        <v>28</v>
      </c>
      <c r="W3119" t="s">
        <v>28</v>
      </c>
      <c r="X3119">
        <v>33</v>
      </c>
      <c r="Y3119" t="s">
        <v>35</v>
      </c>
      <c r="Z3119" t="s">
        <v>28</v>
      </c>
      <c r="AA3119" t="s">
        <v>38</v>
      </c>
      <c r="AB3119" s="5" t="s">
        <v>2341</v>
      </c>
    </row>
    <row r="3120" spans="1:28" x14ac:dyDescent="0.25">
      <c r="A3120" t="s">
        <v>27</v>
      </c>
      <c r="B3120" s="1">
        <v>42631</v>
      </c>
      <c r="C3120" t="s">
        <v>28</v>
      </c>
      <c r="D3120" t="s">
        <v>29</v>
      </c>
      <c r="E3120" t="s">
        <v>340</v>
      </c>
      <c r="F3120" t="s">
        <v>33</v>
      </c>
      <c r="G3120" t="s">
        <v>31</v>
      </c>
      <c r="H3120" t="s">
        <v>34</v>
      </c>
      <c r="I3120" t="s">
        <v>35</v>
      </c>
      <c r="J3120" t="s">
        <v>36</v>
      </c>
      <c r="K3120" t="s">
        <v>37</v>
      </c>
      <c r="L3120" t="s">
        <v>35</v>
      </c>
      <c r="M3120">
        <v>3.3000000000000002E-2</v>
      </c>
      <c r="N3120">
        <v>8.0000000000000002E-3</v>
      </c>
      <c r="O3120" t="s">
        <v>28</v>
      </c>
      <c r="P3120" t="s">
        <v>28</v>
      </c>
      <c r="Q3120">
        <v>0.3</v>
      </c>
      <c r="R3120">
        <v>1290</v>
      </c>
      <c r="S3120" t="s">
        <v>35</v>
      </c>
      <c r="T3120">
        <v>0.83499999999999996</v>
      </c>
      <c r="U3120">
        <v>0.03</v>
      </c>
      <c r="V3120" t="s">
        <v>28</v>
      </c>
      <c r="W3120" t="s">
        <v>28</v>
      </c>
      <c r="X3120">
        <v>1180</v>
      </c>
      <c r="Y3120" t="s">
        <v>35</v>
      </c>
      <c r="Z3120" t="s">
        <v>28</v>
      </c>
      <c r="AA3120">
        <v>6.0000000000000001E-3</v>
      </c>
      <c r="AB3120" s="5" t="s">
        <v>2341</v>
      </c>
    </row>
    <row r="3121" spans="1:28" x14ac:dyDescent="0.25">
      <c r="A3121" t="s">
        <v>413</v>
      </c>
      <c r="B3121" s="1">
        <v>42631</v>
      </c>
      <c r="C3121" t="s">
        <v>28</v>
      </c>
      <c r="D3121" t="s">
        <v>29</v>
      </c>
      <c r="E3121" t="s">
        <v>455</v>
      </c>
      <c r="F3121" t="s">
        <v>33</v>
      </c>
      <c r="G3121" t="s">
        <v>31</v>
      </c>
      <c r="H3121" t="s">
        <v>34</v>
      </c>
      <c r="I3121" t="s">
        <v>35</v>
      </c>
      <c r="J3121" t="s">
        <v>36</v>
      </c>
      <c r="K3121" t="s">
        <v>37</v>
      </c>
      <c r="L3121" t="s">
        <v>35</v>
      </c>
      <c r="M3121">
        <v>4.0000000000000001E-3</v>
      </c>
      <c r="N3121">
        <v>4.0000000000000001E-3</v>
      </c>
      <c r="O3121" t="s">
        <v>28</v>
      </c>
      <c r="P3121" t="s">
        <v>28</v>
      </c>
      <c r="Q3121">
        <v>0.3</v>
      </c>
      <c r="R3121">
        <v>1190</v>
      </c>
      <c r="S3121" t="s">
        <v>35</v>
      </c>
      <c r="T3121">
        <v>0.17</v>
      </c>
      <c r="U3121">
        <v>1.0999999999999999E-2</v>
      </c>
      <c r="V3121" t="s">
        <v>28</v>
      </c>
      <c r="W3121" t="s">
        <v>28</v>
      </c>
      <c r="X3121">
        <v>1110</v>
      </c>
      <c r="Y3121" t="s">
        <v>35</v>
      </c>
      <c r="Z3121" t="s">
        <v>28</v>
      </c>
      <c r="AA3121" t="s">
        <v>38</v>
      </c>
      <c r="AB3121" s="5" t="s">
        <v>2341</v>
      </c>
    </row>
    <row r="3122" spans="1:28" x14ac:dyDescent="0.25">
      <c r="A3122" t="s">
        <v>480</v>
      </c>
      <c r="B3122" s="1">
        <v>42631</v>
      </c>
      <c r="C3122" t="s">
        <v>28</v>
      </c>
      <c r="D3122" t="s">
        <v>29</v>
      </c>
      <c r="E3122" t="s">
        <v>654</v>
      </c>
      <c r="F3122" t="s">
        <v>33</v>
      </c>
      <c r="G3122" t="s">
        <v>31</v>
      </c>
      <c r="H3122" t="s">
        <v>34</v>
      </c>
      <c r="I3122" t="s">
        <v>35</v>
      </c>
      <c r="J3122" t="s">
        <v>36</v>
      </c>
      <c r="K3122" t="s">
        <v>37</v>
      </c>
      <c r="L3122" t="s">
        <v>35</v>
      </c>
      <c r="M3122">
        <v>1E-3</v>
      </c>
      <c r="N3122">
        <v>2E-3</v>
      </c>
      <c r="O3122" t="s">
        <v>28</v>
      </c>
      <c r="P3122" t="s">
        <v>28</v>
      </c>
      <c r="Q3122">
        <v>0.3</v>
      </c>
      <c r="R3122">
        <v>1430</v>
      </c>
      <c r="S3122">
        <v>1.7999999999999999E-2</v>
      </c>
      <c r="T3122">
        <v>0.153</v>
      </c>
      <c r="U3122">
        <v>3.0000000000000001E-3</v>
      </c>
      <c r="V3122" t="s">
        <v>28</v>
      </c>
      <c r="W3122" t="s">
        <v>28</v>
      </c>
      <c r="X3122">
        <v>1330</v>
      </c>
      <c r="Y3122" t="s">
        <v>35</v>
      </c>
      <c r="Z3122" t="s">
        <v>28</v>
      </c>
      <c r="AA3122" t="s">
        <v>38</v>
      </c>
      <c r="AB3122" s="5" t="s">
        <v>2341</v>
      </c>
    </row>
    <row r="3123" spans="1:28" x14ac:dyDescent="0.25">
      <c r="A3123" t="s">
        <v>725</v>
      </c>
      <c r="B3123" s="1">
        <v>42631</v>
      </c>
      <c r="C3123" t="s">
        <v>28</v>
      </c>
      <c r="D3123" t="s">
        <v>29</v>
      </c>
      <c r="E3123" t="s">
        <v>751</v>
      </c>
      <c r="F3123" t="s">
        <v>33</v>
      </c>
      <c r="G3123" t="s">
        <v>31</v>
      </c>
      <c r="H3123">
        <v>0.02</v>
      </c>
      <c r="I3123">
        <v>1E-3</v>
      </c>
      <c r="J3123" t="s">
        <v>36</v>
      </c>
      <c r="K3123" t="s">
        <v>37</v>
      </c>
      <c r="L3123" t="s">
        <v>35</v>
      </c>
      <c r="M3123">
        <v>1E-3</v>
      </c>
      <c r="N3123">
        <v>7.0000000000000001E-3</v>
      </c>
      <c r="O3123" t="s">
        <v>28</v>
      </c>
      <c r="P3123" t="s">
        <v>28</v>
      </c>
      <c r="Q3123">
        <v>0.2</v>
      </c>
      <c r="R3123">
        <v>454</v>
      </c>
      <c r="S3123" t="s">
        <v>35</v>
      </c>
      <c r="T3123">
        <v>0.01</v>
      </c>
      <c r="U3123">
        <v>2E-3</v>
      </c>
      <c r="V3123" t="s">
        <v>28</v>
      </c>
      <c r="W3123" t="s">
        <v>28</v>
      </c>
      <c r="X3123">
        <v>364</v>
      </c>
      <c r="Y3123">
        <v>2E-3</v>
      </c>
      <c r="Z3123" t="s">
        <v>28</v>
      </c>
      <c r="AA3123" t="s">
        <v>38</v>
      </c>
      <c r="AB3123" s="5" t="s">
        <v>2341</v>
      </c>
    </row>
    <row r="3124" spans="1:28" x14ac:dyDescent="0.25">
      <c r="A3124" t="s">
        <v>1034</v>
      </c>
      <c r="B3124" s="1">
        <v>42631</v>
      </c>
      <c r="C3124" t="s">
        <v>28</v>
      </c>
      <c r="D3124" t="s">
        <v>29</v>
      </c>
      <c r="E3124" t="s">
        <v>1141</v>
      </c>
      <c r="F3124" t="s">
        <v>33</v>
      </c>
      <c r="G3124" t="s">
        <v>31</v>
      </c>
      <c r="H3124">
        <v>0.02</v>
      </c>
      <c r="I3124" t="s">
        <v>35</v>
      </c>
      <c r="J3124" t="s">
        <v>36</v>
      </c>
      <c r="K3124" t="s">
        <v>37</v>
      </c>
      <c r="L3124" t="s">
        <v>35</v>
      </c>
      <c r="M3124" t="s">
        <v>35</v>
      </c>
      <c r="N3124">
        <v>4.0000000000000001E-3</v>
      </c>
      <c r="O3124" t="s">
        <v>28</v>
      </c>
      <c r="P3124" t="s">
        <v>28</v>
      </c>
      <c r="Q3124">
        <v>0.2</v>
      </c>
      <c r="R3124">
        <v>134</v>
      </c>
      <c r="S3124" t="s">
        <v>35</v>
      </c>
      <c r="T3124">
        <v>3.0000000000000001E-3</v>
      </c>
      <c r="U3124" t="s">
        <v>35</v>
      </c>
      <c r="V3124" t="s">
        <v>28</v>
      </c>
      <c r="W3124" t="s">
        <v>28</v>
      </c>
      <c r="X3124">
        <v>47</v>
      </c>
      <c r="Y3124" t="s">
        <v>35</v>
      </c>
      <c r="Z3124" t="s">
        <v>28</v>
      </c>
      <c r="AA3124" t="s">
        <v>38</v>
      </c>
      <c r="AB3124" s="5" t="s">
        <v>2341</v>
      </c>
    </row>
    <row r="3125" spans="1:28" x14ac:dyDescent="0.25">
      <c r="A3125" t="s">
        <v>1186</v>
      </c>
      <c r="B3125" s="1">
        <v>42631</v>
      </c>
      <c r="C3125" t="s">
        <v>28</v>
      </c>
      <c r="D3125" t="s">
        <v>29</v>
      </c>
      <c r="E3125" t="s">
        <v>1202</v>
      </c>
      <c r="F3125" t="s">
        <v>33</v>
      </c>
      <c r="G3125" t="s">
        <v>31</v>
      </c>
      <c r="H3125">
        <v>0.03</v>
      </c>
      <c r="I3125" t="s">
        <v>35</v>
      </c>
      <c r="J3125" t="s">
        <v>36</v>
      </c>
      <c r="K3125" t="s">
        <v>37</v>
      </c>
      <c r="L3125" t="s">
        <v>35</v>
      </c>
      <c r="M3125" t="s">
        <v>35</v>
      </c>
      <c r="N3125">
        <v>6.0000000000000001E-3</v>
      </c>
      <c r="O3125" t="s">
        <v>28</v>
      </c>
      <c r="P3125" t="s">
        <v>28</v>
      </c>
      <c r="Q3125">
        <v>0.2</v>
      </c>
      <c r="R3125">
        <v>123</v>
      </c>
      <c r="S3125" t="s">
        <v>35</v>
      </c>
      <c r="T3125">
        <v>2.3E-2</v>
      </c>
      <c r="U3125" t="s">
        <v>35</v>
      </c>
      <c r="V3125" t="s">
        <v>28</v>
      </c>
      <c r="W3125" t="s">
        <v>28</v>
      </c>
      <c r="X3125">
        <v>73</v>
      </c>
      <c r="Y3125" t="s">
        <v>35</v>
      </c>
      <c r="Z3125" t="s">
        <v>28</v>
      </c>
      <c r="AA3125" t="s">
        <v>38</v>
      </c>
      <c r="AB3125" s="5" t="s">
        <v>2341</v>
      </c>
    </row>
    <row r="3126" spans="1:28" x14ac:dyDescent="0.25">
      <c r="A3126" t="s">
        <v>1135</v>
      </c>
      <c r="B3126" s="1">
        <v>42631</v>
      </c>
      <c r="C3126" t="s">
        <v>28</v>
      </c>
      <c r="D3126" t="s">
        <v>29</v>
      </c>
      <c r="E3126" t="s">
        <v>1389</v>
      </c>
      <c r="F3126" t="s">
        <v>33</v>
      </c>
      <c r="G3126" t="s">
        <v>31</v>
      </c>
      <c r="H3126" t="s">
        <v>34</v>
      </c>
      <c r="I3126" t="s">
        <v>35</v>
      </c>
      <c r="J3126" t="s">
        <v>36</v>
      </c>
      <c r="K3126" t="s">
        <v>37</v>
      </c>
      <c r="L3126" t="s">
        <v>35</v>
      </c>
      <c r="M3126" t="s">
        <v>35</v>
      </c>
      <c r="N3126" t="s">
        <v>35</v>
      </c>
      <c r="O3126" t="s">
        <v>28</v>
      </c>
      <c r="P3126" t="s">
        <v>28</v>
      </c>
      <c r="Q3126">
        <v>0.2</v>
      </c>
      <c r="R3126">
        <v>91</v>
      </c>
      <c r="S3126" t="s">
        <v>35</v>
      </c>
      <c r="T3126">
        <v>3.0000000000000001E-3</v>
      </c>
      <c r="U3126" t="s">
        <v>35</v>
      </c>
      <c r="V3126" t="s">
        <v>28</v>
      </c>
      <c r="W3126" t="s">
        <v>28</v>
      </c>
      <c r="X3126">
        <v>2</v>
      </c>
      <c r="Y3126" t="s">
        <v>35</v>
      </c>
      <c r="Z3126" t="s">
        <v>28</v>
      </c>
      <c r="AA3126" t="s">
        <v>38</v>
      </c>
      <c r="AB3126" s="5" t="s">
        <v>2341</v>
      </c>
    </row>
    <row r="3127" spans="1:28" x14ac:dyDescent="0.25">
      <c r="A3127" t="s">
        <v>1127</v>
      </c>
      <c r="B3127" s="1">
        <v>42631</v>
      </c>
      <c r="C3127" t="s">
        <v>28</v>
      </c>
      <c r="D3127" t="s">
        <v>29</v>
      </c>
      <c r="E3127" t="s">
        <v>1782</v>
      </c>
      <c r="F3127" t="s">
        <v>33</v>
      </c>
      <c r="G3127" t="s">
        <v>31</v>
      </c>
      <c r="H3127" t="s">
        <v>34</v>
      </c>
      <c r="I3127" t="s">
        <v>35</v>
      </c>
      <c r="J3127" t="s">
        <v>36</v>
      </c>
      <c r="K3127" t="s">
        <v>37</v>
      </c>
      <c r="L3127" t="s">
        <v>35</v>
      </c>
      <c r="M3127" t="s">
        <v>35</v>
      </c>
      <c r="N3127">
        <v>3.0000000000000001E-3</v>
      </c>
      <c r="O3127" t="s">
        <v>28</v>
      </c>
      <c r="P3127" t="s">
        <v>28</v>
      </c>
      <c r="Q3127">
        <v>0.2</v>
      </c>
      <c r="R3127">
        <v>142</v>
      </c>
      <c r="S3127" t="s">
        <v>35</v>
      </c>
      <c r="T3127">
        <v>4.0000000000000001E-3</v>
      </c>
      <c r="U3127" t="s">
        <v>35</v>
      </c>
      <c r="V3127" t="s">
        <v>28</v>
      </c>
      <c r="W3127" t="s">
        <v>28</v>
      </c>
      <c r="X3127">
        <v>34</v>
      </c>
      <c r="Y3127" t="s">
        <v>35</v>
      </c>
      <c r="Z3127" t="s">
        <v>28</v>
      </c>
      <c r="AA3127" t="s">
        <v>38</v>
      </c>
      <c r="AB3127" s="5" t="s">
        <v>2341</v>
      </c>
    </row>
    <row r="3128" spans="1:28" x14ac:dyDescent="0.25">
      <c r="A3128" t="s">
        <v>1135</v>
      </c>
      <c r="B3128" s="1">
        <v>42618</v>
      </c>
      <c r="C3128" t="s">
        <v>28</v>
      </c>
      <c r="D3128" t="s">
        <v>29</v>
      </c>
      <c r="E3128" t="s">
        <v>1390</v>
      </c>
      <c r="F3128" t="s">
        <v>33</v>
      </c>
      <c r="G3128" t="s">
        <v>31</v>
      </c>
      <c r="H3128">
        <v>0.03</v>
      </c>
      <c r="I3128">
        <v>2E-3</v>
      </c>
      <c r="J3128" t="s">
        <v>36</v>
      </c>
      <c r="K3128" t="s">
        <v>37</v>
      </c>
      <c r="L3128" t="s">
        <v>35</v>
      </c>
      <c r="M3128" t="s">
        <v>35</v>
      </c>
      <c r="N3128">
        <v>2E-3</v>
      </c>
      <c r="O3128" t="s">
        <v>28</v>
      </c>
      <c r="P3128" t="s">
        <v>28</v>
      </c>
      <c r="Q3128">
        <v>0.1</v>
      </c>
      <c r="R3128">
        <v>84</v>
      </c>
      <c r="S3128" t="s">
        <v>35</v>
      </c>
      <c r="T3128">
        <v>2.5999999999999999E-2</v>
      </c>
      <c r="U3128">
        <v>1E-3</v>
      </c>
      <c r="V3128" t="s">
        <v>28</v>
      </c>
      <c r="W3128" t="s">
        <v>28</v>
      </c>
      <c r="X3128">
        <v>2</v>
      </c>
      <c r="Y3128" t="s">
        <v>35</v>
      </c>
      <c r="Z3128" t="s">
        <v>28</v>
      </c>
      <c r="AA3128" t="s">
        <v>38</v>
      </c>
      <c r="AB3128" s="5" t="s">
        <v>2341</v>
      </c>
    </row>
    <row r="3129" spans="1:28" x14ac:dyDescent="0.25">
      <c r="A3129" t="s">
        <v>1445</v>
      </c>
      <c r="B3129" s="1">
        <v>42618</v>
      </c>
      <c r="C3129" t="s">
        <v>28</v>
      </c>
      <c r="D3129" t="s">
        <v>29</v>
      </c>
      <c r="E3129" t="s">
        <v>1468</v>
      </c>
      <c r="F3129" t="s">
        <v>33</v>
      </c>
      <c r="G3129" t="s">
        <v>31</v>
      </c>
      <c r="H3129" t="s">
        <v>34</v>
      </c>
      <c r="I3129" t="s">
        <v>35</v>
      </c>
      <c r="J3129" t="s">
        <v>36</v>
      </c>
      <c r="K3129" t="s">
        <v>37</v>
      </c>
      <c r="L3129" t="s">
        <v>35</v>
      </c>
      <c r="M3129">
        <v>2.9000000000000001E-2</v>
      </c>
      <c r="N3129">
        <v>1.4E-2</v>
      </c>
      <c r="O3129" t="s">
        <v>28</v>
      </c>
      <c r="P3129" t="s">
        <v>28</v>
      </c>
      <c r="Q3129">
        <v>0.2</v>
      </c>
      <c r="R3129">
        <v>1120</v>
      </c>
      <c r="S3129" t="s">
        <v>35</v>
      </c>
      <c r="T3129">
        <v>0.66200000000000003</v>
      </c>
      <c r="U3129">
        <v>2.5000000000000001E-2</v>
      </c>
      <c r="V3129" t="s">
        <v>28</v>
      </c>
      <c r="W3129" t="s">
        <v>28</v>
      </c>
      <c r="X3129">
        <v>1050</v>
      </c>
      <c r="Y3129" t="s">
        <v>35</v>
      </c>
      <c r="Z3129" t="s">
        <v>28</v>
      </c>
      <c r="AA3129" t="s">
        <v>38</v>
      </c>
      <c r="AB3129" s="5" t="s">
        <v>2341</v>
      </c>
    </row>
    <row r="3130" spans="1:28" x14ac:dyDescent="0.25">
      <c r="A3130" t="s">
        <v>27</v>
      </c>
      <c r="B3130" s="1">
        <v>42612</v>
      </c>
      <c r="C3130" t="s">
        <v>28</v>
      </c>
      <c r="D3130" t="s">
        <v>29</v>
      </c>
      <c r="E3130" t="s">
        <v>341</v>
      </c>
      <c r="F3130" t="s">
        <v>33</v>
      </c>
      <c r="G3130" t="s">
        <v>31</v>
      </c>
      <c r="H3130" t="s">
        <v>34</v>
      </c>
      <c r="I3130" t="s">
        <v>35</v>
      </c>
      <c r="J3130" t="s">
        <v>36</v>
      </c>
      <c r="K3130" t="s">
        <v>37</v>
      </c>
      <c r="L3130" t="s">
        <v>35</v>
      </c>
      <c r="M3130">
        <v>0.04</v>
      </c>
      <c r="N3130">
        <v>8.9999999999999993E-3</v>
      </c>
      <c r="O3130" t="s">
        <v>28</v>
      </c>
      <c r="P3130" t="s">
        <v>28</v>
      </c>
      <c r="Q3130">
        <v>0.2</v>
      </c>
      <c r="R3130">
        <v>1120</v>
      </c>
      <c r="S3130" t="s">
        <v>35</v>
      </c>
      <c r="T3130">
        <v>0.97599999999999998</v>
      </c>
      <c r="U3130">
        <v>3.1E-2</v>
      </c>
      <c r="V3130" t="s">
        <v>28</v>
      </c>
      <c r="W3130" t="s">
        <v>28</v>
      </c>
      <c r="X3130">
        <v>1110</v>
      </c>
      <c r="Y3130" t="s">
        <v>35</v>
      </c>
      <c r="Z3130" t="s">
        <v>28</v>
      </c>
      <c r="AA3130">
        <v>6.0000000000000001E-3</v>
      </c>
      <c r="AB3130" s="5" t="s">
        <v>2341</v>
      </c>
    </row>
    <row r="3131" spans="1:28" x14ac:dyDescent="0.25">
      <c r="A3131" t="s">
        <v>1135</v>
      </c>
      <c r="B3131" s="1">
        <v>42612</v>
      </c>
      <c r="C3131" t="s">
        <v>28</v>
      </c>
      <c r="D3131" t="s">
        <v>29</v>
      </c>
      <c r="E3131" t="s">
        <v>1391</v>
      </c>
      <c r="F3131" t="s">
        <v>33</v>
      </c>
      <c r="G3131" t="s">
        <v>31</v>
      </c>
      <c r="H3131">
        <v>0.02</v>
      </c>
      <c r="I3131" t="s">
        <v>35</v>
      </c>
      <c r="J3131" t="s">
        <v>36</v>
      </c>
      <c r="K3131" t="s">
        <v>37</v>
      </c>
      <c r="L3131" t="s">
        <v>35</v>
      </c>
      <c r="M3131" t="s">
        <v>35</v>
      </c>
      <c r="N3131">
        <v>8.0000000000000002E-3</v>
      </c>
      <c r="O3131" t="s">
        <v>28</v>
      </c>
      <c r="P3131" t="s">
        <v>28</v>
      </c>
      <c r="Q3131">
        <v>0.1</v>
      </c>
      <c r="R3131">
        <v>82</v>
      </c>
      <c r="S3131" t="s">
        <v>35</v>
      </c>
      <c r="T3131">
        <v>6.0000000000000001E-3</v>
      </c>
      <c r="U3131" t="s">
        <v>35</v>
      </c>
      <c r="V3131" t="s">
        <v>28</v>
      </c>
      <c r="W3131" t="s">
        <v>28</v>
      </c>
      <c r="X3131">
        <v>2</v>
      </c>
      <c r="Y3131" t="s">
        <v>35</v>
      </c>
      <c r="Z3131" t="s">
        <v>28</v>
      </c>
      <c r="AA3131" t="s">
        <v>38</v>
      </c>
      <c r="AB3131" s="5" t="s">
        <v>2341</v>
      </c>
    </row>
    <row r="3132" spans="1:28" x14ac:dyDescent="0.25">
      <c r="A3132" t="s">
        <v>1864</v>
      </c>
      <c r="B3132" s="1">
        <v>42610</v>
      </c>
      <c r="C3132" t="s">
        <v>28</v>
      </c>
      <c r="D3132" t="s">
        <v>29</v>
      </c>
      <c r="E3132" t="s">
        <v>1999</v>
      </c>
      <c r="F3132" t="s">
        <v>33</v>
      </c>
      <c r="G3132" t="s">
        <v>31</v>
      </c>
      <c r="H3132" t="s">
        <v>34</v>
      </c>
      <c r="I3132">
        <v>1E-3</v>
      </c>
      <c r="J3132" t="s">
        <v>36</v>
      </c>
      <c r="K3132">
        <v>2.9999999999999997E-4</v>
      </c>
      <c r="L3132" t="s">
        <v>35</v>
      </c>
      <c r="M3132">
        <v>6.7000000000000004E-2</v>
      </c>
      <c r="N3132">
        <v>1.99</v>
      </c>
      <c r="O3132" t="s">
        <v>28</v>
      </c>
      <c r="P3132" t="s">
        <v>28</v>
      </c>
      <c r="Q3132">
        <v>0.2</v>
      </c>
      <c r="R3132">
        <v>375</v>
      </c>
      <c r="S3132" t="s">
        <v>35</v>
      </c>
      <c r="T3132">
        <v>0.44</v>
      </c>
      <c r="U3132">
        <v>7.3999999999999996E-2</v>
      </c>
      <c r="V3132" t="s">
        <v>28</v>
      </c>
      <c r="W3132" t="s">
        <v>28</v>
      </c>
      <c r="X3132">
        <v>362</v>
      </c>
      <c r="Y3132" t="s">
        <v>35</v>
      </c>
      <c r="Z3132" t="s">
        <v>28</v>
      </c>
      <c r="AA3132">
        <v>0.115</v>
      </c>
      <c r="AB3132" s="5" t="s">
        <v>2341</v>
      </c>
    </row>
    <row r="3133" spans="1:28" x14ac:dyDescent="0.25">
      <c r="A3133" t="s">
        <v>2033</v>
      </c>
      <c r="B3133" s="1">
        <v>42610</v>
      </c>
      <c r="C3133" t="s">
        <v>28</v>
      </c>
      <c r="D3133" t="s">
        <v>29</v>
      </c>
      <c r="E3133" t="s">
        <v>2168</v>
      </c>
      <c r="F3133" t="s">
        <v>33</v>
      </c>
      <c r="G3133" t="s">
        <v>31</v>
      </c>
      <c r="H3133">
        <v>0.26</v>
      </c>
      <c r="I3133" t="s">
        <v>35</v>
      </c>
      <c r="J3133" t="s">
        <v>36</v>
      </c>
      <c r="K3133" t="s">
        <v>37</v>
      </c>
      <c r="L3133" t="s">
        <v>35</v>
      </c>
      <c r="M3133">
        <v>2E-3</v>
      </c>
      <c r="N3133">
        <v>1.0999999999999999E-2</v>
      </c>
      <c r="O3133" t="s">
        <v>28</v>
      </c>
      <c r="P3133" t="s">
        <v>28</v>
      </c>
      <c r="Q3133" t="s">
        <v>43</v>
      </c>
      <c r="R3133">
        <v>21</v>
      </c>
      <c r="S3133" t="s">
        <v>35</v>
      </c>
      <c r="T3133">
        <v>0.108</v>
      </c>
      <c r="U3133">
        <v>2E-3</v>
      </c>
      <c r="V3133" t="s">
        <v>28</v>
      </c>
      <c r="W3133" t="s">
        <v>28</v>
      </c>
      <c r="X3133">
        <v>39</v>
      </c>
      <c r="Y3133" t="s">
        <v>35</v>
      </c>
      <c r="Z3133" t="s">
        <v>28</v>
      </c>
      <c r="AA3133">
        <v>8.0000000000000002E-3</v>
      </c>
      <c r="AB3133" s="5" t="s">
        <v>2341</v>
      </c>
    </row>
    <row r="3134" spans="1:28" x14ac:dyDescent="0.25">
      <c r="A3134" t="s">
        <v>27</v>
      </c>
      <c r="B3134" s="1">
        <v>42598</v>
      </c>
      <c r="C3134" t="s">
        <v>28</v>
      </c>
      <c r="D3134" t="s">
        <v>29</v>
      </c>
      <c r="E3134" t="s">
        <v>342</v>
      </c>
      <c r="F3134" t="s">
        <v>33</v>
      </c>
      <c r="G3134" t="s">
        <v>31</v>
      </c>
      <c r="H3134" t="s">
        <v>34</v>
      </c>
      <c r="I3134" t="s">
        <v>35</v>
      </c>
      <c r="J3134" t="s">
        <v>36</v>
      </c>
      <c r="K3134">
        <v>1E-4</v>
      </c>
      <c r="L3134" t="s">
        <v>35</v>
      </c>
      <c r="M3134">
        <v>4.1000000000000002E-2</v>
      </c>
      <c r="N3134">
        <v>8.0000000000000002E-3</v>
      </c>
      <c r="O3134" t="s">
        <v>28</v>
      </c>
      <c r="P3134" t="s">
        <v>28</v>
      </c>
      <c r="Q3134">
        <v>0.2</v>
      </c>
      <c r="R3134">
        <v>1040</v>
      </c>
      <c r="S3134" t="s">
        <v>35</v>
      </c>
      <c r="T3134">
        <v>0.80200000000000005</v>
      </c>
      <c r="U3134">
        <v>2.8000000000000001E-2</v>
      </c>
      <c r="V3134" t="s">
        <v>28</v>
      </c>
      <c r="W3134" t="s">
        <v>28</v>
      </c>
      <c r="X3134">
        <v>875</v>
      </c>
      <c r="Y3134" t="s">
        <v>35</v>
      </c>
      <c r="Z3134" t="s">
        <v>28</v>
      </c>
      <c r="AA3134">
        <v>8.0000000000000002E-3</v>
      </c>
      <c r="AB3134" s="5" t="s">
        <v>2341</v>
      </c>
    </row>
    <row r="3135" spans="1:28" x14ac:dyDescent="0.25">
      <c r="A3135" t="s">
        <v>413</v>
      </c>
      <c r="B3135" s="1">
        <v>42598</v>
      </c>
      <c r="C3135" t="s">
        <v>28</v>
      </c>
      <c r="D3135" t="s">
        <v>29</v>
      </c>
      <c r="E3135" t="s">
        <v>456</v>
      </c>
      <c r="F3135" t="s">
        <v>33</v>
      </c>
      <c r="G3135" t="s">
        <v>31</v>
      </c>
      <c r="H3135" t="s">
        <v>34</v>
      </c>
      <c r="I3135" t="s">
        <v>35</v>
      </c>
      <c r="J3135" t="s">
        <v>36</v>
      </c>
      <c r="K3135" t="s">
        <v>37</v>
      </c>
      <c r="L3135" t="s">
        <v>35</v>
      </c>
      <c r="M3135">
        <v>3.0000000000000001E-3</v>
      </c>
      <c r="N3135">
        <v>5.0000000000000001E-3</v>
      </c>
      <c r="O3135" t="s">
        <v>28</v>
      </c>
      <c r="P3135" t="s">
        <v>28</v>
      </c>
      <c r="Q3135">
        <v>0.2</v>
      </c>
      <c r="R3135">
        <v>948</v>
      </c>
      <c r="S3135" t="s">
        <v>35</v>
      </c>
      <c r="T3135">
        <v>0.113</v>
      </c>
      <c r="U3135">
        <v>1.2E-2</v>
      </c>
      <c r="V3135" t="s">
        <v>28</v>
      </c>
      <c r="W3135" t="s">
        <v>28</v>
      </c>
      <c r="X3135">
        <v>823</v>
      </c>
      <c r="Y3135" t="s">
        <v>35</v>
      </c>
      <c r="Z3135" t="s">
        <v>28</v>
      </c>
      <c r="AA3135" t="s">
        <v>38</v>
      </c>
      <c r="AB3135" s="5" t="s">
        <v>2341</v>
      </c>
    </row>
    <row r="3136" spans="1:28" x14ac:dyDescent="0.25">
      <c r="A3136" t="s">
        <v>480</v>
      </c>
      <c r="B3136" s="1">
        <v>42598</v>
      </c>
      <c r="C3136" t="s">
        <v>28</v>
      </c>
      <c r="D3136" t="s">
        <v>29</v>
      </c>
      <c r="E3136" t="s">
        <v>655</v>
      </c>
      <c r="F3136" t="s">
        <v>33</v>
      </c>
      <c r="G3136" t="s">
        <v>31</v>
      </c>
      <c r="H3136" t="s">
        <v>34</v>
      </c>
      <c r="I3136" t="s">
        <v>35</v>
      </c>
      <c r="J3136" t="s">
        <v>36</v>
      </c>
      <c r="K3136" t="s">
        <v>37</v>
      </c>
      <c r="L3136" t="s">
        <v>35</v>
      </c>
      <c r="M3136" t="s">
        <v>35</v>
      </c>
      <c r="N3136">
        <v>7.0000000000000001E-3</v>
      </c>
      <c r="O3136" t="s">
        <v>28</v>
      </c>
      <c r="P3136" t="s">
        <v>28</v>
      </c>
      <c r="Q3136">
        <v>0.2</v>
      </c>
      <c r="R3136">
        <v>975</v>
      </c>
      <c r="S3136" t="s">
        <v>35</v>
      </c>
      <c r="T3136">
        <v>0.06</v>
      </c>
      <c r="U3136">
        <v>2E-3</v>
      </c>
      <c r="V3136" t="s">
        <v>28</v>
      </c>
      <c r="W3136" t="s">
        <v>28</v>
      </c>
      <c r="X3136">
        <v>840</v>
      </c>
      <c r="Y3136" t="s">
        <v>35</v>
      </c>
      <c r="Z3136" t="s">
        <v>28</v>
      </c>
      <c r="AA3136" t="s">
        <v>38</v>
      </c>
      <c r="AB3136" s="5" t="s">
        <v>2341</v>
      </c>
    </row>
    <row r="3137" spans="1:28" x14ac:dyDescent="0.25">
      <c r="A3137" t="s">
        <v>725</v>
      </c>
      <c r="B3137" s="1">
        <v>42598</v>
      </c>
      <c r="C3137" t="s">
        <v>28</v>
      </c>
      <c r="D3137" t="s">
        <v>29</v>
      </c>
      <c r="E3137" t="s">
        <v>752</v>
      </c>
      <c r="F3137" t="s">
        <v>33</v>
      </c>
      <c r="G3137" t="s">
        <v>31</v>
      </c>
      <c r="H3137">
        <v>0.01</v>
      </c>
      <c r="I3137" t="s">
        <v>35</v>
      </c>
      <c r="J3137" t="s">
        <v>36</v>
      </c>
      <c r="K3137" t="s">
        <v>37</v>
      </c>
      <c r="L3137" t="s">
        <v>35</v>
      </c>
      <c r="M3137" t="s">
        <v>35</v>
      </c>
      <c r="N3137">
        <v>5.0000000000000001E-3</v>
      </c>
      <c r="O3137" t="s">
        <v>28</v>
      </c>
      <c r="P3137" t="s">
        <v>28</v>
      </c>
      <c r="Q3137">
        <v>0.2</v>
      </c>
      <c r="R3137">
        <v>332</v>
      </c>
      <c r="S3137" t="s">
        <v>35</v>
      </c>
      <c r="T3137">
        <v>2.1999999999999999E-2</v>
      </c>
      <c r="U3137">
        <v>1E-3</v>
      </c>
      <c r="V3137" t="s">
        <v>28</v>
      </c>
      <c r="W3137" t="s">
        <v>28</v>
      </c>
      <c r="X3137">
        <v>225</v>
      </c>
      <c r="Y3137">
        <v>1E-3</v>
      </c>
      <c r="Z3137" t="s">
        <v>28</v>
      </c>
      <c r="AA3137" t="s">
        <v>38</v>
      </c>
      <c r="AB3137" s="5" t="s">
        <v>2341</v>
      </c>
    </row>
    <row r="3138" spans="1:28" x14ac:dyDescent="0.25">
      <c r="A3138" t="s">
        <v>1034</v>
      </c>
      <c r="B3138" s="1">
        <v>42598</v>
      </c>
      <c r="C3138" t="s">
        <v>28</v>
      </c>
      <c r="D3138" t="s">
        <v>29</v>
      </c>
      <c r="E3138" t="s">
        <v>1142</v>
      </c>
      <c r="F3138" t="s">
        <v>33</v>
      </c>
      <c r="G3138" t="s">
        <v>31</v>
      </c>
      <c r="H3138">
        <v>0.02</v>
      </c>
      <c r="I3138" t="s">
        <v>35</v>
      </c>
      <c r="J3138" t="s">
        <v>36</v>
      </c>
      <c r="K3138" t="s">
        <v>37</v>
      </c>
      <c r="L3138" t="s">
        <v>35</v>
      </c>
      <c r="M3138" t="s">
        <v>35</v>
      </c>
      <c r="N3138">
        <v>7.0000000000000001E-3</v>
      </c>
      <c r="O3138" t="s">
        <v>28</v>
      </c>
      <c r="P3138" t="s">
        <v>28</v>
      </c>
      <c r="Q3138">
        <v>0.1</v>
      </c>
      <c r="R3138">
        <v>112</v>
      </c>
      <c r="S3138" t="s">
        <v>35</v>
      </c>
      <c r="T3138">
        <v>2E-3</v>
      </c>
      <c r="U3138" t="s">
        <v>35</v>
      </c>
      <c r="V3138" t="s">
        <v>28</v>
      </c>
      <c r="W3138" t="s">
        <v>28</v>
      </c>
      <c r="X3138">
        <v>36</v>
      </c>
      <c r="Y3138" t="s">
        <v>35</v>
      </c>
      <c r="Z3138" t="s">
        <v>28</v>
      </c>
      <c r="AA3138" t="s">
        <v>38</v>
      </c>
      <c r="AB3138" s="5" t="s">
        <v>2341</v>
      </c>
    </row>
    <row r="3139" spans="1:28" x14ac:dyDescent="0.25">
      <c r="A3139" t="s">
        <v>1186</v>
      </c>
      <c r="B3139" s="1">
        <v>42598</v>
      </c>
      <c r="C3139" t="s">
        <v>28</v>
      </c>
      <c r="D3139" t="s">
        <v>29</v>
      </c>
      <c r="E3139" t="s">
        <v>1203</v>
      </c>
      <c r="F3139" t="s">
        <v>33</v>
      </c>
      <c r="G3139" t="s">
        <v>31</v>
      </c>
      <c r="H3139">
        <v>0.02</v>
      </c>
      <c r="I3139" t="s">
        <v>35</v>
      </c>
      <c r="J3139" t="s">
        <v>36</v>
      </c>
      <c r="K3139" t="s">
        <v>37</v>
      </c>
      <c r="L3139" t="s">
        <v>35</v>
      </c>
      <c r="M3139" t="s">
        <v>35</v>
      </c>
      <c r="N3139">
        <v>7.0000000000000001E-3</v>
      </c>
      <c r="O3139" t="s">
        <v>28</v>
      </c>
      <c r="P3139" t="s">
        <v>28</v>
      </c>
      <c r="Q3139">
        <v>0.1</v>
      </c>
      <c r="R3139">
        <v>112</v>
      </c>
      <c r="S3139" t="s">
        <v>35</v>
      </c>
      <c r="T3139">
        <v>0.01</v>
      </c>
      <c r="U3139" t="s">
        <v>35</v>
      </c>
      <c r="V3139" t="s">
        <v>28</v>
      </c>
      <c r="W3139" t="s">
        <v>28</v>
      </c>
      <c r="X3139">
        <v>39</v>
      </c>
      <c r="Y3139" t="s">
        <v>35</v>
      </c>
      <c r="Z3139" t="s">
        <v>28</v>
      </c>
      <c r="AA3139" t="s">
        <v>38</v>
      </c>
      <c r="AB3139" s="5" t="s">
        <v>2341</v>
      </c>
    </row>
    <row r="3140" spans="1:28" x14ac:dyDescent="0.25">
      <c r="A3140" t="s">
        <v>1135</v>
      </c>
      <c r="B3140" s="1">
        <v>42598</v>
      </c>
      <c r="C3140" t="s">
        <v>28</v>
      </c>
      <c r="D3140" t="s">
        <v>29</v>
      </c>
      <c r="E3140" t="s">
        <v>1392</v>
      </c>
      <c r="F3140" t="s">
        <v>33</v>
      </c>
      <c r="G3140" t="s">
        <v>31</v>
      </c>
      <c r="H3140">
        <v>0.01</v>
      </c>
      <c r="I3140" t="s">
        <v>35</v>
      </c>
      <c r="J3140" t="s">
        <v>36</v>
      </c>
      <c r="K3140" t="s">
        <v>37</v>
      </c>
      <c r="L3140" t="s">
        <v>35</v>
      </c>
      <c r="M3140" t="s">
        <v>35</v>
      </c>
      <c r="N3140">
        <v>2E-3</v>
      </c>
      <c r="O3140" t="s">
        <v>28</v>
      </c>
      <c r="P3140" t="s">
        <v>28</v>
      </c>
      <c r="Q3140">
        <v>0.1</v>
      </c>
      <c r="R3140">
        <v>82</v>
      </c>
      <c r="S3140" t="s">
        <v>35</v>
      </c>
      <c r="T3140">
        <v>5.0000000000000001E-3</v>
      </c>
      <c r="U3140" t="s">
        <v>35</v>
      </c>
      <c r="V3140" t="s">
        <v>28</v>
      </c>
      <c r="W3140" t="s">
        <v>28</v>
      </c>
      <c r="X3140">
        <v>3</v>
      </c>
      <c r="Y3140" t="s">
        <v>35</v>
      </c>
      <c r="Z3140" t="s">
        <v>28</v>
      </c>
      <c r="AA3140" t="s">
        <v>38</v>
      </c>
      <c r="AB3140" s="5" t="s">
        <v>2341</v>
      </c>
    </row>
    <row r="3141" spans="1:28" x14ac:dyDescent="0.25">
      <c r="A3141" t="s">
        <v>1127</v>
      </c>
      <c r="B3141" s="1">
        <v>42598</v>
      </c>
      <c r="C3141" t="s">
        <v>28</v>
      </c>
      <c r="D3141" t="s">
        <v>29</v>
      </c>
      <c r="E3141" t="s">
        <v>1783</v>
      </c>
      <c r="F3141" t="s">
        <v>33</v>
      </c>
      <c r="G3141" t="s">
        <v>31</v>
      </c>
      <c r="H3141" t="s">
        <v>34</v>
      </c>
      <c r="I3141" t="s">
        <v>35</v>
      </c>
      <c r="J3141" t="s">
        <v>36</v>
      </c>
      <c r="K3141" t="s">
        <v>37</v>
      </c>
      <c r="L3141" t="s">
        <v>35</v>
      </c>
      <c r="M3141" t="s">
        <v>35</v>
      </c>
      <c r="N3141">
        <v>5.0000000000000001E-3</v>
      </c>
      <c r="O3141" t="s">
        <v>28</v>
      </c>
      <c r="P3141" t="s">
        <v>28</v>
      </c>
      <c r="Q3141">
        <v>0.2</v>
      </c>
      <c r="R3141">
        <v>128</v>
      </c>
      <c r="S3141" t="s">
        <v>35</v>
      </c>
      <c r="T3141">
        <v>5.0000000000000001E-3</v>
      </c>
      <c r="U3141">
        <v>1E-3</v>
      </c>
      <c r="V3141" t="s">
        <v>28</v>
      </c>
      <c r="W3141" t="s">
        <v>28</v>
      </c>
      <c r="X3141">
        <v>30</v>
      </c>
      <c r="Y3141" t="s">
        <v>35</v>
      </c>
      <c r="Z3141" t="s">
        <v>28</v>
      </c>
      <c r="AA3141" t="s">
        <v>38</v>
      </c>
      <c r="AB3141" s="5" t="s">
        <v>2341</v>
      </c>
    </row>
    <row r="3142" spans="1:28" x14ac:dyDescent="0.25">
      <c r="A3142" t="s">
        <v>27</v>
      </c>
      <c r="B3142" s="1">
        <v>42587</v>
      </c>
      <c r="C3142" t="s">
        <v>28</v>
      </c>
      <c r="D3142" t="s">
        <v>29</v>
      </c>
      <c r="E3142" t="s">
        <v>343</v>
      </c>
      <c r="F3142" t="s">
        <v>33</v>
      </c>
      <c r="G3142" t="s">
        <v>31</v>
      </c>
      <c r="H3142" t="s">
        <v>34</v>
      </c>
      <c r="I3142" t="s">
        <v>35</v>
      </c>
      <c r="J3142" t="s">
        <v>36</v>
      </c>
      <c r="K3142" t="s">
        <v>37</v>
      </c>
      <c r="L3142" t="s">
        <v>35</v>
      </c>
      <c r="M3142">
        <v>7.5999999999999998E-2</v>
      </c>
      <c r="N3142">
        <v>1.0999999999999999E-2</v>
      </c>
      <c r="O3142" t="s">
        <v>28</v>
      </c>
      <c r="P3142" t="s">
        <v>28</v>
      </c>
      <c r="Q3142">
        <v>0.2</v>
      </c>
      <c r="R3142">
        <v>974</v>
      </c>
      <c r="S3142" t="s">
        <v>35</v>
      </c>
      <c r="T3142">
        <v>1.29</v>
      </c>
      <c r="U3142">
        <v>4.1000000000000002E-2</v>
      </c>
      <c r="V3142" t="s">
        <v>28</v>
      </c>
      <c r="W3142" t="s">
        <v>28</v>
      </c>
      <c r="X3142">
        <v>897</v>
      </c>
      <c r="Y3142" t="s">
        <v>35</v>
      </c>
      <c r="Z3142" t="s">
        <v>28</v>
      </c>
      <c r="AA3142">
        <v>1.2E-2</v>
      </c>
      <c r="AB3142" s="5" t="s">
        <v>2341</v>
      </c>
    </row>
    <row r="3143" spans="1:28" x14ac:dyDescent="0.25">
      <c r="A3143" t="s">
        <v>1135</v>
      </c>
      <c r="B3143" s="1">
        <v>42587</v>
      </c>
      <c r="C3143" t="s">
        <v>28</v>
      </c>
      <c r="D3143" t="s">
        <v>29</v>
      </c>
      <c r="E3143" t="s">
        <v>1393</v>
      </c>
      <c r="F3143" t="s">
        <v>33</v>
      </c>
      <c r="G3143" t="s">
        <v>31</v>
      </c>
      <c r="H3143">
        <v>0.01</v>
      </c>
      <c r="I3143" t="s">
        <v>35</v>
      </c>
      <c r="J3143" t="s">
        <v>36</v>
      </c>
      <c r="K3143" t="s">
        <v>37</v>
      </c>
      <c r="L3143" t="s">
        <v>35</v>
      </c>
      <c r="M3143" t="s">
        <v>35</v>
      </c>
      <c r="N3143">
        <v>2E-3</v>
      </c>
      <c r="O3143" t="s">
        <v>28</v>
      </c>
      <c r="P3143" t="s">
        <v>28</v>
      </c>
      <c r="Q3143">
        <v>0.1</v>
      </c>
      <c r="R3143">
        <v>78</v>
      </c>
      <c r="S3143" t="s">
        <v>35</v>
      </c>
      <c r="T3143">
        <v>2E-3</v>
      </c>
      <c r="U3143" t="s">
        <v>35</v>
      </c>
      <c r="V3143" t="s">
        <v>28</v>
      </c>
      <c r="W3143" t="s">
        <v>28</v>
      </c>
      <c r="X3143">
        <v>5</v>
      </c>
      <c r="Y3143" t="s">
        <v>35</v>
      </c>
      <c r="Z3143" t="s">
        <v>28</v>
      </c>
      <c r="AA3143" t="s">
        <v>38</v>
      </c>
      <c r="AB3143" s="5" t="s">
        <v>2341</v>
      </c>
    </row>
    <row r="3144" spans="1:28" x14ac:dyDescent="0.25">
      <c r="A3144" t="s">
        <v>27</v>
      </c>
      <c r="B3144" s="1">
        <v>42573</v>
      </c>
      <c r="C3144" t="s">
        <v>28</v>
      </c>
      <c r="D3144" t="s">
        <v>29</v>
      </c>
      <c r="E3144" t="s">
        <v>344</v>
      </c>
      <c r="F3144" t="s">
        <v>33</v>
      </c>
      <c r="G3144" t="s">
        <v>31</v>
      </c>
      <c r="H3144" t="s">
        <v>34</v>
      </c>
      <c r="I3144" t="s">
        <v>35</v>
      </c>
      <c r="J3144" t="s">
        <v>36</v>
      </c>
      <c r="K3144" t="s">
        <v>37</v>
      </c>
      <c r="L3144" t="s">
        <v>35</v>
      </c>
      <c r="M3144">
        <v>1.9E-2</v>
      </c>
      <c r="N3144">
        <v>6.0000000000000001E-3</v>
      </c>
      <c r="O3144" t="s">
        <v>28</v>
      </c>
      <c r="P3144" t="s">
        <v>28</v>
      </c>
      <c r="Q3144">
        <v>0.2</v>
      </c>
      <c r="R3144">
        <v>801</v>
      </c>
      <c r="S3144" t="s">
        <v>35</v>
      </c>
      <c r="T3144">
        <v>0.38300000000000001</v>
      </c>
      <c r="U3144">
        <v>1.9E-2</v>
      </c>
      <c r="V3144" t="s">
        <v>28</v>
      </c>
      <c r="W3144" t="s">
        <v>28</v>
      </c>
      <c r="X3144">
        <v>776</v>
      </c>
      <c r="Y3144" t="s">
        <v>35</v>
      </c>
      <c r="Z3144" t="s">
        <v>28</v>
      </c>
      <c r="AA3144">
        <v>5.0000000000000001E-3</v>
      </c>
      <c r="AB3144" s="5" t="s">
        <v>2341</v>
      </c>
    </row>
    <row r="3145" spans="1:28" x14ac:dyDescent="0.25">
      <c r="A3145" t="s">
        <v>413</v>
      </c>
      <c r="B3145" s="1">
        <v>42573</v>
      </c>
      <c r="C3145" t="s">
        <v>28</v>
      </c>
      <c r="D3145" t="s">
        <v>29</v>
      </c>
      <c r="E3145" t="s">
        <v>457</v>
      </c>
      <c r="F3145" t="s">
        <v>33</v>
      </c>
      <c r="G3145" t="s">
        <v>31</v>
      </c>
      <c r="H3145" t="s">
        <v>34</v>
      </c>
      <c r="I3145" t="s">
        <v>35</v>
      </c>
      <c r="J3145" t="s">
        <v>36</v>
      </c>
      <c r="K3145" t="s">
        <v>37</v>
      </c>
      <c r="L3145" t="s">
        <v>35</v>
      </c>
      <c r="M3145">
        <v>2E-3</v>
      </c>
      <c r="N3145">
        <v>5.0000000000000001E-3</v>
      </c>
      <c r="O3145" t="s">
        <v>28</v>
      </c>
      <c r="P3145" t="s">
        <v>28</v>
      </c>
      <c r="Q3145">
        <v>0.2</v>
      </c>
      <c r="R3145">
        <v>729</v>
      </c>
      <c r="S3145" t="s">
        <v>35</v>
      </c>
      <c r="T3145">
        <v>3.9E-2</v>
      </c>
      <c r="U3145">
        <v>8.9999999999999993E-3</v>
      </c>
      <c r="V3145" t="s">
        <v>28</v>
      </c>
      <c r="W3145" t="s">
        <v>28</v>
      </c>
      <c r="X3145">
        <v>682</v>
      </c>
      <c r="Y3145" t="s">
        <v>35</v>
      </c>
      <c r="Z3145" t="s">
        <v>28</v>
      </c>
      <c r="AA3145" t="s">
        <v>38</v>
      </c>
      <c r="AB3145" s="5" t="s">
        <v>2341</v>
      </c>
    </row>
    <row r="3146" spans="1:28" x14ac:dyDescent="0.25">
      <c r="A3146" t="s">
        <v>480</v>
      </c>
      <c r="B3146" s="1">
        <v>42573</v>
      </c>
      <c r="C3146" t="s">
        <v>28</v>
      </c>
      <c r="D3146" t="s">
        <v>29</v>
      </c>
      <c r="E3146" t="s">
        <v>656</v>
      </c>
      <c r="F3146" t="s">
        <v>33</v>
      </c>
      <c r="G3146" t="s">
        <v>31</v>
      </c>
      <c r="H3146" t="s">
        <v>34</v>
      </c>
      <c r="I3146" t="s">
        <v>35</v>
      </c>
      <c r="J3146" t="s">
        <v>36</v>
      </c>
      <c r="K3146" t="s">
        <v>37</v>
      </c>
      <c r="L3146" t="s">
        <v>35</v>
      </c>
      <c r="M3146" t="s">
        <v>35</v>
      </c>
      <c r="N3146">
        <v>7.0000000000000001E-3</v>
      </c>
      <c r="O3146" t="s">
        <v>28</v>
      </c>
      <c r="P3146" t="s">
        <v>28</v>
      </c>
      <c r="Q3146">
        <v>0.2</v>
      </c>
      <c r="R3146">
        <v>668</v>
      </c>
      <c r="S3146" t="s">
        <v>35</v>
      </c>
      <c r="T3146">
        <v>1.7999999999999999E-2</v>
      </c>
      <c r="U3146">
        <v>2E-3</v>
      </c>
      <c r="V3146" t="s">
        <v>28</v>
      </c>
      <c r="W3146" t="s">
        <v>28</v>
      </c>
      <c r="X3146">
        <v>605</v>
      </c>
      <c r="Y3146" t="s">
        <v>35</v>
      </c>
      <c r="Z3146" t="s">
        <v>28</v>
      </c>
      <c r="AA3146" t="s">
        <v>38</v>
      </c>
      <c r="AB3146" s="5" t="s">
        <v>2341</v>
      </c>
    </row>
    <row r="3147" spans="1:28" x14ac:dyDescent="0.25">
      <c r="A3147" t="s">
        <v>725</v>
      </c>
      <c r="B3147" s="1">
        <v>42573</v>
      </c>
      <c r="C3147" t="s">
        <v>28</v>
      </c>
      <c r="D3147" t="s">
        <v>29</v>
      </c>
      <c r="E3147" t="s">
        <v>753</v>
      </c>
      <c r="F3147" t="s">
        <v>33</v>
      </c>
      <c r="G3147" t="s">
        <v>31</v>
      </c>
      <c r="H3147" t="s">
        <v>34</v>
      </c>
      <c r="I3147" t="s">
        <v>35</v>
      </c>
      <c r="J3147" t="s">
        <v>36</v>
      </c>
      <c r="K3147" t="s">
        <v>37</v>
      </c>
      <c r="L3147" t="s">
        <v>35</v>
      </c>
      <c r="M3147" t="s">
        <v>35</v>
      </c>
      <c r="N3147">
        <v>4.0000000000000001E-3</v>
      </c>
      <c r="O3147" t="s">
        <v>28</v>
      </c>
      <c r="P3147" t="s">
        <v>28</v>
      </c>
      <c r="Q3147">
        <v>0.1</v>
      </c>
      <c r="R3147">
        <v>268</v>
      </c>
      <c r="S3147" t="s">
        <v>35</v>
      </c>
      <c r="T3147">
        <v>8.0000000000000002E-3</v>
      </c>
      <c r="U3147" t="s">
        <v>35</v>
      </c>
      <c r="V3147" t="s">
        <v>28</v>
      </c>
      <c r="W3147" t="s">
        <v>28</v>
      </c>
      <c r="X3147">
        <v>165</v>
      </c>
      <c r="Y3147" t="s">
        <v>35</v>
      </c>
      <c r="Z3147" t="s">
        <v>28</v>
      </c>
      <c r="AA3147" t="s">
        <v>38</v>
      </c>
      <c r="AB3147" s="5" t="s">
        <v>2341</v>
      </c>
    </row>
    <row r="3148" spans="1:28" x14ac:dyDescent="0.25">
      <c r="A3148" t="s">
        <v>1034</v>
      </c>
      <c r="B3148" s="1">
        <v>42573</v>
      </c>
      <c r="C3148" t="s">
        <v>28</v>
      </c>
      <c r="D3148" t="s">
        <v>29</v>
      </c>
      <c r="E3148" t="s">
        <v>1143</v>
      </c>
      <c r="F3148" t="s">
        <v>33</v>
      </c>
      <c r="G3148" t="s">
        <v>31</v>
      </c>
      <c r="H3148">
        <v>0.02</v>
      </c>
      <c r="I3148" t="s">
        <v>35</v>
      </c>
      <c r="J3148" t="s">
        <v>36</v>
      </c>
      <c r="K3148" t="s">
        <v>37</v>
      </c>
      <c r="L3148" t="s">
        <v>35</v>
      </c>
      <c r="M3148" t="s">
        <v>35</v>
      </c>
      <c r="N3148">
        <v>4.0000000000000001E-3</v>
      </c>
      <c r="O3148" t="s">
        <v>28</v>
      </c>
      <c r="P3148" t="s">
        <v>28</v>
      </c>
      <c r="Q3148">
        <v>0.1</v>
      </c>
      <c r="R3148">
        <v>110</v>
      </c>
      <c r="S3148" t="s">
        <v>35</v>
      </c>
      <c r="T3148">
        <v>3.0000000000000001E-3</v>
      </c>
      <c r="U3148" t="s">
        <v>35</v>
      </c>
      <c r="V3148" t="s">
        <v>28</v>
      </c>
      <c r="W3148" t="s">
        <v>28</v>
      </c>
      <c r="X3148">
        <v>37</v>
      </c>
      <c r="Y3148" t="s">
        <v>35</v>
      </c>
      <c r="Z3148" t="s">
        <v>28</v>
      </c>
      <c r="AA3148" t="s">
        <v>38</v>
      </c>
      <c r="AB3148" s="5" t="s">
        <v>2341</v>
      </c>
    </row>
    <row r="3149" spans="1:28" x14ac:dyDescent="0.25">
      <c r="A3149" t="s">
        <v>1186</v>
      </c>
      <c r="B3149" s="1">
        <v>42573</v>
      </c>
      <c r="C3149" t="s">
        <v>28</v>
      </c>
      <c r="D3149" t="s">
        <v>29</v>
      </c>
      <c r="E3149" t="s">
        <v>1204</v>
      </c>
      <c r="F3149" t="s">
        <v>33</v>
      </c>
      <c r="G3149" t="s">
        <v>31</v>
      </c>
      <c r="H3149">
        <v>0.02</v>
      </c>
      <c r="I3149" t="s">
        <v>35</v>
      </c>
      <c r="J3149" t="s">
        <v>36</v>
      </c>
      <c r="K3149" t="s">
        <v>37</v>
      </c>
      <c r="L3149" t="s">
        <v>35</v>
      </c>
      <c r="M3149" t="s">
        <v>35</v>
      </c>
      <c r="N3149">
        <v>5.0000000000000001E-3</v>
      </c>
      <c r="O3149" t="s">
        <v>28</v>
      </c>
      <c r="P3149" t="s">
        <v>28</v>
      </c>
      <c r="Q3149">
        <v>0.1</v>
      </c>
      <c r="R3149">
        <v>103</v>
      </c>
      <c r="S3149" t="s">
        <v>35</v>
      </c>
      <c r="T3149">
        <v>3.0000000000000001E-3</v>
      </c>
      <c r="U3149" t="s">
        <v>35</v>
      </c>
      <c r="V3149" t="s">
        <v>28</v>
      </c>
      <c r="W3149" t="s">
        <v>28</v>
      </c>
      <c r="X3149">
        <v>38</v>
      </c>
      <c r="Y3149" t="s">
        <v>35</v>
      </c>
      <c r="Z3149" t="s">
        <v>28</v>
      </c>
      <c r="AA3149" t="s">
        <v>38</v>
      </c>
      <c r="AB3149" s="5" t="s">
        <v>2341</v>
      </c>
    </row>
    <row r="3150" spans="1:28" x14ac:dyDescent="0.25">
      <c r="A3150" t="s">
        <v>1135</v>
      </c>
      <c r="B3150" s="1">
        <v>42573</v>
      </c>
      <c r="C3150" t="s">
        <v>28</v>
      </c>
      <c r="D3150" t="s">
        <v>29</v>
      </c>
      <c r="E3150" t="s">
        <v>1394</v>
      </c>
      <c r="F3150" t="s">
        <v>33</v>
      </c>
      <c r="G3150" t="s">
        <v>31</v>
      </c>
      <c r="H3150">
        <v>0.02</v>
      </c>
      <c r="I3150" t="s">
        <v>35</v>
      </c>
      <c r="J3150" t="s">
        <v>36</v>
      </c>
      <c r="K3150" t="s">
        <v>37</v>
      </c>
      <c r="L3150" t="s">
        <v>35</v>
      </c>
      <c r="M3150" t="s">
        <v>35</v>
      </c>
      <c r="N3150">
        <v>2E-3</v>
      </c>
      <c r="O3150" t="s">
        <v>28</v>
      </c>
      <c r="P3150" t="s">
        <v>28</v>
      </c>
      <c r="Q3150">
        <v>0.2</v>
      </c>
      <c r="R3150">
        <v>75</v>
      </c>
      <c r="S3150" t="s">
        <v>35</v>
      </c>
      <c r="T3150">
        <v>3.0000000000000001E-3</v>
      </c>
      <c r="U3150" t="s">
        <v>35</v>
      </c>
      <c r="V3150" t="s">
        <v>28</v>
      </c>
      <c r="W3150" t="s">
        <v>28</v>
      </c>
      <c r="X3150">
        <v>2</v>
      </c>
      <c r="Y3150" t="s">
        <v>35</v>
      </c>
      <c r="Z3150" t="s">
        <v>28</v>
      </c>
      <c r="AA3150" t="s">
        <v>38</v>
      </c>
      <c r="AB3150" s="5" t="s">
        <v>2341</v>
      </c>
    </row>
    <row r="3151" spans="1:28" x14ac:dyDescent="0.25">
      <c r="A3151" t="s">
        <v>1445</v>
      </c>
      <c r="B3151" s="1">
        <v>42573</v>
      </c>
      <c r="C3151" t="s">
        <v>28</v>
      </c>
      <c r="D3151" t="s">
        <v>29</v>
      </c>
      <c r="E3151" t="s">
        <v>1469</v>
      </c>
      <c r="F3151" t="s">
        <v>33</v>
      </c>
      <c r="G3151" t="s">
        <v>31</v>
      </c>
      <c r="H3151">
        <v>0.02</v>
      </c>
      <c r="I3151" t="s">
        <v>35</v>
      </c>
      <c r="J3151" t="s">
        <v>36</v>
      </c>
      <c r="K3151" t="s">
        <v>37</v>
      </c>
      <c r="L3151" t="s">
        <v>35</v>
      </c>
      <c r="M3151" t="s">
        <v>35</v>
      </c>
      <c r="N3151">
        <v>3.0000000000000001E-3</v>
      </c>
      <c r="O3151" t="s">
        <v>28</v>
      </c>
      <c r="P3151" t="s">
        <v>28</v>
      </c>
      <c r="Q3151">
        <v>0.1</v>
      </c>
      <c r="R3151">
        <v>73</v>
      </c>
      <c r="S3151" t="s">
        <v>35</v>
      </c>
      <c r="T3151">
        <v>1.0999999999999999E-2</v>
      </c>
      <c r="U3151" t="s">
        <v>35</v>
      </c>
      <c r="V3151" t="s">
        <v>28</v>
      </c>
      <c r="W3151" t="s">
        <v>28</v>
      </c>
      <c r="X3151">
        <v>2</v>
      </c>
      <c r="Y3151" t="s">
        <v>35</v>
      </c>
      <c r="Z3151" t="s">
        <v>28</v>
      </c>
      <c r="AA3151" t="s">
        <v>38</v>
      </c>
      <c r="AB3151" s="5" t="s">
        <v>2341</v>
      </c>
    </row>
    <row r="3152" spans="1:28" x14ac:dyDescent="0.25">
      <c r="A3152" t="s">
        <v>1127</v>
      </c>
      <c r="B3152" s="1">
        <v>42573</v>
      </c>
      <c r="C3152" t="s">
        <v>28</v>
      </c>
      <c r="D3152" t="s">
        <v>29</v>
      </c>
      <c r="E3152" t="s">
        <v>1784</v>
      </c>
      <c r="F3152" t="s">
        <v>33</v>
      </c>
      <c r="G3152" t="s">
        <v>31</v>
      </c>
      <c r="H3152" t="s">
        <v>34</v>
      </c>
      <c r="I3152" t="s">
        <v>35</v>
      </c>
      <c r="J3152" t="s">
        <v>36</v>
      </c>
      <c r="K3152" t="s">
        <v>37</v>
      </c>
      <c r="L3152" t="s">
        <v>35</v>
      </c>
      <c r="M3152" t="s">
        <v>35</v>
      </c>
      <c r="N3152">
        <v>5.0000000000000001E-3</v>
      </c>
      <c r="O3152" t="s">
        <v>28</v>
      </c>
      <c r="P3152" t="s">
        <v>28</v>
      </c>
      <c r="Q3152">
        <v>0.1</v>
      </c>
      <c r="R3152">
        <v>112</v>
      </c>
      <c r="S3152" t="s">
        <v>35</v>
      </c>
      <c r="T3152">
        <v>2E-3</v>
      </c>
      <c r="U3152" t="s">
        <v>35</v>
      </c>
      <c r="V3152" t="s">
        <v>28</v>
      </c>
      <c r="W3152" t="s">
        <v>28</v>
      </c>
      <c r="X3152">
        <v>30</v>
      </c>
      <c r="Y3152" t="s">
        <v>35</v>
      </c>
      <c r="Z3152" t="s">
        <v>28</v>
      </c>
      <c r="AA3152" t="s">
        <v>38</v>
      </c>
      <c r="AB3152" s="5" t="s">
        <v>2341</v>
      </c>
    </row>
    <row r="3153" spans="1:28" x14ac:dyDescent="0.25">
      <c r="A3153" t="s">
        <v>27</v>
      </c>
      <c r="B3153" s="1">
        <v>42571</v>
      </c>
      <c r="C3153" t="s">
        <v>28</v>
      </c>
      <c r="D3153" t="s">
        <v>29</v>
      </c>
      <c r="E3153" t="s">
        <v>345</v>
      </c>
      <c r="F3153" t="s">
        <v>33</v>
      </c>
      <c r="G3153" t="s">
        <v>31</v>
      </c>
      <c r="H3153" t="s">
        <v>34</v>
      </c>
      <c r="I3153" t="s">
        <v>35</v>
      </c>
      <c r="J3153" t="s">
        <v>36</v>
      </c>
      <c r="K3153" t="s">
        <v>37</v>
      </c>
      <c r="L3153" t="s">
        <v>35</v>
      </c>
      <c r="M3153">
        <v>5.2999999999999999E-2</v>
      </c>
      <c r="N3153">
        <v>8.9999999999999993E-3</v>
      </c>
      <c r="O3153" t="s">
        <v>28</v>
      </c>
      <c r="P3153" t="s">
        <v>28</v>
      </c>
      <c r="Q3153">
        <v>0.2</v>
      </c>
      <c r="R3153">
        <v>846</v>
      </c>
      <c r="S3153" t="s">
        <v>35</v>
      </c>
      <c r="T3153">
        <v>0.98599999999999999</v>
      </c>
      <c r="U3153">
        <v>3.3000000000000002E-2</v>
      </c>
      <c r="V3153" t="s">
        <v>28</v>
      </c>
      <c r="W3153" t="s">
        <v>28</v>
      </c>
      <c r="X3153">
        <v>806</v>
      </c>
      <c r="Y3153" t="s">
        <v>35</v>
      </c>
      <c r="Z3153" t="s">
        <v>28</v>
      </c>
      <c r="AA3153">
        <v>8.0000000000000002E-3</v>
      </c>
      <c r="AB3153" s="5" t="s">
        <v>2341</v>
      </c>
    </row>
    <row r="3154" spans="1:28" x14ac:dyDescent="0.25">
      <c r="A3154" t="s">
        <v>27</v>
      </c>
      <c r="B3154" s="1">
        <v>42557</v>
      </c>
      <c r="C3154" t="s">
        <v>28</v>
      </c>
      <c r="D3154" t="s">
        <v>29</v>
      </c>
      <c r="E3154" t="s">
        <v>346</v>
      </c>
      <c r="F3154" t="s">
        <v>33</v>
      </c>
      <c r="G3154" t="s">
        <v>31</v>
      </c>
      <c r="H3154" t="s">
        <v>34</v>
      </c>
      <c r="I3154" t="s">
        <v>35</v>
      </c>
      <c r="J3154" t="s">
        <v>36</v>
      </c>
      <c r="K3154" t="s">
        <v>37</v>
      </c>
      <c r="L3154" t="s">
        <v>35</v>
      </c>
      <c r="M3154">
        <v>2.4E-2</v>
      </c>
      <c r="N3154">
        <v>6.0000000000000001E-3</v>
      </c>
      <c r="O3154" t="s">
        <v>28</v>
      </c>
      <c r="P3154" t="s">
        <v>28</v>
      </c>
      <c r="Q3154">
        <v>0.2</v>
      </c>
      <c r="R3154">
        <v>635</v>
      </c>
      <c r="S3154" t="s">
        <v>35</v>
      </c>
      <c r="T3154">
        <v>0.499</v>
      </c>
      <c r="U3154">
        <v>1.7999999999999999E-2</v>
      </c>
      <c r="V3154" t="s">
        <v>28</v>
      </c>
      <c r="W3154" t="s">
        <v>28</v>
      </c>
      <c r="X3154">
        <v>674</v>
      </c>
      <c r="Y3154" t="s">
        <v>35</v>
      </c>
      <c r="Z3154" t="s">
        <v>28</v>
      </c>
      <c r="AA3154" t="s">
        <v>38</v>
      </c>
      <c r="AB3154" s="5" t="s">
        <v>2341</v>
      </c>
    </row>
    <row r="3155" spans="1:28" x14ac:dyDescent="0.25">
      <c r="A3155" t="s">
        <v>1223</v>
      </c>
      <c r="B3155" s="1">
        <v>42550</v>
      </c>
      <c r="C3155" t="s">
        <v>28</v>
      </c>
      <c r="D3155" t="s">
        <v>29</v>
      </c>
      <c r="E3155" t="s">
        <v>1227</v>
      </c>
      <c r="F3155" t="s">
        <v>33</v>
      </c>
      <c r="G3155" t="s">
        <v>31</v>
      </c>
      <c r="H3155" t="s">
        <v>28</v>
      </c>
      <c r="I3155" t="s">
        <v>28</v>
      </c>
      <c r="J3155" t="s">
        <v>28</v>
      </c>
      <c r="K3155" t="s">
        <v>28</v>
      </c>
      <c r="L3155" t="s">
        <v>28</v>
      </c>
      <c r="M3155" t="s">
        <v>28</v>
      </c>
      <c r="N3155" t="s">
        <v>28</v>
      </c>
      <c r="O3155" t="s">
        <v>28</v>
      </c>
      <c r="P3155" t="s">
        <v>28</v>
      </c>
      <c r="Q3155">
        <v>0.1</v>
      </c>
      <c r="R3155">
        <v>99</v>
      </c>
      <c r="S3155" t="s">
        <v>28</v>
      </c>
      <c r="T3155" t="s">
        <v>28</v>
      </c>
      <c r="U3155" t="s">
        <v>28</v>
      </c>
      <c r="V3155" t="s">
        <v>28</v>
      </c>
      <c r="W3155" t="s">
        <v>28</v>
      </c>
      <c r="X3155">
        <v>35</v>
      </c>
      <c r="Y3155" t="s">
        <v>28</v>
      </c>
      <c r="Z3155" t="s">
        <v>28</v>
      </c>
      <c r="AA3155" t="s">
        <v>28</v>
      </c>
      <c r="AB3155" s="5" t="s">
        <v>2341</v>
      </c>
    </row>
    <row r="3156" spans="1:28" x14ac:dyDescent="0.25">
      <c r="A3156" t="s">
        <v>1229</v>
      </c>
      <c r="B3156" s="1">
        <v>42550</v>
      </c>
      <c r="C3156" t="s">
        <v>28</v>
      </c>
      <c r="D3156" t="s">
        <v>29</v>
      </c>
      <c r="E3156" t="s">
        <v>1233</v>
      </c>
      <c r="F3156" t="s">
        <v>33</v>
      </c>
      <c r="G3156" t="s">
        <v>31</v>
      </c>
      <c r="H3156" t="s">
        <v>28</v>
      </c>
      <c r="I3156" t="s">
        <v>28</v>
      </c>
      <c r="J3156" t="s">
        <v>28</v>
      </c>
      <c r="K3156" t="s">
        <v>28</v>
      </c>
      <c r="L3156" t="s">
        <v>28</v>
      </c>
      <c r="M3156" t="s">
        <v>28</v>
      </c>
      <c r="N3156" t="s">
        <v>28</v>
      </c>
      <c r="O3156" t="s">
        <v>28</v>
      </c>
      <c r="P3156" t="s">
        <v>28</v>
      </c>
      <c r="Q3156">
        <v>0.2</v>
      </c>
      <c r="R3156">
        <v>97</v>
      </c>
      <c r="S3156" t="s">
        <v>28</v>
      </c>
      <c r="T3156" t="s">
        <v>28</v>
      </c>
      <c r="U3156" t="s">
        <v>28</v>
      </c>
      <c r="V3156" t="s">
        <v>28</v>
      </c>
      <c r="W3156" t="s">
        <v>28</v>
      </c>
      <c r="X3156">
        <v>23</v>
      </c>
      <c r="Y3156" t="s">
        <v>28</v>
      </c>
      <c r="Z3156" t="s">
        <v>28</v>
      </c>
      <c r="AA3156" t="s">
        <v>28</v>
      </c>
      <c r="AB3156" s="5" t="s">
        <v>2341</v>
      </c>
    </row>
    <row r="3157" spans="1:28" x14ac:dyDescent="0.25">
      <c r="A3157" t="s">
        <v>1856</v>
      </c>
      <c r="B3157" s="1">
        <v>42549</v>
      </c>
      <c r="C3157" t="s">
        <v>28</v>
      </c>
      <c r="D3157" t="s">
        <v>29</v>
      </c>
      <c r="E3157" t="s">
        <v>1858</v>
      </c>
      <c r="F3157" t="s">
        <v>33</v>
      </c>
      <c r="G3157" t="s">
        <v>31</v>
      </c>
      <c r="H3157" t="s">
        <v>34</v>
      </c>
      <c r="I3157" t="s">
        <v>35</v>
      </c>
      <c r="J3157" t="s">
        <v>36</v>
      </c>
      <c r="K3157" t="s">
        <v>37</v>
      </c>
      <c r="L3157" t="s">
        <v>35</v>
      </c>
      <c r="M3157" t="s">
        <v>35</v>
      </c>
      <c r="N3157">
        <v>0.01</v>
      </c>
      <c r="O3157" t="s">
        <v>28</v>
      </c>
      <c r="P3157" t="s">
        <v>28</v>
      </c>
      <c r="Q3157">
        <v>0.2</v>
      </c>
      <c r="R3157">
        <v>288</v>
      </c>
      <c r="S3157" t="s">
        <v>35</v>
      </c>
      <c r="T3157">
        <v>8.9999999999999993E-3</v>
      </c>
      <c r="U3157" t="s">
        <v>35</v>
      </c>
      <c r="V3157" t="s">
        <v>28</v>
      </c>
      <c r="W3157" t="s">
        <v>28</v>
      </c>
      <c r="X3157">
        <v>235</v>
      </c>
      <c r="Y3157" t="s">
        <v>35</v>
      </c>
      <c r="Z3157" t="s">
        <v>28</v>
      </c>
      <c r="AA3157" t="s">
        <v>38</v>
      </c>
      <c r="AB3157" s="5" t="s">
        <v>2341</v>
      </c>
    </row>
    <row r="3158" spans="1:28" x14ac:dyDescent="0.25">
      <c r="A3158" t="s">
        <v>1860</v>
      </c>
      <c r="B3158" s="1">
        <v>42549</v>
      </c>
      <c r="C3158" t="s">
        <v>28</v>
      </c>
      <c r="D3158" t="s">
        <v>29</v>
      </c>
      <c r="E3158" t="s">
        <v>1862</v>
      </c>
      <c r="F3158" t="s">
        <v>33</v>
      </c>
      <c r="G3158" t="s">
        <v>31</v>
      </c>
      <c r="H3158" t="s">
        <v>34</v>
      </c>
      <c r="I3158" t="s">
        <v>35</v>
      </c>
      <c r="J3158" t="s">
        <v>36</v>
      </c>
      <c r="K3158" t="s">
        <v>37</v>
      </c>
      <c r="L3158" t="s">
        <v>35</v>
      </c>
      <c r="M3158" t="s">
        <v>35</v>
      </c>
      <c r="N3158" t="s">
        <v>35</v>
      </c>
      <c r="O3158" t="s">
        <v>28</v>
      </c>
      <c r="P3158" t="s">
        <v>28</v>
      </c>
      <c r="Q3158">
        <v>0.1</v>
      </c>
      <c r="R3158">
        <v>73</v>
      </c>
      <c r="S3158" t="s">
        <v>35</v>
      </c>
      <c r="T3158">
        <v>3.0000000000000001E-3</v>
      </c>
      <c r="U3158" t="s">
        <v>35</v>
      </c>
      <c r="V3158" t="s">
        <v>28</v>
      </c>
      <c r="W3158" t="s">
        <v>28</v>
      </c>
      <c r="X3158">
        <v>2</v>
      </c>
      <c r="Y3158" t="s">
        <v>35</v>
      </c>
      <c r="Z3158" t="s">
        <v>28</v>
      </c>
      <c r="AA3158" t="s">
        <v>38</v>
      </c>
      <c r="AB3158" s="5" t="s">
        <v>2341</v>
      </c>
    </row>
    <row r="3159" spans="1:28" x14ac:dyDescent="0.25">
      <c r="A3159" t="s">
        <v>27</v>
      </c>
      <c r="B3159" s="1">
        <v>42546</v>
      </c>
      <c r="C3159" t="s">
        <v>28</v>
      </c>
      <c r="D3159" t="s">
        <v>29</v>
      </c>
      <c r="E3159" t="s">
        <v>347</v>
      </c>
      <c r="F3159" t="s">
        <v>33</v>
      </c>
      <c r="G3159" t="s">
        <v>31</v>
      </c>
      <c r="H3159" t="s">
        <v>34</v>
      </c>
      <c r="I3159" t="s">
        <v>35</v>
      </c>
      <c r="J3159" t="s">
        <v>36</v>
      </c>
      <c r="K3159" t="s">
        <v>37</v>
      </c>
      <c r="L3159" t="s">
        <v>35</v>
      </c>
      <c r="M3159">
        <v>2.7E-2</v>
      </c>
      <c r="N3159">
        <v>7.0000000000000001E-3</v>
      </c>
      <c r="O3159" t="s">
        <v>28</v>
      </c>
      <c r="P3159" t="s">
        <v>28</v>
      </c>
      <c r="Q3159">
        <v>0.2</v>
      </c>
      <c r="R3159">
        <v>764</v>
      </c>
      <c r="S3159" t="s">
        <v>35</v>
      </c>
      <c r="T3159">
        <v>0.54700000000000004</v>
      </c>
      <c r="U3159">
        <v>2.3E-2</v>
      </c>
      <c r="V3159" t="s">
        <v>28</v>
      </c>
      <c r="W3159" t="s">
        <v>28</v>
      </c>
      <c r="X3159">
        <v>565</v>
      </c>
      <c r="Y3159" t="s">
        <v>35</v>
      </c>
      <c r="Z3159" t="s">
        <v>28</v>
      </c>
      <c r="AA3159" t="s">
        <v>38</v>
      </c>
      <c r="AB3159" s="5" t="s">
        <v>2341</v>
      </c>
    </row>
    <row r="3160" spans="1:28" x14ac:dyDescent="0.25">
      <c r="A3160" t="s">
        <v>27</v>
      </c>
      <c r="B3160" s="1">
        <v>42534</v>
      </c>
      <c r="C3160" t="s">
        <v>28</v>
      </c>
      <c r="D3160" t="s">
        <v>29</v>
      </c>
      <c r="E3160" t="s">
        <v>348</v>
      </c>
      <c r="F3160" t="s">
        <v>33</v>
      </c>
      <c r="G3160" t="s">
        <v>31</v>
      </c>
      <c r="H3160" t="s">
        <v>34</v>
      </c>
      <c r="I3160" t="s">
        <v>35</v>
      </c>
      <c r="J3160" t="s">
        <v>36</v>
      </c>
      <c r="K3160" t="s">
        <v>37</v>
      </c>
      <c r="L3160" t="s">
        <v>35</v>
      </c>
      <c r="M3160">
        <v>1.7999999999999999E-2</v>
      </c>
      <c r="N3160">
        <v>5.0000000000000001E-3</v>
      </c>
      <c r="O3160" t="s">
        <v>28</v>
      </c>
      <c r="P3160" t="s">
        <v>28</v>
      </c>
      <c r="Q3160">
        <v>0.2</v>
      </c>
      <c r="R3160">
        <v>588</v>
      </c>
      <c r="S3160" t="s">
        <v>35</v>
      </c>
      <c r="T3160">
        <v>0.41299999999999998</v>
      </c>
      <c r="U3160">
        <v>1.6E-2</v>
      </c>
      <c r="V3160" t="s">
        <v>28</v>
      </c>
      <c r="W3160" t="s">
        <v>28</v>
      </c>
      <c r="X3160">
        <v>496</v>
      </c>
      <c r="Y3160" t="s">
        <v>35</v>
      </c>
      <c r="Z3160" t="s">
        <v>28</v>
      </c>
      <c r="AA3160" t="s">
        <v>38</v>
      </c>
      <c r="AB3160" s="5" t="s">
        <v>2341</v>
      </c>
    </row>
    <row r="3161" spans="1:28" x14ac:dyDescent="0.25">
      <c r="A3161" t="s">
        <v>413</v>
      </c>
      <c r="B3161" s="1">
        <v>42534</v>
      </c>
      <c r="C3161" t="s">
        <v>28</v>
      </c>
      <c r="D3161" t="s">
        <v>29</v>
      </c>
      <c r="E3161" t="s">
        <v>458</v>
      </c>
      <c r="F3161" t="s">
        <v>33</v>
      </c>
      <c r="G3161" t="s">
        <v>31</v>
      </c>
      <c r="H3161" t="s">
        <v>34</v>
      </c>
      <c r="I3161" t="s">
        <v>35</v>
      </c>
      <c r="J3161" t="s">
        <v>36</v>
      </c>
      <c r="K3161" t="s">
        <v>37</v>
      </c>
      <c r="L3161" t="s">
        <v>35</v>
      </c>
      <c r="M3161">
        <v>1E-3</v>
      </c>
      <c r="N3161">
        <v>3.0000000000000001E-3</v>
      </c>
      <c r="O3161" t="s">
        <v>28</v>
      </c>
      <c r="P3161" t="s">
        <v>28</v>
      </c>
      <c r="Q3161">
        <v>0.2</v>
      </c>
      <c r="R3161">
        <v>532</v>
      </c>
      <c r="S3161" t="s">
        <v>35</v>
      </c>
      <c r="T3161">
        <v>0.06</v>
      </c>
      <c r="U3161">
        <v>8.0000000000000002E-3</v>
      </c>
      <c r="V3161" t="s">
        <v>28</v>
      </c>
      <c r="W3161" t="s">
        <v>28</v>
      </c>
      <c r="X3161">
        <v>449</v>
      </c>
      <c r="Y3161" t="s">
        <v>35</v>
      </c>
      <c r="Z3161" t="s">
        <v>28</v>
      </c>
      <c r="AA3161" t="s">
        <v>38</v>
      </c>
      <c r="AB3161" s="5" t="s">
        <v>2341</v>
      </c>
    </row>
    <row r="3162" spans="1:28" x14ac:dyDescent="0.25">
      <c r="A3162" t="s">
        <v>480</v>
      </c>
      <c r="B3162" s="1">
        <v>42534</v>
      </c>
      <c r="C3162" t="s">
        <v>28</v>
      </c>
      <c r="D3162" t="s">
        <v>29</v>
      </c>
      <c r="E3162" t="s">
        <v>657</v>
      </c>
      <c r="F3162" t="s">
        <v>33</v>
      </c>
      <c r="G3162" t="s">
        <v>31</v>
      </c>
      <c r="H3162" t="s">
        <v>34</v>
      </c>
      <c r="I3162" t="s">
        <v>35</v>
      </c>
      <c r="J3162" t="s">
        <v>36</v>
      </c>
      <c r="K3162" t="s">
        <v>37</v>
      </c>
      <c r="L3162" t="s">
        <v>35</v>
      </c>
      <c r="M3162" t="s">
        <v>35</v>
      </c>
      <c r="N3162">
        <v>7.0000000000000001E-3</v>
      </c>
      <c r="O3162" t="s">
        <v>28</v>
      </c>
      <c r="P3162" t="s">
        <v>28</v>
      </c>
      <c r="Q3162">
        <v>0.2</v>
      </c>
      <c r="R3162">
        <v>470</v>
      </c>
      <c r="S3162" t="s">
        <v>35</v>
      </c>
      <c r="T3162">
        <v>4.0000000000000001E-3</v>
      </c>
      <c r="U3162">
        <v>1E-3</v>
      </c>
      <c r="V3162" t="s">
        <v>28</v>
      </c>
      <c r="W3162" t="s">
        <v>28</v>
      </c>
      <c r="X3162">
        <v>376</v>
      </c>
      <c r="Y3162" t="s">
        <v>35</v>
      </c>
      <c r="Z3162" t="s">
        <v>28</v>
      </c>
      <c r="AA3162" t="s">
        <v>38</v>
      </c>
      <c r="AB3162" s="5" t="s">
        <v>2341</v>
      </c>
    </row>
    <row r="3163" spans="1:28" x14ac:dyDescent="0.25">
      <c r="A3163" t="s">
        <v>725</v>
      </c>
      <c r="B3163" s="1">
        <v>42534</v>
      </c>
      <c r="C3163" t="s">
        <v>28</v>
      </c>
      <c r="D3163" t="s">
        <v>29</v>
      </c>
      <c r="E3163" t="s">
        <v>754</v>
      </c>
      <c r="F3163" t="s">
        <v>33</v>
      </c>
      <c r="G3163" t="s">
        <v>31</v>
      </c>
      <c r="H3163" t="s">
        <v>34</v>
      </c>
      <c r="I3163" t="s">
        <v>35</v>
      </c>
      <c r="J3163" t="s">
        <v>36</v>
      </c>
      <c r="K3163" t="s">
        <v>37</v>
      </c>
      <c r="L3163" t="s">
        <v>35</v>
      </c>
      <c r="M3163" t="s">
        <v>35</v>
      </c>
      <c r="N3163">
        <v>3.0000000000000001E-3</v>
      </c>
      <c r="O3163" t="s">
        <v>28</v>
      </c>
      <c r="P3163" t="s">
        <v>28</v>
      </c>
      <c r="Q3163">
        <v>0.1</v>
      </c>
      <c r="R3163">
        <v>225</v>
      </c>
      <c r="S3163" t="s">
        <v>35</v>
      </c>
      <c r="T3163">
        <v>7.0000000000000001E-3</v>
      </c>
      <c r="U3163" t="s">
        <v>35</v>
      </c>
      <c r="V3163" t="s">
        <v>28</v>
      </c>
      <c r="W3163" t="s">
        <v>28</v>
      </c>
      <c r="X3163">
        <v>121</v>
      </c>
      <c r="Y3163" t="s">
        <v>35</v>
      </c>
      <c r="Z3163" t="s">
        <v>28</v>
      </c>
      <c r="AA3163" t="s">
        <v>38</v>
      </c>
      <c r="AB3163" s="5" t="s">
        <v>2341</v>
      </c>
    </row>
    <row r="3164" spans="1:28" x14ac:dyDescent="0.25">
      <c r="A3164" t="s">
        <v>1034</v>
      </c>
      <c r="B3164" s="1">
        <v>42534</v>
      </c>
      <c r="C3164" t="s">
        <v>28</v>
      </c>
      <c r="D3164" t="s">
        <v>29</v>
      </c>
      <c r="E3164" t="s">
        <v>1144</v>
      </c>
      <c r="F3164" t="s">
        <v>33</v>
      </c>
      <c r="G3164" t="s">
        <v>31</v>
      </c>
      <c r="H3164">
        <v>0.01</v>
      </c>
      <c r="I3164" t="s">
        <v>35</v>
      </c>
      <c r="J3164" t="s">
        <v>36</v>
      </c>
      <c r="K3164" t="s">
        <v>37</v>
      </c>
      <c r="L3164" t="s">
        <v>35</v>
      </c>
      <c r="M3164" t="s">
        <v>35</v>
      </c>
      <c r="N3164">
        <v>3.0000000000000001E-3</v>
      </c>
      <c r="O3164" t="s">
        <v>28</v>
      </c>
      <c r="P3164" t="s">
        <v>28</v>
      </c>
      <c r="Q3164">
        <v>0.1</v>
      </c>
      <c r="R3164">
        <v>99</v>
      </c>
      <c r="S3164" t="s">
        <v>35</v>
      </c>
      <c r="T3164">
        <v>2E-3</v>
      </c>
      <c r="U3164" t="s">
        <v>35</v>
      </c>
      <c r="V3164" t="s">
        <v>28</v>
      </c>
      <c r="W3164" t="s">
        <v>28</v>
      </c>
      <c r="X3164">
        <v>34</v>
      </c>
      <c r="Y3164" t="s">
        <v>35</v>
      </c>
      <c r="Z3164" t="s">
        <v>28</v>
      </c>
      <c r="AA3164" t="s">
        <v>38</v>
      </c>
      <c r="AB3164" s="5" t="s">
        <v>2341</v>
      </c>
    </row>
    <row r="3165" spans="1:28" x14ac:dyDescent="0.25">
      <c r="A3165" t="s">
        <v>1186</v>
      </c>
      <c r="B3165" s="1">
        <v>42534</v>
      </c>
      <c r="C3165" t="s">
        <v>28</v>
      </c>
      <c r="D3165" t="s">
        <v>29</v>
      </c>
      <c r="E3165" t="s">
        <v>1205</v>
      </c>
      <c r="F3165" t="s">
        <v>33</v>
      </c>
      <c r="G3165" t="s">
        <v>31</v>
      </c>
      <c r="H3165">
        <v>0.01</v>
      </c>
      <c r="I3165" t="s">
        <v>35</v>
      </c>
      <c r="J3165" t="s">
        <v>36</v>
      </c>
      <c r="K3165" t="s">
        <v>37</v>
      </c>
      <c r="L3165" t="s">
        <v>35</v>
      </c>
      <c r="M3165" t="s">
        <v>35</v>
      </c>
      <c r="N3165">
        <v>4.0000000000000001E-3</v>
      </c>
      <c r="O3165" t="s">
        <v>28</v>
      </c>
      <c r="P3165" t="s">
        <v>28</v>
      </c>
      <c r="Q3165">
        <v>0.1</v>
      </c>
      <c r="R3165">
        <v>106</v>
      </c>
      <c r="S3165" t="s">
        <v>35</v>
      </c>
      <c r="T3165">
        <v>2E-3</v>
      </c>
      <c r="U3165" t="s">
        <v>35</v>
      </c>
      <c r="V3165" t="s">
        <v>28</v>
      </c>
      <c r="W3165" t="s">
        <v>28</v>
      </c>
      <c r="X3165">
        <v>35</v>
      </c>
      <c r="Y3165" t="s">
        <v>35</v>
      </c>
      <c r="Z3165" t="s">
        <v>28</v>
      </c>
      <c r="AA3165" t="s">
        <v>38</v>
      </c>
      <c r="AB3165" s="5" t="s">
        <v>2341</v>
      </c>
    </row>
    <row r="3166" spans="1:28" x14ac:dyDescent="0.25">
      <c r="A3166" t="s">
        <v>1135</v>
      </c>
      <c r="B3166" s="1">
        <v>42534</v>
      </c>
      <c r="C3166" t="s">
        <v>28</v>
      </c>
      <c r="D3166" t="s">
        <v>29</v>
      </c>
      <c r="E3166" t="s">
        <v>1395</v>
      </c>
      <c r="F3166" t="s">
        <v>33</v>
      </c>
      <c r="G3166" t="s">
        <v>31</v>
      </c>
      <c r="H3166">
        <v>0.02</v>
      </c>
      <c r="I3166" t="s">
        <v>35</v>
      </c>
      <c r="J3166" t="s">
        <v>36</v>
      </c>
      <c r="K3166" t="s">
        <v>37</v>
      </c>
      <c r="L3166" t="s">
        <v>35</v>
      </c>
      <c r="M3166" t="s">
        <v>35</v>
      </c>
      <c r="N3166">
        <v>2E-3</v>
      </c>
      <c r="O3166" t="s">
        <v>28</v>
      </c>
      <c r="P3166" t="s">
        <v>28</v>
      </c>
      <c r="Q3166">
        <v>0.1</v>
      </c>
      <c r="R3166">
        <v>73</v>
      </c>
      <c r="S3166" t="s">
        <v>35</v>
      </c>
      <c r="T3166">
        <v>5.0000000000000001E-3</v>
      </c>
      <c r="U3166" t="s">
        <v>35</v>
      </c>
      <c r="V3166" t="s">
        <v>28</v>
      </c>
      <c r="W3166" t="s">
        <v>28</v>
      </c>
      <c r="X3166">
        <v>3</v>
      </c>
      <c r="Y3166" t="s">
        <v>35</v>
      </c>
      <c r="Z3166" t="s">
        <v>28</v>
      </c>
      <c r="AA3166" t="s">
        <v>38</v>
      </c>
      <c r="AB3166" s="5" t="s">
        <v>2341</v>
      </c>
    </row>
    <row r="3167" spans="1:28" x14ac:dyDescent="0.25">
      <c r="A3167" t="s">
        <v>1445</v>
      </c>
      <c r="B3167" s="1">
        <v>42534</v>
      </c>
      <c r="C3167" t="s">
        <v>28</v>
      </c>
      <c r="D3167" t="s">
        <v>29</v>
      </c>
      <c r="E3167" t="s">
        <v>1470</v>
      </c>
      <c r="F3167" t="s">
        <v>33</v>
      </c>
      <c r="G3167" t="s">
        <v>31</v>
      </c>
      <c r="H3167">
        <v>0.01</v>
      </c>
      <c r="I3167" t="s">
        <v>35</v>
      </c>
      <c r="J3167" t="s">
        <v>36</v>
      </c>
      <c r="K3167" t="s">
        <v>37</v>
      </c>
      <c r="L3167" t="s">
        <v>35</v>
      </c>
      <c r="M3167" t="s">
        <v>35</v>
      </c>
      <c r="N3167">
        <v>2E-3</v>
      </c>
      <c r="O3167" t="s">
        <v>28</v>
      </c>
      <c r="P3167" t="s">
        <v>28</v>
      </c>
      <c r="Q3167">
        <v>0.1</v>
      </c>
      <c r="R3167">
        <v>73</v>
      </c>
      <c r="S3167" t="s">
        <v>35</v>
      </c>
      <c r="T3167">
        <v>3.0000000000000001E-3</v>
      </c>
      <c r="U3167" t="s">
        <v>35</v>
      </c>
      <c r="V3167" t="s">
        <v>28</v>
      </c>
      <c r="W3167" t="s">
        <v>28</v>
      </c>
      <c r="X3167">
        <v>3</v>
      </c>
      <c r="Y3167" t="s">
        <v>35</v>
      </c>
      <c r="Z3167" t="s">
        <v>28</v>
      </c>
      <c r="AA3167" t="s">
        <v>38</v>
      </c>
      <c r="AB3167" s="5" t="s">
        <v>2341</v>
      </c>
    </row>
    <row r="3168" spans="1:28" x14ac:dyDescent="0.25">
      <c r="A3168" t="s">
        <v>1127</v>
      </c>
      <c r="B3168" s="1">
        <v>42534</v>
      </c>
      <c r="C3168" t="s">
        <v>28</v>
      </c>
      <c r="D3168" t="s">
        <v>29</v>
      </c>
      <c r="E3168" t="s">
        <v>1785</v>
      </c>
      <c r="F3168" t="s">
        <v>33</v>
      </c>
      <c r="G3168" t="s">
        <v>31</v>
      </c>
      <c r="H3168">
        <v>0.02</v>
      </c>
      <c r="I3168">
        <v>1E-3</v>
      </c>
      <c r="J3168" t="s">
        <v>36</v>
      </c>
      <c r="K3168" t="s">
        <v>37</v>
      </c>
      <c r="L3168" t="s">
        <v>35</v>
      </c>
      <c r="M3168" t="s">
        <v>35</v>
      </c>
      <c r="N3168">
        <v>4.0000000000000001E-3</v>
      </c>
      <c r="O3168" t="s">
        <v>28</v>
      </c>
      <c r="P3168" t="s">
        <v>28</v>
      </c>
      <c r="Q3168">
        <v>0.1</v>
      </c>
      <c r="R3168">
        <v>106</v>
      </c>
      <c r="S3168" t="s">
        <v>35</v>
      </c>
      <c r="T3168">
        <v>4.0000000000000001E-3</v>
      </c>
      <c r="U3168" t="s">
        <v>35</v>
      </c>
      <c r="V3168" t="s">
        <v>28</v>
      </c>
      <c r="W3168" t="s">
        <v>28</v>
      </c>
      <c r="X3168">
        <v>26</v>
      </c>
      <c r="Y3168" t="s">
        <v>35</v>
      </c>
      <c r="Z3168" t="s">
        <v>28</v>
      </c>
      <c r="AA3168" t="s">
        <v>38</v>
      </c>
      <c r="AB3168" s="5" t="s">
        <v>2341</v>
      </c>
    </row>
    <row r="3169" spans="1:28" x14ac:dyDescent="0.25">
      <c r="A3169" t="s">
        <v>27</v>
      </c>
      <c r="B3169" s="1">
        <v>42526</v>
      </c>
      <c r="C3169" t="s">
        <v>28</v>
      </c>
      <c r="D3169" t="s">
        <v>29</v>
      </c>
      <c r="E3169" t="s">
        <v>349</v>
      </c>
      <c r="F3169" t="s">
        <v>33</v>
      </c>
      <c r="G3169" t="s">
        <v>31</v>
      </c>
      <c r="H3169" t="s">
        <v>34</v>
      </c>
      <c r="I3169" t="s">
        <v>35</v>
      </c>
      <c r="J3169" t="s">
        <v>36</v>
      </c>
      <c r="K3169" t="s">
        <v>37</v>
      </c>
      <c r="L3169" t="s">
        <v>35</v>
      </c>
      <c r="M3169">
        <v>1.4E-2</v>
      </c>
      <c r="N3169">
        <v>4.0000000000000001E-3</v>
      </c>
      <c r="O3169" t="s">
        <v>28</v>
      </c>
      <c r="P3169" t="s">
        <v>28</v>
      </c>
      <c r="Q3169">
        <v>0.2</v>
      </c>
      <c r="R3169">
        <v>547</v>
      </c>
      <c r="S3169" t="s">
        <v>35</v>
      </c>
      <c r="T3169">
        <v>0.44400000000000001</v>
      </c>
      <c r="U3169">
        <v>1.4E-2</v>
      </c>
      <c r="V3169" t="s">
        <v>28</v>
      </c>
      <c r="W3169" t="s">
        <v>28</v>
      </c>
      <c r="X3169">
        <v>483</v>
      </c>
      <c r="Y3169" t="s">
        <v>35</v>
      </c>
      <c r="Z3169" t="s">
        <v>28</v>
      </c>
      <c r="AA3169" t="s">
        <v>38</v>
      </c>
      <c r="AB3169" s="5" t="s">
        <v>2341</v>
      </c>
    </row>
    <row r="3170" spans="1:28" x14ac:dyDescent="0.25">
      <c r="A3170" t="s">
        <v>27</v>
      </c>
      <c r="B3170" s="1">
        <v>42515</v>
      </c>
      <c r="C3170" t="s">
        <v>28</v>
      </c>
      <c r="D3170" t="s">
        <v>29</v>
      </c>
      <c r="E3170" t="s">
        <v>350</v>
      </c>
      <c r="F3170" t="s">
        <v>33</v>
      </c>
      <c r="G3170" t="s">
        <v>31</v>
      </c>
      <c r="H3170" t="s">
        <v>34</v>
      </c>
      <c r="I3170" t="s">
        <v>35</v>
      </c>
      <c r="J3170" t="s">
        <v>36</v>
      </c>
      <c r="K3170" t="s">
        <v>37</v>
      </c>
      <c r="L3170" t="s">
        <v>35</v>
      </c>
      <c r="M3170">
        <v>0.02</v>
      </c>
      <c r="N3170">
        <v>5.0000000000000001E-3</v>
      </c>
      <c r="O3170" t="s">
        <v>28</v>
      </c>
      <c r="P3170" t="s">
        <v>28</v>
      </c>
      <c r="Q3170">
        <v>0.2</v>
      </c>
      <c r="R3170">
        <v>479</v>
      </c>
      <c r="S3170" t="s">
        <v>35</v>
      </c>
      <c r="T3170">
        <v>0.56799999999999995</v>
      </c>
      <c r="U3170">
        <v>1.6E-2</v>
      </c>
      <c r="V3170" t="s">
        <v>28</v>
      </c>
      <c r="W3170" t="s">
        <v>28</v>
      </c>
      <c r="X3170">
        <v>410</v>
      </c>
      <c r="Y3170" t="s">
        <v>35</v>
      </c>
      <c r="Z3170" t="s">
        <v>28</v>
      </c>
      <c r="AA3170" t="s">
        <v>38</v>
      </c>
      <c r="AB3170" s="5" t="s">
        <v>2341</v>
      </c>
    </row>
    <row r="3171" spans="1:28" x14ac:dyDescent="0.25">
      <c r="A3171" t="s">
        <v>27</v>
      </c>
      <c r="B3171" s="1">
        <v>42506</v>
      </c>
      <c r="C3171" t="s">
        <v>28</v>
      </c>
      <c r="D3171" t="s">
        <v>29</v>
      </c>
      <c r="E3171" t="s">
        <v>351</v>
      </c>
      <c r="F3171" t="s">
        <v>33</v>
      </c>
      <c r="G3171" t="s">
        <v>31</v>
      </c>
      <c r="H3171" t="s">
        <v>34</v>
      </c>
      <c r="I3171" t="s">
        <v>35</v>
      </c>
      <c r="J3171" t="s">
        <v>36</v>
      </c>
      <c r="K3171" t="s">
        <v>37</v>
      </c>
      <c r="L3171" t="s">
        <v>35</v>
      </c>
      <c r="M3171">
        <v>2.1000000000000001E-2</v>
      </c>
      <c r="N3171">
        <v>8.0000000000000002E-3</v>
      </c>
      <c r="O3171" t="s">
        <v>28</v>
      </c>
      <c r="P3171" t="s">
        <v>28</v>
      </c>
      <c r="Q3171">
        <v>0.1</v>
      </c>
      <c r="R3171">
        <v>435</v>
      </c>
      <c r="S3171" t="s">
        <v>35</v>
      </c>
      <c r="T3171">
        <v>0.64100000000000001</v>
      </c>
      <c r="U3171">
        <v>1.7000000000000001E-2</v>
      </c>
      <c r="V3171" t="s">
        <v>28</v>
      </c>
      <c r="W3171" t="s">
        <v>28</v>
      </c>
      <c r="X3171">
        <v>354</v>
      </c>
      <c r="Y3171" t="s">
        <v>35</v>
      </c>
      <c r="Z3171" t="s">
        <v>28</v>
      </c>
      <c r="AA3171" t="s">
        <v>38</v>
      </c>
      <c r="AB3171" s="5" t="s">
        <v>2341</v>
      </c>
    </row>
    <row r="3172" spans="1:28" x14ac:dyDescent="0.25">
      <c r="A3172" t="s">
        <v>2033</v>
      </c>
      <c r="B3172" s="1">
        <v>42494</v>
      </c>
      <c r="C3172" t="s">
        <v>28</v>
      </c>
      <c r="D3172" t="s">
        <v>29</v>
      </c>
      <c r="E3172" t="s">
        <v>2169</v>
      </c>
      <c r="F3172" t="s">
        <v>33</v>
      </c>
      <c r="G3172" t="s">
        <v>31</v>
      </c>
      <c r="H3172">
        <v>0.23</v>
      </c>
      <c r="I3172">
        <v>3.0000000000000001E-3</v>
      </c>
      <c r="J3172" t="s">
        <v>36</v>
      </c>
      <c r="K3172" t="s">
        <v>37</v>
      </c>
      <c r="L3172" t="s">
        <v>35</v>
      </c>
      <c r="M3172">
        <v>5.0000000000000001E-3</v>
      </c>
      <c r="N3172">
        <v>2.4E-2</v>
      </c>
      <c r="O3172" t="s">
        <v>28</v>
      </c>
      <c r="P3172" t="s">
        <v>28</v>
      </c>
      <c r="Q3172" t="s">
        <v>43</v>
      </c>
      <c r="R3172">
        <v>25</v>
      </c>
      <c r="S3172">
        <v>4.0000000000000001E-3</v>
      </c>
      <c r="T3172">
        <v>0.26700000000000002</v>
      </c>
      <c r="U3172">
        <v>3.0000000000000001E-3</v>
      </c>
      <c r="V3172" t="s">
        <v>28</v>
      </c>
      <c r="W3172" t="s">
        <v>28</v>
      </c>
      <c r="X3172">
        <v>7</v>
      </c>
      <c r="Y3172" t="s">
        <v>35</v>
      </c>
      <c r="Z3172" t="s">
        <v>28</v>
      </c>
      <c r="AA3172" t="s">
        <v>38</v>
      </c>
      <c r="AB3172" s="5" t="s">
        <v>2341</v>
      </c>
    </row>
    <row r="3173" spans="1:28" x14ac:dyDescent="0.25">
      <c r="A3173" t="s">
        <v>27</v>
      </c>
      <c r="B3173" s="1">
        <v>42493</v>
      </c>
      <c r="C3173" t="s">
        <v>28</v>
      </c>
      <c r="D3173" t="s">
        <v>29</v>
      </c>
      <c r="E3173" t="s">
        <v>352</v>
      </c>
      <c r="F3173" t="s">
        <v>33</v>
      </c>
      <c r="G3173" t="s">
        <v>31</v>
      </c>
      <c r="H3173" t="s">
        <v>34</v>
      </c>
      <c r="I3173" t="s">
        <v>35</v>
      </c>
      <c r="J3173" t="s">
        <v>36</v>
      </c>
      <c r="K3173" t="s">
        <v>37</v>
      </c>
      <c r="L3173" t="s">
        <v>35</v>
      </c>
      <c r="M3173">
        <v>4.0000000000000001E-3</v>
      </c>
      <c r="N3173">
        <v>3.0000000000000001E-3</v>
      </c>
      <c r="O3173" t="s">
        <v>28</v>
      </c>
      <c r="P3173" t="s">
        <v>28</v>
      </c>
      <c r="Q3173">
        <v>0.1</v>
      </c>
      <c r="R3173">
        <v>295</v>
      </c>
      <c r="S3173" t="s">
        <v>35</v>
      </c>
      <c r="T3173">
        <v>0.2</v>
      </c>
      <c r="U3173">
        <v>7.0000000000000001E-3</v>
      </c>
      <c r="V3173" t="s">
        <v>28</v>
      </c>
      <c r="W3173" t="s">
        <v>28</v>
      </c>
      <c r="X3173">
        <v>239</v>
      </c>
      <c r="Y3173" t="s">
        <v>35</v>
      </c>
      <c r="Z3173" t="s">
        <v>28</v>
      </c>
      <c r="AA3173" t="s">
        <v>38</v>
      </c>
      <c r="AB3173" s="5" t="s">
        <v>2341</v>
      </c>
    </row>
    <row r="3174" spans="1:28" x14ac:dyDescent="0.25">
      <c r="A3174" t="s">
        <v>413</v>
      </c>
      <c r="B3174" s="1">
        <v>42493</v>
      </c>
      <c r="C3174" t="s">
        <v>28</v>
      </c>
      <c r="D3174" t="s">
        <v>29</v>
      </c>
      <c r="E3174" t="s">
        <v>459</v>
      </c>
      <c r="F3174" t="s">
        <v>33</v>
      </c>
      <c r="G3174" t="s">
        <v>31</v>
      </c>
      <c r="H3174" t="s">
        <v>34</v>
      </c>
      <c r="I3174" t="s">
        <v>35</v>
      </c>
      <c r="J3174" t="s">
        <v>36</v>
      </c>
      <c r="K3174" t="s">
        <v>37</v>
      </c>
      <c r="L3174" t="s">
        <v>35</v>
      </c>
      <c r="M3174" t="s">
        <v>35</v>
      </c>
      <c r="N3174">
        <v>3.0000000000000001E-3</v>
      </c>
      <c r="O3174" t="s">
        <v>28</v>
      </c>
      <c r="P3174" t="s">
        <v>28</v>
      </c>
      <c r="Q3174">
        <v>0.1</v>
      </c>
      <c r="R3174">
        <v>265</v>
      </c>
      <c r="S3174" t="s">
        <v>35</v>
      </c>
      <c r="T3174">
        <v>5.0000000000000001E-3</v>
      </c>
      <c r="U3174">
        <v>3.0000000000000001E-3</v>
      </c>
      <c r="V3174" t="s">
        <v>28</v>
      </c>
      <c r="W3174" t="s">
        <v>28</v>
      </c>
      <c r="X3174">
        <v>185</v>
      </c>
      <c r="Y3174" t="s">
        <v>35</v>
      </c>
      <c r="Z3174" t="s">
        <v>28</v>
      </c>
      <c r="AA3174" t="s">
        <v>38</v>
      </c>
      <c r="AB3174" s="5" t="s">
        <v>2341</v>
      </c>
    </row>
    <row r="3175" spans="1:28" x14ac:dyDescent="0.25">
      <c r="A3175" t="s">
        <v>480</v>
      </c>
      <c r="B3175" s="1">
        <v>42493</v>
      </c>
      <c r="C3175" t="s">
        <v>28</v>
      </c>
      <c r="D3175" t="s">
        <v>29</v>
      </c>
      <c r="E3175" t="s">
        <v>658</v>
      </c>
      <c r="F3175" t="s">
        <v>33</v>
      </c>
      <c r="G3175" t="s">
        <v>31</v>
      </c>
      <c r="H3175" t="s">
        <v>34</v>
      </c>
      <c r="I3175" t="s">
        <v>35</v>
      </c>
      <c r="J3175" t="s">
        <v>36</v>
      </c>
      <c r="K3175" t="s">
        <v>37</v>
      </c>
      <c r="L3175" t="s">
        <v>35</v>
      </c>
      <c r="M3175" t="s">
        <v>35</v>
      </c>
      <c r="N3175">
        <v>5.0000000000000001E-3</v>
      </c>
      <c r="O3175" t="s">
        <v>28</v>
      </c>
      <c r="P3175" t="s">
        <v>28</v>
      </c>
      <c r="Q3175">
        <v>0.1</v>
      </c>
      <c r="R3175">
        <v>226</v>
      </c>
      <c r="S3175" t="s">
        <v>35</v>
      </c>
      <c r="T3175">
        <v>4.0000000000000001E-3</v>
      </c>
      <c r="U3175">
        <v>1E-3</v>
      </c>
      <c r="V3175" t="s">
        <v>28</v>
      </c>
      <c r="W3175" t="s">
        <v>28</v>
      </c>
      <c r="X3175">
        <v>150</v>
      </c>
      <c r="Y3175" t="s">
        <v>35</v>
      </c>
      <c r="Z3175" t="s">
        <v>28</v>
      </c>
      <c r="AA3175" t="s">
        <v>38</v>
      </c>
      <c r="AB3175" s="5" t="s">
        <v>2341</v>
      </c>
    </row>
    <row r="3176" spans="1:28" x14ac:dyDescent="0.25">
      <c r="A3176" t="s">
        <v>725</v>
      </c>
      <c r="B3176" s="1">
        <v>42493</v>
      </c>
      <c r="C3176" t="s">
        <v>28</v>
      </c>
      <c r="D3176" t="s">
        <v>29</v>
      </c>
      <c r="E3176" t="s">
        <v>755</v>
      </c>
      <c r="F3176" t="s">
        <v>33</v>
      </c>
      <c r="G3176" t="s">
        <v>31</v>
      </c>
      <c r="H3176">
        <v>0.01</v>
      </c>
      <c r="I3176" t="s">
        <v>35</v>
      </c>
      <c r="J3176" t="s">
        <v>36</v>
      </c>
      <c r="K3176" t="s">
        <v>37</v>
      </c>
      <c r="L3176" t="s">
        <v>35</v>
      </c>
      <c r="M3176" t="s">
        <v>35</v>
      </c>
      <c r="N3176">
        <v>2E-3</v>
      </c>
      <c r="O3176" t="s">
        <v>28</v>
      </c>
      <c r="P3176" t="s">
        <v>28</v>
      </c>
      <c r="Q3176">
        <v>0.1</v>
      </c>
      <c r="R3176">
        <v>159</v>
      </c>
      <c r="S3176" t="s">
        <v>35</v>
      </c>
      <c r="T3176">
        <v>1.4999999999999999E-2</v>
      </c>
      <c r="U3176" t="s">
        <v>35</v>
      </c>
      <c r="V3176" t="s">
        <v>28</v>
      </c>
      <c r="W3176" t="s">
        <v>28</v>
      </c>
      <c r="X3176">
        <v>79</v>
      </c>
      <c r="Y3176" t="s">
        <v>35</v>
      </c>
      <c r="Z3176" t="s">
        <v>28</v>
      </c>
      <c r="AA3176" t="s">
        <v>38</v>
      </c>
      <c r="AB3176" s="5" t="s">
        <v>2341</v>
      </c>
    </row>
    <row r="3177" spans="1:28" x14ac:dyDescent="0.25">
      <c r="A3177" t="s">
        <v>1034</v>
      </c>
      <c r="B3177" s="1">
        <v>42493</v>
      </c>
      <c r="C3177" t="s">
        <v>28</v>
      </c>
      <c r="D3177" t="s">
        <v>29</v>
      </c>
      <c r="E3177" t="s">
        <v>1145</v>
      </c>
      <c r="F3177" t="s">
        <v>33</v>
      </c>
      <c r="G3177" t="s">
        <v>31</v>
      </c>
      <c r="H3177" t="s">
        <v>34</v>
      </c>
      <c r="I3177" t="s">
        <v>35</v>
      </c>
      <c r="J3177" t="s">
        <v>36</v>
      </c>
      <c r="K3177" t="s">
        <v>37</v>
      </c>
      <c r="L3177" t="s">
        <v>35</v>
      </c>
      <c r="M3177" t="s">
        <v>35</v>
      </c>
      <c r="N3177">
        <v>4.0000000000000001E-3</v>
      </c>
      <c r="O3177" t="s">
        <v>28</v>
      </c>
      <c r="P3177" t="s">
        <v>28</v>
      </c>
      <c r="Q3177" t="s">
        <v>43</v>
      </c>
      <c r="R3177">
        <v>90</v>
      </c>
      <c r="S3177" t="s">
        <v>35</v>
      </c>
      <c r="T3177">
        <v>2E-3</v>
      </c>
      <c r="U3177" t="s">
        <v>35</v>
      </c>
      <c r="V3177" t="s">
        <v>28</v>
      </c>
      <c r="W3177" t="s">
        <v>28</v>
      </c>
      <c r="X3177">
        <v>32</v>
      </c>
      <c r="Y3177" t="s">
        <v>35</v>
      </c>
      <c r="Z3177" t="s">
        <v>28</v>
      </c>
      <c r="AA3177" t="s">
        <v>38</v>
      </c>
      <c r="AB3177" s="5" t="s">
        <v>2341</v>
      </c>
    </row>
    <row r="3178" spans="1:28" x14ac:dyDescent="0.25">
      <c r="A3178" t="s">
        <v>1186</v>
      </c>
      <c r="B3178" s="1">
        <v>42493</v>
      </c>
      <c r="C3178" t="s">
        <v>28</v>
      </c>
      <c r="D3178" t="s">
        <v>29</v>
      </c>
      <c r="E3178" t="s">
        <v>1206</v>
      </c>
      <c r="F3178" t="s">
        <v>33</v>
      </c>
      <c r="G3178" t="s">
        <v>31</v>
      </c>
      <c r="H3178" t="s">
        <v>34</v>
      </c>
      <c r="I3178" t="s">
        <v>35</v>
      </c>
      <c r="J3178" t="s">
        <v>36</v>
      </c>
      <c r="K3178" t="s">
        <v>37</v>
      </c>
      <c r="L3178" t="s">
        <v>35</v>
      </c>
      <c r="M3178" t="s">
        <v>35</v>
      </c>
      <c r="N3178">
        <v>2E-3</v>
      </c>
      <c r="O3178" t="s">
        <v>28</v>
      </c>
      <c r="P3178" t="s">
        <v>28</v>
      </c>
      <c r="Q3178" t="s">
        <v>43</v>
      </c>
      <c r="R3178">
        <v>93</v>
      </c>
      <c r="S3178" t="s">
        <v>35</v>
      </c>
      <c r="T3178">
        <v>3.0000000000000001E-3</v>
      </c>
      <c r="U3178" t="s">
        <v>35</v>
      </c>
      <c r="V3178" t="s">
        <v>28</v>
      </c>
      <c r="W3178" t="s">
        <v>28</v>
      </c>
      <c r="X3178">
        <v>31</v>
      </c>
      <c r="Y3178" t="s">
        <v>35</v>
      </c>
      <c r="Z3178" t="s">
        <v>28</v>
      </c>
      <c r="AA3178" t="s">
        <v>38</v>
      </c>
      <c r="AB3178" s="5" t="s">
        <v>2341</v>
      </c>
    </row>
    <row r="3179" spans="1:28" x14ac:dyDescent="0.25">
      <c r="A3179" t="s">
        <v>1135</v>
      </c>
      <c r="B3179" s="1">
        <v>42493</v>
      </c>
      <c r="C3179" t="s">
        <v>28</v>
      </c>
      <c r="D3179" t="s">
        <v>29</v>
      </c>
      <c r="E3179" t="s">
        <v>1396</v>
      </c>
      <c r="F3179" t="s">
        <v>33</v>
      </c>
      <c r="G3179" t="s">
        <v>31</v>
      </c>
      <c r="H3179">
        <v>0.02</v>
      </c>
      <c r="I3179" t="s">
        <v>35</v>
      </c>
      <c r="J3179" t="s">
        <v>36</v>
      </c>
      <c r="K3179" t="s">
        <v>37</v>
      </c>
      <c r="L3179" t="s">
        <v>35</v>
      </c>
      <c r="M3179" t="s">
        <v>35</v>
      </c>
      <c r="N3179" t="s">
        <v>35</v>
      </c>
      <c r="O3179" t="s">
        <v>28</v>
      </c>
      <c r="P3179" t="s">
        <v>28</v>
      </c>
      <c r="Q3179" t="s">
        <v>43</v>
      </c>
      <c r="R3179">
        <v>69</v>
      </c>
      <c r="S3179" t="s">
        <v>35</v>
      </c>
      <c r="T3179">
        <v>4.0000000000000001E-3</v>
      </c>
      <c r="U3179" t="s">
        <v>35</v>
      </c>
      <c r="V3179" t="s">
        <v>28</v>
      </c>
      <c r="W3179" t="s">
        <v>28</v>
      </c>
      <c r="X3179">
        <v>1</v>
      </c>
      <c r="Y3179" t="s">
        <v>35</v>
      </c>
      <c r="Z3179" t="s">
        <v>28</v>
      </c>
      <c r="AA3179" t="s">
        <v>38</v>
      </c>
      <c r="AB3179" s="5" t="s">
        <v>2341</v>
      </c>
    </row>
    <row r="3180" spans="1:28" x14ac:dyDescent="0.25">
      <c r="A3180" t="s">
        <v>1445</v>
      </c>
      <c r="B3180" s="1">
        <v>42493</v>
      </c>
      <c r="C3180" t="s">
        <v>28</v>
      </c>
      <c r="D3180" t="s">
        <v>29</v>
      </c>
      <c r="E3180" t="s">
        <v>1471</v>
      </c>
      <c r="F3180" t="s">
        <v>33</v>
      </c>
      <c r="G3180" t="s">
        <v>31</v>
      </c>
      <c r="H3180">
        <v>0.02</v>
      </c>
      <c r="I3180" t="s">
        <v>35</v>
      </c>
      <c r="J3180" t="s">
        <v>36</v>
      </c>
      <c r="K3180" t="s">
        <v>37</v>
      </c>
      <c r="L3180" t="s">
        <v>35</v>
      </c>
      <c r="M3180" t="s">
        <v>35</v>
      </c>
      <c r="N3180">
        <v>1E-3</v>
      </c>
      <c r="O3180" t="s">
        <v>28</v>
      </c>
      <c r="P3180" t="s">
        <v>28</v>
      </c>
      <c r="Q3180" t="s">
        <v>43</v>
      </c>
      <c r="R3180">
        <v>60</v>
      </c>
      <c r="S3180" t="s">
        <v>35</v>
      </c>
      <c r="T3180">
        <v>4.0000000000000001E-3</v>
      </c>
      <c r="U3180" t="s">
        <v>35</v>
      </c>
      <c r="V3180" t="s">
        <v>28</v>
      </c>
      <c r="W3180" t="s">
        <v>28</v>
      </c>
      <c r="X3180">
        <v>2</v>
      </c>
      <c r="Y3180" t="s">
        <v>35</v>
      </c>
      <c r="Z3180" t="s">
        <v>28</v>
      </c>
      <c r="AA3180" t="s">
        <v>38</v>
      </c>
      <c r="AB3180" s="5" t="s">
        <v>2341</v>
      </c>
    </row>
    <row r="3181" spans="1:28" x14ac:dyDescent="0.25">
      <c r="A3181" t="s">
        <v>1127</v>
      </c>
      <c r="B3181" s="1">
        <v>42493</v>
      </c>
      <c r="C3181" t="s">
        <v>28</v>
      </c>
      <c r="D3181" t="s">
        <v>29</v>
      </c>
      <c r="E3181" t="s">
        <v>1786</v>
      </c>
      <c r="F3181" t="s">
        <v>33</v>
      </c>
      <c r="G3181" t="s">
        <v>31</v>
      </c>
      <c r="H3181">
        <v>0.01</v>
      </c>
      <c r="I3181">
        <v>1E-3</v>
      </c>
      <c r="J3181" t="s">
        <v>36</v>
      </c>
      <c r="K3181" t="s">
        <v>37</v>
      </c>
      <c r="L3181" t="s">
        <v>35</v>
      </c>
      <c r="M3181" t="s">
        <v>35</v>
      </c>
      <c r="N3181">
        <v>4.0000000000000001E-3</v>
      </c>
      <c r="O3181" t="s">
        <v>28</v>
      </c>
      <c r="P3181" t="s">
        <v>28</v>
      </c>
      <c r="Q3181">
        <v>0.1</v>
      </c>
      <c r="R3181">
        <v>84</v>
      </c>
      <c r="S3181" t="s">
        <v>35</v>
      </c>
      <c r="T3181">
        <v>2E-3</v>
      </c>
      <c r="U3181" t="s">
        <v>35</v>
      </c>
      <c r="V3181" t="s">
        <v>28</v>
      </c>
      <c r="W3181" t="s">
        <v>28</v>
      </c>
      <c r="X3181">
        <v>19</v>
      </c>
      <c r="Y3181" t="s">
        <v>35</v>
      </c>
      <c r="Z3181" t="s">
        <v>28</v>
      </c>
      <c r="AA3181" t="s">
        <v>38</v>
      </c>
      <c r="AB3181" s="5" t="s">
        <v>2341</v>
      </c>
    </row>
    <row r="3182" spans="1:28" x14ac:dyDescent="0.25">
      <c r="A3182" t="s">
        <v>27</v>
      </c>
      <c r="B3182" s="1">
        <v>42486</v>
      </c>
      <c r="C3182" t="s">
        <v>28</v>
      </c>
      <c r="D3182" t="s">
        <v>29</v>
      </c>
      <c r="E3182" t="s">
        <v>353</v>
      </c>
      <c r="F3182" t="s">
        <v>33</v>
      </c>
      <c r="G3182" t="s">
        <v>31</v>
      </c>
      <c r="H3182" t="s">
        <v>34</v>
      </c>
      <c r="I3182" t="s">
        <v>35</v>
      </c>
      <c r="J3182" t="s">
        <v>36</v>
      </c>
      <c r="K3182" t="s">
        <v>37</v>
      </c>
      <c r="L3182" t="s">
        <v>35</v>
      </c>
      <c r="M3182">
        <v>4.0000000000000001E-3</v>
      </c>
      <c r="N3182">
        <v>5.0000000000000001E-3</v>
      </c>
      <c r="O3182" t="s">
        <v>28</v>
      </c>
      <c r="P3182" t="s">
        <v>28</v>
      </c>
      <c r="Q3182" t="s">
        <v>43</v>
      </c>
      <c r="R3182">
        <v>245</v>
      </c>
      <c r="S3182" t="s">
        <v>35</v>
      </c>
      <c r="T3182">
        <v>0.182</v>
      </c>
      <c r="U3182">
        <v>7.0000000000000001E-3</v>
      </c>
      <c r="V3182" t="s">
        <v>28</v>
      </c>
      <c r="W3182" t="s">
        <v>28</v>
      </c>
      <c r="X3182">
        <v>182</v>
      </c>
      <c r="Y3182" t="s">
        <v>35</v>
      </c>
      <c r="Z3182" t="s">
        <v>28</v>
      </c>
      <c r="AA3182" t="s">
        <v>38</v>
      </c>
      <c r="AB3182" s="5" t="s">
        <v>2341</v>
      </c>
    </row>
    <row r="3183" spans="1:28" x14ac:dyDescent="0.25">
      <c r="A3183" t="s">
        <v>27</v>
      </c>
      <c r="B3183" s="1">
        <v>42474</v>
      </c>
      <c r="C3183" t="s">
        <v>28</v>
      </c>
      <c r="D3183" t="s">
        <v>29</v>
      </c>
      <c r="E3183" t="s">
        <v>354</v>
      </c>
      <c r="F3183" t="s">
        <v>33</v>
      </c>
      <c r="G3183" t="s">
        <v>31</v>
      </c>
      <c r="H3183" t="s">
        <v>34</v>
      </c>
      <c r="I3183" t="s">
        <v>35</v>
      </c>
      <c r="J3183" t="s">
        <v>36</v>
      </c>
      <c r="K3183" t="s">
        <v>37</v>
      </c>
      <c r="L3183" t="s">
        <v>35</v>
      </c>
      <c r="M3183">
        <v>6.0000000000000001E-3</v>
      </c>
      <c r="N3183" t="s">
        <v>35</v>
      </c>
      <c r="O3183" t="s">
        <v>28</v>
      </c>
      <c r="P3183" t="s">
        <v>28</v>
      </c>
      <c r="Q3183" t="s">
        <v>43</v>
      </c>
      <c r="R3183">
        <v>177</v>
      </c>
      <c r="S3183" t="s">
        <v>35</v>
      </c>
      <c r="T3183">
        <v>0.53100000000000003</v>
      </c>
      <c r="U3183">
        <v>7.0000000000000001E-3</v>
      </c>
      <c r="V3183" t="s">
        <v>28</v>
      </c>
      <c r="W3183" t="s">
        <v>28</v>
      </c>
      <c r="X3183">
        <v>118</v>
      </c>
      <c r="Y3183" t="s">
        <v>35</v>
      </c>
      <c r="Z3183" t="s">
        <v>28</v>
      </c>
      <c r="AA3183" t="s">
        <v>38</v>
      </c>
      <c r="AB3183" s="5" t="s">
        <v>2341</v>
      </c>
    </row>
    <row r="3184" spans="1:28" x14ac:dyDescent="0.25">
      <c r="A3184" t="s">
        <v>480</v>
      </c>
      <c r="B3184" s="1">
        <v>42474</v>
      </c>
      <c r="C3184" t="s">
        <v>28</v>
      </c>
      <c r="D3184" t="s">
        <v>29</v>
      </c>
      <c r="E3184" t="s">
        <v>659</v>
      </c>
      <c r="F3184" t="s">
        <v>33</v>
      </c>
      <c r="G3184" t="s">
        <v>31</v>
      </c>
      <c r="H3184">
        <v>0.01</v>
      </c>
      <c r="I3184" t="s">
        <v>35</v>
      </c>
      <c r="J3184" t="s">
        <v>36</v>
      </c>
      <c r="K3184" t="s">
        <v>37</v>
      </c>
      <c r="L3184" t="s">
        <v>35</v>
      </c>
      <c r="M3184" t="s">
        <v>35</v>
      </c>
      <c r="N3184">
        <v>2E-3</v>
      </c>
      <c r="O3184" t="s">
        <v>28</v>
      </c>
      <c r="P3184" t="s">
        <v>28</v>
      </c>
      <c r="Q3184">
        <v>0.1</v>
      </c>
      <c r="R3184">
        <v>125</v>
      </c>
      <c r="S3184" t="s">
        <v>35</v>
      </c>
      <c r="T3184">
        <v>4.0000000000000001E-3</v>
      </c>
      <c r="U3184">
        <v>1E-3</v>
      </c>
      <c r="V3184" t="s">
        <v>28</v>
      </c>
      <c r="W3184" t="s">
        <v>28</v>
      </c>
      <c r="X3184">
        <v>71</v>
      </c>
      <c r="Y3184" t="s">
        <v>35</v>
      </c>
      <c r="Z3184" t="s">
        <v>28</v>
      </c>
      <c r="AA3184" t="s">
        <v>38</v>
      </c>
      <c r="AB3184" s="5" t="s">
        <v>2341</v>
      </c>
    </row>
    <row r="3185" spans="1:28" x14ac:dyDescent="0.25">
      <c r="A3185" t="s">
        <v>1034</v>
      </c>
      <c r="B3185" s="1">
        <v>42474</v>
      </c>
      <c r="C3185" t="s">
        <v>28</v>
      </c>
      <c r="D3185" t="s">
        <v>29</v>
      </c>
      <c r="E3185" t="s">
        <v>1146</v>
      </c>
      <c r="F3185" t="s">
        <v>33</v>
      </c>
      <c r="G3185" t="s">
        <v>31</v>
      </c>
      <c r="H3185" t="s">
        <v>34</v>
      </c>
      <c r="I3185" t="s">
        <v>35</v>
      </c>
      <c r="J3185" t="s">
        <v>36</v>
      </c>
      <c r="K3185" t="s">
        <v>37</v>
      </c>
      <c r="L3185" t="s">
        <v>35</v>
      </c>
      <c r="M3185" t="s">
        <v>35</v>
      </c>
      <c r="N3185" t="s">
        <v>35</v>
      </c>
      <c r="O3185" t="s">
        <v>28</v>
      </c>
      <c r="P3185" t="s">
        <v>28</v>
      </c>
      <c r="Q3185" t="s">
        <v>43</v>
      </c>
      <c r="R3185">
        <v>84</v>
      </c>
      <c r="S3185" t="s">
        <v>35</v>
      </c>
      <c r="T3185">
        <v>8.0000000000000002E-3</v>
      </c>
      <c r="U3185" t="s">
        <v>35</v>
      </c>
      <c r="V3185" t="s">
        <v>28</v>
      </c>
      <c r="W3185" t="s">
        <v>28</v>
      </c>
      <c r="X3185">
        <v>29</v>
      </c>
      <c r="Y3185" t="s">
        <v>35</v>
      </c>
      <c r="Z3185" t="s">
        <v>28</v>
      </c>
      <c r="AA3185" t="s">
        <v>38</v>
      </c>
      <c r="AB3185" s="5" t="s">
        <v>2341</v>
      </c>
    </row>
    <row r="3186" spans="1:28" x14ac:dyDescent="0.25">
      <c r="A3186" t="s">
        <v>1135</v>
      </c>
      <c r="B3186" s="1">
        <v>42474</v>
      </c>
      <c r="C3186" t="s">
        <v>28</v>
      </c>
      <c r="D3186" t="s">
        <v>29</v>
      </c>
      <c r="E3186" t="s">
        <v>1397</v>
      </c>
      <c r="F3186" t="s">
        <v>33</v>
      </c>
      <c r="G3186" t="s">
        <v>31</v>
      </c>
      <c r="H3186">
        <v>0.01</v>
      </c>
      <c r="I3186" t="s">
        <v>35</v>
      </c>
      <c r="J3186" t="s">
        <v>36</v>
      </c>
      <c r="K3186" t="s">
        <v>37</v>
      </c>
      <c r="L3186" t="s">
        <v>35</v>
      </c>
      <c r="M3186" t="s">
        <v>35</v>
      </c>
      <c r="N3186">
        <v>1E-3</v>
      </c>
      <c r="O3186" t="s">
        <v>28</v>
      </c>
      <c r="P3186" t="s">
        <v>28</v>
      </c>
      <c r="Q3186" t="s">
        <v>43</v>
      </c>
      <c r="R3186">
        <v>60</v>
      </c>
      <c r="S3186" t="s">
        <v>35</v>
      </c>
      <c r="T3186">
        <v>5.0000000000000001E-3</v>
      </c>
      <c r="U3186" t="s">
        <v>35</v>
      </c>
      <c r="V3186" t="s">
        <v>28</v>
      </c>
      <c r="W3186" t="s">
        <v>28</v>
      </c>
      <c r="X3186">
        <v>3</v>
      </c>
      <c r="Y3186" t="s">
        <v>35</v>
      </c>
      <c r="Z3186" t="s">
        <v>28</v>
      </c>
      <c r="AA3186" t="s">
        <v>38</v>
      </c>
      <c r="AB3186" s="5" t="s">
        <v>2341</v>
      </c>
    </row>
    <row r="3187" spans="1:28" x14ac:dyDescent="0.25">
      <c r="A3187" t="s">
        <v>1127</v>
      </c>
      <c r="B3187" s="1">
        <v>42474</v>
      </c>
      <c r="C3187" t="s">
        <v>28</v>
      </c>
      <c r="D3187" t="s">
        <v>29</v>
      </c>
      <c r="E3187" t="s">
        <v>1787</v>
      </c>
      <c r="F3187" t="s">
        <v>33</v>
      </c>
      <c r="G3187" t="s">
        <v>31</v>
      </c>
      <c r="H3187">
        <v>0.02</v>
      </c>
      <c r="I3187">
        <v>1E-3</v>
      </c>
      <c r="J3187" t="s">
        <v>36</v>
      </c>
      <c r="K3187" t="s">
        <v>37</v>
      </c>
      <c r="L3187" t="s">
        <v>35</v>
      </c>
      <c r="M3187" t="s">
        <v>35</v>
      </c>
      <c r="N3187">
        <v>8.9999999999999993E-3</v>
      </c>
      <c r="O3187" t="s">
        <v>28</v>
      </c>
      <c r="P3187" t="s">
        <v>28</v>
      </c>
      <c r="Q3187" t="s">
        <v>43</v>
      </c>
      <c r="R3187">
        <v>82</v>
      </c>
      <c r="S3187">
        <v>1E-3</v>
      </c>
      <c r="T3187">
        <v>8.0000000000000002E-3</v>
      </c>
      <c r="U3187" t="s">
        <v>35</v>
      </c>
      <c r="V3187" t="s">
        <v>28</v>
      </c>
      <c r="W3187" t="s">
        <v>28</v>
      </c>
      <c r="X3187">
        <v>17</v>
      </c>
      <c r="Y3187" t="s">
        <v>35</v>
      </c>
      <c r="Z3187" t="s">
        <v>28</v>
      </c>
      <c r="AA3187" t="s">
        <v>38</v>
      </c>
      <c r="AB3187" s="5" t="s">
        <v>2341</v>
      </c>
    </row>
    <row r="3188" spans="1:28" x14ac:dyDescent="0.25">
      <c r="A3188" t="s">
        <v>27</v>
      </c>
      <c r="B3188" s="1">
        <v>42466</v>
      </c>
      <c r="C3188" t="s">
        <v>28</v>
      </c>
      <c r="D3188" t="s">
        <v>29</v>
      </c>
      <c r="E3188" t="s">
        <v>355</v>
      </c>
      <c r="F3188" t="s">
        <v>33</v>
      </c>
      <c r="G3188" t="s">
        <v>31</v>
      </c>
      <c r="H3188" t="s">
        <v>34</v>
      </c>
      <c r="I3188" t="s">
        <v>35</v>
      </c>
      <c r="J3188" t="s">
        <v>36</v>
      </c>
      <c r="K3188" t="s">
        <v>37</v>
      </c>
      <c r="L3188" t="s">
        <v>35</v>
      </c>
      <c r="M3188" t="s">
        <v>35</v>
      </c>
      <c r="N3188">
        <v>2E-3</v>
      </c>
      <c r="O3188" t="s">
        <v>28</v>
      </c>
      <c r="P3188" t="s">
        <v>28</v>
      </c>
      <c r="Q3188" t="s">
        <v>43</v>
      </c>
      <c r="R3188">
        <v>126</v>
      </c>
      <c r="S3188" t="s">
        <v>35</v>
      </c>
      <c r="T3188">
        <v>9.6000000000000002E-2</v>
      </c>
      <c r="U3188">
        <v>4.0000000000000001E-3</v>
      </c>
      <c r="V3188" t="s">
        <v>28</v>
      </c>
      <c r="W3188" t="s">
        <v>28</v>
      </c>
      <c r="X3188">
        <v>64</v>
      </c>
      <c r="Y3188" t="s">
        <v>35</v>
      </c>
      <c r="Z3188" t="s">
        <v>28</v>
      </c>
      <c r="AA3188" t="s">
        <v>38</v>
      </c>
      <c r="AB3188" s="5" t="s">
        <v>2341</v>
      </c>
    </row>
    <row r="3189" spans="1:28" x14ac:dyDescent="0.25">
      <c r="A3189" t="s">
        <v>413</v>
      </c>
      <c r="B3189" s="1">
        <v>42466</v>
      </c>
      <c r="C3189" t="s">
        <v>28</v>
      </c>
      <c r="D3189" t="s">
        <v>29</v>
      </c>
      <c r="E3189" t="s">
        <v>460</v>
      </c>
      <c r="F3189" t="s">
        <v>33</v>
      </c>
      <c r="G3189" t="s">
        <v>31</v>
      </c>
      <c r="H3189">
        <v>0.02</v>
      </c>
      <c r="I3189" t="s">
        <v>35</v>
      </c>
      <c r="J3189" t="s">
        <v>36</v>
      </c>
      <c r="K3189" t="s">
        <v>37</v>
      </c>
      <c r="L3189" t="s">
        <v>35</v>
      </c>
      <c r="M3189" t="s">
        <v>35</v>
      </c>
      <c r="N3189">
        <v>3.0000000000000001E-3</v>
      </c>
      <c r="O3189" t="s">
        <v>28</v>
      </c>
      <c r="P3189" t="s">
        <v>28</v>
      </c>
      <c r="Q3189" t="s">
        <v>43</v>
      </c>
      <c r="R3189">
        <v>105</v>
      </c>
      <c r="S3189" t="s">
        <v>35</v>
      </c>
      <c r="T3189">
        <v>1.0999999999999999E-2</v>
      </c>
      <c r="U3189">
        <v>2E-3</v>
      </c>
      <c r="V3189" t="s">
        <v>28</v>
      </c>
      <c r="W3189" t="s">
        <v>28</v>
      </c>
      <c r="X3189">
        <v>52</v>
      </c>
      <c r="Y3189" t="s">
        <v>35</v>
      </c>
      <c r="Z3189" t="s">
        <v>28</v>
      </c>
      <c r="AA3189" t="s">
        <v>38</v>
      </c>
      <c r="AB3189" s="5" t="s">
        <v>2341</v>
      </c>
    </row>
    <row r="3190" spans="1:28" x14ac:dyDescent="0.25">
      <c r="A3190" t="s">
        <v>480</v>
      </c>
      <c r="B3190" s="1">
        <v>42466</v>
      </c>
      <c r="C3190" t="s">
        <v>28</v>
      </c>
      <c r="D3190" t="s">
        <v>29</v>
      </c>
      <c r="E3190" t="s">
        <v>660</v>
      </c>
      <c r="F3190" t="s">
        <v>33</v>
      </c>
      <c r="G3190" t="s">
        <v>31</v>
      </c>
      <c r="H3190">
        <v>0.02</v>
      </c>
      <c r="I3190" t="s">
        <v>35</v>
      </c>
      <c r="J3190" t="s">
        <v>36</v>
      </c>
      <c r="K3190" t="s">
        <v>37</v>
      </c>
      <c r="L3190" t="s">
        <v>35</v>
      </c>
      <c r="M3190" t="s">
        <v>35</v>
      </c>
      <c r="N3190">
        <v>4.0000000000000001E-3</v>
      </c>
      <c r="O3190" t="s">
        <v>28</v>
      </c>
      <c r="P3190" t="s">
        <v>28</v>
      </c>
      <c r="Q3190" t="s">
        <v>43</v>
      </c>
      <c r="R3190">
        <v>105</v>
      </c>
      <c r="S3190" t="s">
        <v>35</v>
      </c>
      <c r="T3190">
        <v>5.0000000000000001E-3</v>
      </c>
      <c r="U3190">
        <v>1E-3</v>
      </c>
      <c r="V3190" t="s">
        <v>28</v>
      </c>
      <c r="W3190" t="s">
        <v>28</v>
      </c>
      <c r="X3190">
        <v>47</v>
      </c>
      <c r="Y3190" t="s">
        <v>35</v>
      </c>
      <c r="Z3190" t="s">
        <v>28</v>
      </c>
      <c r="AA3190" t="s">
        <v>38</v>
      </c>
      <c r="AB3190" s="5" t="s">
        <v>2341</v>
      </c>
    </row>
    <row r="3191" spans="1:28" x14ac:dyDescent="0.25">
      <c r="A3191" t="s">
        <v>725</v>
      </c>
      <c r="B3191" s="1">
        <v>42466</v>
      </c>
      <c r="C3191" t="s">
        <v>28</v>
      </c>
      <c r="D3191" t="s">
        <v>29</v>
      </c>
      <c r="E3191" t="s">
        <v>756</v>
      </c>
      <c r="F3191" t="s">
        <v>33</v>
      </c>
      <c r="G3191" t="s">
        <v>31</v>
      </c>
      <c r="H3191">
        <v>0.02</v>
      </c>
      <c r="I3191" t="s">
        <v>35</v>
      </c>
      <c r="J3191" t="s">
        <v>36</v>
      </c>
      <c r="K3191" t="s">
        <v>37</v>
      </c>
      <c r="L3191" t="s">
        <v>35</v>
      </c>
      <c r="M3191" t="s">
        <v>35</v>
      </c>
      <c r="N3191">
        <v>4.0000000000000001E-3</v>
      </c>
      <c r="O3191" t="s">
        <v>28</v>
      </c>
      <c r="P3191" t="s">
        <v>28</v>
      </c>
      <c r="Q3191" t="s">
        <v>43</v>
      </c>
      <c r="R3191">
        <v>110</v>
      </c>
      <c r="S3191" t="s">
        <v>35</v>
      </c>
      <c r="T3191">
        <v>2.8000000000000001E-2</v>
      </c>
      <c r="U3191" t="s">
        <v>35</v>
      </c>
      <c r="V3191" t="s">
        <v>28</v>
      </c>
      <c r="W3191" t="s">
        <v>28</v>
      </c>
      <c r="X3191">
        <v>41</v>
      </c>
      <c r="Y3191" t="s">
        <v>35</v>
      </c>
      <c r="Z3191" t="s">
        <v>28</v>
      </c>
      <c r="AA3191" t="s">
        <v>38</v>
      </c>
      <c r="AB3191" s="5" t="s">
        <v>2341</v>
      </c>
    </row>
    <row r="3192" spans="1:28" x14ac:dyDescent="0.25">
      <c r="A3192" t="s">
        <v>1034</v>
      </c>
      <c r="B3192" s="1">
        <v>42466</v>
      </c>
      <c r="C3192" t="s">
        <v>28</v>
      </c>
      <c r="D3192" t="s">
        <v>29</v>
      </c>
      <c r="E3192" t="s">
        <v>1147</v>
      </c>
      <c r="F3192" t="s">
        <v>33</v>
      </c>
      <c r="G3192" t="s">
        <v>31</v>
      </c>
      <c r="H3192">
        <v>0.01</v>
      </c>
      <c r="I3192" t="s">
        <v>35</v>
      </c>
      <c r="J3192" t="s">
        <v>36</v>
      </c>
      <c r="K3192" t="s">
        <v>37</v>
      </c>
      <c r="L3192" t="s">
        <v>35</v>
      </c>
      <c r="M3192" t="s">
        <v>35</v>
      </c>
      <c r="N3192">
        <v>3.0000000000000001E-3</v>
      </c>
      <c r="O3192" t="s">
        <v>28</v>
      </c>
      <c r="P3192" t="s">
        <v>28</v>
      </c>
      <c r="Q3192" t="s">
        <v>43</v>
      </c>
      <c r="R3192">
        <v>81</v>
      </c>
      <c r="S3192" t="s">
        <v>35</v>
      </c>
      <c r="T3192">
        <v>6.0000000000000001E-3</v>
      </c>
      <c r="U3192" t="s">
        <v>35</v>
      </c>
      <c r="V3192" t="s">
        <v>28</v>
      </c>
      <c r="W3192" t="s">
        <v>28</v>
      </c>
      <c r="X3192">
        <v>28</v>
      </c>
      <c r="Y3192" t="s">
        <v>35</v>
      </c>
      <c r="Z3192" t="s">
        <v>28</v>
      </c>
      <c r="AA3192" t="s">
        <v>38</v>
      </c>
      <c r="AB3192" s="5" t="s">
        <v>2341</v>
      </c>
    </row>
    <row r="3193" spans="1:28" x14ac:dyDescent="0.25">
      <c r="A3193" t="s">
        <v>1186</v>
      </c>
      <c r="B3193" s="1">
        <v>42466</v>
      </c>
      <c r="C3193" t="s">
        <v>28</v>
      </c>
      <c r="D3193" t="s">
        <v>29</v>
      </c>
      <c r="E3193" t="s">
        <v>1207</v>
      </c>
      <c r="F3193" t="s">
        <v>33</v>
      </c>
      <c r="G3193" t="s">
        <v>31</v>
      </c>
      <c r="H3193">
        <v>0.02</v>
      </c>
      <c r="I3193" t="s">
        <v>35</v>
      </c>
      <c r="J3193" t="s">
        <v>36</v>
      </c>
      <c r="K3193" t="s">
        <v>37</v>
      </c>
      <c r="L3193" t="s">
        <v>35</v>
      </c>
      <c r="M3193" t="s">
        <v>35</v>
      </c>
      <c r="N3193">
        <v>6.0000000000000001E-3</v>
      </c>
      <c r="O3193" t="s">
        <v>28</v>
      </c>
      <c r="P3193" t="s">
        <v>28</v>
      </c>
      <c r="Q3193" t="s">
        <v>43</v>
      </c>
      <c r="R3193">
        <v>77</v>
      </c>
      <c r="S3193" t="s">
        <v>35</v>
      </c>
      <c r="T3193">
        <v>2.1999999999999999E-2</v>
      </c>
      <c r="U3193" t="s">
        <v>35</v>
      </c>
      <c r="V3193" t="s">
        <v>28</v>
      </c>
      <c r="W3193" t="s">
        <v>28</v>
      </c>
      <c r="X3193">
        <v>26</v>
      </c>
      <c r="Y3193" t="s">
        <v>35</v>
      </c>
      <c r="Z3193" t="s">
        <v>28</v>
      </c>
      <c r="AA3193" t="s">
        <v>38</v>
      </c>
      <c r="AB3193" s="5" t="s">
        <v>2341</v>
      </c>
    </row>
    <row r="3194" spans="1:28" x14ac:dyDescent="0.25">
      <c r="A3194" t="s">
        <v>1135</v>
      </c>
      <c r="B3194" s="1">
        <v>42466</v>
      </c>
      <c r="C3194" t="s">
        <v>28</v>
      </c>
      <c r="D3194" t="s">
        <v>29</v>
      </c>
      <c r="E3194" t="s">
        <v>1398</v>
      </c>
      <c r="F3194" t="s">
        <v>33</v>
      </c>
      <c r="G3194" t="s">
        <v>31</v>
      </c>
      <c r="H3194">
        <v>0.02</v>
      </c>
      <c r="I3194" t="s">
        <v>35</v>
      </c>
      <c r="J3194" t="s">
        <v>36</v>
      </c>
      <c r="K3194" t="s">
        <v>37</v>
      </c>
      <c r="L3194" t="s">
        <v>35</v>
      </c>
      <c r="M3194" t="s">
        <v>35</v>
      </c>
      <c r="N3194">
        <v>1E-3</v>
      </c>
      <c r="O3194" t="s">
        <v>28</v>
      </c>
      <c r="P3194" t="s">
        <v>28</v>
      </c>
      <c r="Q3194" t="s">
        <v>43</v>
      </c>
      <c r="R3194">
        <v>64</v>
      </c>
      <c r="S3194" t="s">
        <v>35</v>
      </c>
      <c r="T3194">
        <v>0.02</v>
      </c>
      <c r="U3194" t="s">
        <v>35</v>
      </c>
      <c r="V3194" t="s">
        <v>28</v>
      </c>
      <c r="W3194" t="s">
        <v>28</v>
      </c>
      <c r="X3194">
        <v>4</v>
      </c>
      <c r="Y3194" t="s">
        <v>35</v>
      </c>
      <c r="Z3194" t="s">
        <v>28</v>
      </c>
      <c r="AA3194" t="s">
        <v>38</v>
      </c>
      <c r="AB3194" s="5" t="s">
        <v>2341</v>
      </c>
    </row>
    <row r="3195" spans="1:28" x14ac:dyDescent="0.25">
      <c r="A3195" t="s">
        <v>1445</v>
      </c>
      <c r="B3195" s="1">
        <v>42466</v>
      </c>
      <c r="C3195" t="s">
        <v>28</v>
      </c>
      <c r="D3195" t="s">
        <v>29</v>
      </c>
      <c r="E3195" t="s">
        <v>1472</v>
      </c>
      <c r="F3195" t="s">
        <v>33</v>
      </c>
      <c r="G3195" t="s">
        <v>31</v>
      </c>
      <c r="H3195">
        <v>0.02</v>
      </c>
      <c r="I3195" t="s">
        <v>35</v>
      </c>
      <c r="J3195" t="s">
        <v>36</v>
      </c>
      <c r="K3195" t="s">
        <v>37</v>
      </c>
      <c r="L3195" t="s">
        <v>35</v>
      </c>
      <c r="M3195" t="s">
        <v>35</v>
      </c>
      <c r="N3195">
        <v>2E-3</v>
      </c>
      <c r="O3195" t="s">
        <v>28</v>
      </c>
      <c r="P3195" t="s">
        <v>28</v>
      </c>
      <c r="Q3195" t="s">
        <v>43</v>
      </c>
      <c r="R3195">
        <v>64</v>
      </c>
      <c r="S3195" t="s">
        <v>35</v>
      </c>
      <c r="T3195">
        <v>1.4999999999999999E-2</v>
      </c>
      <c r="U3195" t="s">
        <v>35</v>
      </c>
      <c r="V3195" t="s">
        <v>28</v>
      </c>
      <c r="W3195" t="s">
        <v>28</v>
      </c>
      <c r="X3195">
        <v>3</v>
      </c>
      <c r="Y3195" t="s">
        <v>35</v>
      </c>
      <c r="Z3195" t="s">
        <v>28</v>
      </c>
      <c r="AA3195" t="s">
        <v>38</v>
      </c>
      <c r="AB3195" s="5" t="s">
        <v>2341</v>
      </c>
    </row>
    <row r="3196" spans="1:28" x14ac:dyDescent="0.25">
      <c r="A3196" t="s">
        <v>1127</v>
      </c>
      <c r="B3196" s="1">
        <v>42466</v>
      </c>
      <c r="C3196" t="s">
        <v>28</v>
      </c>
      <c r="D3196" t="s">
        <v>29</v>
      </c>
      <c r="E3196" t="s">
        <v>1788</v>
      </c>
      <c r="F3196" t="s">
        <v>33</v>
      </c>
      <c r="G3196" t="s">
        <v>31</v>
      </c>
      <c r="H3196">
        <v>0.01</v>
      </c>
      <c r="I3196">
        <v>1E-3</v>
      </c>
      <c r="J3196" t="s">
        <v>36</v>
      </c>
      <c r="K3196" t="s">
        <v>37</v>
      </c>
      <c r="L3196" t="s">
        <v>35</v>
      </c>
      <c r="M3196" t="s">
        <v>35</v>
      </c>
      <c r="N3196">
        <v>3.0000000000000001E-3</v>
      </c>
      <c r="O3196" t="s">
        <v>28</v>
      </c>
      <c r="P3196" t="s">
        <v>28</v>
      </c>
      <c r="Q3196" t="s">
        <v>28</v>
      </c>
      <c r="R3196">
        <v>77</v>
      </c>
      <c r="S3196" t="s">
        <v>35</v>
      </c>
      <c r="T3196">
        <v>5.0000000000000001E-3</v>
      </c>
      <c r="U3196" t="s">
        <v>35</v>
      </c>
      <c r="V3196" t="s">
        <v>28</v>
      </c>
      <c r="W3196" t="s">
        <v>28</v>
      </c>
      <c r="X3196">
        <v>22</v>
      </c>
      <c r="Y3196" t="s">
        <v>35</v>
      </c>
      <c r="Z3196" t="s">
        <v>28</v>
      </c>
      <c r="AA3196" t="s">
        <v>38</v>
      </c>
      <c r="AB3196" s="5" t="s">
        <v>2341</v>
      </c>
    </row>
    <row r="3197" spans="1:28" x14ac:dyDescent="0.25">
      <c r="A3197" t="s">
        <v>2033</v>
      </c>
      <c r="B3197" s="1">
        <v>42466</v>
      </c>
      <c r="C3197" t="s">
        <v>28</v>
      </c>
      <c r="D3197" t="s">
        <v>29</v>
      </c>
      <c r="E3197" t="s">
        <v>2170</v>
      </c>
      <c r="F3197" t="s">
        <v>33</v>
      </c>
      <c r="G3197" t="s">
        <v>31</v>
      </c>
      <c r="H3197">
        <v>6.08</v>
      </c>
      <c r="I3197">
        <v>2E-3</v>
      </c>
      <c r="J3197" t="s">
        <v>36</v>
      </c>
      <c r="K3197" t="s">
        <v>37</v>
      </c>
      <c r="L3197">
        <v>5.0000000000000001E-3</v>
      </c>
      <c r="M3197">
        <v>2E-3</v>
      </c>
      <c r="N3197">
        <v>0.02</v>
      </c>
      <c r="O3197" t="s">
        <v>28</v>
      </c>
      <c r="P3197" t="s">
        <v>28</v>
      </c>
      <c r="Q3197" t="s">
        <v>43</v>
      </c>
      <c r="R3197">
        <v>9</v>
      </c>
      <c r="S3197">
        <v>2E-3</v>
      </c>
      <c r="T3197">
        <v>5.8000000000000003E-2</v>
      </c>
      <c r="U3197">
        <v>4.0000000000000001E-3</v>
      </c>
      <c r="V3197" t="s">
        <v>28</v>
      </c>
      <c r="W3197" t="s">
        <v>28</v>
      </c>
      <c r="X3197">
        <v>7</v>
      </c>
      <c r="Y3197" t="s">
        <v>35</v>
      </c>
      <c r="Z3197" t="s">
        <v>28</v>
      </c>
      <c r="AA3197" t="s">
        <v>38</v>
      </c>
      <c r="AB3197" s="5" t="s">
        <v>2341</v>
      </c>
    </row>
    <row r="3198" spans="1:28" x14ac:dyDescent="0.25">
      <c r="A3198" t="s">
        <v>27</v>
      </c>
      <c r="B3198" s="1">
        <v>42459</v>
      </c>
      <c r="C3198" t="s">
        <v>28</v>
      </c>
      <c r="D3198" t="s">
        <v>29</v>
      </c>
      <c r="E3198" t="s">
        <v>356</v>
      </c>
      <c r="F3198" t="s">
        <v>33</v>
      </c>
      <c r="G3198" t="s">
        <v>31</v>
      </c>
      <c r="H3198">
        <v>0.02</v>
      </c>
      <c r="I3198" t="s">
        <v>35</v>
      </c>
      <c r="J3198" t="s">
        <v>36</v>
      </c>
      <c r="K3198" t="s">
        <v>37</v>
      </c>
      <c r="L3198" t="s">
        <v>35</v>
      </c>
      <c r="M3198">
        <v>3.0000000000000001E-3</v>
      </c>
      <c r="N3198">
        <v>3.0000000000000001E-3</v>
      </c>
      <c r="O3198" t="s">
        <v>28</v>
      </c>
      <c r="P3198" t="s">
        <v>28</v>
      </c>
      <c r="Q3198" t="s">
        <v>43</v>
      </c>
      <c r="R3198">
        <v>81</v>
      </c>
      <c r="S3198" t="s">
        <v>35</v>
      </c>
      <c r="T3198">
        <v>0.20499999999999999</v>
      </c>
      <c r="U3198">
        <v>3.0000000000000001E-3</v>
      </c>
      <c r="V3198" t="s">
        <v>28</v>
      </c>
      <c r="W3198" t="s">
        <v>28</v>
      </c>
      <c r="X3198">
        <v>28</v>
      </c>
      <c r="Y3198" t="s">
        <v>35</v>
      </c>
      <c r="Z3198" t="s">
        <v>28</v>
      </c>
      <c r="AA3198" t="s">
        <v>38</v>
      </c>
      <c r="AB3198" s="5" t="s">
        <v>2341</v>
      </c>
    </row>
    <row r="3199" spans="1:28" x14ac:dyDescent="0.25">
      <c r="A3199" t="s">
        <v>480</v>
      </c>
      <c r="B3199" s="1">
        <v>42459</v>
      </c>
      <c r="C3199" t="s">
        <v>28</v>
      </c>
      <c r="D3199" t="s">
        <v>29</v>
      </c>
      <c r="E3199" t="s">
        <v>661</v>
      </c>
      <c r="F3199" t="s">
        <v>33</v>
      </c>
      <c r="G3199" t="s">
        <v>31</v>
      </c>
      <c r="H3199">
        <v>0.02</v>
      </c>
      <c r="I3199" t="s">
        <v>35</v>
      </c>
      <c r="J3199" t="s">
        <v>36</v>
      </c>
      <c r="K3199" t="s">
        <v>37</v>
      </c>
      <c r="L3199" t="s">
        <v>35</v>
      </c>
      <c r="M3199" t="s">
        <v>35</v>
      </c>
      <c r="N3199">
        <v>4.0000000000000001E-3</v>
      </c>
      <c r="O3199" t="s">
        <v>28</v>
      </c>
      <c r="P3199" t="s">
        <v>28</v>
      </c>
      <c r="Q3199" t="s">
        <v>43</v>
      </c>
      <c r="R3199">
        <v>74</v>
      </c>
      <c r="S3199" t="s">
        <v>35</v>
      </c>
      <c r="T3199">
        <v>3.0000000000000001E-3</v>
      </c>
      <c r="U3199" t="s">
        <v>35</v>
      </c>
      <c r="V3199" t="s">
        <v>28</v>
      </c>
      <c r="W3199" t="s">
        <v>28</v>
      </c>
      <c r="X3199">
        <v>23</v>
      </c>
      <c r="Y3199" t="s">
        <v>35</v>
      </c>
      <c r="Z3199" t="s">
        <v>28</v>
      </c>
      <c r="AA3199" t="s">
        <v>38</v>
      </c>
      <c r="AB3199" s="5" t="s">
        <v>2341</v>
      </c>
    </row>
    <row r="3200" spans="1:28" x14ac:dyDescent="0.25">
      <c r="A3200" t="s">
        <v>1034</v>
      </c>
      <c r="B3200" s="1">
        <v>42459</v>
      </c>
      <c r="C3200" t="s">
        <v>28</v>
      </c>
      <c r="D3200" t="s">
        <v>29</v>
      </c>
      <c r="E3200" t="s">
        <v>1148</v>
      </c>
      <c r="F3200" t="s">
        <v>33</v>
      </c>
      <c r="G3200" t="s">
        <v>31</v>
      </c>
      <c r="H3200">
        <v>0.02</v>
      </c>
      <c r="I3200" t="s">
        <v>35</v>
      </c>
      <c r="J3200" t="s">
        <v>36</v>
      </c>
      <c r="K3200" t="s">
        <v>37</v>
      </c>
      <c r="L3200" t="s">
        <v>35</v>
      </c>
      <c r="M3200" t="s">
        <v>35</v>
      </c>
      <c r="N3200">
        <v>3.0000000000000001E-3</v>
      </c>
      <c r="O3200" t="s">
        <v>28</v>
      </c>
      <c r="P3200" t="s">
        <v>28</v>
      </c>
      <c r="Q3200" t="s">
        <v>43</v>
      </c>
      <c r="R3200">
        <v>88</v>
      </c>
      <c r="S3200" t="s">
        <v>35</v>
      </c>
      <c r="T3200">
        <v>0.01</v>
      </c>
      <c r="U3200" t="s">
        <v>35</v>
      </c>
      <c r="V3200" t="s">
        <v>28</v>
      </c>
      <c r="W3200" t="s">
        <v>28</v>
      </c>
      <c r="X3200">
        <v>33</v>
      </c>
      <c r="Y3200" t="s">
        <v>35</v>
      </c>
      <c r="Z3200" t="s">
        <v>28</v>
      </c>
      <c r="AA3200" t="s">
        <v>38</v>
      </c>
      <c r="AB3200" s="5" t="s">
        <v>2341</v>
      </c>
    </row>
    <row r="3201" spans="1:28" x14ac:dyDescent="0.25">
      <c r="A3201" t="s">
        <v>1135</v>
      </c>
      <c r="B3201" s="1">
        <v>42459</v>
      </c>
      <c r="C3201" t="s">
        <v>28</v>
      </c>
      <c r="D3201" t="s">
        <v>29</v>
      </c>
      <c r="E3201" t="s">
        <v>1399</v>
      </c>
      <c r="F3201" t="s">
        <v>33</v>
      </c>
      <c r="G3201" t="s">
        <v>31</v>
      </c>
      <c r="H3201">
        <v>0.02</v>
      </c>
      <c r="I3201" t="s">
        <v>35</v>
      </c>
      <c r="J3201" t="s">
        <v>36</v>
      </c>
      <c r="K3201" t="s">
        <v>37</v>
      </c>
      <c r="L3201" t="s">
        <v>35</v>
      </c>
      <c r="M3201" t="s">
        <v>35</v>
      </c>
      <c r="N3201">
        <v>3.0000000000000001E-3</v>
      </c>
      <c r="O3201" t="s">
        <v>28</v>
      </c>
      <c r="P3201" t="s">
        <v>28</v>
      </c>
      <c r="Q3201" t="s">
        <v>43</v>
      </c>
      <c r="R3201">
        <v>57</v>
      </c>
      <c r="S3201" t="s">
        <v>35</v>
      </c>
      <c r="T3201">
        <v>2.8000000000000001E-2</v>
      </c>
      <c r="U3201" t="s">
        <v>35</v>
      </c>
      <c r="V3201" t="s">
        <v>28</v>
      </c>
      <c r="W3201" t="s">
        <v>28</v>
      </c>
      <c r="X3201">
        <v>3</v>
      </c>
      <c r="Y3201" t="s">
        <v>35</v>
      </c>
      <c r="Z3201" t="s">
        <v>28</v>
      </c>
      <c r="AA3201" t="s">
        <v>38</v>
      </c>
      <c r="AB3201" s="5" t="s">
        <v>2341</v>
      </c>
    </row>
    <row r="3202" spans="1:28" x14ac:dyDescent="0.25">
      <c r="A3202" t="s">
        <v>1127</v>
      </c>
      <c r="B3202" s="1">
        <v>42459</v>
      </c>
      <c r="C3202" t="s">
        <v>28</v>
      </c>
      <c r="D3202" t="s">
        <v>29</v>
      </c>
      <c r="E3202" t="s">
        <v>1789</v>
      </c>
      <c r="F3202" t="s">
        <v>33</v>
      </c>
      <c r="G3202" t="s">
        <v>31</v>
      </c>
      <c r="H3202">
        <v>0.01</v>
      </c>
      <c r="I3202" t="s">
        <v>35</v>
      </c>
      <c r="J3202" t="s">
        <v>36</v>
      </c>
      <c r="K3202" t="s">
        <v>37</v>
      </c>
      <c r="L3202" t="s">
        <v>35</v>
      </c>
      <c r="M3202" t="s">
        <v>35</v>
      </c>
      <c r="N3202">
        <v>4.0000000000000001E-3</v>
      </c>
      <c r="O3202" t="s">
        <v>28</v>
      </c>
      <c r="P3202" t="s">
        <v>28</v>
      </c>
      <c r="Q3202" t="s">
        <v>43</v>
      </c>
      <c r="R3202">
        <v>73</v>
      </c>
      <c r="S3202" t="s">
        <v>35</v>
      </c>
      <c r="T3202">
        <v>4.0000000000000001E-3</v>
      </c>
      <c r="U3202" t="s">
        <v>35</v>
      </c>
      <c r="V3202" t="s">
        <v>28</v>
      </c>
      <c r="W3202" t="s">
        <v>28</v>
      </c>
      <c r="X3202">
        <v>12</v>
      </c>
      <c r="Y3202" t="s">
        <v>35</v>
      </c>
      <c r="Z3202" t="s">
        <v>28</v>
      </c>
      <c r="AA3202" t="s">
        <v>38</v>
      </c>
      <c r="AB3202" s="5" t="s">
        <v>2341</v>
      </c>
    </row>
    <row r="3203" spans="1:28" x14ac:dyDescent="0.25">
      <c r="A3203" t="s">
        <v>27</v>
      </c>
      <c r="B3203" s="1">
        <v>42451</v>
      </c>
      <c r="C3203" t="s">
        <v>28</v>
      </c>
      <c r="D3203" t="s">
        <v>29</v>
      </c>
      <c r="E3203" t="s">
        <v>357</v>
      </c>
      <c r="F3203" t="s">
        <v>33</v>
      </c>
      <c r="G3203" t="s">
        <v>31</v>
      </c>
      <c r="H3203">
        <v>0.08</v>
      </c>
      <c r="I3203" t="s">
        <v>35</v>
      </c>
      <c r="J3203" t="s">
        <v>36</v>
      </c>
      <c r="K3203" t="s">
        <v>37</v>
      </c>
      <c r="L3203" t="s">
        <v>35</v>
      </c>
      <c r="M3203">
        <v>2E-3</v>
      </c>
      <c r="N3203">
        <v>3.0000000000000001E-3</v>
      </c>
      <c r="O3203" t="s">
        <v>28</v>
      </c>
      <c r="P3203" t="s">
        <v>28</v>
      </c>
      <c r="Q3203" t="s">
        <v>43</v>
      </c>
      <c r="R3203">
        <v>59</v>
      </c>
      <c r="S3203" t="s">
        <v>35</v>
      </c>
      <c r="T3203">
        <v>0.115</v>
      </c>
      <c r="U3203">
        <v>2E-3</v>
      </c>
      <c r="V3203" t="s">
        <v>28</v>
      </c>
      <c r="W3203" t="s">
        <v>28</v>
      </c>
      <c r="X3203">
        <v>12</v>
      </c>
      <c r="Y3203" t="s">
        <v>35</v>
      </c>
      <c r="Z3203" t="s">
        <v>28</v>
      </c>
      <c r="AA3203" t="s">
        <v>38</v>
      </c>
      <c r="AB3203" s="5" t="s">
        <v>2341</v>
      </c>
    </row>
    <row r="3204" spans="1:28" x14ac:dyDescent="0.25">
      <c r="A3204" t="s">
        <v>480</v>
      </c>
      <c r="B3204" s="1">
        <v>42451</v>
      </c>
      <c r="C3204" t="s">
        <v>28</v>
      </c>
      <c r="D3204" t="s">
        <v>29</v>
      </c>
      <c r="E3204" t="s">
        <v>662</v>
      </c>
      <c r="F3204" t="s">
        <v>33</v>
      </c>
      <c r="G3204" t="s">
        <v>31</v>
      </c>
      <c r="H3204">
        <v>0.09</v>
      </c>
      <c r="I3204" t="s">
        <v>35</v>
      </c>
      <c r="J3204" t="s">
        <v>36</v>
      </c>
      <c r="K3204" t="s">
        <v>37</v>
      </c>
      <c r="L3204" t="s">
        <v>35</v>
      </c>
      <c r="M3204" t="s">
        <v>35</v>
      </c>
      <c r="N3204">
        <v>2E-3</v>
      </c>
      <c r="O3204" t="s">
        <v>28</v>
      </c>
      <c r="P3204" t="s">
        <v>28</v>
      </c>
      <c r="Q3204" t="s">
        <v>43</v>
      </c>
      <c r="R3204">
        <v>59</v>
      </c>
      <c r="S3204" t="s">
        <v>35</v>
      </c>
      <c r="T3204">
        <v>7.1999999999999995E-2</v>
      </c>
      <c r="U3204">
        <v>1E-3</v>
      </c>
      <c r="V3204" t="s">
        <v>28</v>
      </c>
      <c r="W3204" t="s">
        <v>28</v>
      </c>
      <c r="X3204">
        <v>11</v>
      </c>
      <c r="Y3204" t="s">
        <v>35</v>
      </c>
      <c r="Z3204" t="s">
        <v>28</v>
      </c>
      <c r="AA3204" t="s">
        <v>38</v>
      </c>
      <c r="AB3204" s="5" t="s">
        <v>2341</v>
      </c>
    </row>
    <row r="3205" spans="1:28" x14ac:dyDescent="0.25">
      <c r="A3205" t="s">
        <v>1034</v>
      </c>
      <c r="B3205" s="1">
        <v>42451</v>
      </c>
      <c r="C3205" t="s">
        <v>28</v>
      </c>
      <c r="D3205" t="s">
        <v>29</v>
      </c>
      <c r="E3205" t="s">
        <v>1149</v>
      </c>
      <c r="F3205" t="s">
        <v>33</v>
      </c>
      <c r="G3205" t="s">
        <v>31</v>
      </c>
      <c r="H3205">
        <v>7.0000000000000007E-2</v>
      </c>
      <c r="I3205" t="s">
        <v>35</v>
      </c>
      <c r="J3205" t="s">
        <v>36</v>
      </c>
      <c r="K3205" t="s">
        <v>37</v>
      </c>
      <c r="L3205" t="s">
        <v>35</v>
      </c>
      <c r="M3205" t="s">
        <v>35</v>
      </c>
      <c r="N3205">
        <v>3.0000000000000001E-3</v>
      </c>
      <c r="O3205" t="s">
        <v>28</v>
      </c>
      <c r="P3205" t="s">
        <v>28</v>
      </c>
      <c r="Q3205" t="s">
        <v>43</v>
      </c>
      <c r="R3205">
        <v>68</v>
      </c>
      <c r="S3205" t="s">
        <v>35</v>
      </c>
      <c r="T3205">
        <v>7.6999999999999999E-2</v>
      </c>
      <c r="U3205" t="s">
        <v>35</v>
      </c>
      <c r="V3205" t="s">
        <v>28</v>
      </c>
      <c r="W3205" t="s">
        <v>28</v>
      </c>
      <c r="X3205">
        <v>22</v>
      </c>
      <c r="Y3205" t="s">
        <v>35</v>
      </c>
      <c r="Z3205" t="s">
        <v>28</v>
      </c>
      <c r="AA3205" t="s">
        <v>38</v>
      </c>
      <c r="AB3205" s="5" t="s">
        <v>2341</v>
      </c>
    </row>
    <row r="3206" spans="1:28" x14ac:dyDescent="0.25">
      <c r="A3206" t="s">
        <v>1135</v>
      </c>
      <c r="B3206" s="1">
        <v>42451</v>
      </c>
      <c r="C3206" t="s">
        <v>28</v>
      </c>
      <c r="D3206" t="s">
        <v>29</v>
      </c>
      <c r="E3206" t="s">
        <v>1400</v>
      </c>
      <c r="F3206" t="s">
        <v>33</v>
      </c>
      <c r="G3206" t="s">
        <v>31</v>
      </c>
      <c r="H3206">
        <v>0.08</v>
      </c>
      <c r="I3206" t="s">
        <v>35</v>
      </c>
      <c r="J3206" t="s">
        <v>36</v>
      </c>
      <c r="K3206" t="s">
        <v>37</v>
      </c>
      <c r="L3206" t="s">
        <v>35</v>
      </c>
      <c r="M3206" t="s">
        <v>35</v>
      </c>
      <c r="N3206">
        <v>2E-3</v>
      </c>
      <c r="O3206" t="s">
        <v>28</v>
      </c>
      <c r="P3206" t="s">
        <v>28</v>
      </c>
      <c r="Q3206">
        <v>0.1</v>
      </c>
      <c r="R3206">
        <v>48</v>
      </c>
      <c r="S3206" t="s">
        <v>35</v>
      </c>
      <c r="T3206">
        <v>5.8999999999999997E-2</v>
      </c>
      <c r="U3206" t="s">
        <v>35</v>
      </c>
      <c r="V3206" t="s">
        <v>28</v>
      </c>
      <c r="W3206" t="s">
        <v>28</v>
      </c>
      <c r="X3206">
        <v>3</v>
      </c>
      <c r="Y3206" t="s">
        <v>35</v>
      </c>
      <c r="Z3206" t="s">
        <v>28</v>
      </c>
      <c r="AA3206" t="s">
        <v>38</v>
      </c>
      <c r="AB3206" s="5" t="s">
        <v>2341</v>
      </c>
    </row>
    <row r="3207" spans="1:28" x14ac:dyDescent="0.25">
      <c r="A3207" t="s">
        <v>1127</v>
      </c>
      <c r="B3207" s="1">
        <v>42451</v>
      </c>
      <c r="C3207" t="s">
        <v>28</v>
      </c>
      <c r="D3207" t="s">
        <v>29</v>
      </c>
      <c r="E3207" t="s">
        <v>1790</v>
      </c>
      <c r="F3207" t="s">
        <v>33</v>
      </c>
      <c r="G3207" t="s">
        <v>31</v>
      </c>
      <c r="H3207" t="s">
        <v>34</v>
      </c>
      <c r="I3207" t="s">
        <v>35</v>
      </c>
      <c r="J3207" t="s">
        <v>36</v>
      </c>
      <c r="K3207" t="s">
        <v>37</v>
      </c>
      <c r="L3207" t="s">
        <v>35</v>
      </c>
      <c r="M3207" t="s">
        <v>35</v>
      </c>
      <c r="N3207">
        <v>5.0000000000000001E-3</v>
      </c>
      <c r="O3207" t="s">
        <v>28</v>
      </c>
      <c r="P3207" t="s">
        <v>28</v>
      </c>
      <c r="Q3207" t="s">
        <v>43</v>
      </c>
      <c r="R3207">
        <v>64</v>
      </c>
      <c r="S3207" t="s">
        <v>35</v>
      </c>
      <c r="T3207">
        <v>2.3E-2</v>
      </c>
      <c r="U3207" t="s">
        <v>35</v>
      </c>
      <c r="V3207" t="s">
        <v>28</v>
      </c>
      <c r="W3207" t="s">
        <v>28</v>
      </c>
      <c r="X3207">
        <v>8</v>
      </c>
      <c r="Y3207" t="s">
        <v>35</v>
      </c>
      <c r="Z3207" t="s">
        <v>28</v>
      </c>
      <c r="AA3207" t="s">
        <v>38</v>
      </c>
      <c r="AB3207" s="5" t="s">
        <v>2341</v>
      </c>
    </row>
    <row r="3208" spans="1:28" x14ac:dyDescent="0.25">
      <c r="A3208" t="s">
        <v>27</v>
      </c>
      <c r="B3208" s="1">
        <v>42439</v>
      </c>
      <c r="C3208" t="s">
        <v>28</v>
      </c>
      <c r="D3208" t="s">
        <v>29</v>
      </c>
      <c r="E3208" t="s">
        <v>360</v>
      </c>
      <c r="F3208" t="s">
        <v>33</v>
      </c>
      <c r="G3208" t="s">
        <v>31</v>
      </c>
      <c r="H3208">
        <v>0.03</v>
      </c>
      <c r="I3208" t="s">
        <v>35</v>
      </c>
      <c r="J3208" t="s">
        <v>36</v>
      </c>
      <c r="K3208" t="s">
        <v>37</v>
      </c>
      <c r="L3208" t="s">
        <v>35</v>
      </c>
      <c r="M3208">
        <v>1.0999999999999999E-2</v>
      </c>
      <c r="N3208">
        <v>5.0000000000000001E-3</v>
      </c>
      <c r="O3208" t="s">
        <v>28</v>
      </c>
      <c r="P3208" t="s">
        <v>28</v>
      </c>
      <c r="Q3208" t="s">
        <v>43</v>
      </c>
      <c r="R3208">
        <v>110</v>
      </c>
      <c r="S3208" t="s">
        <v>35</v>
      </c>
      <c r="T3208">
        <v>0.61699999999999999</v>
      </c>
      <c r="U3208">
        <v>0.01</v>
      </c>
      <c r="V3208" t="s">
        <v>28</v>
      </c>
      <c r="W3208" t="s">
        <v>28</v>
      </c>
      <c r="X3208">
        <v>73</v>
      </c>
      <c r="Y3208" t="s">
        <v>35</v>
      </c>
      <c r="Z3208" t="s">
        <v>28</v>
      </c>
      <c r="AA3208" t="s">
        <v>38</v>
      </c>
      <c r="AB3208" s="5" t="s">
        <v>2341</v>
      </c>
    </row>
    <row r="3209" spans="1:28" x14ac:dyDescent="0.25">
      <c r="A3209" t="s">
        <v>480</v>
      </c>
      <c r="B3209" s="1">
        <v>42439</v>
      </c>
      <c r="C3209" t="s">
        <v>28</v>
      </c>
      <c r="D3209" t="s">
        <v>29</v>
      </c>
      <c r="E3209" t="s">
        <v>664</v>
      </c>
      <c r="F3209" t="s">
        <v>33</v>
      </c>
      <c r="G3209" t="s">
        <v>31</v>
      </c>
      <c r="H3209">
        <v>0.04</v>
      </c>
      <c r="I3209" t="s">
        <v>35</v>
      </c>
      <c r="J3209" t="s">
        <v>36</v>
      </c>
      <c r="K3209" t="s">
        <v>37</v>
      </c>
      <c r="L3209" t="s">
        <v>35</v>
      </c>
      <c r="M3209" t="s">
        <v>35</v>
      </c>
      <c r="N3209">
        <v>5.0000000000000001E-3</v>
      </c>
      <c r="O3209" t="s">
        <v>28</v>
      </c>
      <c r="P3209" t="s">
        <v>28</v>
      </c>
      <c r="Q3209">
        <v>0.1</v>
      </c>
      <c r="R3209">
        <v>64</v>
      </c>
      <c r="S3209" t="s">
        <v>35</v>
      </c>
      <c r="T3209">
        <v>8.0000000000000002E-3</v>
      </c>
      <c r="U3209">
        <v>2E-3</v>
      </c>
      <c r="V3209" t="s">
        <v>28</v>
      </c>
      <c r="W3209" t="s">
        <v>28</v>
      </c>
      <c r="X3209">
        <v>33</v>
      </c>
      <c r="Y3209" t="s">
        <v>35</v>
      </c>
      <c r="Z3209" t="s">
        <v>28</v>
      </c>
      <c r="AA3209" t="s">
        <v>38</v>
      </c>
      <c r="AB3209" s="5" t="s">
        <v>2341</v>
      </c>
    </row>
    <row r="3210" spans="1:28" x14ac:dyDescent="0.25">
      <c r="A3210" t="s">
        <v>1034</v>
      </c>
      <c r="B3210" s="1">
        <v>42439</v>
      </c>
      <c r="C3210" t="s">
        <v>28</v>
      </c>
      <c r="D3210" t="s">
        <v>29</v>
      </c>
      <c r="E3210" t="s">
        <v>1150</v>
      </c>
      <c r="F3210" t="s">
        <v>33</v>
      </c>
      <c r="G3210" t="s">
        <v>31</v>
      </c>
      <c r="H3210">
        <v>0.01</v>
      </c>
      <c r="I3210" t="s">
        <v>35</v>
      </c>
      <c r="J3210" t="s">
        <v>36</v>
      </c>
      <c r="K3210" t="s">
        <v>37</v>
      </c>
      <c r="L3210" t="s">
        <v>35</v>
      </c>
      <c r="M3210" t="s">
        <v>35</v>
      </c>
      <c r="N3210">
        <v>4.0000000000000001E-3</v>
      </c>
      <c r="O3210" t="s">
        <v>28</v>
      </c>
      <c r="P3210" t="s">
        <v>28</v>
      </c>
      <c r="Q3210" t="s">
        <v>43</v>
      </c>
      <c r="R3210">
        <v>63</v>
      </c>
      <c r="S3210" t="s">
        <v>35</v>
      </c>
      <c r="T3210">
        <v>2E-3</v>
      </c>
      <c r="U3210" t="s">
        <v>35</v>
      </c>
      <c r="V3210" t="s">
        <v>28</v>
      </c>
      <c r="W3210" t="s">
        <v>28</v>
      </c>
      <c r="X3210">
        <v>16</v>
      </c>
      <c r="Y3210" t="s">
        <v>35</v>
      </c>
      <c r="Z3210" t="s">
        <v>28</v>
      </c>
      <c r="AA3210" t="s">
        <v>38</v>
      </c>
      <c r="AB3210" s="5" t="s">
        <v>2341</v>
      </c>
    </row>
    <row r="3211" spans="1:28" x14ac:dyDescent="0.25">
      <c r="A3211" t="s">
        <v>1135</v>
      </c>
      <c r="B3211" s="1">
        <v>42439</v>
      </c>
      <c r="C3211" t="s">
        <v>28</v>
      </c>
      <c r="D3211" t="s">
        <v>29</v>
      </c>
      <c r="E3211" t="s">
        <v>1402</v>
      </c>
      <c r="F3211" t="s">
        <v>33</v>
      </c>
      <c r="G3211" t="s">
        <v>31</v>
      </c>
      <c r="H3211">
        <v>0.1</v>
      </c>
      <c r="I3211" t="s">
        <v>35</v>
      </c>
      <c r="J3211" t="s">
        <v>36</v>
      </c>
      <c r="K3211" t="s">
        <v>37</v>
      </c>
      <c r="L3211" t="s">
        <v>35</v>
      </c>
      <c r="M3211" t="s">
        <v>35</v>
      </c>
      <c r="N3211">
        <v>7.0000000000000001E-3</v>
      </c>
      <c r="O3211" t="s">
        <v>28</v>
      </c>
      <c r="P3211" t="s">
        <v>28</v>
      </c>
      <c r="Q3211" t="s">
        <v>43</v>
      </c>
      <c r="R3211">
        <v>32</v>
      </c>
      <c r="S3211">
        <v>2E-3</v>
      </c>
      <c r="T3211">
        <v>6.4000000000000001E-2</v>
      </c>
      <c r="U3211">
        <v>2E-3</v>
      </c>
      <c r="V3211" t="s">
        <v>28</v>
      </c>
      <c r="W3211" t="s">
        <v>28</v>
      </c>
      <c r="X3211" t="s">
        <v>310</v>
      </c>
      <c r="Y3211" t="s">
        <v>35</v>
      </c>
      <c r="Z3211" t="s">
        <v>28</v>
      </c>
      <c r="AA3211" t="s">
        <v>38</v>
      </c>
      <c r="AB3211" s="5" t="s">
        <v>2341</v>
      </c>
    </row>
    <row r="3212" spans="1:28" x14ac:dyDescent="0.25">
      <c r="A3212" t="s">
        <v>1127</v>
      </c>
      <c r="B3212" s="1">
        <v>42439</v>
      </c>
      <c r="C3212" t="s">
        <v>28</v>
      </c>
      <c r="D3212" t="s">
        <v>29</v>
      </c>
      <c r="E3212" t="s">
        <v>1792</v>
      </c>
      <c r="F3212" t="s">
        <v>33</v>
      </c>
      <c r="G3212" t="s">
        <v>31</v>
      </c>
      <c r="H3212" t="s">
        <v>34</v>
      </c>
      <c r="I3212" t="s">
        <v>35</v>
      </c>
      <c r="J3212" t="s">
        <v>36</v>
      </c>
      <c r="K3212" t="s">
        <v>37</v>
      </c>
      <c r="L3212" t="s">
        <v>35</v>
      </c>
      <c r="M3212" t="s">
        <v>35</v>
      </c>
      <c r="N3212">
        <v>6.0000000000000001E-3</v>
      </c>
      <c r="O3212" t="s">
        <v>28</v>
      </c>
      <c r="P3212" t="s">
        <v>28</v>
      </c>
      <c r="Q3212" t="s">
        <v>43</v>
      </c>
      <c r="R3212">
        <v>59</v>
      </c>
      <c r="S3212" t="s">
        <v>35</v>
      </c>
      <c r="T3212">
        <v>2E-3</v>
      </c>
      <c r="U3212" t="s">
        <v>35</v>
      </c>
      <c r="V3212" t="s">
        <v>28</v>
      </c>
      <c r="W3212" t="s">
        <v>28</v>
      </c>
      <c r="X3212">
        <v>6</v>
      </c>
      <c r="Y3212" t="s">
        <v>35</v>
      </c>
      <c r="Z3212" t="s">
        <v>28</v>
      </c>
      <c r="AA3212" t="s">
        <v>38</v>
      </c>
      <c r="AB3212" s="5" t="s">
        <v>2341</v>
      </c>
    </row>
    <row r="3213" spans="1:28" x14ac:dyDescent="0.25">
      <c r="A3213" t="s">
        <v>27</v>
      </c>
      <c r="B3213" s="1">
        <v>42431</v>
      </c>
      <c r="C3213" t="s">
        <v>28</v>
      </c>
      <c r="D3213" t="s">
        <v>29</v>
      </c>
      <c r="E3213" t="s">
        <v>361</v>
      </c>
      <c r="F3213" t="s">
        <v>33</v>
      </c>
      <c r="G3213" t="s">
        <v>31</v>
      </c>
      <c r="H3213">
        <v>0.04</v>
      </c>
      <c r="I3213" t="s">
        <v>35</v>
      </c>
      <c r="J3213" t="s">
        <v>36</v>
      </c>
      <c r="K3213" t="s">
        <v>37</v>
      </c>
      <c r="L3213" t="s">
        <v>35</v>
      </c>
      <c r="M3213">
        <v>1E-3</v>
      </c>
      <c r="N3213">
        <v>4.0000000000000001E-3</v>
      </c>
      <c r="O3213" t="s">
        <v>28</v>
      </c>
      <c r="P3213" t="s">
        <v>28</v>
      </c>
      <c r="Q3213" t="s">
        <v>43</v>
      </c>
      <c r="R3213">
        <v>52</v>
      </c>
      <c r="S3213" t="s">
        <v>35</v>
      </c>
      <c r="T3213">
        <v>0.123</v>
      </c>
      <c r="U3213">
        <v>2E-3</v>
      </c>
      <c r="V3213" t="s">
        <v>28</v>
      </c>
      <c r="W3213" t="s">
        <v>28</v>
      </c>
      <c r="X3213">
        <v>19</v>
      </c>
      <c r="Y3213" t="s">
        <v>35</v>
      </c>
      <c r="Z3213" t="s">
        <v>28</v>
      </c>
      <c r="AA3213" t="s">
        <v>38</v>
      </c>
      <c r="AB3213" s="5" t="s">
        <v>2341</v>
      </c>
    </row>
    <row r="3214" spans="1:28" x14ac:dyDescent="0.25">
      <c r="A3214" t="s">
        <v>413</v>
      </c>
      <c r="B3214" s="1">
        <v>42431</v>
      </c>
      <c r="C3214" t="s">
        <v>28</v>
      </c>
      <c r="D3214" t="s">
        <v>29</v>
      </c>
      <c r="E3214" t="s">
        <v>461</v>
      </c>
      <c r="F3214" t="s">
        <v>33</v>
      </c>
      <c r="G3214" t="s">
        <v>31</v>
      </c>
      <c r="H3214">
        <v>0.08</v>
      </c>
      <c r="I3214" t="s">
        <v>35</v>
      </c>
      <c r="J3214" t="s">
        <v>36</v>
      </c>
      <c r="K3214" t="s">
        <v>37</v>
      </c>
      <c r="L3214" t="s">
        <v>35</v>
      </c>
      <c r="M3214" t="s">
        <v>35</v>
      </c>
      <c r="N3214">
        <v>4.0000000000000001E-3</v>
      </c>
      <c r="O3214" t="s">
        <v>28</v>
      </c>
      <c r="P3214" t="s">
        <v>28</v>
      </c>
      <c r="Q3214" t="s">
        <v>43</v>
      </c>
      <c r="R3214">
        <v>36</v>
      </c>
      <c r="S3214" t="s">
        <v>35</v>
      </c>
      <c r="T3214">
        <v>0.03</v>
      </c>
      <c r="U3214">
        <v>2E-3</v>
      </c>
      <c r="V3214" t="s">
        <v>28</v>
      </c>
      <c r="W3214" t="s">
        <v>28</v>
      </c>
      <c r="X3214">
        <v>10</v>
      </c>
      <c r="Y3214" t="s">
        <v>35</v>
      </c>
      <c r="Z3214" t="s">
        <v>28</v>
      </c>
      <c r="AA3214" t="s">
        <v>38</v>
      </c>
      <c r="AB3214" s="5" t="s">
        <v>2341</v>
      </c>
    </row>
    <row r="3215" spans="1:28" x14ac:dyDescent="0.25">
      <c r="A3215" t="s">
        <v>480</v>
      </c>
      <c r="B3215" s="1">
        <v>42431</v>
      </c>
      <c r="C3215" t="s">
        <v>28</v>
      </c>
      <c r="D3215" t="s">
        <v>29</v>
      </c>
      <c r="E3215" t="s">
        <v>665</v>
      </c>
      <c r="F3215" t="s">
        <v>33</v>
      </c>
      <c r="G3215" t="s">
        <v>31</v>
      </c>
      <c r="H3215">
        <v>0.04</v>
      </c>
      <c r="I3215" t="s">
        <v>35</v>
      </c>
      <c r="J3215" t="s">
        <v>36</v>
      </c>
      <c r="K3215" t="s">
        <v>37</v>
      </c>
      <c r="L3215" t="s">
        <v>35</v>
      </c>
      <c r="M3215" t="s">
        <v>35</v>
      </c>
      <c r="N3215">
        <v>4.0000000000000001E-3</v>
      </c>
      <c r="O3215" t="s">
        <v>28</v>
      </c>
      <c r="P3215" t="s">
        <v>28</v>
      </c>
      <c r="Q3215" t="s">
        <v>43</v>
      </c>
      <c r="R3215">
        <v>39</v>
      </c>
      <c r="S3215" t="s">
        <v>35</v>
      </c>
      <c r="T3215">
        <v>1.6E-2</v>
      </c>
      <c r="U3215">
        <v>2E-3</v>
      </c>
      <c r="V3215" t="s">
        <v>28</v>
      </c>
      <c r="W3215" t="s">
        <v>28</v>
      </c>
      <c r="X3215">
        <v>10</v>
      </c>
      <c r="Y3215" t="s">
        <v>35</v>
      </c>
      <c r="Z3215" t="s">
        <v>28</v>
      </c>
      <c r="AA3215" t="s">
        <v>38</v>
      </c>
      <c r="AB3215" s="5" t="s">
        <v>2341</v>
      </c>
    </row>
    <row r="3216" spans="1:28" x14ac:dyDescent="0.25">
      <c r="A3216" t="s">
        <v>725</v>
      </c>
      <c r="B3216" s="1">
        <v>42431</v>
      </c>
      <c r="C3216" t="s">
        <v>28</v>
      </c>
      <c r="D3216" t="s">
        <v>29</v>
      </c>
      <c r="E3216" t="s">
        <v>757</v>
      </c>
      <c r="F3216" t="s">
        <v>33</v>
      </c>
      <c r="G3216" t="s">
        <v>31</v>
      </c>
      <c r="H3216">
        <v>7.0000000000000007E-2</v>
      </c>
      <c r="I3216" t="s">
        <v>35</v>
      </c>
      <c r="J3216" t="s">
        <v>36</v>
      </c>
      <c r="K3216" t="s">
        <v>37</v>
      </c>
      <c r="L3216" t="s">
        <v>35</v>
      </c>
      <c r="M3216" t="s">
        <v>35</v>
      </c>
      <c r="N3216">
        <v>4.0000000000000001E-3</v>
      </c>
      <c r="O3216" t="s">
        <v>28</v>
      </c>
      <c r="P3216" t="s">
        <v>28</v>
      </c>
      <c r="Q3216" t="s">
        <v>43</v>
      </c>
      <c r="R3216">
        <v>46</v>
      </c>
      <c r="S3216" t="s">
        <v>35</v>
      </c>
      <c r="T3216">
        <v>0.16600000000000001</v>
      </c>
      <c r="U3216">
        <v>1E-3</v>
      </c>
      <c r="V3216" t="s">
        <v>28</v>
      </c>
      <c r="W3216" t="s">
        <v>28</v>
      </c>
      <c r="X3216">
        <v>12</v>
      </c>
      <c r="Y3216" t="s">
        <v>35</v>
      </c>
      <c r="Z3216" t="s">
        <v>28</v>
      </c>
      <c r="AA3216">
        <v>6.0000000000000001E-3</v>
      </c>
      <c r="AB3216" s="5" t="s">
        <v>2341</v>
      </c>
    </row>
    <row r="3217" spans="1:28" x14ac:dyDescent="0.25">
      <c r="A3217" t="s">
        <v>1034</v>
      </c>
      <c r="B3217" s="1">
        <v>42431</v>
      </c>
      <c r="C3217" t="s">
        <v>28</v>
      </c>
      <c r="D3217" t="s">
        <v>29</v>
      </c>
      <c r="E3217" t="s">
        <v>1151</v>
      </c>
      <c r="F3217" t="s">
        <v>33</v>
      </c>
      <c r="G3217" t="s">
        <v>31</v>
      </c>
      <c r="H3217">
        <v>0.06</v>
      </c>
      <c r="I3217" t="s">
        <v>35</v>
      </c>
      <c r="J3217" t="s">
        <v>36</v>
      </c>
      <c r="K3217" t="s">
        <v>37</v>
      </c>
      <c r="L3217" t="s">
        <v>35</v>
      </c>
      <c r="M3217" t="s">
        <v>35</v>
      </c>
      <c r="N3217">
        <v>4.0000000000000001E-3</v>
      </c>
      <c r="O3217" t="s">
        <v>28</v>
      </c>
      <c r="P3217" t="s">
        <v>28</v>
      </c>
      <c r="Q3217" t="s">
        <v>43</v>
      </c>
      <c r="R3217">
        <v>36</v>
      </c>
      <c r="S3217" t="s">
        <v>35</v>
      </c>
      <c r="T3217">
        <v>5.0000000000000001E-3</v>
      </c>
      <c r="U3217" t="s">
        <v>35</v>
      </c>
      <c r="V3217" t="s">
        <v>28</v>
      </c>
      <c r="W3217" t="s">
        <v>28</v>
      </c>
      <c r="X3217">
        <v>10</v>
      </c>
      <c r="Y3217" t="s">
        <v>35</v>
      </c>
      <c r="Z3217" t="s">
        <v>28</v>
      </c>
      <c r="AA3217" t="s">
        <v>38</v>
      </c>
      <c r="AB3217" s="5" t="s">
        <v>2341</v>
      </c>
    </row>
    <row r="3218" spans="1:28" x14ac:dyDescent="0.25">
      <c r="A3218" t="s">
        <v>1186</v>
      </c>
      <c r="B3218" s="1">
        <v>42431</v>
      </c>
      <c r="C3218" t="s">
        <v>28</v>
      </c>
      <c r="D3218" t="s">
        <v>29</v>
      </c>
      <c r="E3218" t="s">
        <v>1208</v>
      </c>
      <c r="F3218" t="s">
        <v>33</v>
      </c>
      <c r="G3218" t="s">
        <v>31</v>
      </c>
      <c r="H3218">
        <v>0.03</v>
      </c>
      <c r="I3218" t="s">
        <v>35</v>
      </c>
      <c r="J3218" t="s">
        <v>36</v>
      </c>
      <c r="K3218" t="s">
        <v>37</v>
      </c>
      <c r="L3218" t="s">
        <v>35</v>
      </c>
      <c r="M3218" t="s">
        <v>35</v>
      </c>
      <c r="N3218">
        <v>4.0000000000000001E-3</v>
      </c>
      <c r="O3218" t="s">
        <v>28</v>
      </c>
      <c r="P3218" t="s">
        <v>28</v>
      </c>
      <c r="Q3218" t="s">
        <v>43</v>
      </c>
      <c r="R3218">
        <v>46</v>
      </c>
      <c r="S3218" t="s">
        <v>35</v>
      </c>
      <c r="T3218">
        <v>1.4999999999999999E-2</v>
      </c>
      <c r="U3218" t="s">
        <v>35</v>
      </c>
      <c r="V3218" t="s">
        <v>28</v>
      </c>
      <c r="W3218" t="s">
        <v>28</v>
      </c>
      <c r="X3218">
        <v>10</v>
      </c>
      <c r="Y3218" t="s">
        <v>35</v>
      </c>
      <c r="Z3218" t="s">
        <v>28</v>
      </c>
      <c r="AA3218" t="s">
        <v>38</v>
      </c>
      <c r="AB3218" s="5" t="s">
        <v>2341</v>
      </c>
    </row>
    <row r="3219" spans="1:28" x14ac:dyDescent="0.25">
      <c r="A3219" t="s">
        <v>1135</v>
      </c>
      <c r="B3219" s="1">
        <v>42431</v>
      </c>
      <c r="C3219" t="s">
        <v>28</v>
      </c>
      <c r="D3219" t="s">
        <v>29</v>
      </c>
      <c r="E3219" t="s">
        <v>1403</v>
      </c>
      <c r="F3219" t="s">
        <v>33</v>
      </c>
      <c r="G3219" t="s">
        <v>31</v>
      </c>
      <c r="H3219">
        <v>0.06</v>
      </c>
      <c r="I3219" t="s">
        <v>35</v>
      </c>
      <c r="J3219" t="s">
        <v>36</v>
      </c>
      <c r="K3219" t="s">
        <v>37</v>
      </c>
      <c r="L3219" t="s">
        <v>35</v>
      </c>
      <c r="M3219" t="s">
        <v>35</v>
      </c>
      <c r="N3219">
        <v>4.0000000000000001E-3</v>
      </c>
      <c r="O3219" t="s">
        <v>28</v>
      </c>
      <c r="P3219" t="s">
        <v>28</v>
      </c>
      <c r="Q3219" t="s">
        <v>43</v>
      </c>
      <c r="R3219">
        <v>32</v>
      </c>
      <c r="S3219" t="s">
        <v>35</v>
      </c>
      <c r="T3219">
        <v>4.2000000000000003E-2</v>
      </c>
      <c r="U3219" t="s">
        <v>35</v>
      </c>
      <c r="V3219" t="s">
        <v>28</v>
      </c>
      <c r="W3219" t="s">
        <v>28</v>
      </c>
      <c r="X3219">
        <v>2</v>
      </c>
      <c r="Y3219" t="s">
        <v>35</v>
      </c>
      <c r="Z3219" t="s">
        <v>28</v>
      </c>
      <c r="AA3219" t="s">
        <v>38</v>
      </c>
      <c r="AB3219" s="5" t="s">
        <v>2341</v>
      </c>
    </row>
    <row r="3220" spans="1:28" x14ac:dyDescent="0.25">
      <c r="A3220" t="s">
        <v>1445</v>
      </c>
      <c r="B3220" s="1">
        <v>42431</v>
      </c>
      <c r="C3220" t="s">
        <v>28</v>
      </c>
      <c r="D3220" t="s">
        <v>29</v>
      </c>
      <c r="E3220" t="s">
        <v>1473</v>
      </c>
      <c r="F3220" t="s">
        <v>33</v>
      </c>
      <c r="G3220" t="s">
        <v>31</v>
      </c>
      <c r="H3220">
        <v>0.05</v>
      </c>
      <c r="I3220" t="s">
        <v>35</v>
      </c>
      <c r="J3220" t="s">
        <v>36</v>
      </c>
      <c r="K3220" t="s">
        <v>37</v>
      </c>
      <c r="L3220" t="s">
        <v>35</v>
      </c>
      <c r="M3220" t="s">
        <v>35</v>
      </c>
      <c r="N3220">
        <v>3.0000000000000001E-3</v>
      </c>
      <c r="O3220" t="s">
        <v>28</v>
      </c>
      <c r="P3220" t="s">
        <v>28</v>
      </c>
      <c r="Q3220" t="s">
        <v>43</v>
      </c>
      <c r="R3220">
        <v>32</v>
      </c>
      <c r="S3220" t="s">
        <v>35</v>
      </c>
      <c r="T3220">
        <v>1.2E-2</v>
      </c>
      <c r="U3220" t="s">
        <v>35</v>
      </c>
      <c r="V3220" t="s">
        <v>28</v>
      </c>
      <c r="W3220" t="s">
        <v>28</v>
      </c>
      <c r="X3220">
        <v>2</v>
      </c>
      <c r="Y3220" t="s">
        <v>35</v>
      </c>
      <c r="Z3220" t="s">
        <v>28</v>
      </c>
      <c r="AA3220">
        <v>6.0000000000000001E-3</v>
      </c>
      <c r="AB3220" s="5" t="s">
        <v>2341</v>
      </c>
    </row>
    <row r="3221" spans="1:28" x14ac:dyDescent="0.25">
      <c r="A3221" t="s">
        <v>1127</v>
      </c>
      <c r="B3221" s="1">
        <v>42431</v>
      </c>
      <c r="C3221" t="s">
        <v>28</v>
      </c>
      <c r="D3221" t="s">
        <v>29</v>
      </c>
      <c r="E3221" t="s">
        <v>1793</v>
      </c>
      <c r="F3221" t="s">
        <v>33</v>
      </c>
      <c r="G3221" t="s">
        <v>31</v>
      </c>
      <c r="H3221" t="s">
        <v>34</v>
      </c>
      <c r="I3221">
        <v>1E-3</v>
      </c>
      <c r="J3221" t="s">
        <v>36</v>
      </c>
      <c r="K3221" t="s">
        <v>37</v>
      </c>
      <c r="L3221" t="s">
        <v>35</v>
      </c>
      <c r="M3221" t="s">
        <v>35</v>
      </c>
      <c r="N3221">
        <v>4.0000000000000001E-3</v>
      </c>
      <c r="O3221" t="s">
        <v>28</v>
      </c>
      <c r="P3221" t="s">
        <v>28</v>
      </c>
      <c r="Q3221">
        <v>0.1</v>
      </c>
      <c r="R3221">
        <v>95</v>
      </c>
      <c r="S3221" t="s">
        <v>35</v>
      </c>
      <c r="T3221">
        <v>1.0999999999999999E-2</v>
      </c>
      <c r="U3221" t="s">
        <v>35</v>
      </c>
      <c r="V3221" t="s">
        <v>28</v>
      </c>
      <c r="W3221" t="s">
        <v>28</v>
      </c>
      <c r="X3221">
        <v>32</v>
      </c>
      <c r="Y3221" t="s">
        <v>35</v>
      </c>
      <c r="Z3221" t="s">
        <v>28</v>
      </c>
      <c r="AA3221" t="s">
        <v>38</v>
      </c>
      <c r="AB3221" s="5" t="s">
        <v>2341</v>
      </c>
    </row>
    <row r="3222" spans="1:28" x14ac:dyDescent="0.25">
      <c r="A3222" t="s">
        <v>2033</v>
      </c>
      <c r="B3222" s="1">
        <v>42431</v>
      </c>
      <c r="C3222" t="s">
        <v>28</v>
      </c>
      <c r="D3222" t="s">
        <v>29</v>
      </c>
      <c r="E3222" t="s">
        <v>2172</v>
      </c>
      <c r="F3222" t="s">
        <v>33</v>
      </c>
      <c r="G3222" t="s">
        <v>31</v>
      </c>
      <c r="H3222">
        <v>0.12</v>
      </c>
      <c r="I3222">
        <v>5.0000000000000001E-3</v>
      </c>
      <c r="J3222" t="s">
        <v>36</v>
      </c>
      <c r="K3222" t="s">
        <v>37</v>
      </c>
      <c r="L3222" t="s">
        <v>35</v>
      </c>
      <c r="M3222">
        <v>3.0000000000000001E-3</v>
      </c>
      <c r="N3222">
        <v>0.01</v>
      </c>
      <c r="O3222" t="s">
        <v>28</v>
      </c>
      <c r="P3222" t="s">
        <v>28</v>
      </c>
      <c r="Q3222" t="s">
        <v>43</v>
      </c>
      <c r="R3222">
        <v>12</v>
      </c>
      <c r="S3222">
        <v>1E-3</v>
      </c>
      <c r="T3222">
        <v>0.109</v>
      </c>
      <c r="U3222">
        <v>2E-3</v>
      </c>
      <c r="V3222" t="s">
        <v>28</v>
      </c>
      <c r="W3222" t="s">
        <v>28</v>
      </c>
      <c r="X3222">
        <v>2</v>
      </c>
      <c r="Y3222" t="s">
        <v>35</v>
      </c>
      <c r="Z3222" t="s">
        <v>28</v>
      </c>
      <c r="AA3222" t="s">
        <v>38</v>
      </c>
      <c r="AB3222" s="5" t="s">
        <v>2341</v>
      </c>
    </row>
    <row r="3223" spans="1:28" x14ac:dyDescent="0.25">
      <c r="A3223" t="s">
        <v>27</v>
      </c>
      <c r="B3223" s="1">
        <v>42424</v>
      </c>
      <c r="C3223" t="s">
        <v>28</v>
      </c>
      <c r="D3223" t="s">
        <v>29</v>
      </c>
      <c r="E3223" t="s">
        <v>362</v>
      </c>
      <c r="F3223" t="s">
        <v>33</v>
      </c>
      <c r="G3223" t="s">
        <v>31</v>
      </c>
      <c r="H3223" t="s">
        <v>34</v>
      </c>
      <c r="I3223" t="s">
        <v>35</v>
      </c>
      <c r="J3223" t="s">
        <v>36</v>
      </c>
      <c r="K3223" t="s">
        <v>37</v>
      </c>
      <c r="L3223" t="s">
        <v>35</v>
      </c>
      <c r="M3223">
        <v>2E-3</v>
      </c>
      <c r="N3223">
        <v>3.0000000000000001E-3</v>
      </c>
      <c r="O3223" t="s">
        <v>28</v>
      </c>
      <c r="P3223" t="s">
        <v>28</v>
      </c>
      <c r="Q3223" t="s">
        <v>43</v>
      </c>
      <c r="R3223">
        <v>109</v>
      </c>
      <c r="S3223" t="s">
        <v>35</v>
      </c>
      <c r="T3223">
        <v>0.29599999999999999</v>
      </c>
      <c r="U3223">
        <v>5.0000000000000001E-3</v>
      </c>
      <c r="V3223" t="s">
        <v>28</v>
      </c>
      <c r="W3223" t="s">
        <v>28</v>
      </c>
      <c r="X3223">
        <v>56</v>
      </c>
      <c r="Y3223" t="s">
        <v>35</v>
      </c>
      <c r="Z3223" t="s">
        <v>28</v>
      </c>
      <c r="AA3223" t="s">
        <v>38</v>
      </c>
      <c r="AB3223" s="5" t="s">
        <v>2341</v>
      </c>
    </row>
    <row r="3224" spans="1:28" x14ac:dyDescent="0.25">
      <c r="A3224" t="s">
        <v>480</v>
      </c>
      <c r="B3224" s="1">
        <v>42424</v>
      </c>
      <c r="C3224" t="s">
        <v>28</v>
      </c>
      <c r="D3224" t="s">
        <v>29</v>
      </c>
      <c r="E3224" t="s">
        <v>666</v>
      </c>
      <c r="F3224" t="s">
        <v>33</v>
      </c>
      <c r="G3224" t="s">
        <v>31</v>
      </c>
      <c r="H3224" t="s">
        <v>34</v>
      </c>
      <c r="I3224" t="s">
        <v>35</v>
      </c>
      <c r="J3224" t="s">
        <v>36</v>
      </c>
      <c r="K3224" t="s">
        <v>37</v>
      </c>
      <c r="L3224" t="s">
        <v>35</v>
      </c>
      <c r="M3224" t="s">
        <v>35</v>
      </c>
      <c r="N3224">
        <v>4.0000000000000001E-3</v>
      </c>
      <c r="O3224" t="s">
        <v>28</v>
      </c>
      <c r="P3224" t="s">
        <v>28</v>
      </c>
      <c r="Q3224" t="s">
        <v>43</v>
      </c>
      <c r="R3224">
        <v>85</v>
      </c>
      <c r="S3224" t="s">
        <v>35</v>
      </c>
      <c r="T3224">
        <v>1.0999999999999999E-2</v>
      </c>
      <c r="U3224">
        <v>2E-3</v>
      </c>
      <c r="V3224" t="s">
        <v>28</v>
      </c>
      <c r="W3224" t="s">
        <v>28</v>
      </c>
      <c r="X3224">
        <v>34</v>
      </c>
      <c r="Y3224" t="s">
        <v>35</v>
      </c>
      <c r="Z3224" t="s">
        <v>28</v>
      </c>
      <c r="AA3224" t="s">
        <v>38</v>
      </c>
      <c r="AB3224" s="5" t="s">
        <v>2341</v>
      </c>
    </row>
    <row r="3225" spans="1:28" x14ac:dyDescent="0.25">
      <c r="A3225" t="s">
        <v>1034</v>
      </c>
      <c r="B3225" s="1">
        <v>42424</v>
      </c>
      <c r="C3225" t="s">
        <v>28</v>
      </c>
      <c r="D3225" t="s">
        <v>29</v>
      </c>
      <c r="E3225" t="s">
        <v>1152</v>
      </c>
      <c r="F3225" t="s">
        <v>33</v>
      </c>
      <c r="G3225" t="s">
        <v>31</v>
      </c>
      <c r="H3225" t="s">
        <v>34</v>
      </c>
      <c r="I3225" t="s">
        <v>35</v>
      </c>
      <c r="J3225" t="s">
        <v>36</v>
      </c>
      <c r="K3225" t="s">
        <v>37</v>
      </c>
      <c r="L3225" t="s">
        <v>35</v>
      </c>
      <c r="M3225" t="s">
        <v>35</v>
      </c>
      <c r="N3225">
        <v>3.0000000000000001E-3</v>
      </c>
      <c r="O3225" t="s">
        <v>28</v>
      </c>
      <c r="P3225" t="s">
        <v>28</v>
      </c>
      <c r="Q3225" t="s">
        <v>43</v>
      </c>
      <c r="R3225">
        <v>84</v>
      </c>
      <c r="S3225" t="s">
        <v>35</v>
      </c>
      <c r="T3225">
        <v>2E-3</v>
      </c>
      <c r="U3225" t="s">
        <v>35</v>
      </c>
      <c r="V3225" t="s">
        <v>28</v>
      </c>
      <c r="W3225" t="s">
        <v>28</v>
      </c>
      <c r="X3225">
        <v>30</v>
      </c>
      <c r="Y3225" t="s">
        <v>35</v>
      </c>
      <c r="Z3225" t="s">
        <v>28</v>
      </c>
      <c r="AA3225" t="s">
        <v>38</v>
      </c>
      <c r="AB3225" s="5" t="s">
        <v>2341</v>
      </c>
    </row>
    <row r="3226" spans="1:28" x14ac:dyDescent="0.25">
      <c r="A3226" t="s">
        <v>1135</v>
      </c>
      <c r="B3226" s="1">
        <v>42424</v>
      </c>
      <c r="C3226" t="s">
        <v>28</v>
      </c>
      <c r="D3226" t="s">
        <v>29</v>
      </c>
      <c r="E3226" t="s">
        <v>1404</v>
      </c>
      <c r="F3226" t="s">
        <v>33</v>
      </c>
      <c r="G3226" t="s">
        <v>31</v>
      </c>
      <c r="H3226">
        <v>0.01</v>
      </c>
      <c r="I3226" t="s">
        <v>35</v>
      </c>
      <c r="J3226" t="s">
        <v>36</v>
      </c>
      <c r="K3226" t="s">
        <v>37</v>
      </c>
      <c r="L3226" t="s">
        <v>35</v>
      </c>
      <c r="M3226" t="s">
        <v>35</v>
      </c>
      <c r="N3226">
        <v>3.0000000000000001E-3</v>
      </c>
      <c r="O3226" t="s">
        <v>28</v>
      </c>
      <c r="P3226" t="s">
        <v>28</v>
      </c>
      <c r="Q3226" t="s">
        <v>43</v>
      </c>
      <c r="R3226">
        <v>57</v>
      </c>
      <c r="S3226" t="s">
        <v>35</v>
      </c>
      <c r="T3226">
        <v>0.02</v>
      </c>
      <c r="U3226" t="s">
        <v>35</v>
      </c>
      <c r="V3226" t="s">
        <v>28</v>
      </c>
      <c r="W3226" t="s">
        <v>28</v>
      </c>
      <c r="X3226">
        <v>3</v>
      </c>
      <c r="Y3226" t="s">
        <v>35</v>
      </c>
      <c r="Z3226" t="s">
        <v>28</v>
      </c>
      <c r="AA3226" t="s">
        <v>38</v>
      </c>
      <c r="AB3226" s="5" t="s">
        <v>2341</v>
      </c>
    </row>
    <row r="3227" spans="1:28" x14ac:dyDescent="0.25">
      <c r="A3227" t="s">
        <v>1127</v>
      </c>
      <c r="B3227" s="1">
        <v>42424</v>
      </c>
      <c r="C3227" t="s">
        <v>28</v>
      </c>
      <c r="D3227" t="s">
        <v>29</v>
      </c>
      <c r="E3227" t="s">
        <v>1794</v>
      </c>
      <c r="F3227" t="s">
        <v>33</v>
      </c>
      <c r="G3227" t="s">
        <v>31</v>
      </c>
      <c r="H3227">
        <v>0.02</v>
      </c>
      <c r="I3227">
        <v>1E-3</v>
      </c>
      <c r="J3227" t="s">
        <v>36</v>
      </c>
      <c r="K3227" t="s">
        <v>37</v>
      </c>
      <c r="L3227" t="s">
        <v>35</v>
      </c>
      <c r="M3227" t="s">
        <v>35</v>
      </c>
      <c r="N3227">
        <v>7.0000000000000001E-3</v>
      </c>
      <c r="O3227" t="s">
        <v>28</v>
      </c>
      <c r="P3227" t="s">
        <v>28</v>
      </c>
      <c r="Q3227" t="s">
        <v>43</v>
      </c>
      <c r="R3227">
        <v>68</v>
      </c>
      <c r="S3227" t="s">
        <v>35</v>
      </c>
      <c r="T3227">
        <v>1.7999999999999999E-2</v>
      </c>
      <c r="U3227">
        <v>8.0000000000000002E-3</v>
      </c>
      <c r="V3227" t="s">
        <v>28</v>
      </c>
      <c r="W3227" t="s">
        <v>28</v>
      </c>
      <c r="X3227">
        <v>21</v>
      </c>
      <c r="Y3227" t="s">
        <v>35</v>
      </c>
      <c r="Z3227" t="s">
        <v>28</v>
      </c>
      <c r="AA3227" t="s">
        <v>38</v>
      </c>
      <c r="AB3227" s="5" t="s">
        <v>2341</v>
      </c>
    </row>
    <row r="3228" spans="1:28" x14ac:dyDescent="0.25">
      <c r="A3228" t="s">
        <v>27</v>
      </c>
      <c r="B3228" s="1">
        <v>42418</v>
      </c>
      <c r="C3228" t="s">
        <v>28</v>
      </c>
      <c r="D3228" t="s">
        <v>29</v>
      </c>
      <c r="E3228" t="s">
        <v>363</v>
      </c>
      <c r="F3228" t="s">
        <v>33</v>
      </c>
      <c r="G3228" t="s">
        <v>31</v>
      </c>
      <c r="H3228">
        <v>0.03</v>
      </c>
      <c r="I3228" t="s">
        <v>35</v>
      </c>
      <c r="J3228" t="s">
        <v>36</v>
      </c>
      <c r="K3228" t="s">
        <v>37</v>
      </c>
      <c r="L3228" t="s">
        <v>35</v>
      </c>
      <c r="M3228">
        <v>4.0000000000000001E-3</v>
      </c>
      <c r="N3228">
        <v>4.0000000000000001E-3</v>
      </c>
      <c r="O3228" t="s">
        <v>28</v>
      </c>
      <c r="P3228" t="s">
        <v>28</v>
      </c>
      <c r="Q3228" t="s">
        <v>43</v>
      </c>
      <c r="R3228">
        <v>79</v>
      </c>
      <c r="S3228">
        <v>2E-3</v>
      </c>
      <c r="T3228">
        <v>0.23899999999999999</v>
      </c>
      <c r="U3228">
        <v>4.0000000000000001E-3</v>
      </c>
      <c r="V3228" t="s">
        <v>28</v>
      </c>
      <c r="W3228" t="s">
        <v>28</v>
      </c>
      <c r="X3228">
        <v>31</v>
      </c>
      <c r="Y3228" t="s">
        <v>35</v>
      </c>
      <c r="Z3228" t="s">
        <v>28</v>
      </c>
      <c r="AA3228" t="s">
        <v>38</v>
      </c>
      <c r="AB3228" s="5" t="s">
        <v>2341</v>
      </c>
    </row>
    <row r="3229" spans="1:28" x14ac:dyDescent="0.25">
      <c r="A3229" t="s">
        <v>480</v>
      </c>
      <c r="B3229" s="1">
        <v>42418</v>
      </c>
      <c r="C3229" t="s">
        <v>28</v>
      </c>
      <c r="D3229" t="s">
        <v>29</v>
      </c>
      <c r="E3229" t="s">
        <v>667</v>
      </c>
      <c r="F3229" t="s">
        <v>33</v>
      </c>
      <c r="G3229" t="s">
        <v>31</v>
      </c>
      <c r="H3229">
        <v>0.02</v>
      </c>
      <c r="I3229" t="s">
        <v>35</v>
      </c>
      <c r="J3229" t="s">
        <v>36</v>
      </c>
      <c r="K3229" t="s">
        <v>37</v>
      </c>
      <c r="L3229" t="s">
        <v>35</v>
      </c>
      <c r="M3229" t="s">
        <v>35</v>
      </c>
      <c r="N3229">
        <v>4.0000000000000001E-3</v>
      </c>
      <c r="O3229" t="s">
        <v>28</v>
      </c>
      <c r="P3229" t="s">
        <v>28</v>
      </c>
      <c r="Q3229">
        <v>0.2</v>
      </c>
      <c r="R3229">
        <v>61</v>
      </c>
      <c r="S3229" t="s">
        <v>35</v>
      </c>
      <c r="T3229">
        <v>6.0000000000000001E-3</v>
      </c>
      <c r="U3229">
        <v>1E-3</v>
      </c>
      <c r="V3229" t="s">
        <v>28</v>
      </c>
      <c r="W3229" t="s">
        <v>28</v>
      </c>
      <c r="X3229">
        <v>15</v>
      </c>
      <c r="Y3229" t="s">
        <v>35</v>
      </c>
      <c r="Z3229" t="s">
        <v>28</v>
      </c>
      <c r="AA3229" t="s">
        <v>38</v>
      </c>
      <c r="AB3229" s="5" t="s">
        <v>2341</v>
      </c>
    </row>
    <row r="3230" spans="1:28" x14ac:dyDescent="0.25">
      <c r="A3230" t="s">
        <v>1034</v>
      </c>
      <c r="B3230" s="1">
        <v>42418</v>
      </c>
      <c r="C3230" t="s">
        <v>28</v>
      </c>
      <c r="D3230" t="s">
        <v>29</v>
      </c>
      <c r="E3230" t="s">
        <v>1153</v>
      </c>
      <c r="F3230" t="s">
        <v>33</v>
      </c>
      <c r="G3230" t="s">
        <v>31</v>
      </c>
      <c r="H3230">
        <v>0.02</v>
      </c>
      <c r="I3230" t="s">
        <v>35</v>
      </c>
      <c r="J3230" t="s">
        <v>36</v>
      </c>
      <c r="K3230" t="s">
        <v>37</v>
      </c>
      <c r="L3230" t="s">
        <v>35</v>
      </c>
      <c r="M3230" t="s">
        <v>35</v>
      </c>
      <c r="N3230">
        <v>4.0000000000000001E-3</v>
      </c>
      <c r="O3230" t="s">
        <v>28</v>
      </c>
      <c r="P3230" t="s">
        <v>28</v>
      </c>
      <c r="Q3230" t="s">
        <v>43</v>
      </c>
      <c r="R3230">
        <v>68</v>
      </c>
      <c r="S3230" t="s">
        <v>35</v>
      </c>
      <c r="T3230">
        <v>6.0000000000000001E-3</v>
      </c>
      <c r="U3230" t="s">
        <v>35</v>
      </c>
      <c r="V3230" t="s">
        <v>28</v>
      </c>
      <c r="W3230" t="s">
        <v>28</v>
      </c>
      <c r="X3230">
        <v>18</v>
      </c>
      <c r="Y3230" t="s">
        <v>35</v>
      </c>
      <c r="Z3230" t="s">
        <v>28</v>
      </c>
      <c r="AA3230" t="s">
        <v>38</v>
      </c>
      <c r="AB3230" s="5" t="s">
        <v>2341</v>
      </c>
    </row>
    <row r="3231" spans="1:28" x14ac:dyDescent="0.25">
      <c r="A3231" t="s">
        <v>1135</v>
      </c>
      <c r="B3231" s="1">
        <v>42418</v>
      </c>
      <c r="C3231" t="s">
        <v>28</v>
      </c>
      <c r="D3231" t="s">
        <v>29</v>
      </c>
      <c r="E3231" t="s">
        <v>1405</v>
      </c>
      <c r="F3231" t="s">
        <v>33</v>
      </c>
      <c r="G3231" t="s">
        <v>31</v>
      </c>
      <c r="H3231">
        <v>0.02</v>
      </c>
      <c r="I3231" t="s">
        <v>35</v>
      </c>
      <c r="J3231" t="s">
        <v>36</v>
      </c>
      <c r="K3231" t="s">
        <v>37</v>
      </c>
      <c r="L3231" t="s">
        <v>35</v>
      </c>
      <c r="M3231" t="s">
        <v>35</v>
      </c>
      <c r="N3231">
        <v>3.0000000000000001E-3</v>
      </c>
      <c r="O3231" t="s">
        <v>28</v>
      </c>
      <c r="P3231" t="s">
        <v>28</v>
      </c>
      <c r="Q3231" t="s">
        <v>43</v>
      </c>
      <c r="R3231">
        <v>50</v>
      </c>
      <c r="S3231" t="s">
        <v>35</v>
      </c>
      <c r="T3231">
        <v>5.7000000000000002E-2</v>
      </c>
      <c r="U3231" t="s">
        <v>35</v>
      </c>
      <c r="V3231" t="s">
        <v>28</v>
      </c>
      <c r="W3231" t="s">
        <v>28</v>
      </c>
      <c r="X3231">
        <v>3</v>
      </c>
      <c r="Y3231" t="s">
        <v>35</v>
      </c>
      <c r="Z3231" t="s">
        <v>28</v>
      </c>
      <c r="AA3231" t="s">
        <v>38</v>
      </c>
      <c r="AB3231" s="5" t="s">
        <v>2341</v>
      </c>
    </row>
    <row r="3232" spans="1:28" x14ac:dyDescent="0.25">
      <c r="A3232" t="s">
        <v>1127</v>
      </c>
      <c r="B3232" s="1">
        <v>42418</v>
      </c>
      <c r="C3232" t="s">
        <v>28</v>
      </c>
      <c r="D3232" t="s">
        <v>29</v>
      </c>
      <c r="E3232" t="s">
        <v>1795</v>
      </c>
      <c r="F3232" t="s">
        <v>33</v>
      </c>
      <c r="G3232" t="s">
        <v>31</v>
      </c>
      <c r="H3232">
        <v>0.04</v>
      </c>
      <c r="I3232">
        <v>1E-3</v>
      </c>
      <c r="J3232" t="s">
        <v>36</v>
      </c>
      <c r="K3232" t="s">
        <v>37</v>
      </c>
      <c r="L3232" t="s">
        <v>35</v>
      </c>
      <c r="M3232" t="s">
        <v>35</v>
      </c>
      <c r="N3232">
        <v>7.0000000000000001E-3</v>
      </c>
      <c r="O3232" t="s">
        <v>28</v>
      </c>
      <c r="P3232" t="s">
        <v>28</v>
      </c>
      <c r="Q3232" t="s">
        <v>43</v>
      </c>
      <c r="R3232">
        <v>59</v>
      </c>
      <c r="S3232" t="s">
        <v>35</v>
      </c>
      <c r="T3232">
        <v>4.1000000000000002E-2</v>
      </c>
      <c r="U3232" t="s">
        <v>35</v>
      </c>
      <c r="V3232" t="s">
        <v>28</v>
      </c>
      <c r="W3232" t="s">
        <v>28</v>
      </c>
      <c r="X3232">
        <v>20</v>
      </c>
      <c r="Y3232" t="s">
        <v>35</v>
      </c>
      <c r="Z3232" t="s">
        <v>28</v>
      </c>
      <c r="AA3232" t="s">
        <v>38</v>
      </c>
      <c r="AB3232" s="5" t="s">
        <v>2341</v>
      </c>
    </row>
    <row r="3233" spans="1:28" x14ac:dyDescent="0.25">
      <c r="A3233" t="s">
        <v>27</v>
      </c>
      <c r="B3233" s="1">
        <v>42410</v>
      </c>
      <c r="C3233" t="s">
        <v>28</v>
      </c>
      <c r="D3233" t="s">
        <v>29</v>
      </c>
      <c r="E3233" t="s">
        <v>364</v>
      </c>
      <c r="F3233" t="s">
        <v>33</v>
      </c>
      <c r="G3233" t="s">
        <v>31</v>
      </c>
      <c r="H3233">
        <v>0.14000000000000001</v>
      </c>
      <c r="I3233" t="s">
        <v>35</v>
      </c>
      <c r="J3233" t="s">
        <v>36</v>
      </c>
      <c r="K3233" t="s">
        <v>37</v>
      </c>
      <c r="L3233" t="s">
        <v>35</v>
      </c>
      <c r="M3233" t="s">
        <v>35</v>
      </c>
      <c r="N3233">
        <v>3.0000000000000001E-3</v>
      </c>
      <c r="O3233" t="s">
        <v>28</v>
      </c>
      <c r="P3233" t="s">
        <v>28</v>
      </c>
      <c r="Q3233" t="s">
        <v>43</v>
      </c>
      <c r="R3233">
        <v>48</v>
      </c>
      <c r="S3233" t="s">
        <v>35</v>
      </c>
      <c r="T3233">
        <v>0.03</v>
      </c>
      <c r="U3233" t="s">
        <v>35</v>
      </c>
      <c r="V3233" t="s">
        <v>28</v>
      </c>
      <c r="W3233" t="s">
        <v>28</v>
      </c>
      <c r="X3233">
        <v>6</v>
      </c>
      <c r="Y3233" t="s">
        <v>35</v>
      </c>
      <c r="Z3233" t="s">
        <v>28</v>
      </c>
      <c r="AA3233" t="s">
        <v>38</v>
      </c>
      <c r="AB3233" s="5" t="s">
        <v>2341</v>
      </c>
    </row>
    <row r="3234" spans="1:28" x14ac:dyDescent="0.25">
      <c r="A3234" t="s">
        <v>480</v>
      </c>
      <c r="B3234" s="1">
        <v>42410</v>
      </c>
      <c r="C3234" t="s">
        <v>28</v>
      </c>
      <c r="D3234" t="s">
        <v>29</v>
      </c>
      <c r="E3234" t="s">
        <v>668</v>
      </c>
      <c r="F3234" t="s">
        <v>33</v>
      </c>
      <c r="G3234" t="s">
        <v>31</v>
      </c>
      <c r="H3234">
        <v>0.12</v>
      </c>
      <c r="I3234" t="s">
        <v>35</v>
      </c>
      <c r="J3234" t="s">
        <v>36</v>
      </c>
      <c r="K3234" t="s">
        <v>37</v>
      </c>
      <c r="L3234" t="s">
        <v>35</v>
      </c>
      <c r="M3234" t="s">
        <v>35</v>
      </c>
      <c r="N3234">
        <v>4.0000000000000001E-3</v>
      </c>
      <c r="O3234" t="s">
        <v>28</v>
      </c>
      <c r="P3234" t="s">
        <v>28</v>
      </c>
      <c r="Q3234" t="s">
        <v>43</v>
      </c>
      <c r="R3234">
        <v>52</v>
      </c>
      <c r="S3234" t="s">
        <v>35</v>
      </c>
      <c r="T3234">
        <v>0.03</v>
      </c>
      <c r="U3234">
        <v>1E-3</v>
      </c>
      <c r="V3234" t="s">
        <v>28</v>
      </c>
      <c r="W3234" t="s">
        <v>28</v>
      </c>
      <c r="X3234">
        <v>11</v>
      </c>
      <c r="Y3234" t="s">
        <v>35</v>
      </c>
      <c r="Z3234" t="s">
        <v>28</v>
      </c>
      <c r="AA3234" t="s">
        <v>38</v>
      </c>
      <c r="AB3234" s="5" t="s">
        <v>2341</v>
      </c>
    </row>
    <row r="3235" spans="1:28" x14ac:dyDescent="0.25">
      <c r="A3235" t="s">
        <v>1034</v>
      </c>
      <c r="B3235" s="1">
        <v>42410</v>
      </c>
      <c r="C3235" t="s">
        <v>28</v>
      </c>
      <c r="D3235" t="s">
        <v>29</v>
      </c>
      <c r="E3235" t="s">
        <v>1154</v>
      </c>
      <c r="F3235" t="s">
        <v>33</v>
      </c>
      <c r="G3235" t="s">
        <v>31</v>
      </c>
      <c r="H3235">
        <v>0.11</v>
      </c>
      <c r="I3235" t="s">
        <v>35</v>
      </c>
      <c r="J3235" t="s">
        <v>36</v>
      </c>
      <c r="K3235" t="s">
        <v>37</v>
      </c>
      <c r="L3235" t="s">
        <v>35</v>
      </c>
      <c r="M3235" t="s">
        <v>35</v>
      </c>
      <c r="N3235">
        <v>5.0000000000000001E-3</v>
      </c>
      <c r="O3235" t="s">
        <v>28</v>
      </c>
      <c r="P3235" t="s">
        <v>28</v>
      </c>
      <c r="Q3235" t="s">
        <v>43</v>
      </c>
      <c r="R3235">
        <v>59</v>
      </c>
      <c r="S3235">
        <v>8.9999999999999993E-3</v>
      </c>
      <c r="T3235">
        <v>1.2E-2</v>
      </c>
      <c r="U3235">
        <v>1E-3</v>
      </c>
      <c r="V3235" t="s">
        <v>28</v>
      </c>
      <c r="W3235" t="s">
        <v>28</v>
      </c>
      <c r="X3235">
        <v>18</v>
      </c>
      <c r="Y3235" t="s">
        <v>35</v>
      </c>
      <c r="Z3235" t="s">
        <v>28</v>
      </c>
      <c r="AA3235" t="s">
        <v>38</v>
      </c>
      <c r="AB3235" s="5" t="s">
        <v>2341</v>
      </c>
    </row>
    <row r="3236" spans="1:28" x14ac:dyDescent="0.25">
      <c r="A3236" t="s">
        <v>1186</v>
      </c>
      <c r="B3236" s="1">
        <v>42410</v>
      </c>
      <c r="C3236" t="s">
        <v>28</v>
      </c>
      <c r="D3236" t="s">
        <v>29</v>
      </c>
      <c r="E3236" t="s">
        <v>1209</v>
      </c>
      <c r="F3236" t="s">
        <v>33</v>
      </c>
      <c r="G3236" t="s">
        <v>31</v>
      </c>
      <c r="H3236">
        <v>0.11</v>
      </c>
      <c r="I3236" t="s">
        <v>35</v>
      </c>
      <c r="J3236" t="s">
        <v>36</v>
      </c>
      <c r="K3236" t="s">
        <v>37</v>
      </c>
      <c r="L3236" t="s">
        <v>35</v>
      </c>
      <c r="M3236" t="s">
        <v>35</v>
      </c>
      <c r="N3236">
        <v>4.0000000000000001E-3</v>
      </c>
      <c r="O3236" t="s">
        <v>28</v>
      </c>
      <c r="P3236" t="s">
        <v>28</v>
      </c>
      <c r="Q3236" t="s">
        <v>43</v>
      </c>
      <c r="R3236">
        <v>52</v>
      </c>
      <c r="S3236" t="s">
        <v>35</v>
      </c>
      <c r="T3236">
        <v>0.02</v>
      </c>
      <c r="U3236" t="s">
        <v>35</v>
      </c>
      <c r="V3236" t="s">
        <v>28</v>
      </c>
      <c r="W3236" t="s">
        <v>28</v>
      </c>
      <c r="X3236">
        <v>14</v>
      </c>
      <c r="Y3236" t="s">
        <v>35</v>
      </c>
      <c r="Z3236" t="s">
        <v>28</v>
      </c>
      <c r="AA3236" t="s">
        <v>38</v>
      </c>
      <c r="AB3236" s="5" t="s">
        <v>2341</v>
      </c>
    </row>
    <row r="3237" spans="1:28" x14ac:dyDescent="0.25">
      <c r="A3237" t="s">
        <v>1135</v>
      </c>
      <c r="B3237" s="1">
        <v>42410</v>
      </c>
      <c r="C3237" t="s">
        <v>28</v>
      </c>
      <c r="D3237" t="s">
        <v>29</v>
      </c>
      <c r="E3237" t="s">
        <v>1406</v>
      </c>
      <c r="F3237" t="s">
        <v>33</v>
      </c>
      <c r="G3237" t="s">
        <v>31</v>
      </c>
      <c r="H3237">
        <v>0.12</v>
      </c>
      <c r="I3237" t="s">
        <v>35</v>
      </c>
      <c r="J3237" t="s">
        <v>36</v>
      </c>
      <c r="K3237" t="s">
        <v>37</v>
      </c>
      <c r="L3237" t="s">
        <v>35</v>
      </c>
      <c r="M3237" t="s">
        <v>35</v>
      </c>
      <c r="N3237">
        <v>2E-3</v>
      </c>
      <c r="O3237" t="s">
        <v>28</v>
      </c>
      <c r="P3237" t="s">
        <v>28</v>
      </c>
      <c r="Q3237" t="s">
        <v>43</v>
      </c>
      <c r="R3237">
        <v>48</v>
      </c>
      <c r="S3237" t="s">
        <v>35</v>
      </c>
      <c r="T3237">
        <v>1.9E-2</v>
      </c>
      <c r="U3237" t="s">
        <v>35</v>
      </c>
      <c r="V3237" t="s">
        <v>28</v>
      </c>
      <c r="W3237" t="s">
        <v>28</v>
      </c>
      <c r="X3237">
        <v>4</v>
      </c>
      <c r="Y3237" t="s">
        <v>35</v>
      </c>
      <c r="Z3237" t="s">
        <v>28</v>
      </c>
      <c r="AA3237" t="s">
        <v>38</v>
      </c>
      <c r="AB3237" s="5" t="s">
        <v>2341</v>
      </c>
    </row>
    <row r="3238" spans="1:28" x14ac:dyDescent="0.25">
      <c r="A3238" t="s">
        <v>1445</v>
      </c>
      <c r="B3238" s="1">
        <v>42410</v>
      </c>
      <c r="C3238" t="s">
        <v>28</v>
      </c>
      <c r="D3238" t="s">
        <v>29</v>
      </c>
      <c r="E3238" t="s">
        <v>1474</v>
      </c>
      <c r="F3238" t="s">
        <v>33</v>
      </c>
      <c r="G3238" t="s">
        <v>31</v>
      </c>
      <c r="H3238">
        <v>0.12</v>
      </c>
      <c r="I3238" t="s">
        <v>35</v>
      </c>
      <c r="J3238" t="s">
        <v>36</v>
      </c>
      <c r="K3238" t="s">
        <v>37</v>
      </c>
      <c r="L3238" t="s">
        <v>35</v>
      </c>
      <c r="M3238" t="s">
        <v>35</v>
      </c>
      <c r="N3238">
        <v>3.0000000000000001E-3</v>
      </c>
      <c r="O3238" t="s">
        <v>28</v>
      </c>
      <c r="P3238" t="s">
        <v>28</v>
      </c>
      <c r="Q3238" t="s">
        <v>43</v>
      </c>
      <c r="R3238">
        <v>48</v>
      </c>
      <c r="S3238" t="s">
        <v>35</v>
      </c>
      <c r="T3238">
        <v>0.02</v>
      </c>
      <c r="U3238" t="s">
        <v>35</v>
      </c>
      <c r="V3238" t="s">
        <v>28</v>
      </c>
      <c r="W3238" t="s">
        <v>28</v>
      </c>
      <c r="X3238">
        <v>4</v>
      </c>
      <c r="Y3238" t="s">
        <v>35</v>
      </c>
      <c r="Z3238" t="s">
        <v>28</v>
      </c>
      <c r="AA3238" t="s">
        <v>38</v>
      </c>
      <c r="AB3238" s="5" t="s">
        <v>2341</v>
      </c>
    </row>
    <row r="3239" spans="1:28" x14ac:dyDescent="0.25">
      <c r="A3239" t="s">
        <v>1127</v>
      </c>
      <c r="B3239" s="1">
        <v>42410</v>
      </c>
      <c r="C3239" t="s">
        <v>28</v>
      </c>
      <c r="D3239" t="s">
        <v>29</v>
      </c>
      <c r="E3239" t="s">
        <v>1796</v>
      </c>
      <c r="F3239" t="s">
        <v>33</v>
      </c>
      <c r="G3239" t="s">
        <v>31</v>
      </c>
      <c r="H3239">
        <v>0.16</v>
      </c>
      <c r="I3239" t="s">
        <v>35</v>
      </c>
      <c r="J3239" t="s">
        <v>36</v>
      </c>
      <c r="K3239" t="s">
        <v>37</v>
      </c>
      <c r="L3239" t="s">
        <v>35</v>
      </c>
      <c r="M3239" t="s">
        <v>35</v>
      </c>
      <c r="N3239">
        <v>7.0000000000000001E-3</v>
      </c>
      <c r="O3239" t="s">
        <v>28</v>
      </c>
      <c r="P3239" t="s">
        <v>28</v>
      </c>
      <c r="Q3239" t="s">
        <v>43</v>
      </c>
      <c r="R3239">
        <v>50</v>
      </c>
      <c r="S3239" t="s">
        <v>35</v>
      </c>
      <c r="T3239">
        <v>3.2000000000000001E-2</v>
      </c>
      <c r="U3239" t="s">
        <v>35</v>
      </c>
      <c r="V3239" t="s">
        <v>28</v>
      </c>
      <c r="W3239" t="s">
        <v>28</v>
      </c>
      <c r="X3239">
        <v>15</v>
      </c>
      <c r="Y3239" t="s">
        <v>35</v>
      </c>
      <c r="Z3239" t="s">
        <v>28</v>
      </c>
      <c r="AA3239" t="s">
        <v>38</v>
      </c>
      <c r="AB3239" s="5" t="s">
        <v>2341</v>
      </c>
    </row>
    <row r="3240" spans="1:28" x14ac:dyDescent="0.25">
      <c r="A3240" t="s">
        <v>27</v>
      </c>
      <c r="B3240" s="1">
        <v>42396</v>
      </c>
      <c r="C3240" t="s">
        <v>28</v>
      </c>
      <c r="D3240" t="s">
        <v>29</v>
      </c>
      <c r="E3240" t="s">
        <v>366</v>
      </c>
      <c r="F3240" t="s">
        <v>33</v>
      </c>
      <c r="G3240" t="s">
        <v>31</v>
      </c>
      <c r="H3240">
        <v>0.14000000000000001</v>
      </c>
      <c r="I3240" t="s">
        <v>35</v>
      </c>
      <c r="J3240" t="s">
        <v>36</v>
      </c>
      <c r="K3240" t="s">
        <v>37</v>
      </c>
      <c r="L3240" t="s">
        <v>35</v>
      </c>
      <c r="M3240" t="s">
        <v>35</v>
      </c>
      <c r="N3240">
        <v>4.0000000000000001E-3</v>
      </c>
      <c r="O3240" t="s">
        <v>28</v>
      </c>
      <c r="P3240" t="s">
        <v>28</v>
      </c>
      <c r="Q3240" t="s">
        <v>43</v>
      </c>
      <c r="R3240">
        <v>43</v>
      </c>
      <c r="S3240" t="s">
        <v>35</v>
      </c>
      <c r="T3240">
        <v>8.2000000000000003E-2</v>
      </c>
      <c r="U3240">
        <v>1E-3</v>
      </c>
      <c r="V3240" t="s">
        <v>28</v>
      </c>
      <c r="W3240" t="s">
        <v>28</v>
      </c>
      <c r="X3240">
        <v>9</v>
      </c>
      <c r="Y3240" t="s">
        <v>35</v>
      </c>
      <c r="Z3240" t="s">
        <v>28</v>
      </c>
      <c r="AA3240">
        <v>6.0000000000000001E-3</v>
      </c>
      <c r="AB3240" s="5" t="s">
        <v>2341</v>
      </c>
    </row>
    <row r="3241" spans="1:28" x14ac:dyDescent="0.25">
      <c r="A3241" t="s">
        <v>480</v>
      </c>
      <c r="B3241" s="1">
        <v>42396</v>
      </c>
      <c r="C3241" t="s">
        <v>28</v>
      </c>
      <c r="D3241" t="s">
        <v>29</v>
      </c>
      <c r="E3241" t="s">
        <v>670</v>
      </c>
      <c r="F3241" t="s">
        <v>33</v>
      </c>
      <c r="G3241" t="s">
        <v>31</v>
      </c>
      <c r="H3241">
        <v>0.13</v>
      </c>
      <c r="I3241" t="s">
        <v>35</v>
      </c>
      <c r="J3241" t="s">
        <v>36</v>
      </c>
      <c r="K3241" t="s">
        <v>37</v>
      </c>
      <c r="L3241" t="s">
        <v>35</v>
      </c>
      <c r="M3241" t="s">
        <v>35</v>
      </c>
      <c r="N3241">
        <v>3.0000000000000001E-3</v>
      </c>
      <c r="O3241" t="s">
        <v>28</v>
      </c>
      <c r="P3241" t="s">
        <v>28</v>
      </c>
      <c r="Q3241">
        <v>0.1</v>
      </c>
      <c r="R3241">
        <v>39</v>
      </c>
      <c r="S3241" t="s">
        <v>35</v>
      </c>
      <c r="T3241">
        <v>2.8000000000000001E-2</v>
      </c>
      <c r="U3241">
        <v>1E-3</v>
      </c>
      <c r="V3241" t="s">
        <v>28</v>
      </c>
      <c r="W3241" t="s">
        <v>28</v>
      </c>
      <c r="X3241">
        <v>8</v>
      </c>
      <c r="Y3241" t="s">
        <v>35</v>
      </c>
      <c r="Z3241" t="s">
        <v>28</v>
      </c>
      <c r="AA3241">
        <v>6.0000000000000001E-3</v>
      </c>
      <c r="AB3241" s="5" t="s">
        <v>2341</v>
      </c>
    </row>
    <row r="3242" spans="1:28" x14ac:dyDescent="0.25">
      <c r="A3242" t="s">
        <v>1034</v>
      </c>
      <c r="B3242" s="1">
        <v>42396</v>
      </c>
      <c r="C3242" t="s">
        <v>28</v>
      </c>
      <c r="D3242" t="s">
        <v>29</v>
      </c>
      <c r="E3242" t="s">
        <v>1155</v>
      </c>
      <c r="F3242" t="s">
        <v>33</v>
      </c>
      <c r="G3242" t="s">
        <v>31</v>
      </c>
      <c r="H3242">
        <v>0.09</v>
      </c>
      <c r="I3242" t="s">
        <v>35</v>
      </c>
      <c r="J3242" t="s">
        <v>36</v>
      </c>
      <c r="K3242" t="s">
        <v>37</v>
      </c>
      <c r="L3242" t="s">
        <v>35</v>
      </c>
      <c r="M3242" t="s">
        <v>35</v>
      </c>
      <c r="N3242">
        <v>7.0000000000000001E-3</v>
      </c>
      <c r="O3242" t="s">
        <v>28</v>
      </c>
      <c r="P3242" t="s">
        <v>28</v>
      </c>
      <c r="Q3242" t="s">
        <v>43</v>
      </c>
      <c r="R3242">
        <v>52</v>
      </c>
      <c r="S3242" t="s">
        <v>35</v>
      </c>
      <c r="T3242">
        <v>1.2E-2</v>
      </c>
      <c r="U3242" t="s">
        <v>35</v>
      </c>
      <c r="V3242" t="s">
        <v>28</v>
      </c>
      <c r="W3242" t="s">
        <v>28</v>
      </c>
      <c r="X3242">
        <v>16</v>
      </c>
      <c r="Y3242" t="s">
        <v>35</v>
      </c>
      <c r="Z3242" t="s">
        <v>28</v>
      </c>
      <c r="AA3242">
        <v>1.4E-2</v>
      </c>
      <c r="AB3242" s="5" t="s">
        <v>2341</v>
      </c>
    </row>
    <row r="3243" spans="1:28" x14ac:dyDescent="0.25">
      <c r="A3243" t="s">
        <v>1135</v>
      </c>
      <c r="B3243" s="1">
        <v>42396</v>
      </c>
      <c r="C3243" t="s">
        <v>28</v>
      </c>
      <c r="D3243" t="s">
        <v>29</v>
      </c>
      <c r="E3243" t="s">
        <v>1408</v>
      </c>
      <c r="F3243" t="s">
        <v>33</v>
      </c>
      <c r="G3243" t="s">
        <v>31</v>
      </c>
      <c r="H3243">
        <v>0.16</v>
      </c>
      <c r="I3243" t="s">
        <v>35</v>
      </c>
      <c r="J3243" t="s">
        <v>36</v>
      </c>
      <c r="K3243" t="s">
        <v>37</v>
      </c>
      <c r="L3243" t="s">
        <v>35</v>
      </c>
      <c r="M3243" t="s">
        <v>35</v>
      </c>
      <c r="N3243">
        <v>4.0000000000000001E-3</v>
      </c>
      <c r="O3243" t="s">
        <v>28</v>
      </c>
      <c r="P3243" t="s">
        <v>28</v>
      </c>
      <c r="Q3243" t="s">
        <v>43</v>
      </c>
      <c r="R3243">
        <v>39</v>
      </c>
      <c r="S3243" t="s">
        <v>35</v>
      </c>
      <c r="T3243">
        <v>3.4000000000000002E-2</v>
      </c>
      <c r="U3243" t="s">
        <v>35</v>
      </c>
      <c r="V3243" t="s">
        <v>28</v>
      </c>
      <c r="W3243" t="s">
        <v>28</v>
      </c>
      <c r="X3243">
        <v>2</v>
      </c>
      <c r="Y3243" t="s">
        <v>35</v>
      </c>
      <c r="Z3243" t="s">
        <v>28</v>
      </c>
      <c r="AA3243">
        <v>1.7000000000000001E-2</v>
      </c>
      <c r="AB3243" s="5" t="s">
        <v>2341</v>
      </c>
    </row>
    <row r="3244" spans="1:28" x14ac:dyDescent="0.25">
      <c r="A3244" t="s">
        <v>1127</v>
      </c>
      <c r="B3244" s="1">
        <v>42396</v>
      </c>
      <c r="C3244" t="s">
        <v>28</v>
      </c>
      <c r="D3244" t="s">
        <v>29</v>
      </c>
      <c r="E3244" t="s">
        <v>1798</v>
      </c>
      <c r="F3244" t="s">
        <v>33</v>
      </c>
      <c r="G3244" t="s">
        <v>31</v>
      </c>
      <c r="H3244" t="s">
        <v>34</v>
      </c>
      <c r="I3244">
        <v>2E-3</v>
      </c>
      <c r="J3244" t="s">
        <v>36</v>
      </c>
      <c r="K3244" t="s">
        <v>37</v>
      </c>
      <c r="L3244" t="s">
        <v>35</v>
      </c>
      <c r="M3244" t="s">
        <v>35</v>
      </c>
      <c r="N3244">
        <v>6.0000000000000001E-3</v>
      </c>
      <c r="O3244" t="s">
        <v>28</v>
      </c>
      <c r="P3244" t="s">
        <v>28</v>
      </c>
      <c r="Q3244">
        <v>0.1</v>
      </c>
      <c r="R3244">
        <v>190</v>
      </c>
      <c r="S3244" t="s">
        <v>35</v>
      </c>
      <c r="T3244">
        <v>2.1999999999999999E-2</v>
      </c>
      <c r="U3244">
        <v>2E-3</v>
      </c>
      <c r="V3244" t="s">
        <v>28</v>
      </c>
      <c r="W3244" t="s">
        <v>28</v>
      </c>
      <c r="X3244">
        <v>125</v>
      </c>
      <c r="Y3244" t="s">
        <v>35</v>
      </c>
      <c r="Z3244" t="s">
        <v>28</v>
      </c>
      <c r="AA3244" t="s">
        <v>38</v>
      </c>
      <c r="AB3244" s="5" t="s">
        <v>2341</v>
      </c>
    </row>
    <row r="3245" spans="1:28" x14ac:dyDescent="0.25">
      <c r="A3245" t="s">
        <v>27</v>
      </c>
      <c r="B3245" s="1">
        <v>42383</v>
      </c>
      <c r="C3245" t="s">
        <v>28</v>
      </c>
      <c r="D3245" t="s">
        <v>29</v>
      </c>
      <c r="E3245" t="s">
        <v>368</v>
      </c>
      <c r="F3245" t="s">
        <v>33</v>
      </c>
      <c r="G3245" t="s">
        <v>31</v>
      </c>
      <c r="H3245">
        <v>0.05</v>
      </c>
      <c r="I3245" t="s">
        <v>35</v>
      </c>
      <c r="J3245" t="s">
        <v>36</v>
      </c>
      <c r="K3245" t="s">
        <v>37</v>
      </c>
      <c r="L3245" t="s">
        <v>35</v>
      </c>
      <c r="M3245">
        <v>4.0000000000000001E-3</v>
      </c>
      <c r="N3245">
        <v>3.0000000000000001E-3</v>
      </c>
      <c r="O3245" t="s">
        <v>28</v>
      </c>
      <c r="P3245" t="s">
        <v>28</v>
      </c>
      <c r="Q3245" t="s">
        <v>43</v>
      </c>
      <c r="R3245">
        <v>76</v>
      </c>
      <c r="S3245" t="s">
        <v>35</v>
      </c>
      <c r="T3245">
        <v>0.376</v>
      </c>
      <c r="U3245">
        <v>5.0000000000000001E-3</v>
      </c>
      <c r="V3245" t="s">
        <v>28</v>
      </c>
      <c r="W3245" t="s">
        <v>28</v>
      </c>
      <c r="X3245">
        <v>36</v>
      </c>
      <c r="Y3245" t="s">
        <v>35</v>
      </c>
      <c r="Z3245" t="s">
        <v>28</v>
      </c>
      <c r="AA3245">
        <v>1.9E-2</v>
      </c>
      <c r="AB3245" s="5" t="s">
        <v>2341</v>
      </c>
    </row>
    <row r="3246" spans="1:28" x14ac:dyDescent="0.25">
      <c r="A3246" t="s">
        <v>480</v>
      </c>
      <c r="B3246" s="1">
        <v>42383</v>
      </c>
      <c r="C3246" t="s">
        <v>28</v>
      </c>
      <c r="D3246" t="s">
        <v>29</v>
      </c>
      <c r="E3246" t="s">
        <v>672</v>
      </c>
      <c r="F3246" t="s">
        <v>33</v>
      </c>
      <c r="G3246" t="s">
        <v>31</v>
      </c>
      <c r="H3246">
        <v>0.08</v>
      </c>
      <c r="I3246" t="s">
        <v>35</v>
      </c>
      <c r="J3246" t="s">
        <v>36</v>
      </c>
      <c r="K3246" t="s">
        <v>37</v>
      </c>
      <c r="L3246" t="s">
        <v>35</v>
      </c>
      <c r="M3246" t="s">
        <v>35</v>
      </c>
      <c r="N3246">
        <v>3.0000000000000001E-3</v>
      </c>
      <c r="O3246" t="s">
        <v>28</v>
      </c>
      <c r="P3246" t="s">
        <v>28</v>
      </c>
      <c r="Q3246">
        <v>0.2</v>
      </c>
      <c r="R3246">
        <v>65</v>
      </c>
      <c r="S3246" t="s">
        <v>35</v>
      </c>
      <c r="T3246">
        <v>8.1000000000000003E-2</v>
      </c>
      <c r="U3246">
        <v>2E-3</v>
      </c>
      <c r="V3246" t="s">
        <v>28</v>
      </c>
      <c r="W3246" t="s">
        <v>28</v>
      </c>
      <c r="X3246">
        <v>26</v>
      </c>
      <c r="Y3246" t="s">
        <v>35</v>
      </c>
      <c r="Z3246" t="s">
        <v>28</v>
      </c>
      <c r="AA3246">
        <v>0.01</v>
      </c>
      <c r="AB3246" s="5" t="s">
        <v>2341</v>
      </c>
    </row>
    <row r="3247" spans="1:28" x14ac:dyDescent="0.25">
      <c r="A3247" t="s">
        <v>1034</v>
      </c>
      <c r="B3247" s="1">
        <v>42383</v>
      </c>
      <c r="C3247" t="s">
        <v>28</v>
      </c>
      <c r="D3247" t="s">
        <v>29</v>
      </c>
      <c r="E3247" t="s">
        <v>1157</v>
      </c>
      <c r="F3247" t="s">
        <v>33</v>
      </c>
      <c r="G3247" t="s">
        <v>31</v>
      </c>
      <c r="H3247">
        <v>0.04</v>
      </c>
      <c r="I3247" t="s">
        <v>35</v>
      </c>
      <c r="J3247" t="s">
        <v>36</v>
      </c>
      <c r="K3247" t="s">
        <v>37</v>
      </c>
      <c r="L3247" t="s">
        <v>35</v>
      </c>
      <c r="M3247" t="s">
        <v>35</v>
      </c>
      <c r="N3247">
        <v>7.0000000000000001E-3</v>
      </c>
      <c r="O3247" t="s">
        <v>28</v>
      </c>
      <c r="P3247" t="s">
        <v>28</v>
      </c>
      <c r="Q3247" t="s">
        <v>43</v>
      </c>
      <c r="R3247">
        <v>90</v>
      </c>
      <c r="S3247" t="s">
        <v>35</v>
      </c>
      <c r="T3247">
        <v>8.5999999999999993E-2</v>
      </c>
      <c r="U3247">
        <v>1E-3</v>
      </c>
      <c r="V3247" t="s">
        <v>28</v>
      </c>
      <c r="W3247" t="s">
        <v>28</v>
      </c>
      <c r="X3247">
        <v>43</v>
      </c>
      <c r="Y3247" t="s">
        <v>35</v>
      </c>
      <c r="Z3247" t="s">
        <v>28</v>
      </c>
      <c r="AA3247">
        <v>0.02</v>
      </c>
      <c r="AB3247" s="5" t="s">
        <v>2341</v>
      </c>
    </row>
    <row r="3248" spans="1:28" x14ac:dyDescent="0.25">
      <c r="A3248" t="s">
        <v>1135</v>
      </c>
      <c r="B3248" s="1">
        <v>42383</v>
      </c>
      <c r="C3248" t="s">
        <v>28</v>
      </c>
      <c r="D3248" t="s">
        <v>29</v>
      </c>
      <c r="E3248" t="s">
        <v>1410</v>
      </c>
      <c r="F3248" t="s">
        <v>33</v>
      </c>
      <c r="G3248" t="s">
        <v>31</v>
      </c>
      <c r="H3248">
        <v>0.08</v>
      </c>
      <c r="I3248" t="s">
        <v>35</v>
      </c>
      <c r="J3248" t="s">
        <v>36</v>
      </c>
      <c r="K3248" t="s">
        <v>37</v>
      </c>
      <c r="L3248" t="s">
        <v>35</v>
      </c>
      <c r="M3248" t="s">
        <v>35</v>
      </c>
      <c r="N3248">
        <v>3.0000000000000001E-3</v>
      </c>
      <c r="O3248" t="s">
        <v>28</v>
      </c>
      <c r="P3248" t="s">
        <v>28</v>
      </c>
      <c r="Q3248" t="s">
        <v>43</v>
      </c>
      <c r="R3248">
        <v>41</v>
      </c>
      <c r="S3248" t="s">
        <v>35</v>
      </c>
      <c r="T3248">
        <v>2.5999999999999999E-2</v>
      </c>
      <c r="U3248" t="s">
        <v>35</v>
      </c>
      <c r="V3248" t="s">
        <v>28</v>
      </c>
      <c r="W3248" t="s">
        <v>28</v>
      </c>
      <c r="X3248">
        <v>6</v>
      </c>
      <c r="Y3248" t="s">
        <v>35</v>
      </c>
      <c r="Z3248" t="s">
        <v>28</v>
      </c>
      <c r="AA3248">
        <v>1.4E-2</v>
      </c>
      <c r="AB3248" s="5" t="s">
        <v>2341</v>
      </c>
    </row>
    <row r="3249" spans="1:28" x14ac:dyDescent="0.25">
      <c r="A3249" t="s">
        <v>1127</v>
      </c>
      <c r="B3249" s="1">
        <v>42383</v>
      </c>
      <c r="C3249" t="s">
        <v>28</v>
      </c>
      <c r="D3249" t="s">
        <v>29</v>
      </c>
      <c r="E3249" t="s">
        <v>1800</v>
      </c>
      <c r="F3249" t="s">
        <v>33</v>
      </c>
      <c r="G3249" t="s">
        <v>31</v>
      </c>
      <c r="H3249" t="s">
        <v>34</v>
      </c>
      <c r="I3249">
        <v>1E-3</v>
      </c>
      <c r="J3249" t="s">
        <v>36</v>
      </c>
      <c r="K3249" t="s">
        <v>37</v>
      </c>
      <c r="L3249" t="s">
        <v>35</v>
      </c>
      <c r="M3249" t="s">
        <v>35</v>
      </c>
      <c r="N3249">
        <v>8.0000000000000002E-3</v>
      </c>
      <c r="O3249" t="s">
        <v>28</v>
      </c>
      <c r="P3249" t="s">
        <v>28</v>
      </c>
      <c r="Q3249">
        <v>0.2</v>
      </c>
      <c r="R3249">
        <v>312</v>
      </c>
      <c r="S3249" t="s">
        <v>35</v>
      </c>
      <c r="T3249">
        <v>2.9000000000000001E-2</v>
      </c>
      <c r="U3249">
        <v>3.0000000000000001E-3</v>
      </c>
      <c r="V3249" t="s">
        <v>28</v>
      </c>
      <c r="W3249" t="s">
        <v>28</v>
      </c>
      <c r="X3249">
        <v>247</v>
      </c>
      <c r="Y3249" t="s">
        <v>35</v>
      </c>
      <c r="Z3249" t="s">
        <v>28</v>
      </c>
      <c r="AA3249" t="s">
        <v>38</v>
      </c>
      <c r="AB3249" s="5" t="s">
        <v>2341</v>
      </c>
    </row>
    <row r="3250" spans="1:28" x14ac:dyDescent="0.25">
      <c r="A3250" t="s">
        <v>27</v>
      </c>
      <c r="B3250" s="1">
        <v>42379</v>
      </c>
      <c r="C3250" t="s">
        <v>28</v>
      </c>
      <c r="D3250" t="s">
        <v>29</v>
      </c>
      <c r="E3250" t="s">
        <v>369</v>
      </c>
      <c r="F3250" t="s">
        <v>33</v>
      </c>
      <c r="G3250" t="s">
        <v>31</v>
      </c>
      <c r="H3250">
        <v>0.23</v>
      </c>
      <c r="I3250" t="s">
        <v>35</v>
      </c>
      <c r="J3250" t="s">
        <v>36</v>
      </c>
      <c r="K3250" t="s">
        <v>37</v>
      </c>
      <c r="L3250" t="s">
        <v>35</v>
      </c>
      <c r="M3250">
        <v>1E-3</v>
      </c>
      <c r="N3250">
        <v>6.0000000000000001E-3</v>
      </c>
      <c r="O3250" t="s">
        <v>28</v>
      </c>
      <c r="P3250" t="s">
        <v>28</v>
      </c>
      <c r="Q3250" t="s">
        <v>28</v>
      </c>
      <c r="R3250">
        <v>40</v>
      </c>
      <c r="S3250" t="s">
        <v>35</v>
      </c>
      <c r="T3250">
        <v>0.14199999999999999</v>
      </c>
      <c r="U3250">
        <v>2E-3</v>
      </c>
      <c r="V3250" t="s">
        <v>28</v>
      </c>
      <c r="W3250" t="s">
        <v>28</v>
      </c>
      <c r="X3250">
        <v>16</v>
      </c>
      <c r="Y3250" t="s">
        <v>35</v>
      </c>
      <c r="Z3250" t="s">
        <v>28</v>
      </c>
      <c r="AA3250">
        <v>2.1000000000000001E-2</v>
      </c>
      <c r="AB3250" s="5" t="s">
        <v>2341</v>
      </c>
    </row>
    <row r="3251" spans="1:28" x14ac:dyDescent="0.25">
      <c r="A3251" t="s">
        <v>480</v>
      </c>
      <c r="B3251" s="1">
        <v>42379</v>
      </c>
      <c r="C3251" t="s">
        <v>28</v>
      </c>
      <c r="D3251" t="s">
        <v>29</v>
      </c>
      <c r="E3251" t="s">
        <v>673</v>
      </c>
      <c r="F3251" t="s">
        <v>33</v>
      </c>
      <c r="G3251" t="s">
        <v>31</v>
      </c>
      <c r="H3251">
        <v>0.21</v>
      </c>
      <c r="I3251" t="s">
        <v>35</v>
      </c>
      <c r="J3251" t="s">
        <v>36</v>
      </c>
      <c r="K3251" t="s">
        <v>37</v>
      </c>
      <c r="L3251" t="s">
        <v>35</v>
      </c>
      <c r="M3251" t="s">
        <v>35</v>
      </c>
      <c r="N3251">
        <v>6.0000000000000001E-3</v>
      </c>
      <c r="O3251" t="s">
        <v>28</v>
      </c>
      <c r="P3251" t="s">
        <v>28</v>
      </c>
      <c r="Q3251" t="s">
        <v>28</v>
      </c>
      <c r="R3251">
        <v>36</v>
      </c>
      <c r="S3251" t="s">
        <v>35</v>
      </c>
      <c r="T3251">
        <v>4.5999999999999999E-2</v>
      </c>
      <c r="U3251">
        <v>1E-3</v>
      </c>
      <c r="V3251" t="s">
        <v>28</v>
      </c>
      <c r="W3251" t="s">
        <v>28</v>
      </c>
      <c r="X3251">
        <v>12</v>
      </c>
      <c r="Y3251" t="s">
        <v>35</v>
      </c>
      <c r="Z3251" t="s">
        <v>28</v>
      </c>
      <c r="AA3251">
        <v>0.01</v>
      </c>
      <c r="AB3251" s="5" t="s">
        <v>2341</v>
      </c>
    </row>
    <row r="3252" spans="1:28" x14ac:dyDescent="0.25">
      <c r="A3252" t="s">
        <v>1034</v>
      </c>
      <c r="B3252" s="1">
        <v>42379</v>
      </c>
      <c r="C3252" t="s">
        <v>28</v>
      </c>
      <c r="D3252" t="s">
        <v>29</v>
      </c>
      <c r="E3252" t="s">
        <v>1158</v>
      </c>
      <c r="F3252" t="s">
        <v>33</v>
      </c>
      <c r="G3252" t="s">
        <v>31</v>
      </c>
      <c r="H3252">
        <v>0.16</v>
      </c>
      <c r="I3252" t="s">
        <v>35</v>
      </c>
      <c r="J3252" t="s">
        <v>36</v>
      </c>
      <c r="K3252" t="s">
        <v>37</v>
      </c>
      <c r="L3252" t="s">
        <v>35</v>
      </c>
      <c r="M3252" t="s">
        <v>35</v>
      </c>
      <c r="N3252">
        <v>0.01</v>
      </c>
      <c r="O3252" t="s">
        <v>28</v>
      </c>
      <c r="P3252" t="s">
        <v>28</v>
      </c>
      <c r="Q3252" t="s">
        <v>28</v>
      </c>
      <c r="R3252">
        <v>56</v>
      </c>
      <c r="S3252">
        <v>1E-3</v>
      </c>
      <c r="T3252">
        <v>4.1000000000000002E-2</v>
      </c>
      <c r="U3252">
        <v>1E-3</v>
      </c>
      <c r="V3252" t="s">
        <v>28</v>
      </c>
      <c r="W3252" t="s">
        <v>28</v>
      </c>
      <c r="X3252">
        <v>32</v>
      </c>
      <c r="Y3252" t="s">
        <v>35</v>
      </c>
      <c r="Z3252" t="s">
        <v>28</v>
      </c>
      <c r="AA3252">
        <v>2.8000000000000001E-2</v>
      </c>
      <c r="AB3252" s="5" t="s">
        <v>2341</v>
      </c>
    </row>
    <row r="3253" spans="1:28" x14ac:dyDescent="0.25">
      <c r="A3253" t="s">
        <v>1135</v>
      </c>
      <c r="B3253" s="1">
        <v>42379</v>
      </c>
      <c r="C3253" t="s">
        <v>28</v>
      </c>
      <c r="D3253" t="s">
        <v>29</v>
      </c>
      <c r="E3253" t="s">
        <v>1411</v>
      </c>
      <c r="F3253" t="s">
        <v>33</v>
      </c>
      <c r="G3253" t="s">
        <v>31</v>
      </c>
      <c r="H3253">
        <v>0.3</v>
      </c>
      <c r="I3253" t="s">
        <v>35</v>
      </c>
      <c r="J3253" t="s">
        <v>36</v>
      </c>
      <c r="K3253" t="s">
        <v>37</v>
      </c>
      <c r="L3253" t="s">
        <v>35</v>
      </c>
      <c r="M3253">
        <v>3.0000000000000001E-3</v>
      </c>
      <c r="N3253">
        <v>2E-3</v>
      </c>
      <c r="O3253" t="s">
        <v>28</v>
      </c>
      <c r="P3253" t="s">
        <v>28</v>
      </c>
      <c r="Q3253" t="s">
        <v>28</v>
      </c>
      <c r="R3253">
        <v>30</v>
      </c>
      <c r="S3253" t="s">
        <v>35</v>
      </c>
      <c r="T3253">
        <v>2.1000000000000001E-2</v>
      </c>
      <c r="U3253">
        <v>1E-3</v>
      </c>
      <c r="V3253" t="s">
        <v>28</v>
      </c>
      <c r="W3253" t="s">
        <v>28</v>
      </c>
      <c r="X3253">
        <v>2</v>
      </c>
      <c r="Y3253" t="s">
        <v>35</v>
      </c>
      <c r="Z3253" t="s">
        <v>28</v>
      </c>
      <c r="AA3253">
        <v>7.0000000000000001E-3</v>
      </c>
      <c r="AB3253" s="5" t="s">
        <v>2341</v>
      </c>
    </row>
    <row r="3254" spans="1:28" x14ac:dyDescent="0.25">
      <c r="A3254" t="s">
        <v>1127</v>
      </c>
      <c r="B3254" s="1">
        <v>42379</v>
      </c>
      <c r="C3254" t="s">
        <v>28</v>
      </c>
      <c r="D3254" t="s">
        <v>29</v>
      </c>
      <c r="E3254" t="s">
        <v>1801</v>
      </c>
      <c r="F3254" t="s">
        <v>33</v>
      </c>
      <c r="G3254" t="s">
        <v>31</v>
      </c>
      <c r="H3254" t="s">
        <v>34</v>
      </c>
      <c r="I3254">
        <v>1E-3</v>
      </c>
      <c r="J3254" t="s">
        <v>36</v>
      </c>
      <c r="K3254" t="s">
        <v>37</v>
      </c>
      <c r="L3254" t="s">
        <v>35</v>
      </c>
      <c r="M3254" t="s">
        <v>35</v>
      </c>
      <c r="N3254">
        <v>0.01</v>
      </c>
      <c r="O3254" t="s">
        <v>28</v>
      </c>
      <c r="P3254" t="s">
        <v>28</v>
      </c>
      <c r="Q3254" t="s">
        <v>28</v>
      </c>
      <c r="R3254">
        <v>241</v>
      </c>
      <c r="S3254" t="s">
        <v>35</v>
      </c>
      <c r="T3254">
        <v>0.06</v>
      </c>
      <c r="U3254">
        <v>3.0000000000000001E-3</v>
      </c>
      <c r="V3254" t="s">
        <v>28</v>
      </c>
      <c r="W3254" t="s">
        <v>28</v>
      </c>
      <c r="X3254">
        <v>236</v>
      </c>
      <c r="Y3254" t="s">
        <v>35</v>
      </c>
      <c r="Z3254" t="s">
        <v>28</v>
      </c>
      <c r="AA3254">
        <v>8.0000000000000002E-3</v>
      </c>
      <c r="AB3254" s="5" t="s">
        <v>2341</v>
      </c>
    </row>
    <row r="3255" spans="1:28" x14ac:dyDescent="0.25">
      <c r="A3255" t="s">
        <v>27</v>
      </c>
      <c r="B3255" s="1">
        <v>42363</v>
      </c>
      <c r="C3255" t="s">
        <v>28</v>
      </c>
      <c r="D3255" t="s">
        <v>29</v>
      </c>
      <c r="E3255" t="s">
        <v>371</v>
      </c>
      <c r="F3255" t="s">
        <v>33</v>
      </c>
      <c r="G3255" t="s">
        <v>31</v>
      </c>
      <c r="H3255">
        <v>0.34</v>
      </c>
      <c r="I3255" t="s">
        <v>35</v>
      </c>
      <c r="J3255" t="s">
        <v>36</v>
      </c>
      <c r="K3255" t="s">
        <v>37</v>
      </c>
      <c r="L3255" t="s">
        <v>35</v>
      </c>
      <c r="M3255">
        <v>6.0000000000000001E-3</v>
      </c>
      <c r="N3255">
        <v>6.0000000000000001E-3</v>
      </c>
      <c r="O3255" t="s">
        <v>28</v>
      </c>
      <c r="P3255" t="s">
        <v>28</v>
      </c>
      <c r="Q3255" t="s">
        <v>43</v>
      </c>
      <c r="R3255">
        <v>52</v>
      </c>
      <c r="S3255" t="s">
        <v>35</v>
      </c>
      <c r="T3255">
        <v>0.309</v>
      </c>
      <c r="U3255">
        <v>5.0000000000000001E-3</v>
      </c>
      <c r="V3255" t="s">
        <v>28</v>
      </c>
      <c r="W3255" t="s">
        <v>28</v>
      </c>
      <c r="X3255">
        <v>19</v>
      </c>
      <c r="Y3255" t="s">
        <v>35</v>
      </c>
      <c r="Z3255" t="s">
        <v>28</v>
      </c>
      <c r="AA3255">
        <v>1.7999999999999999E-2</v>
      </c>
      <c r="AB3255" s="5" t="s">
        <v>2341</v>
      </c>
    </row>
    <row r="3256" spans="1:28" x14ac:dyDescent="0.25">
      <c r="A3256" t="s">
        <v>480</v>
      </c>
      <c r="B3256" s="1">
        <v>42363</v>
      </c>
      <c r="C3256" t="s">
        <v>28</v>
      </c>
      <c r="D3256" t="s">
        <v>29</v>
      </c>
      <c r="E3256" t="s">
        <v>675</v>
      </c>
      <c r="F3256" t="s">
        <v>33</v>
      </c>
      <c r="G3256" t="s">
        <v>31</v>
      </c>
      <c r="H3256">
        <v>0.37</v>
      </c>
      <c r="I3256" t="s">
        <v>35</v>
      </c>
      <c r="J3256">
        <v>0.05</v>
      </c>
      <c r="K3256" t="s">
        <v>37</v>
      </c>
      <c r="L3256" t="s">
        <v>35</v>
      </c>
      <c r="M3256">
        <v>7.0000000000000001E-3</v>
      </c>
      <c r="N3256">
        <v>6.0000000000000001E-3</v>
      </c>
      <c r="O3256" t="s">
        <v>28</v>
      </c>
      <c r="P3256" t="s">
        <v>28</v>
      </c>
      <c r="Q3256" t="s">
        <v>43</v>
      </c>
      <c r="R3256">
        <v>52</v>
      </c>
      <c r="S3256" t="s">
        <v>35</v>
      </c>
      <c r="T3256">
        <v>0.314</v>
      </c>
      <c r="U3256">
        <v>5.0000000000000001E-3</v>
      </c>
      <c r="V3256" t="s">
        <v>28</v>
      </c>
      <c r="W3256" t="s">
        <v>28</v>
      </c>
      <c r="X3256">
        <v>20</v>
      </c>
      <c r="Y3256" t="s">
        <v>35</v>
      </c>
      <c r="Z3256" t="s">
        <v>28</v>
      </c>
      <c r="AA3256">
        <v>1.6E-2</v>
      </c>
      <c r="AB3256" s="5" t="s">
        <v>2341</v>
      </c>
    </row>
    <row r="3257" spans="1:28" x14ac:dyDescent="0.25">
      <c r="A3257" t="s">
        <v>772</v>
      </c>
      <c r="B3257" s="1">
        <v>42363</v>
      </c>
      <c r="C3257" t="s">
        <v>28</v>
      </c>
      <c r="D3257" t="s">
        <v>29</v>
      </c>
      <c r="E3257" t="s">
        <v>925</v>
      </c>
      <c r="F3257" t="s">
        <v>33</v>
      </c>
      <c r="G3257" t="s">
        <v>31</v>
      </c>
      <c r="H3257">
        <v>0.3</v>
      </c>
      <c r="I3257" t="s">
        <v>35</v>
      </c>
      <c r="J3257" t="s">
        <v>36</v>
      </c>
      <c r="K3257" t="s">
        <v>37</v>
      </c>
      <c r="L3257" t="s">
        <v>35</v>
      </c>
      <c r="M3257">
        <v>7.0000000000000001E-3</v>
      </c>
      <c r="N3257">
        <v>8.0000000000000002E-3</v>
      </c>
      <c r="O3257" t="s">
        <v>28</v>
      </c>
      <c r="P3257" t="s">
        <v>28</v>
      </c>
      <c r="Q3257" t="s">
        <v>43</v>
      </c>
      <c r="R3257">
        <v>74</v>
      </c>
      <c r="S3257" t="s">
        <v>35</v>
      </c>
      <c r="T3257">
        <v>0.38500000000000001</v>
      </c>
      <c r="U3257">
        <v>5.0000000000000001E-3</v>
      </c>
      <c r="V3257" t="s">
        <v>28</v>
      </c>
      <c r="W3257" t="s">
        <v>28</v>
      </c>
      <c r="X3257">
        <v>38</v>
      </c>
      <c r="Y3257" t="s">
        <v>35</v>
      </c>
      <c r="Z3257" t="s">
        <v>28</v>
      </c>
      <c r="AA3257">
        <v>0.02</v>
      </c>
      <c r="AB3257" s="5" t="s">
        <v>2341</v>
      </c>
    </row>
    <row r="3258" spans="1:28" x14ac:dyDescent="0.25">
      <c r="A3258" t="s">
        <v>1135</v>
      </c>
      <c r="B3258" s="1">
        <v>42363</v>
      </c>
      <c r="C3258" t="s">
        <v>28</v>
      </c>
      <c r="D3258" t="s">
        <v>29</v>
      </c>
      <c r="E3258" t="s">
        <v>1413</v>
      </c>
      <c r="F3258" t="s">
        <v>33</v>
      </c>
      <c r="G3258" t="s">
        <v>31</v>
      </c>
      <c r="H3258">
        <v>0.43</v>
      </c>
      <c r="I3258" t="s">
        <v>35</v>
      </c>
      <c r="J3258">
        <v>0.06</v>
      </c>
      <c r="K3258" t="s">
        <v>37</v>
      </c>
      <c r="L3258" t="s">
        <v>35</v>
      </c>
      <c r="M3258" t="s">
        <v>35</v>
      </c>
      <c r="N3258">
        <v>4.0000000000000001E-3</v>
      </c>
      <c r="O3258" t="s">
        <v>28</v>
      </c>
      <c r="P3258" t="s">
        <v>28</v>
      </c>
      <c r="Q3258" t="s">
        <v>43</v>
      </c>
      <c r="R3258">
        <v>39</v>
      </c>
      <c r="S3258" t="s">
        <v>35</v>
      </c>
      <c r="T3258">
        <v>0.108</v>
      </c>
      <c r="U3258">
        <v>2E-3</v>
      </c>
      <c r="V3258" t="s">
        <v>28</v>
      </c>
      <c r="W3258" t="s">
        <v>28</v>
      </c>
      <c r="X3258">
        <v>3</v>
      </c>
      <c r="Y3258" t="s">
        <v>35</v>
      </c>
      <c r="Z3258" t="s">
        <v>28</v>
      </c>
      <c r="AA3258">
        <v>1.7999999999999999E-2</v>
      </c>
      <c r="AB3258" s="5" t="s">
        <v>2341</v>
      </c>
    </row>
    <row r="3259" spans="1:28" x14ac:dyDescent="0.25">
      <c r="A3259" t="s">
        <v>1445</v>
      </c>
      <c r="B3259" s="1">
        <v>42363</v>
      </c>
      <c r="C3259" t="s">
        <v>28</v>
      </c>
      <c r="D3259" t="s">
        <v>29</v>
      </c>
      <c r="E3259" t="s">
        <v>1476</v>
      </c>
      <c r="F3259" t="s">
        <v>33</v>
      </c>
      <c r="G3259" t="s">
        <v>31</v>
      </c>
      <c r="H3259">
        <v>0.4</v>
      </c>
      <c r="I3259" t="s">
        <v>35</v>
      </c>
      <c r="J3259" t="s">
        <v>36</v>
      </c>
      <c r="K3259" t="s">
        <v>37</v>
      </c>
      <c r="L3259" t="s">
        <v>35</v>
      </c>
      <c r="M3259" t="s">
        <v>35</v>
      </c>
      <c r="N3259">
        <v>4.0000000000000001E-3</v>
      </c>
      <c r="O3259" t="s">
        <v>28</v>
      </c>
      <c r="P3259" t="s">
        <v>28</v>
      </c>
      <c r="Q3259" t="s">
        <v>43</v>
      </c>
      <c r="R3259">
        <v>46</v>
      </c>
      <c r="S3259" t="s">
        <v>35</v>
      </c>
      <c r="T3259">
        <v>0.157</v>
      </c>
      <c r="U3259">
        <v>2E-3</v>
      </c>
      <c r="V3259" t="s">
        <v>28</v>
      </c>
      <c r="W3259" t="s">
        <v>28</v>
      </c>
      <c r="X3259">
        <v>3</v>
      </c>
      <c r="Y3259" t="s">
        <v>35</v>
      </c>
      <c r="Z3259" t="s">
        <v>28</v>
      </c>
      <c r="AA3259">
        <v>1.9E-2</v>
      </c>
      <c r="AB3259" s="5" t="s">
        <v>2341</v>
      </c>
    </row>
    <row r="3260" spans="1:28" x14ac:dyDescent="0.25">
      <c r="A3260" t="s">
        <v>1127</v>
      </c>
      <c r="B3260" s="1">
        <v>42363</v>
      </c>
      <c r="C3260" t="s">
        <v>28</v>
      </c>
      <c r="D3260" t="s">
        <v>29</v>
      </c>
      <c r="E3260" t="s">
        <v>1803</v>
      </c>
      <c r="F3260" t="s">
        <v>33</v>
      </c>
      <c r="G3260" t="s">
        <v>31</v>
      </c>
      <c r="H3260">
        <v>0.03</v>
      </c>
      <c r="I3260" t="s">
        <v>35</v>
      </c>
      <c r="J3260" t="s">
        <v>36</v>
      </c>
      <c r="K3260" t="s">
        <v>37</v>
      </c>
      <c r="L3260" t="s">
        <v>35</v>
      </c>
      <c r="M3260">
        <v>6.0000000000000001E-3</v>
      </c>
      <c r="N3260">
        <v>1.0999999999999999E-2</v>
      </c>
      <c r="O3260" t="s">
        <v>28</v>
      </c>
      <c r="P3260" t="s">
        <v>28</v>
      </c>
      <c r="Q3260">
        <v>0.2</v>
      </c>
      <c r="R3260">
        <v>457</v>
      </c>
      <c r="S3260" t="s">
        <v>35</v>
      </c>
      <c r="T3260">
        <v>0.872</v>
      </c>
      <c r="U3260">
        <v>8.9999999999999993E-3</v>
      </c>
      <c r="V3260" t="s">
        <v>28</v>
      </c>
      <c r="W3260" t="s">
        <v>28</v>
      </c>
      <c r="X3260">
        <v>429</v>
      </c>
      <c r="Y3260" t="s">
        <v>35</v>
      </c>
      <c r="Z3260" t="s">
        <v>28</v>
      </c>
      <c r="AA3260" t="s">
        <v>38</v>
      </c>
      <c r="AB3260" s="5" t="s">
        <v>2341</v>
      </c>
    </row>
    <row r="3261" spans="1:28" x14ac:dyDescent="0.25">
      <c r="A3261" t="s">
        <v>27</v>
      </c>
      <c r="B3261" s="1">
        <v>42344</v>
      </c>
      <c r="C3261" t="s">
        <v>28</v>
      </c>
      <c r="D3261" t="s">
        <v>29</v>
      </c>
      <c r="E3261" t="s">
        <v>373</v>
      </c>
      <c r="F3261" t="s">
        <v>33</v>
      </c>
      <c r="G3261" t="s">
        <v>31</v>
      </c>
      <c r="H3261" t="s">
        <v>34</v>
      </c>
      <c r="I3261">
        <v>1E-3</v>
      </c>
      <c r="J3261" t="s">
        <v>36</v>
      </c>
      <c r="K3261" t="s">
        <v>37</v>
      </c>
      <c r="L3261" t="s">
        <v>35</v>
      </c>
      <c r="M3261">
        <v>4.5999999999999999E-2</v>
      </c>
      <c r="N3261">
        <v>1.0999999999999999E-2</v>
      </c>
      <c r="O3261" t="s">
        <v>28</v>
      </c>
      <c r="P3261" t="s">
        <v>28</v>
      </c>
      <c r="Q3261">
        <v>0.4</v>
      </c>
      <c r="R3261">
        <v>2330</v>
      </c>
      <c r="S3261" t="s">
        <v>35</v>
      </c>
      <c r="T3261">
        <v>1.75</v>
      </c>
      <c r="U3261">
        <v>3.6999999999999998E-2</v>
      </c>
      <c r="V3261" t="s">
        <v>28</v>
      </c>
      <c r="W3261" t="s">
        <v>28</v>
      </c>
      <c r="X3261">
        <v>2290</v>
      </c>
      <c r="Y3261">
        <v>2E-3</v>
      </c>
      <c r="Z3261" t="s">
        <v>28</v>
      </c>
      <c r="AA3261">
        <v>3.2000000000000001E-2</v>
      </c>
      <c r="AB3261" s="5" t="s">
        <v>2341</v>
      </c>
    </row>
    <row r="3262" spans="1:28" x14ac:dyDescent="0.25">
      <c r="A3262" t="s">
        <v>413</v>
      </c>
      <c r="B3262" s="1">
        <v>42344</v>
      </c>
      <c r="C3262" t="s">
        <v>28</v>
      </c>
      <c r="D3262" t="s">
        <v>29</v>
      </c>
      <c r="E3262" t="s">
        <v>465</v>
      </c>
      <c r="F3262" t="s">
        <v>33</v>
      </c>
      <c r="G3262" t="s">
        <v>31</v>
      </c>
      <c r="H3262" t="s">
        <v>34</v>
      </c>
      <c r="I3262">
        <v>1E-3</v>
      </c>
      <c r="J3262">
        <v>0.08</v>
      </c>
      <c r="K3262" t="s">
        <v>37</v>
      </c>
      <c r="L3262" t="s">
        <v>35</v>
      </c>
      <c r="M3262">
        <v>1E-3</v>
      </c>
      <c r="N3262">
        <v>0.01</v>
      </c>
      <c r="O3262" t="s">
        <v>28</v>
      </c>
      <c r="P3262" t="s">
        <v>28</v>
      </c>
      <c r="Q3262">
        <v>0.5</v>
      </c>
      <c r="R3262">
        <v>5830</v>
      </c>
      <c r="S3262" t="s">
        <v>35</v>
      </c>
      <c r="T3262">
        <v>6.2E-2</v>
      </c>
      <c r="U3262">
        <v>5.0000000000000001E-3</v>
      </c>
      <c r="V3262" t="s">
        <v>28</v>
      </c>
      <c r="W3262" t="s">
        <v>28</v>
      </c>
      <c r="X3262">
        <v>6080</v>
      </c>
      <c r="Y3262" t="s">
        <v>35</v>
      </c>
      <c r="Z3262" t="s">
        <v>28</v>
      </c>
      <c r="AA3262" t="s">
        <v>38</v>
      </c>
      <c r="AB3262" s="5" t="s">
        <v>2341</v>
      </c>
    </row>
    <row r="3263" spans="1:28" x14ac:dyDescent="0.25">
      <c r="A3263" t="s">
        <v>1034</v>
      </c>
      <c r="B3263" s="1">
        <v>42344</v>
      </c>
      <c r="C3263" t="s">
        <v>28</v>
      </c>
      <c r="D3263" t="s">
        <v>29</v>
      </c>
      <c r="E3263" t="s">
        <v>1160</v>
      </c>
      <c r="F3263" t="s">
        <v>33</v>
      </c>
      <c r="G3263" t="s">
        <v>31</v>
      </c>
      <c r="H3263" t="s">
        <v>34</v>
      </c>
      <c r="I3263">
        <v>3.0000000000000001E-3</v>
      </c>
      <c r="J3263" t="s">
        <v>36</v>
      </c>
      <c r="K3263" t="s">
        <v>37</v>
      </c>
      <c r="L3263" t="s">
        <v>35</v>
      </c>
      <c r="M3263">
        <v>1E-3</v>
      </c>
      <c r="N3263">
        <v>1.2E-2</v>
      </c>
      <c r="O3263" t="s">
        <v>28</v>
      </c>
      <c r="P3263" t="s">
        <v>28</v>
      </c>
      <c r="Q3263">
        <v>0.4</v>
      </c>
      <c r="R3263">
        <v>464</v>
      </c>
      <c r="S3263" t="s">
        <v>35</v>
      </c>
      <c r="T3263">
        <v>0.01</v>
      </c>
      <c r="U3263">
        <v>1E-3</v>
      </c>
      <c r="V3263" t="s">
        <v>28</v>
      </c>
      <c r="W3263" t="s">
        <v>28</v>
      </c>
      <c r="X3263">
        <v>411</v>
      </c>
      <c r="Y3263">
        <v>1E-3</v>
      </c>
      <c r="Z3263" t="s">
        <v>28</v>
      </c>
      <c r="AA3263" t="s">
        <v>38</v>
      </c>
      <c r="AB3263" s="5" t="s">
        <v>2341</v>
      </c>
    </row>
    <row r="3264" spans="1:28" x14ac:dyDescent="0.25">
      <c r="A3264" t="s">
        <v>1135</v>
      </c>
      <c r="B3264" s="1">
        <v>42344</v>
      </c>
      <c r="C3264" t="s">
        <v>28</v>
      </c>
      <c r="D3264" t="s">
        <v>29</v>
      </c>
      <c r="E3264" t="s">
        <v>1415</v>
      </c>
      <c r="F3264" t="s">
        <v>33</v>
      </c>
      <c r="G3264" t="s">
        <v>31</v>
      </c>
      <c r="H3264">
        <v>0.03</v>
      </c>
      <c r="I3264">
        <v>2E-3</v>
      </c>
      <c r="J3264">
        <v>0.09</v>
      </c>
      <c r="K3264" t="s">
        <v>37</v>
      </c>
      <c r="L3264" t="s">
        <v>35</v>
      </c>
      <c r="M3264" t="s">
        <v>35</v>
      </c>
      <c r="N3264">
        <v>4.0000000000000001E-3</v>
      </c>
      <c r="O3264" t="s">
        <v>28</v>
      </c>
      <c r="P3264" t="s">
        <v>28</v>
      </c>
      <c r="Q3264">
        <v>0.3</v>
      </c>
      <c r="R3264">
        <v>142</v>
      </c>
      <c r="S3264" t="s">
        <v>35</v>
      </c>
      <c r="T3264">
        <v>7.3999999999999996E-2</v>
      </c>
      <c r="U3264" t="s">
        <v>35</v>
      </c>
      <c r="V3264" t="s">
        <v>28</v>
      </c>
      <c r="W3264" t="s">
        <v>28</v>
      </c>
      <c r="X3264">
        <v>2</v>
      </c>
      <c r="Y3264">
        <v>2E-3</v>
      </c>
      <c r="Z3264" t="s">
        <v>28</v>
      </c>
      <c r="AA3264">
        <v>6.0000000000000001E-3</v>
      </c>
      <c r="AB3264" s="5" t="s">
        <v>2341</v>
      </c>
    </row>
    <row r="3265" spans="1:28" x14ac:dyDescent="0.25">
      <c r="A3265" t="s">
        <v>1445</v>
      </c>
      <c r="B3265" s="1">
        <v>42344</v>
      </c>
      <c r="C3265" t="s">
        <v>28</v>
      </c>
      <c r="D3265" t="s">
        <v>29</v>
      </c>
      <c r="E3265" t="s">
        <v>1477</v>
      </c>
      <c r="F3265" t="s">
        <v>33</v>
      </c>
      <c r="G3265" t="s">
        <v>31</v>
      </c>
      <c r="H3265">
        <v>0.05</v>
      </c>
      <c r="I3265">
        <v>2E-3</v>
      </c>
      <c r="J3265" t="s">
        <v>36</v>
      </c>
      <c r="K3265" t="s">
        <v>37</v>
      </c>
      <c r="L3265" t="s">
        <v>35</v>
      </c>
      <c r="M3265" t="s">
        <v>35</v>
      </c>
      <c r="N3265">
        <v>0.01</v>
      </c>
      <c r="O3265" t="s">
        <v>28</v>
      </c>
      <c r="P3265" t="s">
        <v>28</v>
      </c>
      <c r="Q3265">
        <v>0.2</v>
      </c>
      <c r="R3265">
        <v>64</v>
      </c>
      <c r="S3265" t="s">
        <v>35</v>
      </c>
      <c r="T3265">
        <v>0.108</v>
      </c>
      <c r="U3265" t="s">
        <v>35</v>
      </c>
      <c r="V3265" t="s">
        <v>28</v>
      </c>
      <c r="W3265" t="s">
        <v>28</v>
      </c>
      <c r="X3265">
        <v>11</v>
      </c>
      <c r="Y3265" t="s">
        <v>35</v>
      </c>
      <c r="Z3265" t="s">
        <v>28</v>
      </c>
      <c r="AA3265">
        <v>6.0000000000000001E-3</v>
      </c>
      <c r="AB3265" s="5" t="s">
        <v>2341</v>
      </c>
    </row>
    <row r="3266" spans="1:28" x14ac:dyDescent="0.25">
      <c r="A3266" t="s">
        <v>1127</v>
      </c>
      <c r="B3266" s="1">
        <v>42344</v>
      </c>
      <c r="C3266" t="s">
        <v>28</v>
      </c>
      <c r="D3266" t="s">
        <v>29</v>
      </c>
      <c r="E3266" t="s">
        <v>1805</v>
      </c>
      <c r="F3266" t="s">
        <v>33</v>
      </c>
      <c r="G3266" t="s">
        <v>31</v>
      </c>
      <c r="H3266" t="s">
        <v>34</v>
      </c>
      <c r="I3266">
        <v>1E-3</v>
      </c>
      <c r="J3266" t="s">
        <v>36</v>
      </c>
      <c r="K3266" t="s">
        <v>37</v>
      </c>
      <c r="L3266" t="s">
        <v>35</v>
      </c>
      <c r="M3266" t="s">
        <v>35</v>
      </c>
      <c r="N3266">
        <v>5.0000000000000001E-3</v>
      </c>
      <c r="O3266" t="s">
        <v>28</v>
      </c>
      <c r="P3266" t="s">
        <v>28</v>
      </c>
      <c r="Q3266">
        <v>0.3</v>
      </c>
      <c r="R3266">
        <v>355</v>
      </c>
      <c r="S3266" t="s">
        <v>35</v>
      </c>
      <c r="T3266">
        <v>0.03</v>
      </c>
      <c r="U3266" t="s">
        <v>35</v>
      </c>
      <c r="V3266" t="s">
        <v>28</v>
      </c>
      <c r="W3266" t="s">
        <v>28</v>
      </c>
      <c r="X3266">
        <v>288</v>
      </c>
      <c r="Y3266" t="s">
        <v>35</v>
      </c>
      <c r="Z3266" t="s">
        <v>28</v>
      </c>
      <c r="AA3266" t="s">
        <v>38</v>
      </c>
      <c r="AB3266" s="5" t="s">
        <v>2341</v>
      </c>
    </row>
    <row r="3267" spans="1:28" x14ac:dyDescent="0.25">
      <c r="A3267" t="s">
        <v>27</v>
      </c>
      <c r="B3267" s="1">
        <v>42309</v>
      </c>
      <c r="C3267" t="s">
        <v>28</v>
      </c>
      <c r="D3267" t="s">
        <v>29</v>
      </c>
      <c r="E3267" t="s">
        <v>374</v>
      </c>
      <c r="F3267" t="s">
        <v>33</v>
      </c>
      <c r="G3267" t="s">
        <v>31</v>
      </c>
      <c r="H3267" t="s">
        <v>34</v>
      </c>
      <c r="I3267" t="s">
        <v>35</v>
      </c>
      <c r="J3267">
        <v>0.08</v>
      </c>
      <c r="K3267" t="s">
        <v>37</v>
      </c>
      <c r="L3267" t="s">
        <v>35</v>
      </c>
      <c r="M3267">
        <v>0.04</v>
      </c>
      <c r="N3267">
        <v>1.0999999999999999E-2</v>
      </c>
      <c r="O3267" t="s">
        <v>28</v>
      </c>
      <c r="P3267" t="s">
        <v>28</v>
      </c>
      <c r="Q3267">
        <v>0.4</v>
      </c>
      <c r="R3267">
        <v>1830</v>
      </c>
      <c r="S3267" t="s">
        <v>35</v>
      </c>
      <c r="T3267">
        <v>1.56</v>
      </c>
      <c r="U3267">
        <v>3.2000000000000001E-2</v>
      </c>
      <c r="V3267" t="s">
        <v>28</v>
      </c>
      <c r="W3267" t="s">
        <v>28</v>
      </c>
      <c r="X3267">
        <v>1910</v>
      </c>
      <c r="Y3267">
        <v>1E-3</v>
      </c>
      <c r="Z3267" t="s">
        <v>28</v>
      </c>
      <c r="AA3267">
        <v>2.8000000000000001E-2</v>
      </c>
      <c r="AB3267" s="5" t="s">
        <v>2341</v>
      </c>
    </row>
    <row r="3268" spans="1:28" x14ac:dyDescent="0.25">
      <c r="A3268" t="s">
        <v>413</v>
      </c>
      <c r="B3268" s="1">
        <v>42309</v>
      </c>
      <c r="C3268" t="s">
        <v>28</v>
      </c>
      <c r="D3268" t="s">
        <v>29</v>
      </c>
      <c r="E3268" t="s">
        <v>466</v>
      </c>
      <c r="F3268" t="s">
        <v>33</v>
      </c>
      <c r="G3268" t="s">
        <v>31</v>
      </c>
      <c r="H3268" t="s">
        <v>34</v>
      </c>
      <c r="I3268">
        <v>1E-3</v>
      </c>
      <c r="J3268">
        <v>0.06</v>
      </c>
      <c r="K3268" t="s">
        <v>37</v>
      </c>
      <c r="L3268" t="s">
        <v>35</v>
      </c>
      <c r="M3268">
        <v>6.0000000000000001E-3</v>
      </c>
      <c r="N3268">
        <v>0.01</v>
      </c>
      <c r="O3268" t="s">
        <v>28</v>
      </c>
      <c r="P3268" t="s">
        <v>28</v>
      </c>
      <c r="Q3268">
        <v>0.4</v>
      </c>
      <c r="R3268">
        <v>1800</v>
      </c>
      <c r="S3268" t="s">
        <v>35</v>
      </c>
      <c r="T3268">
        <v>0.44800000000000001</v>
      </c>
      <c r="U3268">
        <v>1.2E-2</v>
      </c>
      <c r="V3268" t="s">
        <v>28</v>
      </c>
      <c r="W3268" t="s">
        <v>28</v>
      </c>
      <c r="X3268">
        <v>1900</v>
      </c>
      <c r="Y3268">
        <v>1E-3</v>
      </c>
      <c r="Z3268" t="s">
        <v>28</v>
      </c>
      <c r="AA3268">
        <v>0.01</v>
      </c>
      <c r="AB3268" s="5" t="s">
        <v>2341</v>
      </c>
    </row>
    <row r="3269" spans="1:28" x14ac:dyDescent="0.25">
      <c r="A3269" t="s">
        <v>1034</v>
      </c>
      <c r="B3269" s="1">
        <v>42309</v>
      </c>
      <c r="C3269" t="s">
        <v>28</v>
      </c>
      <c r="D3269" t="s">
        <v>29</v>
      </c>
      <c r="E3269" t="s">
        <v>1161</v>
      </c>
      <c r="F3269" t="s">
        <v>33</v>
      </c>
      <c r="G3269" t="s">
        <v>31</v>
      </c>
      <c r="H3269" t="s">
        <v>34</v>
      </c>
      <c r="I3269">
        <v>2E-3</v>
      </c>
      <c r="J3269">
        <v>0.1</v>
      </c>
      <c r="K3269" t="s">
        <v>37</v>
      </c>
      <c r="L3269" t="s">
        <v>35</v>
      </c>
      <c r="M3269" t="s">
        <v>35</v>
      </c>
      <c r="N3269">
        <v>1.0999999999999999E-2</v>
      </c>
      <c r="O3269" t="s">
        <v>28</v>
      </c>
      <c r="P3269" t="s">
        <v>28</v>
      </c>
      <c r="Q3269">
        <v>0.2</v>
      </c>
      <c r="R3269">
        <v>345</v>
      </c>
      <c r="S3269" t="s">
        <v>35</v>
      </c>
      <c r="T3269">
        <v>1.6E-2</v>
      </c>
      <c r="U3269">
        <v>2E-3</v>
      </c>
      <c r="V3269" t="s">
        <v>28</v>
      </c>
      <c r="W3269" t="s">
        <v>28</v>
      </c>
      <c r="X3269">
        <v>305</v>
      </c>
      <c r="Y3269" t="s">
        <v>35</v>
      </c>
      <c r="Z3269" t="s">
        <v>28</v>
      </c>
      <c r="AA3269" t="s">
        <v>38</v>
      </c>
      <c r="AB3269" s="5" t="s">
        <v>2341</v>
      </c>
    </row>
    <row r="3270" spans="1:28" x14ac:dyDescent="0.25">
      <c r="A3270" t="s">
        <v>1135</v>
      </c>
      <c r="B3270" s="1">
        <v>42309</v>
      </c>
      <c r="C3270" t="s">
        <v>28</v>
      </c>
      <c r="D3270" t="s">
        <v>29</v>
      </c>
      <c r="E3270" t="s">
        <v>1416</v>
      </c>
      <c r="F3270" t="s">
        <v>33</v>
      </c>
      <c r="G3270" t="s">
        <v>31</v>
      </c>
      <c r="H3270">
        <v>0.02</v>
      </c>
      <c r="I3270">
        <v>2E-3</v>
      </c>
      <c r="J3270">
        <v>0.06</v>
      </c>
      <c r="K3270" t="s">
        <v>37</v>
      </c>
      <c r="L3270" t="s">
        <v>35</v>
      </c>
      <c r="M3270" t="s">
        <v>35</v>
      </c>
      <c r="N3270">
        <v>4.0000000000000001E-3</v>
      </c>
      <c r="O3270" t="s">
        <v>28</v>
      </c>
      <c r="P3270" t="s">
        <v>28</v>
      </c>
      <c r="Q3270">
        <v>0.2</v>
      </c>
      <c r="R3270">
        <v>116</v>
      </c>
      <c r="S3270">
        <v>1E-3</v>
      </c>
      <c r="T3270">
        <v>1.4999999999999999E-2</v>
      </c>
      <c r="U3270">
        <v>1E-3</v>
      </c>
      <c r="V3270" t="s">
        <v>28</v>
      </c>
      <c r="W3270" t="s">
        <v>28</v>
      </c>
      <c r="X3270">
        <v>2</v>
      </c>
      <c r="Y3270" t="s">
        <v>35</v>
      </c>
      <c r="Z3270" t="s">
        <v>28</v>
      </c>
      <c r="AA3270" t="s">
        <v>38</v>
      </c>
      <c r="AB3270" s="5" t="s">
        <v>2341</v>
      </c>
    </row>
    <row r="3271" spans="1:28" x14ac:dyDescent="0.25">
      <c r="A3271" t="s">
        <v>1445</v>
      </c>
      <c r="B3271" s="1">
        <v>42309</v>
      </c>
      <c r="C3271" t="s">
        <v>28</v>
      </c>
      <c r="D3271" t="s">
        <v>29</v>
      </c>
      <c r="E3271" t="s">
        <v>1478</v>
      </c>
      <c r="F3271" t="s">
        <v>33</v>
      </c>
      <c r="G3271" t="s">
        <v>31</v>
      </c>
      <c r="H3271">
        <v>0.01</v>
      </c>
      <c r="I3271">
        <v>2E-3</v>
      </c>
      <c r="J3271">
        <v>0.06</v>
      </c>
      <c r="K3271" t="s">
        <v>37</v>
      </c>
      <c r="L3271" t="s">
        <v>35</v>
      </c>
      <c r="M3271" t="s">
        <v>35</v>
      </c>
      <c r="N3271">
        <v>0.01</v>
      </c>
      <c r="O3271" t="s">
        <v>28</v>
      </c>
      <c r="P3271" t="s">
        <v>28</v>
      </c>
      <c r="Q3271">
        <v>0.2</v>
      </c>
      <c r="R3271">
        <v>122</v>
      </c>
      <c r="S3271" t="s">
        <v>35</v>
      </c>
      <c r="T3271">
        <v>0.121</v>
      </c>
      <c r="U3271">
        <v>1E-3</v>
      </c>
      <c r="V3271" t="s">
        <v>28</v>
      </c>
      <c r="W3271" t="s">
        <v>28</v>
      </c>
      <c r="X3271">
        <v>1</v>
      </c>
      <c r="Y3271">
        <v>1E-3</v>
      </c>
      <c r="Z3271" t="s">
        <v>28</v>
      </c>
      <c r="AA3271" t="s">
        <v>38</v>
      </c>
      <c r="AB3271" s="5" t="s">
        <v>2341</v>
      </c>
    </row>
    <row r="3272" spans="1:28" x14ac:dyDescent="0.25">
      <c r="A3272" t="s">
        <v>1127</v>
      </c>
      <c r="B3272" s="1">
        <v>42309</v>
      </c>
      <c r="C3272" t="s">
        <v>28</v>
      </c>
      <c r="D3272" t="s">
        <v>29</v>
      </c>
      <c r="E3272" t="s">
        <v>1806</v>
      </c>
      <c r="F3272" t="s">
        <v>33</v>
      </c>
      <c r="G3272" t="s">
        <v>31</v>
      </c>
      <c r="H3272" t="s">
        <v>34</v>
      </c>
      <c r="I3272">
        <v>1E-3</v>
      </c>
      <c r="J3272">
        <v>0.05</v>
      </c>
      <c r="K3272" t="s">
        <v>37</v>
      </c>
      <c r="L3272" t="s">
        <v>35</v>
      </c>
      <c r="M3272" t="s">
        <v>35</v>
      </c>
      <c r="N3272">
        <v>6.0000000000000001E-3</v>
      </c>
      <c r="O3272" t="s">
        <v>28</v>
      </c>
      <c r="P3272" t="s">
        <v>28</v>
      </c>
      <c r="Q3272">
        <v>0.3</v>
      </c>
      <c r="R3272">
        <v>298</v>
      </c>
      <c r="S3272" t="s">
        <v>35</v>
      </c>
      <c r="T3272">
        <v>8.0000000000000002E-3</v>
      </c>
      <c r="U3272">
        <v>1E-3</v>
      </c>
      <c r="V3272" t="s">
        <v>28</v>
      </c>
      <c r="W3272" t="s">
        <v>28</v>
      </c>
      <c r="X3272">
        <v>272</v>
      </c>
      <c r="Y3272" t="s">
        <v>35</v>
      </c>
      <c r="Z3272" t="s">
        <v>28</v>
      </c>
      <c r="AA3272" t="s">
        <v>38</v>
      </c>
      <c r="AB3272" s="5" t="s">
        <v>2341</v>
      </c>
    </row>
    <row r="3273" spans="1:28" x14ac:dyDescent="0.25">
      <c r="A3273" t="s">
        <v>27</v>
      </c>
      <c r="B3273" s="1">
        <v>42282</v>
      </c>
      <c r="C3273" t="s">
        <v>28</v>
      </c>
      <c r="D3273" t="s">
        <v>29</v>
      </c>
      <c r="E3273" t="s">
        <v>375</v>
      </c>
      <c r="F3273" t="s">
        <v>33</v>
      </c>
      <c r="G3273" t="s">
        <v>31</v>
      </c>
      <c r="H3273" t="s">
        <v>34</v>
      </c>
      <c r="I3273" t="s">
        <v>35</v>
      </c>
      <c r="J3273">
        <v>0.05</v>
      </c>
      <c r="K3273" t="s">
        <v>37</v>
      </c>
      <c r="L3273" t="s">
        <v>35</v>
      </c>
      <c r="M3273">
        <v>7.4999999999999997E-2</v>
      </c>
      <c r="N3273">
        <v>1.2E-2</v>
      </c>
      <c r="O3273" t="s">
        <v>28</v>
      </c>
      <c r="P3273" t="s">
        <v>28</v>
      </c>
      <c r="Q3273">
        <v>0.4</v>
      </c>
      <c r="R3273">
        <v>1880</v>
      </c>
      <c r="S3273" t="s">
        <v>35</v>
      </c>
      <c r="T3273">
        <v>1.67</v>
      </c>
      <c r="U3273">
        <v>4.4999999999999998E-2</v>
      </c>
      <c r="V3273" t="s">
        <v>28</v>
      </c>
      <c r="W3273" t="s">
        <v>28</v>
      </c>
      <c r="X3273">
        <v>1750</v>
      </c>
      <c r="Y3273">
        <v>1E-3</v>
      </c>
      <c r="Z3273" t="s">
        <v>28</v>
      </c>
      <c r="AA3273">
        <v>4.5999999999999999E-2</v>
      </c>
      <c r="AB3273" s="5" t="s">
        <v>2341</v>
      </c>
    </row>
    <row r="3274" spans="1:28" x14ac:dyDescent="0.25">
      <c r="A3274" t="s">
        <v>413</v>
      </c>
      <c r="B3274" s="1">
        <v>42282</v>
      </c>
      <c r="C3274" t="s">
        <v>28</v>
      </c>
      <c r="D3274" t="s">
        <v>29</v>
      </c>
      <c r="E3274" t="s">
        <v>467</v>
      </c>
      <c r="F3274" t="s">
        <v>33</v>
      </c>
      <c r="G3274" t="s">
        <v>31</v>
      </c>
      <c r="H3274" t="s">
        <v>34</v>
      </c>
      <c r="I3274" t="s">
        <v>35</v>
      </c>
      <c r="J3274" t="s">
        <v>36</v>
      </c>
      <c r="K3274" t="s">
        <v>37</v>
      </c>
      <c r="L3274" t="s">
        <v>35</v>
      </c>
      <c r="M3274">
        <v>8.0000000000000002E-3</v>
      </c>
      <c r="N3274">
        <v>8.9999999999999993E-3</v>
      </c>
      <c r="O3274" t="s">
        <v>28</v>
      </c>
      <c r="P3274" t="s">
        <v>28</v>
      </c>
      <c r="Q3274">
        <v>0.3</v>
      </c>
      <c r="R3274">
        <v>1500</v>
      </c>
      <c r="S3274" t="s">
        <v>35</v>
      </c>
      <c r="T3274">
        <v>0.39700000000000002</v>
      </c>
      <c r="U3274">
        <v>1.6E-2</v>
      </c>
      <c r="V3274" t="s">
        <v>28</v>
      </c>
      <c r="W3274" t="s">
        <v>28</v>
      </c>
      <c r="X3274">
        <v>1540</v>
      </c>
      <c r="Y3274">
        <v>3.0000000000000001E-3</v>
      </c>
      <c r="Z3274" t="s">
        <v>28</v>
      </c>
      <c r="AA3274">
        <v>2.4E-2</v>
      </c>
      <c r="AB3274" s="5" t="s">
        <v>2341</v>
      </c>
    </row>
    <row r="3275" spans="1:28" x14ac:dyDescent="0.25">
      <c r="A3275" t="s">
        <v>1034</v>
      </c>
      <c r="B3275" s="1">
        <v>42282</v>
      </c>
      <c r="C3275" t="s">
        <v>28</v>
      </c>
      <c r="D3275" t="s">
        <v>29</v>
      </c>
      <c r="E3275" t="s">
        <v>1162</v>
      </c>
      <c r="F3275" t="s">
        <v>33</v>
      </c>
      <c r="G3275" t="s">
        <v>31</v>
      </c>
      <c r="H3275" t="s">
        <v>34</v>
      </c>
      <c r="I3275" t="s">
        <v>35</v>
      </c>
      <c r="J3275" t="s">
        <v>36</v>
      </c>
      <c r="K3275" t="s">
        <v>37</v>
      </c>
      <c r="L3275" t="s">
        <v>35</v>
      </c>
      <c r="M3275" t="s">
        <v>35</v>
      </c>
      <c r="N3275">
        <v>1.0999999999999999E-2</v>
      </c>
      <c r="O3275" t="s">
        <v>28</v>
      </c>
      <c r="P3275" t="s">
        <v>28</v>
      </c>
      <c r="Q3275">
        <v>0.2</v>
      </c>
      <c r="R3275">
        <v>229</v>
      </c>
      <c r="S3275">
        <v>5.0000000000000001E-3</v>
      </c>
      <c r="T3275">
        <v>3.0000000000000001E-3</v>
      </c>
      <c r="U3275" t="s">
        <v>35</v>
      </c>
      <c r="V3275" t="s">
        <v>28</v>
      </c>
      <c r="W3275" t="s">
        <v>28</v>
      </c>
      <c r="X3275">
        <v>180</v>
      </c>
      <c r="Y3275" t="s">
        <v>35</v>
      </c>
      <c r="Z3275" t="s">
        <v>28</v>
      </c>
      <c r="AA3275" t="s">
        <v>38</v>
      </c>
      <c r="AB3275" s="5" t="s">
        <v>2341</v>
      </c>
    </row>
    <row r="3276" spans="1:28" x14ac:dyDescent="0.25">
      <c r="A3276" t="s">
        <v>1186</v>
      </c>
      <c r="B3276" s="1">
        <v>42282</v>
      </c>
      <c r="C3276" t="s">
        <v>28</v>
      </c>
      <c r="D3276" t="s">
        <v>29</v>
      </c>
      <c r="E3276" t="s">
        <v>1211</v>
      </c>
      <c r="F3276" t="s">
        <v>33</v>
      </c>
      <c r="G3276" t="s">
        <v>31</v>
      </c>
      <c r="H3276">
        <v>0.01</v>
      </c>
      <c r="I3276">
        <v>1E-3</v>
      </c>
      <c r="J3276" t="s">
        <v>36</v>
      </c>
      <c r="K3276" t="s">
        <v>37</v>
      </c>
      <c r="L3276" t="s">
        <v>35</v>
      </c>
      <c r="M3276">
        <v>2E-3</v>
      </c>
      <c r="N3276">
        <v>6.0000000000000001E-3</v>
      </c>
      <c r="O3276" t="s">
        <v>28</v>
      </c>
      <c r="P3276" t="s">
        <v>28</v>
      </c>
      <c r="Q3276">
        <v>0.2</v>
      </c>
      <c r="R3276">
        <v>368</v>
      </c>
      <c r="S3276">
        <v>6.0000000000000001E-3</v>
      </c>
      <c r="T3276">
        <v>0.47699999999999998</v>
      </c>
      <c r="U3276">
        <v>1E-3</v>
      </c>
      <c r="V3276" t="s">
        <v>28</v>
      </c>
      <c r="W3276" t="s">
        <v>28</v>
      </c>
      <c r="X3276">
        <v>318</v>
      </c>
      <c r="Y3276" t="s">
        <v>35</v>
      </c>
      <c r="Z3276" t="s">
        <v>28</v>
      </c>
      <c r="AA3276">
        <v>3.5999999999999997E-2</v>
      </c>
      <c r="AB3276" s="5" t="s">
        <v>2341</v>
      </c>
    </row>
    <row r="3277" spans="1:28" x14ac:dyDescent="0.25">
      <c r="A3277" t="s">
        <v>1135</v>
      </c>
      <c r="B3277" s="1">
        <v>42282</v>
      </c>
      <c r="C3277" t="s">
        <v>28</v>
      </c>
      <c r="D3277" t="s">
        <v>29</v>
      </c>
      <c r="E3277" t="s">
        <v>1417</v>
      </c>
      <c r="F3277" t="s">
        <v>33</v>
      </c>
      <c r="G3277" t="s">
        <v>31</v>
      </c>
      <c r="H3277">
        <v>0.01</v>
      </c>
      <c r="I3277" t="s">
        <v>35</v>
      </c>
      <c r="J3277" t="s">
        <v>36</v>
      </c>
      <c r="K3277" t="s">
        <v>37</v>
      </c>
      <c r="L3277" t="s">
        <v>35</v>
      </c>
      <c r="M3277" t="s">
        <v>35</v>
      </c>
      <c r="N3277">
        <v>2E-3</v>
      </c>
      <c r="O3277" t="s">
        <v>28</v>
      </c>
      <c r="P3277" t="s">
        <v>28</v>
      </c>
      <c r="Q3277">
        <v>0.2</v>
      </c>
      <c r="R3277">
        <v>102</v>
      </c>
      <c r="S3277" t="s">
        <v>35</v>
      </c>
      <c r="T3277">
        <v>4.0000000000000001E-3</v>
      </c>
      <c r="U3277" t="s">
        <v>35</v>
      </c>
      <c r="V3277" t="s">
        <v>28</v>
      </c>
      <c r="W3277" t="s">
        <v>28</v>
      </c>
      <c r="X3277">
        <v>1</v>
      </c>
      <c r="Y3277" t="s">
        <v>35</v>
      </c>
      <c r="Z3277" t="s">
        <v>28</v>
      </c>
      <c r="AA3277">
        <v>7.0000000000000001E-3</v>
      </c>
      <c r="AB3277" s="5" t="s">
        <v>2341</v>
      </c>
    </row>
    <row r="3278" spans="1:28" x14ac:dyDescent="0.25">
      <c r="A3278" t="s">
        <v>1445</v>
      </c>
      <c r="B3278" s="1">
        <v>42282</v>
      </c>
      <c r="C3278" t="s">
        <v>28</v>
      </c>
      <c r="D3278" t="s">
        <v>29</v>
      </c>
      <c r="E3278" t="s">
        <v>1479</v>
      </c>
      <c r="F3278" t="s">
        <v>33</v>
      </c>
      <c r="G3278" t="s">
        <v>31</v>
      </c>
      <c r="H3278" t="s">
        <v>34</v>
      </c>
      <c r="I3278" t="s">
        <v>35</v>
      </c>
      <c r="J3278" t="s">
        <v>36</v>
      </c>
      <c r="K3278" t="s">
        <v>37</v>
      </c>
      <c r="L3278" t="s">
        <v>35</v>
      </c>
      <c r="M3278" t="s">
        <v>35</v>
      </c>
      <c r="N3278">
        <v>5.0000000000000001E-3</v>
      </c>
      <c r="O3278" t="s">
        <v>28</v>
      </c>
      <c r="P3278" t="s">
        <v>28</v>
      </c>
      <c r="Q3278">
        <v>0.2</v>
      </c>
      <c r="R3278">
        <v>99</v>
      </c>
      <c r="S3278">
        <v>2E-3</v>
      </c>
      <c r="T3278">
        <v>1.2999999999999999E-2</v>
      </c>
      <c r="U3278" t="s">
        <v>35</v>
      </c>
      <c r="V3278" t="s">
        <v>28</v>
      </c>
      <c r="W3278" t="s">
        <v>28</v>
      </c>
      <c r="X3278">
        <v>2</v>
      </c>
      <c r="Y3278" t="s">
        <v>35</v>
      </c>
      <c r="Z3278" t="s">
        <v>28</v>
      </c>
      <c r="AA3278">
        <v>1.7999999999999999E-2</v>
      </c>
      <c r="AB3278" s="5" t="s">
        <v>2341</v>
      </c>
    </row>
    <row r="3279" spans="1:28" x14ac:dyDescent="0.25">
      <c r="A3279" t="s">
        <v>1127</v>
      </c>
      <c r="B3279" s="1">
        <v>42282</v>
      </c>
      <c r="C3279" t="s">
        <v>28</v>
      </c>
      <c r="D3279" t="s">
        <v>29</v>
      </c>
      <c r="E3279" t="s">
        <v>1807</v>
      </c>
      <c r="F3279" t="s">
        <v>33</v>
      </c>
      <c r="G3279" t="s">
        <v>31</v>
      </c>
      <c r="H3279" t="s">
        <v>34</v>
      </c>
      <c r="I3279" t="s">
        <v>35</v>
      </c>
      <c r="J3279" t="s">
        <v>36</v>
      </c>
      <c r="K3279" t="s">
        <v>37</v>
      </c>
      <c r="L3279" t="s">
        <v>35</v>
      </c>
      <c r="M3279" t="s">
        <v>35</v>
      </c>
      <c r="N3279">
        <v>6.0000000000000001E-3</v>
      </c>
      <c r="O3279" t="s">
        <v>28</v>
      </c>
      <c r="P3279" t="s">
        <v>28</v>
      </c>
      <c r="Q3279">
        <v>0.2</v>
      </c>
      <c r="R3279">
        <v>274</v>
      </c>
      <c r="S3279" t="s">
        <v>35</v>
      </c>
      <c r="T3279">
        <v>2.5999999999999999E-2</v>
      </c>
      <c r="U3279" t="s">
        <v>35</v>
      </c>
      <c r="V3279" t="s">
        <v>28</v>
      </c>
      <c r="W3279" t="s">
        <v>28</v>
      </c>
      <c r="X3279">
        <v>233</v>
      </c>
      <c r="Y3279" t="s">
        <v>35</v>
      </c>
      <c r="Z3279" t="s">
        <v>28</v>
      </c>
      <c r="AA3279" t="s">
        <v>38</v>
      </c>
      <c r="AB3279" s="5" t="s">
        <v>2341</v>
      </c>
    </row>
    <row r="3280" spans="1:28" x14ac:dyDescent="0.25">
      <c r="A3280" t="s">
        <v>1034</v>
      </c>
      <c r="B3280" s="1">
        <v>42250</v>
      </c>
      <c r="C3280" t="s">
        <v>28</v>
      </c>
      <c r="D3280" t="s">
        <v>29</v>
      </c>
      <c r="E3280" t="s">
        <v>1163</v>
      </c>
      <c r="F3280" t="s">
        <v>33</v>
      </c>
      <c r="G3280" t="s">
        <v>31</v>
      </c>
      <c r="H3280" t="s">
        <v>34</v>
      </c>
      <c r="I3280" t="s">
        <v>35</v>
      </c>
      <c r="J3280" t="s">
        <v>36</v>
      </c>
      <c r="K3280" t="s">
        <v>37</v>
      </c>
      <c r="L3280" t="s">
        <v>35</v>
      </c>
      <c r="M3280" t="s">
        <v>35</v>
      </c>
      <c r="N3280">
        <v>0.01</v>
      </c>
      <c r="O3280" t="s">
        <v>28</v>
      </c>
      <c r="P3280" t="s">
        <v>28</v>
      </c>
      <c r="Q3280">
        <v>0.2</v>
      </c>
      <c r="R3280">
        <v>188</v>
      </c>
      <c r="S3280" t="s">
        <v>35</v>
      </c>
      <c r="T3280">
        <v>3.0000000000000001E-3</v>
      </c>
      <c r="U3280" t="s">
        <v>35</v>
      </c>
      <c r="V3280" t="s">
        <v>28</v>
      </c>
      <c r="W3280" t="s">
        <v>28</v>
      </c>
      <c r="X3280">
        <v>122</v>
      </c>
      <c r="Y3280" t="s">
        <v>35</v>
      </c>
      <c r="Z3280" t="s">
        <v>28</v>
      </c>
      <c r="AA3280" t="s">
        <v>38</v>
      </c>
      <c r="AB3280" s="5" t="s">
        <v>2341</v>
      </c>
    </row>
    <row r="3281" spans="1:28" x14ac:dyDescent="0.25">
      <c r="A3281" t="s">
        <v>1186</v>
      </c>
      <c r="B3281" s="1">
        <v>42250</v>
      </c>
      <c r="C3281" t="s">
        <v>1212</v>
      </c>
      <c r="D3281" t="s">
        <v>29</v>
      </c>
      <c r="E3281" t="s">
        <v>1213</v>
      </c>
      <c r="F3281" t="s">
        <v>33</v>
      </c>
      <c r="G3281" t="s">
        <v>31</v>
      </c>
      <c r="H3281" t="s">
        <v>34</v>
      </c>
      <c r="I3281" t="s">
        <v>35</v>
      </c>
      <c r="J3281" t="s">
        <v>36</v>
      </c>
      <c r="K3281" t="s">
        <v>37</v>
      </c>
      <c r="L3281" t="s">
        <v>35</v>
      </c>
      <c r="M3281" t="s">
        <v>35</v>
      </c>
      <c r="N3281">
        <v>1.0999999999999999E-2</v>
      </c>
      <c r="O3281" t="s">
        <v>28</v>
      </c>
      <c r="P3281" t="s">
        <v>28</v>
      </c>
      <c r="Q3281">
        <v>0.2</v>
      </c>
      <c r="R3281">
        <v>225</v>
      </c>
      <c r="S3281" t="s">
        <v>35</v>
      </c>
      <c r="T3281">
        <v>8.9999999999999993E-3</v>
      </c>
      <c r="U3281" t="s">
        <v>35</v>
      </c>
      <c r="V3281" t="s">
        <v>28</v>
      </c>
      <c r="W3281" t="s">
        <v>28</v>
      </c>
      <c r="X3281">
        <v>157</v>
      </c>
      <c r="Y3281" t="s">
        <v>35</v>
      </c>
      <c r="Z3281" t="s">
        <v>28</v>
      </c>
      <c r="AA3281" t="s">
        <v>38</v>
      </c>
      <c r="AB3281" s="5" t="s">
        <v>2341</v>
      </c>
    </row>
    <row r="3282" spans="1:28" x14ac:dyDescent="0.25">
      <c r="A3282" t="s">
        <v>27</v>
      </c>
      <c r="B3282" s="1">
        <v>42249</v>
      </c>
      <c r="C3282" t="s">
        <v>28</v>
      </c>
      <c r="D3282" t="s">
        <v>29</v>
      </c>
      <c r="E3282" t="s">
        <v>376</v>
      </c>
      <c r="F3282" t="s">
        <v>33</v>
      </c>
      <c r="G3282" t="s">
        <v>31</v>
      </c>
      <c r="H3282">
        <v>0.01</v>
      </c>
      <c r="I3282" t="s">
        <v>35</v>
      </c>
      <c r="J3282" t="s">
        <v>36</v>
      </c>
      <c r="K3282" t="s">
        <v>37</v>
      </c>
      <c r="L3282" t="s">
        <v>35</v>
      </c>
      <c r="M3282">
        <v>0.08</v>
      </c>
      <c r="N3282">
        <v>1.0999999999999999E-2</v>
      </c>
      <c r="O3282" t="s">
        <v>28</v>
      </c>
      <c r="P3282" t="s">
        <v>28</v>
      </c>
      <c r="Q3282">
        <v>0.4</v>
      </c>
      <c r="R3282">
        <v>1610</v>
      </c>
      <c r="S3282" t="s">
        <v>35</v>
      </c>
      <c r="T3282">
        <v>1.97</v>
      </c>
      <c r="U3282">
        <v>4.8000000000000001E-2</v>
      </c>
      <c r="V3282" t="s">
        <v>28</v>
      </c>
      <c r="W3282" t="s">
        <v>28</v>
      </c>
      <c r="X3282">
        <v>1480</v>
      </c>
      <c r="Y3282" t="s">
        <v>35</v>
      </c>
      <c r="Z3282" t="s">
        <v>28</v>
      </c>
      <c r="AA3282">
        <v>4.7E-2</v>
      </c>
      <c r="AB3282" s="5" t="s">
        <v>2341</v>
      </c>
    </row>
    <row r="3283" spans="1:28" x14ac:dyDescent="0.25">
      <c r="A3283" t="s">
        <v>413</v>
      </c>
      <c r="B3283" s="1">
        <v>42249</v>
      </c>
      <c r="C3283" t="s">
        <v>28</v>
      </c>
      <c r="D3283" t="s">
        <v>29</v>
      </c>
      <c r="E3283" t="s">
        <v>468</v>
      </c>
      <c r="F3283" t="s">
        <v>33</v>
      </c>
      <c r="G3283" t="s">
        <v>31</v>
      </c>
      <c r="H3283">
        <v>0.02</v>
      </c>
      <c r="I3283" t="s">
        <v>35</v>
      </c>
      <c r="J3283" t="s">
        <v>36</v>
      </c>
      <c r="K3283" t="s">
        <v>37</v>
      </c>
      <c r="L3283" t="s">
        <v>35</v>
      </c>
      <c r="M3283">
        <v>0.01</v>
      </c>
      <c r="N3283">
        <v>7.0000000000000001E-3</v>
      </c>
      <c r="O3283" t="s">
        <v>28</v>
      </c>
      <c r="P3283" t="s">
        <v>28</v>
      </c>
      <c r="Q3283">
        <v>0.3</v>
      </c>
      <c r="R3283">
        <v>1500</v>
      </c>
      <c r="S3283" t="s">
        <v>35</v>
      </c>
      <c r="T3283">
        <v>0.55100000000000005</v>
      </c>
      <c r="U3283">
        <v>1.7999999999999999E-2</v>
      </c>
      <c r="V3283" t="s">
        <v>28</v>
      </c>
      <c r="W3283" t="s">
        <v>28</v>
      </c>
      <c r="X3283">
        <v>1460</v>
      </c>
      <c r="Y3283" t="s">
        <v>35</v>
      </c>
      <c r="Z3283" t="s">
        <v>28</v>
      </c>
      <c r="AA3283">
        <v>2.5000000000000001E-2</v>
      </c>
      <c r="AB3283" s="5" t="s">
        <v>2341</v>
      </c>
    </row>
    <row r="3284" spans="1:28" x14ac:dyDescent="0.25">
      <c r="A3284" t="s">
        <v>480</v>
      </c>
      <c r="B3284" s="1">
        <v>42249</v>
      </c>
      <c r="C3284" t="s">
        <v>28</v>
      </c>
      <c r="D3284" t="s">
        <v>29</v>
      </c>
      <c r="E3284" t="s">
        <v>677</v>
      </c>
      <c r="F3284" t="s">
        <v>33</v>
      </c>
      <c r="G3284" t="s">
        <v>31</v>
      </c>
      <c r="H3284" t="s">
        <v>34</v>
      </c>
      <c r="I3284" t="s">
        <v>35</v>
      </c>
      <c r="J3284" t="s">
        <v>36</v>
      </c>
      <c r="K3284" t="s">
        <v>37</v>
      </c>
      <c r="L3284" t="s">
        <v>35</v>
      </c>
      <c r="M3284" t="s">
        <v>35</v>
      </c>
      <c r="N3284">
        <v>1.2E-2</v>
      </c>
      <c r="O3284" t="s">
        <v>28</v>
      </c>
      <c r="P3284" t="s">
        <v>28</v>
      </c>
      <c r="Q3284">
        <v>0.3</v>
      </c>
      <c r="R3284">
        <v>1810</v>
      </c>
      <c r="S3284" t="s">
        <v>35</v>
      </c>
      <c r="T3284">
        <v>2.3E-2</v>
      </c>
      <c r="U3284">
        <v>3.0000000000000001E-3</v>
      </c>
      <c r="V3284" t="s">
        <v>28</v>
      </c>
      <c r="W3284" t="s">
        <v>28</v>
      </c>
      <c r="X3284">
        <v>1600</v>
      </c>
      <c r="Y3284" t="s">
        <v>35</v>
      </c>
      <c r="Z3284" t="s">
        <v>28</v>
      </c>
      <c r="AA3284">
        <v>1.2999999999999999E-2</v>
      </c>
      <c r="AB3284" s="5" t="s">
        <v>2341</v>
      </c>
    </row>
    <row r="3285" spans="1:28" x14ac:dyDescent="0.25">
      <c r="A3285" t="s">
        <v>725</v>
      </c>
      <c r="B3285" s="1">
        <v>42249</v>
      </c>
      <c r="C3285" t="s">
        <v>28</v>
      </c>
      <c r="D3285" t="s">
        <v>29</v>
      </c>
      <c r="E3285" t="s">
        <v>761</v>
      </c>
      <c r="F3285" t="s">
        <v>33</v>
      </c>
      <c r="G3285" t="s">
        <v>31</v>
      </c>
      <c r="H3285">
        <v>0.02</v>
      </c>
      <c r="I3285">
        <v>1E-3</v>
      </c>
      <c r="J3285" t="s">
        <v>36</v>
      </c>
      <c r="K3285" t="s">
        <v>37</v>
      </c>
      <c r="L3285" t="s">
        <v>35</v>
      </c>
      <c r="M3285">
        <v>1E-3</v>
      </c>
      <c r="N3285">
        <v>8.0000000000000002E-3</v>
      </c>
      <c r="O3285" t="s">
        <v>28</v>
      </c>
      <c r="P3285" t="s">
        <v>28</v>
      </c>
      <c r="Q3285">
        <v>0.2</v>
      </c>
      <c r="R3285">
        <v>453</v>
      </c>
      <c r="S3285" t="s">
        <v>35</v>
      </c>
      <c r="T3285">
        <v>1.6E-2</v>
      </c>
      <c r="U3285">
        <v>2E-3</v>
      </c>
      <c r="V3285" t="s">
        <v>28</v>
      </c>
      <c r="W3285" t="s">
        <v>28</v>
      </c>
      <c r="X3285">
        <v>369</v>
      </c>
      <c r="Y3285">
        <v>1E-3</v>
      </c>
      <c r="Z3285" t="s">
        <v>28</v>
      </c>
      <c r="AA3285" t="s">
        <v>38</v>
      </c>
      <c r="AB3285" s="5" t="s">
        <v>2341</v>
      </c>
    </row>
    <row r="3286" spans="1:28" x14ac:dyDescent="0.25">
      <c r="A3286" t="s">
        <v>1135</v>
      </c>
      <c r="B3286" s="1">
        <v>42249</v>
      </c>
      <c r="C3286" t="s">
        <v>28</v>
      </c>
      <c r="D3286" t="s">
        <v>29</v>
      </c>
      <c r="E3286" t="s">
        <v>1418</v>
      </c>
      <c r="F3286" t="s">
        <v>33</v>
      </c>
      <c r="G3286" t="s">
        <v>31</v>
      </c>
      <c r="H3286">
        <v>0.02</v>
      </c>
      <c r="I3286" t="s">
        <v>35</v>
      </c>
      <c r="J3286" t="s">
        <v>36</v>
      </c>
      <c r="K3286" t="s">
        <v>37</v>
      </c>
      <c r="L3286" t="s">
        <v>35</v>
      </c>
      <c r="M3286" t="s">
        <v>35</v>
      </c>
      <c r="N3286">
        <v>3.0000000000000001E-3</v>
      </c>
      <c r="O3286" t="s">
        <v>28</v>
      </c>
      <c r="P3286" t="s">
        <v>28</v>
      </c>
      <c r="Q3286">
        <v>0.1</v>
      </c>
      <c r="R3286">
        <v>89</v>
      </c>
      <c r="S3286" t="s">
        <v>35</v>
      </c>
      <c r="T3286">
        <v>4.0000000000000001E-3</v>
      </c>
      <c r="U3286" t="s">
        <v>35</v>
      </c>
      <c r="V3286" t="s">
        <v>28</v>
      </c>
      <c r="W3286" t="s">
        <v>28</v>
      </c>
      <c r="X3286">
        <v>2</v>
      </c>
      <c r="Y3286" t="s">
        <v>35</v>
      </c>
      <c r="Z3286" t="s">
        <v>28</v>
      </c>
      <c r="AA3286">
        <v>0.02</v>
      </c>
      <c r="AB3286" s="5" t="s">
        <v>2341</v>
      </c>
    </row>
    <row r="3287" spans="1:28" x14ac:dyDescent="0.25">
      <c r="A3287" t="s">
        <v>1445</v>
      </c>
      <c r="B3287" s="1">
        <v>42249</v>
      </c>
      <c r="C3287" t="s">
        <v>28</v>
      </c>
      <c r="D3287" t="s">
        <v>29</v>
      </c>
      <c r="E3287" t="s">
        <v>1480</v>
      </c>
      <c r="F3287" t="s">
        <v>33</v>
      </c>
      <c r="G3287" t="s">
        <v>31</v>
      </c>
      <c r="H3287">
        <v>0.02</v>
      </c>
      <c r="I3287" t="s">
        <v>35</v>
      </c>
      <c r="J3287" t="s">
        <v>36</v>
      </c>
      <c r="K3287" t="s">
        <v>37</v>
      </c>
      <c r="L3287" t="s">
        <v>35</v>
      </c>
      <c r="M3287" t="s">
        <v>35</v>
      </c>
      <c r="N3287">
        <v>5.0000000000000001E-3</v>
      </c>
      <c r="O3287" t="s">
        <v>28</v>
      </c>
      <c r="P3287" t="s">
        <v>28</v>
      </c>
      <c r="Q3287">
        <v>0.1</v>
      </c>
      <c r="R3287">
        <v>75</v>
      </c>
      <c r="S3287" t="s">
        <v>35</v>
      </c>
      <c r="T3287">
        <v>1.2E-2</v>
      </c>
      <c r="U3287" t="s">
        <v>35</v>
      </c>
      <c r="V3287" t="s">
        <v>28</v>
      </c>
      <c r="W3287" t="s">
        <v>28</v>
      </c>
      <c r="X3287">
        <v>2</v>
      </c>
      <c r="Y3287" t="s">
        <v>35</v>
      </c>
      <c r="Z3287" t="s">
        <v>28</v>
      </c>
      <c r="AA3287">
        <v>0.02</v>
      </c>
      <c r="AB3287" s="5" t="s">
        <v>2341</v>
      </c>
    </row>
    <row r="3288" spans="1:28" x14ac:dyDescent="0.25">
      <c r="A3288" t="s">
        <v>1127</v>
      </c>
      <c r="B3288" s="1">
        <v>42249</v>
      </c>
      <c r="C3288" t="s">
        <v>28</v>
      </c>
      <c r="D3288" t="s">
        <v>29</v>
      </c>
      <c r="E3288" t="s">
        <v>1808</v>
      </c>
      <c r="F3288" t="s">
        <v>33</v>
      </c>
      <c r="G3288" t="s">
        <v>31</v>
      </c>
      <c r="H3288" t="s">
        <v>34</v>
      </c>
      <c r="I3288" t="s">
        <v>35</v>
      </c>
      <c r="J3288" t="s">
        <v>36</v>
      </c>
      <c r="K3288" t="s">
        <v>37</v>
      </c>
      <c r="L3288" t="s">
        <v>35</v>
      </c>
      <c r="M3288" t="s">
        <v>35</v>
      </c>
      <c r="N3288">
        <v>8.0000000000000002E-3</v>
      </c>
      <c r="O3288" t="s">
        <v>28</v>
      </c>
      <c r="P3288" t="s">
        <v>28</v>
      </c>
      <c r="Q3288">
        <v>0.2</v>
      </c>
      <c r="R3288">
        <v>252</v>
      </c>
      <c r="S3288" t="s">
        <v>35</v>
      </c>
      <c r="T3288">
        <v>3.0000000000000001E-3</v>
      </c>
      <c r="U3288" t="s">
        <v>35</v>
      </c>
      <c r="V3288" t="s">
        <v>28</v>
      </c>
      <c r="W3288" t="s">
        <v>28</v>
      </c>
      <c r="X3288">
        <v>196</v>
      </c>
      <c r="Y3288" t="s">
        <v>35</v>
      </c>
      <c r="Z3288" t="s">
        <v>28</v>
      </c>
      <c r="AA3288" t="s">
        <v>38</v>
      </c>
      <c r="AB3288" s="5" t="s">
        <v>2341</v>
      </c>
    </row>
    <row r="3289" spans="1:28" x14ac:dyDescent="0.25">
      <c r="A3289" t="s">
        <v>27</v>
      </c>
      <c r="B3289" s="1">
        <v>42221</v>
      </c>
      <c r="C3289" t="s">
        <v>28</v>
      </c>
      <c r="D3289" t="s">
        <v>29</v>
      </c>
      <c r="E3289" t="s">
        <v>377</v>
      </c>
      <c r="F3289" t="s">
        <v>33</v>
      </c>
      <c r="G3289" t="s">
        <v>31</v>
      </c>
      <c r="H3289" t="s">
        <v>34</v>
      </c>
      <c r="I3289" t="s">
        <v>35</v>
      </c>
      <c r="J3289">
        <v>0.06</v>
      </c>
      <c r="K3289" t="s">
        <v>37</v>
      </c>
      <c r="L3289" t="s">
        <v>35</v>
      </c>
      <c r="M3289">
        <v>0.105</v>
      </c>
      <c r="N3289">
        <v>1.2E-2</v>
      </c>
      <c r="O3289" t="s">
        <v>28</v>
      </c>
      <c r="P3289" t="s">
        <v>28</v>
      </c>
      <c r="Q3289">
        <v>0.3</v>
      </c>
      <c r="R3289">
        <v>1420</v>
      </c>
      <c r="S3289" t="s">
        <v>35</v>
      </c>
      <c r="T3289">
        <v>1.81</v>
      </c>
      <c r="U3289">
        <v>5.3999999999999999E-2</v>
      </c>
      <c r="V3289" t="s">
        <v>28</v>
      </c>
      <c r="W3289" t="s">
        <v>28</v>
      </c>
      <c r="X3289">
        <v>1260</v>
      </c>
      <c r="Y3289" t="s">
        <v>35</v>
      </c>
      <c r="Z3289" t="s">
        <v>28</v>
      </c>
      <c r="AA3289">
        <v>5.7000000000000002E-2</v>
      </c>
      <c r="AB3289" s="5" t="s">
        <v>2341</v>
      </c>
    </row>
    <row r="3290" spans="1:28" x14ac:dyDescent="0.25">
      <c r="A3290" t="s">
        <v>480</v>
      </c>
      <c r="B3290" s="1">
        <v>42221</v>
      </c>
      <c r="C3290" t="s">
        <v>28</v>
      </c>
      <c r="D3290" t="s">
        <v>29</v>
      </c>
      <c r="E3290" t="s">
        <v>678</v>
      </c>
      <c r="F3290" t="s">
        <v>33</v>
      </c>
      <c r="G3290" t="s">
        <v>31</v>
      </c>
      <c r="H3290" t="s">
        <v>34</v>
      </c>
      <c r="I3290" t="s">
        <v>35</v>
      </c>
      <c r="J3290">
        <v>7.0000000000000007E-2</v>
      </c>
      <c r="K3290" t="s">
        <v>37</v>
      </c>
      <c r="L3290" t="s">
        <v>35</v>
      </c>
      <c r="M3290" t="s">
        <v>35</v>
      </c>
      <c r="N3290">
        <v>0.01</v>
      </c>
      <c r="O3290" t="s">
        <v>28</v>
      </c>
      <c r="P3290" t="s">
        <v>28</v>
      </c>
      <c r="Q3290">
        <v>0.3</v>
      </c>
      <c r="R3290">
        <v>1340</v>
      </c>
      <c r="S3290" t="s">
        <v>35</v>
      </c>
      <c r="T3290">
        <v>2.8000000000000001E-2</v>
      </c>
      <c r="U3290">
        <v>2E-3</v>
      </c>
      <c r="V3290" t="s">
        <v>28</v>
      </c>
      <c r="W3290" t="s">
        <v>28</v>
      </c>
      <c r="X3290">
        <v>1130</v>
      </c>
      <c r="Y3290" t="s">
        <v>35</v>
      </c>
      <c r="Z3290" t="s">
        <v>28</v>
      </c>
      <c r="AA3290">
        <v>1.2E-2</v>
      </c>
      <c r="AB3290" s="5" t="s">
        <v>2341</v>
      </c>
    </row>
    <row r="3291" spans="1:28" x14ac:dyDescent="0.25">
      <c r="A3291" t="s">
        <v>725</v>
      </c>
      <c r="B3291" s="1">
        <v>42221</v>
      </c>
      <c r="C3291" t="s">
        <v>28</v>
      </c>
      <c r="D3291" t="s">
        <v>29</v>
      </c>
      <c r="E3291" t="s">
        <v>762</v>
      </c>
      <c r="F3291" t="s">
        <v>33</v>
      </c>
      <c r="G3291" t="s">
        <v>31</v>
      </c>
      <c r="H3291" t="s">
        <v>34</v>
      </c>
      <c r="I3291" t="s">
        <v>35</v>
      </c>
      <c r="J3291" t="s">
        <v>36</v>
      </c>
      <c r="K3291" t="s">
        <v>37</v>
      </c>
      <c r="L3291" t="s">
        <v>35</v>
      </c>
      <c r="M3291">
        <v>1E-3</v>
      </c>
      <c r="N3291">
        <v>6.0000000000000001E-3</v>
      </c>
      <c r="O3291" t="s">
        <v>28</v>
      </c>
      <c r="P3291" t="s">
        <v>28</v>
      </c>
      <c r="Q3291">
        <v>0.2</v>
      </c>
      <c r="R3291">
        <v>318</v>
      </c>
      <c r="S3291" t="s">
        <v>35</v>
      </c>
      <c r="T3291">
        <v>7.3999999999999996E-2</v>
      </c>
      <c r="U3291">
        <v>1E-3</v>
      </c>
      <c r="V3291" t="s">
        <v>28</v>
      </c>
      <c r="W3291" t="s">
        <v>28</v>
      </c>
      <c r="X3291">
        <v>246</v>
      </c>
      <c r="Y3291" t="s">
        <v>35</v>
      </c>
      <c r="Z3291" t="s">
        <v>28</v>
      </c>
      <c r="AA3291" t="s">
        <v>38</v>
      </c>
      <c r="AB3291" s="5" t="s">
        <v>2341</v>
      </c>
    </row>
    <row r="3292" spans="1:28" x14ac:dyDescent="0.25">
      <c r="A3292" t="s">
        <v>1034</v>
      </c>
      <c r="B3292" s="1">
        <v>42221</v>
      </c>
      <c r="C3292" t="s">
        <v>28</v>
      </c>
      <c r="D3292" t="s">
        <v>29</v>
      </c>
      <c r="E3292" t="s">
        <v>1164</v>
      </c>
      <c r="F3292" t="s">
        <v>33</v>
      </c>
      <c r="G3292" t="s">
        <v>31</v>
      </c>
      <c r="H3292" t="s">
        <v>34</v>
      </c>
      <c r="I3292" t="s">
        <v>35</v>
      </c>
      <c r="J3292" t="s">
        <v>36</v>
      </c>
      <c r="K3292" t="s">
        <v>37</v>
      </c>
      <c r="L3292" t="s">
        <v>35</v>
      </c>
      <c r="M3292" t="s">
        <v>35</v>
      </c>
      <c r="N3292">
        <v>6.0000000000000001E-3</v>
      </c>
      <c r="O3292" t="s">
        <v>28</v>
      </c>
      <c r="P3292" t="s">
        <v>28</v>
      </c>
      <c r="Q3292">
        <v>0.2</v>
      </c>
      <c r="R3292">
        <v>170</v>
      </c>
      <c r="S3292" t="s">
        <v>35</v>
      </c>
      <c r="T3292">
        <v>1E-3</v>
      </c>
      <c r="U3292" t="s">
        <v>35</v>
      </c>
      <c r="V3292" t="s">
        <v>28</v>
      </c>
      <c r="W3292" t="s">
        <v>28</v>
      </c>
      <c r="X3292">
        <v>101</v>
      </c>
      <c r="Y3292" t="s">
        <v>35</v>
      </c>
      <c r="Z3292" t="s">
        <v>28</v>
      </c>
      <c r="AA3292">
        <v>6.0000000000000001E-3</v>
      </c>
      <c r="AB3292" s="5" t="s">
        <v>2341</v>
      </c>
    </row>
    <row r="3293" spans="1:28" x14ac:dyDescent="0.25">
      <c r="A3293" t="s">
        <v>1186</v>
      </c>
      <c r="B3293" s="1">
        <v>42221</v>
      </c>
      <c r="C3293" t="s">
        <v>28</v>
      </c>
      <c r="D3293" t="s">
        <v>29</v>
      </c>
      <c r="E3293" t="s">
        <v>1214</v>
      </c>
      <c r="F3293" t="s">
        <v>33</v>
      </c>
      <c r="G3293" t="s">
        <v>31</v>
      </c>
      <c r="H3293" t="s">
        <v>34</v>
      </c>
      <c r="I3293" t="s">
        <v>35</v>
      </c>
      <c r="J3293" t="s">
        <v>36</v>
      </c>
      <c r="K3293" t="s">
        <v>37</v>
      </c>
      <c r="L3293" t="s">
        <v>35</v>
      </c>
      <c r="M3293" t="s">
        <v>35</v>
      </c>
      <c r="N3293">
        <v>6.0000000000000001E-3</v>
      </c>
      <c r="O3293" t="s">
        <v>28</v>
      </c>
      <c r="P3293" t="s">
        <v>28</v>
      </c>
      <c r="Q3293">
        <v>0.2</v>
      </c>
      <c r="R3293">
        <v>166</v>
      </c>
      <c r="S3293" t="s">
        <v>35</v>
      </c>
      <c r="T3293">
        <v>2E-3</v>
      </c>
      <c r="U3293" t="s">
        <v>35</v>
      </c>
      <c r="V3293" t="s">
        <v>28</v>
      </c>
      <c r="W3293" t="s">
        <v>28</v>
      </c>
      <c r="X3293">
        <v>113</v>
      </c>
      <c r="Y3293" t="s">
        <v>35</v>
      </c>
      <c r="Z3293" t="s">
        <v>28</v>
      </c>
      <c r="AA3293" t="s">
        <v>38</v>
      </c>
      <c r="AB3293" s="5" t="s">
        <v>2341</v>
      </c>
    </row>
    <row r="3294" spans="1:28" x14ac:dyDescent="0.25">
      <c r="A3294" t="s">
        <v>1127</v>
      </c>
      <c r="B3294" s="1">
        <v>42221</v>
      </c>
      <c r="C3294" t="s">
        <v>28</v>
      </c>
      <c r="D3294" t="s">
        <v>29</v>
      </c>
      <c r="E3294" t="s">
        <v>1809</v>
      </c>
      <c r="F3294" t="s">
        <v>33</v>
      </c>
      <c r="G3294" t="s">
        <v>31</v>
      </c>
      <c r="H3294" t="s">
        <v>34</v>
      </c>
      <c r="I3294" t="s">
        <v>35</v>
      </c>
      <c r="J3294" t="s">
        <v>36</v>
      </c>
      <c r="K3294" t="s">
        <v>37</v>
      </c>
      <c r="L3294" t="s">
        <v>35</v>
      </c>
      <c r="M3294" t="s">
        <v>35</v>
      </c>
      <c r="N3294">
        <v>7.0000000000000001E-3</v>
      </c>
      <c r="O3294" t="s">
        <v>28</v>
      </c>
      <c r="P3294" t="s">
        <v>28</v>
      </c>
      <c r="Q3294">
        <v>0.2</v>
      </c>
      <c r="R3294">
        <v>244</v>
      </c>
      <c r="S3294" t="s">
        <v>35</v>
      </c>
      <c r="T3294">
        <v>2E-3</v>
      </c>
      <c r="U3294" t="s">
        <v>35</v>
      </c>
      <c r="V3294" t="s">
        <v>28</v>
      </c>
      <c r="W3294" t="s">
        <v>28</v>
      </c>
      <c r="X3294">
        <v>192</v>
      </c>
      <c r="Y3294" t="s">
        <v>35</v>
      </c>
      <c r="Z3294" t="s">
        <v>28</v>
      </c>
      <c r="AA3294" t="s">
        <v>38</v>
      </c>
      <c r="AB3294" s="5" t="s">
        <v>2341</v>
      </c>
    </row>
    <row r="3295" spans="1:28" x14ac:dyDescent="0.25">
      <c r="A3295" t="s">
        <v>413</v>
      </c>
      <c r="B3295" s="1">
        <v>42191</v>
      </c>
      <c r="C3295" t="s">
        <v>28</v>
      </c>
      <c r="D3295" t="s">
        <v>29</v>
      </c>
      <c r="E3295" t="s">
        <v>469</v>
      </c>
      <c r="F3295" t="s">
        <v>33</v>
      </c>
      <c r="G3295" t="s">
        <v>31</v>
      </c>
      <c r="H3295" t="s">
        <v>34</v>
      </c>
      <c r="I3295" t="s">
        <v>35</v>
      </c>
      <c r="J3295" t="s">
        <v>36</v>
      </c>
      <c r="K3295" t="s">
        <v>37</v>
      </c>
      <c r="L3295" t="s">
        <v>35</v>
      </c>
      <c r="M3295">
        <v>1E-3</v>
      </c>
      <c r="N3295">
        <v>6.0000000000000001E-3</v>
      </c>
      <c r="O3295" t="s">
        <v>28</v>
      </c>
      <c r="P3295" t="s">
        <v>28</v>
      </c>
      <c r="Q3295">
        <v>0.4</v>
      </c>
      <c r="R3295">
        <v>1160</v>
      </c>
      <c r="S3295" t="s">
        <v>35</v>
      </c>
      <c r="T3295">
        <v>5.6000000000000001E-2</v>
      </c>
      <c r="U3295">
        <v>1.2E-2</v>
      </c>
      <c r="V3295" t="s">
        <v>28</v>
      </c>
      <c r="W3295" t="s">
        <v>28</v>
      </c>
      <c r="X3295">
        <v>1320</v>
      </c>
      <c r="Y3295" t="s">
        <v>35</v>
      </c>
      <c r="Z3295" t="s">
        <v>28</v>
      </c>
      <c r="AA3295">
        <v>3.1E-2</v>
      </c>
      <c r="AB3295" s="5" t="s">
        <v>2341</v>
      </c>
    </row>
    <row r="3296" spans="1:28" x14ac:dyDescent="0.25">
      <c r="A3296" t="s">
        <v>1135</v>
      </c>
      <c r="B3296" s="1">
        <v>42191</v>
      </c>
      <c r="C3296" t="s">
        <v>28</v>
      </c>
      <c r="D3296" t="s">
        <v>29</v>
      </c>
      <c r="E3296" t="s">
        <v>1419</v>
      </c>
      <c r="F3296" t="s">
        <v>33</v>
      </c>
      <c r="G3296" t="s">
        <v>31</v>
      </c>
      <c r="H3296" t="s">
        <v>34</v>
      </c>
      <c r="I3296" t="s">
        <v>35</v>
      </c>
      <c r="J3296" t="s">
        <v>36</v>
      </c>
      <c r="K3296" t="s">
        <v>37</v>
      </c>
      <c r="L3296" t="s">
        <v>35</v>
      </c>
      <c r="M3296" t="s">
        <v>35</v>
      </c>
      <c r="N3296">
        <v>2E-3</v>
      </c>
      <c r="O3296" t="s">
        <v>28</v>
      </c>
      <c r="P3296" t="s">
        <v>28</v>
      </c>
      <c r="Q3296">
        <v>0.1</v>
      </c>
      <c r="R3296">
        <v>87</v>
      </c>
      <c r="S3296" t="s">
        <v>35</v>
      </c>
      <c r="T3296">
        <v>6.0000000000000001E-3</v>
      </c>
      <c r="U3296" t="s">
        <v>35</v>
      </c>
      <c r="V3296" t="s">
        <v>28</v>
      </c>
      <c r="W3296" t="s">
        <v>28</v>
      </c>
      <c r="X3296">
        <v>3</v>
      </c>
      <c r="Y3296" t="s">
        <v>35</v>
      </c>
      <c r="Z3296" t="s">
        <v>28</v>
      </c>
      <c r="AA3296">
        <v>1.7999999999999999E-2</v>
      </c>
      <c r="AB3296" s="5" t="s">
        <v>2341</v>
      </c>
    </row>
    <row r="3297" spans="1:28" x14ac:dyDescent="0.25">
      <c r="A3297" t="s">
        <v>1445</v>
      </c>
      <c r="B3297" s="1">
        <v>42191</v>
      </c>
      <c r="C3297" t="s">
        <v>28</v>
      </c>
      <c r="D3297" t="s">
        <v>29</v>
      </c>
      <c r="E3297" t="s">
        <v>1481</v>
      </c>
      <c r="F3297" t="s">
        <v>33</v>
      </c>
      <c r="G3297" t="s">
        <v>31</v>
      </c>
      <c r="H3297">
        <v>0.01</v>
      </c>
      <c r="I3297" t="s">
        <v>35</v>
      </c>
      <c r="J3297" t="s">
        <v>36</v>
      </c>
      <c r="K3297" t="s">
        <v>37</v>
      </c>
      <c r="L3297" t="s">
        <v>35</v>
      </c>
      <c r="M3297" t="s">
        <v>35</v>
      </c>
      <c r="N3297">
        <v>3.0000000000000001E-3</v>
      </c>
      <c r="O3297" t="s">
        <v>28</v>
      </c>
      <c r="P3297" t="s">
        <v>28</v>
      </c>
      <c r="Q3297">
        <v>0.1</v>
      </c>
      <c r="R3297">
        <v>65</v>
      </c>
      <c r="S3297" t="s">
        <v>35</v>
      </c>
      <c r="T3297">
        <v>4.0000000000000001E-3</v>
      </c>
      <c r="U3297" t="s">
        <v>35</v>
      </c>
      <c r="V3297" t="s">
        <v>28</v>
      </c>
      <c r="W3297" t="s">
        <v>28</v>
      </c>
      <c r="X3297">
        <v>1</v>
      </c>
      <c r="Y3297" t="s">
        <v>35</v>
      </c>
      <c r="Z3297" t="s">
        <v>28</v>
      </c>
      <c r="AA3297">
        <v>2.8000000000000001E-2</v>
      </c>
      <c r="AB3297" s="5" t="s">
        <v>2341</v>
      </c>
    </row>
    <row r="3298" spans="1:28" x14ac:dyDescent="0.25">
      <c r="A3298" t="s">
        <v>725</v>
      </c>
      <c r="B3298" s="1">
        <v>42189</v>
      </c>
      <c r="C3298" t="s">
        <v>28</v>
      </c>
      <c r="D3298" t="s">
        <v>29</v>
      </c>
      <c r="E3298" t="s">
        <v>763</v>
      </c>
      <c r="F3298" t="s">
        <v>33</v>
      </c>
      <c r="G3298" t="s">
        <v>31</v>
      </c>
      <c r="H3298" t="s">
        <v>34</v>
      </c>
      <c r="I3298" t="s">
        <v>35</v>
      </c>
      <c r="J3298">
        <v>0.05</v>
      </c>
      <c r="K3298" t="s">
        <v>37</v>
      </c>
      <c r="L3298" t="s">
        <v>35</v>
      </c>
      <c r="M3298" t="s">
        <v>35</v>
      </c>
      <c r="N3298">
        <v>6.0000000000000001E-3</v>
      </c>
      <c r="O3298" t="s">
        <v>28</v>
      </c>
      <c r="P3298" t="s">
        <v>28</v>
      </c>
      <c r="Q3298">
        <v>0.2</v>
      </c>
      <c r="R3298">
        <v>242</v>
      </c>
      <c r="S3298" t="s">
        <v>35</v>
      </c>
      <c r="T3298">
        <v>1E-3</v>
      </c>
      <c r="U3298" t="s">
        <v>35</v>
      </c>
      <c r="V3298" t="s">
        <v>28</v>
      </c>
      <c r="W3298" t="s">
        <v>28</v>
      </c>
      <c r="X3298">
        <v>161</v>
      </c>
      <c r="Y3298" t="s">
        <v>35</v>
      </c>
      <c r="Z3298" t="s">
        <v>28</v>
      </c>
      <c r="AA3298" t="s">
        <v>38</v>
      </c>
      <c r="AB3298" s="5" t="s">
        <v>2341</v>
      </c>
    </row>
    <row r="3299" spans="1:28" x14ac:dyDescent="0.25">
      <c r="A3299" t="s">
        <v>1034</v>
      </c>
      <c r="B3299" s="1">
        <v>42189</v>
      </c>
      <c r="C3299" t="s">
        <v>28</v>
      </c>
      <c r="D3299" t="s">
        <v>29</v>
      </c>
      <c r="E3299" t="s">
        <v>1165</v>
      </c>
      <c r="F3299" t="s">
        <v>33</v>
      </c>
      <c r="G3299" t="s">
        <v>31</v>
      </c>
      <c r="H3299" t="s">
        <v>34</v>
      </c>
      <c r="I3299" t="s">
        <v>35</v>
      </c>
      <c r="J3299" t="s">
        <v>36</v>
      </c>
      <c r="K3299" t="s">
        <v>37</v>
      </c>
      <c r="L3299" t="s">
        <v>35</v>
      </c>
      <c r="M3299" t="s">
        <v>35</v>
      </c>
      <c r="N3299">
        <v>5.0000000000000001E-3</v>
      </c>
      <c r="O3299" t="s">
        <v>28</v>
      </c>
      <c r="P3299" t="s">
        <v>28</v>
      </c>
      <c r="Q3299">
        <v>0.2</v>
      </c>
      <c r="R3299">
        <v>151</v>
      </c>
      <c r="S3299" t="s">
        <v>35</v>
      </c>
      <c r="T3299" t="s">
        <v>35</v>
      </c>
      <c r="U3299" t="s">
        <v>35</v>
      </c>
      <c r="V3299" t="s">
        <v>28</v>
      </c>
      <c r="W3299" t="s">
        <v>28</v>
      </c>
      <c r="X3299">
        <v>97</v>
      </c>
      <c r="Y3299" t="s">
        <v>35</v>
      </c>
      <c r="Z3299" t="s">
        <v>28</v>
      </c>
      <c r="AA3299">
        <v>0.01</v>
      </c>
      <c r="AB3299" s="5" t="s">
        <v>2341</v>
      </c>
    </row>
    <row r="3300" spans="1:28" x14ac:dyDescent="0.25">
      <c r="A3300" t="s">
        <v>1186</v>
      </c>
      <c r="B3300" s="1">
        <v>42189</v>
      </c>
      <c r="C3300" t="s">
        <v>28</v>
      </c>
      <c r="D3300" t="s">
        <v>29</v>
      </c>
      <c r="E3300" t="s">
        <v>1215</v>
      </c>
      <c r="F3300" t="s">
        <v>33</v>
      </c>
      <c r="G3300" t="s">
        <v>31</v>
      </c>
      <c r="H3300" t="s">
        <v>34</v>
      </c>
      <c r="I3300" t="s">
        <v>35</v>
      </c>
      <c r="J3300" t="s">
        <v>36</v>
      </c>
      <c r="K3300" t="s">
        <v>37</v>
      </c>
      <c r="L3300" t="s">
        <v>35</v>
      </c>
      <c r="M3300" t="s">
        <v>35</v>
      </c>
      <c r="N3300">
        <v>6.0000000000000001E-3</v>
      </c>
      <c r="O3300" t="s">
        <v>28</v>
      </c>
      <c r="P3300" t="s">
        <v>28</v>
      </c>
      <c r="Q3300">
        <v>0.2</v>
      </c>
      <c r="R3300">
        <v>151</v>
      </c>
      <c r="S3300" t="s">
        <v>35</v>
      </c>
      <c r="T3300">
        <v>1E-3</v>
      </c>
      <c r="U3300" t="s">
        <v>35</v>
      </c>
      <c r="V3300" t="s">
        <v>28</v>
      </c>
      <c r="W3300" t="s">
        <v>28</v>
      </c>
      <c r="X3300">
        <v>100</v>
      </c>
      <c r="Y3300" t="s">
        <v>35</v>
      </c>
      <c r="Z3300" t="s">
        <v>28</v>
      </c>
      <c r="AA3300" t="s">
        <v>38</v>
      </c>
      <c r="AB3300" s="5" t="s">
        <v>2341</v>
      </c>
    </row>
    <row r="3301" spans="1:28" x14ac:dyDescent="0.25">
      <c r="A3301" t="s">
        <v>1127</v>
      </c>
      <c r="B3301" s="1">
        <v>42189</v>
      </c>
      <c r="C3301" t="s">
        <v>28</v>
      </c>
      <c r="D3301" t="s">
        <v>29</v>
      </c>
      <c r="E3301" t="s">
        <v>1810</v>
      </c>
      <c r="F3301" t="s">
        <v>33</v>
      </c>
      <c r="G3301" t="s">
        <v>31</v>
      </c>
      <c r="H3301" t="s">
        <v>34</v>
      </c>
      <c r="I3301" t="s">
        <v>35</v>
      </c>
      <c r="J3301" t="s">
        <v>36</v>
      </c>
      <c r="K3301" t="s">
        <v>37</v>
      </c>
      <c r="L3301" t="s">
        <v>35</v>
      </c>
      <c r="M3301" t="s">
        <v>35</v>
      </c>
      <c r="N3301">
        <v>5.0000000000000001E-3</v>
      </c>
      <c r="O3301" t="s">
        <v>28</v>
      </c>
      <c r="P3301" t="s">
        <v>28</v>
      </c>
      <c r="Q3301">
        <v>0.3</v>
      </c>
      <c r="R3301">
        <v>200</v>
      </c>
      <c r="S3301" t="s">
        <v>35</v>
      </c>
      <c r="T3301">
        <v>4.0000000000000001E-3</v>
      </c>
      <c r="U3301" t="s">
        <v>35</v>
      </c>
      <c r="V3301" t="s">
        <v>28</v>
      </c>
      <c r="W3301" t="s">
        <v>28</v>
      </c>
      <c r="X3301">
        <v>174</v>
      </c>
      <c r="Y3301" t="s">
        <v>35</v>
      </c>
      <c r="Z3301" t="s">
        <v>28</v>
      </c>
      <c r="AA3301">
        <v>6.0000000000000001E-3</v>
      </c>
      <c r="AB3301" s="5" t="s">
        <v>2341</v>
      </c>
    </row>
    <row r="3302" spans="1:28" x14ac:dyDescent="0.25">
      <c r="A3302" t="s">
        <v>27</v>
      </c>
      <c r="B3302" s="1">
        <v>42188</v>
      </c>
      <c r="C3302" t="s">
        <v>28</v>
      </c>
      <c r="D3302" t="s">
        <v>29</v>
      </c>
      <c r="E3302" t="s">
        <v>378</v>
      </c>
      <c r="F3302" t="s">
        <v>33</v>
      </c>
      <c r="G3302" t="s">
        <v>31</v>
      </c>
      <c r="H3302" t="s">
        <v>34</v>
      </c>
      <c r="I3302" t="s">
        <v>35</v>
      </c>
      <c r="J3302">
        <v>0.05</v>
      </c>
      <c r="K3302" t="s">
        <v>37</v>
      </c>
      <c r="L3302" t="s">
        <v>35</v>
      </c>
      <c r="M3302">
        <v>0.04</v>
      </c>
      <c r="N3302">
        <v>8.0000000000000002E-3</v>
      </c>
      <c r="O3302" t="s">
        <v>28</v>
      </c>
      <c r="P3302" t="s">
        <v>28</v>
      </c>
      <c r="Q3302">
        <v>0.4</v>
      </c>
      <c r="R3302">
        <v>1010</v>
      </c>
      <c r="S3302" t="s">
        <v>35</v>
      </c>
      <c r="T3302">
        <v>0.86599999999999999</v>
      </c>
      <c r="U3302">
        <v>3.4000000000000002E-2</v>
      </c>
      <c r="V3302" t="s">
        <v>28</v>
      </c>
      <c r="W3302" t="s">
        <v>28</v>
      </c>
      <c r="X3302">
        <v>978</v>
      </c>
      <c r="Y3302" t="s">
        <v>35</v>
      </c>
      <c r="Z3302" t="s">
        <v>28</v>
      </c>
      <c r="AA3302">
        <v>0.05</v>
      </c>
      <c r="AB3302" s="5" t="s">
        <v>2341</v>
      </c>
    </row>
    <row r="3303" spans="1:28" x14ac:dyDescent="0.25">
      <c r="A3303" t="s">
        <v>413</v>
      </c>
      <c r="B3303" s="1">
        <v>42188</v>
      </c>
      <c r="C3303" t="s">
        <v>28</v>
      </c>
      <c r="D3303" t="s">
        <v>29</v>
      </c>
      <c r="E3303" t="s">
        <v>470</v>
      </c>
      <c r="F3303" t="s">
        <v>33</v>
      </c>
      <c r="G3303" t="s">
        <v>31</v>
      </c>
      <c r="H3303" t="s">
        <v>34</v>
      </c>
      <c r="I3303" t="s">
        <v>35</v>
      </c>
      <c r="J3303" t="s">
        <v>36</v>
      </c>
      <c r="K3303" t="s">
        <v>37</v>
      </c>
      <c r="L3303" t="s">
        <v>35</v>
      </c>
      <c r="M3303" t="s">
        <v>35</v>
      </c>
      <c r="N3303">
        <v>5.0000000000000001E-3</v>
      </c>
      <c r="O3303" t="s">
        <v>28</v>
      </c>
      <c r="P3303" t="s">
        <v>28</v>
      </c>
      <c r="Q3303">
        <v>0.3</v>
      </c>
      <c r="R3303">
        <v>883</v>
      </c>
      <c r="S3303">
        <v>2E-3</v>
      </c>
      <c r="T3303">
        <v>3.0000000000000001E-3</v>
      </c>
      <c r="U3303">
        <v>0.01</v>
      </c>
      <c r="V3303" t="s">
        <v>28</v>
      </c>
      <c r="W3303" t="s">
        <v>28</v>
      </c>
      <c r="X3303">
        <v>819</v>
      </c>
      <c r="Y3303" t="s">
        <v>35</v>
      </c>
      <c r="Z3303" t="s">
        <v>28</v>
      </c>
      <c r="AA3303">
        <v>3.4000000000000002E-2</v>
      </c>
      <c r="AB3303" s="5" t="s">
        <v>2341</v>
      </c>
    </row>
    <row r="3304" spans="1:28" x14ac:dyDescent="0.25">
      <c r="A3304" t="s">
        <v>480</v>
      </c>
      <c r="B3304" s="1">
        <v>42188</v>
      </c>
      <c r="C3304" t="s">
        <v>28</v>
      </c>
      <c r="D3304" t="s">
        <v>29</v>
      </c>
      <c r="E3304" t="s">
        <v>679</v>
      </c>
      <c r="F3304" t="s">
        <v>33</v>
      </c>
      <c r="G3304" t="s">
        <v>31</v>
      </c>
      <c r="H3304" t="s">
        <v>34</v>
      </c>
      <c r="I3304" t="s">
        <v>35</v>
      </c>
      <c r="J3304" t="s">
        <v>36</v>
      </c>
      <c r="K3304" t="s">
        <v>37</v>
      </c>
      <c r="L3304" t="s">
        <v>35</v>
      </c>
      <c r="M3304" t="s">
        <v>35</v>
      </c>
      <c r="N3304">
        <v>8.0000000000000002E-3</v>
      </c>
      <c r="O3304" t="s">
        <v>28</v>
      </c>
      <c r="P3304" t="s">
        <v>28</v>
      </c>
      <c r="Q3304">
        <v>0.3</v>
      </c>
      <c r="R3304">
        <v>838</v>
      </c>
      <c r="S3304" t="s">
        <v>35</v>
      </c>
      <c r="T3304">
        <v>0.01</v>
      </c>
      <c r="U3304">
        <v>3.0000000000000001E-3</v>
      </c>
      <c r="V3304" t="s">
        <v>28</v>
      </c>
      <c r="W3304" t="s">
        <v>28</v>
      </c>
      <c r="X3304">
        <v>776</v>
      </c>
      <c r="Y3304" t="s">
        <v>35</v>
      </c>
      <c r="Z3304" t="s">
        <v>28</v>
      </c>
      <c r="AA3304">
        <v>1.2E-2</v>
      </c>
      <c r="AB3304" s="5" t="s">
        <v>2341</v>
      </c>
    </row>
    <row r="3305" spans="1:28" x14ac:dyDescent="0.25">
      <c r="A3305" t="s">
        <v>1135</v>
      </c>
      <c r="B3305" s="1">
        <v>42188</v>
      </c>
      <c r="C3305" t="s">
        <v>28</v>
      </c>
      <c r="D3305" t="s">
        <v>29</v>
      </c>
      <c r="E3305" t="s">
        <v>1420</v>
      </c>
      <c r="F3305" t="s">
        <v>33</v>
      </c>
      <c r="G3305" t="s">
        <v>31</v>
      </c>
      <c r="H3305" t="s">
        <v>34</v>
      </c>
      <c r="I3305" t="s">
        <v>35</v>
      </c>
      <c r="J3305" t="s">
        <v>36</v>
      </c>
      <c r="K3305" t="s">
        <v>37</v>
      </c>
      <c r="L3305" t="s">
        <v>35</v>
      </c>
      <c r="M3305" t="s">
        <v>35</v>
      </c>
      <c r="N3305">
        <v>2E-3</v>
      </c>
      <c r="O3305" t="s">
        <v>28</v>
      </c>
      <c r="P3305" t="s">
        <v>28</v>
      </c>
      <c r="Q3305">
        <v>0.2</v>
      </c>
      <c r="R3305">
        <v>78</v>
      </c>
      <c r="S3305" t="s">
        <v>35</v>
      </c>
      <c r="T3305">
        <v>7.5999999999999998E-2</v>
      </c>
      <c r="U3305" t="s">
        <v>35</v>
      </c>
      <c r="V3305" t="s">
        <v>28</v>
      </c>
      <c r="W3305" t="s">
        <v>28</v>
      </c>
      <c r="X3305">
        <v>1</v>
      </c>
      <c r="Y3305" t="s">
        <v>35</v>
      </c>
      <c r="Z3305" t="s">
        <v>28</v>
      </c>
      <c r="AA3305">
        <v>3.3000000000000002E-2</v>
      </c>
      <c r="AB3305" s="5" t="s">
        <v>2341</v>
      </c>
    </row>
    <row r="3306" spans="1:28" x14ac:dyDescent="0.25">
      <c r="A3306" t="s">
        <v>1445</v>
      </c>
      <c r="B3306" s="1">
        <v>42188</v>
      </c>
      <c r="C3306" t="s">
        <v>28</v>
      </c>
      <c r="D3306" t="s">
        <v>29</v>
      </c>
      <c r="E3306" t="s">
        <v>1482</v>
      </c>
      <c r="F3306" t="s">
        <v>33</v>
      </c>
      <c r="G3306" t="s">
        <v>31</v>
      </c>
      <c r="H3306" t="s">
        <v>34</v>
      </c>
      <c r="I3306" t="s">
        <v>35</v>
      </c>
      <c r="J3306" t="s">
        <v>36</v>
      </c>
      <c r="K3306" t="s">
        <v>37</v>
      </c>
      <c r="L3306" t="s">
        <v>35</v>
      </c>
      <c r="M3306" t="s">
        <v>35</v>
      </c>
      <c r="N3306">
        <v>2E-3</v>
      </c>
      <c r="O3306" t="s">
        <v>28</v>
      </c>
      <c r="P3306" t="s">
        <v>28</v>
      </c>
      <c r="Q3306">
        <v>0.2</v>
      </c>
      <c r="R3306">
        <v>57</v>
      </c>
      <c r="S3306" t="s">
        <v>35</v>
      </c>
      <c r="T3306">
        <v>3.0000000000000001E-3</v>
      </c>
      <c r="U3306" t="s">
        <v>35</v>
      </c>
      <c r="V3306" t="s">
        <v>28</v>
      </c>
      <c r="W3306" t="s">
        <v>28</v>
      </c>
      <c r="X3306" t="s">
        <v>310</v>
      </c>
      <c r="Y3306" t="s">
        <v>35</v>
      </c>
      <c r="Z3306" t="s">
        <v>28</v>
      </c>
      <c r="AA3306">
        <v>3.5999999999999997E-2</v>
      </c>
      <c r="AB3306" s="5" t="s">
        <v>2341</v>
      </c>
    </row>
    <row r="3307" spans="1:28" x14ac:dyDescent="0.25">
      <c r="A3307" t="s">
        <v>1034</v>
      </c>
      <c r="B3307" s="1">
        <v>42165</v>
      </c>
      <c r="C3307" t="s">
        <v>28</v>
      </c>
      <c r="D3307" t="s">
        <v>29</v>
      </c>
      <c r="E3307" t="s">
        <v>1166</v>
      </c>
      <c r="F3307" t="s">
        <v>33</v>
      </c>
      <c r="G3307" t="s">
        <v>31</v>
      </c>
      <c r="H3307" t="s">
        <v>34</v>
      </c>
      <c r="I3307" t="s">
        <v>35</v>
      </c>
      <c r="J3307">
        <v>0.06</v>
      </c>
      <c r="K3307" t="s">
        <v>37</v>
      </c>
      <c r="L3307" t="s">
        <v>35</v>
      </c>
      <c r="M3307" t="s">
        <v>35</v>
      </c>
      <c r="N3307">
        <v>4.0000000000000001E-3</v>
      </c>
      <c r="O3307" t="s">
        <v>28</v>
      </c>
      <c r="P3307" t="s">
        <v>28</v>
      </c>
      <c r="Q3307">
        <v>0.1</v>
      </c>
      <c r="R3307">
        <v>149</v>
      </c>
      <c r="S3307" t="s">
        <v>35</v>
      </c>
      <c r="T3307">
        <v>6.0000000000000001E-3</v>
      </c>
      <c r="U3307" t="s">
        <v>35</v>
      </c>
      <c r="V3307" t="s">
        <v>28</v>
      </c>
      <c r="W3307" t="s">
        <v>28</v>
      </c>
      <c r="X3307">
        <v>88</v>
      </c>
      <c r="Y3307" t="s">
        <v>35</v>
      </c>
      <c r="Z3307" t="s">
        <v>28</v>
      </c>
      <c r="AA3307">
        <v>1.4999999999999999E-2</v>
      </c>
      <c r="AB3307" s="5" t="s">
        <v>2341</v>
      </c>
    </row>
    <row r="3308" spans="1:28" x14ac:dyDescent="0.25">
      <c r="A3308" t="s">
        <v>1186</v>
      </c>
      <c r="B3308" s="1">
        <v>42162</v>
      </c>
      <c r="C3308" t="s">
        <v>28</v>
      </c>
      <c r="D3308" t="s">
        <v>29</v>
      </c>
      <c r="E3308" t="s">
        <v>1216</v>
      </c>
      <c r="F3308" t="s">
        <v>33</v>
      </c>
      <c r="G3308" t="s">
        <v>31</v>
      </c>
      <c r="H3308">
        <v>0.01</v>
      </c>
      <c r="I3308" t="s">
        <v>35</v>
      </c>
      <c r="J3308" t="s">
        <v>36</v>
      </c>
      <c r="K3308" t="s">
        <v>37</v>
      </c>
      <c r="L3308" t="s">
        <v>35</v>
      </c>
      <c r="M3308" t="s">
        <v>35</v>
      </c>
      <c r="N3308">
        <v>6.0000000000000001E-3</v>
      </c>
      <c r="O3308" t="s">
        <v>28</v>
      </c>
      <c r="P3308" t="s">
        <v>28</v>
      </c>
      <c r="Q3308">
        <v>0.1</v>
      </c>
      <c r="R3308">
        <v>153</v>
      </c>
      <c r="S3308" t="s">
        <v>35</v>
      </c>
      <c r="T3308">
        <v>2E-3</v>
      </c>
      <c r="U3308" t="s">
        <v>35</v>
      </c>
      <c r="V3308" t="s">
        <v>28</v>
      </c>
      <c r="W3308" t="s">
        <v>28</v>
      </c>
      <c r="X3308">
        <v>90</v>
      </c>
      <c r="Y3308" t="s">
        <v>35</v>
      </c>
      <c r="Z3308" t="s">
        <v>28</v>
      </c>
      <c r="AA3308" t="s">
        <v>38</v>
      </c>
      <c r="AB3308" s="5" t="s">
        <v>2341</v>
      </c>
    </row>
    <row r="3309" spans="1:28" x14ac:dyDescent="0.25">
      <c r="A3309" t="s">
        <v>1223</v>
      </c>
      <c r="B3309" s="1">
        <v>42162</v>
      </c>
      <c r="C3309" t="s">
        <v>28</v>
      </c>
      <c r="D3309" t="s">
        <v>29</v>
      </c>
      <c r="E3309" t="s">
        <v>1228</v>
      </c>
      <c r="F3309" t="s">
        <v>33</v>
      </c>
      <c r="G3309" t="s">
        <v>31</v>
      </c>
      <c r="H3309">
        <v>0.01</v>
      </c>
      <c r="I3309" t="s">
        <v>35</v>
      </c>
      <c r="J3309" t="s">
        <v>36</v>
      </c>
      <c r="K3309" t="s">
        <v>37</v>
      </c>
      <c r="L3309" t="s">
        <v>35</v>
      </c>
      <c r="M3309" t="s">
        <v>35</v>
      </c>
      <c r="N3309">
        <v>8.9999999999999993E-3</v>
      </c>
      <c r="O3309" t="s">
        <v>28</v>
      </c>
      <c r="P3309" t="s">
        <v>28</v>
      </c>
      <c r="Q3309">
        <v>0.1</v>
      </c>
      <c r="R3309">
        <v>128</v>
      </c>
      <c r="S3309" t="s">
        <v>35</v>
      </c>
      <c r="T3309">
        <v>2E-3</v>
      </c>
      <c r="U3309" t="s">
        <v>35</v>
      </c>
      <c r="V3309" t="s">
        <v>28</v>
      </c>
      <c r="W3309" t="s">
        <v>28</v>
      </c>
      <c r="X3309">
        <v>58</v>
      </c>
      <c r="Y3309" t="s">
        <v>35</v>
      </c>
      <c r="Z3309" t="s">
        <v>28</v>
      </c>
      <c r="AA3309">
        <v>8.9999999999999993E-3</v>
      </c>
      <c r="AB3309" s="5" t="s">
        <v>2341</v>
      </c>
    </row>
    <row r="3310" spans="1:28" x14ac:dyDescent="0.25">
      <c r="A3310" t="s">
        <v>1229</v>
      </c>
      <c r="B3310" s="1">
        <v>42162</v>
      </c>
      <c r="C3310" t="s">
        <v>28</v>
      </c>
      <c r="D3310" t="s">
        <v>29</v>
      </c>
      <c r="E3310" t="s">
        <v>1234</v>
      </c>
      <c r="F3310" t="s">
        <v>33</v>
      </c>
      <c r="G3310" t="s">
        <v>31</v>
      </c>
      <c r="H3310" t="s">
        <v>34</v>
      </c>
      <c r="I3310" t="s">
        <v>35</v>
      </c>
      <c r="J3310" t="s">
        <v>36</v>
      </c>
      <c r="K3310" t="s">
        <v>37</v>
      </c>
      <c r="L3310" t="s">
        <v>35</v>
      </c>
      <c r="M3310" t="s">
        <v>35</v>
      </c>
      <c r="N3310">
        <v>3.0000000000000001E-3</v>
      </c>
      <c r="O3310" t="s">
        <v>28</v>
      </c>
      <c r="P3310" t="s">
        <v>28</v>
      </c>
      <c r="Q3310">
        <v>0.1</v>
      </c>
      <c r="R3310">
        <v>117</v>
      </c>
      <c r="S3310" t="s">
        <v>35</v>
      </c>
      <c r="T3310">
        <v>1E-3</v>
      </c>
      <c r="U3310" t="s">
        <v>35</v>
      </c>
      <c r="V3310" t="s">
        <v>28</v>
      </c>
      <c r="W3310" t="s">
        <v>28</v>
      </c>
      <c r="X3310">
        <v>32</v>
      </c>
      <c r="Y3310" t="s">
        <v>35</v>
      </c>
      <c r="Z3310" t="s">
        <v>28</v>
      </c>
      <c r="AA3310">
        <v>1.4E-2</v>
      </c>
      <c r="AB3310" s="5" t="s">
        <v>2341</v>
      </c>
    </row>
    <row r="3311" spans="1:28" x14ac:dyDescent="0.25">
      <c r="A3311" t="s">
        <v>725</v>
      </c>
      <c r="B3311" s="1">
        <v>42161</v>
      </c>
      <c r="C3311" t="s">
        <v>28</v>
      </c>
      <c r="D3311" t="s">
        <v>29</v>
      </c>
      <c r="E3311" t="s">
        <v>764</v>
      </c>
      <c r="F3311" t="s">
        <v>33</v>
      </c>
      <c r="G3311" t="s">
        <v>31</v>
      </c>
      <c r="H3311" t="s">
        <v>34</v>
      </c>
      <c r="I3311" t="s">
        <v>35</v>
      </c>
      <c r="J3311" t="s">
        <v>36</v>
      </c>
      <c r="K3311" t="s">
        <v>37</v>
      </c>
      <c r="L3311" t="s">
        <v>35</v>
      </c>
      <c r="M3311" t="s">
        <v>35</v>
      </c>
      <c r="N3311">
        <v>5.0000000000000001E-3</v>
      </c>
      <c r="O3311" t="s">
        <v>28</v>
      </c>
      <c r="P3311" t="s">
        <v>28</v>
      </c>
      <c r="Q3311">
        <v>0.2</v>
      </c>
      <c r="R3311">
        <v>236</v>
      </c>
      <c r="S3311" t="s">
        <v>35</v>
      </c>
      <c r="T3311">
        <v>3.0000000000000001E-3</v>
      </c>
      <c r="U3311" t="s">
        <v>35</v>
      </c>
      <c r="V3311" t="s">
        <v>28</v>
      </c>
      <c r="W3311" t="s">
        <v>28</v>
      </c>
      <c r="X3311">
        <v>124</v>
      </c>
      <c r="Y3311" t="s">
        <v>35</v>
      </c>
      <c r="Z3311" t="s">
        <v>28</v>
      </c>
      <c r="AA3311">
        <v>7.0000000000000001E-3</v>
      </c>
      <c r="AB3311" s="5" t="s">
        <v>2341</v>
      </c>
    </row>
    <row r="3312" spans="1:28" x14ac:dyDescent="0.25">
      <c r="A3312" t="s">
        <v>1127</v>
      </c>
      <c r="B3312" s="1">
        <v>42161</v>
      </c>
      <c r="C3312" t="s">
        <v>28</v>
      </c>
      <c r="D3312" t="s">
        <v>29</v>
      </c>
      <c r="E3312" t="s">
        <v>1811</v>
      </c>
      <c r="F3312" t="s">
        <v>33</v>
      </c>
      <c r="G3312" t="s">
        <v>31</v>
      </c>
      <c r="H3312" t="s">
        <v>34</v>
      </c>
      <c r="I3312" t="s">
        <v>35</v>
      </c>
      <c r="J3312" t="s">
        <v>36</v>
      </c>
      <c r="K3312" t="s">
        <v>37</v>
      </c>
      <c r="L3312" t="s">
        <v>35</v>
      </c>
      <c r="M3312" t="s">
        <v>35</v>
      </c>
      <c r="N3312">
        <v>4.0000000000000001E-3</v>
      </c>
      <c r="O3312" t="s">
        <v>28</v>
      </c>
      <c r="P3312" t="s">
        <v>28</v>
      </c>
      <c r="Q3312">
        <v>0.2</v>
      </c>
      <c r="R3312">
        <v>206</v>
      </c>
      <c r="S3312" t="s">
        <v>35</v>
      </c>
      <c r="T3312">
        <v>3.0000000000000001E-3</v>
      </c>
      <c r="U3312" t="s">
        <v>35</v>
      </c>
      <c r="V3312" t="s">
        <v>28</v>
      </c>
      <c r="W3312" t="s">
        <v>28</v>
      </c>
      <c r="X3312">
        <v>164</v>
      </c>
      <c r="Y3312" t="s">
        <v>35</v>
      </c>
      <c r="Z3312" t="s">
        <v>28</v>
      </c>
      <c r="AA3312">
        <v>1.7999999999999999E-2</v>
      </c>
      <c r="AB3312" s="5" t="s">
        <v>2341</v>
      </c>
    </row>
    <row r="3313" spans="1:28" x14ac:dyDescent="0.25">
      <c r="A3313" t="s">
        <v>1856</v>
      </c>
      <c r="B3313" s="1">
        <v>42161</v>
      </c>
      <c r="C3313" t="s">
        <v>28</v>
      </c>
      <c r="D3313" t="s">
        <v>29</v>
      </c>
      <c r="E3313" t="s">
        <v>1859</v>
      </c>
      <c r="F3313" t="s">
        <v>33</v>
      </c>
      <c r="G3313" t="s">
        <v>31</v>
      </c>
      <c r="H3313" t="s">
        <v>34</v>
      </c>
      <c r="I3313" t="s">
        <v>35</v>
      </c>
      <c r="J3313" t="s">
        <v>36</v>
      </c>
      <c r="K3313" t="s">
        <v>37</v>
      </c>
      <c r="L3313" t="s">
        <v>35</v>
      </c>
      <c r="M3313" t="s">
        <v>35</v>
      </c>
      <c r="N3313">
        <v>1.0999999999999999E-2</v>
      </c>
      <c r="O3313" t="s">
        <v>28</v>
      </c>
      <c r="P3313" t="s">
        <v>28</v>
      </c>
      <c r="Q3313">
        <v>0.2</v>
      </c>
      <c r="R3313">
        <v>288</v>
      </c>
      <c r="S3313" t="s">
        <v>35</v>
      </c>
      <c r="T3313">
        <v>0.05</v>
      </c>
      <c r="U3313">
        <v>2E-3</v>
      </c>
      <c r="V3313" t="s">
        <v>28</v>
      </c>
      <c r="W3313" t="s">
        <v>28</v>
      </c>
      <c r="X3313">
        <v>246</v>
      </c>
      <c r="Y3313" t="s">
        <v>35</v>
      </c>
      <c r="Z3313" t="s">
        <v>28</v>
      </c>
      <c r="AA3313">
        <v>0.03</v>
      </c>
      <c r="AB3313" s="5" t="s">
        <v>2341</v>
      </c>
    </row>
    <row r="3314" spans="1:28" x14ac:dyDescent="0.25">
      <c r="A3314" t="s">
        <v>1135</v>
      </c>
      <c r="B3314" s="1">
        <v>42160</v>
      </c>
      <c r="C3314" t="s">
        <v>28</v>
      </c>
      <c r="D3314" t="s">
        <v>29</v>
      </c>
      <c r="E3314" t="s">
        <v>1421</v>
      </c>
      <c r="F3314" t="s">
        <v>33</v>
      </c>
      <c r="G3314" t="s">
        <v>31</v>
      </c>
      <c r="H3314">
        <v>0.02</v>
      </c>
      <c r="I3314" t="s">
        <v>35</v>
      </c>
      <c r="J3314">
        <v>0.08</v>
      </c>
      <c r="K3314" t="s">
        <v>37</v>
      </c>
      <c r="L3314" t="s">
        <v>35</v>
      </c>
      <c r="M3314" t="s">
        <v>35</v>
      </c>
      <c r="N3314">
        <v>4.0000000000000001E-3</v>
      </c>
      <c r="O3314" t="s">
        <v>28</v>
      </c>
      <c r="P3314" t="s">
        <v>28</v>
      </c>
      <c r="Q3314">
        <v>0.1</v>
      </c>
      <c r="R3314">
        <v>78</v>
      </c>
      <c r="S3314" t="s">
        <v>35</v>
      </c>
      <c r="T3314">
        <v>4.5999999999999999E-2</v>
      </c>
      <c r="U3314" t="s">
        <v>35</v>
      </c>
      <c r="V3314" t="s">
        <v>28</v>
      </c>
      <c r="W3314" t="s">
        <v>28</v>
      </c>
      <c r="X3314">
        <v>2</v>
      </c>
      <c r="Y3314" t="s">
        <v>35</v>
      </c>
      <c r="Z3314" t="s">
        <v>28</v>
      </c>
      <c r="AA3314">
        <v>0.03</v>
      </c>
      <c r="AB3314" s="5" t="s">
        <v>2341</v>
      </c>
    </row>
    <row r="3315" spans="1:28" x14ac:dyDescent="0.25">
      <c r="A3315" t="s">
        <v>1445</v>
      </c>
      <c r="B3315" s="1">
        <v>42160</v>
      </c>
      <c r="C3315" t="s">
        <v>28</v>
      </c>
      <c r="D3315" t="s">
        <v>29</v>
      </c>
      <c r="E3315" t="s">
        <v>1483</v>
      </c>
      <c r="F3315" t="s">
        <v>33</v>
      </c>
      <c r="G3315" t="s">
        <v>31</v>
      </c>
      <c r="H3315" t="s">
        <v>34</v>
      </c>
      <c r="I3315" t="s">
        <v>35</v>
      </c>
      <c r="J3315" t="s">
        <v>36</v>
      </c>
      <c r="K3315" t="s">
        <v>37</v>
      </c>
      <c r="L3315" t="s">
        <v>35</v>
      </c>
      <c r="M3315" t="s">
        <v>35</v>
      </c>
      <c r="N3315">
        <v>2E-3</v>
      </c>
      <c r="O3315" t="s">
        <v>28</v>
      </c>
      <c r="P3315" t="s">
        <v>28</v>
      </c>
      <c r="Q3315">
        <v>0.1</v>
      </c>
      <c r="R3315">
        <v>80</v>
      </c>
      <c r="S3315" t="s">
        <v>35</v>
      </c>
      <c r="T3315">
        <v>6.0999999999999999E-2</v>
      </c>
      <c r="U3315" t="s">
        <v>35</v>
      </c>
      <c r="V3315" t="s">
        <v>28</v>
      </c>
      <c r="W3315" t="s">
        <v>28</v>
      </c>
      <c r="X3315" t="s">
        <v>310</v>
      </c>
      <c r="Y3315" t="s">
        <v>35</v>
      </c>
      <c r="Z3315" t="s">
        <v>28</v>
      </c>
      <c r="AA3315">
        <v>0.04</v>
      </c>
      <c r="AB3315" s="5" t="s">
        <v>2341</v>
      </c>
    </row>
    <row r="3316" spans="1:28" x14ac:dyDescent="0.25">
      <c r="A3316" t="s">
        <v>1860</v>
      </c>
      <c r="B3316" s="1">
        <v>42160</v>
      </c>
      <c r="C3316" t="s">
        <v>28</v>
      </c>
      <c r="D3316" t="s">
        <v>29</v>
      </c>
      <c r="E3316" t="s">
        <v>1863</v>
      </c>
      <c r="F3316" t="s">
        <v>33</v>
      </c>
      <c r="G3316" t="s">
        <v>31</v>
      </c>
      <c r="H3316" t="s">
        <v>34</v>
      </c>
      <c r="I3316" t="s">
        <v>35</v>
      </c>
      <c r="J3316" t="s">
        <v>36</v>
      </c>
      <c r="K3316" t="s">
        <v>37</v>
      </c>
      <c r="L3316" t="s">
        <v>35</v>
      </c>
      <c r="M3316" t="s">
        <v>35</v>
      </c>
      <c r="N3316">
        <v>2E-3</v>
      </c>
      <c r="O3316" t="s">
        <v>28</v>
      </c>
      <c r="P3316" t="s">
        <v>28</v>
      </c>
      <c r="Q3316">
        <v>0.2</v>
      </c>
      <c r="R3316">
        <v>89</v>
      </c>
      <c r="S3316" t="s">
        <v>35</v>
      </c>
      <c r="T3316">
        <v>4.0000000000000001E-3</v>
      </c>
      <c r="U3316" t="s">
        <v>35</v>
      </c>
      <c r="V3316" t="s">
        <v>28</v>
      </c>
      <c r="W3316" t="s">
        <v>28</v>
      </c>
      <c r="X3316" t="s">
        <v>310</v>
      </c>
      <c r="Y3316" t="s">
        <v>35</v>
      </c>
      <c r="Z3316" t="s">
        <v>28</v>
      </c>
      <c r="AA3316">
        <v>1.7000000000000001E-2</v>
      </c>
      <c r="AB3316" s="5" t="s">
        <v>2341</v>
      </c>
    </row>
    <row r="3317" spans="1:28" x14ac:dyDescent="0.25">
      <c r="A3317" t="s">
        <v>27</v>
      </c>
      <c r="B3317" s="1">
        <v>42159</v>
      </c>
      <c r="C3317" t="s">
        <v>28</v>
      </c>
      <c r="D3317" t="s">
        <v>29</v>
      </c>
      <c r="E3317" t="s">
        <v>379</v>
      </c>
      <c r="F3317" t="s">
        <v>33</v>
      </c>
      <c r="G3317" t="s">
        <v>31</v>
      </c>
      <c r="H3317" t="s">
        <v>34</v>
      </c>
      <c r="I3317" t="s">
        <v>35</v>
      </c>
      <c r="J3317">
        <v>0.16</v>
      </c>
      <c r="K3317" t="s">
        <v>37</v>
      </c>
      <c r="L3317" t="s">
        <v>35</v>
      </c>
      <c r="M3317">
        <v>6.9000000000000006E-2</v>
      </c>
      <c r="N3317">
        <v>8.9999999999999993E-3</v>
      </c>
      <c r="O3317" t="s">
        <v>28</v>
      </c>
      <c r="P3317" t="s">
        <v>28</v>
      </c>
      <c r="Q3317">
        <v>0.4</v>
      </c>
      <c r="R3317">
        <v>842</v>
      </c>
      <c r="S3317" t="s">
        <v>35</v>
      </c>
      <c r="T3317">
        <v>1.83</v>
      </c>
      <c r="U3317">
        <v>0.04</v>
      </c>
      <c r="V3317" t="s">
        <v>28</v>
      </c>
      <c r="W3317" t="s">
        <v>28</v>
      </c>
      <c r="X3317">
        <v>713</v>
      </c>
      <c r="Y3317" t="s">
        <v>35</v>
      </c>
      <c r="Z3317" t="s">
        <v>28</v>
      </c>
      <c r="AA3317">
        <v>4.9000000000000002E-2</v>
      </c>
      <c r="AB3317" s="5" t="s">
        <v>2341</v>
      </c>
    </row>
    <row r="3318" spans="1:28" x14ac:dyDescent="0.25">
      <c r="A3318" t="s">
        <v>413</v>
      </c>
      <c r="B3318" s="1">
        <v>42159</v>
      </c>
      <c r="C3318" t="s">
        <v>28</v>
      </c>
      <c r="D3318" t="s">
        <v>29</v>
      </c>
      <c r="E3318" t="s">
        <v>471</v>
      </c>
      <c r="F3318" t="s">
        <v>33</v>
      </c>
      <c r="G3318" t="s">
        <v>31</v>
      </c>
      <c r="H3318" t="s">
        <v>34</v>
      </c>
      <c r="I3318" t="s">
        <v>35</v>
      </c>
      <c r="J3318">
        <v>0.08</v>
      </c>
      <c r="K3318" t="s">
        <v>37</v>
      </c>
      <c r="L3318" t="s">
        <v>35</v>
      </c>
      <c r="M3318" t="s">
        <v>35</v>
      </c>
      <c r="N3318">
        <v>8.0000000000000002E-3</v>
      </c>
      <c r="O3318" t="s">
        <v>28</v>
      </c>
      <c r="P3318" t="s">
        <v>28</v>
      </c>
      <c r="Q3318">
        <v>0.4</v>
      </c>
      <c r="R3318">
        <v>793</v>
      </c>
      <c r="S3318" t="s">
        <v>35</v>
      </c>
      <c r="T3318">
        <v>3.5000000000000003E-2</v>
      </c>
      <c r="U3318">
        <v>4.0000000000000001E-3</v>
      </c>
      <c r="V3318" t="s">
        <v>28</v>
      </c>
      <c r="W3318" t="s">
        <v>28</v>
      </c>
      <c r="X3318">
        <v>623</v>
      </c>
      <c r="Y3318" t="s">
        <v>35</v>
      </c>
      <c r="Z3318" t="s">
        <v>28</v>
      </c>
      <c r="AA3318">
        <v>1.0999999999999999E-2</v>
      </c>
      <c r="AB3318" s="5" t="s">
        <v>2341</v>
      </c>
    </row>
    <row r="3319" spans="1:28" x14ac:dyDescent="0.25">
      <c r="A3319" t="s">
        <v>480</v>
      </c>
      <c r="B3319" s="1">
        <v>42159</v>
      </c>
      <c r="C3319" t="s">
        <v>28</v>
      </c>
      <c r="D3319" t="s">
        <v>29</v>
      </c>
      <c r="E3319" t="s">
        <v>680</v>
      </c>
      <c r="F3319" t="s">
        <v>33</v>
      </c>
      <c r="G3319" t="s">
        <v>31</v>
      </c>
      <c r="H3319" t="s">
        <v>34</v>
      </c>
      <c r="I3319" t="s">
        <v>35</v>
      </c>
      <c r="J3319">
        <v>7.0000000000000007E-2</v>
      </c>
      <c r="K3319" t="s">
        <v>37</v>
      </c>
      <c r="L3319" t="s">
        <v>35</v>
      </c>
      <c r="M3319" t="s">
        <v>35</v>
      </c>
      <c r="N3319">
        <v>8.0000000000000002E-3</v>
      </c>
      <c r="O3319" t="s">
        <v>28</v>
      </c>
      <c r="P3319" t="s">
        <v>28</v>
      </c>
      <c r="Q3319">
        <v>0.2</v>
      </c>
      <c r="R3319">
        <v>664</v>
      </c>
      <c r="S3319" t="s">
        <v>35</v>
      </c>
      <c r="T3319">
        <v>8.9999999999999993E-3</v>
      </c>
      <c r="U3319">
        <v>3.0000000000000001E-3</v>
      </c>
      <c r="V3319" t="s">
        <v>28</v>
      </c>
      <c r="W3319" t="s">
        <v>28</v>
      </c>
      <c r="X3319">
        <v>541</v>
      </c>
      <c r="Y3319" t="s">
        <v>35</v>
      </c>
      <c r="Z3319" t="s">
        <v>28</v>
      </c>
      <c r="AA3319">
        <v>8.7999999999999995E-2</v>
      </c>
      <c r="AB3319" s="5" t="s">
        <v>2341</v>
      </c>
    </row>
    <row r="3320" spans="1:28" x14ac:dyDescent="0.25">
      <c r="A3320" t="s">
        <v>725</v>
      </c>
      <c r="B3320" s="1">
        <v>42150</v>
      </c>
      <c r="C3320" t="s">
        <v>28</v>
      </c>
      <c r="D3320" t="s">
        <v>29</v>
      </c>
      <c r="E3320" t="s">
        <v>765</v>
      </c>
      <c r="F3320" t="s">
        <v>33</v>
      </c>
      <c r="G3320" t="s">
        <v>31</v>
      </c>
      <c r="H3320">
        <v>0.01</v>
      </c>
      <c r="I3320" t="s">
        <v>35</v>
      </c>
      <c r="J3320" t="s">
        <v>36</v>
      </c>
      <c r="K3320" t="s">
        <v>37</v>
      </c>
      <c r="L3320" t="s">
        <v>35</v>
      </c>
      <c r="M3320" t="s">
        <v>35</v>
      </c>
      <c r="N3320">
        <v>4.0000000000000001E-3</v>
      </c>
      <c r="O3320" t="s">
        <v>28</v>
      </c>
      <c r="P3320" t="s">
        <v>28</v>
      </c>
      <c r="Q3320">
        <v>0.2</v>
      </c>
      <c r="R3320">
        <v>235</v>
      </c>
      <c r="S3320" t="s">
        <v>35</v>
      </c>
      <c r="T3320">
        <v>6.0000000000000001E-3</v>
      </c>
      <c r="U3320">
        <v>1E-3</v>
      </c>
      <c r="V3320" t="s">
        <v>28</v>
      </c>
      <c r="W3320" t="s">
        <v>28</v>
      </c>
      <c r="X3320">
        <v>158</v>
      </c>
      <c r="Y3320" t="s">
        <v>35</v>
      </c>
      <c r="Z3320" t="s">
        <v>28</v>
      </c>
      <c r="AA3320" t="s">
        <v>38</v>
      </c>
      <c r="AB3320" s="5" t="s">
        <v>2341</v>
      </c>
    </row>
    <row r="3321" spans="1:28" x14ac:dyDescent="0.25">
      <c r="A3321" t="s">
        <v>1034</v>
      </c>
      <c r="B3321" s="1">
        <v>42150</v>
      </c>
      <c r="C3321" t="s">
        <v>28</v>
      </c>
      <c r="D3321" t="s">
        <v>29</v>
      </c>
      <c r="E3321" t="s">
        <v>1167</v>
      </c>
      <c r="F3321" t="s">
        <v>33</v>
      </c>
      <c r="G3321" t="s">
        <v>31</v>
      </c>
      <c r="H3321" t="s">
        <v>34</v>
      </c>
      <c r="I3321" t="s">
        <v>35</v>
      </c>
      <c r="J3321" t="s">
        <v>36</v>
      </c>
      <c r="K3321" t="s">
        <v>37</v>
      </c>
      <c r="L3321" t="s">
        <v>35</v>
      </c>
      <c r="M3321" t="s">
        <v>35</v>
      </c>
      <c r="N3321">
        <v>7.0000000000000001E-3</v>
      </c>
      <c r="O3321" t="s">
        <v>28</v>
      </c>
      <c r="P3321" t="s">
        <v>28</v>
      </c>
      <c r="Q3321">
        <v>0.1</v>
      </c>
      <c r="R3321">
        <v>161</v>
      </c>
      <c r="S3321">
        <v>2E-3</v>
      </c>
      <c r="T3321">
        <v>1E-3</v>
      </c>
      <c r="U3321" t="s">
        <v>35</v>
      </c>
      <c r="V3321" t="s">
        <v>28</v>
      </c>
      <c r="W3321" t="s">
        <v>28</v>
      </c>
      <c r="X3321">
        <v>112</v>
      </c>
      <c r="Y3321" t="s">
        <v>35</v>
      </c>
      <c r="Z3321" t="s">
        <v>28</v>
      </c>
      <c r="AA3321">
        <v>2.1999999999999999E-2</v>
      </c>
      <c r="AB3321" s="5" t="s">
        <v>2341</v>
      </c>
    </row>
    <row r="3322" spans="1:28" x14ac:dyDescent="0.25">
      <c r="A3322" t="s">
        <v>1186</v>
      </c>
      <c r="B3322" s="1">
        <v>42150</v>
      </c>
      <c r="C3322" t="s">
        <v>28</v>
      </c>
      <c r="D3322" t="s">
        <v>29</v>
      </c>
      <c r="E3322" t="s">
        <v>1217</v>
      </c>
      <c r="F3322" t="s">
        <v>33</v>
      </c>
      <c r="G3322" t="s">
        <v>31</v>
      </c>
      <c r="H3322">
        <v>0.01</v>
      </c>
      <c r="I3322" t="s">
        <v>35</v>
      </c>
      <c r="J3322" t="s">
        <v>36</v>
      </c>
      <c r="K3322" t="s">
        <v>37</v>
      </c>
      <c r="L3322" t="s">
        <v>35</v>
      </c>
      <c r="M3322" t="s">
        <v>35</v>
      </c>
      <c r="N3322">
        <v>6.0000000000000001E-3</v>
      </c>
      <c r="O3322" t="s">
        <v>28</v>
      </c>
      <c r="P3322" t="s">
        <v>28</v>
      </c>
      <c r="Q3322">
        <v>0.1</v>
      </c>
      <c r="R3322">
        <v>162</v>
      </c>
      <c r="S3322" t="s">
        <v>35</v>
      </c>
      <c r="T3322">
        <v>1E-3</v>
      </c>
      <c r="U3322" t="s">
        <v>35</v>
      </c>
      <c r="V3322" t="s">
        <v>28</v>
      </c>
      <c r="W3322" t="s">
        <v>28</v>
      </c>
      <c r="X3322">
        <v>110</v>
      </c>
      <c r="Y3322" t="s">
        <v>35</v>
      </c>
      <c r="Z3322" t="s">
        <v>28</v>
      </c>
      <c r="AA3322">
        <v>0.02</v>
      </c>
      <c r="AB3322" s="5" t="s">
        <v>2341</v>
      </c>
    </row>
    <row r="3323" spans="1:28" x14ac:dyDescent="0.25">
      <c r="A3323" t="s">
        <v>1127</v>
      </c>
      <c r="B3323" s="1">
        <v>42150</v>
      </c>
      <c r="C3323" t="s">
        <v>28</v>
      </c>
      <c r="D3323" t="s">
        <v>29</v>
      </c>
      <c r="E3323" t="s">
        <v>1812</v>
      </c>
      <c r="F3323" t="s">
        <v>33</v>
      </c>
      <c r="G3323" t="s">
        <v>31</v>
      </c>
      <c r="H3323" t="s">
        <v>34</v>
      </c>
      <c r="I3323" t="s">
        <v>35</v>
      </c>
      <c r="J3323" t="s">
        <v>36</v>
      </c>
      <c r="K3323" t="s">
        <v>37</v>
      </c>
      <c r="L3323" t="s">
        <v>35</v>
      </c>
      <c r="M3323" t="s">
        <v>35</v>
      </c>
      <c r="N3323">
        <v>8.9999999999999993E-3</v>
      </c>
      <c r="O3323" t="s">
        <v>28</v>
      </c>
      <c r="P3323" t="s">
        <v>28</v>
      </c>
      <c r="Q3323">
        <v>0.2</v>
      </c>
      <c r="R3323">
        <v>209</v>
      </c>
      <c r="S3323" t="s">
        <v>35</v>
      </c>
      <c r="T3323">
        <v>4.0000000000000001E-3</v>
      </c>
      <c r="U3323" t="s">
        <v>35</v>
      </c>
      <c r="V3323" t="s">
        <v>28</v>
      </c>
      <c r="W3323" t="s">
        <v>28</v>
      </c>
      <c r="X3323">
        <v>197</v>
      </c>
      <c r="Y3323" t="s">
        <v>35</v>
      </c>
      <c r="Z3323" t="s">
        <v>28</v>
      </c>
      <c r="AA3323">
        <v>3.5999999999999997E-2</v>
      </c>
      <c r="AB3323" s="5" t="s">
        <v>2341</v>
      </c>
    </row>
    <row r="3324" spans="1:28" x14ac:dyDescent="0.25">
      <c r="A3324" t="s">
        <v>27</v>
      </c>
      <c r="B3324" s="1">
        <v>42149</v>
      </c>
      <c r="C3324" t="s">
        <v>28</v>
      </c>
      <c r="D3324" t="s">
        <v>29</v>
      </c>
      <c r="E3324" t="s">
        <v>380</v>
      </c>
      <c r="F3324" t="s">
        <v>33</v>
      </c>
      <c r="G3324" t="s">
        <v>31</v>
      </c>
      <c r="H3324" t="s">
        <v>34</v>
      </c>
      <c r="I3324" t="s">
        <v>35</v>
      </c>
      <c r="J3324" t="s">
        <v>36</v>
      </c>
      <c r="K3324" t="s">
        <v>37</v>
      </c>
      <c r="L3324" t="s">
        <v>35</v>
      </c>
      <c r="M3324">
        <v>5.7000000000000002E-2</v>
      </c>
      <c r="N3324">
        <v>8.0000000000000002E-3</v>
      </c>
      <c r="O3324" t="s">
        <v>28</v>
      </c>
      <c r="P3324" t="s">
        <v>28</v>
      </c>
      <c r="Q3324">
        <v>0.3</v>
      </c>
      <c r="R3324">
        <v>781</v>
      </c>
      <c r="S3324">
        <v>4.0000000000000001E-3</v>
      </c>
      <c r="T3324">
        <v>1.79</v>
      </c>
      <c r="U3324">
        <v>3.5000000000000003E-2</v>
      </c>
      <c r="V3324" t="s">
        <v>28</v>
      </c>
      <c r="W3324" t="s">
        <v>28</v>
      </c>
      <c r="X3324">
        <v>742</v>
      </c>
      <c r="Y3324" t="s">
        <v>35</v>
      </c>
      <c r="Z3324" t="s">
        <v>28</v>
      </c>
      <c r="AA3324">
        <v>4.5999999999999999E-2</v>
      </c>
      <c r="AB3324" s="5" t="s">
        <v>2341</v>
      </c>
    </row>
    <row r="3325" spans="1:28" x14ac:dyDescent="0.25">
      <c r="A3325" t="s">
        <v>413</v>
      </c>
      <c r="B3325" s="1">
        <v>42149</v>
      </c>
      <c r="C3325" t="s">
        <v>28</v>
      </c>
      <c r="D3325" t="s">
        <v>29</v>
      </c>
      <c r="E3325" t="s">
        <v>472</v>
      </c>
      <c r="F3325" t="s">
        <v>33</v>
      </c>
      <c r="G3325" t="s">
        <v>31</v>
      </c>
      <c r="H3325" t="s">
        <v>34</v>
      </c>
      <c r="I3325" t="s">
        <v>35</v>
      </c>
      <c r="J3325" t="s">
        <v>36</v>
      </c>
      <c r="K3325" t="s">
        <v>37</v>
      </c>
      <c r="L3325" t="s">
        <v>35</v>
      </c>
      <c r="M3325" t="s">
        <v>35</v>
      </c>
      <c r="N3325">
        <v>7.0000000000000001E-3</v>
      </c>
      <c r="O3325" t="s">
        <v>28</v>
      </c>
      <c r="P3325" t="s">
        <v>28</v>
      </c>
      <c r="Q3325">
        <v>0.1</v>
      </c>
      <c r="R3325">
        <v>584</v>
      </c>
      <c r="S3325" t="s">
        <v>35</v>
      </c>
      <c r="T3325">
        <v>1.2E-2</v>
      </c>
      <c r="U3325">
        <v>4.0000000000000001E-3</v>
      </c>
      <c r="V3325" t="s">
        <v>28</v>
      </c>
      <c r="W3325" t="s">
        <v>28</v>
      </c>
      <c r="X3325">
        <v>566</v>
      </c>
      <c r="Y3325" t="s">
        <v>35</v>
      </c>
      <c r="Z3325" t="s">
        <v>28</v>
      </c>
      <c r="AA3325">
        <v>1.0999999999999999E-2</v>
      </c>
      <c r="AB3325" s="5" t="s">
        <v>2341</v>
      </c>
    </row>
    <row r="3326" spans="1:28" x14ac:dyDescent="0.25">
      <c r="A3326" t="s">
        <v>480</v>
      </c>
      <c r="B3326" s="1">
        <v>42149</v>
      </c>
      <c r="C3326" t="s">
        <v>28</v>
      </c>
      <c r="D3326" t="s">
        <v>29</v>
      </c>
      <c r="E3326" t="s">
        <v>681</v>
      </c>
      <c r="F3326" t="s">
        <v>33</v>
      </c>
      <c r="G3326" t="s">
        <v>31</v>
      </c>
      <c r="H3326" t="s">
        <v>34</v>
      </c>
      <c r="I3326" t="s">
        <v>35</v>
      </c>
      <c r="J3326">
        <v>0.06</v>
      </c>
      <c r="K3326" t="s">
        <v>37</v>
      </c>
      <c r="L3326" t="s">
        <v>35</v>
      </c>
      <c r="M3326" t="s">
        <v>35</v>
      </c>
      <c r="N3326">
        <v>8.9999999999999993E-3</v>
      </c>
      <c r="O3326" t="s">
        <v>28</v>
      </c>
      <c r="P3326" t="s">
        <v>28</v>
      </c>
      <c r="Q3326">
        <v>0.2</v>
      </c>
      <c r="R3326">
        <v>560</v>
      </c>
      <c r="S3326" t="s">
        <v>35</v>
      </c>
      <c r="T3326">
        <v>2.1999999999999999E-2</v>
      </c>
      <c r="U3326">
        <v>4.0000000000000001E-3</v>
      </c>
      <c r="V3326" t="s">
        <v>28</v>
      </c>
      <c r="W3326" t="s">
        <v>28</v>
      </c>
      <c r="X3326">
        <v>542</v>
      </c>
      <c r="Y3326" t="s">
        <v>35</v>
      </c>
      <c r="Z3326" t="s">
        <v>28</v>
      </c>
      <c r="AA3326">
        <v>1.0999999999999999E-2</v>
      </c>
      <c r="AB3326" s="5" t="s">
        <v>2341</v>
      </c>
    </row>
    <row r="3327" spans="1:28" x14ac:dyDescent="0.25">
      <c r="A3327" t="s">
        <v>1135</v>
      </c>
      <c r="B3327" s="1">
        <v>42149</v>
      </c>
      <c r="C3327" t="s">
        <v>28</v>
      </c>
      <c r="D3327" t="s">
        <v>29</v>
      </c>
      <c r="E3327" t="s">
        <v>1422</v>
      </c>
      <c r="F3327" t="s">
        <v>33</v>
      </c>
      <c r="G3327" t="s">
        <v>31</v>
      </c>
      <c r="H3327">
        <v>0.01</v>
      </c>
      <c r="I3327" t="s">
        <v>35</v>
      </c>
      <c r="J3327">
        <v>0.06</v>
      </c>
      <c r="K3327" t="s">
        <v>37</v>
      </c>
      <c r="L3327" t="s">
        <v>35</v>
      </c>
      <c r="M3327" t="s">
        <v>35</v>
      </c>
      <c r="N3327">
        <v>2E-3</v>
      </c>
      <c r="O3327" t="s">
        <v>28</v>
      </c>
      <c r="P3327" t="s">
        <v>28</v>
      </c>
      <c r="Q3327">
        <v>0.2</v>
      </c>
      <c r="R3327">
        <v>78</v>
      </c>
      <c r="S3327" t="s">
        <v>35</v>
      </c>
      <c r="T3327">
        <v>2.5999999999999999E-2</v>
      </c>
      <c r="U3327" t="s">
        <v>35</v>
      </c>
      <c r="V3327" t="s">
        <v>28</v>
      </c>
      <c r="W3327" t="s">
        <v>28</v>
      </c>
      <c r="X3327" t="s">
        <v>1423</v>
      </c>
      <c r="Y3327" t="s">
        <v>35</v>
      </c>
      <c r="Z3327" t="s">
        <v>28</v>
      </c>
      <c r="AA3327">
        <v>1.7000000000000001E-2</v>
      </c>
      <c r="AB3327" s="5" t="s">
        <v>2341</v>
      </c>
    </row>
    <row r="3328" spans="1:28" x14ac:dyDescent="0.25">
      <c r="A3328" t="s">
        <v>1445</v>
      </c>
      <c r="B3328" s="1">
        <v>42149</v>
      </c>
      <c r="C3328" t="s">
        <v>28</v>
      </c>
      <c r="D3328" t="s">
        <v>29</v>
      </c>
      <c r="E3328" t="s">
        <v>1484</v>
      </c>
      <c r="F3328" t="s">
        <v>33</v>
      </c>
      <c r="G3328" t="s">
        <v>31</v>
      </c>
      <c r="H3328">
        <v>0.01</v>
      </c>
      <c r="I3328" t="s">
        <v>35</v>
      </c>
      <c r="J3328" t="s">
        <v>36</v>
      </c>
      <c r="K3328" t="s">
        <v>37</v>
      </c>
      <c r="L3328" t="s">
        <v>35</v>
      </c>
      <c r="M3328" t="s">
        <v>35</v>
      </c>
      <c r="N3328">
        <v>3.0000000000000001E-3</v>
      </c>
      <c r="O3328" t="s">
        <v>28</v>
      </c>
      <c r="P3328" t="s">
        <v>28</v>
      </c>
      <c r="Q3328" t="s">
        <v>43</v>
      </c>
      <c r="R3328">
        <v>60</v>
      </c>
      <c r="S3328">
        <v>1E-3</v>
      </c>
      <c r="T3328">
        <v>7.0000000000000001E-3</v>
      </c>
      <c r="U3328" t="s">
        <v>35</v>
      </c>
      <c r="V3328" t="s">
        <v>28</v>
      </c>
      <c r="W3328" t="s">
        <v>28</v>
      </c>
      <c r="X3328" t="s">
        <v>1423</v>
      </c>
      <c r="Y3328" t="s">
        <v>35</v>
      </c>
      <c r="Z3328" t="s">
        <v>28</v>
      </c>
      <c r="AA3328">
        <v>2.1000000000000001E-2</v>
      </c>
      <c r="AB3328" s="5" t="s">
        <v>2341</v>
      </c>
    </row>
    <row r="3329" spans="1:28" x14ac:dyDescent="0.25">
      <c r="A3329" t="s">
        <v>27</v>
      </c>
      <c r="B3329" s="1">
        <v>42101</v>
      </c>
      <c r="C3329" t="s">
        <v>28</v>
      </c>
      <c r="D3329" t="s">
        <v>29</v>
      </c>
      <c r="E3329" t="s">
        <v>381</v>
      </c>
      <c r="F3329" t="s">
        <v>33</v>
      </c>
      <c r="G3329" t="s">
        <v>31</v>
      </c>
      <c r="H3329" t="s">
        <v>34</v>
      </c>
      <c r="I3329" t="s">
        <v>35</v>
      </c>
      <c r="J3329" t="s">
        <v>36</v>
      </c>
      <c r="K3329" t="s">
        <v>37</v>
      </c>
      <c r="L3329" t="s">
        <v>35</v>
      </c>
      <c r="M3329">
        <v>1.2E-2</v>
      </c>
      <c r="N3329">
        <v>4.0000000000000001E-3</v>
      </c>
      <c r="O3329" t="s">
        <v>28</v>
      </c>
      <c r="P3329" t="s">
        <v>28</v>
      </c>
      <c r="Q3329">
        <v>0.1</v>
      </c>
      <c r="R3329">
        <v>260</v>
      </c>
      <c r="S3329" t="s">
        <v>35</v>
      </c>
      <c r="T3329">
        <v>1.08</v>
      </c>
      <c r="U3329">
        <v>1.2E-2</v>
      </c>
      <c r="V3329" t="s">
        <v>28</v>
      </c>
      <c r="W3329" t="s">
        <v>28</v>
      </c>
      <c r="X3329">
        <v>211</v>
      </c>
      <c r="Y3329" t="s">
        <v>35</v>
      </c>
      <c r="Z3329" t="s">
        <v>28</v>
      </c>
      <c r="AA3329">
        <v>3.3000000000000002E-2</v>
      </c>
      <c r="AB3329" s="5" t="s">
        <v>2341</v>
      </c>
    </row>
    <row r="3330" spans="1:28" x14ac:dyDescent="0.25">
      <c r="A3330" t="s">
        <v>413</v>
      </c>
      <c r="B3330" s="1">
        <v>42101</v>
      </c>
      <c r="C3330" t="s">
        <v>28</v>
      </c>
      <c r="D3330" t="s">
        <v>29</v>
      </c>
      <c r="E3330" t="s">
        <v>473</v>
      </c>
      <c r="F3330" t="s">
        <v>33</v>
      </c>
      <c r="G3330" t="s">
        <v>31</v>
      </c>
      <c r="H3330" t="s">
        <v>34</v>
      </c>
      <c r="I3330" t="s">
        <v>35</v>
      </c>
      <c r="J3330" t="s">
        <v>36</v>
      </c>
      <c r="K3330" t="s">
        <v>37</v>
      </c>
      <c r="L3330" t="s">
        <v>35</v>
      </c>
      <c r="M3330" t="s">
        <v>35</v>
      </c>
      <c r="N3330">
        <v>5.0000000000000001E-3</v>
      </c>
      <c r="O3330" t="s">
        <v>28</v>
      </c>
      <c r="P3330" t="s">
        <v>28</v>
      </c>
      <c r="Q3330">
        <v>0.1</v>
      </c>
      <c r="R3330">
        <v>197</v>
      </c>
      <c r="S3330" t="s">
        <v>35</v>
      </c>
      <c r="T3330">
        <v>5.0000000000000001E-3</v>
      </c>
      <c r="U3330">
        <v>2E-3</v>
      </c>
      <c r="V3330" t="s">
        <v>28</v>
      </c>
      <c r="W3330" t="s">
        <v>28</v>
      </c>
      <c r="X3330">
        <v>149</v>
      </c>
      <c r="Y3330" t="s">
        <v>35</v>
      </c>
      <c r="Z3330" t="s">
        <v>28</v>
      </c>
      <c r="AA3330">
        <v>7.0000000000000001E-3</v>
      </c>
      <c r="AB3330" s="5" t="s">
        <v>2341</v>
      </c>
    </row>
    <row r="3331" spans="1:28" x14ac:dyDescent="0.25">
      <c r="A3331" t="s">
        <v>480</v>
      </c>
      <c r="B3331" s="1">
        <v>42101</v>
      </c>
      <c r="C3331" t="s">
        <v>28</v>
      </c>
      <c r="D3331" t="s">
        <v>29</v>
      </c>
      <c r="E3331" t="s">
        <v>682</v>
      </c>
      <c r="F3331" t="s">
        <v>33</v>
      </c>
      <c r="G3331" t="s">
        <v>31</v>
      </c>
      <c r="H3331">
        <v>0.01</v>
      </c>
      <c r="I3331" t="s">
        <v>35</v>
      </c>
      <c r="J3331" t="s">
        <v>36</v>
      </c>
      <c r="K3331" t="s">
        <v>37</v>
      </c>
      <c r="L3331" t="s">
        <v>35</v>
      </c>
      <c r="M3331" t="s">
        <v>35</v>
      </c>
      <c r="N3331">
        <v>6.0000000000000001E-3</v>
      </c>
      <c r="O3331" t="s">
        <v>28</v>
      </c>
      <c r="P3331" t="s">
        <v>28</v>
      </c>
      <c r="Q3331">
        <v>0.1</v>
      </c>
      <c r="R3331">
        <v>193</v>
      </c>
      <c r="S3331" t="s">
        <v>35</v>
      </c>
      <c r="T3331">
        <v>5.0000000000000001E-3</v>
      </c>
      <c r="U3331">
        <v>2E-3</v>
      </c>
      <c r="V3331" t="s">
        <v>28</v>
      </c>
      <c r="W3331" t="s">
        <v>28</v>
      </c>
      <c r="X3331">
        <v>136</v>
      </c>
      <c r="Y3331" t="s">
        <v>35</v>
      </c>
      <c r="Z3331" t="s">
        <v>28</v>
      </c>
      <c r="AA3331" t="s">
        <v>38</v>
      </c>
      <c r="AB3331" s="5" t="s">
        <v>2341</v>
      </c>
    </row>
    <row r="3332" spans="1:28" x14ac:dyDescent="0.25">
      <c r="A3332" t="s">
        <v>725</v>
      </c>
      <c r="B3332" s="1">
        <v>42101</v>
      </c>
      <c r="C3332" t="s">
        <v>28</v>
      </c>
      <c r="D3332" t="s">
        <v>29</v>
      </c>
      <c r="E3332" t="s">
        <v>766</v>
      </c>
      <c r="F3332" t="s">
        <v>33</v>
      </c>
      <c r="G3332" t="s">
        <v>31</v>
      </c>
      <c r="H3332" t="s">
        <v>34</v>
      </c>
      <c r="I3332" t="s">
        <v>35</v>
      </c>
      <c r="J3332" t="s">
        <v>36</v>
      </c>
      <c r="K3332" t="s">
        <v>37</v>
      </c>
      <c r="L3332" t="s">
        <v>35</v>
      </c>
      <c r="M3332" t="s">
        <v>35</v>
      </c>
      <c r="N3332">
        <v>3.0000000000000001E-3</v>
      </c>
      <c r="O3332" t="s">
        <v>28</v>
      </c>
      <c r="P3332" t="s">
        <v>28</v>
      </c>
      <c r="Q3332">
        <v>0.1</v>
      </c>
      <c r="R3332">
        <v>118</v>
      </c>
      <c r="S3332" t="s">
        <v>35</v>
      </c>
      <c r="T3332">
        <v>0.02</v>
      </c>
      <c r="U3332" t="s">
        <v>35</v>
      </c>
      <c r="V3332" t="s">
        <v>28</v>
      </c>
      <c r="W3332" t="s">
        <v>28</v>
      </c>
      <c r="X3332">
        <v>61</v>
      </c>
      <c r="Y3332" t="s">
        <v>35</v>
      </c>
      <c r="Z3332" t="s">
        <v>28</v>
      </c>
      <c r="AA3332" t="s">
        <v>38</v>
      </c>
      <c r="AB3332" s="5" t="s">
        <v>2341</v>
      </c>
    </row>
    <row r="3333" spans="1:28" x14ac:dyDescent="0.25">
      <c r="A3333" t="s">
        <v>1135</v>
      </c>
      <c r="B3333" s="1">
        <v>42101</v>
      </c>
      <c r="C3333" t="s">
        <v>28</v>
      </c>
      <c r="D3333" t="s">
        <v>29</v>
      </c>
      <c r="E3333" t="s">
        <v>1424</v>
      </c>
      <c r="F3333" t="s">
        <v>33</v>
      </c>
      <c r="G3333" t="s">
        <v>31</v>
      </c>
      <c r="H3333">
        <v>0.01</v>
      </c>
      <c r="I3333" t="s">
        <v>35</v>
      </c>
      <c r="J3333" t="s">
        <v>36</v>
      </c>
      <c r="K3333" t="s">
        <v>37</v>
      </c>
      <c r="L3333" t="s">
        <v>35</v>
      </c>
      <c r="M3333" t="s">
        <v>35</v>
      </c>
      <c r="N3333">
        <v>2E-3</v>
      </c>
      <c r="O3333" t="s">
        <v>28</v>
      </c>
      <c r="P3333" t="s">
        <v>28</v>
      </c>
      <c r="Q3333" t="s">
        <v>43</v>
      </c>
      <c r="R3333">
        <v>60</v>
      </c>
      <c r="S3333" t="s">
        <v>35</v>
      </c>
      <c r="T3333">
        <v>1.9E-2</v>
      </c>
      <c r="U3333">
        <v>1E-3</v>
      </c>
      <c r="V3333" t="s">
        <v>28</v>
      </c>
      <c r="W3333" t="s">
        <v>28</v>
      </c>
      <c r="X3333">
        <v>2</v>
      </c>
      <c r="Y3333" t="s">
        <v>35</v>
      </c>
      <c r="Z3333" t="s">
        <v>28</v>
      </c>
      <c r="AA3333">
        <v>2.7E-2</v>
      </c>
      <c r="AB3333" s="5" t="s">
        <v>2341</v>
      </c>
    </row>
    <row r="3334" spans="1:28" x14ac:dyDescent="0.25">
      <c r="A3334" t="s">
        <v>1445</v>
      </c>
      <c r="B3334" s="1">
        <v>42101</v>
      </c>
      <c r="C3334" t="s">
        <v>28</v>
      </c>
      <c r="D3334" t="s">
        <v>29</v>
      </c>
      <c r="E3334" t="s">
        <v>1485</v>
      </c>
      <c r="F3334" t="s">
        <v>33</v>
      </c>
      <c r="G3334" t="s">
        <v>31</v>
      </c>
      <c r="H3334">
        <v>0.01</v>
      </c>
      <c r="I3334" t="s">
        <v>35</v>
      </c>
      <c r="J3334" t="s">
        <v>36</v>
      </c>
      <c r="K3334" t="s">
        <v>37</v>
      </c>
      <c r="L3334" t="s">
        <v>35</v>
      </c>
      <c r="M3334" t="s">
        <v>35</v>
      </c>
      <c r="N3334">
        <v>2E-3</v>
      </c>
      <c r="O3334" t="s">
        <v>28</v>
      </c>
      <c r="P3334" t="s">
        <v>28</v>
      </c>
      <c r="Q3334" t="s">
        <v>43</v>
      </c>
      <c r="R3334">
        <v>50</v>
      </c>
      <c r="S3334" t="s">
        <v>35</v>
      </c>
      <c r="T3334">
        <v>9.2999999999999999E-2</v>
      </c>
      <c r="U3334" t="s">
        <v>35</v>
      </c>
      <c r="V3334" t="s">
        <v>28</v>
      </c>
      <c r="W3334" t="s">
        <v>28</v>
      </c>
      <c r="X3334">
        <v>2</v>
      </c>
      <c r="Y3334" t="s">
        <v>35</v>
      </c>
      <c r="Z3334" t="s">
        <v>28</v>
      </c>
      <c r="AA3334">
        <v>0.03</v>
      </c>
      <c r="AB3334" s="5" t="s">
        <v>2341</v>
      </c>
    </row>
    <row r="3335" spans="1:28" x14ac:dyDescent="0.25">
      <c r="A3335" t="s">
        <v>1127</v>
      </c>
      <c r="B3335" s="1">
        <v>42101</v>
      </c>
      <c r="C3335" t="s">
        <v>28</v>
      </c>
      <c r="D3335" t="s">
        <v>29</v>
      </c>
      <c r="E3335" t="s">
        <v>1813</v>
      </c>
      <c r="F3335" t="s">
        <v>33</v>
      </c>
      <c r="G3335" t="s">
        <v>31</v>
      </c>
      <c r="H3335" t="s">
        <v>34</v>
      </c>
      <c r="I3335">
        <v>1E-3</v>
      </c>
      <c r="J3335" t="s">
        <v>36</v>
      </c>
      <c r="K3335" t="s">
        <v>37</v>
      </c>
      <c r="L3335" t="s">
        <v>35</v>
      </c>
      <c r="M3335" t="s">
        <v>35</v>
      </c>
      <c r="N3335">
        <v>6.0000000000000001E-3</v>
      </c>
      <c r="O3335" t="s">
        <v>28</v>
      </c>
      <c r="P3335" t="s">
        <v>28</v>
      </c>
      <c r="Q3335">
        <v>0.2</v>
      </c>
      <c r="R3335">
        <v>145</v>
      </c>
      <c r="S3335" t="s">
        <v>35</v>
      </c>
      <c r="T3335">
        <v>2.1999999999999999E-2</v>
      </c>
      <c r="U3335">
        <v>1E-3</v>
      </c>
      <c r="V3335" t="s">
        <v>28</v>
      </c>
      <c r="W3335" t="s">
        <v>28</v>
      </c>
      <c r="X3335">
        <v>119</v>
      </c>
      <c r="Y3335" t="s">
        <v>35</v>
      </c>
      <c r="Z3335" t="s">
        <v>28</v>
      </c>
      <c r="AA3335" t="s">
        <v>38</v>
      </c>
      <c r="AB3335" s="5" t="s">
        <v>2341</v>
      </c>
    </row>
    <row r="3336" spans="1:28" x14ac:dyDescent="0.25">
      <c r="A3336" t="s">
        <v>27</v>
      </c>
      <c r="B3336" s="1">
        <v>42086</v>
      </c>
      <c r="C3336" t="s">
        <v>28</v>
      </c>
      <c r="D3336" t="s">
        <v>29</v>
      </c>
      <c r="E3336" t="s">
        <v>382</v>
      </c>
      <c r="F3336" t="s">
        <v>33</v>
      </c>
      <c r="G3336" t="s">
        <v>31</v>
      </c>
      <c r="H3336">
        <v>0.03</v>
      </c>
      <c r="I3336" t="s">
        <v>35</v>
      </c>
      <c r="J3336" t="s">
        <v>36</v>
      </c>
      <c r="K3336" t="s">
        <v>37</v>
      </c>
      <c r="L3336" t="s">
        <v>35</v>
      </c>
      <c r="M3336">
        <v>1E-3</v>
      </c>
      <c r="N3336">
        <v>3.1E-2</v>
      </c>
      <c r="O3336" t="s">
        <v>28</v>
      </c>
      <c r="P3336" t="s">
        <v>28</v>
      </c>
      <c r="Q3336" t="s">
        <v>43</v>
      </c>
      <c r="R3336">
        <v>137</v>
      </c>
      <c r="S3336">
        <v>3.0000000000000001E-3</v>
      </c>
      <c r="T3336">
        <v>0.28499999999999998</v>
      </c>
      <c r="U3336">
        <v>1.7000000000000001E-2</v>
      </c>
      <c r="V3336" t="s">
        <v>28</v>
      </c>
      <c r="W3336" t="s">
        <v>28</v>
      </c>
      <c r="X3336">
        <v>92</v>
      </c>
      <c r="Y3336" t="s">
        <v>35</v>
      </c>
      <c r="Z3336" t="s">
        <v>28</v>
      </c>
      <c r="AA3336">
        <v>3.9E-2</v>
      </c>
      <c r="AB3336" s="5" t="s">
        <v>2341</v>
      </c>
    </row>
    <row r="3337" spans="1:28" x14ac:dyDescent="0.25">
      <c r="A3337" t="s">
        <v>27</v>
      </c>
      <c r="B3337" s="1">
        <v>42082</v>
      </c>
      <c r="C3337" t="s">
        <v>28</v>
      </c>
      <c r="D3337" t="s">
        <v>29</v>
      </c>
      <c r="E3337" t="s">
        <v>383</v>
      </c>
      <c r="F3337" t="s">
        <v>33</v>
      </c>
      <c r="G3337" t="s">
        <v>31</v>
      </c>
      <c r="H3337">
        <v>0.01</v>
      </c>
      <c r="I3337" t="s">
        <v>35</v>
      </c>
      <c r="J3337">
        <v>0.05</v>
      </c>
      <c r="K3337" t="s">
        <v>37</v>
      </c>
      <c r="L3337" t="s">
        <v>35</v>
      </c>
      <c r="M3337">
        <v>4.0000000000000001E-3</v>
      </c>
      <c r="N3337">
        <v>5.0000000000000001E-3</v>
      </c>
      <c r="O3337" t="s">
        <v>28</v>
      </c>
      <c r="P3337" t="s">
        <v>28</v>
      </c>
      <c r="Q3337" t="s">
        <v>43</v>
      </c>
      <c r="R3337">
        <v>129</v>
      </c>
      <c r="S3337" t="s">
        <v>35</v>
      </c>
      <c r="T3337">
        <v>0.46300000000000002</v>
      </c>
      <c r="U3337">
        <v>7.0000000000000001E-3</v>
      </c>
      <c r="V3337" t="s">
        <v>28</v>
      </c>
      <c r="W3337" t="s">
        <v>28</v>
      </c>
      <c r="X3337">
        <v>78</v>
      </c>
      <c r="Y3337" t="s">
        <v>35</v>
      </c>
      <c r="Z3337" t="s">
        <v>28</v>
      </c>
      <c r="AA3337">
        <v>4.2000000000000003E-2</v>
      </c>
      <c r="AB3337" s="5" t="s">
        <v>2341</v>
      </c>
    </row>
    <row r="3338" spans="1:28" x14ac:dyDescent="0.25">
      <c r="A3338" t="s">
        <v>480</v>
      </c>
      <c r="B3338" s="1">
        <v>42082</v>
      </c>
      <c r="C3338" t="s">
        <v>28</v>
      </c>
      <c r="D3338" t="s">
        <v>29</v>
      </c>
      <c r="E3338" t="s">
        <v>683</v>
      </c>
      <c r="F3338" t="s">
        <v>33</v>
      </c>
      <c r="G3338" t="s">
        <v>31</v>
      </c>
      <c r="H3338">
        <v>0.01</v>
      </c>
      <c r="I3338" t="s">
        <v>35</v>
      </c>
      <c r="J3338">
        <v>0.06</v>
      </c>
      <c r="K3338" t="s">
        <v>37</v>
      </c>
      <c r="L3338" t="s">
        <v>35</v>
      </c>
      <c r="M3338" t="s">
        <v>35</v>
      </c>
      <c r="N3338">
        <v>4.0000000000000001E-3</v>
      </c>
      <c r="O3338" t="s">
        <v>28</v>
      </c>
      <c r="P3338" t="s">
        <v>28</v>
      </c>
      <c r="Q3338" t="s">
        <v>43</v>
      </c>
      <c r="R3338">
        <v>102</v>
      </c>
      <c r="S3338" t="s">
        <v>35</v>
      </c>
      <c r="T3338">
        <v>1.2E-2</v>
      </c>
      <c r="U3338">
        <v>1E-3</v>
      </c>
      <c r="V3338" t="s">
        <v>28</v>
      </c>
      <c r="W3338" t="s">
        <v>28</v>
      </c>
      <c r="X3338">
        <v>56</v>
      </c>
      <c r="Y3338" t="s">
        <v>35</v>
      </c>
      <c r="Z3338" t="s">
        <v>28</v>
      </c>
      <c r="AA3338" t="s">
        <v>38</v>
      </c>
      <c r="AB3338" s="5" t="s">
        <v>2341</v>
      </c>
    </row>
    <row r="3339" spans="1:28" x14ac:dyDescent="0.25">
      <c r="A3339" t="s">
        <v>1034</v>
      </c>
      <c r="B3339" s="1">
        <v>42082</v>
      </c>
      <c r="C3339" t="s">
        <v>28</v>
      </c>
      <c r="D3339" t="s">
        <v>29</v>
      </c>
      <c r="E3339" t="s">
        <v>1168</v>
      </c>
      <c r="F3339" t="s">
        <v>33</v>
      </c>
      <c r="G3339" t="s">
        <v>31</v>
      </c>
      <c r="H3339">
        <v>0.02</v>
      </c>
      <c r="I3339" t="s">
        <v>35</v>
      </c>
      <c r="J3339" t="s">
        <v>36</v>
      </c>
      <c r="K3339" t="s">
        <v>37</v>
      </c>
      <c r="L3339" t="s">
        <v>35</v>
      </c>
      <c r="M3339" t="s">
        <v>35</v>
      </c>
      <c r="N3339">
        <v>5.0000000000000001E-3</v>
      </c>
      <c r="O3339" t="s">
        <v>28</v>
      </c>
      <c r="P3339" t="s">
        <v>28</v>
      </c>
      <c r="Q3339" t="s">
        <v>43</v>
      </c>
      <c r="R3339">
        <v>81</v>
      </c>
      <c r="S3339">
        <v>8.0000000000000002E-3</v>
      </c>
      <c r="T3339">
        <v>0.01</v>
      </c>
      <c r="U3339" t="s">
        <v>35</v>
      </c>
      <c r="V3339" t="s">
        <v>28</v>
      </c>
      <c r="W3339" t="s">
        <v>28</v>
      </c>
      <c r="X3339">
        <v>34</v>
      </c>
      <c r="Y3339" t="s">
        <v>35</v>
      </c>
      <c r="Z3339" t="s">
        <v>28</v>
      </c>
      <c r="AA3339">
        <v>2.3E-2</v>
      </c>
      <c r="AB3339" s="5" t="s">
        <v>2341</v>
      </c>
    </row>
    <row r="3340" spans="1:28" x14ac:dyDescent="0.25">
      <c r="A3340" t="s">
        <v>1135</v>
      </c>
      <c r="B3340" s="1">
        <v>42082</v>
      </c>
      <c r="C3340" t="s">
        <v>28</v>
      </c>
      <c r="D3340" t="s">
        <v>29</v>
      </c>
      <c r="E3340" t="s">
        <v>1425</v>
      </c>
      <c r="F3340" t="s">
        <v>33</v>
      </c>
      <c r="G3340" t="s">
        <v>31</v>
      </c>
      <c r="H3340">
        <v>0.01</v>
      </c>
      <c r="I3340" t="s">
        <v>35</v>
      </c>
      <c r="J3340">
        <v>0.05</v>
      </c>
      <c r="K3340" t="s">
        <v>37</v>
      </c>
      <c r="L3340" t="s">
        <v>35</v>
      </c>
      <c r="M3340" t="s">
        <v>35</v>
      </c>
      <c r="N3340">
        <v>2E-3</v>
      </c>
      <c r="O3340" t="s">
        <v>28</v>
      </c>
      <c r="P3340" t="s">
        <v>28</v>
      </c>
      <c r="Q3340" t="s">
        <v>43</v>
      </c>
      <c r="R3340">
        <v>50</v>
      </c>
      <c r="S3340" t="s">
        <v>35</v>
      </c>
      <c r="T3340">
        <v>1.6E-2</v>
      </c>
      <c r="U3340" t="s">
        <v>35</v>
      </c>
      <c r="V3340" t="s">
        <v>28</v>
      </c>
      <c r="W3340" t="s">
        <v>28</v>
      </c>
      <c r="X3340">
        <v>2</v>
      </c>
      <c r="Y3340" t="s">
        <v>35</v>
      </c>
      <c r="Z3340" t="s">
        <v>28</v>
      </c>
      <c r="AA3340">
        <v>1.4E-2</v>
      </c>
      <c r="AB3340" s="5" t="s">
        <v>2341</v>
      </c>
    </row>
    <row r="3341" spans="1:28" x14ac:dyDescent="0.25">
      <c r="A3341" t="s">
        <v>1127</v>
      </c>
      <c r="B3341" s="1">
        <v>42082</v>
      </c>
      <c r="C3341" t="s">
        <v>28</v>
      </c>
      <c r="D3341" t="s">
        <v>29</v>
      </c>
      <c r="E3341" t="s">
        <v>1814</v>
      </c>
      <c r="F3341" t="s">
        <v>33</v>
      </c>
      <c r="G3341" t="s">
        <v>31</v>
      </c>
      <c r="H3341" t="s">
        <v>34</v>
      </c>
      <c r="I3341">
        <v>2E-3</v>
      </c>
      <c r="J3341" t="s">
        <v>36</v>
      </c>
      <c r="K3341" t="s">
        <v>37</v>
      </c>
      <c r="L3341" t="s">
        <v>35</v>
      </c>
      <c r="M3341" t="s">
        <v>35</v>
      </c>
      <c r="N3341">
        <v>7.0000000000000001E-3</v>
      </c>
      <c r="O3341" t="s">
        <v>28</v>
      </c>
      <c r="P3341" t="s">
        <v>28</v>
      </c>
      <c r="Q3341">
        <v>0.1</v>
      </c>
      <c r="R3341">
        <v>164</v>
      </c>
      <c r="S3341" t="s">
        <v>35</v>
      </c>
      <c r="T3341">
        <v>4.0000000000000001E-3</v>
      </c>
      <c r="U3341" t="s">
        <v>35</v>
      </c>
      <c r="V3341" t="s">
        <v>28</v>
      </c>
      <c r="W3341" t="s">
        <v>28</v>
      </c>
      <c r="X3341">
        <v>88</v>
      </c>
      <c r="Y3341" t="s">
        <v>35</v>
      </c>
      <c r="Z3341" t="s">
        <v>28</v>
      </c>
      <c r="AA3341">
        <v>6.0000000000000001E-3</v>
      </c>
      <c r="AB3341" s="5" t="s">
        <v>2341</v>
      </c>
    </row>
    <row r="3342" spans="1:28" x14ac:dyDescent="0.25">
      <c r="A3342" t="s">
        <v>1864</v>
      </c>
      <c r="B3342" s="1">
        <v>42082</v>
      </c>
      <c r="C3342" t="s">
        <v>28</v>
      </c>
      <c r="D3342" t="s">
        <v>29</v>
      </c>
      <c r="E3342" t="s">
        <v>2003</v>
      </c>
      <c r="F3342" t="s">
        <v>33</v>
      </c>
      <c r="G3342" t="s">
        <v>31</v>
      </c>
      <c r="H3342" t="s">
        <v>34</v>
      </c>
      <c r="I3342">
        <v>2E-3</v>
      </c>
      <c r="J3342">
        <v>0.05</v>
      </c>
      <c r="K3342">
        <v>2.0000000000000001E-4</v>
      </c>
      <c r="L3342" t="s">
        <v>35</v>
      </c>
      <c r="M3342">
        <v>0.17299999999999999</v>
      </c>
      <c r="N3342">
        <v>4.7699999999999996</v>
      </c>
      <c r="O3342" t="s">
        <v>28</v>
      </c>
      <c r="P3342" t="s">
        <v>28</v>
      </c>
      <c r="Q3342">
        <v>0.1</v>
      </c>
      <c r="R3342">
        <v>207</v>
      </c>
      <c r="S3342" t="s">
        <v>35</v>
      </c>
      <c r="T3342">
        <v>1.03</v>
      </c>
      <c r="U3342">
        <v>6.3E-2</v>
      </c>
      <c r="V3342" t="s">
        <v>28</v>
      </c>
      <c r="W3342" t="s">
        <v>28</v>
      </c>
      <c r="X3342">
        <v>214</v>
      </c>
      <c r="Y3342" t="s">
        <v>35</v>
      </c>
      <c r="Z3342" t="s">
        <v>28</v>
      </c>
      <c r="AA3342">
        <v>0.14599999999999999</v>
      </c>
      <c r="AB3342" s="5" t="s">
        <v>2341</v>
      </c>
    </row>
    <row r="3343" spans="1:28" x14ac:dyDescent="0.25">
      <c r="A3343" t="s">
        <v>2033</v>
      </c>
      <c r="B3343" s="1">
        <v>42082</v>
      </c>
      <c r="C3343" t="s">
        <v>28</v>
      </c>
      <c r="D3343" t="s">
        <v>29</v>
      </c>
      <c r="E3343" t="s">
        <v>2176</v>
      </c>
      <c r="F3343" t="s">
        <v>33</v>
      </c>
      <c r="G3343" t="s">
        <v>31</v>
      </c>
      <c r="H3343">
        <v>0.05</v>
      </c>
      <c r="I3343">
        <v>2E-3</v>
      </c>
      <c r="J3343" t="s">
        <v>36</v>
      </c>
      <c r="K3343" t="s">
        <v>37</v>
      </c>
      <c r="L3343" t="s">
        <v>35</v>
      </c>
      <c r="M3343" t="s">
        <v>35</v>
      </c>
      <c r="N3343">
        <v>0.01</v>
      </c>
      <c r="O3343" t="s">
        <v>28</v>
      </c>
      <c r="P3343" t="s">
        <v>28</v>
      </c>
      <c r="Q3343" t="s">
        <v>43</v>
      </c>
      <c r="R3343">
        <v>9</v>
      </c>
      <c r="S3343">
        <v>3.0000000000000001E-3</v>
      </c>
      <c r="T3343">
        <v>5.0000000000000001E-3</v>
      </c>
      <c r="U3343" t="s">
        <v>35</v>
      </c>
      <c r="V3343" t="s">
        <v>28</v>
      </c>
      <c r="W3343" t="s">
        <v>28</v>
      </c>
      <c r="X3343">
        <v>4</v>
      </c>
      <c r="Y3343" t="s">
        <v>35</v>
      </c>
      <c r="Z3343" t="s">
        <v>28</v>
      </c>
      <c r="AA3343">
        <v>6.0000000000000001E-3</v>
      </c>
      <c r="AB3343" s="5" t="s">
        <v>2341</v>
      </c>
    </row>
    <row r="3344" spans="1:28" x14ac:dyDescent="0.25">
      <c r="A3344" t="s">
        <v>27</v>
      </c>
      <c r="B3344" s="1">
        <v>42078</v>
      </c>
      <c r="C3344" t="s">
        <v>28</v>
      </c>
      <c r="D3344" t="s">
        <v>29</v>
      </c>
      <c r="E3344" t="s">
        <v>384</v>
      </c>
      <c r="F3344" t="s">
        <v>33</v>
      </c>
      <c r="G3344" t="s">
        <v>31</v>
      </c>
      <c r="H3344">
        <v>0.02</v>
      </c>
      <c r="I3344" t="s">
        <v>35</v>
      </c>
      <c r="J3344">
        <v>0.06</v>
      </c>
      <c r="K3344" t="s">
        <v>37</v>
      </c>
      <c r="L3344" t="s">
        <v>35</v>
      </c>
      <c r="M3344">
        <v>5.0000000000000001E-3</v>
      </c>
      <c r="N3344">
        <v>0.01</v>
      </c>
      <c r="O3344" t="s">
        <v>28</v>
      </c>
      <c r="P3344">
        <v>259</v>
      </c>
      <c r="Q3344" t="s">
        <v>43</v>
      </c>
      <c r="R3344">
        <v>109</v>
      </c>
      <c r="S3344" t="s">
        <v>35</v>
      </c>
      <c r="T3344">
        <v>0.54100000000000004</v>
      </c>
      <c r="U3344">
        <v>8.9999999999999993E-3</v>
      </c>
      <c r="V3344">
        <v>7.48</v>
      </c>
      <c r="W3344" t="s">
        <v>28</v>
      </c>
      <c r="X3344">
        <v>58</v>
      </c>
      <c r="Y3344" t="s">
        <v>35</v>
      </c>
      <c r="Z3344" t="s">
        <v>28</v>
      </c>
      <c r="AA3344">
        <v>4.1000000000000002E-2</v>
      </c>
      <c r="AB3344" s="5" t="s">
        <v>2341</v>
      </c>
    </row>
    <row r="3345" spans="1:28" x14ac:dyDescent="0.25">
      <c r="A3345" t="s">
        <v>480</v>
      </c>
      <c r="B3345" s="1">
        <v>42078</v>
      </c>
      <c r="C3345" t="s">
        <v>28</v>
      </c>
      <c r="D3345" t="s">
        <v>29</v>
      </c>
      <c r="E3345" t="s">
        <v>684</v>
      </c>
      <c r="F3345" t="s">
        <v>33</v>
      </c>
      <c r="G3345" t="s">
        <v>31</v>
      </c>
      <c r="H3345">
        <v>0.02</v>
      </c>
      <c r="I3345" t="s">
        <v>35</v>
      </c>
      <c r="J3345">
        <v>0.06</v>
      </c>
      <c r="K3345" t="s">
        <v>37</v>
      </c>
      <c r="L3345" t="s">
        <v>35</v>
      </c>
      <c r="M3345" t="s">
        <v>35</v>
      </c>
      <c r="N3345">
        <v>7.0000000000000001E-3</v>
      </c>
      <c r="O3345" t="s">
        <v>28</v>
      </c>
      <c r="P3345">
        <v>216</v>
      </c>
      <c r="Q3345" t="s">
        <v>43</v>
      </c>
      <c r="R3345">
        <v>85</v>
      </c>
      <c r="S3345" t="s">
        <v>35</v>
      </c>
      <c r="T3345">
        <v>2.4E-2</v>
      </c>
      <c r="U3345">
        <v>3.0000000000000001E-3</v>
      </c>
      <c r="V3345">
        <v>7.72</v>
      </c>
      <c r="W3345" t="s">
        <v>28</v>
      </c>
      <c r="X3345">
        <v>41</v>
      </c>
      <c r="Y3345" t="s">
        <v>35</v>
      </c>
      <c r="Z3345" t="s">
        <v>28</v>
      </c>
      <c r="AA3345">
        <v>1.9E-2</v>
      </c>
      <c r="AB3345" s="5" t="s">
        <v>2341</v>
      </c>
    </row>
    <row r="3346" spans="1:28" x14ac:dyDescent="0.25">
      <c r="A3346" t="s">
        <v>1034</v>
      </c>
      <c r="B3346" s="1">
        <v>42078</v>
      </c>
      <c r="C3346" t="s">
        <v>28</v>
      </c>
      <c r="D3346" t="s">
        <v>29</v>
      </c>
      <c r="E3346" t="s">
        <v>1169</v>
      </c>
      <c r="F3346" t="s">
        <v>33</v>
      </c>
      <c r="G3346" t="s">
        <v>31</v>
      </c>
      <c r="H3346">
        <v>0.02</v>
      </c>
      <c r="I3346" t="s">
        <v>35</v>
      </c>
      <c r="J3346">
        <v>0.06</v>
      </c>
      <c r="K3346" t="s">
        <v>37</v>
      </c>
      <c r="L3346" t="s">
        <v>35</v>
      </c>
      <c r="M3346" t="s">
        <v>35</v>
      </c>
      <c r="N3346">
        <v>7.0000000000000001E-3</v>
      </c>
      <c r="O3346" t="s">
        <v>28</v>
      </c>
      <c r="P3346">
        <v>182</v>
      </c>
      <c r="Q3346" t="s">
        <v>43</v>
      </c>
      <c r="R3346">
        <v>72</v>
      </c>
      <c r="S3346" t="s">
        <v>35</v>
      </c>
      <c r="T3346">
        <v>0.01</v>
      </c>
      <c r="U3346">
        <v>1E-3</v>
      </c>
      <c r="V3346">
        <v>7.8</v>
      </c>
      <c r="W3346" t="s">
        <v>28</v>
      </c>
      <c r="X3346">
        <v>27</v>
      </c>
      <c r="Y3346" t="s">
        <v>35</v>
      </c>
      <c r="Z3346" t="s">
        <v>28</v>
      </c>
      <c r="AA3346">
        <v>1.4E-2</v>
      </c>
      <c r="AB3346" s="5" t="s">
        <v>2341</v>
      </c>
    </row>
    <row r="3347" spans="1:28" x14ac:dyDescent="0.25">
      <c r="A3347" t="s">
        <v>1135</v>
      </c>
      <c r="B3347" s="1">
        <v>42078</v>
      </c>
      <c r="C3347" t="s">
        <v>28</v>
      </c>
      <c r="D3347" t="s">
        <v>29</v>
      </c>
      <c r="E3347" t="s">
        <v>1426</v>
      </c>
      <c r="F3347" t="s">
        <v>33</v>
      </c>
      <c r="G3347" t="s">
        <v>31</v>
      </c>
      <c r="H3347">
        <v>0.03</v>
      </c>
      <c r="I3347" t="s">
        <v>35</v>
      </c>
      <c r="J3347">
        <v>0.06</v>
      </c>
      <c r="K3347" t="s">
        <v>37</v>
      </c>
      <c r="L3347" t="s">
        <v>35</v>
      </c>
      <c r="M3347" t="s">
        <v>35</v>
      </c>
      <c r="N3347">
        <v>3.0000000000000001E-3</v>
      </c>
      <c r="O3347" t="s">
        <v>28</v>
      </c>
      <c r="P3347">
        <v>134</v>
      </c>
      <c r="Q3347" t="s">
        <v>43</v>
      </c>
      <c r="R3347">
        <v>53</v>
      </c>
      <c r="S3347" t="s">
        <v>35</v>
      </c>
      <c r="T3347">
        <v>7.2999999999999995E-2</v>
      </c>
      <c r="U3347" t="s">
        <v>35</v>
      </c>
      <c r="V3347">
        <v>7.47</v>
      </c>
      <c r="W3347" t="s">
        <v>28</v>
      </c>
      <c r="X3347">
        <v>2</v>
      </c>
      <c r="Y3347" t="s">
        <v>35</v>
      </c>
      <c r="Z3347" t="s">
        <v>28</v>
      </c>
      <c r="AA3347">
        <v>3.3000000000000002E-2</v>
      </c>
      <c r="AB3347" s="5" t="s">
        <v>2341</v>
      </c>
    </row>
    <row r="3348" spans="1:28" x14ac:dyDescent="0.25">
      <c r="A3348" t="s">
        <v>1127</v>
      </c>
      <c r="B3348" s="1">
        <v>42078</v>
      </c>
      <c r="C3348" t="s">
        <v>28</v>
      </c>
      <c r="D3348" t="s">
        <v>29</v>
      </c>
      <c r="E3348" t="s">
        <v>1815</v>
      </c>
      <c r="F3348" t="s">
        <v>33</v>
      </c>
      <c r="G3348" t="s">
        <v>31</v>
      </c>
      <c r="H3348">
        <v>0.01</v>
      </c>
      <c r="I3348">
        <v>2E-3</v>
      </c>
      <c r="J3348" t="s">
        <v>36</v>
      </c>
      <c r="K3348" t="s">
        <v>37</v>
      </c>
      <c r="L3348" t="s">
        <v>35</v>
      </c>
      <c r="M3348" t="s">
        <v>35</v>
      </c>
      <c r="N3348">
        <v>6.0000000000000001E-3</v>
      </c>
      <c r="O3348" t="s">
        <v>28</v>
      </c>
      <c r="P3348">
        <v>352</v>
      </c>
      <c r="Q3348">
        <v>0.1</v>
      </c>
      <c r="R3348">
        <v>153</v>
      </c>
      <c r="S3348" t="s">
        <v>35</v>
      </c>
      <c r="T3348">
        <v>8.0000000000000002E-3</v>
      </c>
      <c r="U3348" t="s">
        <v>35</v>
      </c>
      <c r="V3348">
        <v>8.4600000000000009</v>
      </c>
      <c r="W3348" t="s">
        <v>28</v>
      </c>
      <c r="X3348">
        <v>84</v>
      </c>
      <c r="Y3348" t="s">
        <v>35</v>
      </c>
      <c r="Z3348" t="s">
        <v>28</v>
      </c>
      <c r="AA3348" t="s">
        <v>38</v>
      </c>
      <c r="AB3348" s="5" t="s">
        <v>2341</v>
      </c>
    </row>
    <row r="3349" spans="1:28" x14ac:dyDescent="0.25">
      <c r="A3349" t="s">
        <v>1864</v>
      </c>
      <c r="B3349" s="1">
        <v>42078</v>
      </c>
      <c r="C3349" t="s">
        <v>28</v>
      </c>
      <c r="D3349" t="s">
        <v>29</v>
      </c>
      <c r="E3349" t="s">
        <v>2004</v>
      </c>
      <c r="F3349" t="s">
        <v>33</v>
      </c>
      <c r="G3349" t="s">
        <v>31</v>
      </c>
      <c r="H3349">
        <v>0.02</v>
      </c>
      <c r="I3349">
        <v>1E-3</v>
      </c>
      <c r="J3349">
        <v>0.08</v>
      </c>
      <c r="K3349">
        <v>2.0000000000000001E-4</v>
      </c>
      <c r="L3349" t="s">
        <v>35</v>
      </c>
      <c r="M3349">
        <v>0.16600000000000001</v>
      </c>
      <c r="N3349">
        <v>5.31</v>
      </c>
      <c r="O3349" t="s">
        <v>28</v>
      </c>
      <c r="P3349">
        <v>458</v>
      </c>
      <c r="Q3349">
        <v>0.1</v>
      </c>
      <c r="R3349">
        <v>191</v>
      </c>
      <c r="S3349" t="s">
        <v>35</v>
      </c>
      <c r="T3349">
        <v>0.77700000000000002</v>
      </c>
      <c r="U3349">
        <v>7.0000000000000007E-2</v>
      </c>
      <c r="V3349">
        <v>5.53</v>
      </c>
      <c r="W3349" t="s">
        <v>28</v>
      </c>
      <c r="X3349">
        <v>208</v>
      </c>
      <c r="Y3349" t="s">
        <v>35</v>
      </c>
      <c r="Z3349" t="s">
        <v>28</v>
      </c>
      <c r="AA3349">
        <v>0.14299999999999999</v>
      </c>
      <c r="AB3349" s="5" t="s">
        <v>2341</v>
      </c>
    </row>
    <row r="3350" spans="1:28" x14ac:dyDescent="0.25">
      <c r="A3350" t="s">
        <v>2033</v>
      </c>
      <c r="B3350" s="1">
        <v>42078</v>
      </c>
      <c r="C3350" t="s">
        <v>28</v>
      </c>
      <c r="D3350" t="s">
        <v>29</v>
      </c>
      <c r="E3350" t="s">
        <v>2177</v>
      </c>
      <c r="F3350" t="s">
        <v>33</v>
      </c>
      <c r="G3350" t="s">
        <v>31</v>
      </c>
      <c r="H3350">
        <v>0.15</v>
      </c>
      <c r="I3350">
        <v>2E-3</v>
      </c>
      <c r="J3350">
        <v>0.06</v>
      </c>
      <c r="K3350" t="s">
        <v>37</v>
      </c>
      <c r="L3350" t="s">
        <v>35</v>
      </c>
      <c r="M3350" t="s">
        <v>35</v>
      </c>
      <c r="N3350">
        <v>1.2E-2</v>
      </c>
      <c r="O3350" t="s">
        <v>28</v>
      </c>
      <c r="P3350">
        <v>43</v>
      </c>
      <c r="Q3350" t="s">
        <v>43</v>
      </c>
      <c r="R3350">
        <v>9</v>
      </c>
      <c r="S3350" t="s">
        <v>35</v>
      </c>
      <c r="T3350">
        <v>1.7999999999999999E-2</v>
      </c>
      <c r="U3350">
        <v>1E-3</v>
      </c>
      <c r="V3350">
        <v>7.28</v>
      </c>
      <c r="W3350" t="s">
        <v>28</v>
      </c>
      <c r="X3350">
        <v>4</v>
      </c>
      <c r="Y3350" t="s">
        <v>35</v>
      </c>
      <c r="Z3350" t="s">
        <v>28</v>
      </c>
      <c r="AA3350">
        <v>5.0000000000000001E-3</v>
      </c>
      <c r="AB3350" s="5" t="s">
        <v>2341</v>
      </c>
    </row>
    <row r="3351" spans="1:28" x14ac:dyDescent="0.25">
      <c r="A3351" t="s">
        <v>1034</v>
      </c>
      <c r="B3351" s="1">
        <v>42074</v>
      </c>
      <c r="C3351" t="s">
        <v>28</v>
      </c>
      <c r="D3351" t="s">
        <v>29</v>
      </c>
      <c r="E3351" t="s">
        <v>1170</v>
      </c>
      <c r="F3351" t="s">
        <v>33</v>
      </c>
      <c r="G3351" t="s">
        <v>31</v>
      </c>
      <c r="H3351">
        <v>0.06</v>
      </c>
      <c r="I3351" t="s">
        <v>35</v>
      </c>
      <c r="J3351" t="s">
        <v>36</v>
      </c>
      <c r="K3351" t="s">
        <v>37</v>
      </c>
      <c r="L3351" t="s">
        <v>35</v>
      </c>
      <c r="M3351" t="s">
        <v>35</v>
      </c>
      <c r="N3351">
        <v>8.0000000000000002E-3</v>
      </c>
      <c r="O3351" t="s">
        <v>28</v>
      </c>
      <c r="P3351">
        <v>192</v>
      </c>
      <c r="Q3351" t="s">
        <v>43</v>
      </c>
      <c r="R3351">
        <v>81</v>
      </c>
      <c r="S3351" t="s">
        <v>35</v>
      </c>
      <c r="T3351">
        <v>2.1000000000000001E-2</v>
      </c>
      <c r="U3351">
        <v>1E-3</v>
      </c>
      <c r="V3351">
        <v>7.62</v>
      </c>
      <c r="W3351" t="s">
        <v>28</v>
      </c>
      <c r="X3351">
        <v>30</v>
      </c>
      <c r="Y3351" t="s">
        <v>35</v>
      </c>
      <c r="Z3351" t="s">
        <v>28</v>
      </c>
      <c r="AA3351">
        <v>2.5000000000000001E-2</v>
      </c>
      <c r="AB3351" s="5" t="s">
        <v>2341</v>
      </c>
    </row>
    <row r="3352" spans="1:28" x14ac:dyDescent="0.25">
      <c r="A3352" t="s">
        <v>1127</v>
      </c>
      <c r="B3352" s="1">
        <v>42074</v>
      </c>
      <c r="C3352" t="s">
        <v>28</v>
      </c>
      <c r="D3352" t="s">
        <v>29</v>
      </c>
      <c r="E3352" t="s">
        <v>1816</v>
      </c>
      <c r="F3352" t="s">
        <v>33</v>
      </c>
      <c r="G3352" t="s">
        <v>31</v>
      </c>
      <c r="H3352">
        <v>0.01</v>
      </c>
      <c r="I3352">
        <v>2E-3</v>
      </c>
      <c r="J3352">
        <v>0.06</v>
      </c>
      <c r="K3352" t="s">
        <v>37</v>
      </c>
      <c r="L3352" t="s">
        <v>35</v>
      </c>
      <c r="M3352" t="s">
        <v>35</v>
      </c>
      <c r="N3352">
        <v>8.9999999999999993E-3</v>
      </c>
      <c r="O3352" t="s">
        <v>28</v>
      </c>
      <c r="P3352">
        <v>362</v>
      </c>
      <c r="Q3352">
        <v>0.2</v>
      </c>
      <c r="R3352">
        <v>160</v>
      </c>
      <c r="S3352">
        <v>3.0000000000000001E-3</v>
      </c>
      <c r="T3352">
        <v>1.4999999999999999E-2</v>
      </c>
      <c r="U3352">
        <v>1E-3</v>
      </c>
      <c r="V3352">
        <v>7.92</v>
      </c>
      <c r="W3352" t="s">
        <v>28</v>
      </c>
      <c r="X3352">
        <v>88</v>
      </c>
      <c r="Y3352" t="s">
        <v>35</v>
      </c>
      <c r="Z3352" t="s">
        <v>28</v>
      </c>
      <c r="AA3352">
        <v>8.0000000000000002E-3</v>
      </c>
      <c r="AB3352" s="5" t="s">
        <v>2341</v>
      </c>
    </row>
    <row r="3353" spans="1:28" x14ac:dyDescent="0.25">
      <c r="A3353" t="s">
        <v>2033</v>
      </c>
      <c r="B3353" s="1">
        <v>42074</v>
      </c>
      <c r="C3353" t="s">
        <v>28</v>
      </c>
      <c r="D3353" t="s">
        <v>29</v>
      </c>
      <c r="E3353" t="s">
        <v>2178</v>
      </c>
      <c r="F3353" t="s">
        <v>33</v>
      </c>
      <c r="G3353" t="s">
        <v>31</v>
      </c>
      <c r="H3353">
        <v>0.04</v>
      </c>
      <c r="I3353">
        <v>1E-3</v>
      </c>
      <c r="J3353">
        <v>0.08</v>
      </c>
      <c r="K3353">
        <v>2.0000000000000001E-4</v>
      </c>
      <c r="L3353" t="s">
        <v>35</v>
      </c>
      <c r="M3353">
        <v>0.156</v>
      </c>
      <c r="N3353">
        <v>5.59</v>
      </c>
      <c r="O3353" t="s">
        <v>28</v>
      </c>
      <c r="P3353">
        <v>450</v>
      </c>
      <c r="Q3353">
        <v>0.1</v>
      </c>
      <c r="R3353">
        <v>192</v>
      </c>
      <c r="S3353">
        <v>2E-3</v>
      </c>
      <c r="T3353">
        <v>0.65300000000000002</v>
      </c>
      <c r="U3353">
        <v>7.0000000000000007E-2</v>
      </c>
      <c r="V3353">
        <v>5.72</v>
      </c>
      <c r="W3353" t="s">
        <v>28</v>
      </c>
      <c r="X3353">
        <v>196</v>
      </c>
      <c r="Y3353" t="s">
        <v>35</v>
      </c>
      <c r="Z3353" t="s">
        <v>28</v>
      </c>
      <c r="AA3353">
        <v>0.14199999999999999</v>
      </c>
      <c r="AB3353" s="5" t="s">
        <v>2341</v>
      </c>
    </row>
    <row r="3354" spans="1:28" x14ac:dyDescent="0.25">
      <c r="A3354" t="s">
        <v>27</v>
      </c>
      <c r="B3354" s="1">
        <v>42073</v>
      </c>
      <c r="C3354" t="s">
        <v>28</v>
      </c>
      <c r="D3354" t="s">
        <v>29</v>
      </c>
      <c r="E3354" t="s">
        <v>385</v>
      </c>
      <c r="F3354" t="s">
        <v>33</v>
      </c>
      <c r="G3354" t="s">
        <v>31</v>
      </c>
      <c r="H3354">
        <v>7.0000000000000007E-2</v>
      </c>
      <c r="I3354" t="s">
        <v>35</v>
      </c>
      <c r="J3354" t="s">
        <v>36</v>
      </c>
      <c r="K3354" t="s">
        <v>37</v>
      </c>
      <c r="L3354" t="s">
        <v>35</v>
      </c>
      <c r="M3354">
        <v>8.0000000000000002E-3</v>
      </c>
      <c r="N3354">
        <v>1.0999999999999999E-2</v>
      </c>
      <c r="O3354" t="s">
        <v>28</v>
      </c>
      <c r="P3354">
        <v>192</v>
      </c>
      <c r="Q3354">
        <v>0.4</v>
      </c>
      <c r="R3354">
        <v>74</v>
      </c>
      <c r="S3354">
        <v>6.0000000000000001E-3</v>
      </c>
      <c r="T3354">
        <v>0.45200000000000001</v>
      </c>
      <c r="U3354">
        <v>6.0000000000000001E-3</v>
      </c>
      <c r="V3354">
        <v>7.54</v>
      </c>
      <c r="W3354" t="s">
        <v>28</v>
      </c>
      <c r="X3354">
        <v>34</v>
      </c>
      <c r="Y3354" t="s">
        <v>35</v>
      </c>
      <c r="Z3354" t="s">
        <v>28</v>
      </c>
      <c r="AA3354">
        <v>4.5999999999999999E-2</v>
      </c>
      <c r="AB3354" s="5" t="s">
        <v>2341</v>
      </c>
    </row>
    <row r="3355" spans="1:28" x14ac:dyDescent="0.25">
      <c r="A3355" t="s">
        <v>413</v>
      </c>
      <c r="B3355" s="1">
        <v>42073</v>
      </c>
      <c r="C3355" t="s">
        <v>28</v>
      </c>
      <c r="D3355" t="s">
        <v>29</v>
      </c>
      <c r="E3355" t="s">
        <v>474</v>
      </c>
      <c r="F3355" t="s">
        <v>33</v>
      </c>
      <c r="G3355" t="s">
        <v>31</v>
      </c>
      <c r="H3355">
        <v>0.26</v>
      </c>
      <c r="I3355" t="s">
        <v>35</v>
      </c>
      <c r="J3355" t="s">
        <v>36</v>
      </c>
      <c r="K3355" t="s">
        <v>37</v>
      </c>
      <c r="L3355" t="s">
        <v>35</v>
      </c>
      <c r="M3355">
        <v>2E-3</v>
      </c>
      <c r="N3355">
        <v>6.0000000000000001E-3</v>
      </c>
      <c r="O3355" t="s">
        <v>28</v>
      </c>
      <c r="P3355">
        <v>166</v>
      </c>
      <c r="Q3355">
        <v>0.3</v>
      </c>
      <c r="R3355">
        <v>63</v>
      </c>
      <c r="S3355" t="s">
        <v>35</v>
      </c>
      <c r="T3355">
        <v>0.28399999999999997</v>
      </c>
      <c r="U3355">
        <v>3.0000000000000001E-3</v>
      </c>
      <c r="V3355">
        <v>7.84</v>
      </c>
      <c r="W3355" t="s">
        <v>28</v>
      </c>
      <c r="X3355">
        <v>26</v>
      </c>
      <c r="Y3355" t="s">
        <v>35</v>
      </c>
      <c r="Z3355" t="s">
        <v>28</v>
      </c>
      <c r="AA3355" t="s">
        <v>38</v>
      </c>
      <c r="AB3355" s="5" t="s">
        <v>2341</v>
      </c>
    </row>
    <row r="3356" spans="1:28" x14ac:dyDescent="0.25">
      <c r="A3356" t="s">
        <v>480</v>
      </c>
      <c r="B3356" s="1">
        <v>42073</v>
      </c>
      <c r="C3356" t="s">
        <v>28</v>
      </c>
      <c r="D3356" t="s">
        <v>29</v>
      </c>
      <c r="E3356" t="s">
        <v>685</v>
      </c>
      <c r="F3356" t="s">
        <v>33</v>
      </c>
      <c r="G3356" t="s">
        <v>31</v>
      </c>
      <c r="H3356">
        <v>7.0000000000000007E-2</v>
      </c>
      <c r="I3356" t="s">
        <v>35</v>
      </c>
      <c r="J3356" t="s">
        <v>36</v>
      </c>
      <c r="K3356" t="s">
        <v>37</v>
      </c>
      <c r="L3356" t="s">
        <v>35</v>
      </c>
      <c r="M3356" t="s">
        <v>35</v>
      </c>
      <c r="N3356">
        <v>3.0000000000000001E-3</v>
      </c>
      <c r="O3356" t="s">
        <v>28</v>
      </c>
      <c r="P3356">
        <v>166</v>
      </c>
      <c r="Q3356">
        <v>0.3</v>
      </c>
      <c r="R3356">
        <v>64</v>
      </c>
      <c r="S3356" t="s">
        <v>35</v>
      </c>
      <c r="T3356">
        <v>4.0000000000000001E-3</v>
      </c>
      <c r="U3356">
        <v>2E-3</v>
      </c>
      <c r="V3356">
        <v>7.83</v>
      </c>
      <c r="W3356" t="s">
        <v>28</v>
      </c>
      <c r="X3356">
        <v>27</v>
      </c>
      <c r="Y3356" t="s">
        <v>35</v>
      </c>
      <c r="Z3356" t="s">
        <v>28</v>
      </c>
      <c r="AA3356" t="s">
        <v>38</v>
      </c>
      <c r="AB3356" s="5" t="s">
        <v>2341</v>
      </c>
    </row>
    <row r="3357" spans="1:28" x14ac:dyDescent="0.25">
      <c r="A3357" t="s">
        <v>480</v>
      </c>
      <c r="B3357" s="1">
        <v>42073</v>
      </c>
      <c r="C3357" t="s">
        <v>28</v>
      </c>
      <c r="D3357" t="s">
        <v>29</v>
      </c>
      <c r="E3357" t="s">
        <v>686</v>
      </c>
      <c r="F3357" t="s">
        <v>33</v>
      </c>
      <c r="G3357" t="s">
        <v>31</v>
      </c>
      <c r="H3357">
        <v>0.06</v>
      </c>
      <c r="I3357" t="s">
        <v>35</v>
      </c>
      <c r="J3357" t="s">
        <v>36</v>
      </c>
      <c r="K3357" t="s">
        <v>37</v>
      </c>
      <c r="L3357" t="s">
        <v>35</v>
      </c>
      <c r="M3357">
        <v>1E-3</v>
      </c>
      <c r="N3357">
        <v>2.1999999999999999E-2</v>
      </c>
      <c r="O3357" t="s">
        <v>28</v>
      </c>
      <c r="P3357" t="s">
        <v>28</v>
      </c>
      <c r="Q3357" t="s">
        <v>28</v>
      </c>
      <c r="R3357" t="s">
        <v>28</v>
      </c>
      <c r="S3357" t="s">
        <v>35</v>
      </c>
      <c r="T3357">
        <v>7.9000000000000001E-2</v>
      </c>
      <c r="U3357">
        <v>3.0000000000000001E-3</v>
      </c>
      <c r="V3357" t="s">
        <v>28</v>
      </c>
      <c r="W3357" t="s">
        <v>28</v>
      </c>
      <c r="X3357" t="s">
        <v>28</v>
      </c>
      <c r="Y3357" t="s">
        <v>35</v>
      </c>
      <c r="Z3357" t="s">
        <v>28</v>
      </c>
      <c r="AA3357">
        <v>8.0000000000000002E-3</v>
      </c>
      <c r="AB3357" s="5" t="s">
        <v>2341</v>
      </c>
    </row>
    <row r="3358" spans="1:28" x14ac:dyDescent="0.25">
      <c r="A3358" t="s">
        <v>725</v>
      </c>
      <c r="B3358" s="1">
        <v>42073</v>
      </c>
      <c r="C3358" t="s">
        <v>28</v>
      </c>
      <c r="D3358" t="s">
        <v>29</v>
      </c>
      <c r="E3358" t="s">
        <v>767</v>
      </c>
      <c r="F3358" t="s">
        <v>33</v>
      </c>
      <c r="G3358" t="s">
        <v>31</v>
      </c>
      <c r="H3358">
        <v>0.08</v>
      </c>
      <c r="I3358" t="s">
        <v>35</v>
      </c>
      <c r="J3358">
        <v>0.11</v>
      </c>
      <c r="K3358" t="s">
        <v>37</v>
      </c>
      <c r="L3358" t="s">
        <v>35</v>
      </c>
      <c r="M3358" t="s">
        <v>35</v>
      </c>
      <c r="N3358">
        <v>7.0000000000000001E-3</v>
      </c>
      <c r="O3358" t="s">
        <v>28</v>
      </c>
      <c r="P3358">
        <v>158</v>
      </c>
      <c r="Q3358">
        <v>0.4</v>
      </c>
      <c r="R3358">
        <v>59</v>
      </c>
      <c r="S3358" t="s">
        <v>35</v>
      </c>
      <c r="T3358">
        <v>5.8000000000000003E-2</v>
      </c>
      <c r="U3358">
        <v>2E-3</v>
      </c>
      <c r="V3358">
        <v>7.81</v>
      </c>
      <c r="W3358" t="s">
        <v>28</v>
      </c>
      <c r="X3358">
        <v>25</v>
      </c>
      <c r="Y3358" t="s">
        <v>35</v>
      </c>
      <c r="Z3358" t="s">
        <v>28</v>
      </c>
      <c r="AA3358">
        <v>1.0999999999999999E-2</v>
      </c>
      <c r="AB3358" s="5" t="s">
        <v>2341</v>
      </c>
    </row>
    <row r="3359" spans="1:28" x14ac:dyDescent="0.25">
      <c r="A3359" t="s">
        <v>1034</v>
      </c>
      <c r="B3359" s="1">
        <v>42073</v>
      </c>
      <c r="C3359" t="s">
        <v>28</v>
      </c>
      <c r="D3359" t="s">
        <v>29</v>
      </c>
      <c r="E3359" t="s">
        <v>1171</v>
      </c>
      <c r="F3359" t="s">
        <v>33</v>
      </c>
      <c r="G3359" t="s">
        <v>31</v>
      </c>
      <c r="H3359">
        <v>0.2</v>
      </c>
      <c r="I3359">
        <v>2E-3</v>
      </c>
      <c r="J3359">
        <v>0.1</v>
      </c>
      <c r="K3359">
        <v>2.9999999999999997E-4</v>
      </c>
      <c r="L3359" t="s">
        <v>35</v>
      </c>
      <c r="M3359">
        <v>5.0000000000000001E-3</v>
      </c>
      <c r="N3359">
        <v>9.5000000000000001E-2</v>
      </c>
      <c r="O3359" t="s">
        <v>28</v>
      </c>
      <c r="P3359">
        <v>191</v>
      </c>
      <c r="Q3359">
        <v>0.4</v>
      </c>
      <c r="R3359">
        <v>74</v>
      </c>
      <c r="S3359">
        <v>5.1999999999999998E-2</v>
      </c>
      <c r="T3359">
        <v>0.06</v>
      </c>
      <c r="U3359">
        <v>4.0000000000000001E-3</v>
      </c>
      <c r="V3359">
        <v>7.74</v>
      </c>
      <c r="W3359" t="s">
        <v>28</v>
      </c>
      <c r="X3359">
        <v>30</v>
      </c>
      <c r="Y3359" t="s">
        <v>35</v>
      </c>
      <c r="Z3359" t="s">
        <v>28</v>
      </c>
      <c r="AA3359">
        <v>0.122</v>
      </c>
      <c r="AB3359" s="5" t="s">
        <v>2341</v>
      </c>
    </row>
    <row r="3360" spans="1:28" x14ac:dyDescent="0.25">
      <c r="A3360" t="s">
        <v>1186</v>
      </c>
      <c r="B3360" s="1">
        <v>42073</v>
      </c>
      <c r="C3360" t="s">
        <v>28</v>
      </c>
      <c r="D3360" t="s">
        <v>29</v>
      </c>
      <c r="E3360" t="s">
        <v>1218</v>
      </c>
      <c r="F3360" t="s">
        <v>33</v>
      </c>
      <c r="G3360" t="s">
        <v>31</v>
      </c>
      <c r="H3360">
        <v>0.11</v>
      </c>
      <c r="I3360" t="s">
        <v>35</v>
      </c>
      <c r="J3360">
        <v>0.06</v>
      </c>
      <c r="K3360" t="s">
        <v>37</v>
      </c>
      <c r="L3360" t="s">
        <v>35</v>
      </c>
      <c r="M3360" t="s">
        <v>35</v>
      </c>
      <c r="N3360">
        <v>6.0000000000000001E-3</v>
      </c>
      <c r="O3360" t="s">
        <v>28</v>
      </c>
      <c r="P3360">
        <v>151</v>
      </c>
      <c r="Q3360">
        <v>0.4</v>
      </c>
      <c r="R3360">
        <v>55</v>
      </c>
      <c r="S3360" t="s">
        <v>35</v>
      </c>
      <c r="T3360">
        <v>1.2999999999999999E-2</v>
      </c>
      <c r="U3360">
        <v>1E-3</v>
      </c>
      <c r="V3360">
        <v>7.88</v>
      </c>
      <c r="W3360" t="s">
        <v>28</v>
      </c>
      <c r="X3360">
        <v>18</v>
      </c>
      <c r="Y3360" t="s">
        <v>35</v>
      </c>
      <c r="Z3360" t="s">
        <v>28</v>
      </c>
      <c r="AA3360">
        <v>1.0999999999999999E-2</v>
      </c>
      <c r="AB3360" s="5" t="s">
        <v>2341</v>
      </c>
    </row>
    <row r="3361" spans="1:28" x14ac:dyDescent="0.25">
      <c r="A3361" t="s">
        <v>1135</v>
      </c>
      <c r="B3361" s="1">
        <v>42073</v>
      </c>
      <c r="C3361" t="s">
        <v>28</v>
      </c>
      <c r="D3361" t="s">
        <v>29</v>
      </c>
      <c r="E3361" t="s">
        <v>1427</v>
      </c>
      <c r="F3361" t="s">
        <v>33</v>
      </c>
      <c r="G3361" t="s">
        <v>31</v>
      </c>
      <c r="H3361">
        <v>0.06</v>
      </c>
      <c r="I3361" t="s">
        <v>35</v>
      </c>
      <c r="J3361" t="s">
        <v>36</v>
      </c>
      <c r="K3361" t="s">
        <v>37</v>
      </c>
      <c r="L3361" t="s">
        <v>35</v>
      </c>
      <c r="M3361" t="s">
        <v>35</v>
      </c>
      <c r="N3361">
        <v>3.0000000000000001E-3</v>
      </c>
      <c r="O3361" t="s">
        <v>28</v>
      </c>
      <c r="P3361">
        <v>130</v>
      </c>
      <c r="Q3361">
        <v>0.4</v>
      </c>
      <c r="R3361">
        <v>46</v>
      </c>
      <c r="S3361" t="s">
        <v>35</v>
      </c>
      <c r="T3361">
        <v>2.5000000000000001E-2</v>
      </c>
      <c r="U3361" t="s">
        <v>35</v>
      </c>
      <c r="V3361">
        <v>7.8</v>
      </c>
      <c r="W3361" t="s">
        <v>28</v>
      </c>
      <c r="X3361">
        <v>2</v>
      </c>
      <c r="Y3361" t="s">
        <v>35</v>
      </c>
      <c r="Z3361" t="s">
        <v>28</v>
      </c>
      <c r="AA3361">
        <v>2.1000000000000001E-2</v>
      </c>
      <c r="AB3361" s="5" t="s">
        <v>2341</v>
      </c>
    </row>
    <row r="3362" spans="1:28" x14ac:dyDescent="0.25">
      <c r="A3362" t="s">
        <v>1445</v>
      </c>
      <c r="B3362" s="1">
        <v>42073</v>
      </c>
      <c r="C3362" t="s">
        <v>28</v>
      </c>
      <c r="D3362" t="s">
        <v>29</v>
      </c>
      <c r="E3362" t="s">
        <v>1486</v>
      </c>
      <c r="F3362" t="s">
        <v>33</v>
      </c>
      <c r="G3362" t="s">
        <v>31</v>
      </c>
      <c r="H3362">
        <v>0.06</v>
      </c>
      <c r="I3362" t="s">
        <v>35</v>
      </c>
      <c r="J3362">
        <v>7.0000000000000007E-2</v>
      </c>
      <c r="K3362" t="s">
        <v>37</v>
      </c>
      <c r="L3362" t="s">
        <v>35</v>
      </c>
      <c r="M3362" t="s">
        <v>35</v>
      </c>
      <c r="N3362">
        <v>4.0000000000000001E-3</v>
      </c>
      <c r="O3362" t="s">
        <v>28</v>
      </c>
      <c r="P3362">
        <v>135</v>
      </c>
      <c r="Q3362">
        <v>0.4</v>
      </c>
      <c r="R3362">
        <v>50</v>
      </c>
      <c r="S3362" t="s">
        <v>35</v>
      </c>
      <c r="T3362">
        <v>4.2000000000000003E-2</v>
      </c>
      <c r="U3362">
        <v>1E-3</v>
      </c>
      <c r="V3362">
        <v>7.62</v>
      </c>
      <c r="W3362" t="s">
        <v>28</v>
      </c>
      <c r="X3362">
        <v>2</v>
      </c>
      <c r="Y3362" t="s">
        <v>35</v>
      </c>
      <c r="Z3362" t="s">
        <v>28</v>
      </c>
      <c r="AA3362">
        <v>2.8000000000000001E-2</v>
      </c>
      <c r="AB3362" s="5" t="s">
        <v>2341</v>
      </c>
    </row>
    <row r="3363" spans="1:28" x14ac:dyDescent="0.25">
      <c r="A3363" t="s">
        <v>1127</v>
      </c>
      <c r="B3363" s="1">
        <v>42073</v>
      </c>
      <c r="C3363" t="s">
        <v>28</v>
      </c>
      <c r="D3363" t="s">
        <v>29</v>
      </c>
      <c r="E3363" t="s">
        <v>1817</v>
      </c>
      <c r="F3363" t="s">
        <v>33</v>
      </c>
      <c r="G3363" t="s">
        <v>31</v>
      </c>
      <c r="H3363" t="s">
        <v>34</v>
      </c>
      <c r="I3363">
        <v>2E-3</v>
      </c>
      <c r="J3363">
        <v>0.13</v>
      </c>
      <c r="K3363" t="s">
        <v>37</v>
      </c>
      <c r="L3363" t="s">
        <v>35</v>
      </c>
      <c r="M3363" t="s">
        <v>35</v>
      </c>
      <c r="N3363">
        <v>6.0000000000000001E-3</v>
      </c>
      <c r="O3363" t="s">
        <v>28</v>
      </c>
      <c r="P3363">
        <v>371</v>
      </c>
      <c r="Q3363">
        <v>0.5</v>
      </c>
      <c r="R3363">
        <v>161</v>
      </c>
      <c r="S3363" t="s">
        <v>35</v>
      </c>
      <c r="T3363">
        <v>1.4999999999999999E-2</v>
      </c>
      <c r="U3363">
        <v>1E-3</v>
      </c>
      <c r="V3363">
        <v>8</v>
      </c>
      <c r="W3363" t="s">
        <v>28</v>
      </c>
      <c r="X3363">
        <v>93</v>
      </c>
      <c r="Y3363" t="s">
        <v>35</v>
      </c>
      <c r="Z3363" t="s">
        <v>28</v>
      </c>
      <c r="AA3363">
        <v>7.0000000000000001E-3</v>
      </c>
      <c r="AB3363" s="5" t="s">
        <v>2341</v>
      </c>
    </row>
    <row r="3364" spans="1:28" x14ac:dyDescent="0.25">
      <c r="A3364" t="s">
        <v>1864</v>
      </c>
      <c r="B3364" s="1">
        <v>42073</v>
      </c>
      <c r="C3364" t="s">
        <v>28</v>
      </c>
      <c r="D3364" t="s">
        <v>29</v>
      </c>
      <c r="E3364" t="s">
        <v>2005</v>
      </c>
      <c r="F3364" t="s">
        <v>33</v>
      </c>
      <c r="G3364" t="s">
        <v>31</v>
      </c>
      <c r="H3364">
        <v>0.03</v>
      </c>
      <c r="I3364">
        <v>1E-3</v>
      </c>
      <c r="J3364">
        <v>0.11</v>
      </c>
      <c r="K3364">
        <v>2.0000000000000001E-4</v>
      </c>
      <c r="L3364" t="s">
        <v>35</v>
      </c>
      <c r="M3364">
        <v>0.158</v>
      </c>
      <c r="N3364">
        <v>6.34</v>
      </c>
      <c r="O3364" t="s">
        <v>28</v>
      </c>
      <c r="P3364">
        <v>452</v>
      </c>
      <c r="Q3364">
        <v>0.5</v>
      </c>
      <c r="R3364">
        <v>210</v>
      </c>
      <c r="S3364">
        <v>6.0000000000000001E-3</v>
      </c>
      <c r="T3364">
        <v>0.629</v>
      </c>
      <c r="U3364">
        <v>6.8000000000000005E-2</v>
      </c>
      <c r="V3364">
        <v>5.57</v>
      </c>
      <c r="W3364" t="s">
        <v>28</v>
      </c>
      <c r="X3364">
        <v>207</v>
      </c>
      <c r="Y3364" t="s">
        <v>35</v>
      </c>
      <c r="Z3364" t="s">
        <v>28</v>
      </c>
      <c r="AA3364">
        <v>0.151</v>
      </c>
      <c r="AB3364" s="5" t="s">
        <v>2341</v>
      </c>
    </row>
    <row r="3365" spans="1:28" x14ac:dyDescent="0.25">
      <c r="A3365" t="s">
        <v>2033</v>
      </c>
      <c r="B3365" s="1">
        <v>42073</v>
      </c>
      <c r="C3365" t="s">
        <v>28</v>
      </c>
      <c r="D3365" t="s">
        <v>29</v>
      </c>
      <c r="E3365" t="s">
        <v>2179</v>
      </c>
      <c r="F3365" t="s">
        <v>33</v>
      </c>
      <c r="G3365" t="s">
        <v>31</v>
      </c>
      <c r="H3365">
        <v>0.02</v>
      </c>
      <c r="I3365">
        <v>2E-3</v>
      </c>
      <c r="J3365">
        <v>0.05</v>
      </c>
      <c r="K3365" t="s">
        <v>37</v>
      </c>
      <c r="L3365" t="s">
        <v>35</v>
      </c>
      <c r="M3365" t="s">
        <v>35</v>
      </c>
      <c r="N3365">
        <v>1.4E-2</v>
      </c>
      <c r="O3365" t="s">
        <v>28</v>
      </c>
      <c r="P3365">
        <v>326</v>
      </c>
      <c r="Q3365">
        <v>0.4</v>
      </c>
      <c r="R3365">
        <v>160</v>
      </c>
      <c r="S3365">
        <v>4.0000000000000001E-3</v>
      </c>
      <c r="T3365">
        <v>8.9999999999999993E-3</v>
      </c>
      <c r="U3365">
        <v>2E-3</v>
      </c>
      <c r="V3365">
        <v>7.49</v>
      </c>
      <c r="W3365" t="s">
        <v>28</v>
      </c>
      <c r="X3365">
        <v>133</v>
      </c>
      <c r="Y3365" t="s">
        <v>35</v>
      </c>
      <c r="Z3365" t="s">
        <v>28</v>
      </c>
      <c r="AA3365">
        <v>1.4E-2</v>
      </c>
      <c r="AB3365" s="5" t="s">
        <v>2341</v>
      </c>
    </row>
    <row r="3366" spans="1:28" x14ac:dyDescent="0.25">
      <c r="A3366" t="s">
        <v>1127</v>
      </c>
      <c r="B3366" s="1">
        <v>42067</v>
      </c>
      <c r="C3366" t="s">
        <v>28</v>
      </c>
      <c r="D3366" t="s">
        <v>29</v>
      </c>
      <c r="E3366" t="s">
        <v>1818</v>
      </c>
      <c r="F3366" t="s">
        <v>33</v>
      </c>
      <c r="G3366" t="s">
        <v>31</v>
      </c>
      <c r="H3366" t="s">
        <v>34</v>
      </c>
      <c r="I3366">
        <v>1E-3</v>
      </c>
      <c r="J3366">
        <v>0.06</v>
      </c>
      <c r="K3366" t="s">
        <v>37</v>
      </c>
      <c r="L3366" t="s">
        <v>35</v>
      </c>
      <c r="M3366" t="s">
        <v>35</v>
      </c>
      <c r="N3366">
        <v>5.0000000000000001E-3</v>
      </c>
      <c r="O3366" t="s">
        <v>28</v>
      </c>
      <c r="P3366">
        <v>334</v>
      </c>
      <c r="Q3366">
        <v>0.1</v>
      </c>
      <c r="R3366">
        <v>142</v>
      </c>
      <c r="S3366" t="s">
        <v>35</v>
      </c>
      <c r="T3366">
        <v>5.0000000000000001E-3</v>
      </c>
      <c r="U3366">
        <v>1E-3</v>
      </c>
      <c r="V3366">
        <v>7.79</v>
      </c>
      <c r="W3366" t="s">
        <v>28</v>
      </c>
      <c r="X3366">
        <v>74</v>
      </c>
      <c r="Y3366" t="s">
        <v>35</v>
      </c>
      <c r="Z3366" t="s">
        <v>28</v>
      </c>
      <c r="AA3366">
        <v>2.7E-2</v>
      </c>
      <c r="AB3366" s="5" t="s">
        <v>2341</v>
      </c>
    </row>
    <row r="3367" spans="1:28" x14ac:dyDescent="0.25">
      <c r="A3367" t="s">
        <v>1864</v>
      </c>
      <c r="B3367" s="1">
        <v>42067</v>
      </c>
      <c r="C3367" t="s">
        <v>28</v>
      </c>
      <c r="D3367" t="s">
        <v>29</v>
      </c>
      <c r="E3367" t="s">
        <v>2006</v>
      </c>
      <c r="F3367" t="s">
        <v>33</v>
      </c>
      <c r="G3367" t="s">
        <v>31</v>
      </c>
      <c r="H3367">
        <v>0.16</v>
      </c>
      <c r="I3367">
        <v>1E-3</v>
      </c>
      <c r="J3367">
        <v>0.08</v>
      </c>
      <c r="K3367">
        <v>2.0000000000000001E-4</v>
      </c>
      <c r="L3367" t="s">
        <v>35</v>
      </c>
      <c r="M3367">
        <v>0.14299999999999999</v>
      </c>
      <c r="N3367">
        <v>5.89</v>
      </c>
      <c r="O3367" t="s">
        <v>28</v>
      </c>
      <c r="P3367">
        <v>416</v>
      </c>
      <c r="Q3367" t="s">
        <v>43</v>
      </c>
      <c r="R3367">
        <v>166</v>
      </c>
      <c r="S3367">
        <v>7.0000000000000001E-3</v>
      </c>
      <c r="T3367">
        <v>0.56399999999999995</v>
      </c>
      <c r="U3367">
        <v>0.06</v>
      </c>
      <c r="V3367">
        <v>5.34</v>
      </c>
      <c r="W3367" t="s">
        <v>28</v>
      </c>
      <c r="X3367">
        <v>171</v>
      </c>
      <c r="Y3367" t="s">
        <v>35</v>
      </c>
      <c r="Z3367" t="s">
        <v>28</v>
      </c>
      <c r="AA3367">
        <v>0.13700000000000001</v>
      </c>
      <c r="AB3367" s="5" t="s">
        <v>2341</v>
      </c>
    </row>
    <row r="3368" spans="1:28" x14ac:dyDescent="0.25">
      <c r="A3368" t="s">
        <v>2033</v>
      </c>
      <c r="B3368" s="1">
        <v>42067</v>
      </c>
      <c r="C3368" t="s">
        <v>28</v>
      </c>
      <c r="D3368" t="s">
        <v>29</v>
      </c>
      <c r="E3368" t="s">
        <v>2180</v>
      </c>
      <c r="F3368" t="s">
        <v>33</v>
      </c>
      <c r="G3368" t="s">
        <v>31</v>
      </c>
      <c r="H3368">
        <v>0.01</v>
      </c>
      <c r="I3368">
        <v>1E-3</v>
      </c>
      <c r="J3368" t="s">
        <v>36</v>
      </c>
      <c r="K3368" t="s">
        <v>37</v>
      </c>
      <c r="L3368" t="s">
        <v>35</v>
      </c>
      <c r="M3368" t="s">
        <v>35</v>
      </c>
      <c r="N3368">
        <v>5.0000000000000001E-3</v>
      </c>
      <c r="O3368" t="s">
        <v>28</v>
      </c>
      <c r="P3368">
        <v>277</v>
      </c>
      <c r="Q3368" t="s">
        <v>43</v>
      </c>
      <c r="R3368">
        <v>120</v>
      </c>
      <c r="S3368" t="s">
        <v>35</v>
      </c>
      <c r="T3368">
        <v>2.7E-2</v>
      </c>
      <c r="U3368">
        <v>2E-3</v>
      </c>
      <c r="V3368">
        <v>7.44</v>
      </c>
      <c r="W3368" t="s">
        <v>28</v>
      </c>
      <c r="X3368">
        <v>91</v>
      </c>
      <c r="Y3368" t="s">
        <v>35</v>
      </c>
      <c r="Z3368" t="s">
        <v>28</v>
      </c>
      <c r="AA3368">
        <v>3.4000000000000002E-2</v>
      </c>
      <c r="AB3368" s="5" t="s">
        <v>2341</v>
      </c>
    </row>
    <row r="3369" spans="1:28" x14ac:dyDescent="0.25">
      <c r="A3369" t="s">
        <v>1127</v>
      </c>
      <c r="B3369" s="1">
        <v>42065</v>
      </c>
      <c r="C3369" t="s">
        <v>28</v>
      </c>
      <c r="D3369" t="s">
        <v>29</v>
      </c>
      <c r="E3369" t="s">
        <v>1820</v>
      </c>
      <c r="F3369" t="s">
        <v>33</v>
      </c>
      <c r="G3369" t="s">
        <v>31</v>
      </c>
      <c r="H3369" t="s">
        <v>34</v>
      </c>
      <c r="I3369">
        <v>2E-3</v>
      </c>
      <c r="J3369" t="s">
        <v>36</v>
      </c>
      <c r="K3369" t="s">
        <v>37</v>
      </c>
      <c r="L3369" t="s">
        <v>35</v>
      </c>
      <c r="M3369" t="s">
        <v>35</v>
      </c>
      <c r="N3369">
        <v>4.0000000000000001E-3</v>
      </c>
      <c r="O3369" t="s">
        <v>28</v>
      </c>
      <c r="P3369">
        <v>376</v>
      </c>
      <c r="Q3369" t="s">
        <v>43</v>
      </c>
      <c r="R3369">
        <v>159</v>
      </c>
      <c r="S3369" t="s">
        <v>35</v>
      </c>
      <c r="T3369">
        <v>2E-3</v>
      </c>
      <c r="U3369">
        <v>1E-3</v>
      </c>
      <c r="V3369">
        <v>7.7</v>
      </c>
      <c r="W3369" t="s">
        <v>28</v>
      </c>
      <c r="X3369">
        <v>93</v>
      </c>
      <c r="Y3369" t="s">
        <v>35</v>
      </c>
      <c r="Z3369" t="s">
        <v>28</v>
      </c>
      <c r="AA3369">
        <v>2.1999999999999999E-2</v>
      </c>
      <c r="AB3369" s="5" t="s">
        <v>2341</v>
      </c>
    </row>
    <row r="3370" spans="1:28" x14ac:dyDescent="0.25">
      <c r="A3370" t="s">
        <v>1864</v>
      </c>
      <c r="B3370" s="1">
        <v>42065</v>
      </c>
      <c r="C3370" t="s">
        <v>28</v>
      </c>
      <c r="D3370" t="s">
        <v>29</v>
      </c>
      <c r="E3370" t="s">
        <v>2008</v>
      </c>
      <c r="F3370" t="s">
        <v>33</v>
      </c>
      <c r="G3370" t="s">
        <v>31</v>
      </c>
      <c r="H3370">
        <v>0.2</v>
      </c>
      <c r="I3370">
        <v>1E-3</v>
      </c>
      <c r="J3370">
        <v>7.0000000000000007E-2</v>
      </c>
      <c r="K3370">
        <v>2.0000000000000001E-4</v>
      </c>
      <c r="L3370" t="s">
        <v>35</v>
      </c>
      <c r="M3370">
        <v>0.126</v>
      </c>
      <c r="N3370">
        <v>6.08</v>
      </c>
      <c r="O3370" t="s">
        <v>28</v>
      </c>
      <c r="P3370">
        <v>393</v>
      </c>
      <c r="Q3370" t="s">
        <v>43</v>
      </c>
      <c r="R3370">
        <v>171</v>
      </c>
      <c r="S3370">
        <v>3.0000000000000001E-3</v>
      </c>
      <c r="T3370">
        <v>0.54600000000000004</v>
      </c>
      <c r="U3370">
        <v>6.0999999999999999E-2</v>
      </c>
      <c r="V3370">
        <v>5.27</v>
      </c>
      <c r="W3370" t="s">
        <v>28</v>
      </c>
      <c r="X3370">
        <v>177</v>
      </c>
      <c r="Y3370" t="s">
        <v>35</v>
      </c>
      <c r="Z3370" t="s">
        <v>28</v>
      </c>
      <c r="AA3370">
        <v>0.129</v>
      </c>
      <c r="AB3370" s="5" t="s">
        <v>2341</v>
      </c>
    </row>
    <row r="3371" spans="1:28" x14ac:dyDescent="0.25">
      <c r="A3371" t="s">
        <v>2033</v>
      </c>
      <c r="B3371" s="1">
        <v>42065</v>
      </c>
      <c r="C3371" t="s">
        <v>28</v>
      </c>
      <c r="D3371" t="s">
        <v>29</v>
      </c>
      <c r="E3371" t="s">
        <v>2182</v>
      </c>
      <c r="F3371" t="s">
        <v>33</v>
      </c>
      <c r="G3371" t="s">
        <v>31</v>
      </c>
      <c r="H3371" t="s">
        <v>34</v>
      </c>
      <c r="I3371">
        <v>1E-3</v>
      </c>
      <c r="J3371" t="s">
        <v>36</v>
      </c>
      <c r="K3371" t="s">
        <v>37</v>
      </c>
      <c r="L3371" t="s">
        <v>35</v>
      </c>
      <c r="M3371">
        <v>1E-3</v>
      </c>
      <c r="N3371">
        <v>5.0000000000000001E-3</v>
      </c>
      <c r="O3371" t="s">
        <v>28</v>
      </c>
      <c r="P3371">
        <v>259</v>
      </c>
      <c r="Q3371" t="s">
        <v>43</v>
      </c>
      <c r="R3371">
        <v>115</v>
      </c>
      <c r="S3371" t="s">
        <v>35</v>
      </c>
      <c r="T3371">
        <v>4.3999999999999997E-2</v>
      </c>
      <c r="U3371">
        <v>2E-3</v>
      </c>
      <c r="V3371">
        <v>7.09</v>
      </c>
      <c r="W3371" t="s">
        <v>28</v>
      </c>
      <c r="X3371">
        <v>92</v>
      </c>
      <c r="Y3371" t="s">
        <v>35</v>
      </c>
      <c r="Z3371" t="s">
        <v>28</v>
      </c>
      <c r="AA3371">
        <v>3.1E-2</v>
      </c>
      <c r="AB3371" s="5" t="s">
        <v>2341</v>
      </c>
    </row>
    <row r="3372" spans="1:28" x14ac:dyDescent="0.25">
      <c r="A3372" t="s">
        <v>27</v>
      </c>
      <c r="B3372" s="1">
        <v>42063</v>
      </c>
      <c r="C3372" t="s">
        <v>28</v>
      </c>
      <c r="D3372" t="s">
        <v>29</v>
      </c>
      <c r="E3372" t="s">
        <v>386</v>
      </c>
      <c r="F3372" t="s">
        <v>33</v>
      </c>
      <c r="G3372" t="s">
        <v>31</v>
      </c>
      <c r="H3372" t="s">
        <v>34</v>
      </c>
      <c r="I3372" t="s">
        <v>35</v>
      </c>
      <c r="J3372" t="s">
        <v>36</v>
      </c>
      <c r="K3372" t="s">
        <v>37</v>
      </c>
      <c r="L3372" t="s">
        <v>35</v>
      </c>
      <c r="M3372">
        <v>3.0000000000000001E-3</v>
      </c>
      <c r="N3372">
        <v>2E-3</v>
      </c>
      <c r="O3372" t="s">
        <v>28</v>
      </c>
      <c r="P3372">
        <v>226</v>
      </c>
      <c r="Q3372" t="s">
        <v>43</v>
      </c>
      <c r="R3372">
        <v>92</v>
      </c>
      <c r="S3372" t="s">
        <v>35</v>
      </c>
      <c r="T3372">
        <v>0.435</v>
      </c>
      <c r="U3372">
        <v>4.0000000000000001E-3</v>
      </c>
      <c r="V3372">
        <v>7.61</v>
      </c>
      <c r="W3372" t="s">
        <v>28</v>
      </c>
      <c r="X3372">
        <v>39</v>
      </c>
      <c r="Y3372" t="s">
        <v>35</v>
      </c>
      <c r="Z3372" t="s">
        <v>28</v>
      </c>
      <c r="AA3372">
        <v>2.1999999999999999E-2</v>
      </c>
      <c r="AB3372" s="5" t="s">
        <v>2341</v>
      </c>
    </row>
    <row r="3373" spans="1:28" x14ac:dyDescent="0.25">
      <c r="A3373" t="s">
        <v>413</v>
      </c>
      <c r="B3373" s="1">
        <v>42063</v>
      </c>
      <c r="C3373" t="s">
        <v>28</v>
      </c>
      <c r="D3373" t="s">
        <v>29</v>
      </c>
      <c r="E3373" t="s">
        <v>475</v>
      </c>
      <c r="F3373" t="s">
        <v>33</v>
      </c>
      <c r="G3373" t="s">
        <v>31</v>
      </c>
      <c r="H3373" t="s">
        <v>34</v>
      </c>
      <c r="I3373" t="s">
        <v>35</v>
      </c>
      <c r="J3373" t="s">
        <v>36</v>
      </c>
      <c r="K3373" t="s">
        <v>37</v>
      </c>
      <c r="L3373" t="s">
        <v>35</v>
      </c>
      <c r="M3373" t="s">
        <v>35</v>
      </c>
      <c r="N3373">
        <v>5.0000000000000001E-3</v>
      </c>
      <c r="O3373" t="s">
        <v>28</v>
      </c>
      <c r="P3373">
        <v>278</v>
      </c>
      <c r="Q3373">
        <v>0.1</v>
      </c>
      <c r="R3373">
        <v>116</v>
      </c>
      <c r="S3373" t="s">
        <v>35</v>
      </c>
      <c r="T3373">
        <v>4.8000000000000001E-2</v>
      </c>
      <c r="U3373">
        <v>3.0000000000000001E-3</v>
      </c>
      <c r="V3373">
        <v>7.68</v>
      </c>
      <c r="W3373" t="s">
        <v>28</v>
      </c>
      <c r="X3373">
        <v>58</v>
      </c>
      <c r="Y3373" t="s">
        <v>35</v>
      </c>
      <c r="Z3373" t="s">
        <v>28</v>
      </c>
      <c r="AA3373">
        <v>1.4E-2</v>
      </c>
      <c r="AB3373" s="5" t="s">
        <v>2341</v>
      </c>
    </row>
    <row r="3374" spans="1:28" x14ac:dyDescent="0.25">
      <c r="A3374" t="s">
        <v>480</v>
      </c>
      <c r="B3374" s="1">
        <v>42063</v>
      </c>
      <c r="C3374" t="s">
        <v>28</v>
      </c>
      <c r="D3374" t="s">
        <v>29</v>
      </c>
      <c r="E3374" t="s">
        <v>687</v>
      </c>
      <c r="F3374" t="s">
        <v>33</v>
      </c>
      <c r="G3374" t="s">
        <v>31</v>
      </c>
      <c r="H3374" t="s">
        <v>34</v>
      </c>
      <c r="I3374" t="s">
        <v>35</v>
      </c>
      <c r="J3374" t="s">
        <v>36</v>
      </c>
      <c r="K3374" t="s">
        <v>37</v>
      </c>
      <c r="L3374" t="s">
        <v>35</v>
      </c>
      <c r="M3374" t="s">
        <v>35</v>
      </c>
      <c r="N3374">
        <v>3.0000000000000001E-3</v>
      </c>
      <c r="O3374" t="s">
        <v>28</v>
      </c>
      <c r="P3374">
        <v>291</v>
      </c>
      <c r="Q3374" t="s">
        <v>43</v>
      </c>
      <c r="R3374">
        <v>120</v>
      </c>
      <c r="S3374" t="s">
        <v>35</v>
      </c>
      <c r="T3374">
        <v>4.1000000000000002E-2</v>
      </c>
      <c r="U3374">
        <v>3.0000000000000001E-3</v>
      </c>
      <c r="V3374">
        <v>7.76</v>
      </c>
      <c r="W3374" t="s">
        <v>28</v>
      </c>
      <c r="X3374">
        <v>64</v>
      </c>
      <c r="Y3374" t="s">
        <v>35</v>
      </c>
      <c r="Z3374" t="s">
        <v>28</v>
      </c>
      <c r="AA3374">
        <v>8.9999999999999993E-3</v>
      </c>
      <c r="AB3374" s="5" t="s">
        <v>2341</v>
      </c>
    </row>
    <row r="3375" spans="1:28" x14ac:dyDescent="0.25">
      <c r="A3375" t="s">
        <v>725</v>
      </c>
      <c r="B3375" s="1">
        <v>42063</v>
      </c>
      <c r="C3375" t="s">
        <v>28</v>
      </c>
      <c r="D3375" t="s">
        <v>29</v>
      </c>
      <c r="E3375" t="s">
        <v>768</v>
      </c>
      <c r="F3375" t="s">
        <v>33</v>
      </c>
      <c r="G3375" t="s">
        <v>31</v>
      </c>
      <c r="H3375" t="s">
        <v>34</v>
      </c>
      <c r="I3375" t="s">
        <v>35</v>
      </c>
      <c r="J3375" t="s">
        <v>36</v>
      </c>
      <c r="K3375" t="s">
        <v>37</v>
      </c>
      <c r="L3375" t="s">
        <v>35</v>
      </c>
      <c r="M3375" t="s">
        <v>35</v>
      </c>
      <c r="N3375">
        <v>4.0000000000000001E-3</v>
      </c>
      <c r="O3375" t="s">
        <v>28</v>
      </c>
      <c r="P3375">
        <v>436</v>
      </c>
      <c r="Q3375" t="s">
        <v>43</v>
      </c>
      <c r="R3375">
        <v>188</v>
      </c>
      <c r="S3375" t="s">
        <v>35</v>
      </c>
      <c r="T3375">
        <v>1.2E-2</v>
      </c>
      <c r="U3375">
        <v>2E-3</v>
      </c>
      <c r="V3375">
        <v>7.95</v>
      </c>
      <c r="W3375" t="s">
        <v>28</v>
      </c>
      <c r="X3375">
        <v>114</v>
      </c>
      <c r="Y3375" t="s">
        <v>35</v>
      </c>
      <c r="Z3375" t="s">
        <v>28</v>
      </c>
      <c r="AA3375" t="s">
        <v>38</v>
      </c>
      <c r="AB3375" s="5" t="s">
        <v>2341</v>
      </c>
    </row>
    <row r="3376" spans="1:28" x14ac:dyDescent="0.25">
      <c r="A3376" t="s">
        <v>1034</v>
      </c>
      <c r="B3376" s="1">
        <v>42063</v>
      </c>
      <c r="C3376" t="s">
        <v>28</v>
      </c>
      <c r="D3376" t="s">
        <v>29</v>
      </c>
      <c r="E3376" t="s">
        <v>1172</v>
      </c>
      <c r="F3376" t="s">
        <v>33</v>
      </c>
      <c r="G3376" t="s">
        <v>31</v>
      </c>
      <c r="H3376" t="s">
        <v>34</v>
      </c>
      <c r="I3376" t="s">
        <v>35</v>
      </c>
      <c r="J3376" t="s">
        <v>36</v>
      </c>
      <c r="K3376" t="s">
        <v>37</v>
      </c>
      <c r="L3376" t="s">
        <v>35</v>
      </c>
      <c r="M3376" t="s">
        <v>35</v>
      </c>
      <c r="N3376">
        <v>5.0000000000000001E-3</v>
      </c>
      <c r="O3376" t="s">
        <v>28</v>
      </c>
      <c r="P3376">
        <v>456</v>
      </c>
      <c r="Q3376" t="s">
        <v>43</v>
      </c>
      <c r="R3376">
        <v>200</v>
      </c>
      <c r="S3376" t="s">
        <v>35</v>
      </c>
      <c r="T3376">
        <v>5.0000000000000001E-3</v>
      </c>
      <c r="U3376">
        <v>2E-3</v>
      </c>
      <c r="V3376">
        <v>7.89</v>
      </c>
      <c r="W3376" t="s">
        <v>28</v>
      </c>
      <c r="X3376">
        <v>118</v>
      </c>
      <c r="Y3376" t="s">
        <v>35</v>
      </c>
      <c r="Z3376" t="s">
        <v>28</v>
      </c>
      <c r="AA3376">
        <v>7.0000000000000001E-3</v>
      </c>
      <c r="AB3376" s="5" t="s">
        <v>2341</v>
      </c>
    </row>
    <row r="3377" spans="1:28" x14ac:dyDescent="0.25">
      <c r="A3377" t="s">
        <v>1186</v>
      </c>
      <c r="B3377" s="1">
        <v>42063</v>
      </c>
      <c r="C3377" t="s">
        <v>28</v>
      </c>
      <c r="D3377" t="s">
        <v>29</v>
      </c>
      <c r="E3377" t="s">
        <v>1219</v>
      </c>
      <c r="F3377" t="s">
        <v>33</v>
      </c>
      <c r="G3377" t="s">
        <v>31</v>
      </c>
      <c r="H3377" t="s">
        <v>34</v>
      </c>
      <c r="I3377">
        <v>1E-3</v>
      </c>
      <c r="J3377" t="s">
        <v>36</v>
      </c>
      <c r="K3377" t="s">
        <v>37</v>
      </c>
      <c r="L3377" t="s">
        <v>35</v>
      </c>
      <c r="M3377" t="s">
        <v>35</v>
      </c>
      <c r="N3377">
        <v>4.0000000000000001E-3</v>
      </c>
      <c r="O3377" t="s">
        <v>28</v>
      </c>
      <c r="P3377">
        <v>340</v>
      </c>
      <c r="Q3377" t="s">
        <v>43</v>
      </c>
      <c r="R3377">
        <v>146</v>
      </c>
      <c r="S3377" t="s">
        <v>35</v>
      </c>
      <c r="T3377">
        <v>1.6E-2</v>
      </c>
      <c r="U3377" t="s">
        <v>35</v>
      </c>
      <c r="V3377">
        <v>8.02</v>
      </c>
      <c r="W3377" t="s">
        <v>28</v>
      </c>
      <c r="X3377">
        <v>70</v>
      </c>
      <c r="Y3377" t="s">
        <v>35</v>
      </c>
      <c r="Z3377" t="s">
        <v>28</v>
      </c>
      <c r="AA3377" t="s">
        <v>38</v>
      </c>
      <c r="AB3377" s="5" t="s">
        <v>2341</v>
      </c>
    </row>
    <row r="3378" spans="1:28" x14ac:dyDescent="0.25">
      <c r="A3378" t="s">
        <v>1135</v>
      </c>
      <c r="B3378" s="1">
        <v>42063</v>
      </c>
      <c r="C3378" t="s">
        <v>28</v>
      </c>
      <c r="D3378" t="s">
        <v>29</v>
      </c>
      <c r="E3378" t="s">
        <v>1428</v>
      </c>
      <c r="F3378" t="s">
        <v>33</v>
      </c>
      <c r="G3378" t="s">
        <v>31</v>
      </c>
      <c r="H3378" t="s">
        <v>34</v>
      </c>
      <c r="I3378" t="s">
        <v>35</v>
      </c>
      <c r="J3378" t="s">
        <v>36</v>
      </c>
      <c r="K3378" t="s">
        <v>37</v>
      </c>
      <c r="L3378" t="s">
        <v>35</v>
      </c>
      <c r="M3378" t="s">
        <v>35</v>
      </c>
      <c r="N3378">
        <v>2E-3</v>
      </c>
      <c r="O3378" t="s">
        <v>28</v>
      </c>
      <c r="P3378">
        <v>188</v>
      </c>
      <c r="Q3378" t="s">
        <v>43</v>
      </c>
      <c r="R3378">
        <v>75</v>
      </c>
      <c r="S3378" t="s">
        <v>35</v>
      </c>
      <c r="T3378">
        <v>6.0999999999999999E-2</v>
      </c>
      <c r="U3378" t="s">
        <v>35</v>
      </c>
      <c r="V3378">
        <v>7.6</v>
      </c>
      <c r="W3378" t="s">
        <v>28</v>
      </c>
      <c r="X3378">
        <v>4</v>
      </c>
      <c r="Y3378" t="s">
        <v>35</v>
      </c>
      <c r="Z3378" t="s">
        <v>28</v>
      </c>
      <c r="AA3378">
        <v>2.7E-2</v>
      </c>
      <c r="AB3378" s="5" t="s">
        <v>2341</v>
      </c>
    </row>
    <row r="3379" spans="1:28" x14ac:dyDescent="0.25">
      <c r="A3379" t="s">
        <v>1445</v>
      </c>
      <c r="B3379" s="1">
        <v>42063</v>
      </c>
      <c r="C3379" t="s">
        <v>28</v>
      </c>
      <c r="D3379" t="s">
        <v>29</v>
      </c>
      <c r="E3379" t="s">
        <v>1487</v>
      </c>
      <c r="F3379" t="s">
        <v>33</v>
      </c>
      <c r="G3379" t="s">
        <v>31</v>
      </c>
      <c r="H3379" t="s">
        <v>34</v>
      </c>
      <c r="I3379" t="s">
        <v>35</v>
      </c>
      <c r="J3379" t="s">
        <v>36</v>
      </c>
      <c r="K3379" t="s">
        <v>37</v>
      </c>
      <c r="L3379" t="s">
        <v>35</v>
      </c>
      <c r="M3379" t="s">
        <v>35</v>
      </c>
      <c r="N3379">
        <v>2E-3</v>
      </c>
      <c r="O3379" t="s">
        <v>28</v>
      </c>
      <c r="P3379">
        <v>189</v>
      </c>
      <c r="Q3379" t="s">
        <v>43</v>
      </c>
      <c r="R3379">
        <v>78</v>
      </c>
      <c r="S3379" t="s">
        <v>35</v>
      </c>
      <c r="T3379">
        <v>3.6999999999999998E-2</v>
      </c>
      <c r="U3379" t="s">
        <v>35</v>
      </c>
      <c r="V3379">
        <v>7.64</v>
      </c>
      <c r="W3379" t="s">
        <v>28</v>
      </c>
      <c r="X3379">
        <v>4</v>
      </c>
      <c r="Y3379" t="s">
        <v>35</v>
      </c>
      <c r="Z3379" t="s">
        <v>28</v>
      </c>
      <c r="AA3379">
        <v>1.6E-2</v>
      </c>
      <c r="AB3379" s="5" t="s">
        <v>2341</v>
      </c>
    </row>
    <row r="3380" spans="1:28" x14ac:dyDescent="0.25">
      <c r="A3380" t="s">
        <v>1127</v>
      </c>
      <c r="B3380" s="1">
        <v>42063</v>
      </c>
      <c r="C3380" t="s">
        <v>28</v>
      </c>
      <c r="D3380" t="s">
        <v>29</v>
      </c>
      <c r="E3380" t="s">
        <v>1822</v>
      </c>
      <c r="F3380" t="s">
        <v>33</v>
      </c>
      <c r="G3380" t="s">
        <v>31</v>
      </c>
      <c r="H3380" t="s">
        <v>34</v>
      </c>
      <c r="I3380">
        <v>2E-3</v>
      </c>
      <c r="J3380" t="s">
        <v>36</v>
      </c>
      <c r="K3380" t="s">
        <v>37</v>
      </c>
      <c r="L3380" t="s">
        <v>35</v>
      </c>
      <c r="M3380" t="s">
        <v>35</v>
      </c>
      <c r="N3380">
        <v>4.0000000000000001E-3</v>
      </c>
      <c r="O3380" t="s">
        <v>28</v>
      </c>
      <c r="P3380">
        <v>317</v>
      </c>
      <c r="Q3380" t="s">
        <v>43</v>
      </c>
      <c r="R3380">
        <v>136</v>
      </c>
      <c r="S3380" t="s">
        <v>35</v>
      </c>
      <c r="T3380">
        <v>1.7000000000000001E-2</v>
      </c>
      <c r="U3380" t="s">
        <v>35</v>
      </c>
      <c r="V3380">
        <v>7.92</v>
      </c>
      <c r="W3380" t="s">
        <v>28</v>
      </c>
      <c r="X3380">
        <v>79</v>
      </c>
      <c r="Y3380" t="s">
        <v>35</v>
      </c>
      <c r="Z3380" t="s">
        <v>28</v>
      </c>
      <c r="AA3380" t="s">
        <v>38</v>
      </c>
      <c r="AB3380" s="5" t="s">
        <v>2341</v>
      </c>
    </row>
    <row r="3381" spans="1:28" x14ac:dyDescent="0.25">
      <c r="A3381" t="s">
        <v>1864</v>
      </c>
      <c r="B3381" s="1">
        <v>42063</v>
      </c>
      <c r="C3381" t="s">
        <v>28</v>
      </c>
      <c r="D3381" t="s">
        <v>29</v>
      </c>
      <c r="E3381" t="s">
        <v>2010</v>
      </c>
      <c r="F3381" t="s">
        <v>33</v>
      </c>
      <c r="G3381" t="s">
        <v>31</v>
      </c>
      <c r="H3381">
        <v>0.17</v>
      </c>
      <c r="I3381" t="s">
        <v>35</v>
      </c>
      <c r="J3381">
        <v>0.06</v>
      </c>
      <c r="K3381">
        <v>2.0000000000000001E-4</v>
      </c>
      <c r="L3381" t="s">
        <v>35</v>
      </c>
      <c r="M3381">
        <v>0.11799999999999999</v>
      </c>
      <c r="N3381">
        <v>5.9</v>
      </c>
      <c r="O3381" t="s">
        <v>28</v>
      </c>
      <c r="P3381">
        <v>373</v>
      </c>
      <c r="Q3381" t="s">
        <v>43</v>
      </c>
      <c r="R3381">
        <v>152</v>
      </c>
      <c r="S3381" t="s">
        <v>35</v>
      </c>
      <c r="T3381">
        <v>0.49099999999999999</v>
      </c>
      <c r="U3381">
        <v>5.6000000000000001E-2</v>
      </c>
      <c r="V3381">
        <v>5.29</v>
      </c>
      <c r="W3381" t="s">
        <v>28</v>
      </c>
      <c r="X3381">
        <v>152</v>
      </c>
      <c r="Y3381" t="s">
        <v>35</v>
      </c>
      <c r="Z3381" t="s">
        <v>28</v>
      </c>
      <c r="AA3381">
        <v>0.13300000000000001</v>
      </c>
      <c r="AB3381" s="5" t="s">
        <v>2341</v>
      </c>
    </row>
    <row r="3382" spans="1:28" x14ac:dyDescent="0.25">
      <c r="A3382" t="s">
        <v>2033</v>
      </c>
      <c r="B3382" s="1">
        <v>42063</v>
      </c>
      <c r="C3382" t="s">
        <v>28</v>
      </c>
      <c r="D3382" t="s">
        <v>29</v>
      </c>
      <c r="E3382" t="s">
        <v>2184</v>
      </c>
      <c r="F3382" t="s">
        <v>33</v>
      </c>
      <c r="G3382" t="s">
        <v>31</v>
      </c>
      <c r="H3382">
        <v>0.02</v>
      </c>
      <c r="I3382" t="s">
        <v>35</v>
      </c>
      <c r="J3382" t="s">
        <v>36</v>
      </c>
      <c r="K3382" t="s">
        <v>37</v>
      </c>
      <c r="L3382" t="s">
        <v>35</v>
      </c>
      <c r="M3382">
        <v>2E-3</v>
      </c>
      <c r="N3382">
        <v>6.0000000000000001E-3</v>
      </c>
      <c r="O3382" t="s">
        <v>28</v>
      </c>
      <c r="P3382">
        <v>260</v>
      </c>
      <c r="Q3382" t="s">
        <v>43</v>
      </c>
      <c r="R3382">
        <v>107</v>
      </c>
      <c r="S3382" t="s">
        <v>35</v>
      </c>
      <c r="T3382">
        <v>7.3999999999999996E-2</v>
      </c>
      <c r="U3382">
        <v>2E-3</v>
      </c>
      <c r="V3382">
        <v>7.19</v>
      </c>
      <c r="W3382" t="s">
        <v>28</v>
      </c>
      <c r="X3382">
        <v>88</v>
      </c>
      <c r="Y3382" t="s">
        <v>35</v>
      </c>
      <c r="Z3382" t="s">
        <v>28</v>
      </c>
      <c r="AA3382">
        <v>1.6E-2</v>
      </c>
      <c r="AB3382" s="5" t="s">
        <v>2341</v>
      </c>
    </row>
    <row r="3383" spans="1:28" x14ac:dyDescent="0.25">
      <c r="A3383" t="s">
        <v>1034</v>
      </c>
      <c r="B3383" s="1">
        <v>42062</v>
      </c>
      <c r="C3383" t="s">
        <v>28</v>
      </c>
      <c r="D3383" t="s">
        <v>29</v>
      </c>
      <c r="E3383" t="s">
        <v>1173</v>
      </c>
      <c r="F3383" t="s">
        <v>33</v>
      </c>
      <c r="G3383" t="s">
        <v>31</v>
      </c>
      <c r="H3383" t="s">
        <v>34</v>
      </c>
      <c r="I3383">
        <v>1E-3</v>
      </c>
      <c r="J3383" t="s">
        <v>36</v>
      </c>
      <c r="K3383" t="s">
        <v>37</v>
      </c>
      <c r="L3383" t="s">
        <v>35</v>
      </c>
      <c r="M3383" t="s">
        <v>35</v>
      </c>
      <c r="N3383">
        <v>5.0000000000000001E-3</v>
      </c>
      <c r="O3383" t="s">
        <v>28</v>
      </c>
      <c r="P3383">
        <v>426</v>
      </c>
      <c r="Q3383" t="s">
        <v>43</v>
      </c>
      <c r="R3383">
        <v>183</v>
      </c>
      <c r="S3383" t="s">
        <v>35</v>
      </c>
      <c r="T3383">
        <v>6.0000000000000001E-3</v>
      </c>
      <c r="U3383">
        <v>1E-3</v>
      </c>
      <c r="V3383">
        <v>7.91</v>
      </c>
      <c r="W3383" t="s">
        <v>28</v>
      </c>
      <c r="X3383">
        <v>101</v>
      </c>
      <c r="Y3383" t="s">
        <v>35</v>
      </c>
      <c r="Z3383" t="s">
        <v>28</v>
      </c>
      <c r="AA3383">
        <v>5.0000000000000001E-3</v>
      </c>
      <c r="AB3383" s="5" t="s">
        <v>2341</v>
      </c>
    </row>
    <row r="3384" spans="1:28" x14ac:dyDescent="0.25">
      <c r="A3384" t="s">
        <v>1127</v>
      </c>
      <c r="B3384" s="1">
        <v>42062</v>
      </c>
      <c r="C3384" t="s">
        <v>28</v>
      </c>
      <c r="D3384" t="s">
        <v>29</v>
      </c>
      <c r="E3384" t="s">
        <v>1823</v>
      </c>
      <c r="F3384" t="s">
        <v>33</v>
      </c>
      <c r="G3384" t="s">
        <v>31</v>
      </c>
      <c r="H3384" t="s">
        <v>34</v>
      </c>
      <c r="I3384">
        <v>2E-3</v>
      </c>
      <c r="J3384" t="s">
        <v>36</v>
      </c>
      <c r="K3384" t="s">
        <v>37</v>
      </c>
      <c r="L3384" t="s">
        <v>35</v>
      </c>
      <c r="M3384" t="s">
        <v>35</v>
      </c>
      <c r="N3384">
        <v>5.0000000000000001E-3</v>
      </c>
      <c r="O3384" t="s">
        <v>28</v>
      </c>
      <c r="P3384">
        <v>346</v>
      </c>
      <c r="Q3384" t="s">
        <v>43</v>
      </c>
      <c r="R3384">
        <v>148</v>
      </c>
      <c r="S3384" t="s">
        <v>35</v>
      </c>
      <c r="T3384">
        <v>1.2999999999999999E-2</v>
      </c>
      <c r="U3384" t="s">
        <v>35</v>
      </c>
      <c r="V3384">
        <v>8.0500000000000007</v>
      </c>
      <c r="W3384" t="s">
        <v>28</v>
      </c>
      <c r="X3384">
        <v>82</v>
      </c>
      <c r="Y3384" t="s">
        <v>35</v>
      </c>
      <c r="Z3384" t="s">
        <v>28</v>
      </c>
      <c r="AA3384" t="s">
        <v>38</v>
      </c>
      <c r="AB3384" s="5" t="s">
        <v>2341</v>
      </c>
    </row>
    <row r="3385" spans="1:28" x14ac:dyDescent="0.25">
      <c r="A3385" t="s">
        <v>1864</v>
      </c>
      <c r="B3385" s="1">
        <v>42062</v>
      </c>
      <c r="C3385" t="s">
        <v>28</v>
      </c>
      <c r="D3385" t="s">
        <v>29</v>
      </c>
      <c r="E3385" t="s">
        <v>2011</v>
      </c>
      <c r="F3385" t="s">
        <v>33</v>
      </c>
      <c r="G3385" t="s">
        <v>31</v>
      </c>
      <c r="H3385">
        <v>0.17</v>
      </c>
      <c r="I3385">
        <v>1E-3</v>
      </c>
      <c r="J3385">
        <v>7.0000000000000007E-2</v>
      </c>
      <c r="K3385">
        <v>2.0000000000000001E-4</v>
      </c>
      <c r="L3385" t="s">
        <v>35</v>
      </c>
      <c r="M3385">
        <v>0.114</v>
      </c>
      <c r="N3385">
        <v>5.91</v>
      </c>
      <c r="O3385" t="s">
        <v>28</v>
      </c>
      <c r="P3385">
        <v>355</v>
      </c>
      <c r="Q3385" t="s">
        <v>43</v>
      </c>
      <c r="R3385">
        <v>144</v>
      </c>
      <c r="S3385" t="s">
        <v>35</v>
      </c>
      <c r="T3385">
        <v>0.47199999999999998</v>
      </c>
      <c r="U3385">
        <v>5.6000000000000001E-2</v>
      </c>
      <c r="V3385">
        <v>5.15</v>
      </c>
      <c r="W3385" t="s">
        <v>28</v>
      </c>
      <c r="X3385">
        <v>148</v>
      </c>
      <c r="Y3385" t="s">
        <v>35</v>
      </c>
      <c r="Z3385" t="s">
        <v>28</v>
      </c>
      <c r="AA3385">
        <v>0.155</v>
      </c>
      <c r="AB3385" s="5" t="s">
        <v>2341</v>
      </c>
    </row>
    <row r="3386" spans="1:28" x14ac:dyDescent="0.25">
      <c r="A3386" t="s">
        <v>2033</v>
      </c>
      <c r="B3386" s="1">
        <v>42062</v>
      </c>
      <c r="C3386" t="s">
        <v>28</v>
      </c>
      <c r="D3386" t="s">
        <v>29</v>
      </c>
      <c r="E3386" t="s">
        <v>2185</v>
      </c>
      <c r="F3386" t="s">
        <v>33</v>
      </c>
      <c r="G3386" t="s">
        <v>31</v>
      </c>
      <c r="H3386">
        <v>0.02</v>
      </c>
      <c r="I3386">
        <v>1E-3</v>
      </c>
      <c r="J3386" t="s">
        <v>36</v>
      </c>
      <c r="K3386" t="s">
        <v>37</v>
      </c>
      <c r="L3386" t="s">
        <v>35</v>
      </c>
      <c r="M3386">
        <v>1E-3</v>
      </c>
      <c r="N3386">
        <v>6.0000000000000001E-3</v>
      </c>
      <c r="O3386" t="s">
        <v>28</v>
      </c>
      <c r="P3386">
        <v>247</v>
      </c>
      <c r="Q3386" t="s">
        <v>43</v>
      </c>
      <c r="R3386">
        <v>102</v>
      </c>
      <c r="S3386" t="s">
        <v>35</v>
      </c>
      <c r="T3386">
        <v>0.06</v>
      </c>
      <c r="U3386">
        <v>6.0000000000000001E-3</v>
      </c>
      <c r="V3386">
        <v>7.38</v>
      </c>
      <c r="W3386" t="s">
        <v>28</v>
      </c>
      <c r="X3386">
        <v>87</v>
      </c>
      <c r="Y3386" t="s">
        <v>35</v>
      </c>
      <c r="Z3386" t="s">
        <v>28</v>
      </c>
      <c r="AA3386">
        <v>1.6E-2</v>
      </c>
      <c r="AB3386" s="5" t="s">
        <v>2341</v>
      </c>
    </row>
    <row r="3387" spans="1:28" x14ac:dyDescent="0.25">
      <c r="A3387" t="s">
        <v>1034</v>
      </c>
      <c r="B3387" s="1">
        <v>42061</v>
      </c>
      <c r="C3387" t="s">
        <v>28</v>
      </c>
      <c r="D3387" t="s">
        <v>29</v>
      </c>
      <c r="E3387" t="s">
        <v>1174</v>
      </c>
      <c r="F3387" t="s">
        <v>33</v>
      </c>
      <c r="G3387" t="s">
        <v>31</v>
      </c>
      <c r="H3387" t="s">
        <v>34</v>
      </c>
      <c r="I3387">
        <v>1E-3</v>
      </c>
      <c r="J3387" t="s">
        <v>36</v>
      </c>
      <c r="K3387" t="s">
        <v>37</v>
      </c>
      <c r="L3387" t="s">
        <v>35</v>
      </c>
      <c r="M3387" t="s">
        <v>35</v>
      </c>
      <c r="N3387">
        <v>4.0000000000000001E-3</v>
      </c>
      <c r="O3387" t="s">
        <v>28</v>
      </c>
      <c r="P3387">
        <v>430</v>
      </c>
      <c r="Q3387" t="s">
        <v>43</v>
      </c>
      <c r="R3387">
        <v>189</v>
      </c>
      <c r="S3387" t="s">
        <v>35</v>
      </c>
      <c r="T3387">
        <v>6.0000000000000001E-3</v>
      </c>
      <c r="U3387" t="s">
        <v>35</v>
      </c>
      <c r="V3387">
        <v>7.77</v>
      </c>
      <c r="W3387" t="s">
        <v>28</v>
      </c>
      <c r="X3387">
        <v>104</v>
      </c>
      <c r="Y3387" t="s">
        <v>35</v>
      </c>
      <c r="Z3387" t="s">
        <v>28</v>
      </c>
      <c r="AA3387">
        <v>6.0000000000000001E-3</v>
      </c>
      <c r="AB3387" s="5" t="s">
        <v>2341</v>
      </c>
    </row>
    <row r="3388" spans="1:28" x14ac:dyDescent="0.25">
      <c r="A3388" t="s">
        <v>1127</v>
      </c>
      <c r="B3388" s="1">
        <v>42061</v>
      </c>
      <c r="C3388" t="s">
        <v>28</v>
      </c>
      <c r="D3388" t="s">
        <v>29</v>
      </c>
      <c r="E3388" t="s">
        <v>1824</v>
      </c>
      <c r="F3388" t="s">
        <v>33</v>
      </c>
      <c r="G3388" t="s">
        <v>31</v>
      </c>
      <c r="H3388" t="s">
        <v>34</v>
      </c>
      <c r="I3388">
        <v>2E-3</v>
      </c>
      <c r="J3388" t="s">
        <v>36</v>
      </c>
      <c r="K3388" t="s">
        <v>37</v>
      </c>
      <c r="L3388" t="s">
        <v>35</v>
      </c>
      <c r="M3388" t="s">
        <v>35</v>
      </c>
      <c r="N3388">
        <v>5.0000000000000001E-3</v>
      </c>
      <c r="O3388" t="s">
        <v>28</v>
      </c>
      <c r="P3388">
        <v>312</v>
      </c>
      <c r="Q3388" t="s">
        <v>43</v>
      </c>
      <c r="R3388">
        <v>131</v>
      </c>
      <c r="S3388" t="s">
        <v>35</v>
      </c>
      <c r="T3388">
        <v>1.9E-2</v>
      </c>
      <c r="U3388" t="s">
        <v>35</v>
      </c>
      <c r="V3388">
        <v>7.67</v>
      </c>
      <c r="W3388" t="s">
        <v>28</v>
      </c>
      <c r="X3388">
        <v>75</v>
      </c>
      <c r="Y3388" t="s">
        <v>35</v>
      </c>
      <c r="Z3388" t="s">
        <v>28</v>
      </c>
      <c r="AA3388" t="s">
        <v>38</v>
      </c>
      <c r="AB3388" s="5" t="s">
        <v>2341</v>
      </c>
    </row>
    <row r="3389" spans="1:28" x14ac:dyDescent="0.25">
      <c r="A3389" t="s">
        <v>1864</v>
      </c>
      <c r="B3389" s="1">
        <v>42061</v>
      </c>
      <c r="C3389" t="s">
        <v>28</v>
      </c>
      <c r="D3389" t="s">
        <v>29</v>
      </c>
      <c r="E3389" t="s">
        <v>2012</v>
      </c>
      <c r="F3389" t="s">
        <v>33</v>
      </c>
      <c r="G3389" t="s">
        <v>31</v>
      </c>
      <c r="H3389">
        <v>0.16</v>
      </c>
      <c r="I3389" t="s">
        <v>35</v>
      </c>
      <c r="J3389">
        <v>0.06</v>
      </c>
      <c r="K3389">
        <v>2.0000000000000001E-4</v>
      </c>
      <c r="L3389" t="s">
        <v>35</v>
      </c>
      <c r="M3389">
        <v>0.105</v>
      </c>
      <c r="N3389">
        <v>5.25</v>
      </c>
      <c r="O3389" t="s">
        <v>28</v>
      </c>
      <c r="P3389">
        <v>353</v>
      </c>
      <c r="Q3389" t="s">
        <v>43</v>
      </c>
      <c r="R3389">
        <v>147</v>
      </c>
      <c r="S3389" t="s">
        <v>35</v>
      </c>
      <c r="T3389">
        <v>0.44600000000000001</v>
      </c>
      <c r="U3389">
        <v>4.9000000000000002E-2</v>
      </c>
      <c r="V3389">
        <v>5.3</v>
      </c>
      <c r="W3389" t="s">
        <v>28</v>
      </c>
      <c r="X3389">
        <v>151</v>
      </c>
      <c r="Y3389" t="s">
        <v>35</v>
      </c>
      <c r="Z3389" t="s">
        <v>28</v>
      </c>
      <c r="AA3389">
        <v>0.112</v>
      </c>
      <c r="AB3389" s="5" t="s">
        <v>2341</v>
      </c>
    </row>
    <row r="3390" spans="1:28" x14ac:dyDescent="0.25">
      <c r="A3390" t="s">
        <v>2033</v>
      </c>
      <c r="B3390" s="1">
        <v>42061</v>
      </c>
      <c r="C3390" t="s">
        <v>28</v>
      </c>
      <c r="D3390" t="s">
        <v>29</v>
      </c>
      <c r="E3390" t="s">
        <v>2186</v>
      </c>
      <c r="F3390" t="s">
        <v>33</v>
      </c>
      <c r="G3390" t="s">
        <v>31</v>
      </c>
      <c r="H3390">
        <v>0.72</v>
      </c>
      <c r="I3390">
        <v>2E-3</v>
      </c>
      <c r="J3390" t="s">
        <v>36</v>
      </c>
      <c r="K3390" t="s">
        <v>37</v>
      </c>
      <c r="L3390" t="s">
        <v>35</v>
      </c>
      <c r="M3390">
        <v>2E-3</v>
      </c>
      <c r="N3390">
        <v>4.3999999999999997E-2</v>
      </c>
      <c r="O3390" t="s">
        <v>28</v>
      </c>
      <c r="P3390">
        <v>38</v>
      </c>
      <c r="Q3390" t="s">
        <v>43</v>
      </c>
      <c r="R3390">
        <v>9</v>
      </c>
      <c r="S3390" t="s">
        <v>35</v>
      </c>
      <c r="T3390">
        <v>0.03</v>
      </c>
      <c r="U3390">
        <v>1E-3</v>
      </c>
      <c r="V3390">
        <v>7.05</v>
      </c>
      <c r="W3390" t="s">
        <v>28</v>
      </c>
      <c r="X3390">
        <v>4</v>
      </c>
      <c r="Y3390" t="s">
        <v>35</v>
      </c>
      <c r="Z3390" t="s">
        <v>28</v>
      </c>
      <c r="AA3390" t="s">
        <v>38</v>
      </c>
      <c r="AB3390" s="5" t="s">
        <v>2341</v>
      </c>
    </row>
    <row r="3391" spans="1:28" x14ac:dyDescent="0.25">
      <c r="A3391" t="s">
        <v>1034</v>
      </c>
      <c r="B3391" s="1">
        <v>42060</v>
      </c>
      <c r="C3391" t="s">
        <v>28</v>
      </c>
      <c r="D3391" t="s">
        <v>29</v>
      </c>
      <c r="E3391" t="s">
        <v>1175</v>
      </c>
      <c r="F3391" t="s">
        <v>33</v>
      </c>
      <c r="G3391" t="s">
        <v>31</v>
      </c>
      <c r="H3391" t="s">
        <v>34</v>
      </c>
      <c r="I3391">
        <v>1E-3</v>
      </c>
      <c r="J3391" t="s">
        <v>36</v>
      </c>
      <c r="K3391" t="s">
        <v>37</v>
      </c>
      <c r="L3391" t="s">
        <v>35</v>
      </c>
      <c r="M3391" t="s">
        <v>35</v>
      </c>
      <c r="N3391">
        <v>3.0000000000000001E-3</v>
      </c>
      <c r="O3391" t="s">
        <v>28</v>
      </c>
      <c r="P3391">
        <v>329</v>
      </c>
      <c r="Q3391" t="s">
        <v>43</v>
      </c>
      <c r="R3391">
        <v>139</v>
      </c>
      <c r="S3391" t="s">
        <v>35</v>
      </c>
      <c r="T3391">
        <v>6.0000000000000001E-3</v>
      </c>
      <c r="U3391" t="s">
        <v>35</v>
      </c>
      <c r="V3391">
        <v>7.88</v>
      </c>
      <c r="W3391" t="s">
        <v>28</v>
      </c>
      <c r="X3391">
        <v>63</v>
      </c>
      <c r="Y3391" t="s">
        <v>35</v>
      </c>
      <c r="Z3391" t="s">
        <v>28</v>
      </c>
      <c r="AA3391">
        <v>0.01</v>
      </c>
      <c r="AB3391" s="5" t="s">
        <v>2341</v>
      </c>
    </row>
    <row r="3392" spans="1:28" x14ac:dyDescent="0.25">
      <c r="A3392" t="s">
        <v>1127</v>
      </c>
      <c r="B3392" s="1">
        <v>42060</v>
      </c>
      <c r="C3392" t="s">
        <v>28</v>
      </c>
      <c r="D3392" t="s">
        <v>29</v>
      </c>
      <c r="E3392" t="s">
        <v>1825</v>
      </c>
      <c r="F3392" t="s">
        <v>33</v>
      </c>
      <c r="G3392" t="s">
        <v>31</v>
      </c>
      <c r="H3392" t="s">
        <v>34</v>
      </c>
      <c r="I3392">
        <v>2E-3</v>
      </c>
      <c r="J3392" t="s">
        <v>36</v>
      </c>
      <c r="K3392" t="s">
        <v>37</v>
      </c>
      <c r="L3392" t="s">
        <v>35</v>
      </c>
      <c r="M3392" t="s">
        <v>35</v>
      </c>
      <c r="N3392">
        <v>6.0000000000000001E-3</v>
      </c>
      <c r="O3392" t="s">
        <v>28</v>
      </c>
      <c r="P3392">
        <v>299</v>
      </c>
      <c r="Q3392" t="s">
        <v>43</v>
      </c>
      <c r="R3392">
        <v>129</v>
      </c>
      <c r="S3392" t="s">
        <v>35</v>
      </c>
      <c r="T3392">
        <v>1.2E-2</v>
      </c>
      <c r="U3392" t="s">
        <v>35</v>
      </c>
      <c r="V3392">
        <v>7.73</v>
      </c>
      <c r="W3392" t="s">
        <v>28</v>
      </c>
      <c r="X3392">
        <v>82</v>
      </c>
      <c r="Y3392" t="s">
        <v>35</v>
      </c>
      <c r="Z3392" t="s">
        <v>28</v>
      </c>
      <c r="AA3392">
        <v>8.9999999999999993E-3</v>
      </c>
      <c r="AB3392" s="5" t="s">
        <v>2341</v>
      </c>
    </row>
    <row r="3393" spans="1:28" x14ac:dyDescent="0.25">
      <c r="A3393" t="s">
        <v>1864</v>
      </c>
      <c r="B3393" s="1">
        <v>42060</v>
      </c>
      <c r="C3393" t="s">
        <v>28</v>
      </c>
      <c r="D3393" t="s">
        <v>29</v>
      </c>
      <c r="E3393" t="s">
        <v>2013</v>
      </c>
      <c r="F3393" t="s">
        <v>33</v>
      </c>
      <c r="G3393" t="s">
        <v>31</v>
      </c>
      <c r="H3393">
        <v>0.18</v>
      </c>
      <c r="I3393" t="s">
        <v>35</v>
      </c>
      <c r="J3393">
        <v>0.06</v>
      </c>
      <c r="K3393">
        <v>1E-4</v>
      </c>
      <c r="L3393" t="s">
        <v>35</v>
      </c>
      <c r="M3393">
        <v>0.10299999999999999</v>
      </c>
      <c r="N3393">
        <v>5.37</v>
      </c>
      <c r="O3393" t="s">
        <v>28</v>
      </c>
      <c r="P3393">
        <v>338</v>
      </c>
      <c r="Q3393" t="s">
        <v>43</v>
      </c>
      <c r="R3393">
        <v>141</v>
      </c>
      <c r="S3393" t="s">
        <v>35</v>
      </c>
      <c r="T3393">
        <v>0.42199999999999999</v>
      </c>
      <c r="U3393">
        <v>0.05</v>
      </c>
      <c r="V3393">
        <v>5.3</v>
      </c>
      <c r="W3393" t="s">
        <v>28</v>
      </c>
      <c r="X3393">
        <v>143</v>
      </c>
      <c r="Y3393" t="s">
        <v>35</v>
      </c>
      <c r="Z3393" t="s">
        <v>28</v>
      </c>
      <c r="AA3393">
        <v>0.114</v>
      </c>
      <c r="AB3393" s="5" t="s">
        <v>2341</v>
      </c>
    </row>
    <row r="3394" spans="1:28" x14ac:dyDescent="0.25">
      <c r="A3394" t="s">
        <v>2033</v>
      </c>
      <c r="B3394" s="1">
        <v>42060</v>
      </c>
      <c r="C3394" t="s">
        <v>28</v>
      </c>
      <c r="D3394" t="s">
        <v>29</v>
      </c>
      <c r="E3394" t="s">
        <v>2187</v>
      </c>
      <c r="F3394" t="s">
        <v>33</v>
      </c>
      <c r="G3394" t="s">
        <v>31</v>
      </c>
      <c r="H3394">
        <v>0.62</v>
      </c>
      <c r="I3394">
        <v>2E-3</v>
      </c>
      <c r="J3394" t="s">
        <v>36</v>
      </c>
      <c r="K3394" t="s">
        <v>37</v>
      </c>
      <c r="L3394" t="s">
        <v>35</v>
      </c>
      <c r="M3394" t="s">
        <v>35</v>
      </c>
      <c r="N3394">
        <v>0.01</v>
      </c>
      <c r="O3394" t="s">
        <v>28</v>
      </c>
      <c r="P3394">
        <v>39</v>
      </c>
      <c r="Q3394" t="s">
        <v>43</v>
      </c>
      <c r="R3394">
        <v>9</v>
      </c>
      <c r="S3394" t="s">
        <v>35</v>
      </c>
      <c r="T3394">
        <v>0.04</v>
      </c>
      <c r="U3394">
        <v>1E-3</v>
      </c>
      <c r="V3394">
        <v>6.98</v>
      </c>
      <c r="W3394" t="s">
        <v>28</v>
      </c>
      <c r="X3394">
        <v>3</v>
      </c>
      <c r="Y3394" t="s">
        <v>35</v>
      </c>
      <c r="Z3394" t="s">
        <v>28</v>
      </c>
      <c r="AA3394" t="s">
        <v>38</v>
      </c>
      <c r="AB3394" s="5" t="s">
        <v>2341</v>
      </c>
    </row>
    <row r="3395" spans="1:28" x14ac:dyDescent="0.25">
      <c r="A3395" t="s">
        <v>27</v>
      </c>
      <c r="B3395" s="1">
        <v>42059</v>
      </c>
      <c r="C3395" t="s">
        <v>28</v>
      </c>
      <c r="D3395" t="s">
        <v>29</v>
      </c>
      <c r="E3395" t="s">
        <v>387</v>
      </c>
      <c r="F3395" t="s">
        <v>33</v>
      </c>
      <c r="G3395" t="s">
        <v>31</v>
      </c>
      <c r="H3395" t="s">
        <v>34</v>
      </c>
      <c r="I3395" t="s">
        <v>35</v>
      </c>
      <c r="J3395" t="s">
        <v>36</v>
      </c>
      <c r="K3395" t="s">
        <v>37</v>
      </c>
      <c r="L3395" t="s">
        <v>35</v>
      </c>
      <c r="M3395">
        <v>2E-3</v>
      </c>
      <c r="N3395">
        <v>3.0000000000000001E-3</v>
      </c>
      <c r="O3395" t="s">
        <v>28</v>
      </c>
      <c r="P3395">
        <v>493</v>
      </c>
      <c r="Q3395" t="s">
        <v>43</v>
      </c>
      <c r="R3395">
        <v>222</v>
      </c>
      <c r="S3395" t="s">
        <v>35</v>
      </c>
      <c r="T3395">
        <v>0.59099999999999997</v>
      </c>
      <c r="U3395">
        <v>6.0000000000000001E-3</v>
      </c>
      <c r="V3395">
        <v>7.56</v>
      </c>
      <c r="W3395" t="s">
        <v>28</v>
      </c>
      <c r="X3395">
        <v>143</v>
      </c>
      <c r="Y3395" t="s">
        <v>35</v>
      </c>
      <c r="Z3395" t="s">
        <v>28</v>
      </c>
      <c r="AA3395">
        <v>2.8000000000000001E-2</v>
      </c>
      <c r="AB3395" s="5" t="s">
        <v>2341</v>
      </c>
    </row>
    <row r="3396" spans="1:28" x14ac:dyDescent="0.25">
      <c r="A3396" t="s">
        <v>480</v>
      </c>
      <c r="B3396" s="1">
        <v>42059</v>
      </c>
      <c r="C3396" t="s">
        <v>28</v>
      </c>
      <c r="D3396" t="s">
        <v>29</v>
      </c>
      <c r="E3396" t="s">
        <v>688</v>
      </c>
      <c r="F3396" t="s">
        <v>33</v>
      </c>
      <c r="G3396" t="s">
        <v>31</v>
      </c>
      <c r="H3396" t="s">
        <v>34</v>
      </c>
      <c r="I3396" t="s">
        <v>35</v>
      </c>
      <c r="J3396" t="s">
        <v>36</v>
      </c>
      <c r="K3396" t="s">
        <v>37</v>
      </c>
      <c r="L3396" t="s">
        <v>35</v>
      </c>
      <c r="M3396" t="s">
        <v>35</v>
      </c>
      <c r="N3396">
        <v>5.0000000000000001E-3</v>
      </c>
      <c r="O3396" t="s">
        <v>28</v>
      </c>
      <c r="P3396">
        <v>460</v>
      </c>
      <c r="Q3396" t="s">
        <v>43</v>
      </c>
      <c r="R3396">
        <v>201</v>
      </c>
      <c r="S3396" t="s">
        <v>35</v>
      </c>
      <c r="T3396">
        <v>7.0000000000000001E-3</v>
      </c>
      <c r="U3396">
        <v>3.0000000000000001E-3</v>
      </c>
      <c r="V3396">
        <v>7.85</v>
      </c>
      <c r="W3396" t="s">
        <v>28</v>
      </c>
      <c r="X3396">
        <v>132</v>
      </c>
      <c r="Y3396" t="s">
        <v>35</v>
      </c>
      <c r="Z3396" t="s">
        <v>28</v>
      </c>
      <c r="AA3396">
        <v>7.0000000000000001E-3</v>
      </c>
      <c r="AB3396" s="5" t="s">
        <v>2341</v>
      </c>
    </row>
    <row r="3397" spans="1:28" x14ac:dyDescent="0.25">
      <c r="A3397" t="s">
        <v>1034</v>
      </c>
      <c r="B3397" s="1">
        <v>42059</v>
      </c>
      <c r="C3397" t="s">
        <v>28</v>
      </c>
      <c r="D3397" t="s">
        <v>29</v>
      </c>
      <c r="E3397" t="s">
        <v>1176</v>
      </c>
      <c r="F3397" t="s">
        <v>33</v>
      </c>
      <c r="G3397" t="s">
        <v>31</v>
      </c>
      <c r="H3397" t="s">
        <v>34</v>
      </c>
      <c r="I3397">
        <v>1E-3</v>
      </c>
      <c r="J3397" t="s">
        <v>36</v>
      </c>
      <c r="K3397" t="s">
        <v>37</v>
      </c>
      <c r="L3397" t="s">
        <v>35</v>
      </c>
      <c r="M3397" t="s">
        <v>35</v>
      </c>
      <c r="N3397">
        <v>6.0000000000000001E-3</v>
      </c>
      <c r="O3397" t="s">
        <v>28</v>
      </c>
      <c r="P3397">
        <v>334</v>
      </c>
      <c r="Q3397" t="s">
        <v>43</v>
      </c>
      <c r="R3397">
        <v>142</v>
      </c>
      <c r="S3397" t="s">
        <v>35</v>
      </c>
      <c r="T3397">
        <v>1.7999999999999999E-2</v>
      </c>
      <c r="U3397" t="s">
        <v>35</v>
      </c>
      <c r="V3397">
        <v>7.66</v>
      </c>
      <c r="W3397" t="s">
        <v>28</v>
      </c>
      <c r="X3397">
        <v>67</v>
      </c>
      <c r="Y3397" t="s">
        <v>35</v>
      </c>
      <c r="Z3397" t="s">
        <v>28</v>
      </c>
      <c r="AA3397">
        <v>2.4E-2</v>
      </c>
      <c r="AB3397" s="5" t="s">
        <v>2341</v>
      </c>
    </row>
    <row r="3398" spans="1:28" x14ac:dyDescent="0.25">
      <c r="A3398" t="s">
        <v>1135</v>
      </c>
      <c r="B3398" s="1">
        <v>42059</v>
      </c>
      <c r="C3398" t="s">
        <v>28</v>
      </c>
      <c r="D3398" t="s">
        <v>29</v>
      </c>
      <c r="E3398" t="s">
        <v>1429</v>
      </c>
      <c r="F3398" t="s">
        <v>33</v>
      </c>
      <c r="G3398" t="s">
        <v>31</v>
      </c>
      <c r="H3398" t="s">
        <v>34</v>
      </c>
      <c r="I3398" t="s">
        <v>35</v>
      </c>
      <c r="J3398" t="s">
        <v>36</v>
      </c>
      <c r="K3398" t="s">
        <v>37</v>
      </c>
      <c r="L3398" t="s">
        <v>35</v>
      </c>
      <c r="M3398" t="s">
        <v>35</v>
      </c>
      <c r="N3398">
        <v>2E-3</v>
      </c>
      <c r="O3398" t="s">
        <v>28</v>
      </c>
      <c r="P3398">
        <v>197</v>
      </c>
      <c r="Q3398" t="s">
        <v>43</v>
      </c>
      <c r="R3398">
        <v>83</v>
      </c>
      <c r="S3398" t="s">
        <v>35</v>
      </c>
      <c r="T3398">
        <v>0.11799999999999999</v>
      </c>
      <c r="U3398" t="s">
        <v>35</v>
      </c>
      <c r="V3398">
        <v>7.65</v>
      </c>
      <c r="W3398" t="s">
        <v>28</v>
      </c>
      <c r="X3398">
        <v>4</v>
      </c>
      <c r="Y3398" t="s">
        <v>35</v>
      </c>
      <c r="Z3398" t="s">
        <v>28</v>
      </c>
      <c r="AA3398">
        <v>2.5999999999999999E-2</v>
      </c>
      <c r="AB3398" s="5" t="s">
        <v>2341</v>
      </c>
    </row>
    <row r="3399" spans="1:28" x14ac:dyDescent="0.25">
      <c r="A3399" t="s">
        <v>1127</v>
      </c>
      <c r="B3399" s="1">
        <v>42059</v>
      </c>
      <c r="C3399" t="s">
        <v>28</v>
      </c>
      <c r="D3399" t="s">
        <v>29</v>
      </c>
      <c r="E3399" t="s">
        <v>1826</v>
      </c>
      <c r="F3399" t="s">
        <v>33</v>
      </c>
      <c r="G3399" t="s">
        <v>31</v>
      </c>
      <c r="H3399">
        <v>0.03</v>
      </c>
      <c r="I3399">
        <v>2E-3</v>
      </c>
      <c r="J3399" t="s">
        <v>36</v>
      </c>
      <c r="K3399" t="s">
        <v>37</v>
      </c>
      <c r="L3399" t="s">
        <v>35</v>
      </c>
      <c r="M3399" t="s">
        <v>35</v>
      </c>
      <c r="N3399">
        <v>1.4999999999999999E-2</v>
      </c>
      <c r="O3399" t="s">
        <v>28</v>
      </c>
      <c r="P3399">
        <v>299</v>
      </c>
      <c r="Q3399" t="s">
        <v>43</v>
      </c>
      <c r="R3399">
        <v>124</v>
      </c>
      <c r="S3399" t="s">
        <v>35</v>
      </c>
      <c r="T3399">
        <v>0.11</v>
      </c>
      <c r="U3399">
        <v>1E-3</v>
      </c>
      <c r="V3399">
        <v>7.6</v>
      </c>
      <c r="W3399" t="s">
        <v>28</v>
      </c>
      <c r="X3399">
        <v>75</v>
      </c>
      <c r="Y3399" t="s">
        <v>35</v>
      </c>
      <c r="Z3399" t="s">
        <v>28</v>
      </c>
      <c r="AA3399" t="s">
        <v>38</v>
      </c>
      <c r="AB3399" s="5" t="s">
        <v>2341</v>
      </c>
    </row>
    <row r="3400" spans="1:28" x14ac:dyDescent="0.25">
      <c r="A3400" t="s">
        <v>1864</v>
      </c>
      <c r="B3400" s="1">
        <v>42059</v>
      </c>
      <c r="C3400" t="s">
        <v>28</v>
      </c>
      <c r="D3400" t="s">
        <v>29</v>
      </c>
      <c r="E3400" t="s">
        <v>2014</v>
      </c>
      <c r="F3400" t="s">
        <v>33</v>
      </c>
      <c r="G3400" t="s">
        <v>31</v>
      </c>
      <c r="H3400">
        <v>0.1</v>
      </c>
      <c r="I3400" t="s">
        <v>35</v>
      </c>
      <c r="J3400" t="s">
        <v>36</v>
      </c>
      <c r="K3400">
        <v>1E-4</v>
      </c>
      <c r="L3400" t="s">
        <v>35</v>
      </c>
      <c r="M3400">
        <v>9.2999999999999999E-2</v>
      </c>
      <c r="N3400">
        <v>4.7300000000000004</v>
      </c>
      <c r="O3400" t="s">
        <v>28</v>
      </c>
      <c r="P3400">
        <v>326</v>
      </c>
      <c r="Q3400" t="s">
        <v>43</v>
      </c>
      <c r="R3400">
        <v>123</v>
      </c>
      <c r="S3400" t="s">
        <v>35</v>
      </c>
      <c r="T3400">
        <v>0.38600000000000001</v>
      </c>
      <c r="U3400">
        <v>4.3999999999999997E-2</v>
      </c>
      <c r="V3400">
        <v>5.47</v>
      </c>
      <c r="W3400" t="s">
        <v>28</v>
      </c>
      <c r="X3400">
        <v>135</v>
      </c>
      <c r="Y3400" t="s">
        <v>35</v>
      </c>
      <c r="Z3400" t="s">
        <v>28</v>
      </c>
      <c r="AA3400">
        <v>0.11</v>
      </c>
      <c r="AB3400" s="5" t="s">
        <v>2341</v>
      </c>
    </row>
    <row r="3401" spans="1:28" x14ac:dyDescent="0.25">
      <c r="A3401" t="s">
        <v>2033</v>
      </c>
      <c r="B3401" s="1">
        <v>42059</v>
      </c>
      <c r="C3401" t="s">
        <v>28</v>
      </c>
      <c r="D3401" t="s">
        <v>29</v>
      </c>
      <c r="E3401" t="s">
        <v>2188</v>
      </c>
      <c r="F3401" t="s">
        <v>33</v>
      </c>
      <c r="G3401" t="s">
        <v>31</v>
      </c>
      <c r="H3401">
        <v>0.66</v>
      </c>
      <c r="I3401">
        <v>2E-3</v>
      </c>
      <c r="J3401" t="s">
        <v>36</v>
      </c>
      <c r="K3401" t="s">
        <v>37</v>
      </c>
      <c r="L3401" t="s">
        <v>35</v>
      </c>
      <c r="M3401">
        <v>1E-3</v>
      </c>
      <c r="N3401">
        <v>0.01</v>
      </c>
      <c r="O3401" t="s">
        <v>28</v>
      </c>
      <c r="P3401">
        <v>41</v>
      </c>
      <c r="Q3401" t="s">
        <v>43</v>
      </c>
      <c r="R3401">
        <v>9</v>
      </c>
      <c r="S3401" t="s">
        <v>35</v>
      </c>
      <c r="T3401">
        <v>0.05</v>
      </c>
      <c r="U3401">
        <v>1E-3</v>
      </c>
      <c r="V3401">
        <v>6.83</v>
      </c>
      <c r="W3401" t="s">
        <v>28</v>
      </c>
      <c r="X3401">
        <v>3</v>
      </c>
      <c r="Y3401" t="s">
        <v>35</v>
      </c>
      <c r="Z3401" t="s">
        <v>28</v>
      </c>
      <c r="AA3401" t="s">
        <v>38</v>
      </c>
      <c r="AB3401" s="5" t="s">
        <v>2341</v>
      </c>
    </row>
    <row r="3402" spans="1:28" x14ac:dyDescent="0.25">
      <c r="A3402" t="s">
        <v>1034</v>
      </c>
      <c r="B3402" s="1">
        <v>42050</v>
      </c>
      <c r="C3402" t="s">
        <v>28</v>
      </c>
      <c r="D3402" t="s">
        <v>29</v>
      </c>
      <c r="E3402" t="s">
        <v>1177</v>
      </c>
      <c r="F3402" t="s">
        <v>33</v>
      </c>
      <c r="G3402" t="s">
        <v>31</v>
      </c>
      <c r="H3402" t="s">
        <v>34</v>
      </c>
      <c r="I3402" t="s">
        <v>35</v>
      </c>
      <c r="J3402" t="s">
        <v>36</v>
      </c>
      <c r="K3402" t="s">
        <v>37</v>
      </c>
      <c r="L3402" t="s">
        <v>35</v>
      </c>
      <c r="M3402">
        <v>3.0000000000000001E-3</v>
      </c>
      <c r="N3402">
        <v>3.0000000000000001E-3</v>
      </c>
      <c r="O3402" t="s">
        <v>28</v>
      </c>
      <c r="P3402">
        <v>402</v>
      </c>
      <c r="Q3402" t="s">
        <v>43</v>
      </c>
      <c r="R3402">
        <v>175</v>
      </c>
      <c r="S3402" t="s">
        <v>35</v>
      </c>
      <c r="T3402">
        <v>0.5</v>
      </c>
      <c r="U3402">
        <v>6.0000000000000001E-3</v>
      </c>
      <c r="V3402">
        <v>7.73</v>
      </c>
      <c r="W3402" t="s">
        <v>28</v>
      </c>
      <c r="X3402">
        <v>95</v>
      </c>
      <c r="Y3402" t="s">
        <v>35</v>
      </c>
      <c r="Z3402" t="s">
        <v>28</v>
      </c>
      <c r="AA3402">
        <v>2.7E-2</v>
      </c>
      <c r="AB3402" s="5" t="s">
        <v>2341</v>
      </c>
    </row>
    <row r="3403" spans="1:28" x14ac:dyDescent="0.25">
      <c r="A3403" t="s">
        <v>1127</v>
      </c>
      <c r="B3403" s="1">
        <v>42050</v>
      </c>
      <c r="C3403" t="s">
        <v>28</v>
      </c>
      <c r="D3403" t="s">
        <v>29</v>
      </c>
      <c r="E3403" t="s">
        <v>1827</v>
      </c>
      <c r="F3403" t="s">
        <v>33</v>
      </c>
      <c r="G3403" t="s">
        <v>31</v>
      </c>
      <c r="H3403" t="s">
        <v>34</v>
      </c>
      <c r="I3403">
        <v>1E-3</v>
      </c>
      <c r="J3403" t="s">
        <v>36</v>
      </c>
      <c r="K3403" t="s">
        <v>37</v>
      </c>
      <c r="L3403" t="s">
        <v>35</v>
      </c>
      <c r="M3403" t="s">
        <v>35</v>
      </c>
      <c r="N3403">
        <v>5.0000000000000001E-3</v>
      </c>
      <c r="O3403" t="s">
        <v>28</v>
      </c>
      <c r="P3403">
        <v>280</v>
      </c>
      <c r="Q3403">
        <v>0.1</v>
      </c>
      <c r="R3403">
        <v>122</v>
      </c>
      <c r="S3403" t="s">
        <v>35</v>
      </c>
      <c r="T3403">
        <v>3.7999999999999999E-2</v>
      </c>
      <c r="U3403" t="s">
        <v>35</v>
      </c>
      <c r="V3403">
        <v>7.64</v>
      </c>
      <c r="W3403" t="s">
        <v>28</v>
      </c>
      <c r="X3403">
        <v>70</v>
      </c>
      <c r="Y3403" t="s">
        <v>35</v>
      </c>
      <c r="Z3403" t="s">
        <v>28</v>
      </c>
      <c r="AA3403">
        <v>1.0999999999999999E-2</v>
      </c>
      <c r="AB3403" s="5" t="s">
        <v>2341</v>
      </c>
    </row>
    <row r="3404" spans="1:28" x14ac:dyDescent="0.25">
      <c r="A3404" t="s">
        <v>1864</v>
      </c>
      <c r="B3404" s="1">
        <v>42050</v>
      </c>
      <c r="C3404" t="s">
        <v>28</v>
      </c>
      <c r="D3404" t="s">
        <v>29</v>
      </c>
      <c r="E3404" t="s">
        <v>2015</v>
      </c>
      <c r="F3404" t="s">
        <v>33</v>
      </c>
      <c r="G3404" t="s">
        <v>31</v>
      </c>
      <c r="H3404" t="s">
        <v>34</v>
      </c>
      <c r="I3404" t="s">
        <v>35</v>
      </c>
      <c r="J3404" t="s">
        <v>36</v>
      </c>
      <c r="K3404">
        <v>1E-4</v>
      </c>
      <c r="L3404" t="s">
        <v>35</v>
      </c>
      <c r="M3404">
        <v>7.9000000000000001E-2</v>
      </c>
      <c r="N3404">
        <v>3.38</v>
      </c>
      <c r="O3404" t="s">
        <v>28</v>
      </c>
      <c r="P3404">
        <v>309</v>
      </c>
      <c r="Q3404">
        <v>0.1</v>
      </c>
      <c r="R3404">
        <v>119</v>
      </c>
      <c r="S3404" t="s">
        <v>35</v>
      </c>
      <c r="T3404">
        <v>0.312</v>
      </c>
      <c r="U3404">
        <v>0.04</v>
      </c>
      <c r="V3404">
        <v>6.13</v>
      </c>
      <c r="W3404" t="s">
        <v>28</v>
      </c>
      <c r="X3404">
        <v>133</v>
      </c>
      <c r="Y3404" t="s">
        <v>35</v>
      </c>
      <c r="Z3404" t="s">
        <v>28</v>
      </c>
      <c r="AA3404">
        <v>7.8E-2</v>
      </c>
      <c r="AB3404" s="5" t="s">
        <v>2341</v>
      </c>
    </row>
    <row r="3405" spans="1:28" x14ac:dyDescent="0.25">
      <c r="A3405" t="s">
        <v>2033</v>
      </c>
      <c r="B3405" s="1">
        <v>42050</v>
      </c>
      <c r="C3405" t="s">
        <v>28</v>
      </c>
      <c r="D3405" t="s">
        <v>29</v>
      </c>
      <c r="E3405" t="s">
        <v>2189</v>
      </c>
      <c r="F3405" t="s">
        <v>33</v>
      </c>
      <c r="G3405" t="s">
        <v>31</v>
      </c>
      <c r="H3405">
        <v>0.17</v>
      </c>
      <c r="I3405" t="s">
        <v>35</v>
      </c>
      <c r="J3405" t="s">
        <v>36</v>
      </c>
      <c r="K3405" t="s">
        <v>37</v>
      </c>
      <c r="L3405" t="s">
        <v>35</v>
      </c>
      <c r="M3405">
        <v>1E-3</v>
      </c>
      <c r="N3405">
        <v>5.0000000000000001E-3</v>
      </c>
      <c r="O3405" t="s">
        <v>28</v>
      </c>
      <c r="P3405">
        <v>48</v>
      </c>
      <c r="Q3405" t="s">
        <v>43</v>
      </c>
      <c r="R3405">
        <v>12</v>
      </c>
      <c r="S3405" t="s">
        <v>35</v>
      </c>
      <c r="T3405">
        <v>0.11899999999999999</v>
      </c>
      <c r="U3405">
        <v>1E-3</v>
      </c>
      <c r="V3405">
        <v>7.31</v>
      </c>
      <c r="W3405" t="s">
        <v>28</v>
      </c>
      <c r="X3405">
        <v>2</v>
      </c>
      <c r="Y3405" t="s">
        <v>35</v>
      </c>
      <c r="Z3405" t="s">
        <v>28</v>
      </c>
      <c r="AA3405">
        <v>3.1E-2</v>
      </c>
      <c r="AB3405" s="5" t="s">
        <v>2341</v>
      </c>
    </row>
    <row r="3406" spans="1:28" x14ac:dyDescent="0.25">
      <c r="A3406" t="s">
        <v>1034</v>
      </c>
      <c r="B3406" s="1">
        <v>42049</v>
      </c>
      <c r="C3406" t="s">
        <v>28</v>
      </c>
      <c r="D3406" t="s">
        <v>29</v>
      </c>
      <c r="E3406" t="s">
        <v>1178</v>
      </c>
      <c r="F3406" t="s">
        <v>33</v>
      </c>
      <c r="G3406" t="s">
        <v>31</v>
      </c>
      <c r="H3406" t="s">
        <v>34</v>
      </c>
      <c r="I3406" t="s">
        <v>35</v>
      </c>
      <c r="J3406" t="s">
        <v>36</v>
      </c>
      <c r="K3406" t="s">
        <v>37</v>
      </c>
      <c r="L3406" t="s">
        <v>35</v>
      </c>
      <c r="M3406" t="s">
        <v>35</v>
      </c>
      <c r="N3406">
        <v>4.0000000000000001E-3</v>
      </c>
      <c r="O3406" t="s">
        <v>28</v>
      </c>
      <c r="P3406">
        <v>328</v>
      </c>
      <c r="Q3406" t="s">
        <v>43</v>
      </c>
      <c r="R3406">
        <v>148</v>
      </c>
      <c r="S3406" t="s">
        <v>35</v>
      </c>
      <c r="T3406">
        <v>8.9999999999999993E-3</v>
      </c>
      <c r="U3406" t="s">
        <v>35</v>
      </c>
      <c r="V3406">
        <v>7.93</v>
      </c>
      <c r="W3406" t="s">
        <v>28</v>
      </c>
      <c r="X3406">
        <v>68</v>
      </c>
      <c r="Y3406" t="s">
        <v>35</v>
      </c>
      <c r="Z3406" t="s">
        <v>28</v>
      </c>
      <c r="AA3406">
        <v>2.1999999999999999E-2</v>
      </c>
      <c r="AB3406" s="5" t="s">
        <v>2341</v>
      </c>
    </row>
    <row r="3407" spans="1:28" x14ac:dyDescent="0.25">
      <c r="A3407" t="s">
        <v>1127</v>
      </c>
      <c r="B3407" s="1">
        <v>42049</v>
      </c>
      <c r="C3407" t="s">
        <v>28</v>
      </c>
      <c r="D3407" t="s">
        <v>29</v>
      </c>
      <c r="E3407" t="s">
        <v>1828</v>
      </c>
      <c r="F3407" t="s">
        <v>33</v>
      </c>
      <c r="G3407" t="s">
        <v>31</v>
      </c>
      <c r="H3407" t="s">
        <v>34</v>
      </c>
      <c r="I3407">
        <v>1E-3</v>
      </c>
      <c r="J3407" t="s">
        <v>36</v>
      </c>
      <c r="K3407" t="s">
        <v>37</v>
      </c>
      <c r="L3407" t="s">
        <v>35</v>
      </c>
      <c r="M3407" t="s">
        <v>35</v>
      </c>
      <c r="N3407">
        <v>6.0000000000000001E-3</v>
      </c>
      <c r="O3407" t="s">
        <v>28</v>
      </c>
      <c r="P3407">
        <v>274</v>
      </c>
      <c r="Q3407" t="s">
        <v>43</v>
      </c>
      <c r="R3407">
        <v>115</v>
      </c>
      <c r="S3407" t="s">
        <v>35</v>
      </c>
      <c r="T3407">
        <v>1.6E-2</v>
      </c>
      <c r="U3407" t="s">
        <v>35</v>
      </c>
      <c r="V3407">
        <v>7.67</v>
      </c>
      <c r="W3407" t="s">
        <v>28</v>
      </c>
      <c r="X3407">
        <v>64</v>
      </c>
      <c r="Y3407" t="s">
        <v>35</v>
      </c>
      <c r="Z3407" t="s">
        <v>28</v>
      </c>
      <c r="AA3407">
        <v>0.01</v>
      </c>
      <c r="AB3407" s="5" t="s">
        <v>2341</v>
      </c>
    </row>
    <row r="3408" spans="1:28" x14ac:dyDescent="0.25">
      <c r="A3408" t="s">
        <v>1864</v>
      </c>
      <c r="B3408" s="1">
        <v>42049</v>
      </c>
      <c r="C3408" t="s">
        <v>28</v>
      </c>
      <c r="D3408" t="s">
        <v>29</v>
      </c>
      <c r="E3408" t="s">
        <v>2016</v>
      </c>
      <c r="F3408" t="s">
        <v>33</v>
      </c>
      <c r="G3408" t="s">
        <v>31</v>
      </c>
      <c r="H3408" t="s">
        <v>34</v>
      </c>
      <c r="I3408" t="s">
        <v>35</v>
      </c>
      <c r="J3408" t="s">
        <v>36</v>
      </c>
      <c r="K3408" t="s">
        <v>37</v>
      </c>
      <c r="L3408" t="s">
        <v>35</v>
      </c>
      <c r="M3408">
        <v>7.9000000000000001E-2</v>
      </c>
      <c r="N3408">
        <v>3.88</v>
      </c>
      <c r="O3408" t="s">
        <v>28</v>
      </c>
      <c r="P3408">
        <v>303</v>
      </c>
      <c r="Q3408">
        <v>0.1</v>
      </c>
      <c r="R3408">
        <v>122</v>
      </c>
      <c r="S3408" t="s">
        <v>35</v>
      </c>
      <c r="T3408">
        <v>0.31</v>
      </c>
      <c r="U3408">
        <v>2.7E-2</v>
      </c>
      <c r="V3408">
        <v>6.1</v>
      </c>
      <c r="W3408" t="s">
        <v>28</v>
      </c>
      <c r="X3408">
        <v>132</v>
      </c>
      <c r="Y3408" t="s">
        <v>35</v>
      </c>
      <c r="Z3408" t="s">
        <v>28</v>
      </c>
      <c r="AA3408">
        <v>9.1999999999999998E-2</v>
      </c>
      <c r="AB3408" s="5" t="s">
        <v>2341</v>
      </c>
    </row>
    <row r="3409" spans="1:28" x14ac:dyDescent="0.25">
      <c r="A3409" t="s">
        <v>2033</v>
      </c>
      <c r="B3409" s="1">
        <v>42049</v>
      </c>
      <c r="C3409" t="s">
        <v>28</v>
      </c>
      <c r="D3409" t="s">
        <v>29</v>
      </c>
      <c r="E3409" t="s">
        <v>2190</v>
      </c>
      <c r="F3409" t="s">
        <v>33</v>
      </c>
      <c r="G3409" t="s">
        <v>31</v>
      </c>
      <c r="H3409">
        <v>0.14000000000000001</v>
      </c>
      <c r="I3409" t="s">
        <v>35</v>
      </c>
      <c r="J3409" t="s">
        <v>36</v>
      </c>
      <c r="K3409" t="s">
        <v>37</v>
      </c>
      <c r="L3409" t="s">
        <v>35</v>
      </c>
      <c r="M3409">
        <v>1E-3</v>
      </c>
      <c r="N3409">
        <v>5.0000000000000001E-3</v>
      </c>
      <c r="O3409" t="s">
        <v>28</v>
      </c>
      <c r="P3409">
        <v>48</v>
      </c>
      <c r="Q3409" t="s">
        <v>43</v>
      </c>
      <c r="R3409">
        <v>12</v>
      </c>
      <c r="S3409" t="s">
        <v>35</v>
      </c>
      <c r="T3409">
        <v>0.128</v>
      </c>
      <c r="U3409" t="s">
        <v>35</v>
      </c>
      <c r="V3409">
        <v>7.22</v>
      </c>
      <c r="W3409" t="s">
        <v>28</v>
      </c>
      <c r="X3409">
        <v>2</v>
      </c>
      <c r="Y3409" t="s">
        <v>35</v>
      </c>
      <c r="Z3409" t="s">
        <v>28</v>
      </c>
      <c r="AA3409">
        <v>0.03</v>
      </c>
      <c r="AB3409" s="5" t="s">
        <v>2341</v>
      </c>
    </row>
    <row r="3410" spans="1:28" x14ac:dyDescent="0.25">
      <c r="A3410" t="s">
        <v>1034</v>
      </c>
      <c r="B3410" s="1">
        <v>42048</v>
      </c>
      <c r="C3410" t="s">
        <v>28</v>
      </c>
      <c r="D3410" t="s">
        <v>29</v>
      </c>
      <c r="E3410" t="s">
        <v>1179</v>
      </c>
      <c r="F3410" t="s">
        <v>33</v>
      </c>
      <c r="G3410" t="s">
        <v>31</v>
      </c>
      <c r="H3410" t="s">
        <v>34</v>
      </c>
      <c r="I3410" t="s">
        <v>35</v>
      </c>
      <c r="J3410" t="s">
        <v>36</v>
      </c>
      <c r="K3410" t="s">
        <v>37</v>
      </c>
      <c r="L3410" t="s">
        <v>35</v>
      </c>
      <c r="M3410" t="s">
        <v>35</v>
      </c>
      <c r="N3410">
        <v>4.0000000000000001E-3</v>
      </c>
      <c r="O3410" t="s">
        <v>28</v>
      </c>
      <c r="P3410">
        <v>317</v>
      </c>
      <c r="Q3410" t="s">
        <v>43</v>
      </c>
      <c r="R3410">
        <v>136</v>
      </c>
      <c r="S3410" t="s">
        <v>35</v>
      </c>
      <c r="T3410">
        <v>1.0999999999999999E-2</v>
      </c>
      <c r="U3410" t="s">
        <v>35</v>
      </c>
      <c r="V3410">
        <v>7.86</v>
      </c>
      <c r="W3410" t="s">
        <v>28</v>
      </c>
      <c r="X3410">
        <v>58</v>
      </c>
      <c r="Y3410" t="s">
        <v>35</v>
      </c>
      <c r="Z3410" t="s">
        <v>28</v>
      </c>
      <c r="AA3410">
        <v>2.5999999999999999E-2</v>
      </c>
      <c r="AB3410" s="5" t="s">
        <v>2341</v>
      </c>
    </row>
    <row r="3411" spans="1:28" x14ac:dyDescent="0.25">
      <c r="A3411" t="s">
        <v>1127</v>
      </c>
      <c r="B3411" s="1">
        <v>42048</v>
      </c>
      <c r="C3411" t="s">
        <v>28</v>
      </c>
      <c r="D3411" t="s">
        <v>29</v>
      </c>
      <c r="E3411" t="s">
        <v>1829</v>
      </c>
      <c r="F3411" t="s">
        <v>33</v>
      </c>
      <c r="G3411" t="s">
        <v>31</v>
      </c>
      <c r="H3411" t="s">
        <v>34</v>
      </c>
      <c r="I3411">
        <v>1E-3</v>
      </c>
      <c r="J3411" t="s">
        <v>36</v>
      </c>
      <c r="K3411" t="s">
        <v>37</v>
      </c>
      <c r="L3411" t="s">
        <v>35</v>
      </c>
      <c r="M3411" t="s">
        <v>35</v>
      </c>
      <c r="N3411">
        <v>7.0000000000000001E-3</v>
      </c>
      <c r="O3411" t="s">
        <v>28</v>
      </c>
      <c r="P3411">
        <v>271</v>
      </c>
      <c r="Q3411">
        <v>0.1</v>
      </c>
      <c r="R3411">
        <v>115</v>
      </c>
      <c r="S3411" t="s">
        <v>35</v>
      </c>
      <c r="T3411">
        <v>3.4000000000000002E-2</v>
      </c>
      <c r="U3411" t="s">
        <v>35</v>
      </c>
      <c r="V3411">
        <v>7.62</v>
      </c>
      <c r="W3411" t="s">
        <v>28</v>
      </c>
      <c r="X3411">
        <v>70</v>
      </c>
      <c r="Y3411" t="s">
        <v>35</v>
      </c>
      <c r="Z3411" t="s">
        <v>28</v>
      </c>
      <c r="AA3411">
        <v>0.02</v>
      </c>
      <c r="AB3411" s="5" t="s">
        <v>2341</v>
      </c>
    </row>
    <row r="3412" spans="1:28" x14ac:dyDescent="0.25">
      <c r="A3412" t="s">
        <v>1864</v>
      </c>
      <c r="B3412" s="1">
        <v>42048</v>
      </c>
      <c r="C3412" t="s">
        <v>28</v>
      </c>
      <c r="D3412" t="s">
        <v>29</v>
      </c>
      <c r="E3412" t="s">
        <v>2017</v>
      </c>
      <c r="F3412" t="s">
        <v>33</v>
      </c>
      <c r="G3412" t="s">
        <v>31</v>
      </c>
      <c r="H3412" t="s">
        <v>34</v>
      </c>
      <c r="I3412" t="s">
        <v>35</v>
      </c>
      <c r="J3412" t="s">
        <v>36</v>
      </c>
      <c r="K3412" t="s">
        <v>37</v>
      </c>
      <c r="L3412" t="s">
        <v>35</v>
      </c>
      <c r="M3412">
        <v>0.08</v>
      </c>
      <c r="N3412">
        <v>3.88</v>
      </c>
      <c r="O3412" t="s">
        <v>28</v>
      </c>
      <c r="P3412">
        <v>307</v>
      </c>
      <c r="Q3412">
        <v>0.2</v>
      </c>
      <c r="R3412">
        <v>126</v>
      </c>
      <c r="S3412" t="s">
        <v>35</v>
      </c>
      <c r="T3412">
        <v>0.307</v>
      </c>
      <c r="U3412">
        <v>2.8000000000000001E-2</v>
      </c>
      <c r="V3412">
        <v>6.12</v>
      </c>
      <c r="W3412" t="s">
        <v>28</v>
      </c>
      <c r="X3412">
        <v>124</v>
      </c>
      <c r="Y3412" t="s">
        <v>35</v>
      </c>
      <c r="Z3412" t="s">
        <v>28</v>
      </c>
      <c r="AA3412">
        <v>8.8999999999999996E-2</v>
      </c>
      <c r="AB3412" s="5" t="s">
        <v>2341</v>
      </c>
    </row>
    <row r="3413" spans="1:28" x14ac:dyDescent="0.25">
      <c r="A3413" t="s">
        <v>2033</v>
      </c>
      <c r="B3413" s="1">
        <v>42048</v>
      </c>
      <c r="C3413" t="s">
        <v>28</v>
      </c>
      <c r="D3413" t="s">
        <v>29</v>
      </c>
      <c r="E3413" t="s">
        <v>2191</v>
      </c>
      <c r="F3413" t="s">
        <v>33</v>
      </c>
      <c r="G3413" t="s">
        <v>31</v>
      </c>
      <c r="H3413">
        <v>0.11</v>
      </c>
      <c r="I3413" t="s">
        <v>35</v>
      </c>
      <c r="J3413" t="s">
        <v>36</v>
      </c>
      <c r="K3413" t="s">
        <v>37</v>
      </c>
      <c r="L3413" t="s">
        <v>35</v>
      </c>
      <c r="M3413">
        <v>1E-3</v>
      </c>
      <c r="N3413">
        <v>4.0000000000000001E-3</v>
      </c>
      <c r="O3413" t="s">
        <v>28</v>
      </c>
      <c r="P3413">
        <v>47</v>
      </c>
      <c r="Q3413" t="s">
        <v>43</v>
      </c>
      <c r="R3413">
        <v>16</v>
      </c>
      <c r="S3413" t="s">
        <v>35</v>
      </c>
      <c r="T3413">
        <v>0.128</v>
      </c>
      <c r="U3413" t="s">
        <v>35</v>
      </c>
      <c r="V3413">
        <v>7.18</v>
      </c>
      <c r="W3413" t="s">
        <v>28</v>
      </c>
      <c r="X3413">
        <v>2</v>
      </c>
      <c r="Y3413" t="s">
        <v>35</v>
      </c>
      <c r="Z3413" t="s">
        <v>28</v>
      </c>
      <c r="AA3413">
        <v>3.5000000000000003E-2</v>
      </c>
      <c r="AB3413" s="5" t="s">
        <v>2341</v>
      </c>
    </row>
    <row r="3414" spans="1:28" x14ac:dyDescent="0.25">
      <c r="A3414" t="s">
        <v>1034</v>
      </c>
      <c r="B3414" s="1">
        <v>42047</v>
      </c>
      <c r="C3414" t="s">
        <v>28</v>
      </c>
      <c r="D3414" t="s">
        <v>29</v>
      </c>
      <c r="E3414" t="s">
        <v>1180</v>
      </c>
      <c r="F3414" t="s">
        <v>33</v>
      </c>
      <c r="G3414" t="s">
        <v>31</v>
      </c>
      <c r="H3414" t="s">
        <v>34</v>
      </c>
      <c r="I3414" t="s">
        <v>35</v>
      </c>
      <c r="J3414" t="s">
        <v>36</v>
      </c>
      <c r="K3414" t="s">
        <v>37</v>
      </c>
      <c r="L3414" t="s">
        <v>35</v>
      </c>
      <c r="M3414" t="s">
        <v>35</v>
      </c>
      <c r="N3414">
        <v>4.0000000000000001E-3</v>
      </c>
      <c r="O3414" t="s">
        <v>28</v>
      </c>
      <c r="P3414">
        <v>313</v>
      </c>
      <c r="Q3414">
        <v>0.1</v>
      </c>
      <c r="R3414">
        <v>136</v>
      </c>
      <c r="S3414" t="s">
        <v>35</v>
      </c>
      <c r="T3414">
        <v>1.4999999999999999E-2</v>
      </c>
      <c r="U3414" t="s">
        <v>35</v>
      </c>
      <c r="V3414">
        <v>7.78</v>
      </c>
      <c r="W3414" t="s">
        <v>28</v>
      </c>
      <c r="X3414">
        <v>65</v>
      </c>
      <c r="Y3414" t="s">
        <v>35</v>
      </c>
      <c r="Z3414" t="s">
        <v>28</v>
      </c>
      <c r="AA3414">
        <v>2.5999999999999999E-2</v>
      </c>
      <c r="AB3414" s="5" t="s">
        <v>2341</v>
      </c>
    </row>
    <row r="3415" spans="1:28" x14ac:dyDescent="0.25">
      <c r="A3415" t="s">
        <v>1127</v>
      </c>
      <c r="B3415" s="1">
        <v>42047</v>
      </c>
      <c r="C3415" t="s">
        <v>28</v>
      </c>
      <c r="D3415" t="s">
        <v>29</v>
      </c>
      <c r="E3415" t="s">
        <v>1830</v>
      </c>
      <c r="F3415" t="s">
        <v>33</v>
      </c>
      <c r="G3415" t="s">
        <v>31</v>
      </c>
      <c r="H3415" t="s">
        <v>34</v>
      </c>
      <c r="I3415">
        <v>2E-3</v>
      </c>
      <c r="J3415" t="s">
        <v>36</v>
      </c>
      <c r="K3415" t="s">
        <v>37</v>
      </c>
      <c r="L3415" t="s">
        <v>35</v>
      </c>
      <c r="M3415" t="s">
        <v>35</v>
      </c>
      <c r="N3415">
        <v>6.0000000000000001E-3</v>
      </c>
      <c r="O3415" t="s">
        <v>28</v>
      </c>
      <c r="P3415">
        <v>262</v>
      </c>
      <c r="Q3415" t="s">
        <v>43</v>
      </c>
      <c r="R3415">
        <v>106</v>
      </c>
      <c r="S3415" t="s">
        <v>35</v>
      </c>
      <c r="T3415">
        <v>3.9E-2</v>
      </c>
      <c r="U3415" t="s">
        <v>35</v>
      </c>
      <c r="V3415">
        <v>7.59</v>
      </c>
      <c r="W3415" t="s">
        <v>28</v>
      </c>
      <c r="X3415">
        <v>57</v>
      </c>
      <c r="Y3415" t="s">
        <v>35</v>
      </c>
      <c r="Z3415" t="s">
        <v>28</v>
      </c>
      <c r="AA3415">
        <v>1.6E-2</v>
      </c>
      <c r="AB3415" s="5" t="s">
        <v>2341</v>
      </c>
    </row>
    <row r="3416" spans="1:28" x14ac:dyDescent="0.25">
      <c r="A3416" t="s">
        <v>1864</v>
      </c>
      <c r="B3416" s="1">
        <v>42047</v>
      </c>
      <c r="C3416" t="s">
        <v>28</v>
      </c>
      <c r="D3416" t="s">
        <v>29</v>
      </c>
      <c r="E3416" t="s">
        <v>2018</v>
      </c>
      <c r="F3416" t="s">
        <v>33</v>
      </c>
      <c r="G3416" t="s">
        <v>31</v>
      </c>
      <c r="H3416" t="s">
        <v>34</v>
      </c>
      <c r="I3416" t="s">
        <v>35</v>
      </c>
      <c r="J3416" t="s">
        <v>36</v>
      </c>
      <c r="K3416" t="s">
        <v>37</v>
      </c>
      <c r="L3416" t="s">
        <v>35</v>
      </c>
      <c r="M3416">
        <v>7.8E-2</v>
      </c>
      <c r="N3416">
        <v>3.72</v>
      </c>
      <c r="O3416" t="s">
        <v>28</v>
      </c>
      <c r="P3416">
        <v>300</v>
      </c>
      <c r="Q3416">
        <v>0.1</v>
      </c>
      <c r="R3416">
        <v>128</v>
      </c>
      <c r="S3416" t="s">
        <v>35</v>
      </c>
      <c r="T3416">
        <v>0.29799999999999999</v>
      </c>
      <c r="U3416">
        <v>2.9000000000000001E-2</v>
      </c>
      <c r="V3416">
        <v>6.04</v>
      </c>
      <c r="W3416" t="s">
        <v>28</v>
      </c>
      <c r="X3416">
        <v>124</v>
      </c>
      <c r="Y3416" t="s">
        <v>35</v>
      </c>
      <c r="Z3416" t="s">
        <v>28</v>
      </c>
      <c r="AA3416">
        <v>8.4000000000000005E-2</v>
      </c>
      <c r="AB3416" s="5" t="s">
        <v>2341</v>
      </c>
    </row>
    <row r="3417" spans="1:28" x14ac:dyDescent="0.25">
      <c r="A3417" t="s">
        <v>2033</v>
      </c>
      <c r="B3417" s="1">
        <v>42047</v>
      </c>
      <c r="C3417" t="s">
        <v>28</v>
      </c>
      <c r="D3417" t="s">
        <v>29</v>
      </c>
      <c r="E3417" t="s">
        <v>2192</v>
      </c>
      <c r="F3417" t="s">
        <v>33</v>
      </c>
      <c r="G3417" t="s">
        <v>31</v>
      </c>
      <c r="H3417">
        <v>0.12</v>
      </c>
      <c r="I3417" t="s">
        <v>35</v>
      </c>
      <c r="J3417" t="s">
        <v>36</v>
      </c>
      <c r="K3417" t="s">
        <v>37</v>
      </c>
      <c r="L3417" t="s">
        <v>35</v>
      </c>
      <c r="M3417">
        <v>1E-3</v>
      </c>
      <c r="N3417">
        <v>4.0000000000000001E-3</v>
      </c>
      <c r="O3417" t="s">
        <v>28</v>
      </c>
      <c r="P3417">
        <v>48</v>
      </c>
      <c r="Q3417" t="s">
        <v>43</v>
      </c>
      <c r="R3417">
        <v>18</v>
      </c>
      <c r="S3417" t="s">
        <v>35</v>
      </c>
      <c r="T3417">
        <v>0.112</v>
      </c>
      <c r="U3417" t="s">
        <v>35</v>
      </c>
      <c r="V3417">
        <v>7.05</v>
      </c>
      <c r="W3417" t="s">
        <v>28</v>
      </c>
      <c r="X3417">
        <v>2</v>
      </c>
      <c r="Y3417" t="s">
        <v>35</v>
      </c>
      <c r="Z3417" t="s">
        <v>28</v>
      </c>
      <c r="AA3417">
        <v>2.8000000000000001E-2</v>
      </c>
      <c r="AB3417" s="5" t="s">
        <v>2341</v>
      </c>
    </row>
    <row r="3418" spans="1:28" x14ac:dyDescent="0.25">
      <c r="A3418" t="s">
        <v>27</v>
      </c>
      <c r="B3418" s="1">
        <v>42046</v>
      </c>
      <c r="C3418" t="s">
        <v>28</v>
      </c>
      <c r="D3418" t="s">
        <v>29</v>
      </c>
      <c r="E3418" t="s">
        <v>388</v>
      </c>
      <c r="F3418" t="s">
        <v>33</v>
      </c>
      <c r="G3418" t="s">
        <v>31</v>
      </c>
      <c r="H3418" t="s">
        <v>34</v>
      </c>
      <c r="I3418" t="s">
        <v>35</v>
      </c>
      <c r="J3418">
        <v>0.05</v>
      </c>
      <c r="K3418" t="s">
        <v>37</v>
      </c>
      <c r="L3418" t="s">
        <v>35</v>
      </c>
      <c r="M3418">
        <v>4.0000000000000001E-3</v>
      </c>
      <c r="N3418">
        <v>2E-3</v>
      </c>
      <c r="O3418" t="s">
        <v>28</v>
      </c>
      <c r="P3418">
        <v>338</v>
      </c>
      <c r="Q3418">
        <v>0.1</v>
      </c>
      <c r="R3418">
        <v>140</v>
      </c>
      <c r="S3418" t="s">
        <v>35</v>
      </c>
      <c r="T3418">
        <v>0.54</v>
      </c>
      <c r="U3418">
        <v>5.0000000000000001E-3</v>
      </c>
      <c r="V3418">
        <v>7.9</v>
      </c>
      <c r="W3418" t="s">
        <v>28</v>
      </c>
      <c r="X3418">
        <v>73</v>
      </c>
      <c r="Y3418" t="s">
        <v>35</v>
      </c>
      <c r="Z3418" t="s">
        <v>28</v>
      </c>
      <c r="AA3418">
        <v>2.4E-2</v>
      </c>
      <c r="AB3418" s="5" t="s">
        <v>2341</v>
      </c>
    </row>
    <row r="3419" spans="1:28" x14ac:dyDescent="0.25">
      <c r="A3419" t="s">
        <v>480</v>
      </c>
      <c r="B3419" s="1">
        <v>42046</v>
      </c>
      <c r="C3419" t="s">
        <v>28</v>
      </c>
      <c r="D3419" t="s">
        <v>29</v>
      </c>
      <c r="E3419" t="s">
        <v>689</v>
      </c>
      <c r="F3419" t="s">
        <v>33</v>
      </c>
      <c r="G3419" t="s">
        <v>31</v>
      </c>
      <c r="H3419">
        <v>0.01</v>
      </c>
      <c r="I3419" t="s">
        <v>35</v>
      </c>
      <c r="J3419" t="s">
        <v>36</v>
      </c>
      <c r="K3419" t="s">
        <v>37</v>
      </c>
      <c r="L3419" t="s">
        <v>35</v>
      </c>
      <c r="M3419" t="s">
        <v>35</v>
      </c>
      <c r="N3419">
        <v>3.0000000000000001E-3</v>
      </c>
      <c r="O3419" t="s">
        <v>28</v>
      </c>
      <c r="P3419">
        <v>305</v>
      </c>
      <c r="Q3419">
        <v>0.1</v>
      </c>
      <c r="R3419">
        <v>127</v>
      </c>
      <c r="S3419" t="s">
        <v>35</v>
      </c>
      <c r="T3419">
        <v>0.12</v>
      </c>
      <c r="U3419">
        <v>2E-3</v>
      </c>
      <c r="V3419">
        <v>7.99</v>
      </c>
      <c r="W3419" t="s">
        <v>28</v>
      </c>
      <c r="X3419">
        <v>57</v>
      </c>
      <c r="Y3419" t="s">
        <v>35</v>
      </c>
      <c r="Z3419" t="s">
        <v>28</v>
      </c>
      <c r="AA3419">
        <v>1.7999999999999999E-2</v>
      </c>
      <c r="AB3419" s="5" t="s">
        <v>2341</v>
      </c>
    </row>
    <row r="3420" spans="1:28" x14ac:dyDescent="0.25">
      <c r="A3420" t="s">
        <v>1034</v>
      </c>
      <c r="B3420" s="1">
        <v>42046</v>
      </c>
      <c r="C3420" t="s">
        <v>28</v>
      </c>
      <c r="D3420" t="s">
        <v>29</v>
      </c>
      <c r="E3420" t="s">
        <v>1181</v>
      </c>
      <c r="F3420" t="s">
        <v>33</v>
      </c>
      <c r="G3420" t="s">
        <v>31</v>
      </c>
      <c r="H3420" t="s">
        <v>34</v>
      </c>
      <c r="I3420" t="s">
        <v>35</v>
      </c>
      <c r="J3420" t="s">
        <v>36</v>
      </c>
      <c r="K3420" t="s">
        <v>37</v>
      </c>
      <c r="L3420" t="s">
        <v>35</v>
      </c>
      <c r="M3420" t="s">
        <v>35</v>
      </c>
      <c r="N3420">
        <v>4.0000000000000001E-3</v>
      </c>
      <c r="O3420" t="s">
        <v>28</v>
      </c>
      <c r="P3420">
        <v>319</v>
      </c>
      <c r="Q3420">
        <v>0.1</v>
      </c>
      <c r="R3420">
        <v>127</v>
      </c>
      <c r="S3420" t="s">
        <v>35</v>
      </c>
      <c r="T3420">
        <v>1.6E-2</v>
      </c>
      <c r="U3420" t="s">
        <v>35</v>
      </c>
      <c r="V3420">
        <v>7.97</v>
      </c>
      <c r="W3420" t="s">
        <v>28</v>
      </c>
      <c r="X3420">
        <v>62</v>
      </c>
      <c r="Y3420" t="s">
        <v>35</v>
      </c>
      <c r="Z3420" t="s">
        <v>28</v>
      </c>
      <c r="AA3420">
        <v>1.2E-2</v>
      </c>
      <c r="AB3420" s="5" t="s">
        <v>2341</v>
      </c>
    </row>
    <row r="3421" spans="1:28" x14ac:dyDescent="0.25">
      <c r="A3421" t="s">
        <v>1127</v>
      </c>
      <c r="B3421" s="1">
        <v>42046</v>
      </c>
      <c r="C3421" t="s">
        <v>28</v>
      </c>
      <c r="D3421" t="s">
        <v>29</v>
      </c>
      <c r="E3421" t="s">
        <v>1831</v>
      </c>
      <c r="F3421" t="s">
        <v>33</v>
      </c>
      <c r="G3421" t="s">
        <v>31</v>
      </c>
      <c r="H3421" t="s">
        <v>34</v>
      </c>
      <c r="I3421">
        <v>2E-3</v>
      </c>
      <c r="J3421" t="s">
        <v>36</v>
      </c>
      <c r="K3421" t="s">
        <v>37</v>
      </c>
      <c r="L3421" t="s">
        <v>35</v>
      </c>
      <c r="M3421" t="s">
        <v>35</v>
      </c>
      <c r="N3421">
        <v>6.0000000000000001E-3</v>
      </c>
      <c r="O3421" t="s">
        <v>28</v>
      </c>
      <c r="P3421">
        <v>258</v>
      </c>
      <c r="Q3421">
        <v>0.1</v>
      </c>
      <c r="R3421">
        <v>108</v>
      </c>
      <c r="S3421" t="s">
        <v>35</v>
      </c>
      <c r="T3421">
        <v>9.0999999999999998E-2</v>
      </c>
      <c r="U3421" t="s">
        <v>35</v>
      </c>
      <c r="V3421">
        <v>7.76</v>
      </c>
      <c r="W3421" t="s">
        <v>28</v>
      </c>
      <c r="X3421">
        <v>59</v>
      </c>
      <c r="Y3421" t="s">
        <v>35</v>
      </c>
      <c r="Z3421" t="s">
        <v>28</v>
      </c>
      <c r="AA3421" t="s">
        <v>38</v>
      </c>
      <c r="AB3421" s="5" t="s">
        <v>2341</v>
      </c>
    </row>
    <row r="3422" spans="1:28" x14ac:dyDescent="0.25">
      <c r="A3422" t="s">
        <v>1864</v>
      </c>
      <c r="B3422" s="1">
        <v>42046</v>
      </c>
      <c r="C3422" t="s">
        <v>28</v>
      </c>
      <c r="D3422" t="s">
        <v>29</v>
      </c>
      <c r="E3422" t="s">
        <v>2019</v>
      </c>
      <c r="F3422" t="s">
        <v>33</v>
      </c>
      <c r="G3422" t="s">
        <v>31</v>
      </c>
      <c r="H3422" t="s">
        <v>34</v>
      </c>
      <c r="I3422" t="s">
        <v>35</v>
      </c>
      <c r="J3422" t="s">
        <v>36</v>
      </c>
      <c r="K3422" t="s">
        <v>37</v>
      </c>
      <c r="L3422" t="s">
        <v>35</v>
      </c>
      <c r="M3422">
        <v>8.4000000000000005E-2</v>
      </c>
      <c r="N3422">
        <v>4.3600000000000003</v>
      </c>
      <c r="O3422" t="s">
        <v>28</v>
      </c>
      <c r="P3422">
        <v>292</v>
      </c>
      <c r="Q3422">
        <v>0.2</v>
      </c>
      <c r="R3422">
        <v>122</v>
      </c>
      <c r="S3422" t="s">
        <v>35</v>
      </c>
      <c r="T3422">
        <v>0.29699999999999999</v>
      </c>
      <c r="U3422">
        <v>3.5999999999999997E-2</v>
      </c>
      <c r="V3422">
        <v>6.47</v>
      </c>
      <c r="W3422" t="s">
        <v>28</v>
      </c>
      <c r="X3422">
        <v>114</v>
      </c>
      <c r="Y3422" t="s">
        <v>35</v>
      </c>
      <c r="Z3422" t="s">
        <v>28</v>
      </c>
      <c r="AA3422">
        <v>8.3000000000000004E-2</v>
      </c>
      <c r="AB3422" s="5" t="s">
        <v>2341</v>
      </c>
    </row>
    <row r="3423" spans="1:28" x14ac:dyDescent="0.25">
      <c r="A3423" t="s">
        <v>2033</v>
      </c>
      <c r="B3423" s="1">
        <v>42046</v>
      </c>
      <c r="C3423" t="s">
        <v>28</v>
      </c>
      <c r="D3423" t="s">
        <v>29</v>
      </c>
      <c r="E3423" t="s">
        <v>2193</v>
      </c>
      <c r="F3423" t="s">
        <v>33</v>
      </c>
      <c r="G3423" t="s">
        <v>31</v>
      </c>
      <c r="H3423">
        <v>0.35</v>
      </c>
      <c r="I3423" t="s">
        <v>35</v>
      </c>
      <c r="J3423" t="s">
        <v>36</v>
      </c>
      <c r="K3423" t="s">
        <v>37</v>
      </c>
      <c r="L3423" t="s">
        <v>35</v>
      </c>
      <c r="M3423">
        <v>6.0000000000000001E-3</v>
      </c>
      <c r="N3423">
        <v>7.0000000000000001E-3</v>
      </c>
      <c r="O3423" t="s">
        <v>28</v>
      </c>
      <c r="P3423">
        <v>127</v>
      </c>
      <c r="Q3423" t="s">
        <v>43</v>
      </c>
      <c r="R3423">
        <v>46</v>
      </c>
      <c r="S3423" t="s">
        <v>35</v>
      </c>
      <c r="T3423">
        <v>0.106</v>
      </c>
      <c r="U3423">
        <v>2E-3</v>
      </c>
      <c r="V3423">
        <v>7.33</v>
      </c>
      <c r="W3423" t="s">
        <v>28</v>
      </c>
      <c r="X3423">
        <v>32</v>
      </c>
      <c r="Y3423" t="s">
        <v>35</v>
      </c>
      <c r="Z3423" t="s">
        <v>28</v>
      </c>
      <c r="AA3423">
        <v>3.3000000000000002E-2</v>
      </c>
      <c r="AB3423" s="5" t="s">
        <v>2341</v>
      </c>
    </row>
    <row r="3424" spans="1:28" x14ac:dyDescent="0.25">
      <c r="A3424" t="s">
        <v>1864</v>
      </c>
      <c r="B3424" s="1">
        <v>42045</v>
      </c>
      <c r="C3424" t="s">
        <v>28</v>
      </c>
      <c r="D3424" t="s">
        <v>29</v>
      </c>
      <c r="E3424" t="s">
        <v>2020</v>
      </c>
      <c r="F3424" t="s">
        <v>33</v>
      </c>
      <c r="G3424" t="s">
        <v>31</v>
      </c>
      <c r="H3424" t="s">
        <v>34</v>
      </c>
      <c r="I3424" t="s">
        <v>35</v>
      </c>
      <c r="J3424" t="s">
        <v>36</v>
      </c>
      <c r="K3424" t="s">
        <v>37</v>
      </c>
      <c r="L3424" t="s">
        <v>35</v>
      </c>
      <c r="M3424">
        <v>7.3999999999999996E-2</v>
      </c>
      <c r="N3424">
        <v>3.59</v>
      </c>
      <c r="O3424" t="s">
        <v>28</v>
      </c>
      <c r="P3424">
        <v>285</v>
      </c>
      <c r="Q3424">
        <v>0.2</v>
      </c>
      <c r="R3424">
        <v>119</v>
      </c>
      <c r="S3424" t="s">
        <v>35</v>
      </c>
      <c r="T3424">
        <v>0.26200000000000001</v>
      </c>
      <c r="U3424">
        <v>3.1E-2</v>
      </c>
      <c r="V3424">
        <v>6.5</v>
      </c>
      <c r="W3424" t="s">
        <v>28</v>
      </c>
      <c r="X3424">
        <v>111</v>
      </c>
      <c r="Y3424" t="s">
        <v>35</v>
      </c>
      <c r="Z3424" t="s">
        <v>28</v>
      </c>
      <c r="AA3424">
        <v>8.4000000000000005E-2</v>
      </c>
      <c r="AB3424" s="5" t="s">
        <v>2341</v>
      </c>
    </row>
    <row r="3425" spans="1:28" x14ac:dyDescent="0.25">
      <c r="A3425" t="s">
        <v>1864</v>
      </c>
      <c r="B3425" s="1">
        <v>42044</v>
      </c>
      <c r="C3425" t="s">
        <v>28</v>
      </c>
      <c r="D3425" t="s">
        <v>29</v>
      </c>
      <c r="E3425" t="s">
        <v>2021</v>
      </c>
      <c r="F3425" t="s">
        <v>33</v>
      </c>
      <c r="G3425" t="s">
        <v>31</v>
      </c>
      <c r="H3425">
        <v>0.38</v>
      </c>
      <c r="I3425">
        <v>1E-3</v>
      </c>
      <c r="J3425" t="s">
        <v>36</v>
      </c>
      <c r="K3425" t="s">
        <v>37</v>
      </c>
      <c r="L3425" t="s">
        <v>35</v>
      </c>
      <c r="M3425">
        <v>0.13</v>
      </c>
      <c r="N3425">
        <v>4.08</v>
      </c>
      <c r="O3425" t="s">
        <v>28</v>
      </c>
      <c r="P3425">
        <v>283</v>
      </c>
      <c r="Q3425">
        <v>0.2</v>
      </c>
      <c r="R3425">
        <v>116</v>
      </c>
      <c r="S3425" t="s">
        <v>35</v>
      </c>
      <c r="T3425">
        <v>0.48499999999999999</v>
      </c>
      <c r="U3425">
        <v>0.05</v>
      </c>
      <c r="V3425">
        <v>6.6</v>
      </c>
      <c r="W3425" t="s">
        <v>28</v>
      </c>
      <c r="X3425">
        <v>108</v>
      </c>
      <c r="Y3425" t="s">
        <v>35</v>
      </c>
      <c r="Z3425" t="s">
        <v>28</v>
      </c>
      <c r="AA3425">
        <v>8.7999999999999995E-2</v>
      </c>
      <c r="AB3425" s="5" t="s">
        <v>2341</v>
      </c>
    </row>
    <row r="3426" spans="1:28" x14ac:dyDescent="0.25">
      <c r="A3426" t="s">
        <v>1864</v>
      </c>
      <c r="B3426" s="1">
        <v>42042</v>
      </c>
      <c r="C3426" t="s">
        <v>28</v>
      </c>
      <c r="D3426" t="s">
        <v>29</v>
      </c>
      <c r="E3426" t="s">
        <v>2022</v>
      </c>
      <c r="F3426" t="s">
        <v>33</v>
      </c>
      <c r="G3426" t="s">
        <v>31</v>
      </c>
      <c r="H3426">
        <v>0.02</v>
      </c>
      <c r="I3426" t="s">
        <v>35</v>
      </c>
      <c r="J3426" t="s">
        <v>36</v>
      </c>
      <c r="K3426" t="s">
        <v>37</v>
      </c>
      <c r="L3426" t="s">
        <v>35</v>
      </c>
      <c r="M3426">
        <v>6.0999999999999999E-2</v>
      </c>
      <c r="N3426">
        <v>3.01</v>
      </c>
      <c r="O3426" t="s">
        <v>28</v>
      </c>
      <c r="P3426" t="s">
        <v>28</v>
      </c>
      <c r="Q3426" t="s">
        <v>28</v>
      </c>
      <c r="R3426" t="s">
        <v>28</v>
      </c>
      <c r="S3426" t="s">
        <v>35</v>
      </c>
      <c r="T3426">
        <v>0.216</v>
      </c>
      <c r="U3426">
        <v>2.8000000000000001E-2</v>
      </c>
      <c r="V3426" t="s">
        <v>28</v>
      </c>
      <c r="W3426" t="s">
        <v>28</v>
      </c>
      <c r="X3426" t="s">
        <v>28</v>
      </c>
      <c r="Y3426" t="s">
        <v>35</v>
      </c>
      <c r="Z3426" t="s">
        <v>28</v>
      </c>
      <c r="AA3426">
        <v>7.4999999999999997E-2</v>
      </c>
      <c r="AB3426" s="5" t="s">
        <v>2341</v>
      </c>
    </row>
    <row r="3427" spans="1:28" x14ac:dyDescent="0.25">
      <c r="A3427" t="s">
        <v>413</v>
      </c>
      <c r="B3427" s="1">
        <v>41994</v>
      </c>
      <c r="C3427" t="s">
        <v>28</v>
      </c>
      <c r="D3427" t="s">
        <v>29</v>
      </c>
      <c r="E3427" t="s">
        <v>476</v>
      </c>
      <c r="F3427" t="s">
        <v>33</v>
      </c>
      <c r="G3427" t="s">
        <v>31</v>
      </c>
      <c r="H3427">
        <v>0.11</v>
      </c>
      <c r="I3427" t="s">
        <v>35</v>
      </c>
      <c r="J3427" t="s">
        <v>36</v>
      </c>
      <c r="K3427" t="s">
        <v>37</v>
      </c>
      <c r="L3427" t="s">
        <v>35</v>
      </c>
      <c r="M3427">
        <v>2E-3</v>
      </c>
      <c r="N3427">
        <v>5.0000000000000001E-3</v>
      </c>
      <c r="O3427" t="s">
        <v>28</v>
      </c>
      <c r="P3427">
        <v>180</v>
      </c>
      <c r="Q3427" t="s">
        <v>43</v>
      </c>
      <c r="R3427">
        <v>74</v>
      </c>
      <c r="S3427" t="s">
        <v>35</v>
      </c>
      <c r="T3427">
        <v>0.255</v>
      </c>
      <c r="U3427">
        <v>3.0000000000000001E-3</v>
      </c>
      <c r="V3427">
        <v>7.9</v>
      </c>
      <c r="W3427" t="s">
        <v>28</v>
      </c>
      <c r="X3427">
        <v>25</v>
      </c>
      <c r="Y3427" t="s">
        <v>35</v>
      </c>
      <c r="Z3427" t="s">
        <v>28</v>
      </c>
      <c r="AA3427" t="s">
        <v>38</v>
      </c>
      <c r="AB3427" s="5" t="s">
        <v>2341</v>
      </c>
    </row>
    <row r="3428" spans="1:28" x14ac:dyDescent="0.25">
      <c r="A3428" t="s">
        <v>725</v>
      </c>
      <c r="B3428" s="1">
        <v>41994</v>
      </c>
      <c r="C3428" t="s">
        <v>28</v>
      </c>
      <c r="D3428" t="s">
        <v>29</v>
      </c>
      <c r="E3428" t="s">
        <v>769</v>
      </c>
      <c r="F3428" t="s">
        <v>33</v>
      </c>
      <c r="G3428" t="s">
        <v>31</v>
      </c>
      <c r="H3428">
        <v>0.09</v>
      </c>
      <c r="I3428" t="s">
        <v>35</v>
      </c>
      <c r="J3428" t="s">
        <v>36</v>
      </c>
      <c r="K3428" t="s">
        <v>37</v>
      </c>
      <c r="L3428" t="s">
        <v>35</v>
      </c>
      <c r="M3428">
        <v>2E-3</v>
      </c>
      <c r="N3428">
        <v>1.2E-2</v>
      </c>
      <c r="O3428" t="s">
        <v>28</v>
      </c>
      <c r="P3428">
        <v>224</v>
      </c>
      <c r="Q3428" t="s">
        <v>43</v>
      </c>
      <c r="R3428">
        <v>94</v>
      </c>
      <c r="S3428" t="s">
        <v>35</v>
      </c>
      <c r="T3428">
        <v>0.40600000000000003</v>
      </c>
      <c r="U3428">
        <v>2E-3</v>
      </c>
      <c r="V3428">
        <v>7.85</v>
      </c>
      <c r="W3428" t="s">
        <v>28</v>
      </c>
      <c r="X3428">
        <v>35</v>
      </c>
      <c r="Y3428" t="s">
        <v>35</v>
      </c>
      <c r="Z3428" t="s">
        <v>28</v>
      </c>
      <c r="AA3428" t="s">
        <v>38</v>
      </c>
      <c r="AB3428" s="5" t="s">
        <v>2341</v>
      </c>
    </row>
    <row r="3429" spans="1:28" x14ac:dyDescent="0.25">
      <c r="A3429" t="s">
        <v>1186</v>
      </c>
      <c r="B3429" s="1">
        <v>41994</v>
      </c>
      <c r="C3429" t="s">
        <v>28</v>
      </c>
      <c r="D3429" t="s">
        <v>29</v>
      </c>
      <c r="E3429" t="s">
        <v>1220</v>
      </c>
      <c r="F3429" t="s">
        <v>33</v>
      </c>
      <c r="G3429" t="s">
        <v>31</v>
      </c>
      <c r="H3429">
        <v>0.08</v>
      </c>
      <c r="I3429">
        <v>1E-3</v>
      </c>
      <c r="J3429" t="s">
        <v>36</v>
      </c>
      <c r="K3429" t="s">
        <v>37</v>
      </c>
      <c r="L3429" t="s">
        <v>35</v>
      </c>
      <c r="M3429" t="s">
        <v>35</v>
      </c>
      <c r="N3429">
        <v>7.0000000000000001E-3</v>
      </c>
      <c r="O3429" t="s">
        <v>28</v>
      </c>
      <c r="P3429">
        <v>212</v>
      </c>
      <c r="Q3429" t="s">
        <v>43</v>
      </c>
      <c r="R3429">
        <v>95</v>
      </c>
      <c r="S3429" t="s">
        <v>35</v>
      </c>
      <c r="T3429">
        <v>0.123</v>
      </c>
      <c r="U3429">
        <v>1E-3</v>
      </c>
      <c r="V3429">
        <v>7.85</v>
      </c>
      <c r="W3429" t="s">
        <v>28</v>
      </c>
      <c r="X3429">
        <v>42</v>
      </c>
      <c r="Y3429" t="s">
        <v>35</v>
      </c>
      <c r="Z3429" t="s">
        <v>28</v>
      </c>
      <c r="AA3429" t="s">
        <v>38</v>
      </c>
      <c r="AB3429" s="5" t="s">
        <v>2341</v>
      </c>
    </row>
    <row r="3430" spans="1:28" x14ac:dyDescent="0.25">
      <c r="A3430" t="s">
        <v>1445</v>
      </c>
      <c r="B3430" s="1">
        <v>41994</v>
      </c>
      <c r="C3430" t="s">
        <v>28</v>
      </c>
      <c r="D3430" t="s">
        <v>29</v>
      </c>
      <c r="E3430" t="s">
        <v>1488</v>
      </c>
      <c r="F3430" t="s">
        <v>33</v>
      </c>
      <c r="G3430" t="s">
        <v>31</v>
      </c>
      <c r="H3430">
        <v>0.14000000000000001</v>
      </c>
      <c r="I3430" t="s">
        <v>35</v>
      </c>
      <c r="J3430" t="s">
        <v>36</v>
      </c>
      <c r="K3430" t="s">
        <v>37</v>
      </c>
      <c r="L3430" t="s">
        <v>35</v>
      </c>
      <c r="M3430" t="s">
        <v>35</v>
      </c>
      <c r="N3430">
        <v>4.0000000000000001E-3</v>
      </c>
      <c r="O3430" t="s">
        <v>28</v>
      </c>
      <c r="P3430">
        <v>134</v>
      </c>
      <c r="Q3430" t="s">
        <v>43</v>
      </c>
      <c r="R3430">
        <v>60</v>
      </c>
      <c r="S3430" t="s">
        <v>35</v>
      </c>
      <c r="T3430">
        <v>7.1999999999999995E-2</v>
      </c>
      <c r="U3430" t="s">
        <v>35</v>
      </c>
      <c r="V3430">
        <v>8.0299999999999994</v>
      </c>
      <c r="W3430" t="s">
        <v>28</v>
      </c>
      <c r="X3430">
        <v>2</v>
      </c>
      <c r="Y3430" t="s">
        <v>35</v>
      </c>
      <c r="Z3430" t="s">
        <v>28</v>
      </c>
      <c r="AA3430" t="s">
        <v>38</v>
      </c>
      <c r="AB3430" s="5" t="s">
        <v>2341</v>
      </c>
    </row>
    <row r="3431" spans="1:28" x14ac:dyDescent="0.25">
      <c r="A3431" t="s">
        <v>27</v>
      </c>
      <c r="B3431" s="1">
        <v>41993</v>
      </c>
      <c r="C3431" t="s">
        <v>28</v>
      </c>
      <c r="D3431" t="s">
        <v>29</v>
      </c>
      <c r="E3431" t="s">
        <v>398</v>
      </c>
      <c r="F3431" t="s">
        <v>33</v>
      </c>
      <c r="G3431" t="s">
        <v>31</v>
      </c>
      <c r="H3431">
        <v>0.1</v>
      </c>
      <c r="I3431" t="s">
        <v>35</v>
      </c>
      <c r="J3431" t="s">
        <v>36</v>
      </c>
      <c r="K3431" t="s">
        <v>37</v>
      </c>
      <c r="L3431" t="s">
        <v>35</v>
      </c>
      <c r="M3431">
        <v>4.0000000000000001E-3</v>
      </c>
      <c r="N3431">
        <v>5.0000000000000001E-3</v>
      </c>
      <c r="O3431" t="s">
        <v>28</v>
      </c>
      <c r="P3431">
        <v>248</v>
      </c>
      <c r="Q3431" t="s">
        <v>43</v>
      </c>
      <c r="R3431">
        <v>99</v>
      </c>
      <c r="S3431" t="s">
        <v>35</v>
      </c>
      <c r="T3431">
        <v>0.432</v>
      </c>
      <c r="U3431">
        <v>3.0000000000000001E-3</v>
      </c>
      <c r="V3431">
        <v>7.73</v>
      </c>
      <c r="W3431" t="s">
        <v>28</v>
      </c>
      <c r="X3431">
        <v>59</v>
      </c>
      <c r="Y3431" t="s">
        <v>35</v>
      </c>
      <c r="Z3431" t="s">
        <v>28</v>
      </c>
      <c r="AA3431" t="s">
        <v>38</v>
      </c>
      <c r="AB3431" s="5" t="s">
        <v>2341</v>
      </c>
    </row>
    <row r="3432" spans="1:28" x14ac:dyDescent="0.25">
      <c r="A3432" t="s">
        <v>480</v>
      </c>
      <c r="B3432" s="1">
        <v>41993</v>
      </c>
      <c r="C3432" t="s">
        <v>28</v>
      </c>
      <c r="D3432" t="s">
        <v>29</v>
      </c>
      <c r="E3432" t="s">
        <v>699</v>
      </c>
      <c r="F3432" t="s">
        <v>33</v>
      </c>
      <c r="G3432" t="s">
        <v>31</v>
      </c>
      <c r="H3432">
        <v>0.09</v>
      </c>
      <c r="I3432">
        <v>1E-3</v>
      </c>
      <c r="J3432" t="s">
        <v>36</v>
      </c>
      <c r="K3432" t="s">
        <v>37</v>
      </c>
      <c r="L3432" t="s">
        <v>35</v>
      </c>
      <c r="M3432">
        <v>2E-3</v>
      </c>
      <c r="N3432">
        <v>8.0000000000000002E-3</v>
      </c>
      <c r="O3432" t="s">
        <v>28</v>
      </c>
      <c r="P3432">
        <v>166</v>
      </c>
      <c r="Q3432" t="s">
        <v>43</v>
      </c>
      <c r="R3432">
        <v>70</v>
      </c>
      <c r="S3432" t="s">
        <v>35</v>
      </c>
      <c r="T3432">
        <v>0.29099999999999998</v>
      </c>
      <c r="U3432">
        <v>2E-3</v>
      </c>
      <c r="V3432">
        <v>7.81</v>
      </c>
      <c r="W3432" t="s">
        <v>28</v>
      </c>
      <c r="X3432">
        <v>20</v>
      </c>
      <c r="Y3432" t="s">
        <v>35</v>
      </c>
      <c r="Z3432" t="s">
        <v>28</v>
      </c>
      <c r="AA3432" t="s">
        <v>38</v>
      </c>
      <c r="AB3432" s="5" t="s">
        <v>2341</v>
      </c>
    </row>
    <row r="3433" spans="1:28" x14ac:dyDescent="0.25">
      <c r="A3433" t="s">
        <v>772</v>
      </c>
      <c r="B3433" s="1">
        <v>41993</v>
      </c>
      <c r="C3433" t="s">
        <v>28</v>
      </c>
      <c r="D3433" t="s">
        <v>29</v>
      </c>
      <c r="E3433" t="s">
        <v>936</v>
      </c>
      <c r="F3433" t="s">
        <v>33</v>
      </c>
      <c r="G3433" t="s">
        <v>31</v>
      </c>
      <c r="H3433">
        <v>0.08</v>
      </c>
      <c r="I3433" t="s">
        <v>35</v>
      </c>
      <c r="J3433" t="s">
        <v>36</v>
      </c>
      <c r="K3433" t="s">
        <v>37</v>
      </c>
      <c r="L3433" t="s">
        <v>35</v>
      </c>
      <c r="M3433">
        <v>2E-3</v>
      </c>
      <c r="N3433">
        <v>0.01</v>
      </c>
      <c r="O3433" t="s">
        <v>28</v>
      </c>
      <c r="P3433">
        <v>216</v>
      </c>
      <c r="Q3433" t="s">
        <v>43</v>
      </c>
      <c r="R3433">
        <v>93</v>
      </c>
      <c r="S3433" t="s">
        <v>35</v>
      </c>
      <c r="T3433">
        <v>0.372</v>
      </c>
      <c r="U3433">
        <v>2E-3</v>
      </c>
      <c r="V3433">
        <v>7.81</v>
      </c>
      <c r="W3433" t="s">
        <v>28</v>
      </c>
      <c r="X3433">
        <v>34</v>
      </c>
      <c r="Y3433" t="s">
        <v>35</v>
      </c>
      <c r="Z3433" t="s">
        <v>28</v>
      </c>
      <c r="AA3433">
        <v>7.0000000000000001E-3</v>
      </c>
      <c r="AB3433" s="5" t="s">
        <v>2341</v>
      </c>
    </row>
    <row r="3434" spans="1:28" x14ac:dyDescent="0.25">
      <c r="A3434" t="s">
        <v>1034</v>
      </c>
      <c r="B3434" s="1">
        <v>41993</v>
      </c>
      <c r="C3434" t="s">
        <v>28</v>
      </c>
      <c r="D3434" t="s">
        <v>29</v>
      </c>
      <c r="E3434" t="s">
        <v>1182</v>
      </c>
      <c r="F3434" t="s">
        <v>33</v>
      </c>
      <c r="G3434" t="s">
        <v>31</v>
      </c>
      <c r="H3434">
        <v>0.06</v>
      </c>
      <c r="I3434" t="s">
        <v>35</v>
      </c>
      <c r="J3434" t="s">
        <v>36</v>
      </c>
      <c r="K3434" t="s">
        <v>37</v>
      </c>
      <c r="L3434" t="s">
        <v>35</v>
      </c>
      <c r="M3434" t="s">
        <v>35</v>
      </c>
      <c r="N3434">
        <v>1.0999999999999999E-2</v>
      </c>
      <c r="O3434" t="s">
        <v>28</v>
      </c>
      <c r="P3434">
        <v>214</v>
      </c>
      <c r="Q3434" t="s">
        <v>43</v>
      </c>
      <c r="R3434">
        <v>95</v>
      </c>
      <c r="S3434" t="s">
        <v>35</v>
      </c>
      <c r="T3434">
        <v>1.6E-2</v>
      </c>
      <c r="U3434">
        <v>1E-3</v>
      </c>
      <c r="V3434">
        <v>8.51</v>
      </c>
      <c r="W3434" t="s">
        <v>28</v>
      </c>
      <c r="X3434">
        <v>46</v>
      </c>
      <c r="Y3434" t="s">
        <v>35</v>
      </c>
      <c r="Z3434" t="s">
        <v>28</v>
      </c>
      <c r="AA3434">
        <v>5.0000000000000001E-3</v>
      </c>
      <c r="AB3434" s="5" t="s">
        <v>2341</v>
      </c>
    </row>
    <row r="3435" spans="1:28" x14ac:dyDescent="0.25">
      <c r="A3435" t="s">
        <v>1135</v>
      </c>
      <c r="B3435" s="1">
        <v>41993</v>
      </c>
      <c r="C3435" t="s">
        <v>28</v>
      </c>
      <c r="D3435" t="s">
        <v>29</v>
      </c>
      <c r="E3435" t="s">
        <v>1432</v>
      </c>
      <c r="F3435" t="s">
        <v>33</v>
      </c>
      <c r="G3435" t="s">
        <v>31</v>
      </c>
      <c r="H3435">
        <v>0.1</v>
      </c>
      <c r="I3435" t="s">
        <v>35</v>
      </c>
      <c r="J3435" t="s">
        <v>36</v>
      </c>
      <c r="K3435" t="s">
        <v>37</v>
      </c>
      <c r="L3435" t="s">
        <v>35</v>
      </c>
      <c r="M3435" t="s">
        <v>35</v>
      </c>
      <c r="N3435">
        <v>8.9999999999999993E-3</v>
      </c>
      <c r="O3435" t="s">
        <v>28</v>
      </c>
      <c r="P3435">
        <v>149</v>
      </c>
      <c r="Q3435">
        <v>0.1</v>
      </c>
      <c r="R3435">
        <v>60</v>
      </c>
      <c r="S3435" t="s">
        <v>35</v>
      </c>
      <c r="T3435">
        <v>0.30499999999999999</v>
      </c>
      <c r="U3435">
        <v>1E-3</v>
      </c>
      <c r="V3435">
        <v>7.11</v>
      </c>
      <c r="W3435" t="s">
        <v>28</v>
      </c>
      <c r="X3435">
        <v>34</v>
      </c>
      <c r="Y3435" t="s">
        <v>35</v>
      </c>
      <c r="Z3435" t="s">
        <v>28</v>
      </c>
      <c r="AA3435" t="s">
        <v>38</v>
      </c>
      <c r="AB3435" s="5" t="s">
        <v>2341</v>
      </c>
    </row>
    <row r="3436" spans="1:28" x14ac:dyDescent="0.25">
      <c r="A3436" t="s">
        <v>1127</v>
      </c>
      <c r="B3436" s="1">
        <v>41993</v>
      </c>
      <c r="C3436" t="s">
        <v>28</v>
      </c>
      <c r="D3436" t="s">
        <v>29</v>
      </c>
      <c r="E3436" t="s">
        <v>1841</v>
      </c>
      <c r="F3436" t="s">
        <v>33</v>
      </c>
      <c r="G3436" t="s">
        <v>31</v>
      </c>
      <c r="H3436">
        <v>0.04</v>
      </c>
      <c r="I3436" t="s">
        <v>35</v>
      </c>
      <c r="J3436" t="s">
        <v>36</v>
      </c>
      <c r="K3436" t="s">
        <v>37</v>
      </c>
      <c r="L3436" t="s">
        <v>35</v>
      </c>
      <c r="M3436">
        <v>3.0000000000000001E-3</v>
      </c>
      <c r="N3436">
        <v>6.0000000000000001E-3</v>
      </c>
      <c r="O3436" t="s">
        <v>28</v>
      </c>
      <c r="P3436">
        <v>541</v>
      </c>
      <c r="Q3436">
        <v>0.1</v>
      </c>
      <c r="R3436">
        <v>239</v>
      </c>
      <c r="S3436" t="s">
        <v>35</v>
      </c>
      <c r="T3436">
        <v>0.61899999999999999</v>
      </c>
      <c r="U3436">
        <v>3.0000000000000001E-3</v>
      </c>
      <c r="V3436">
        <v>7.93</v>
      </c>
      <c r="W3436" t="s">
        <v>28</v>
      </c>
      <c r="X3436">
        <v>167</v>
      </c>
      <c r="Y3436" t="s">
        <v>35</v>
      </c>
      <c r="Z3436" t="s">
        <v>28</v>
      </c>
      <c r="AA3436" t="s">
        <v>38</v>
      </c>
      <c r="AB3436" s="5" t="s">
        <v>2341</v>
      </c>
    </row>
    <row r="3437" spans="1:28" x14ac:dyDescent="0.25">
      <c r="A3437" t="s">
        <v>27</v>
      </c>
      <c r="B3437" s="1">
        <v>41927</v>
      </c>
      <c r="C3437" t="s">
        <v>28</v>
      </c>
      <c r="D3437" t="s">
        <v>29</v>
      </c>
      <c r="E3437" t="s">
        <v>410</v>
      </c>
      <c r="F3437" t="s">
        <v>33</v>
      </c>
      <c r="G3437" t="s">
        <v>31</v>
      </c>
      <c r="H3437" t="s">
        <v>34</v>
      </c>
      <c r="I3437">
        <v>1E-3</v>
      </c>
      <c r="J3437">
        <v>7.0000000000000007E-2</v>
      </c>
      <c r="K3437" t="s">
        <v>37</v>
      </c>
      <c r="L3437" t="s">
        <v>35</v>
      </c>
      <c r="M3437">
        <v>8.5999999999999993E-2</v>
      </c>
      <c r="N3437">
        <v>1.2999999999999999E-2</v>
      </c>
      <c r="O3437" t="s">
        <v>28</v>
      </c>
      <c r="P3437">
        <v>2960</v>
      </c>
      <c r="Q3437">
        <v>0.4</v>
      </c>
      <c r="R3437">
        <v>1980</v>
      </c>
      <c r="S3437" t="s">
        <v>35</v>
      </c>
      <c r="T3437">
        <v>1.77</v>
      </c>
      <c r="U3437">
        <v>5.1999999999999998E-2</v>
      </c>
      <c r="V3437">
        <v>8.07</v>
      </c>
      <c r="W3437" t="s">
        <v>28</v>
      </c>
      <c r="X3437">
        <v>1770</v>
      </c>
      <c r="Y3437">
        <v>1E-3</v>
      </c>
      <c r="Z3437" t="s">
        <v>28</v>
      </c>
      <c r="AA3437">
        <v>3.3000000000000002E-2</v>
      </c>
      <c r="AB3437" s="5" t="s">
        <v>2341</v>
      </c>
    </row>
    <row r="3438" spans="1:28" x14ac:dyDescent="0.25">
      <c r="A3438" t="s">
        <v>413</v>
      </c>
      <c r="B3438" s="1">
        <v>41927</v>
      </c>
      <c r="C3438" t="s">
        <v>28</v>
      </c>
      <c r="D3438" t="s">
        <v>29</v>
      </c>
      <c r="E3438" t="s">
        <v>477</v>
      </c>
      <c r="F3438" t="s">
        <v>33</v>
      </c>
      <c r="G3438" t="s">
        <v>31</v>
      </c>
      <c r="H3438" t="s">
        <v>34</v>
      </c>
      <c r="I3438">
        <v>1E-3</v>
      </c>
      <c r="J3438">
        <v>0.06</v>
      </c>
      <c r="K3438" t="s">
        <v>37</v>
      </c>
      <c r="L3438" t="s">
        <v>35</v>
      </c>
      <c r="M3438">
        <v>1E-3</v>
      </c>
      <c r="N3438">
        <v>1.0999999999999999E-2</v>
      </c>
      <c r="O3438" t="s">
        <v>28</v>
      </c>
      <c r="P3438">
        <v>3340</v>
      </c>
      <c r="Q3438">
        <v>0.4</v>
      </c>
      <c r="R3438">
        <v>2300</v>
      </c>
      <c r="S3438" t="s">
        <v>35</v>
      </c>
      <c r="T3438">
        <v>1.4E-2</v>
      </c>
      <c r="U3438">
        <v>6.0000000000000001E-3</v>
      </c>
      <c r="V3438">
        <v>8.56</v>
      </c>
      <c r="W3438" t="s">
        <v>28</v>
      </c>
      <c r="X3438">
        <v>2080</v>
      </c>
      <c r="Y3438">
        <v>1E-3</v>
      </c>
      <c r="Z3438" t="s">
        <v>28</v>
      </c>
      <c r="AA3438" t="s">
        <v>38</v>
      </c>
      <c r="AB3438" s="5" t="s">
        <v>2341</v>
      </c>
    </row>
    <row r="3439" spans="1:28" x14ac:dyDescent="0.25">
      <c r="A3439" t="s">
        <v>480</v>
      </c>
      <c r="B3439" s="1">
        <v>41927</v>
      </c>
      <c r="C3439" t="s">
        <v>28</v>
      </c>
      <c r="D3439" t="s">
        <v>29</v>
      </c>
      <c r="E3439" t="s">
        <v>711</v>
      </c>
      <c r="F3439" t="s">
        <v>33</v>
      </c>
      <c r="G3439" t="s">
        <v>31</v>
      </c>
      <c r="H3439" t="s">
        <v>34</v>
      </c>
      <c r="I3439">
        <v>1E-3</v>
      </c>
      <c r="J3439">
        <v>0.08</v>
      </c>
      <c r="K3439" t="s">
        <v>37</v>
      </c>
      <c r="L3439" t="s">
        <v>35</v>
      </c>
      <c r="M3439">
        <v>1E-3</v>
      </c>
      <c r="N3439">
        <v>1.2999999999999999E-2</v>
      </c>
      <c r="O3439" t="s">
        <v>28</v>
      </c>
      <c r="P3439">
        <v>4610</v>
      </c>
      <c r="Q3439">
        <v>0.5</v>
      </c>
      <c r="R3439">
        <v>3390</v>
      </c>
      <c r="S3439" t="s">
        <v>35</v>
      </c>
      <c r="T3439">
        <v>0.01</v>
      </c>
      <c r="U3439">
        <v>6.0000000000000001E-3</v>
      </c>
      <c r="V3439">
        <v>8.5500000000000007</v>
      </c>
      <c r="W3439" t="s">
        <v>28</v>
      </c>
      <c r="X3439">
        <v>3050</v>
      </c>
      <c r="Y3439" t="s">
        <v>35</v>
      </c>
      <c r="Z3439" t="s">
        <v>28</v>
      </c>
      <c r="AA3439" t="s">
        <v>38</v>
      </c>
      <c r="AB3439" s="5" t="s">
        <v>2341</v>
      </c>
    </row>
    <row r="3440" spans="1:28" x14ac:dyDescent="0.25">
      <c r="A3440" t="s">
        <v>1034</v>
      </c>
      <c r="B3440" s="1">
        <v>41927</v>
      </c>
      <c r="C3440" t="s">
        <v>28</v>
      </c>
      <c r="D3440" t="s">
        <v>29</v>
      </c>
      <c r="E3440" t="s">
        <v>1183</v>
      </c>
      <c r="F3440" t="s">
        <v>33</v>
      </c>
      <c r="G3440" t="s">
        <v>31</v>
      </c>
      <c r="H3440" t="s">
        <v>34</v>
      </c>
      <c r="I3440">
        <v>2E-3</v>
      </c>
      <c r="J3440">
        <v>0.08</v>
      </c>
      <c r="K3440" t="s">
        <v>37</v>
      </c>
      <c r="L3440" t="s">
        <v>35</v>
      </c>
      <c r="M3440">
        <v>1E-3</v>
      </c>
      <c r="N3440">
        <v>8.0000000000000002E-3</v>
      </c>
      <c r="O3440" t="s">
        <v>28</v>
      </c>
      <c r="P3440">
        <v>919</v>
      </c>
      <c r="Q3440">
        <v>0.2</v>
      </c>
      <c r="R3440">
        <v>407</v>
      </c>
      <c r="S3440" t="s">
        <v>35</v>
      </c>
      <c r="T3440">
        <v>1.2E-2</v>
      </c>
      <c r="U3440">
        <v>1E-3</v>
      </c>
      <c r="V3440">
        <v>8.83</v>
      </c>
      <c r="W3440" t="s">
        <v>28</v>
      </c>
      <c r="X3440">
        <v>325</v>
      </c>
      <c r="Y3440" t="s">
        <v>35</v>
      </c>
      <c r="Z3440" t="s">
        <v>28</v>
      </c>
      <c r="AA3440" t="s">
        <v>38</v>
      </c>
      <c r="AB3440" s="5" t="s">
        <v>2341</v>
      </c>
    </row>
    <row r="3441" spans="1:28" x14ac:dyDescent="0.25">
      <c r="A3441" t="s">
        <v>1135</v>
      </c>
      <c r="B3441" s="1">
        <v>41927</v>
      </c>
      <c r="C3441" t="s">
        <v>28</v>
      </c>
      <c r="D3441" t="s">
        <v>29</v>
      </c>
      <c r="E3441" t="s">
        <v>1440</v>
      </c>
      <c r="F3441" t="s">
        <v>33</v>
      </c>
      <c r="G3441" t="s">
        <v>31</v>
      </c>
      <c r="H3441" t="s">
        <v>34</v>
      </c>
      <c r="I3441">
        <v>1E-3</v>
      </c>
      <c r="J3441">
        <v>0.05</v>
      </c>
      <c r="K3441" t="s">
        <v>37</v>
      </c>
      <c r="L3441" t="s">
        <v>35</v>
      </c>
      <c r="M3441" t="s">
        <v>35</v>
      </c>
      <c r="N3441">
        <v>2E-3</v>
      </c>
      <c r="O3441" t="s">
        <v>28</v>
      </c>
      <c r="P3441">
        <v>390</v>
      </c>
      <c r="Q3441">
        <v>0.3</v>
      </c>
      <c r="R3441">
        <v>160</v>
      </c>
      <c r="S3441" t="s">
        <v>35</v>
      </c>
      <c r="T3441">
        <v>0.01</v>
      </c>
      <c r="U3441" t="s">
        <v>35</v>
      </c>
      <c r="V3441">
        <v>8.4600000000000009</v>
      </c>
      <c r="W3441" t="s">
        <v>28</v>
      </c>
      <c r="X3441">
        <v>6</v>
      </c>
      <c r="Y3441" t="s">
        <v>35</v>
      </c>
      <c r="Z3441" t="s">
        <v>28</v>
      </c>
      <c r="AA3441">
        <v>7.0000000000000001E-3</v>
      </c>
      <c r="AB3441" s="5" t="s">
        <v>2341</v>
      </c>
    </row>
    <row r="3442" spans="1:28" x14ac:dyDescent="0.25">
      <c r="A3442" t="s">
        <v>1445</v>
      </c>
      <c r="B3442" s="1">
        <v>41927</v>
      </c>
      <c r="C3442" t="s">
        <v>28</v>
      </c>
      <c r="D3442" t="s">
        <v>29</v>
      </c>
      <c r="E3442" t="s">
        <v>1489</v>
      </c>
      <c r="F3442" t="s">
        <v>33</v>
      </c>
      <c r="G3442" t="s">
        <v>31</v>
      </c>
      <c r="H3442">
        <v>0.01</v>
      </c>
      <c r="I3442">
        <v>1E-3</v>
      </c>
      <c r="J3442" t="s">
        <v>36</v>
      </c>
      <c r="K3442" t="s">
        <v>37</v>
      </c>
      <c r="L3442" t="s">
        <v>35</v>
      </c>
      <c r="M3442" t="s">
        <v>35</v>
      </c>
      <c r="N3442">
        <v>5.0000000000000001E-3</v>
      </c>
      <c r="O3442" t="s">
        <v>28</v>
      </c>
      <c r="P3442">
        <v>247</v>
      </c>
      <c r="Q3442">
        <v>0.2</v>
      </c>
      <c r="R3442">
        <v>93</v>
      </c>
      <c r="S3442" t="s">
        <v>35</v>
      </c>
      <c r="T3442">
        <v>5.0999999999999997E-2</v>
      </c>
      <c r="U3442">
        <v>1E-3</v>
      </c>
      <c r="V3442">
        <v>8.17</v>
      </c>
      <c r="W3442" t="s">
        <v>28</v>
      </c>
      <c r="X3442">
        <v>4</v>
      </c>
      <c r="Y3442" t="s">
        <v>35</v>
      </c>
      <c r="Z3442" t="s">
        <v>28</v>
      </c>
      <c r="AA3442">
        <v>2.1999999999999999E-2</v>
      </c>
      <c r="AB3442" s="5" t="s">
        <v>2341</v>
      </c>
    </row>
    <row r="3443" spans="1:28" x14ac:dyDescent="0.25">
      <c r="A3443" t="s">
        <v>1127</v>
      </c>
      <c r="B3443" s="1">
        <v>41927</v>
      </c>
      <c r="C3443" t="s">
        <v>28</v>
      </c>
      <c r="D3443" t="s">
        <v>29</v>
      </c>
      <c r="E3443" t="s">
        <v>1853</v>
      </c>
      <c r="F3443" t="s">
        <v>33</v>
      </c>
      <c r="G3443" t="s">
        <v>31</v>
      </c>
      <c r="H3443" t="s">
        <v>34</v>
      </c>
      <c r="I3443">
        <v>2E-3</v>
      </c>
      <c r="J3443">
        <v>0.06</v>
      </c>
      <c r="K3443" t="s">
        <v>37</v>
      </c>
      <c r="L3443" t="s">
        <v>35</v>
      </c>
      <c r="M3443" t="s">
        <v>35</v>
      </c>
      <c r="N3443">
        <v>8.0000000000000002E-3</v>
      </c>
      <c r="O3443" t="s">
        <v>28</v>
      </c>
      <c r="P3443">
        <v>676</v>
      </c>
      <c r="Q3443">
        <v>0.3</v>
      </c>
      <c r="R3443">
        <v>287</v>
      </c>
      <c r="S3443" t="s">
        <v>35</v>
      </c>
      <c r="T3443">
        <v>4.0000000000000001E-3</v>
      </c>
      <c r="U3443">
        <v>1E-3</v>
      </c>
      <c r="V3443">
        <v>9.23</v>
      </c>
      <c r="W3443" t="s">
        <v>28</v>
      </c>
      <c r="X3443">
        <v>208</v>
      </c>
      <c r="Y3443" t="s">
        <v>35</v>
      </c>
      <c r="Z3443" t="s">
        <v>28</v>
      </c>
      <c r="AA3443" t="s">
        <v>38</v>
      </c>
      <c r="AB3443" s="5" t="s">
        <v>2341</v>
      </c>
    </row>
    <row r="3444" spans="1:28" x14ac:dyDescent="0.25">
      <c r="A3444" t="s">
        <v>27</v>
      </c>
      <c r="B3444" s="1">
        <v>41885</v>
      </c>
      <c r="C3444" t="s">
        <v>28</v>
      </c>
      <c r="D3444" t="s">
        <v>29</v>
      </c>
      <c r="E3444" t="s">
        <v>411</v>
      </c>
      <c r="F3444" t="s">
        <v>33</v>
      </c>
      <c r="G3444" t="s">
        <v>31</v>
      </c>
      <c r="H3444" t="s">
        <v>34</v>
      </c>
      <c r="I3444" t="s">
        <v>35</v>
      </c>
      <c r="J3444" t="s">
        <v>36</v>
      </c>
      <c r="K3444">
        <v>1E-4</v>
      </c>
      <c r="L3444" t="s">
        <v>35</v>
      </c>
      <c r="M3444">
        <v>0.111</v>
      </c>
      <c r="N3444">
        <v>1.4999999999999999E-2</v>
      </c>
      <c r="O3444" t="s">
        <v>28</v>
      </c>
      <c r="P3444">
        <v>2490</v>
      </c>
      <c r="Q3444">
        <v>0.3</v>
      </c>
      <c r="R3444">
        <v>1430</v>
      </c>
      <c r="S3444">
        <v>1E-3</v>
      </c>
      <c r="T3444">
        <v>1.72</v>
      </c>
      <c r="U3444">
        <v>6.4000000000000001E-2</v>
      </c>
      <c r="V3444">
        <v>7.81</v>
      </c>
      <c r="W3444" t="s">
        <v>28</v>
      </c>
      <c r="X3444">
        <v>1470</v>
      </c>
      <c r="Y3444" t="s">
        <v>35</v>
      </c>
      <c r="Z3444" t="s">
        <v>28</v>
      </c>
      <c r="AA3444">
        <v>2.3E-2</v>
      </c>
      <c r="AB3444" s="5" t="s">
        <v>2341</v>
      </c>
    </row>
    <row r="3445" spans="1:28" x14ac:dyDescent="0.25">
      <c r="A3445" t="s">
        <v>413</v>
      </c>
      <c r="B3445" s="1">
        <v>41885</v>
      </c>
      <c r="C3445" t="s">
        <v>28</v>
      </c>
      <c r="D3445" t="s">
        <v>29</v>
      </c>
      <c r="E3445" t="s">
        <v>478</v>
      </c>
      <c r="F3445" t="s">
        <v>33</v>
      </c>
      <c r="G3445" t="s">
        <v>31</v>
      </c>
      <c r="H3445" t="s">
        <v>34</v>
      </c>
      <c r="I3445" t="s">
        <v>35</v>
      </c>
      <c r="J3445" t="s">
        <v>36</v>
      </c>
      <c r="K3445" t="s">
        <v>37</v>
      </c>
      <c r="L3445" t="s">
        <v>35</v>
      </c>
      <c r="M3445">
        <v>1E-3</v>
      </c>
      <c r="N3445">
        <v>1.0999999999999999E-2</v>
      </c>
      <c r="O3445" t="s">
        <v>28</v>
      </c>
      <c r="P3445">
        <v>2380</v>
      </c>
      <c r="Q3445">
        <v>0.3</v>
      </c>
      <c r="R3445">
        <v>1360</v>
      </c>
      <c r="S3445" t="s">
        <v>35</v>
      </c>
      <c r="T3445">
        <v>1.9E-2</v>
      </c>
      <c r="U3445">
        <v>1.0999999999999999E-2</v>
      </c>
      <c r="V3445">
        <v>8.52</v>
      </c>
      <c r="W3445" t="s">
        <v>28</v>
      </c>
      <c r="X3445">
        <v>1390</v>
      </c>
      <c r="Y3445">
        <v>1E-3</v>
      </c>
      <c r="Z3445" t="s">
        <v>28</v>
      </c>
      <c r="AA3445">
        <v>0.01</v>
      </c>
      <c r="AB3445" s="5" t="s">
        <v>2341</v>
      </c>
    </row>
    <row r="3446" spans="1:28" x14ac:dyDescent="0.25">
      <c r="A3446" t="s">
        <v>480</v>
      </c>
      <c r="B3446" s="1">
        <v>41885</v>
      </c>
      <c r="C3446" t="s">
        <v>28</v>
      </c>
      <c r="D3446" t="s">
        <v>29</v>
      </c>
      <c r="E3446" t="s">
        <v>712</v>
      </c>
      <c r="F3446" t="s">
        <v>33</v>
      </c>
      <c r="G3446" t="s">
        <v>31</v>
      </c>
      <c r="H3446" t="s">
        <v>34</v>
      </c>
      <c r="I3446" t="s">
        <v>35</v>
      </c>
      <c r="J3446" t="s">
        <v>36</v>
      </c>
      <c r="K3446" t="s">
        <v>37</v>
      </c>
      <c r="L3446" t="s">
        <v>35</v>
      </c>
      <c r="M3446" t="s">
        <v>35</v>
      </c>
      <c r="N3446">
        <v>1.4E-2</v>
      </c>
      <c r="O3446" t="s">
        <v>28</v>
      </c>
      <c r="P3446">
        <v>2660</v>
      </c>
      <c r="Q3446">
        <v>0.3</v>
      </c>
      <c r="R3446">
        <v>1570</v>
      </c>
      <c r="S3446" t="s">
        <v>35</v>
      </c>
      <c r="T3446">
        <v>4.0000000000000001E-3</v>
      </c>
      <c r="U3446">
        <v>3.0000000000000001E-3</v>
      </c>
      <c r="V3446">
        <v>9.24</v>
      </c>
      <c r="W3446" t="s">
        <v>28</v>
      </c>
      <c r="X3446">
        <v>1620</v>
      </c>
      <c r="Y3446" t="s">
        <v>35</v>
      </c>
      <c r="Z3446" t="s">
        <v>28</v>
      </c>
      <c r="AA3446" t="s">
        <v>38</v>
      </c>
      <c r="AB3446" s="5" t="s">
        <v>2341</v>
      </c>
    </row>
    <row r="3447" spans="1:28" x14ac:dyDescent="0.25">
      <c r="A3447" t="s">
        <v>725</v>
      </c>
      <c r="B3447" s="1">
        <v>41885</v>
      </c>
      <c r="C3447" t="s">
        <v>28</v>
      </c>
      <c r="D3447" t="s">
        <v>29</v>
      </c>
      <c r="E3447" t="s">
        <v>770</v>
      </c>
      <c r="F3447" t="s">
        <v>33</v>
      </c>
      <c r="G3447" t="s">
        <v>31</v>
      </c>
      <c r="H3447" t="s">
        <v>34</v>
      </c>
      <c r="I3447">
        <v>1E-3</v>
      </c>
      <c r="J3447" t="s">
        <v>36</v>
      </c>
      <c r="K3447" t="s">
        <v>37</v>
      </c>
      <c r="L3447" t="s">
        <v>35</v>
      </c>
      <c r="M3447">
        <v>2E-3</v>
      </c>
      <c r="N3447">
        <v>1.9E-2</v>
      </c>
      <c r="O3447" t="s">
        <v>28</v>
      </c>
      <c r="P3447">
        <v>1480</v>
      </c>
      <c r="Q3447">
        <v>0.3</v>
      </c>
      <c r="R3447">
        <v>723</v>
      </c>
      <c r="S3447">
        <v>1E-3</v>
      </c>
      <c r="T3447">
        <v>1.7999999999999999E-2</v>
      </c>
      <c r="U3447">
        <v>3.0000000000000001E-3</v>
      </c>
      <c r="V3447">
        <v>8.9499999999999993</v>
      </c>
      <c r="W3447" t="s">
        <v>28</v>
      </c>
      <c r="X3447">
        <v>638</v>
      </c>
      <c r="Y3447">
        <v>2E-3</v>
      </c>
      <c r="Z3447" t="s">
        <v>28</v>
      </c>
      <c r="AA3447">
        <v>5.0000000000000001E-3</v>
      </c>
      <c r="AB3447" s="5" t="s">
        <v>2341</v>
      </c>
    </row>
    <row r="3448" spans="1:28" x14ac:dyDescent="0.25">
      <c r="A3448" t="s">
        <v>1034</v>
      </c>
      <c r="B3448" s="1">
        <v>41885</v>
      </c>
      <c r="C3448" t="s">
        <v>28</v>
      </c>
      <c r="D3448" t="s">
        <v>29</v>
      </c>
      <c r="E3448" t="s">
        <v>1184</v>
      </c>
      <c r="F3448" t="s">
        <v>33</v>
      </c>
      <c r="G3448" t="s">
        <v>31</v>
      </c>
      <c r="H3448" t="s">
        <v>34</v>
      </c>
      <c r="I3448">
        <v>1E-3</v>
      </c>
      <c r="J3448" t="s">
        <v>36</v>
      </c>
      <c r="K3448" t="s">
        <v>37</v>
      </c>
      <c r="L3448" t="s">
        <v>35</v>
      </c>
      <c r="M3448" t="s">
        <v>35</v>
      </c>
      <c r="N3448">
        <v>0.01</v>
      </c>
      <c r="O3448" t="s">
        <v>28</v>
      </c>
      <c r="P3448">
        <v>567</v>
      </c>
      <c r="Q3448">
        <v>0.2</v>
      </c>
      <c r="R3448">
        <v>227</v>
      </c>
      <c r="S3448" t="s">
        <v>35</v>
      </c>
      <c r="T3448">
        <v>2E-3</v>
      </c>
      <c r="U3448" t="s">
        <v>35</v>
      </c>
      <c r="V3448">
        <v>9.34</v>
      </c>
      <c r="W3448" t="s">
        <v>28</v>
      </c>
      <c r="X3448">
        <v>169</v>
      </c>
      <c r="Y3448" t="s">
        <v>35</v>
      </c>
      <c r="Z3448" t="s">
        <v>28</v>
      </c>
      <c r="AA3448" t="s">
        <v>38</v>
      </c>
      <c r="AB3448" s="5" t="s">
        <v>2341</v>
      </c>
    </row>
    <row r="3449" spans="1:28" x14ac:dyDescent="0.25">
      <c r="A3449" t="s">
        <v>1186</v>
      </c>
      <c r="B3449" s="1">
        <v>41885</v>
      </c>
      <c r="C3449" t="s">
        <v>28</v>
      </c>
      <c r="D3449" t="s">
        <v>29</v>
      </c>
      <c r="E3449" t="s">
        <v>1221</v>
      </c>
      <c r="F3449" t="s">
        <v>33</v>
      </c>
      <c r="G3449" t="s">
        <v>31</v>
      </c>
      <c r="H3449" t="s">
        <v>34</v>
      </c>
      <c r="I3449">
        <v>1E-3</v>
      </c>
      <c r="J3449">
        <v>0.05</v>
      </c>
      <c r="K3449">
        <v>1E-4</v>
      </c>
      <c r="L3449" t="s">
        <v>35</v>
      </c>
      <c r="M3449" t="s">
        <v>35</v>
      </c>
      <c r="N3449">
        <v>1.0999999999999999E-2</v>
      </c>
      <c r="O3449" t="s">
        <v>28</v>
      </c>
      <c r="P3449">
        <v>726</v>
      </c>
      <c r="Q3449">
        <v>0.2</v>
      </c>
      <c r="R3449">
        <v>286</v>
      </c>
      <c r="S3449" t="s">
        <v>35</v>
      </c>
      <c r="T3449">
        <v>1.6E-2</v>
      </c>
      <c r="U3449">
        <v>1E-3</v>
      </c>
      <c r="V3449">
        <v>9.26</v>
      </c>
      <c r="W3449" t="s">
        <v>28</v>
      </c>
      <c r="X3449">
        <v>252</v>
      </c>
      <c r="Y3449" t="s">
        <v>35</v>
      </c>
      <c r="Z3449" t="s">
        <v>28</v>
      </c>
      <c r="AA3449" t="s">
        <v>38</v>
      </c>
      <c r="AB3449" s="5" t="s">
        <v>2341</v>
      </c>
    </row>
    <row r="3450" spans="1:28" x14ac:dyDescent="0.25">
      <c r="A3450" t="s">
        <v>1135</v>
      </c>
      <c r="B3450" s="1">
        <v>41885</v>
      </c>
      <c r="C3450" t="s">
        <v>28</v>
      </c>
      <c r="D3450" t="s">
        <v>29</v>
      </c>
      <c r="E3450" t="s">
        <v>1441</v>
      </c>
      <c r="F3450" t="s">
        <v>33</v>
      </c>
      <c r="G3450" t="s">
        <v>31</v>
      </c>
      <c r="H3450" t="s">
        <v>34</v>
      </c>
      <c r="I3450" t="s">
        <v>35</v>
      </c>
      <c r="J3450" t="s">
        <v>36</v>
      </c>
      <c r="K3450" t="s">
        <v>37</v>
      </c>
      <c r="L3450" t="s">
        <v>35</v>
      </c>
      <c r="M3450" t="s">
        <v>35</v>
      </c>
      <c r="N3450">
        <v>2E-3</v>
      </c>
      <c r="O3450" t="s">
        <v>28</v>
      </c>
      <c r="P3450">
        <v>340</v>
      </c>
      <c r="Q3450">
        <v>0.4</v>
      </c>
      <c r="R3450">
        <v>144</v>
      </c>
      <c r="S3450" t="s">
        <v>35</v>
      </c>
      <c r="T3450">
        <v>1.6E-2</v>
      </c>
      <c r="U3450">
        <v>1E-3</v>
      </c>
      <c r="V3450">
        <v>8.1999999999999993</v>
      </c>
      <c r="W3450" t="s">
        <v>28</v>
      </c>
      <c r="X3450">
        <v>3</v>
      </c>
      <c r="Y3450" t="s">
        <v>35</v>
      </c>
      <c r="Z3450" t="s">
        <v>28</v>
      </c>
      <c r="AA3450">
        <v>1.4E-2</v>
      </c>
      <c r="AB3450" s="5" t="s">
        <v>2341</v>
      </c>
    </row>
    <row r="3451" spans="1:28" x14ac:dyDescent="0.25">
      <c r="A3451" t="s">
        <v>1445</v>
      </c>
      <c r="B3451" s="1">
        <v>41885</v>
      </c>
      <c r="C3451" t="s">
        <v>28</v>
      </c>
      <c r="D3451" t="s">
        <v>29</v>
      </c>
      <c r="E3451" t="s">
        <v>1490</v>
      </c>
      <c r="F3451" t="s">
        <v>33</v>
      </c>
      <c r="G3451" t="s">
        <v>31</v>
      </c>
      <c r="H3451">
        <v>0.03</v>
      </c>
      <c r="I3451" t="s">
        <v>35</v>
      </c>
      <c r="J3451" t="s">
        <v>36</v>
      </c>
      <c r="K3451" t="s">
        <v>37</v>
      </c>
      <c r="L3451" t="s">
        <v>35</v>
      </c>
      <c r="M3451" t="s">
        <v>35</v>
      </c>
      <c r="N3451">
        <v>6.0000000000000001E-3</v>
      </c>
      <c r="O3451" t="s">
        <v>28</v>
      </c>
      <c r="P3451">
        <v>178</v>
      </c>
      <c r="Q3451">
        <v>0.1</v>
      </c>
      <c r="R3451">
        <v>62</v>
      </c>
      <c r="S3451">
        <v>2E-3</v>
      </c>
      <c r="T3451">
        <v>2.9000000000000001E-2</v>
      </c>
      <c r="U3451" t="s">
        <v>35</v>
      </c>
      <c r="V3451">
        <v>7.98</v>
      </c>
      <c r="W3451" t="s">
        <v>28</v>
      </c>
      <c r="X3451">
        <v>5</v>
      </c>
      <c r="Y3451" t="s">
        <v>35</v>
      </c>
      <c r="Z3451" t="s">
        <v>28</v>
      </c>
      <c r="AA3451">
        <v>3.5999999999999997E-2</v>
      </c>
      <c r="AB3451" s="5" t="s">
        <v>2341</v>
      </c>
    </row>
    <row r="3452" spans="1:28" x14ac:dyDescent="0.25">
      <c r="A3452" t="s">
        <v>1127</v>
      </c>
      <c r="B3452" s="1">
        <v>41885</v>
      </c>
      <c r="C3452" t="s">
        <v>28</v>
      </c>
      <c r="D3452" t="s">
        <v>29</v>
      </c>
      <c r="E3452" t="s">
        <v>1854</v>
      </c>
      <c r="F3452" t="s">
        <v>33</v>
      </c>
      <c r="G3452" t="s">
        <v>31</v>
      </c>
      <c r="H3452" t="s">
        <v>34</v>
      </c>
      <c r="I3452">
        <v>1E-3</v>
      </c>
      <c r="J3452" t="s">
        <v>36</v>
      </c>
      <c r="K3452" t="s">
        <v>37</v>
      </c>
      <c r="L3452" t="s">
        <v>35</v>
      </c>
      <c r="M3452" t="s">
        <v>35</v>
      </c>
      <c r="N3452">
        <v>0.01</v>
      </c>
      <c r="O3452" t="s">
        <v>28</v>
      </c>
      <c r="P3452">
        <v>579</v>
      </c>
      <c r="Q3452">
        <v>0.2</v>
      </c>
      <c r="R3452">
        <v>225</v>
      </c>
      <c r="S3452" t="s">
        <v>35</v>
      </c>
      <c r="T3452">
        <v>2E-3</v>
      </c>
      <c r="U3452">
        <v>1E-3</v>
      </c>
      <c r="V3452">
        <v>9.7100000000000009</v>
      </c>
      <c r="W3452" t="s">
        <v>28</v>
      </c>
      <c r="X3452">
        <v>164</v>
      </c>
      <c r="Y3452" t="s">
        <v>35</v>
      </c>
      <c r="Z3452" t="s">
        <v>28</v>
      </c>
      <c r="AA3452" t="s">
        <v>38</v>
      </c>
      <c r="AB3452" s="5" t="s">
        <v>2341</v>
      </c>
    </row>
    <row r="3453" spans="1:28" x14ac:dyDescent="0.25">
      <c r="A3453" t="s">
        <v>27</v>
      </c>
      <c r="B3453" s="1">
        <v>41869</v>
      </c>
      <c r="C3453" t="s">
        <v>28</v>
      </c>
      <c r="D3453" t="s">
        <v>29</v>
      </c>
      <c r="E3453" t="s">
        <v>412</v>
      </c>
      <c r="F3453" t="s">
        <v>33</v>
      </c>
      <c r="G3453" t="s">
        <v>31</v>
      </c>
      <c r="H3453" t="s">
        <v>34</v>
      </c>
      <c r="I3453" t="s">
        <v>35</v>
      </c>
      <c r="J3453">
        <v>0.06</v>
      </c>
      <c r="K3453">
        <v>1E-4</v>
      </c>
      <c r="L3453" t="s">
        <v>35</v>
      </c>
      <c r="M3453">
        <v>0.14199999999999999</v>
      </c>
      <c r="N3453">
        <v>2.5000000000000001E-2</v>
      </c>
      <c r="O3453" t="s">
        <v>28</v>
      </c>
      <c r="P3453">
        <v>2300</v>
      </c>
      <c r="Q3453">
        <v>0.2</v>
      </c>
      <c r="R3453">
        <v>1540</v>
      </c>
      <c r="S3453" t="s">
        <v>35</v>
      </c>
      <c r="T3453">
        <v>1.99</v>
      </c>
      <c r="U3453">
        <v>7.1999999999999995E-2</v>
      </c>
      <c r="V3453">
        <v>7.71</v>
      </c>
      <c r="W3453" t="s">
        <v>28</v>
      </c>
      <c r="X3453">
        <v>1350</v>
      </c>
      <c r="Y3453" t="s">
        <v>35</v>
      </c>
      <c r="Z3453" t="s">
        <v>28</v>
      </c>
      <c r="AA3453">
        <v>4.9000000000000002E-2</v>
      </c>
      <c r="AB3453" s="5" t="s">
        <v>2341</v>
      </c>
    </row>
    <row r="3454" spans="1:28" x14ac:dyDescent="0.25">
      <c r="A3454" t="s">
        <v>413</v>
      </c>
      <c r="B3454" s="1">
        <v>41869</v>
      </c>
      <c r="C3454" t="s">
        <v>28</v>
      </c>
      <c r="D3454" t="s">
        <v>29</v>
      </c>
      <c r="E3454" t="s">
        <v>479</v>
      </c>
      <c r="F3454" t="s">
        <v>33</v>
      </c>
      <c r="G3454" t="s">
        <v>31</v>
      </c>
      <c r="H3454" t="s">
        <v>34</v>
      </c>
      <c r="I3454" t="s">
        <v>35</v>
      </c>
      <c r="J3454" t="s">
        <v>36</v>
      </c>
      <c r="K3454" t="s">
        <v>37</v>
      </c>
      <c r="L3454" t="s">
        <v>35</v>
      </c>
      <c r="M3454">
        <v>1E-3</v>
      </c>
      <c r="N3454">
        <v>1.2999999999999999E-2</v>
      </c>
      <c r="O3454" t="s">
        <v>28</v>
      </c>
      <c r="P3454">
        <v>2180</v>
      </c>
      <c r="Q3454">
        <v>0.2</v>
      </c>
      <c r="R3454">
        <v>1460</v>
      </c>
      <c r="S3454" t="s">
        <v>35</v>
      </c>
      <c r="T3454">
        <v>0.01</v>
      </c>
      <c r="U3454">
        <v>0.01</v>
      </c>
      <c r="V3454">
        <v>8.3800000000000008</v>
      </c>
      <c r="W3454" t="s">
        <v>28</v>
      </c>
      <c r="X3454">
        <v>1240</v>
      </c>
      <c r="Y3454">
        <v>1E-3</v>
      </c>
      <c r="Z3454" t="s">
        <v>28</v>
      </c>
      <c r="AA3454">
        <v>1.4E-2</v>
      </c>
      <c r="AB3454" s="5" t="s">
        <v>2341</v>
      </c>
    </row>
    <row r="3455" spans="1:28" x14ac:dyDescent="0.25">
      <c r="A3455" t="s">
        <v>480</v>
      </c>
      <c r="B3455" s="1">
        <v>41869</v>
      </c>
      <c r="C3455" t="s">
        <v>28</v>
      </c>
      <c r="D3455" t="s">
        <v>29</v>
      </c>
      <c r="E3455" t="s">
        <v>713</v>
      </c>
      <c r="F3455" t="s">
        <v>33</v>
      </c>
      <c r="G3455" t="s">
        <v>31</v>
      </c>
      <c r="H3455" t="s">
        <v>34</v>
      </c>
      <c r="I3455" t="s">
        <v>35</v>
      </c>
      <c r="J3455">
        <v>0.06</v>
      </c>
      <c r="K3455" t="s">
        <v>37</v>
      </c>
      <c r="L3455" t="s">
        <v>35</v>
      </c>
      <c r="M3455" t="s">
        <v>35</v>
      </c>
      <c r="N3455">
        <v>1.7000000000000001E-2</v>
      </c>
      <c r="O3455" t="s">
        <v>28</v>
      </c>
      <c r="P3455">
        <v>2250</v>
      </c>
      <c r="Q3455">
        <v>0.2</v>
      </c>
      <c r="R3455">
        <v>1520</v>
      </c>
      <c r="S3455" t="s">
        <v>35</v>
      </c>
      <c r="T3455">
        <v>2E-3</v>
      </c>
      <c r="U3455">
        <v>3.0000000000000001E-3</v>
      </c>
      <c r="V3455">
        <v>8.9</v>
      </c>
      <c r="W3455" t="s">
        <v>28</v>
      </c>
      <c r="X3455">
        <v>1350</v>
      </c>
      <c r="Y3455" t="s">
        <v>35</v>
      </c>
      <c r="Z3455" t="s">
        <v>28</v>
      </c>
      <c r="AA3455" t="s">
        <v>38</v>
      </c>
      <c r="AB3455" s="5" t="s">
        <v>2341</v>
      </c>
    </row>
    <row r="3456" spans="1:28" x14ac:dyDescent="0.25">
      <c r="A3456" t="s">
        <v>725</v>
      </c>
      <c r="B3456" s="1">
        <v>41869</v>
      </c>
      <c r="C3456" t="s">
        <v>28</v>
      </c>
      <c r="D3456" t="s">
        <v>29</v>
      </c>
      <c r="E3456" t="s">
        <v>771</v>
      </c>
      <c r="F3456" t="s">
        <v>33</v>
      </c>
      <c r="G3456" t="s">
        <v>31</v>
      </c>
      <c r="H3456" t="s">
        <v>34</v>
      </c>
      <c r="I3456">
        <v>1E-3</v>
      </c>
      <c r="J3456" t="s">
        <v>36</v>
      </c>
      <c r="K3456" t="s">
        <v>37</v>
      </c>
      <c r="L3456" t="s">
        <v>35</v>
      </c>
      <c r="M3456">
        <v>1E-3</v>
      </c>
      <c r="N3456">
        <v>8.9999999999999993E-3</v>
      </c>
      <c r="O3456" t="s">
        <v>28</v>
      </c>
      <c r="P3456">
        <v>1260</v>
      </c>
      <c r="Q3456">
        <v>0.2</v>
      </c>
      <c r="R3456">
        <v>694</v>
      </c>
      <c r="S3456">
        <v>1E-3</v>
      </c>
      <c r="T3456">
        <v>8.0000000000000002E-3</v>
      </c>
      <c r="U3456">
        <v>3.0000000000000001E-3</v>
      </c>
      <c r="V3456">
        <v>8.7799999999999994</v>
      </c>
      <c r="W3456" t="s">
        <v>28</v>
      </c>
      <c r="X3456">
        <v>524</v>
      </c>
      <c r="Y3456">
        <v>2E-3</v>
      </c>
      <c r="Z3456" t="s">
        <v>28</v>
      </c>
      <c r="AA3456" t="s">
        <v>38</v>
      </c>
      <c r="AB3456" s="5" t="s">
        <v>2341</v>
      </c>
    </row>
    <row r="3457" spans="1:28" x14ac:dyDescent="0.25">
      <c r="A3457" t="s">
        <v>1034</v>
      </c>
      <c r="B3457" s="1">
        <v>41869</v>
      </c>
      <c r="C3457" t="s">
        <v>28</v>
      </c>
      <c r="D3457" t="s">
        <v>29</v>
      </c>
      <c r="E3457" t="s">
        <v>1185</v>
      </c>
      <c r="F3457" t="s">
        <v>33</v>
      </c>
      <c r="G3457" t="s">
        <v>31</v>
      </c>
      <c r="H3457" t="s">
        <v>34</v>
      </c>
      <c r="I3457">
        <v>1E-3</v>
      </c>
      <c r="J3457">
        <v>7.0000000000000007E-2</v>
      </c>
      <c r="K3457" t="s">
        <v>37</v>
      </c>
      <c r="L3457" t="s">
        <v>35</v>
      </c>
      <c r="M3457" t="s">
        <v>35</v>
      </c>
      <c r="N3457">
        <v>8.0000000000000002E-3</v>
      </c>
      <c r="O3457" t="s">
        <v>28</v>
      </c>
      <c r="P3457">
        <v>540</v>
      </c>
      <c r="Q3457">
        <v>0.1</v>
      </c>
      <c r="R3457">
        <v>252</v>
      </c>
      <c r="S3457" t="s">
        <v>35</v>
      </c>
      <c r="T3457">
        <v>3.0000000000000001E-3</v>
      </c>
      <c r="U3457" t="s">
        <v>35</v>
      </c>
      <c r="V3457">
        <v>8.83</v>
      </c>
      <c r="W3457" t="s">
        <v>28</v>
      </c>
      <c r="X3457">
        <v>164</v>
      </c>
      <c r="Y3457" t="s">
        <v>35</v>
      </c>
      <c r="Z3457" t="s">
        <v>28</v>
      </c>
      <c r="AA3457" t="s">
        <v>38</v>
      </c>
      <c r="AB3457" s="5" t="s">
        <v>2341</v>
      </c>
    </row>
    <row r="3458" spans="1:28" x14ac:dyDescent="0.25">
      <c r="A3458" t="s">
        <v>1186</v>
      </c>
      <c r="B3458" s="1">
        <v>41869</v>
      </c>
      <c r="C3458" t="s">
        <v>28</v>
      </c>
      <c r="D3458" t="s">
        <v>29</v>
      </c>
      <c r="E3458" t="s">
        <v>1222</v>
      </c>
      <c r="F3458" t="s">
        <v>33</v>
      </c>
      <c r="G3458" t="s">
        <v>31</v>
      </c>
      <c r="H3458" t="s">
        <v>34</v>
      </c>
      <c r="I3458" t="s">
        <v>35</v>
      </c>
      <c r="J3458" t="s">
        <v>36</v>
      </c>
      <c r="K3458" t="s">
        <v>37</v>
      </c>
      <c r="L3458" t="s">
        <v>35</v>
      </c>
      <c r="M3458" t="s">
        <v>35</v>
      </c>
      <c r="N3458">
        <v>8.0000000000000002E-3</v>
      </c>
      <c r="O3458" t="s">
        <v>28</v>
      </c>
      <c r="P3458">
        <v>571</v>
      </c>
      <c r="Q3458">
        <v>0.2</v>
      </c>
      <c r="R3458">
        <v>240</v>
      </c>
      <c r="S3458" t="s">
        <v>35</v>
      </c>
      <c r="T3458">
        <v>3.0000000000000001E-3</v>
      </c>
      <c r="U3458" t="s">
        <v>35</v>
      </c>
      <c r="V3458">
        <v>9.3000000000000007</v>
      </c>
      <c r="W3458" t="s">
        <v>28</v>
      </c>
      <c r="X3458">
        <v>190</v>
      </c>
      <c r="Y3458" t="s">
        <v>35</v>
      </c>
      <c r="Z3458" t="s">
        <v>28</v>
      </c>
      <c r="AA3458" t="s">
        <v>38</v>
      </c>
      <c r="AB3458" s="5" t="s">
        <v>2341</v>
      </c>
    </row>
    <row r="3459" spans="1:28" x14ac:dyDescent="0.25">
      <c r="A3459" t="s">
        <v>1135</v>
      </c>
      <c r="B3459" s="1">
        <v>41869</v>
      </c>
      <c r="C3459" t="s">
        <v>28</v>
      </c>
      <c r="D3459" t="s">
        <v>29</v>
      </c>
      <c r="E3459" t="s">
        <v>1442</v>
      </c>
      <c r="F3459" t="s">
        <v>33</v>
      </c>
      <c r="G3459" t="s">
        <v>31</v>
      </c>
      <c r="H3459" t="s">
        <v>34</v>
      </c>
      <c r="I3459" t="s">
        <v>35</v>
      </c>
      <c r="J3459">
        <v>0.08</v>
      </c>
      <c r="K3459" t="s">
        <v>37</v>
      </c>
      <c r="L3459" t="s">
        <v>35</v>
      </c>
      <c r="M3459" t="s">
        <v>35</v>
      </c>
      <c r="N3459">
        <v>2E-3</v>
      </c>
      <c r="O3459" t="s">
        <v>28</v>
      </c>
      <c r="P3459">
        <v>333</v>
      </c>
      <c r="Q3459">
        <v>0.2</v>
      </c>
      <c r="R3459">
        <v>144</v>
      </c>
      <c r="S3459" t="s">
        <v>35</v>
      </c>
      <c r="T3459">
        <v>3.3000000000000002E-2</v>
      </c>
      <c r="U3459" t="s">
        <v>35</v>
      </c>
      <c r="V3459">
        <v>7.9</v>
      </c>
      <c r="W3459" t="s">
        <v>28</v>
      </c>
      <c r="X3459">
        <v>3</v>
      </c>
      <c r="Y3459" t="s">
        <v>35</v>
      </c>
      <c r="Z3459" t="s">
        <v>28</v>
      </c>
      <c r="AA3459">
        <v>2.1999999999999999E-2</v>
      </c>
      <c r="AB3459" s="5" t="s">
        <v>2341</v>
      </c>
    </row>
    <row r="3460" spans="1:28" x14ac:dyDescent="0.25">
      <c r="A3460" t="s">
        <v>1445</v>
      </c>
      <c r="B3460" s="1">
        <v>41869</v>
      </c>
      <c r="C3460" t="s">
        <v>28</v>
      </c>
      <c r="D3460" t="s">
        <v>29</v>
      </c>
      <c r="E3460" t="s">
        <v>1491</v>
      </c>
      <c r="F3460" t="s">
        <v>33</v>
      </c>
      <c r="G3460" t="s">
        <v>31</v>
      </c>
      <c r="H3460">
        <v>0.01</v>
      </c>
      <c r="I3460" t="s">
        <v>35</v>
      </c>
      <c r="J3460" t="s">
        <v>36</v>
      </c>
      <c r="K3460" t="s">
        <v>37</v>
      </c>
      <c r="L3460" t="s">
        <v>35</v>
      </c>
      <c r="M3460" t="s">
        <v>35</v>
      </c>
      <c r="N3460">
        <v>4.0000000000000001E-3</v>
      </c>
      <c r="O3460" t="s">
        <v>28</v>
      </c>
      <c r="P3460">
        <v>164</v>
      </c>
      <c r="Q3460" t="s">
        <v>43</v>
      </c>
      <c r="R3460">
        <v>66</v>
      </c>
      <c r="S3460" t="s">
        <v>35</v>
      </c>
      <c r="T3460">
        <v>1.2E-2</v>
      </c>
      <c r="U3460" t="s">
        <v>35</v>
      </c>
      <c r="V3460">
        <v>7.8</v>
      </c>
      <c r="W3460" t="s">
        <v>28</v>
      </c>
      <c r="X3460">
        <v>4</v>
      </c>
      <c r="Y3460" t="s">
        <v>35</v>
      </c>
      <c r="Z3460" t="s">
        <v>28</v>
      </c>
      <c r="AA3460">
        <v>3.7999999999999999E-2</v>
      </c>
      <c r="AB3460" s="5" t="s">
        <v>2341</v>
      </c>
    </row>
    <row r="3461" spans="1:28" x14ac:dyDescent="0.25">
      <c r="A3461" t="s">
        <v>1127</v>
      </c>
      <c r="B3461" s="1">
        <v>41869</v>
      </c>
      <c r="C3461" t="s">
        <v>28</v>
      </c>
      <c r="D3461" t="s">
        <v>29</v>
      </c>
      <c r="E3461" t="s">
        <v>1855</v>
      </c>
      <c r="F3461" t="s">
        <v>33</v>
      </c>
      <c r="G3461" t="s">
        <v>31</v>
      </c>
      <c r="H3461" t="s">
        <v>34</v>
      </c>
      <c r="I3461">
        <v>1E-3</v>
      </c>
      <c r="J3461">
        <v>7.0000000000000007E-2</v>
      </c>
      <c r="K3461" t="s">
        <v>37</v>
      </c>
      <c r="L3461" t="s">
        <v>35</v>
      </c>
      <c r="M3461" t="s">
        <v>35</v>
      </c>
      <c r="N3461">
        <v>8.9999999999999993E-3</v>
      </c>
      <c r="O3461" t="s">
        <v>28</v>
      </c>
      <c r="P3461">
        <v>555</v>
      </c>
      <c r="Q3461">
        <v>0.2</v>
      </c>
      <c r="R3461">
        <v>250</v>
      </c>
      <c r="S3461" t="s">
        <v>35</v>
      </c>
      <c r="T3461">
        <v>4.0000000000000001E-3</v>
      </c>
      <c r="U3461">
        <v>1E-3</v>
      </c>
      <c r="V3461">
        <v>9.2200000000000006</v>
      </c>
      <c r="W3461" t="s">
        <v>28</v>
      </c>
      <c r="X3461">
        <v>165</v>
      </c>
      <c r="Y3461" t="s">
        <v>35</v>
      </c>
      <c r="Z3461" t="s">
        <v>28</v>
      </c>
      <c r="AA3461" t="s">
        <v>38</v>
      </c>
      <c r="AB3461" s="5" t="s">
        <v>2341</v>
      </c>
    </row>
  </sheetData>
  <sortState xmlns:xlrd2="http://schemas.microsoft.com/office/spreadsheetml/2017/richdata2" ref="A2:AB1173">
    <sortCondition ref="B2:B1173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51A495-760B-4996-AAE0-3BA4478D3CAF}">
  <dimension ref="A1:AB3461"/>
  <sheetViews>
    <sheetView zoomScale="85" zoomScaleNormal="85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F26" sqref="AF26"/>
    </sheetView>
  </sheetViews>
  <sheetFormatPr defaultRowHeight="15" x14ac:dyDescent="0.25"/>
  <cols>
    <col min="2" max="2" width="19.42578125" bestFit="1" customWidth="1"/>
    <col min="7" max="7" width="10.85546875" customWidth="1"/>
    <col min="8" max="8" width="7.7109375" customWidth="1"/>
    <col min="9" max="9" width="7.28515625" customWidth="1"/>
    <col min="10" max="10" width="6.28515625" customWidth="1"/>
    <col min="11" max="11" width="8" customWidth="1"/>
    <col min="12" max="12" width="7" customWidth="1"/>
    <col min="13" max="13" width="7.42578125" customWidth="1"/>
    <col min="14" max="14" width="6.42578125" customWidth="1"/>
  </cols>
  <sheetData>
    <row r="1" spans="1:28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2339</v>
      </c>
    </row>
    <row r="2" spans="1:28" x14ac:dyDescent="0.25">
      <c r="A2" t="s">
        <v>772</v>
      </c>
      <c r="B2" s="1">
        <v>45639.628472222219</v>
      </c>
      <c r="C2" t="s">
        <v>28</v>
      </c>
      <c r="D2" t="s">
        <v>41</v>
      </c>
      <c r="E2" t="s">
        <v>28</v>
      </c>
      <c r="F2" t="s">
        <v>30</v>
      </c>
      <c r="G2" t="s">
        <v>31</v>
      </c>
      <c r="H2" t="s">
        <v>28</v>
      </c>
      <c r="I2" t="s">
        <v>28</v>
      </c>
      <c r="J2" t="s">
        <v>28</v>
      </c>
      <c r="K2" t="s">
        <v>28</v>
      </c>
      <c r="L2" t="s">
        <v>28</v>
      </c>
      <c r="M2" t="s">
        <v>28</v>
      </c>
      <c r="N2" t="s">
        <v>28</v>
      </c>
      <c r="O2" t="s">
        <v>28</v>
      </c>
      <c r="P2" t="s">
        <v>28</v>
      </c>
      <c r="Q2" t="s">
        <v>28</v>
      </c>
      <c r="R2" t="s">
        <v>28</v>
      </c>
      <c r="S2" t="s">
        <v>28</v>
      </c>
      <c r="T2" t="s">
        <v>28</v>
      </c>
      <c r="U2" t="s">
        <v>28</v>
      </c>
      <c r="V2" t="s">
        <v>28</v>
      </c>
      <c r="W2">
        <v>7.45</v>
      </c>
      <c r="X2" t="s">
        <v>28</v>
      </c>
      <c r="Y2" t="s">
        <v>28</v>
      </c>
      <c r="Z2" t="s">
        <v>28</v>
      </c>
      <c r="AA2" t="s">
        <v>28</v>
      </c>
      <c r="AB2" t="s">
        <v>2340</v>
      </c>
    </row>
    <row r="3" spans="1:28" x14ac:dyDescent="0.25">
      <c r="A3" t="s">
        <v>772</v>
      </c>
      <c r="B3" s="1">
        <v>45639.628472222219</v>
      </c>
      <c r="C3" t="s">
        <v>28</v>
      </c>
      <c r="D3" t="s">
        <v>41</v>
      </c>
      <c r="E3" t="s">
        <v>779</v>
      </c>
      <c r="F3" t="s">
        <v>33</v>
      </c>
      <c r="G3" t="s">
        <v>31</v>
      </c>
      <c r="H3">
        <v>0.01</v>
      </c>
      <c r="I3" s="2">
        <v>5.0000000000000001E-4</v>
      </c>
      <c r="J3" s="2">
        <v>2.5000000000000001E-2</v>
      </c>
      <c r="K3" s="2">
        <v>5.0000000000000002E-5</v>
      </c>
      <c r="L3" s="2">
        <v>5.0000000000000001E-4</v>
      </c>
      <c r="M3">
        <v>4.0000000000000001E-3</v>
      </c>
      <c r="N3">
        <v>0.02</v>
      </c>
      <c r="O3">
        <v>4</v>
      </c>
      <c r="P3">
        <v>470</v>
      </c>
      <c r="Q3" s="2">
        <v>0.05</v>
      </c>
      <c r="R3">
        <v>218</v>
      </c>
      <c r="S3" s="2">
        <v>5.0000000000000001E-4</v>
      </c>
      <c r="T3">
        <v>0.14399999999999999</v>
      </c>
      <c r="U3">
        <v>2E-3</v>
      </c>
      <c r="V3">
        <v>7.84</v>
      </c>
      <c r="W3" t="s">
        <v>28</v>
      </c>
      <c r="X3">
        <v>186</v>
      </c>
      <c r="Y3" s="2">
        <v>5.0000000000000001E-4</v>
      </c>
      <c r="Z3" t="s">
        <v>28</v>
      </c>
      <c r="AA3" s="2">
        <v>2.5000000000000001E-3</v>
      </c>
      <c r="AB3" t="s">
        <v>2340</v>
      </c>
    </row>
    <row r="4" spans="1:28" x14ac:dyDescent="0.25">
      <c r="A4" t="s">
        <v>413</v>
      </c>
      <c r="B4" s="1">
        <v>45639.618055555555</v>
      </c>
      <c r="C4" t="s">
        <v>28</v>
      </c>
      <c r="D4" t="s">
        <v>41</v>
      </c>
      <c r="E4" t="s">
        <v>28</v>
      </c>
      <c r="F4" t="s">
        <v>30</v>
      </c>
      <c r="G4" t="s">
        <v>31</v>
      </c>
      <c r="H4" t="s">
        <v>28</v>
      </c>
      <c r="I4" t="s">
        <v>28</v>
      </c>
      <c r="J4" t="s">
        <v>28</v>
      </c>
      <c r="K4" t="s">
        <v>28</v>
      </c>
      <c r="L4" t="s">
        <v>28</v>
      </c>
      <c r="M4" t="s">
        <v>28</v>
      </c>
      <c r="N4" t="s">
        <v>28</v>
      </c>
      <c r="O4" t="s">
        <v>28</v>
      </c>
      <c r="P4" t="s">
        <v>28</v>
      </c>
      <c r="Q4" t="s">
        <v>28</v>
      </c>
      <c r="R4" t="s">
        <v>28</v>
      </c>
      <c r="S4" t="s">
        <v>28</v>
      </c>
      <c r="T4" t="s">
        <v>28</v>
      </c>
      <c r="U4" t="s">
        <v>28</v>
      </c>
      <c r="V4" t="s">
        <v>28</v>
      </c>
      <c r="W4">
        <v>7.38</v>
      </c>
      <c r="X4" t="s">
        <v>28</v>
      </c>
      <c r="Y4" t="s">
        <v>28</v>
      </c>
      <c r="Z4" t="s">
        <v>28</v>
      </c>
      <c r="AA4" t="s">
        <v>28</v>
      </c>
      <c r="AB4" t="s">
        <v>2340</v>
      </c>
    </row>
    <row r="5" spans="1:28" x14ac:dyDescent="0.25">
      <c r="A5" t="s">
        <v>413</v>
      </c>
      <c r="B5" s="1">
        <v>45639.618055555555</v>
      </c>
      <c r="C5" t="s">
        <v>28</v>
      </c>
      <c r="D5" t="s">
        <v>41</v>
      </c>
      <c r="E5" t="s">
        <v>416</v>
      </c>
      <c r="F5" t="s">
        <v>33</v>
      </c>
      <c r="G5" t="s">
        <v>31</v>
      </c>
      <c r="H5">
        <v>0.01</v>
      </c>
      <c r="I5" s="2">
        <v>5.0000000000000001E-4</v>
      </c>
      <c r="J5" s="2">
        <v>2.5000000000000001E-2</v>
      </c>
      <c r="K5" s="2">
        <v>5.0000000000000002E-5</v>
      </c>
      <c r="L5" s="2">
        <v>5.0000000000000001E-4</v>
      </c>
      <c r="M5">
        <v>1E-3</v>
      </c>
      <c r="N5">
        <v>8.9999999999999993E-3</v>
      </c>
      <c r="O5">
        <v>5</v>
      </c>
      <c r="P5">
        <v>245</v>
      </c>
      <c r="Q5" s="2">
        <v>0.05</v>
      </c>
      <c r="R5">
        <v>109</v>
      </c>
      <c r="S5" s="2">
        <v>5.0000000000000001E-4</v>
      </c>
      <c r="T5">
        <v>0.08</v>
      </c>
      <c r="U5">
        <v>2E-3</v>
      </c>
      <c r="V5">
        <v>8.08</v>
      </c>
      <c r="W5" t="s">
        <v>28</v>
      </c>
      <c r="X5">
        <v>50</v>
      </c>
      <c r="Y5" s="2">
        <v>5.0000000000000001E-4</v>
      </c>
      <c r="Z5" t="s">
        <v>28</v>
      </c>
      <c r="AA5" s="2">
        <v>2.5000000000000001E-3</v>
      </c>
      <c r="AB5" t="s">
        <v>2340</v>
      </c>
    </row>
    <row r="6" spans="1:28" x14ac:dyDescent="0.25">
      <c r="A6" t="s">
        <v>1127</v>
      </c>
      <c r="B6" s="1">
        <v>45639.315972222219</v>
      </c>
      <c r="C6" t="s">
        <v>28</v>
      </c>
      <c r="D6" t="s">
        <v>41</v>
      </c>
      <c r="E6" t="s">
        <v>28</v>
      </c>
      <c r="F6" t="s">
        <v>30</v>
      </c>
      <c r="G6" t="s">
        <v>31</v>
      </c>
      <c r="H6" t="s">
        <v>28</v>
      </c>
      <c r="I6" t="s">
        <v>28</v>
      </c>
      <c r="J6" t="s">
        <v>28</v>
      </c>
      <c r="K6" t="s">
        <v>28</v>
      </c>
      <c r="L6" t="s">
        <v>28</v>
      </c>
      <c r="M6" t="s">
        <v>28</v>
      </c>
      <c r="N6" t="s">
        <v>28</v>
      </c>
      <c r="O6" t="s">
        <v>28</v>
      </c>
      <c r="P6" t="s">
        <v>28</v>
      </c>
      <c r="Q6" t="s">
        <v>28</v>
      </c>
      <c r="R6" t="s">
        <v>28</v>
      </c>
      <c r="S6" t="s">
        <v>28</v>
      </c>
      <c r="T6" t="s">
        <v>28</v>
      </c>
      <c r="U6" t="s">
        <v>28</v>
      </c>
      <c r="V6" t="s">
        <v>28</v>
      </c>
      <c r="W6">
        <v>7.96</v>
      </c>
      <c r="X6" t="s">
        <v>28</v>
      </c>
      <c r="Y6" t="s">
        <v>28</v>
      </c>
      <c r="Z6" t="s">
        <v>28</v>
      </c>
      <c r="AA6" t="s">
        <v>28</v>
      </c>
      <c r="AB6" t="s">
        <v>2340</v>
      </c>
    </row>
    <row r="7" spans="1:28" x14ac:dyDescent="0.25">
      <c r="A7" t="s">
        <v>1127</v>
      </c>
      <c r="B7" s="1">
        <v>45639.315972222219</v>
      </c>
      <c r="C7" t="s">
        <v>28</v>
      </c>
      <c r="D7" t="s">
        <v>41</v>
      </c>
      <c r="E7" t="s">
        <v>1502</v>
      </c>
      <c r="F7" t="s">
        <v>33</v>
      </c>
      <c r="G7" t="s">
        <v>31</v>
      </c>
      <c r="H7" s="2">
        <v>5.0000000000000001E-3</v>
      </c>
      <c r="I7" s="2">
        <v>5.0000000000000001E-4</v>
      </c>
      <c r="J7" s="2">
        <v>2.5000000000000001E-2</v>
      </c>
      <c r="K7" s="2">
        <v>5.0000000000000002E-5</v>
      </c>
      <c r="L7" s="2">
        <v>5.0000000000000001E-4</v>
      </c>
      <c r="M7" s="2">
        <v>5.0000000000000001E-4</v>
      </c>
      <c r="N7">
        <v>3.0000000000000001E-3</v>
      </c>
      <c r="O7">
        <v>5</v>
      </c>
      <c r="P7">
        <v>108</v>
      </c>
      <c r="Q7">
        <v>0.1</v>
      </c>
      <c r="R7">
        <v>36</v>
      </c>
      <c r="S7" s="2">
        <v>5.0000000000000001E-4</v>
      </c>
      <c r="T7" s="2">
        <v>5.0000000000000001E-4</v>
      </c>
      <c r="U7" s="2">
        <v>5.0000000000000001E-4</v>
      </c>
      <c r="V7">
        <v>8.2799999999999994</v>
      </c>
      <c r="W7" t="s">
        <v>28</v>
      </c>
      <c r="X7" s="2">
        <v>0.5</v>
      </c>
      <c r="Y7" s="2">
        <v>5.0000000000000001E-4</v>
      </c>
      <c r="Z7" t="s">
        <v>28</v>
      </c>
      <c r="AA7" s="2">
        <v>2.5000000000000001E-3</v>
      </c>
      <c r="AB7" t="s">
        <v>2340</v>
      </c>
    </row>
    <row r="8" spans="1:28" x14ac:dyDescent="0.25">
      <c r="A8" t="s">
        <v>772</v>
      </c>
      <c r="B8" s="1">
        <v>45639.309027777781</v>
      </c>
      <c r="C8" t="s">
        <v>28</v>
      </c>
      <c r="D8" t="s">
        <v>41</v>
      </c>
      <c r="E8" t="s">
        <v>28</v>
      </c>
      <c r="F8" t="s">
        <v>30</v>
      </c>
      <c r="G8" t="s">
        <v>31</v>
      </c>
      <c r="H8" t="s">
        <v>28</v>
      </c>
      <c r="I8" t="s">
        <v>28</v>
      </c>
      <c r="J8" t="s">
        <v>28</v>
      </c>
      <c r="K8" t="s">
        <v>28</v>
      </c>
      <c r="L8" t="s">
        <v>28</v>
      </c>
      <c r="M8" t="s">
        <v>28</v>
      </c>
      <c r="N8" t="s">
        <v>28</v>
      </c>
      <c r="O8" t="s">
        <v>28</v>
      </c>
      <c r="P8" t="s">
        <v>28</v>
      </c>
      <c r="Q8" t="s">
        <v>28</v>
      </c>
      <c r="R8" t="s">
        <v>28</v>
      </c>
      <c r="S8" t="s">
        <v>28</v>
      </c>
      <c r="T8" t="s">
        <v>28</v>
      </c>
      <c r="U8" t="s">
        <v>28</v>
      </c>
      <c r="V8" t="s">
        <v>28</v>
      </c>
      <c r="W8">
        <v>7.61</v>
      </c>
      <c r="X8" t="s">
        <v>28</v>
      </c>
      <c r="Y8" t="s">
        <v>28</v>
      </c>
      <c r="Z8" t="s">
        <v>28</v>
      </c>
      <c r="AA8" t="s">
        <v>28</v>
      </c>
      <c r="AB8" t="s">
        <v>2340</v>
      </c>
    </row>
    <row r="9" spans="1:28" x14ac:dyDescent="0.25">
      <c r="A9" t="s">
        <v>2282</v>
      </c>
      <c r="B9" s="1">
        <v>45639.298611111109</v>
      </c>
      <c r="C9" t="s">
        <v>28</v>
      </c>
      <c r="D9" t="s">
        <v>41</v>
      </c>
      <c r="E9" t="s">
        <v>28</v>
      </c>
      <c r="F9" t="s">
        <v>30</v>
      </c>
      <c r="G9" t="s">
        <v>31</v>
      </c>
      <c r="H9" t="s">
        <v>28</v>
      </c>
      <c r="I9" t="s">
        <v>28</v>
      </c>
      <c r="J9" t="s">
        <v>28</v>
      </c>
      <c r="K9" t="s">
        <v>28</v>
      </c>
      <c r="L9" t="s">
        <v>28</v>
      </c>
      <c r="M9" t="s">
        <v>28</v>
      </c>
      <c r="N9" t="s">
        <v>28</v>
      </c>
      <c r="O9" t="s">
        <v>28</v>
      </c>
      <c r="P9" t="s">
        <v>28</v>
      </c>
      <c r="Q9" t="s">
        <v>28</v>
      </c>
      <c r="R9" t="s">
        <v>28</v>
      </c>
      <c r="S9" t="s">
        <v>28</v>
      </c>
      <c r="T9" t="s">
        <v>28</v>
      </c>
      <c r="U9" t="s">
        <v>28</v>
      </c>
      <c r="V9" t="s">
        <v>28</v>
      </c>
      <c r="W9">
        <v>8.42</v>
      </c>
      <c r="X9" t="s">
        <v>28</v>
      </c>
      <c r="Y9" t="s">
        <v>28</v>
      </c>
      <c r="Z9" t="s">
        <v>28</v>
      </c>
      <c r="AA9" t="s">
        <v>28</v>
      </c>
      <c r="AB9" t="s">
        <v>2340</v>
      </c>
    </row>
    <row r="10" spans="1:28" x14ac:dyDescent="0.25">
      <c r="A10" t="s">
        <v>2282</v>
      </c>
      <c r="B10" s="1">
        <v>45639.298611111109</v>
      </c>
      <c r="C10" t="s">
        <v>28</v>
      </c>
      <c r="D10" t="s">
        <v>41</v>
      </c>
      <c r="E10" t="s">
        <v>2283</v>
      </c>
      <c r="F10" t="s">
        <v>33</v>
      </c>
      <c r="G10" t="s">
        <v>31</v>
      </c>
      <c r="H10">
        <v>0.03</v>
      </c>
      <c r="I10">
        <v>2E-3</v>
      </c>
      <c r="J10">
        <v>0.1</v>
      </c>
      <c r="K10" s="2">
        <v>5.0000000000000002E-5</v>
      </c>
      <c r="L10" s="2">
        <v>5.0000000000000001E-4</v>
      </c>
      <c r="M10">
        <v>3.4000000000000002E-2</v>
      </c>
      <c r="N10">
        <v>0.09</v>
      </c>
      <c r="O10">
        <v>2</v>
      </c>
      <c r="P10">
        <v>2990</v>
      </c>
      <c r="Q10">
        <v>0.3</v>
      </c>
      <c r="R10">
        <v>1570</v>
      </c>
      <c r="S10" s="2">
        <v>5.0000000000000001E-4</v>
      </c>
      <c r="T10">
        <v>0.44700000000000001</v>
      </c>
      <c r="U10">
        <v>6.0000000000000001E-3</v>
      </c>
      <c r="V10">
        <v>7.1</v>
      </c>
      <c r="W10" t="s">
        <v>28</v>
      </c>
      <c r="X10">
        <v>1960</v>
      </c>
      <c r="Y10" s="2">
        <v>5.0000000000000001E-4</v>
      </c>
      <c r="Z10" t="s">
        <v>28</v>
      </c>
      <c r="AA10" s="2">
        <v>2.5000000000000001E-3</v>
      </c>
      <c r="AB10" t="s">
        <v>2340</v>
      </c>
    </row>
    <row r="11" spans="1:28" x14ac:dyDescent="0.25">
      <c r="A11" t="s">
        <v>27</v>
      </c>
      <c r="B11" s="1">
        <v>45639.288194444445</v>
      </c>
      <c r="C11" t="s">
        <v>28</v>
      </c>
      <c r="D11" t="s">
        <v>41</v>
      </c>
      <c r="E11" t="s">
        <v>28</v>
      </c>
      <c r="F11" t="s">
        <v>30</v>
      </c>
      <c r="G11" t="s">
        <v>31</v>
      </c>
      <c r="H11" t="s">
        <v>28</v>
      </c>
      <c r="I11" t="s">
        <v>28</v>
      </c>
      <c r="J11" t="s">
        <v>28</v>
      </c>
      <c r="K11" t="s">
        <v>28</v>
      </c>
      <c r="L11" t="s">
        <v>28</v>
      </c>
      <c r="M11" t="s">
        <v>28</v>
      </c>
      <c r="N11" t="s">
        <v>28</v>
      </c>
      <c r="O11" t="s">
        <v>28</v>
      </c>
      <c r="P11" t="s">
        <v>28</v>
      </c>
      <c r="Q11" t="s">
        <v>28</v>
      </c>
      <c r="R11" t="s">
        <v>28</v>
      </c>
      <c r="S11" t="s">
        <v>28</v>
      </c>
      <c r="T11" t="s">
        <v>28</v>
      </c>
      <c r="U11" t="s">
        <v>28</v>
      </c>
      <c r="V11" t="s">
        <v>28</v>
      </c>
      <c r="W11">
        <v>7.35</v>
      </c>
      <c r="X11" t="s">
        <v>28</v>
      </c>
      <c r="Y11" t="s">
        <v>28</v>
      </c>
      <c r="Z11" t="s">
        <v>28</v>
      </c>
      <c r="AA11" t="s">
        <v>28</v>
      </c>
      <c r="AB11" t="s">
        <v>2340</v>
      </c>
    </row>
    <row r="12" spans="1:28" x14ac:dyDescent="0.25">
      <c r="A12" t="s">
        <v>27</v>
      </c>
      <c r="B12" s="1">
        <v>45639.288194444445</v>
      </c>
      <c r="C12" t="s">
        <v>28</v>
      </c>
      <c r="D12" t="s">
        <v>41</v>
      </c>
      <c r="E12" t="s">
        <v>45</v>
      </c>
      <c r="F12" t="s">
        <v>33</v>
      </c>
      <c r="G12" t="s">
        <v>31</v>
      </c>
      <c r="H12">
        <v>0.01</v>
      </c>
      <c r="I12" s="2">
        <v>5.0000000000000001E-4</v>
      </c>
      <c r="J12" s="2">
        <v>2.5000000000000001E-2</v>
      </c>
      <c r="K12" s="2">
        <v>5.0000000000000002E-5</v>
      </c>
      <c r="L12" s="2">
        <v>5.0000000000000001E-4</v>
      </c>
      <c r="M12" s="2">
        <v>5.0000000000000001E-4</v>
      </c>
      <c r="N12">
        <v>4.0000000000000001E-3</v>
      </c>
      <c r="O12">
        <v>5</v>
      </c>
      <c r="P12">
        <v>80</v>
      </c>
      <c r="Q12" s="2">
        <v>0.05</v>
      </c>
      <c r="R12">
        <v>40</v>
      </c>
      <c r="S12" s="2">
        <v>5.0000000000000001E-4</v>
      </c>
      <c r="T12">
        <v>7.0000000000000007E-2</v>
      </c>
      <c r="U12">
        <v>1E-3</v>
      </c>
      <c r="V12">
        <v>7.81</v>
      </c>
      <c r="W12" t="s">
        <v>28</v>
      </c>
      <c r="X12">
        <v>7</v>
      </c>
      <c r="Y12" s="2">
        <v>5.0000000000000001E-4</v>
      </c>
      <c r="Z12" t="s">
        <v>28</v>
      </c>
      <c r="AA12" s="2">
        <v>2.5000000000000001E-3</v>
      </c>
      <c r="AB12" t="s">
        <v>2340</v>
      </c>
    </row>
    <row r="13" spans="1:28" x14ac:dyDescent="0.25">
      <c r="A13" t="s">
        <v>413</v>
      </c>
      <c r="B13" s="1">
        <v>45639.28125</v>
      </c>
      <c r="C13" t="s">
        <v>28</v>
      </c>
      <c r="D13" t="s">
        <v>41</v>
      </c>
      <c r="E13" t="s">
        <v>28</v>
      </c>
      <c r="F13" t="s">
        <v>30</v>
      </c>
      <c r="G13" t="s">
        <v>31</v>
      </c>
      <c r="H13" t="s">
        <v>28</v>
      </c>
      <c r="I13" t="s">
        <v>28</v>
      </c>
      <c r="J13" t="s">
        <v>28</v>
      </c>
      <c r="K13" t="s">
        <v>28</v>
      </c>
      <c r="L13" t="s">
        <v>28</v>
      </c>
      <c r="M13" t="s">
        <v>28</v>
      </c>
      <c r="N13" t="s">
        <v>28</v>
      </c>
      <c r="O13" t="s">
        <v>28</v>
      </c>
      <c r="P13" t="s">
        <v>28</v>
      </c>
      <c r="Q13" t="s">
        <v>28</v>
      </c>
      <c r="R13" t="s">
        <v>28</v>
      </c>
      <c r="S13" t="s">
        <v>28</v>
      </c>
      <c r="T13" t="s">
        <v>28</v>
      </c>
      <c r="U13" t="s">
        <v>28</v>
      </c>
      <c r="V13" t="s">
        <v>28</v>
      </c>
      <c r="W13">
        <v>7.25</v>
      </c>
      <c r="X13" t="s">
        <v>28</v>
      </c>
      <c r="Y13" t="s">
        <v>28</v>
      </c>
      <c r="Z13" t="s">
        <v>28</v>
      </c>
      <c r="AA13" t="s">
        <v>28</v>
      </c>
      <c r="AB13" t="s">
        <v>2340</v>
      </c>
    </row>
    <row r="14" spans="1:28" x14ac:dyDescent="0.25">
      <c r="A14" t="s">
        <v>1135</v>
      </c>
      <c r="B14" s="1">
        <v>45639.260416666664</v>
      </c>
      <c r="C14" t="s">
        <v>28</v>
      </c>
      <c r="D14" t="s">
        <v>41</v>
      </c>
      <c r="E14" t="s">
        <v>28</v>
      </c>
      <c r="F14" t="s">
        <v>30</v>
      </c>
      <c r="G14" t="s">
        <v>31</v>
      </c>
      <c r="H14" t="s">
        <v>28</v>
      </c>
      <c r="I14" t="s">
        <v>28</v>
      </c>
      <c r="J14" t="s">
        <v>28</v>
      </c>
      <c r="K14" t="s">
        <v>28</v>
      </c>
      <c r="L14" t="s">
        <v>28</v>
      </c>
      <c r="M14" t="s">
        <v>28</v>
      </c>
      <c r="N14" t="s">
        <v>28</v>
      </c>
      <c r="O14" t="s">
        <v>28</v>
      </c>
      <c r="P14" t="s">
        <v>28</v>
      </c>
      <c r="Q14" t="s">
        <v>28</v>
      </c>
      <c r="R14" t="s">
        <v>28</v>
      </c>
      <c r="S14" t="s">
        <v>28</v>
      </c>
      <c r="T14" t="s">
        <v>28</v>
      </c>
      <c r="U14" t="s">
        <v>28</v>
      </c>
      <c r="V14" t="s">
        <v>28</v>
      </c>
      <c r="W14">
        <v>7.38</v>
      </c>
      <c r="X14" t="s">
        <v>28</v>
      </c>
      <c r="Y14" t="s">
        <v>28</v>
      </c>
      <c r="Z14" t="s">
        <v>28</v>
      </c>
      <c r="AA14" t="s">
        <v>28</v>
      </c>
      <c r="AB14" t="s">
        <v>2340</v>
      </c>
    </row>
    <row r="15" spans="1:28" x14ac:dyDescent="0.25">
      <c r="A15" t="s">
        <v>1135</v>
      </c>
      <c r="B15" s="1">
        <v>45639.260416666664</v>
      </c>
      <c r="C15" t="s">
        <v>28</v>
      </c>
      <c r="D15" t="s">
        <v>41</v>
      </c>
      <c r="E15" t="s">
        <v>1244</v>
      </c>
      <c r="F15" t="s">
        <v>33</v>
      </c>
      <c r="G15" t="s">
        <v>31</v>
      </c>
      <c r="H15">
        <v>0.01</v>
      </c>
      <c r="I15" s="2">
        <v>5.0000000000000001E-4</v>
      </c>
      <c r="J15" s="2">
        <v>2.5000000000000001E-2</v>
      </c>
      <c r="K15" s="2">
        <v>5.0000000000000002E-5</v>
      </c>
      <c r="L15" s="2">
        <v>5.0000000000000001E-4</v>
      </c>
      <c r="M15" s="2">
        <v>5.0000000000000001E-4</v>
      </c>
      <c r="N15">
        <v>3.0000000000000001E-3</v>
      </c>
      <c r="O15">
        <v>5</v>
      </c>
      <c r="P15">
        <v>104</v>
      </c>
      <c r="Q15" s="2">
        <v>0.05</v>
      </c>
      <c r="R15">
        <v>34</v>
      </c>
      <c r="S15" s="2">
        <v>5.0000000000000001E-4</v>
      </c>
      <c r="T15">
        <v>1E-3</v>
      </c>
      <c r="U15" s="2">
        <v>5.0000000000000001E-4</v>
      </c>
      <c r="V15">
        <v>7.98</v>
      </c>
      <c r="W15" t="s">
        <v>28</v>
      </c>
      <c r="X15">
        <v>3</v>
      </c>
      <c r="Y15" s="2">
        <v>5.0000000000000001E-4</v>
      </c>
      <c r="Z15" t="s">
        <v>28</v>
      </c>
      <c r="AA15" s="2">
        <v>2.5000000000000001E-3</v>
      </c>
      <c r="AB15" t="s">
        <v>2340</v>
      </c>
    </row>
    <row r="16" spans="1:28" x14ac:dyDescent="0.25">
      <c r="A16" t="s">
        <v>772</v>
      </c>
      <c r="B16" s="1">
        <v>45638.715277777781</v>
      </c>
      <c r="C16" t="s">
        <v>28</v>
      </c>
      <c r="D16" t="s">
        <v>41</v>
      </c>
      <c r="E16" t="s">
        <v>28</v>
      </c>
      <c r="F16" t="s">
        <v>30</v>
      </c>
      <c r="G16" t="s">
        <v>31</v>
      </c>
      <c r="H16" t="s">
        <v>28</v>
      </c>
      <c r="I16" t="s">
        <v>28</v>
      </c>
      <c r="J16" t="s">
        <v>28</v>
      </c>
      <c r="K16" t="s">
        <v>28</v>
      </c>
      <c r="L16" t="s">
        <v>28</v>
      </c>
      <c r="M16" t="s">
        <v>28</v>
      </c>
      <c r="N16" t="s">
        <v>28</v>
      </c>
      <c r="O16" t="s">
        <v>28</v>
      </c>
      <c r="P16" t="s">
        <v>28</v>
      </c>
      <c r="Q16" t="s">
        <v>28</v>
      </c>
      <c r="R16" t="s">
        <v>28</v>
      </c>
      <c r="S16" t="s">
        <v>28</v>
      </c>
      <c r="T16" t="s">
        <v>28</v>
      </c>
      <c r="U16" t="s">
        <v>28</v>
      </c>
      <c r="V16" t="s">
        <v>28</v>
      </c>
      <c r="W16">
        <v>7.24</v>
      </c>
      <c r="X16" t="s">
        <v>28</v>
      </c>
      <c r="Y16" t="s">
        <v>28</v>
      </c>
      <c r="Z16" t="s">
        <v>28</v>
      </c>
      <c r="AA16" t="s">
        <v>28</v>
      </c>
      <c r="AB16" t="s">
        <v>2340</v>
      </c>
    </row>
    <row r="17" spans="1:28" x14ac:dyDescent="0.25">
      <c r="A17" t="s">
        <v>1127</v>
      </c>
      <c r="B17" s="1">
        <v>45638.336805555555</v>
      </c>
      <c r="C17" t="s">
        <v>28</v>
      </c>
      <c r="D17" t="s">
        <v>41</v>
      </c>
      <c r="E17" t="s">
        <v>28</v>
      </c>
      <c r="F17" t="s">
        <v>30</v>
      </c>
      <c r="G17" t="s">
        <v>31</v>
      </c>
      <c r="H17" t="s">
        <v>28</v>
      </c>
      <c r="I17" t="s">
        <v>28</v>
      </c>
      <c r="J17" t="s">
        <v>28</v>
      </c>
      <c r="K17" t="s">
        <v>28</v>
      </c>
      <c r="L17" t="s">
        <v>28</v>
      </c>
      <c r="M17" t="s">
        <v>28</v>
      </c>
      <c r="N17" t="s">
        <v>28</v>
      </c>
      <c r="O17" t="s">
        <v>28</v>
      </c>
      <c r="P17" t="s">
        <v>28</v>
      </c>
      <c r="Q17" t="s">
        <v>28</v>
      </c>
      <c r="R17" t="s">
        <v>28</v>
      </c>
      <c r="S17" t="s">
        <v>28</v>
      </c>
      <c r="T17" t="s">
        <v>28</v>
      </c>
      <c r="U17" t="s">
        <v>28</v>
      </c>
      <c r="V17" t="s">
        <v>28</v>
      </c>
      <c r="W17">
        <v>7.78</v>
      </c>
      <c r="X17" t="s">
        <v>28</v>
      </c>
      <c r="Y17" t="s">
        <v>28</v>
      </c>
      <c r="Z17" t="s">
        <v>28</v>
      </c>
      <c r="AA17" t="s">
        <v>28</v>
      </c>
      <c r="AB17" t="s">
        <v>2340</v>
      </c>
    </row>
    <row r="18" spans="1:28" x14ac:dyDescent="0.25">
      <c r="A18" t="s">
        <v>1127</v>
      </c>
      <c r="B18" s="1">
        <v>45638.336805555555</v>
      </c>
      <c r="C18" t="s">
        <v>28</v>
      </c>
      <c r="D18" t="s">
        <v>41</v>
      </c>
      <c r="E18" t="s">
        <v>1503</v>
      </c>
      <c r="F18" t="s">
        <v>33</v>
      </c>
      <c r="G18" t="s">
        <v>31</v>
      </c>
      <c r="H18" s="2">
        <v>5.0000000000000001E-3</v>
      </c>
      <c r="I18" s="2">
        <v>5.0000000000000001E-4</v>
      </c>
      <c r="J18" s="2">
        <v>2.5000000000000001E-2</v>
      </c>
      <c r="K18" s="2">
        <v>5.0000000000000002E-5</v>
      </c>
      <c r="L18" s="2">
        <v>5.0000000000000001E-4</v>
      </c>
      <c r="M18" s="2">
        <v>5.0000000000000001E-4</v>
      </c>
      <c r="N18">
        <v>3.0000000000000001E-3</v>
      </c>
      <c r="O18">
        <v>8</v>
      </c>
      <c r="P18">
        <v>230</v>
      </c>
      <c r="Q18">
        <v>0.1</v>
      </c>
      <c r="R18">
        <v>84</v>
      </c>
      <c r="S18" s="2">
        <v>5.0000000000000001E-4</v>
      </c>
      <c r="T18" s="2">
        <v>5.0000000000000001E-4</v>
      </c>
      <c r="U18" s="2">
        <v>5.0000000000000001E-4</v>
      </c>
      <c r="V18">
        <v>8.18</v>
      </c>
      <c r="W18" t="s">
        <v>28</v>
      </c>
      <c r="X18">
        <v>2</v>
      </c>
      <c r="Y18" s="2">
        <v>5.0000000000000001E-4</v>
      </c>
      <c r="Z18" t="s">
        <v>28</v>
      </c>
      <c r="AA18" s="2">
        <v>2.5000000000000001E-3</v>
      </c>
      <c r="AB18" t="s">
        <v>2340</v>
      </c>
    </row>
    <row r="19" spans="1:28" x14ac:dyDescent="0.25">
      <c r="A19" t="s">
        <v>772</v>
      </c>
      <c r="B19" s="1">
        <v>45638.329861111109</v>
      </c>
      <c r="C19" t="s">
        <v>28</v>
      </c>
      <c r="D19" t="s">
        <v>41</v>
      </c>
      <c r="E19" t="s">
        <v>780</v>
      </c>
      <c r="F19" t="s">
        <v>33</v>
      </c>
      <c r="G19" t="s">
        <v>31</v>
      </c>
      <c r="H19">
        <v>0.01</v>
      </c>
      <c r="I19" s="2">
        <v>5.0000000000000001E-4</v>
      </c>
      <c r="J19" s="2">
        <v>2.5000000000000001E-2</v>
      </c>
      <c r="K19" s="2">
        <v>5.0000000000000002E-5</v>
      </c>
      <c r="L19" s="2">
        <v>5.0000000000000001E-4</v>
      </c>
      <c r="M19">
        <v>2E-3</v>
      </c>
      <c r="N19">
        <v>1.7999999999999999E-2</v>
      </c>
      <c r="O19">
        <v>6</v>
      </c>
      <c r="P19">
        <v>391</v>
      </c>
      <c r="Q19" s="2">
        <v>0.05</v>
      </c>
      <c r="R19">
        <v>191</v>
      </c>
      <c r="S19" s="2">
        <v>5.0000000000000001E-4</v>
      </c>
      <c r="T19">
        <v>8.5999999999999993E-2</v>
      </c>
      <c r="U19">
        <v>2E-3</v>
      </c>
      <c r="V19">
        <v>7.4</v>
      </c>
      <c r="W19" t="s">
        <v>28</v>
      </c>
      <c r="X19">
        <v>140</v>
      </c>
      <c r="Y19" s="2">
        <v>5.0000000000000001E-4</v>
      </c>
      <c r="Z19" t="s">
        <v>28</v>
      </c>
      <c r="AA19" s="2">
        <v>2.5000000000000001E-3</v>
      </c>
      <c r="AB19" t="s">
        <v>2340</v>
      </c>
    </row>
    <row r="20" spans="1:28" x14ac:dyDescent="0.25">
      <c r="A20" t="s">
        <v>2282</v>
      </c>
      <c r="B20" s="1">
        <v>45638.322916666664</v>
      </c>
      <c r="C20" t="s">
        <v>28</v>
      </c>
      <c r="D20" t="s">
        <v>41</v>
      </c>
      <c r="E20" t="s">
        <v>28</v>
      </c>
      <c r="F20" t="s">
        <v>30</v>
      </c>
      <c r="G20" t="s">
        <v>31</v>
      </c>
      <c r="H20" t="s">
        <v>28</v>
      </c>
      <c r="I20" t="s">
        <v>28</v>
      </c>
      <c r="J20" t="s">
        <v>28</v>
      </c>
      <c r="K20" t="s">
        <v>28</v>
      </c>
      <c r="L20" t="s">
        <v>28</v>
      </c>
      <c r="M20" t="s">
        <v>28</v>
      </c>
      <c r="N20" t="s">
        <v>28</v>
      </c>
      <c r="O20" t="s">
        <v>28</v>
      </c>
      <c r="P20" t="s">
        <v>28</v>
      </c>
      <c r="Q20" t="s">
        <v>28</v>
      </c>
      <c r="R20" t="s">
        <v>28</v>
      </c>
      <c r="S20" t="s">
        <v>28</v>
      </c>
      <c r="T20" t="s">
        <v>28</v>
      </c>
      <c r="U20" t="s">
        <v>28</v>
      </c>
      <c r="V20" t="s">
        <v>28</v>
      </c>
      <c r="W20">
        <v>7.82</v>
      </c>
      <c r="X20" t="s">
        <v>28</v>
      </c>
      <c r="Y20" t="s">
        <v>28</v>
      </c>
      <c r="Z20" t="s">
        <v>28</v>
      </c>
      <c r="AA20" t="s">
        <v>28</v>
      </c>
      <c r="AB20" t="s">
        <v>2340</v>
      </c>
    </row>
    <row r="21" spans="1:28" x14ac:dyDescent="0.25">
      <c r="A21" t="s">
        <v>2282</v>
      </c>
      <c r="B21" s="1">
        <v>45638.322916666664</v>
      </c>
      <c r="C21" t="s">
        <v>28</v>
      </c>
      <c r="D21" t="s">
        <v>41</v>
      </c>
      <c r="E21" t="s">
        <v>2284</v>
      </c>
      <c r="F21" t="s">
        <v>33</v>
      </c>
      <c r="G21" t="s">
        <v>31</v>
      </c>
      <c r="H21">
        <v>0.03</v>
      </c>
      <c r="I21">
        <v>2E-3</v>
      </c>
      <c r="J21">
        <v>0.12</v>
      </c>
      <c r="K21" s="2">
        <v>5.0000000000000002E-5</v>
      </c>
      <c r="L21">
        <v>1E-3</v>
      </c>
      <c r="M21">
        <v>2.5000000000000001E-2</v>
      </c>
      <c r="N21">
        <v>0.113</v>
      </c>
      <c r="O21">
        <v>2</v>
      </c>
      <c r="P21">
        <v>3540</v>
      </c>
      <c r="Q21">
        <v>0.3</v>
      </c>
      <c r="R21">
        <v>2560</v>
      </c>
      <c r="S21" s="2">
        <v>5.0000000000000001E-4</v>
      </c>
      <c r="T21">
        <v>0.44</v>
      </c>
      <c r="U21">
        <v>5.0000000000000001E-3</v>
      </c>
      <c r="V21">
        <v>7.43</v>
      </c>
      <c r="W21" t="s">
        <v>28</v>
      </c>
      <c r="X21">
        <v>2590</v>
      </c>
      <c r="Y21" s="2">
        <v>5.0000000000000001E-4</v>
      </c>
      <c r="Z21" t="s">
        <v>28</v>
      </c>
      <c r="AA21" s="2">
        <v>2.5000000000000001E-3</v>
      </c>
      <c r="AB21" t="s">
        <v>2340</v>
      </c>
    </row>
    <row r="22" spans="1:28" x14ac:dyDescent="0.25">
      <c r="A22" t="s">
        <v>27</v>
      </c>
      <c r="B22" s="1">
        <v>45638.3125</v>
      </c>
      <c r="C22" t="s">
        <v>28</v>
      </c>
      <c r="D22" t="s">
        <v>41</v>
      </c>
      <c r="E22" t="s">
        <v>28</v>
      </c>
      <c r="F22" t="s">
        <v>30</v>
      </c>
      <c r="G22" t="s">
        <v>31</v>
      </c>
      <c r="H22" t="s">
        <v>28</v>
      </c>
      <c r="I22" t="s">
        <v>28</v>
      </c>
      <c r="J22" t="s">
        <v>28</v>
      </c>
      <c r="K22" t="s">
        <v>28</v>
      </c>
      <c r="L22" t="s">
        <v>28</v>
      </c>
      <c r="M22" t="s">
        <v>28</v>
      </c>
      <c r="N22" t="s">
        <v>28</v>
      </c>
      <c r="O22" t="s">
        <v>28</v>
      </c>
      <c r="P22" t="s">
        <v>28</v>
      </c>
      <c r="Q22" t="s">
        <v>28</v>
      </c>
      <c r="R22" t="s">
        <v>28</v>
      </c>
      <c r="S22" t="s">
        <v>28</v>
      </c>
      <c r="T22" t="s">
        <v>28</v>
      </c>
      <c r="U22" t="s">
        <v>28</v>
      </c>
      <c r="V22" t="s">
        <v>28</v>
      </c>
      <c r="W22">
        <v>7.1</v>
      </c>
      <c r="X22" t="s">
        <v>28</v>
      </c>
      <c r="Y22" t="s">
        <v>28</v>
      </c>
      <c r="Z22" t="s">
        <v>28</v>
      </c>
      <c r="AA22" t="s">
        <v>28</v>
      </c>
      <c r="AB22" t="s">
        <v>2340</v>
      </c>
    </row>
    <row r="23" spans="1:28" x14ac:dyDescent="0.25">
      <c r="A23" t="s">
        <v>27</v>
      </c>
      <c r="B23" s="1">
        <v>45638.3125</v>
      </c>
      <c r="C23" t="s">
        <v>28</v>
      </c>
      <c r="D23" t="s">
        <v>41</v>
      </c>
      <c r="E23" t="s">
        <v>46</v>
      </c>
      <c r="F23" t="s">
        <v>33</v>
      </c>
      <c r="G23" t="s">
        <v>31</v>
      </c>
      <c r="H23">
        <v>0.03</v>
      </c>
      <c r="I23" s="2">
        <v>5.0000000000000001E-4</v>
      </c>
      <c r="J23" s="2">
        <v>2.5000000000000001E-2</v>
      </c>
      <c r="K23" s="2">
        <v>5.0000000000000002E-5</v>
      </c>
      <c r="L23" s="2">
        <v>5.0000000000000001E-4</v>
      </c>
      <c r="M23" s="2">
        <v>5.0000000000000001E-4</v>
      </c>
      <c r="N23">
        <v>4.0000000000000001E-3</v>
      </c>
      <c r="O23">
        <v>6</v>
      </c>
      <c r="P23">
        <v>102</v>
      </c>
      <c r="Q23" s="2">
        <v>0.05</v>
      </c>
      <c r="R23">
        <v>43</v>
      </c>
      <c r="S23" s="2">
        <v>5.0000000000000001E-4</v>
      </c>
      <c r="T23">
        <v>6.6000000000000003E-2</v>
      </c>
      <c r="U23">
        <v>1E-3</v>
      </c>
      <c r="V23">
        <v>7.07</v>
      </c>
      <c r="W23" t="s">
        <v>28</v>
      </c>
      <c r="X23">
        <v>5</v>
      </c>
      <c r="Y23" s="2">
        <v>5.0000000000000001E-4</v>
      </c>
      <c r="Z23" t="s">
        <v>28</v>
      </c>
      <c r="AA23" s="2">
        <v>2.5000000000000001E-3</v>
      </c>
      <c r="AB23" t="s">
        <v>2340</v>
      </c>
    </row>
    <row r="24" spans="1:28" x14ac:dyDescent="0.25">
      <c r="A24" t="s">
        <v>413</v>
      </c>
      <c r="B24" s="1">
        <v>45638.302083333336</v>
      </c>
      <c r="C24" t="s">
        <v>28</v>
      </c>
      <c r="D24" t="s">
        <v>41</v>
      </c>
      <c r="E24" t="s">
        <v>28</v>
      </c>
      <c r="F24" t="s">
        <v>30</v>
      </c>
      <c r="G24" t="s">
        <v>31</v>
      </c>
      <c r="H24" t="s">
        <v>28</v>
      </c>
      <c r="I24" t="s">
        <v>28</v>
      </c>
      <c r="J24" t="s">
        <v>28</v>
      </c>
      <c r="K24" t="s">
        <v>28</v>
      </c>
      <c r="L24" t="s">
        <v>28</v>
      </c>
      <c r="M24" t="s">
        <v>28</v>
      </c>
      <c r="N24" t="s">
        <v>28</v>
      </c>
      <c r="O24" t="s">
        <v>28</v>
      </c>
      <c r="P24" t="s">
        <v>28</v>
      </c>
      <c r="Q24" t="s">
        <v>28</v>
      </c>
      <c r="R24" t="s">
        <v>28</v>
      </c>
      <c r="S24" t="s">
        <v>28</v>
      </c>
      <c r="T24" t="s">
        <v>28</v>
      </c>
      <c r="U24" t="s">
        <v>28</v>
      </c>
      <c r="V24" t="s">
        <v>28</v>
      </c>
      <c r="W24">
        <v>7</v>
      </c>
      <c r="X24" t="s">
        <v>28</v>
      </c>
      <c r="Y24" t="s">
        <v>28</v>
      </c>
      <c r="Z24" t="s">
        <v>28</v>
      </c>
      <c r="AA24" t="s">
        <v>28</v>
      </c>
      <c r="AB24" t="s">
        <v>2340</v>
      </c>
    </row>
    <row r="25" spans="1:28" x14ac:dyDescent="0.25">
      <c r="A25" t="s">
        <v>413</v>
      </c>
      <c r="B25" s="1">
        <v>45638.302083333336</v>
      </c>
      <c r="C25" t="s">
        <v>28</v>
      </c>
      <c r="D25" t="s">
        <v>41</v>
      </c>
      <c r="E25" t="s">
        <v>417</v>
      </c>
      <c r="F25" t="s">
        <v>33</v>
      </c>
      <c r="G25" t="s">
        <v>31</v>
      </c>
      <c r="H25" s="2">
        <v>5.0000000000000001E-3</v>
      </c>
      <c r="I25" s="2">
        <v>5.0000000000000001E-4</v>
      </c>
      <c r="J25" s="2">
        <v>2.5000000000000001E-2</v>
      </c>
      <c r="K25" s="2">
        <v>5.0000000000000002E-5</v>
      </c>
      <c r="L25" s="2">
        <v>5.0000000000000001E-4</v>
      </c>
      <c r="M25">
        <v>2E-3</v>
      </c>
      <c r="N25">
        <v>1.2E-2</v>
      </c>
      <c r="O25">
        <v>5</v>
      </c>
      <c r="P25">
        <v>258</v>
      </c>
      <c r="Q25" s="2">
        <v>0.05</v>
      </c>
      <c r="R25">
        <v>56</v>
      </c>
      <c r="S25" s="2">
        <v>5.0000000000000001E-4</v>
      </c>
      <c r="T25">
        <v>0.123</v>
      </c>
      <c r="U25">
        <v>2E-3</v>
      </c>
      <c r="V25">
        <v>7.42</v>
      </c>
      <c r="W25" t="s">
        <v>28</v>
      </c>
      <c r="X25">
        <v>68</v>
      </c>
      <c r="Y25" s="2">
        <v>5.0000000000000001E-4</v>
      </c>
      <c r="Z25" t="s">
        <v>28</v>
      </c>
      <c r="AA25" s="2">
        <v>2.5000000000000001E-3</v>
      </c>
      <c r="AB25" t="s">
        <v>2340</v>
      </c>
    </row>
    <row r="26" spans="1:28" x14ac:dyDescent="0.25">
      <c r="A26" t="s">
        <v>1135</v>
      </c>
      <c r="B26" s="1">
        <v>45638.28125</v>
      </c>
      <c r="C26" t="s">
        <v>28</v>
      </c>
      <c r="D26" t="s">
        <v>41</v>
      </c>
      <c r="E26" t="s">
        <v>28</v>
      </c>
      <c r="F26" t="s">
        <v>30</v>
      </c>
      <c r="G26" t="s">
        <v>31</v>
      </c>
      <c r="H26" t="s">
        <v>28</v>
      </c>
      <c r="I26" t="s">
        <v>28</v>
      </c>
      <c r="J26" t="s">
        <v>28</v>
      </c>
      <c r="K26" t="s">
        <v>28</v>
      </c>
      <c r="L26" t="s">
        <v>28</v>
      </c>
      <c r="M26" t="s">
        <v>28</v>
      </c>
      <c r="N26" t="s">
        <v>28</v>
      </c>
      <c r="O26" t="s">
        <v>28</v>
      </c>
      <c r="P26" t="s">
        <v>28</v>
      </c>
      <c r="Q26" t="s">
        <v>28</v>
      </c>
      <c r="R26" t="s">
        <v>28</v>
      </c>
      <c r="S26" t="s">
        <v>28</v>
      </c>
      <c r="T26" t="s">
        <v>28</v>
      </c>
      <c r="U26" t="s">
        <v>28</v>
      </c>
      <c r="V26" t="s">
        <v>28</v>
      </c>
      <c r="W26">
        <v>7.05</v>
      </c>
      <c r="X26" t="s">
        <v>28</v>
      </c>
      <c r="Y26" t="s">
        <v>28</v>
      </c>
      <c r="Z26" t="s">
        <v>28</v>
      </c>
      <c r="AA26" t="s">
        <v>28</v>
      </c>
      <c r="AB26" t="s">
        <v>2340</v>
      </c>
    </row>
    <row r="27" spans="1:28" x14ac:dyDescent="0.25">
      <c r="A27" t="s">
        <v>1135</v>
      </c>
      <c r="B27" s="1">
        <v>45638.28125</v>
      </c>
      <c r="C27" t="s">
        <v>28</v>
      </c>
      <c r="D27" t="s">
        <v>41</v>
      </c>
      <c r="E27" t="s">
        <v>1245</v>
      </c>
      <c r="F27" t="s">
        <v>33</v>
      </c>
      <c r="G27" t="s">
        <v>31</v>
      </c>
      <c r="H27">
        <v>0.02</v>
      </c>
      <c r="I27" s="2">
        <v>5.0000000000000001E-4</v>
      </c>
      <c r="J27" s="2">
        <v>2.5000000000000001E-2</v>
      </c>
      <c r="K27" s="2">
        <v>5.0000000000000002E-5</v>
      </c>
      <c r="L27" s="2">
        <v>5.0000000000000001E-4</v>
      </c>
      <c r="M27" s="2">
        <v>5.0000000000000001E-4</v>
      </c>
      <c r="N27">
        <v>3.0000000000000001E-3</v>
      </c>
      <c r="O27">
        <v>5</v>
      </c>
      <c r="P27">
        <v>82</v>
      </c>
      <c r="Q27" s="2">
        <v>0.05</v>
      </c>
      <c r="R27">
        <v>46</v>
      </c>
      <c r="S27" s="2">
        <v>5.0000000000000001E-4</v>
      </c>
      <c r="T27">
        <v>4.0000000000000001E-3</v>
      </c>
      <c r="U27" s="2">
        <v>5.0000000000000001E-4</v>
      </c>
      <c r="V27">
        <v>7.51</v>
      </c>
      <c r="W27" t="s">
        <v>28</v>
      </c>
      <c r="X27">
        <v>3</v>
      </c>
      <c r="Y27" s="2">
        <v>5.0000000000000001E-4</v>
      </c>
      <c r="Z27" t="s">
        <v>28</v>
      </c>
      <c r="AA27" s="2">
        <v>2.5000000000000001E-3</v>
      </c>
      <c r="AB27" t="s">
        <v>2340</v>
      </c>
    </row>
    <row r="28" spans="1:28" x14ac:dyDescent="0.25">
      <c r="A28" t="s">
        <v>2282</v>
      </c>
      <c r="B28" s="1">
        <v>45637.326388888891</v>
      </c>
      <c r="C28" t="s">
        <v>28</v>
      </c>
      <c r="D28" t="s">
        <v>41</v>
      </c>
      <c r="E28" t="s">
        <v>28</v>
      </c>
      <c r="F28" t="s">
        <v>30</v>
      </c>
      <c r="G28" t="s">
        <v>31</v>
      </c>
      <c r="H28" t="s">
        <v>28</v>
      </c>
      <c r="I28" t="s">
        <v>28</v>
      </c>
      <c r="J28" t="s">
        <v>28</v>
      </c>
      <c r="K28" t="s">
        <v>28</v>
      </c>
      <c r="L28" t="s">
        <v>28</v>
      </c>
      <c r="M28" t="s">
        <v>28</v>
      </c>
      <c r="N28" t="s">
        <v>28</v>
      </c>
      <c r="O28" t="s">
        <v>28</v>
      </c>
      <c r="P28" t="s">
        <v>28</v>
      </c>
      <c r="Q28" t="s">
        <v>28</v>
      </c>
      <c r="R28" t="s">
        <v>28</v>
      </c>
      <c r="S28" t="s">
        <v>28</v>
      </c>
      <c r="T28" t="s">
        <v>28</v>
      </c>
      <c r="U28" t="s">
        <v>28</v>
      </c>
      <c r="V28" t="s">
        <v>28</v>
      </c>
      <c r="W28">
        <v>8.24</v>
      </c>
      <c r="X28" t="s">
        <v>28</v>
      </c>
      <c r="Y28" t="s">
        <v>28</v>
      </c>
      <c r="Z28" t="s">
        <v>28</v>
      </c>
      <c r="AA28" t="s">
        <v>28</v>
      </c>
      <c r="AB28" t="s">
        <v>2340</v>
      </c>
    </row>
    <row r="29" spans="1:28" x14ac:dyDescent="0.25">
      <c r="A29" t="s">
        <v>2282</v>
      </c>
      <c r="B29" s="1">
        <v>45637.326388888891</v>
      </c>
      <c r="C29" t="s">
        <v>28</v>
      </c>
      <c r="D29" t="s">
        <v>41</v>
      </c>
      <c r="E29" t="s">
        <v>2285</v>
      </c>
      <c r="F29" t="s">
        <v>33</v>
      </c>
      <c r="G29" t="s">
        <v>31</v>
      </c>
      <c r="H29">
        <v>0.02</v>
      </c>
      <c r="I29">
        <v>2E-3</v>
      </c>
      <c r="J29">
        <v>0.06</v>
      </c>
      <c r="K29" s="2">
        <v>5.0000000000000002E-5</v>
      </c>
      <c r="L29" s="2">
        <v>5.0000000000000001E-4</v>
      </c>
      <c r="M29">
        <v>3.5000000000000003E-2</v>
      </c>
      <c r="N29">
        <v>8.2000000000000003E-2</v>
      </c>
      <c r="O29">
        <v>2</v>
      </c>
      <c r="P29">
        <v>3090</v>
      </c>
      <c r="Q29">
        <v>0.4</v>
      </c>
      <c r="R29">
        <v>2750</v>
      </c>
      <c r="S29" s="2">
        <v>5.0000000000000001E-4</v>
      </c>
      <c r="T29">
        <v>0.39400000000000002</v>
      </c>
      <c r="U29">
        <v>7.0000000000000001E-3</v>
      </c>
      <c r="V29">
        <v>7.33</v>
      </c>
      <c r="W29" t="s">
        <v>28</v>
      </c>
      <c r="X29">
        <v>2340</v>
      </c>
      <c r="Y29" s="2">
        <v>5.0000000000000001E-4</v>
      </c>
      <c r="Z29" t="s">
        <v>28</v>
      </c>
      <c r="AA29" s="2">
        <v>2.5000000000000001E-3</v>
      </c>
      <c r="AB29" t="s">
        <v>2340</v>
      </c>
    </row>
    <row r="30" spans="1:28" x14ac:dyDescent="0.25">
      <c r="A30" t="s">
        <v>1127</v>
      </c>
      <c r="B30" s="1">
        <v>45637.319444444445</v>
      </c>
      <c r="C30" t="s">
        <v>28</v>
      </c>
      <c r="D30" t="s">
        <v>41</v>
      </c>
      <c r="E30" t="s">
        <v>28</v>
      </c>
      <c r="F30" t="s">
        <v>30</v>
      </c>
      <c r="G30" t="s">
        <v>31</v>
      </c>
      <c r="H30" t="s">
        <v>28</v>
      </c>
      <c r="I30" t="s">
        <v>28</v>
      </c>
      <c r="J30" t="s">
        <v>28</v>
      </c>
      <c r="K30" t="s">
        <v>28</v>
      </c>
      <c r="L30" t="s">
        <v>28</v>
      </c>
      <c r="M30" t="s">
        <v>28</v>
      </c>
      <c r="N30" t="s">
        <v>28</v>
      </c>
      <c r="O30" t="s">
        <v>28</v>
      </c>
      <c r="P30" t="s">
        <v>28</v>
      </c>
      <c r="Q30" t="s">
        <v>28</v>
      </c>
      <c r="R30" t="s">
        <v>28</v>
      </c>
      <c r="S30" t="s">
        <v>28</v>
      </c>
      <c r="T30" t="s">
        <v>28</v>
      </c>
      <c r="U30" t="s">
        <v>28</v>
      </c>
      <c r="V30" t="s">
        <v>28</v>
      </c>
      <c r="W30">
        <v>7.76</v>
      </c>
      <c r="X30" t="s">
        <v>28</v>
      </c>
      <c r="Y30" t="s">
        <v>28</v>
      </c>
      <c r="Z30" t="s">
        <v>28</v>
      </c>
      <c r="AA30" t="s">
        <v>28</v>
      </c>
      <c r="AB30" t="s">
        <v>2340</v>
      </c>
    </row>
    <row r="31" spans="1:28" x14ac:dyDescent="0.25">
      <c r="A31" t="s">
        <v>1127</v>
      </c>
      <c r="B31" s="1">
        <v>45637.319444444445</v>
      </c>
      <c r="C31" t="s">
        <v>28</v>
      </c>
      <c r="D31" t="s">
        <v>41</v>
      </c>
      <c r="E31" t="s">
        <v>1504</v>
      </c>
      <c r="F31" t="s">
        <v>33</v>
      </c>
      <c r="G31" t="s">
        <v>31</v>
      </c>
      <c r="H31" s="2">
        <v>5.0000000000000001E-3</v>
      </c>
      <c r="I31" s="2">
        <v>5.0000000000000001E-4</v>
      </c>
      <c r="J31" s="2">
        <v>2.5000000000000001E-2</v>
      </c>
      <c r="K31" s="2">
        <v>5.0000000000000002E-5</v>
      </c>
      <c r="L31" s="2">
        <v>5.0000000000000001E-4</v>
      </c>
      <c r="M31" s="2">
        <v>5.0000000000000001E-4</v>
      </c>
      <c r="N31">
        <v>3.0000000000000001E-3</v>
      </c>
      <c r="O31">
        <v>2</v>
      </c>
      <c r="P31">
        <v>218</v>
      </c>
      <c r="Q31">
        <v>0.1</v>
      </c>
      <c r="R31">
        <v>67</v>
      </c>
      <c r="S31" s="2">
        <v>5.0000000000000001E-4</v>
      </c>
      <c r="T31" s="2">
        <v>5.0000000000000001E-4</v>
      </c>
      <c r="U31" s="2">
        <v>5.0000000000000001E-4</v>
      </c>
      <c r="V31">
        <v>8.3000000000000007</v>
      </c>
      <c r="W31" t="s">
        <v>28</v>
      </c>
      <c r="X31">
        <v>2</v>
      </c>
      <c r="Y31" s="2">
        <v>5.0000000000000001E-4</v>
      </c>
      <c r="Z31" t="s">
        <v>28</v>
      </c>
      <c r="AA31" s="2">
        <v>2.5000000000000001E-3</v>
      </c>
      <c r="AB31" t="s">
        <v>2340</v>
      </c>
    </row>
    <row r="32" spans="1:28" x14ac:dyDescent="0.25">
      <c r="A32" t="s">
        <v>772</v>
      </c>
      <c r="B32" s="1">
        <v>45637.3125</v>
      </c>
      <c r="C32" t="s">
        <v>28</v>
      </c>
      <c r="D32" t="s">
        <v>41</v>
      </c>
      <c r="E32" t="s">
        <v>28</v>
      </c>
      <c r="F32" t="s">
        <v>30</v>
      </c>
      <c r="G32" t="s">
        <v>31</v>
      </c>
      <c r="H32" t="s">
        <v>28</v>
      </c>
      <c r="I32" t="s">
        <v>28</v>
      </c>
      <c r="J32" t="s">
        <v>28</v>
      </c>
      <c r="K32" t="s">
        <v>28</v>
      </c>
      <c r="L32" t="s">
        <v>28</v>
      </c>
      <c r="M32" t="s">
        <v>28</v>
      </c>
      <c r="N32" t="s">
        <v>28</v>
      </c>
      <c r="O32" t="s">
        <v>28</v>
      </c>
      <c r="P32" t="s">
        <v>28</v>
      </c>
      <c r="Q32" t="s">
        <v>28</v>
      </c>
      <c r="R32" t="s">
        <v>28</v>
      </c>
      <c r="S32" t="s">
        <v>28</v>
      </c>
      <c r="T32" t="s">
        <v>28</v>
      </c>
      <c r="U32" t="s">
        <v>28</v>
      </c>
      <c r="V32" t="s">
        <v>28</v>
      </c>
      <c r="W32">
        <v>7.13</v>
      </c>
      <c r="X32" t="s">
        <v>28</v>
      </c>
      <c r="Y32" t="s">
        <v>28</v>
      </c>
      <c r="Z32" t="s">
        <v>28</v>
      </c>
      <c r="AA32" t="s">
        <v>28</v>
      </c>
      <c r="AB32" t="s">
        <v>2340</v>
      </c>
    </row>
    <row r="33" spans="1:28" x14ac:dyDescent="0.25">
      <c r="A33" t="s">
        <v>772</v>
      </c>
      <c r="B33" s="1">
        <v>45637.3125</v>
      </c>
      <c r="C33" t="s">
        <v>28</v>
      </c>
      <c r="D33" t="s">
        <v>41</v>
      </c>
      <c r="E33" t="s">
        <v>781</v>
      </c>
      <c r="F33" t="s">
        <v>33</v>
      </c>
      <c r="G33" t="s">
        <v>31</v>
      </c>
      <c r="H33">
        <v>0.01</v>
      </c>
      <c r="I33" s="2">
        <v>5.0000000000000001E-4</v>
      </c>
      <c r="J33" s="2">
        <v>2.5000000000000001E-2</v>
      </c>
      <c r="K33" s="2">
        <v>5.0000000000000002E-5</v>
      </c>
      <c r="L33" s="2">
        <v>5.0000000000000001E-4</v>
      </c>
      <c r="M33" s="2">
        <v>5.0000000000000001E-4</v>
      </c>
      <c r="N33">
        <v>1.7999999999999999E-2</v>
      </c>
      <c r="O33">
        <v>4</v>
      </c>
      <c r="P33">
        <v>343</v>
      </c>
      <c r="Q33" s="2">
        <v>0.05</v>
      </c>
      <c r="R33">
        <v>165</v>
      </c>
      <c r="S33" s="2">
        <v>5.0000000000000001E-4</v>
      </c>
      <c r="T33">
        <v>8.3000000000000004E-2</v>
      </c>
      <c r="U33">
        <v>2E-3</v>
      </c>
      <c r="V33">
        <v>7.58</v>
      </c>
      <c r="W33" t="s">
        <v>28</v>
      </c>
      <c r="X33">
        <v>109</v>
      </c>
      <c r="Y33" s="2">
        <v>5.0000000000000001E-4</v>
      </c>
      <c r="Z33" t="s">
        <v>28</v>
      </c>
      <c r="AA33" s="2">
        <v>2.5000000000000001E-3</v>
      </c>
      <c r="AB33" t="s">
        <v>2340</v>
      </c>
    </row>
    <row r="34" spans="1:28" x14ac:dyDescent="0.25">
      <c r="A34" t="s">
        <v>27</v>
      </c>
      <c r="B34" s="1">
        <v>45637.302083333336</v>
      </c>
      <c r="C34" t="s">
        <v>28</v>
      </c>
      <c r="D34" t="s">
        <v>41</v>
      </c>
      <c r="E34" t="s">
        <v>28</v>
      </c>
      <c r="F34" t="s">
        <v>30</v>
      </c>
      <c r="G34" t="s">
        <v>31</v>
      </c>
      <c r="H34" t="s">
        <v>28</v>
      </c>
      <c r="I34" t="s">
        <v>28</v>
      </c>
      <c r="J34" t="s">
        <v>28</v>
      </c>
      <c r="K34" t="s">
        <v>28</v>
      </c>
      <c r="L34" t="s">
        <v>28</v>
      </c>
      <c r="M34" t="s">
        <v>28</v>
      </c>
      <c r="N34" t="s">
        <v>28</v>
      </c>
      <c r="O34" t="s">
        <v>28</v>
      </c>
      <c r="P34" t="s">
        <v>28</v>
      </c>
      <c r="Q34" t="s">
        <v>28</v>
      </c>
      <c r="R34" t="s">
        <v>28</v>
      </c>
      <c r="S34" t="s">
        <v>28</v>
      </c>
      <c r="T34" t="s">
        <v>28</v>
      </c>
      <c r="U34" t="s">
        <v>28</v>
      </c>
      <c r="V34" t="s">
        <v>28</v>
      </c>
      <c r="W34">
        <v>7.25</v>
      </c>
      <c r="X34" t="s">
        <v>28</v>
      </c>
      <c r="Y34" t="s">
        <v>28</v>
      </c>
      <c r="Z34" t="s">
        <v>28</v>
      </c>
      <c r="AA34" t="s">
        <v>28</v>
      </c>
      <c r="AB34" t="s">
        <v>2340</v>
      </c>
    </row>
    <row r="35" spans="1:28" x14ac:dyDescent="0.25">
      <c r="A35" t="s">
        <v>27</v>
      </c>
      <c r="B35" s="1">
        <v>45637.302083333336</v>
      </c>
      <c r="C35" t="s">
        <v>28</v>
      </c>
      <c r="D35" t="s">
        <v>41</v>
      </c>
      <c r="E35" t="s">
        <v>47</v>
      </c>
      <c r="F35" t="s">
        <v>33</v>
      </c>
      <c r="G35" t="s">
        <v>31</v>
      </c>
      <c r="H35">
        <v>0.01</v>
      </c>
      <c r="I35" s="2">
        <v>5.0000000000000001E-4</v>
      </c>
      <c r="J35" s="2">
        <v>2.5000000000000001E-2</v>
      </c>
      <c r="K35" s="2">
        <v>5.0000000000000002E-5</v>
      </c>
      <c r="L35" s="2">
        <v>5.0000000000000001E-4</v>
      </c>
      <c r="M35" s="2">
        <v>5.0000000000000001E-4</v>
      </c>
      <c r="N35">
        <v>2E-3</v>
      </c>
      <c r="O35">
        <v>4</v>
      </c>
      <c r="P35">
        <v>114</v>
      </c>
      <c r="Q35" s="2">
        <v>0.05</v>
      </c>
      <c r="R35">
        <v>31</v>
      </c>
      <c r="S35" s="2">
        <v>5.0000000000000001E-4</v>
      </c>
      <c r="T35">
        <v>1.7999999999999999E-2</v>
      </c>
      <c r="U35" s="2">
        <v>5.0000000000000001E-4</v>
      </c>
      <c r="V35">
        <v>7.49</v>
      </c>
      <c r="W35" t="s">
        <v>28</v>
      </c>
      <c r="X35">
        <v>8</v>
      </c>
      <c r="Y35" s="2">
        <v>5.0000000000000001E-4</v>
      </c>
      <c r="Z35" t="s">
        <v>28</v>
      </c>
      <c r="AA35" s="2">
        <v>2.5000000000000001E-3</v>
      </c>
      <c r="AB35" t="s">
        <v>2340</v>
      </c>
    </row>
    <row r="36" spans="1:28" x14ac:dyDescent="0.25">
      <c r="A36" t="s">
        <v>413</v>
      </c>
      <c r="B36" s="1">
        <v>45637.295138888891</v>
      </c>
      <c r="C36" t="s">
        <v>28</v>
      </c>
      <c r="D36" t="s">
        <v>41</v>
      </c>
      <c r="E36" t="s">
        <v>28</v>
      </c>
      <c r="F36" t="s">
        <v>30</v>
      </c>
      <c r="G36" t="s">
        <v>31</v>
      </c>
      <c r="H36" t="s">
        <v>28</v>
      </c>
      <c r="I36" t="s">
        <v>28</v>
      </c>
      <c r="J36" t="s">
        <v>28</v>
      </c>
      <c r="K36" t="s">
        <v>28</v>
      </c>
      <c r="L36" t="s">
        <v>28</v>
      </c>
      <c r="M36" t="s">
        <v>28</v>
      </c>
      <c r="N36" t="s">
        <v>28</v>
      </c>
      <c r="O36" t="s">
        <v>28</v>
      </c>
      <c r="P36" t="s">
        <v>28</v>
      </c>
      <c r="Q36" t="s">
        <v>28</v>
      </c>
      <c r="R36" t="s">
        <v>28</v>
      </c>
      <c r="S36" t="s">
        <v>28</v>
      </c>
      <c r="T36" t="s">
        <v>28</v>
      </c>
      <c r="U36" t="s">
        <v>28</v>
      </c>
      <c r="V36" t="s">
        <v>28</v>
      </c>
      <c r="W36">
        <v>7.11</v>
      </c>
      <c r="X36" t="s">
        <v>28</v>
      </c>
      <c r="Y36" t="s">
        <v>28</v>
      </c>
      <c r="Z36" t="s">
        <v>28</v>
      </c>
      <c r="AA36" t="s">
        <v>28</v>
      </c>
      <c r="AB36" t="s">
        <v>2340</v>
      </c>
    </row>
    <row r="37" spans="1:28" x14ac:dyDescent="0.25">
      <c r="A37" t="s">
        <v>413</v>
      </c>
      <c r="B37" s="1">
        <v>45637.295138888891</v>
      </c>
      <c r="C37" t="s">
        <v>28</v>
      </c>
      <c r="D37" t="s">
        <v>41</v>
      </c>
      <c r="E37" t="s">
        <v>418</v>
      </c>
      <c r="F37" t="s">
        <v>33</v>
      </c>
      <c r="G37" t="s">
        <v>31</v>
      </c>
      <c r="H37" s="2">
        <v>5.0000000000000001E-3</v>
      </c>
      <c r="I37" s="2">
        <v>5.0000000000000001E-4</v>
      </c>
      <c r="J37" s="2">
        <v>2.5000000000000001E-2</v>
      </c>
      <c r="K37" s="2">
        <v>5.0000000000000002E-5</v>
      </c>
      <c r="L37" s="2">
        <v>5.0000000000000001E-4</v>
      </c>
      <c r="M37">
        <v>1E-3</v>
      </c>
      <c r="N37">
        <v>1.4E-2</v>
      </c>
      <c r="O37">
        <v>5</v>
      </c>
      <c r="P37">
        <v>220</v>
      </c>
      <c r="Q37">
        <v>0.2</v>
      </c>
      <c r="R37">
        <v>105</v>
      </c>
      <c r="S37" s="2">
        <v>5.0000000000000001E-4</v>
      </c>
      <c r="T37">
        <v>0.105</v>
      </c>
      <c r="U37">
        <v>2E-3</v>
      </c>
      <c r="V37">
        <v>7.59</v>
      </c>
      <c r="W37" t="s">
        <v>28</v>
      </c>
      <c r="X37">
        <v>60</v>
      </c>
      <c r="Y37" s="2">
        <v>5.0000000000000001E-4</v>
      </c>
      <c r="Z37" t="s">
        <v>28</v>
      </c>
      <c r="AA37">
        <v>8.0000000000000002E-3</v>
      </c>
      <c r="AB37" t="s">
        <v>2340</v>
      </c>
    </row>
    <row r="38" spans="1:28" x14ac:dyDescent="0.25">
      <c r="A38" t="s">
        <v>1135</v>
      </c>
      <c r="B38" s="1">
        <v>45637.274305555555</v>
      </c>
      <c r="C38" t="s">
        <v>28</v>
      </c>
      <c r="D38" t="s">
        <v>41</v>
      </c>
      <c r="E38" t="s">
        <v>28</v>
      </c>
      <c r="F38" t="s">
        <v>30</v>
      </c>
      <c r="G38" t="s">
        <v>31</v>
      </c>
      <c r="H38" t="s">
        <v>28</v>
      </c>
      <c r="I38" t="s">
        <v>28</v>
      </c>
      <c r="J38" t="s">
        <v>28</v>
      </c>
      <c r="K38" t="s">
        <v>28</v>
      </c>
      <c r="L38" t="s">
        <v>28</v>
      </c>
      <c r="M38" t="s">
        <v>28</v>
      </c>
      <c r="N38" t="s">
        <v>28</v>
      </c>
      <c r="O38" t="s">
        <v>28</v>
      </c>
      <c r="P38" t="s">
        <v>28</v>
      </c>
      <c r="Q38" t="s">
        <v>28</v>
      </c>
      <c r="R38" t="s">
        <v>28</v>
      </c>
      <c r="S38" t="s">
        <v>28</v>
      </c>
      <c r="T38" t="s">
        <v>28</v>
      </c>
      <c r="U38" t="s">
        <v>28</v>
      </c>
      <c r="V38" t="s">
        <v>28</v>
      </c>
      <c r="W38">
        <v>7.37</v>
      </c>
      <c r="X38" t="s">
        <v>28</v>
      </c>
      <c r="Y38" t="s">
        <v>28</v>
      </c>
      <c r="Z38" t="s">
        <v>28</v>
      </c>
      <c r="AA38" t="s">
        <v>28</v>
      </c>
      <c r="AB38" t="s">
        <v>2340</v>
      </c>
    </row>
    <row r="39" spans="1:28" x14ac:dyDescent="0.25">
      <c r="A39" t="s">
        <v>1135</v>
      </c>
      <c r="B39" s="1">
        <v>45637.274305555555</v>
      </c>
      <c r="C39" t="s">
        <v>28</v>
      </c>
      <c r="D39" t="s">
        <v>41</v>
      </c>
      <c r="E39" t="s">
        <v>1246</v>
      </c>
      <c r="F39" t="s">
        <v>33</v>
      </c>
      <c r="G39" t="s">
        <v>31</v>
      </c>
      <c r="H39">
        <v>0.01</v>
      </c>
      <c r="I39" s="2">
        <v>5.0000000000000001E-4</v>
      </c>
      <c r="J39" s="2">
        <v>2.5000000000000001E-2</v>
      </c>
      <c r="K39" s="2">
        <v>5.0000000000000002E-5</v>
      </c>
      <c r="L39" s="2">
        <v>5.0000000000000001E-4</v>
      </c>
      <c r="M39" s="2">
        <v>5.0000000000000001E-4</v>
      </c>
      <c r="N39">
        <v>3.0000000000000001E-3</v>
      </c>
      <c r="O39">
        <v>6</v>
      </c>
      <c r="P39">
        <v>93</v>
      </c>
      <c r="Q39" s="2">
        <v>0.05</v>
      </c>
      <c r="R39">
        <v>25</v>
      </c>
      <c r="S39" s="2">
        <v>5.0000000000000001E-4</v>
      </c>
      <c r="T39">
        <v>4.0000000000000001E-3</v>
      </c>
      <c r="U39" s="2">
        <v>5.0000000000000001E-4</v>
      </c>
      <c r="V39">
        <v>7.38</v>
      </c>
      <c r="W39" t="s">
        <v>28</v>
      </c>
      <c r="X39">
        <v>3</v>
      </c>
      <c r="Y39" s="2">
        <v>5.0000000000000001E-4</v>
      </c>
      <c r="Z39" t="s">
        <v>28</v>
      </c>
      <c r="AA39" s="2">
        <v>2.5000000000000001E-3</v>
      </c>
      <c r="AB39" t="s">
        <v>2340</v>
      </c>
    </row>
    <row r="40" spans="1:28" x14ac:dyDescent="0.25">
      <c r="A40" t="s">
        <v>2282</v>
      </c>
      <c r="B40" s="1">
        <v>45636.329861111109</v>
      </c>
      <c r="C40" t="s">
        <v>28</v>
      </c>
      <c r="D40" t="s">
        <v>41</v>
      </c>
      <c r="E40" t="s">
        <v>28</v>
      </c>
      <c r="F40" t="s">
        <v>30</v>
      </c>
      <c r="G40" t="s">
        <v>31</v>
      </c>
      <c r="H40" t="s">
        <v>28</v>
      </c>
      <c r="I40" t="s">
        <v>28</v>
      </c>
      <c r="J40" t="s">
        <v>28</v>
      </c>
      <c r="K40" t="s">
        <v>28</v>
      </c>
      <c r="L40" t="s">
        <v>28</v>
      </c>
      <c r="M40" t="s">
        <v>28</v>
      </c>
      <c r="N40" t="s">
        <v>28</v>
      </c>
      <c r="O40" t="s">
        <v>28</v>
      </c>
      <c r="P40" t="s">
        <v>28</v>
      </c>
      <c r="Q40" t="s">
        <v>28</v>
      </c>
      <c r="R40" t="s">
        <v>28</v>
      </c>
      <c r="S40" t="s">
        <v>28</v>
      </c>
      <c r="T40" t="s">
        <v>28</v>
      </c>
      <c r="U40" t="s">
        <v>28</v>
      </c>
      <c r="V40" t="s">
        <v>28</v>
      </c>
      <c r="W40">
        <v>7.77</v>
      </c>
      <c r="X40" t="s">
        <v>28</v>
      </c>
      <c r="Y40" t="s">
        <v>28</v>
      </c>
      <c r="Z40" t="s">
        <v>28</v>
      </c>
      <c r="AA40" t="s">
        <v>28</v>
      </c>
      <c r="AB40" t="s">
        <v>2340</v>
      </c>
    </row>
    <row r="41" spans="1:28" x14ac:dyDescent="0.25">
      <c r="A41" t="s">
        <v>2282</v>
      </c>
      <c r="B41" s="1">
        <v>45636.329861111109</v>
      </c>
      <c r="C41" t="s">
        <v>28</v>
      </c>
      <c r="D41" t="s">
        <v>41</v>
      </c>
      <c r="E41" t="s">
        <v>2286</v>
      </c>
      <c r="F41" t="s">
        <v>33</v>
      </c>
      <c r="G41" t="s">
        <v>31</v>
      </c>
      <c r="H41">
        <v>0.04</v>
      </c>
      <c r="I41">
        <v>1E-3</v>
      </c>
      <c r="J41">
        <v>7.0000000000000007E-2</v>
      </c>
      <c r="K41" s="2">
        <v>5.0000000000000002E-5</v>
      </c>
      <c r="L41" s="2">
        <v>5.0000000000000001E-4</v>
      </c>
      <c r="M41">
        <v>0.03</v>
      </c>
      <c r="N41">
        <v>9.5000000000000001E-2</v>
      </c>
      <c r="O41">
        <v>3</v>
      </c>
      <c r="P41">
        <v>2950</v>
      </c>
      <c r="Q41">
        <v>0.4</v>
      </c>
      <c r="R41">
        <v>2280</v>
      </c>
      <c r="S41" s="2">
        <v>5.0000000000000001E-4</v>
      </c>
      <c r="T41">
        <v>0.38700000000000001</v>
      </c>
      <c r="U41">
        <v>6.0000000000000001E-3</v>
      </c>
      <c r="V41">
        <v>6.97</v>
      </c>
      <c r="W41" t="s">
        <v>28</v>
      </c>
      <c r="X41">
        <v>2200</v>
      </c>
      <c r="Y41" s="2">
        <v>5.0000000000000001E-4</v>
      </c>
      <c r="Z41" t="s">
        <v>28</v>
      </c>
      <c r="AA41" s="2">
        <v>2.5000000000000001E-3</v>
      </c>
      <c r="AB41" t="s">
        <v>2340</v>
      </c>
    </row>
    <row r="42" spans="1:28" x14ac:dyDescent="0.25">
      <c r="A42" t="s">
        <v>1127</v>
      </c>
      <c r="B42" s="1">
        <v>45636.319444444445</v>
      </c>
      <c r="C42" t="s">
        <v>28</v>
      </c>
      <c r="D42" t="s">
        <v>41</v>
      </c>
      <c r="E42" t="s">
        <v>28</v>
      </c>
      <c r="F42" t="s">
        <v>30</v>
      </c>
      <c r="G42" t="s">
        <v>31</v>
      </c>
      <c r="H42" t="s">
        <v>28</v>
      </c>
      <c r="I42" t="s">
        <v>28</v>
      </c>
      <c r="J42" t="s">
        <v>28</v>
      </c>
      <c r="K42" t="s">
        <v>28</v>
      </c>
      <c r="L42" t="s">
        <v>28</v>
      </c>
      <c r="M42" t="s">
        <v>28</v>
      </c>
      <c r="N42" t="s">
        <v>28</v>
      </c>
      <c r="O42" t="s">
        <v>28</v>
      </c>
      <c r="P42" t="s">
        <v>28</v>
      </c>
      <c r="Q42" t="s">
        <v>28</v>
      </c>
      <c r="R42" t="s">
        <v>28</v>
      </c>
      <c r="S42" t="s">
        <v>28</v>
      </c>
      <c r="T42" t="s">
        <v>28</v>
      </c>
      <c r="U42" t="s">
        <v>28</v>
      </c>
      <c r="V42" t="s">
        <v>28</v>
      </c>
      <c r="W42">
        <v>7.4</v>
      </c>
      <c r="X42" t="s">
        <v>28</v>
      </c>
      <c r="Y42" t="s">
        <v>28</v>
      </c>
      <c r="Z42" t="s">
        <v>28</v>
      </c>
      <c r="AA42" t="s">
        <v>28</v>
      </c>
      <c r="AB42" t="s">
        <v>2340</v>
      </c>
    </row>
    <row r="43" spans="1:28" x14ac:dyDescent="0.25">
      <c r="A43" t="s">
        <v>1127</v>
      </c>
      <c r="B43" s="1">
        <v>45636.319444444445</v>
      </c>
      <c r="C43" t="s">
        <v>28</v>
      </c>
      <c r="D43" t="s">
        <v>41</v>
      </c>
      <c r="E43" t="s">
        <v>1505</v>
      </c>
      <c r="F43" t="s">
        <v>33</v>
      </c>
      <c r="G43" t="s">
        <v>31</v>
      </c>
      <c r="H43" s="2">
        <v>5.0000000000000001E-3</v>
      </c>
      <c r="I43" s="2">
        <v>5.0000000000000001E-4</v>
      </c>
      <c r="J43" s="2">
        <v>2.5000000000000001E-2</v>
      </c>
      <c r="K43" s="2">
        <v>5.0000000000000002E-5</v>
      </c>
      <c r="L43" s="2">
        <v>5.0000000000000001E-4</v>
      </c>
      <c r="M43" s="2">
        <v>5.0000000000000001E-4</v>
      </c>
      <c r="N43">
        <v>5.0000000000000001E-3</v>
      </c>
      <c r="O43">
        <v>4</v>
      </c>
      <c r="P43">
        <v>250</v>
      </c>
      <c r="Q43">
        <v>0.1</v>
      </c>
      <c r="R43">
        <v>85</v>
      </c>
      <c r="S43" s="2">
        <v>5.0000000000000001E-4</v>
      </c>
      <c r="T43">
        <v>2.4E-2</v>
      </c>
      <c r="U43" s="2">
        <v>5.0000000000000001E-4</v>
      </c>
      <c r="V43">
        <v>8.16</v>
      </c>
      <c r="W43" t="s">
        <v>28</v>
      </c>
      <c r="X43">
        <v>39</v>
      </c>
      <c r="Y43" s="2">
        <v>5.0000000000000001E-4</v>
      </c>
      <c r="Z43" t="s">
        <v>28</v>
      </c>
      <c r="AA43" s="2">
        <v>2.5000000000000001E-3</v>
      </c>
      <c r="AB43" t="s">
        <v>2340</v>
      </c>
    </row>
    <row r="44" spans="1:28" x14ac:dyDescent="0.25">
      <c r="A44" t="s">
        <v>772</v>
      </c>
      <c r="B44" s="1">
        <v>45636.3125</v>
      </c>
      <c r="C44" t="s">
        <v>28</v>
      </c>
      <c r="D44" t="s">
        <v>41</v>
      </c>
      <c r="E44" t="s">
        <v>28</v>
      </c>
      <c r="F44" t="s">
        <v>30</v>
      </c>
      <c r="G44" t="s">
        <v>31</v>
      </c>
      <c r="H44" t="s">
        <v>28</v>
      </c>
      <c r="I44" t="s">
        <v>28</v>
      </c>
      <c r="J44" t="s">
        <v>28</v>
      </c>
      <c r="K44" t="s">
        <v>28</v>
      </c>
      <c r="L44" t="s">
        <v>28</v>
      </c>
      <c r="M44" t="s">
        <v>28</v>
      </c>
      <c r="N44" t="s">
        <v>28</v>
      </c>
      <c r="O44" t="s">
        <v>28</v>
      </c>
      <c r="P44" t="s">
        <v>28</v>
      </c>
      <c r="Q44" t="s">
        <v>28</v>
      </c>
      <c r="R44" t="s">
        <v>28</v>
      </c>
      <c r="S44" t="s">
        <v>28</v>
      </c>
      <c r="T44" t="s">
        <v>28</v>
      </c>
      <c r="U44" t="s">
        <v>28</v>
      </c>
      <c r="V44" t="s">
        <v>28</v>
      </c>
      <c r="W44">
        <v>7.05</v>
      </c>
      <c r="X44" t="s">
        <v>28</v>
      </c>
      <c r="Y44" t="s">
        <v>28</v>
      </c>
      <c r="Z44" t="s">
        <v>28</v>
      </c>
      <c r="AA44" t="s">
        <v>28</v>
      </c>
      <c r="AB44" t="s">
        <v>2340</v>
      </c>
    </row>
    <row r="45" spans="1:28" x14ac:dyDescent="0.25">
      <c r="A45" t="s">
        <v>772</v>
      </c>
      <c r="B45" s="1">
        <v>45636.3125</v>
      </c>
      <c r="C45" t="s">
        <v>28</v>
      </c>
      <c r="D45" t="s">
        <v>41</v>
      </c>
      <c r="E45" t="s">
        <v>782</v>
      </c>
      <c r="F45" t="s">
        <v>33</v>
      </c>
      <c r="G45" t="s">
        <v>31</v>
      </c>
      <c r="H45">
        <v>0.01</v>
      </c>
      <c r="I45" s="2">
        <v>5.0000000000000001E-4</v>
      </c>
      <c r="J45" s="2">
        <v>2.5000000000000001E-2</v>
      </c>
      <c r="K45" s="2">
        <v>5.0000000000000002E-5</v>
      </c>
      <c r="L45" s="2">
        <v>5.0000000000000001E-4</v>
      </c>
      <c r="M45" s="2">
        <v>5.0000000000000001E-4</v>
      </c>
      <c r="N45">
        <v>4.0000000000000001E-3</v>
      </c>
      <c r="O45">
        <v>6</v>
      </c>
      <c r="P45">
        <v>159</v>
      </c>
      <c r="Q45" s="2">
        <v>0.05</v>
      </c>
      <c r="R45">
        <v>27</v>
      </c>
      <c r="S45" s="2">
        <v>5.0000000000000001E-4</v>
      </c>
      <c r="T45">
        <v>5.3999999999999999E-2</v>
      </c>
      <c r="U45" s="2">
        <v>5.0000000000000001E-4</v>
      </c>
      <c r="V45">
        <v>7.69</v>
      </c>
      <c r="W45" t="s">
        <v>28</v>
      </c>
      <c r="X45">
        <v>31</v>
      </c>
      <c r="Y45" s="2">
        <v>5.0000000000000001E-4</v>
      </c>
      <c r="Z45" t="s">
        <v>28</v>
      </c>
      <c r="AA45">
        <v>6.0000000000000001E-3</v>
      </c>
      <c r="AB45" t="s">
        <v>2340</v>
      </c>
    </row>
    <row r="46" spans="1:28" x14ac:dyDescent="0.25">
      <c r="A46" t="s">
        <v>413</v>
      </c>
      <c r="B46" s="1">
        <v>45636.305555555555</v>
      </c>
      <c r="C46" t="s">
        <v>28</v>
      </c>
      <c r="D46" t="s">
        <v>41</v>
      </c>
      <c r="E46" t="s">
        <v>28</v>
      </c>
      <c r="F46" t="s">
        <v>30</v>
      </c>
      <c r="G46" t="s">
        <v>31</v>
      </c>
      <c r="H46" t="s">
        <v>28</v>
      </c>
      <c r="I46" t="s">
        <v>28</v>
      </c>
      <c r="J46" t="s">
        <v>28</v>
      </c>
      <c r="K46" t="s">
        <v>28</v>
      </c>
      <c r="L46" t="s">
        <v>28</v>
      </c>
      <c r="M46" t="s">
        <v>28</v>
      </c>
      <c r="N46" t="s">
        <v>28</v>
      </c>
      <c r="O46" t="s">
        <v>28</v>
      </c>
      <c r="P46" t="s">
        <v>28</v>
      </c>
      <c r="Q46" t="s">
        <v>28</v>
      </c>
      <c r="R46" t="s">
        <v>28</v>
      </c>
      <c r="S46" t="s">
        <v>28</v>
      </c>
      <c r="T46" t="s">
        <v>28</v>
      </c>
      <c r="U46" t="s">
        <v>28</v>
      </c>
      <c r="V46" t="s">
        <v>28</v>
      </c>
      <c r="W46">
        <v>7.15</v>
      </c>
      <c r="X46" t="s">
        <v>28</v>
      </c>
      <c r="Y46" t="s">
        <v>28</v>
      </c>
      <c r="Z46" t="s">
        <v>28</v>
      </c>
      <c r="AA46" t="s">
        <v>28</v>
      </c>
      <c r="AB46" t="s">
        <v>2340</v>
      </c>
    </row>
    <row r="47" spans="1:28" x14ac:dyDescent="0.25">
      <c r="A47" t="s">
        <v>413</v>
      </c>
      <c r="B47" s="1">
        <v>45636.305555555555</v>
      </c>
      <c r="C47" t="s">
        <v>28</v>
      </c>
      <c r="D47" t="s">
        <v>41</v>
      </c>
      <c r="E47" t="s">
        <v>419</v>
      </c>
      <c r="F47" t="s">
        <v>33</v>
      </c>
      <c r="G47" t="s">
        <v>31</v>
      </c>
      <c r="H47">
        <v>0.01</v>
      </c>
      <c r="I47" s="2">
        <v>5.0000000000000001E-4</v>
      </c>
      <c r="J47" s="2">
        <v>2.5000000000000001E-2</v>
      </c>
      <c r="K47" s="2">
        <v>5.0000000000000002E-5</v>
      </c>
      <c r="L47" s="2">
        <v>5.0000000000000001E-4</v>
      </c>
      <c r="M47" s="2">
        <v>5.0000000000000001E-4</v>
      </c>
      <c r="N47">
        <v>6.0000000000000001E-3</v>
      </c>
      <c r="O47">
        <v>6</v>
      </c>
      <c r="P47">
        <v>147</v>
      </c>
      <c r="Q47" s="2">
        <v>0.05</v>
      </c>
      <c r="R47">
        <v>26</v>
      </c>
      <c r="S47" s="2">
        <v>5.0000000000000001E-4</v>
      </c>
      <c r="T47">
        <v>3.4000000000000002E-2</v>
      </c>
      <c r="U47" s="2">
        <v>5.0000000000000001E-4</v>
      </c>
      <c r="V47">
        <v>7.67</v>
      </c>
      <c r="W47" t="s">
        <v>28</v>
      </c>
      <c r="X47">
        <v>24</v>
      </c>
      <c r="Y47" s="2">
        <v>5.0000000000000001E-4</v>
      </c>
      <c r="Z47" t="s">
        <v>28</v>
      </c>
      <c r="AA47" s="2">
        <v>2.5000000000000001E-3</v>
      </c>
      <c r="AB47" t="s">
        <v>2340</v>
      </c>
    </row>
    <row r="48" spans="1:28" x14ac:dyDescent="0.25">
      <c r="A48" t="s">
        <v>27</v>
      </c>
      <c r="B48" s="1">
        <v>45636.295138888891</v>
      </c>
      <c r="C48" t="s">
        <v>28</v>
      </c>
      <c r="D48" t="s">
        <v>41</v>
      </c>
      <c r="E48" t="s">
        <v>28</v>
      </c>
      <c r="F48" t="s">
        <v>30</v>
      </c>
      <c r="G48" t="s">
        <v>31</v>
      </c>
      <c r="H48" t="s">
        <v>28</v>
      </c>
      <c r="I48" t="s">
        <v>28</v>
      </c>
      <c r="J48" t="s">
        <v>28</v>
      </c>
      <c r="K48" t="s">
        <v>28</v>
      </c>
      <c r="L48" t="s">
        <v>28</v>
      </c>
      <c r="M48" t="s">
        <v>28</v>
      </c>
      <c r="N48" t="s">
        <v>28</v>
      </c>
      <c r="O48" t="s">
        <v>28</v>
      </c>
      <c r="P48" t="s">
        <v>28</v>
      </c>
      <c r="Q48" t="s">
        <v>28</v>
      </c>
      <c r="R48" t="s">
        <v>28</v>
      </c>
      <c r="S48" t="s">
        <v>28</v>
      </c>
      <c r="T48" t="s">
        <v>28</v>
      </c>
      <c r="U48" t="s">
        <v>28</v>
      </c>
      <c r="V48" t="s">
        <v>28</v>
      </c>
      <c r="W48">
        <v>7.12</v>
      </c>
      <c r="X48" t="s">
        <v>28</v>
      </c>
      <c r="Y48" t="s">
        <v>28</v>
      </c>
      <c r="Z48" t="s">
        <v>28</v>
      </c>
      <c r="AA48" t="s">
        <v>28</v>
      </c>
      <c r="AB48" t="s">
        <v>2340</v>
      </c>
    </row>
    <row r="49" spans="1:28" x14ac:dyDescent="0.25">
      <c r="A49" t="s">
        <v>27</v>
      </c>
      <c r="B49" s="1">
        <v>45636.295138888891</v>
      </c>
      <c r="C49" t="s">
        <v>28</v>
      </c>
      <c r="D49" t="s">
        <v>41</v>
      </c>
      <c r="E49" t="s">
        <v>48</v>
      </c>
      <c r="F49" t="s">
        <v>33</v>
      </c>
      <c r="G49" t="s">
        <v>31</v>
      </c>
      <c r="H49">
        <v>0.01</v>
      </c>
      <c r="I49" s="2">
        <v>5.0000000000000001E-4</v>
      </c>
      <c r="J49" s="2">
        <v>2.5000000000000001E-2</v>
      </c>
      <c r="K49" s="2">
        <v>5.0000000000000002E-5</v>
      </c>
      <c r="L49" s="2">
        <v>5.0000000000000001E-4</v>
      </c>
      <c r="M49" s="2">
        <v>5.0000000000000001E-4</v>
      </c>
      <c r="N49">
        <v>4.0000000000000001E-3</v>
      </c>
      <c r="O49">
        <v>6</v>
      </c>
      <c r="P49">
        <v>131</v>
      </c>
      <c r="Q49" s="2">
        <v>0.05</v>
      </c>
      <c r="R49">
        <v>23</v>
      </c>
      <c r="S49" s="2">
        <v>5.0000000000000001E-4</v>
      </c>
      <c r="T49">
        <v>1.4999999999999999E-2</v>
      </c>
      <c r="U49" s="2">
        <v>5.0000000000000001E-4</v>
      </c>
      <c r="V49">
        <v>7.63</v>
      </c>
      <c r="W49" t="s">
        <v>28</v>
      </c>
      <c r="X49">
        <v>6</v>
      </c>
      <c r="Y49" s="2">
        <v>5.0000000000000001E-4</v>
      </c>
      <c r="Z49" t="s">
        <v>28</v>
      </c>
      <c r="AA49">
        <v>0.01</v>
      </c>
      <c r="AB49" t="s">
        <v>2340</v>
      </c>
    </row>
    <row r="50" spans="1:28" x14ac:dyDescent="0.25">
      <c r="A50" t="s">
        <v>1135</v>
      </c>
      <c r="B50" s="1">
        <v>45636.270833333336</v>
      </c>
      <c r="C50" t="s">
        <v>28</v>
      </c>
      <c r="D50" t="s">
        <v>41</v>
      </c>
      <c r="E50" t="s">
        <v>28</v>
      </c>
      <c r="F50" t="s">
        <v>30</v>
      </c>
      <c r="G50" t="s">
        <v>31</v>
      </c>
      <c r="H50" t="s">
        <v>28</v>
      </c>
      <c r="I50" t="s">
        <v>28</v>
      </c>
      <c r="J50" t="s">
        <v>28</v>
      </c>
      <c r="K50" t="s">
        <v>28</v>
      </c>
      <c r="L50" t="s">
        <v>28</v>
      </c>
      <c r="M50" t="s">
        <v>28</v>
      </c>
      <c r="N50" t="s">
        <v>28</v>
      </c>
      <c r="O50" t="s">
        <v>28</v>
      </c>
      <c r="P50" t="s">
        <v>28</v>
      </c>
      <c r="Q50" t="s">
        <v>28</v>
      </c>
      <c r="R50" t="s">
        <v>28</v>
      </c>
      <c r="S50" t="s">
        <v>28</v>
      </c>
      <c r="T50" t="s">
        <v>28</v>
      </c>
      <c r="U50" t="s">
        <v>28</v>
      </c>
      <c r="V50" t="s">
        <v>28</v>
      </c>
      <c r="W50">
        <v>7.07</v>
      </c>
      <c r="X50" t="s">
        <v>28</v>
      </c>
      <c r="Y50" t="s">
        <v>28</v>
      </c>
      <c r="Z50" t="s">
        <v>28</v>
      </c>
      <c r="AA50" t="s">
        <v>28</v>
      </c>
      <c r="AB50" t="s">
        <v>2340</v>
      </c>
    </row>
    <row r="51" spans="1:28" x14ac:dyDescent="0.25">
      <c r="A51" t="s">
        <v>1135</v>
      </c>
      <c r="B51" s="1">
        <v>45636.270833333336</v>
      </c>
      <c r="C51" t="s">
        <v>28</v>
      </c>
      <c r="D51" t="s">
        <v>41</v>
      </c>
      <c r="E51" t="s">
        <v>1247</v>
      </c>
      <c r="F51" t="s">
        <v>33</v>
      </c>
      <c r="G51" t="s">
        <v>31</v>
      </c>
      <c r="H51">
        <v>0.02</v>
      </c>
      <c r="I51" s="2">
        <v>5.0000000000000001E-4</v>
      </c>
      <c r="J51" s="2">
        <v>2.5000000000000001E-2</v>
      </c>
      <c r="K51">
        <v>1E-4</v>
      </c>
      <c r="L51" s="2">
        <v>5.0000000000000001E-4</v>
      </c>
      <c r="M51" s="2">
        <v>5.0000000000000001E-4</v>
      </c>
      <c r="N51">
        <v>4.0000000000000001E-3</v>
      </c>
      <c r="O51">
        <v>6</v>
      </c>
      <c r="P51">
        <v>95</v>
      </c>
      <c r="Q51" s="2">
        <v>0.05</v>
      </c>
      <c r="R51">
        <v>32</v>
      </c>
      <c r="S51" s="2">
        <v>5.0000000000000001E-4</v>
      </c>
      <c r="T51">
        <v>2.4E-2</v>
      </c>
      <c r="U51" s="2">
        <v>5.0000000000000001E-4</v>
      </c>
      <c r="V51">
        <v>7.75</v>
      </c>
      <c r="W51" t="s">
        <v>28</v>
      </c>
      <c r="X51">
        <v>3</v>
      </c>
      <c r="Y51" s="2">
        <v>5.0000000000000001E-4</v>
      </c>
      <c r="Z51" t="s">
        <v>28</v>
      </c>
      <c r="AA51">
        <v>8.9999999999999993E-3</v>
      </c>
      <c r="AB51" t="s">
        <v>2340</v>
      </c>
    </row>
    <row r="52" spans="1:28" x14ac:dyDescent="0.25">
      <c r="A52" t="s">
        <v>2282</v>
      </c>
      <c r="B52" s="1">
        <v>45635.4375</v>
      </c>
      <c r="C52" t="s">
        <v>28</v>
      </c>
      <c r="D52" t="s">
        <v>41</v>
      </c>
      <c r="E52" t="s">
        <v>28</v>
      </c>
      <c r="F52" t="s">
        <v>30</v>
      </c>
      <c r="G52" t="s">
        <v>31</v>
      </c>
      <c r="H52" t="s">
        <v>28</v>
      </c>
      <c r="I52" t="s">
        <v>28</v>
      </c>
      <c r="J52" t="s">
        <v>28</v>
      </c>
      <c r="K52" t="s">
        <v>28</v>
      </c>
      <c r="L52" t="s">
        <v>28</v>
      </c>
      <c r="M52" t="s">
        <v>28</v>
      </c>
      <c r="N52" t="s">
        <v>28</v>
      </c>
      <c r="O52" t="s">
        <v>28</v>
      </c>
      <c r="P52" t="s">
        <v>28</v>
      </c>
      <c r="Q52" t="s">
        <v>28</v>
      </c>
      <c r="R52" t="s">
        <v>28</v>
      </c>
      <c r="S52" t="s">
        <v>28</v>
      </c>
      <c r="T52" t="s">
        <v>28</v>
      </c>
      <c r="U52" t="s">
        <v>28</v>
      </c>
      <c r="V52" t="s">
        <v>28</v>
      </c>
      <c r="W52">
        <v>7.45</v>
      </c>
      <c r="X52" t="s">
        <v>28</v>
      </c>
      <c r="Y52" t="s">
        <v>28</v>
      </c>
      <c r="Z52" t="s">
        <v>28</v>
      </c>
      <c r="AA52" t="s">
        <v>28</v>
      </c>
      <c r="AB52" t="s">
        <v>2340</v>
      </c>
    </row>
    <row r="53" spans="1:28" x14ac:dyDescent="0.25">
      <c r="A53" t="s">
        <v>2282</v>
      </c>
      <c r="B53" s="1">
        <v>45635.4375</v>
      </c>
      <c r="C53" t="s">
        <v>28</v>
      </c>
      <c r="D53" t="s">
        <v>41</v>
      </c>
      <c r="E53" t="s">
        <v>2287</v>
      </c>
      <c r="F53" t="s">
        <v>33</v>
      </c>
      <c r="G53" t="s">
        <v>31</v>
      </c>
      <c r="H53">
        <v>0.03</v>
      </c>
      <c r="I53" s="2">
        <v>5.0000000000000001E-4</v>
      </c>
      <c r="J53" s="2">
        <v>2.5000000000000001E-2</v>
      </c>
      <c r="K53" s="2">
        <v>5.0000000000000002E-5</v>
      </c>
      <c r="L53" s="2">
        <v>5.0000000000000001E-4</v>
      </c>
      <c r="M53">
        <v>1.4999999999999999E-2</v>
      </c>
      <c r="N53">
        <v>5.8999999999999997E-2</v>
      </c>
      <c r="O53">
        <v>3</v>
      </c>
      <c r="P53">
        <v>2960</v>
      </c>
      <c r="Q53">
        <v>0.4</v>
      </c>
      <c r="R53">
        <v>2000</v>
      </c>
      <c r="S53" s="2">
        <v>5.0000000000000001E-4</v>
      </c>
      <c r="T53">
        <v>0.184</v>
      </c>
      <c r="U53">
        <v>3.0000000000000001E-3</v>
      </c>
      <c r="V53">
        <v>7.08</v>
      </c>
      <c r="W53" t="s">
        <v>28</v>
      </c>
      <c r="X53">
        <v>2050</v>
      </c>
      <c r="Y53" s="2">
        <v>5.0000000000000001E-4</v>
      </c>
      <c r="Z53" t="s">
        <v>28</v>
      </c>
      <c r="AA53" s="2">
        <v>2.5000000000000001E-3</v>
      </c>
      <c r="AB53" t="s">
        <v>2340</v>
      </c>
    </row>
    <row r="54" spans="1:28" x14ac:dyDescent="0.25">
      <c r="A54" t="s">
        <v>1034</v>
      </c>
      <c r="B54" s="1">
        <v>45635.368055555555</v>
      </c>
      <c r="C54" t="s">
        <v>28</v>
      </c>
      <c r="D54" t="s">
        <v>41</v>
      </c>
      <c r="E54" t="s">
        <v>28</v>
      </c>
      <c r="F54" t="s">
        <v>30</v>
      </c>
      <c r="G54" t="s">
        <v>31</v>
      </c>
      <c r="H54" t="s">
        <v>28</v>
      </c>
      <c r="I54" t="s">
        <v>28</v>
      </c>
      <c r="J54" t="s">
        <v>28</v>
      </c>
      <c r="K54" t="s">
        <v>28</v>
      </c>
      <c r="L54" t="s">
        <v>28</v>
      </c>
      <c r="M54" t="s">
        <v>28</v>
      </c>
      <c r="N54" t="s">
        <v>28</v>
      </c>
      <c r="O54" t="s">
        <v>28</v>
      </c>
      <c r="P54" t="s">
        <v>28</v>
      </c>
      <c r="Q54" t="s">
        <v>28</v>
      </c>
      <c r="R54" t="s">
        <v>28</v>
      </c>
      <c r="S54" t="s">
        <v>28</v>
      </c>
      <c r="T54" t="s">
        <v>28</v>
      </c>
      <c r="U54" t="s">
        <v>28</v>
      </c>
      <c r="V54" t="s">
        <v>28</v>
      </c>
      <c r="W54">
        <v>7.16</v>
      </c>
      <c r="X54" t="s">
        <v>28</v>
      </c>
      <c r="Y54" t="s">
        <v>28</v>
      </c>
      <c r="Z54" t="s">
        <v>28</v>
      </c>
      <c r="AA54" t="s">
        <v>28</v>
      </c>
      <c r="AB54" t="s">
        <v>2340</v>
      </c>
    </row>
    <row r="55" spans="1:28" x14ac:dyDescent="0.25">
      <c r="A55" t="s">
        <v>1034</v>
      </c>
      <c r="B55" s="1">
        <v>45635.368055555555</v>
      </c>
      <c r="C55" t="s">
        <v>28</v>
      </c>
      <c r="D55" t="s">
        <v>41</v>
      </c>
      <c r="E55" t="s">
        <v>1040</v>
      </c>
      <c r="F55" t="s">
        <v>33</v>
      </c>
      <c r="G55" t="s">
        <v>31</v>
      </c>
      <c r="H55" s="2">
        <v>5.0000000000000001E-3</v>
      </c>
      <c r="I55" s="2">
        <v>5.0000000000000001E-4</v>
      </c>
      <c r="J55" s="2">
        <v>2.5000000000000001E-2</v>
      </c>
      <c r="K55" s="2">
        <v>5.0000000000000002E-5</v>
      </c>
      <c r="L55" s="2">
        <v>5.0000000000000001E-4</v>
      </c>
      <c r="M55" s="2">
        <v>5.0000000000000001E-4</v>
      </c>
      <c r="N55">
        <v>7.0000000000000001E-3</v>
      </c>
      <c r="O55">
        <v>4</v>
      </c>
      <c r="P55">
        <v>416</v>
      </c>
      <c r="Q55" s="2">
        <v>0.05</v>
      </c>
      <c r="R55">
        <v>115</v>
      </c>
      <c r="S55" s="2">
        <v>5.0000000000000001E-4</v>
      </c>
      <c r="T55">
        <v>5.8999999999999997E-2</v>
      </c>
      <c r="U55" s="2">
        <v>5.0000000000000001E-4</v>
      </c>
      <c r="V55">
        <v>8.16</v>
      </c>
      <c r="W55" t="s">
        <v>28</v>
      </c>
      <c r="X55">
        <v>146</v>
      </c>
      <c r="Y55" s="2">
        <v>5.0000000000000001E-4</v>
      </c>
      <c r="Z55" t="s">
        <v>28</v>
      </c>
      <c r="AA55">
        <v>6.0000000000000001E-3</v>
      </c>
      <c r="AB55" t="s">
        <v>2340</v>
      </c>
    </row>
    <row r="56" spans="1:28" x14ac:dyDescent="0.25">
      <c r="A56" t="s">
        <v>772</v>
      </c>
      <c r="B56" s="1">
        <v>45635.357638888891</v>
      </c>
      <c r="C56" t="s">
        <v>28</v>
      </c>
      <c r="D56" t="s">
        <v>41</v>
      </c>
      <c r="E56" t="s">
        <v>28</v>
      </c>
      <c r="F56" t="s">
        <v>30</v>
      </c>
      <c r="G56" t="s">
        <v>31</v>
      </c>
      <c r="H56" t="s">
        <v>28</v>
      </c>
      <c r="I56" t="s">
        <v>28</v>
      </c>
      <c r="J56" t="s">
        <v>28</v>
      </c>
      <c r="K56" t="s">
        <v>28</v>
      </c>
      <c r="L56" t="s">
        <v>28</v>
      </c>
      <c r="M56" t="s">
        <v>28</v>
      </c>
      <c r="N56" t="s">
        <v>28</v>
      </c>
      <c r="O56" t="s">
        <v>28</v>
      </c>
      <c r="P56" t="s">
        <v>28</v>
      </c>
      <c r="Q56" t="s">
        <v>28</v>
      </c>
      <c r="R56" t="s">
        <v>28</v>
      </c>
      <c r="S56" t="s">
        <v>28</v>
      </c>
      <c r="T56" t="s">
        <v>28</v>
      </c>
      <c r="U56" t="s">
        <v>28</v>
      </c>
      <c r="V56" t="s">
        <v>28</v>
      </c>
      <c r="W56">
        <v>7.18</v>
      </c>
      <c r="X56" t="s">
        <v>28</v>
      </c>
      <c r="Y56" t="s">
        <v>28</v>
      </c>
      <c r="Z56" t="s">
        <v>28</v>
      </c>
      <c r="AA56" t="s">
        <v>28</v>
      </c>
      <c r="AB56" t="s">
        <v>2340</v>
      </c>
    </row>
    <row r="57" spans="1:28" x14ac:dyDescent="0.25">
      <c r="A57" t="s">
        <v>772</v>
      </c>
      <c r="B57" s="1">
        <v>45635.357638888891</v>
      </c>
      <c r="C57" t="s">
        <v>28</v>
      </c>
      <c r="D57" t="s">
        <v>41</v>
      </c>
      <c r="E57" t="s">
        <v>783</v>
      </c>
      <c r="F57" t="s">
        <v>33</v>
      </c>
      <c r="G57" t="s">
        <v>31</v>
      </c>
      <c r="H57" s="2">
        <v>5.0000000000000001E-3</v>
      </c>
      <c r="I57" s="2">
        <v>5.0000000000000001E-4</v>
      </c>
      <c r="J57" s="2">
        <v>2.5000000000000001E-2</v>
      </c>
      <c r="K57" s="2">
        <v>5.0000000000000002E-5</v>
      </c>
      <c r="L57" s="2">
        <v>5.0000000000000001E-4</v>
      </c>
      <c r="M57">
        <v>1E-3</v>
      </c>
      <c r="N57">
        <v>8.9999999999999993E-3</v>
      </c>
      <c r="O57">
        <v>5</v>
      </c>
      <c r="P57">
        <v>382</v>
      </c>
      <c r="Q57" s="2">
        <v>0.05</v>
      </c>
      <c r="R57">
        <v>61</v>
      </c>
      <c r="S57" s="2">
        <v>5.0000000000000001E-4</v>
      </c>
      <c r="T57">
        <v>0.13600000000000001</v>
      </c>
      <c r="U57">
        <v>1E-3</v>
      </c>
      <c r="V57">
        <v>8.0299999999999994</v>
      </c>
      <c r="W57" t="s">
        <v>28</v>
      </c>
      <c r="X57">
        <v>125</v>
      </c>
      <c r="Y57" s="2">
        <v>5.0000000000000001E-4</v>
      </c>
      <c r="Z57" t="s">
        <v>28</v>
      </c>
      <c r="AA57" s="2">
        <v>2.5000000000000001E-3</v>
      </c>
      <c r="AB57" t="s">
        <v>2340</v>
      </c>
    </row>
    <row r="58" spans="1:28" x14ac:dyDescent="0.25">
      <c r="A58" t="s">
        <v>413</v>
      </c>
      <c r="B58" s="1">
        <v>45635.34375</v>
      </c>
      <c r="C58" t="s">
        <v>28</v>
      </c>
      <c r="D58" t="s">
        <v>41</v>
      </c>
      <c r="E58" t="s">
        <v>28</v>
      </c>
      <c r="F58" t="s">
        <v>30</v>
      </c>
      <c r="G58" t="s">
        <v>31</v>
      </c>
      <c r="H58" t="s">
        <v>28</v>
      </c>
      <c r="I58" t="s">
        <v>28</v>
      </c>
      <c r="J58" t="s">
        <v>28</v>
      </c>
      <c r="K58" t="s">
        <v>28</v>
      </c>
      <c r="L58" t="s">
        <v>28</v>
      </c>
      <c r="M58" t="s">
        <v>28</v>
      </c>
      <c r="N58" t="s">
        <v>28</v>
      </c>
      <c r="O58" t="s">
        <v>28</v>
      </c>
      <c r="P58" t="s">
        <v>28</v>
      </c>
      <c r="Q58" t="s">
        <v>28</v>
      </c>
      <c r="R58" t="s">
        <v>28</v>
      </c>
      <c r="S58" t="s">
        <v>28</v>
      </c>
      <c r="T58" t="s">
        <v>28</v>
      </c>
      <c r="U58" t="s">
        <v>28</v>
      </c>
      <c r="V58" t="s">
        <v>28</v>
      </c>
      <c r="W58">
        <v>6.9</v>
      </c>
      <c r="X58" t="s">
        <v>28</v>
      </c>
      <c r="Y58" t="s">
        <v>28</v>
      </c>
      <c r="Z58" t="s">
        <v>28</v>
      </c>
      <c r="AA58" t="s">
        <v>28</v>
      </c>
      <c r="AB58" t="s">
        <v>2340</v>
      </c>
    </row>
    <row r="59" spans="1:28" x14ac:dyDescent="0.25">
      <c r="A59" t="s">
        <v>413</v>
      </c>
      <c r="B59" s="1">
        <v>45635.34375</v>
      </c>
      <c r="C59" t="s">
        <v>28</v>
      </c>
      <c r="D59" t="s">
        <v>41</v>
      </c>
      <c r="E59" t="s">
        <v>420</v>
      </c>
      <c r="F59" t="s">
        <v>33</v>
      </c>
      <c r="G59" t="s">
        <v>31</v>
      </c>
      <c r="H59" s="2">
        <v>5.0000000000000001E-3</v>
      </c>
      <c r="I59" s="2">
        <v>5.0000000000000001E-4</v>
      </c>
      <c r="J59" s="2">
        <v>2.5000000000000001E-2</v>
      </c>
      <c r="K59" s="2">
        <v>5.0000000000000002E-5</v>
      </c>
      <c r="L59" s="2">
        <v>5.0000000000000001E-4</v>
      </c>
      <c r="M59" s="2">
        <v>5.0000000000000001E-4</v>
      </c>
      <c r="N59">
        <v>5.0000000000000001E-3</v>
      </c>
      <c r="O59">
        <v>5</v>
      </c>
      <c r="P59">
        <v>155</v>
      </c>
      <c r="Q59" s="2">
        <v>0.05</v>
      </c>
      <c r="R59">
        <v>48</v>
      </c>
      <c r="S59" s="2">
        <v>5.0000000000000001E-4</v>
      </c>
      <c r="T59">
        <v>0.10100000000000001</v>
      </c>
      <c r="U59" s="2">
        <v>5.0000000000000001E-4</v>
      </c>
      <c r="V59">
        <v>8.19</v>
      </c>
      <c r="W59" t="s">
        <v>28</v>
      </c>
      <c r="X59">
        <v>25</v>
      </c>
      <c r="Y59" s="2">
        <v>5.0000000000000001E-4</v>
      </c>
      <c r="Z59" t="s">
        <v>28</v>
      </c>
      <c r="AA59" s="2">
        <v>2.5000000000000001E-3</v>
      </c>
      <c r="AB59" t="s">
        <v>2340</v>
      </c>
    </row>
    <row r="60" spans="1:28" x14ac:dyDescent="0.25">
      <c r="A60" t="s">
        <v>1127</v>
      </c>
      <c r="B60" s="1">
        <v>45635.311111111114</v>
      </c>
      <c r="C60" t="s">
        <v>28</v>
      </c>
      <c r="D60" t="s">
        <v>41</v>
      </c>
      <c r="E60" t="s">
        <v>28</v>
      </c>
      <c r="F60" t="s">
        <v>30</v>
      </c>
      <c r="G60" t="s">
        <v>31</v>
      </c>
      <c r="H60" t="s">
        <v>28</v>
      </c>
      <c r="I60" t="s">
        <v>28</v>
      </c>
      <c r="J60" t="s">
        <v>28</v>
      </c>
      <c r="K60" t="s">
        <v>28</v>
      </c>
      <c r="L60" t="s">
        <v>28</v>
      </c>
      <c r="M60" t="s">
        <v>28</v>
      </c>
      <c r="N60" t="s">
        <v>28</v>
      </c>
      <c r="O60" t="s">
        <v>28</v>
      </c>
      <c r="P60" t="s">
        <v>28</v>
      </c>
      <c r="Q60" t="s">
        <v>28</v>
      </c>
      <c r="R60" t="s">
        <v>28</v>
      </c>
      <c r="S60" t="s">
        <v>28</v>
      </c>
      <c r="T60" t="s">
        <v>28</v>
      </c>
      <c r="U60" t="s">
        <v>28</v>
      </c>
      <c r="V60" t="s">
        <v>28</v>
      </c>
      <c r="W60">
        <v>7.72</v>
      </c>
      <c r="X60" t="s">
        <v>28</v>
      </c>
      <c r="Y60" t="s">
        <v>28</v>
      </c>
      <c r="Z60" t="s">
        <v>28</v>
      </c>
      <c r="AA60" t="s">
        <v>28</v>
      </c>
      <c r="AB60" t="s">
        <v>2340</v>
      </c>
    </row>
    <row r="61" spans="1:28" x14ac:dyDescent="0.25">
      <c r="A61" t="s">
        <v>1127</v>
      </c>
      <c r="B61" s="1">
        <v>45635.311111111114</v>
      </c>
      <c r="C61" t="s">
        <v>28</v>
      </c>
      <c r="D61" t="s">
        <v>41</v>
      </c>
      <c r="E61" t="s">
        <v>1506</v>
      </c>
      <c r="F61" t="s">
        <v>33</v>
      </c>
      <c r="G61" t="s">
        <v>31</v>
      </c>
      <c r="H61" s="2">
        <v>5.0000000000000001E-3</v>
      </c>
      <c r="I61" s="2">
        <v>5.0000000000000001E-4</v>
      </c>
      <c r="J61" s="2">
        <v>2.5000000000000001E-2</v>
      </c>
      <c r="K61" s="2">
        <v>5.0000000000000002E-5</v>
      </c>
      <c r="L61" s="2">
        <v>5.0000000000000001E-4</v>
      </c>
      <c r="M61" s="2">
        <v>5.0000000000000001E-4</v>
      </c>
      <c r="N61">
        <v>6.0000000000000001E-3</v>
      </c>
      <c r="O61">
        <v>3</v>
      </c>
      <c r="P61">
        <v>177</v>
      </c>
      <c r="Q61">
        <v>0.1</v>
      </c>
      <c r="R61">
        <v>74</v>
      </c>
      <c r="S61" s="2">
        <v>5.0000000000000001E-4</v>
      </c>
      <c r="T61" s="2">
        <v>5.0000000000000001E-4</v>
      </c>
      <c r="U61" s="2">
        <v>5.0000000000000001E-4</v>
      </c>
      <c r="V61">
        <v>8.4700000000000006</v>
      </c>
      <c r="W61" t="s">
        <v>28</v>
      </c>
      <c r="X61">
        <v>4</v>
      </c>
      <c r="Y61" s="2">
        <v>5.0000000000000001E-4</v>
      </c>
      <c r="Z61" t="s">
        <v>28</v>
      </c>
      <c r="AA61" s="2">
        <v>2.5000000000000001E-3</v>
      </c>
      <c r="AB61" t="s">
        <v>2340</v>
      </c>
    </row>
    <row r="62" spans="1:28" x14ac:dyDescent="0.25">
      <c r="A62" t="s">
        <v>27</v>
      </c>
      <c r="B62" s="1">
        <v>45635.301388888889</v>
      </c>
      <c r="C62" t="s">
        <v>28</v>
      </c>
      <c r="D62" t="s">
        <v>41</v>
      </c>
      <c r="E62" t="s">
        <v>28</v>
      </c>
      <c r="F62" t="s">
        <v>30</v>
      </c>
      <c r="G62" t="s">
        <v>31</v>
      </c>
      <c r="H62" t="s">
        <v>28</v>
      </c>
      <c r="I62" t="s">
        <v>28</v>
      </c>
      <c r="J62" t="s">
        <v>28</v>
      </c>
      <c r="K62" t="s">
        <v>28</v>
      </c>
      <c r="L62" t="s">
        <v>28</v>
      </c>
      <c r="M62" t="s">
        <v>28</v>
      </c>
      <c r="N62" t="s">
        <v>28</v>
      </c>
      <c r="O62" t="s">
        <v>28</v>
      </c>
      <c r="P62" t="s">
        <v>28</v>
      </c>
      <c r="Q62" t="s">
        <v>28</v>
      </c>
      <c r="R62" t="s">
        <v>28</v>
      </c>
      <c r="S62" t="s">
        <v>28</v>
      </c>
      <c r="T62" t="s">
        <v>28</v>
      </c>
      <c r="U62" t="s">
        <v>28</v>
      </c>
      <c r="V62" t="s">
        <v>28</v>
      </c>
      <c r="W62">
        <v>6.93</v>
      </c>
      <c r="X62" t="s">
        <v>28</v>
      </c>
      <c r="Y62" t="s">
        <v>28</v>
      </c>
      <c r="Z62" t="s">
        <v>28</v>
      </c>
      <c r="AA62" t="s">
        <v>28</v>
      </c>
      <c r="AB62" t="s">
        <v>2340</v>
      </c>
    </row>
    <row r="63" spans="1:28" x14ac:dyDescent="0.25">
      <c r="A63" t="s">
        <v>27</v>
      </c>
      <c r="B63" s="1">
        <v>45635.301388888889</v>
      </c>
      <c r="C63" t="s">
        <v>28</v>
      </c>
      <c r="D63" t="s">
        <v>41</v>
      </c>
      <c r="E63" t="s">
        <v>49</v>
      </c>
      <c r="F63" t="s">
        <v>33</v>
      </c>
      <c r="G63" t="s">
        <v>31</v>
      </c>
      <c r="H63" s="2">
        <v>5.0000000000000001E-3</v>
      </c>
      <c r="I63" s="2">
        <v>5.0000000000000001E-4</v>
      </c>
      <c r="J63" s="2">
        <v>2.5000000000000001E-2</v>
      </c>
      <c r="K63" s="2">
        <v>5.0000000000000002E-5</v>
      </c>
      <c r="L63" s="2">
        <v>5.0000000000000001E-4</v>
      </c>
      <c r="M63" s="2">
        <v>5.0000000000000001E-4</v>
      </c>
      <c r="N63">
        <v>3.0000000000000001E-3</v>
      </c>
      <c r="O63">
        <v>5</v>
      </c>
      <c r="P63">
        <v>115</v>
      </c>
      <c r="Q63" s="2">
        <v>0.05</v>
      </c>
      <c r="R63">
        <v>17</v>
      </c>
      <c r="S63" s="2">
        <v>5.0000000000000001E-4</v>
      </c>
      <c r="T63">
        <v>7.5999999999999998E-2</v>
      </c>
      <c r="U63" s="2">
        <v>5.0000000000000001E-4</v>
      </c>
      <c r="V63">
        <v>8.09</v>
      </c>
      <c r="W63" t="s">
        <v>28</v>
      </c>
      <c r="X63">
        <v>12</v>
      </c>
      <c r="Y63" s="2">
        <v>5.0000000000000001E-4</v>
      </c>
      <c r="Z63" t="s">
        <v>28</v>
      </c>
      <c r="AA63" s="2">
        <v>2.5000000000000001E-3</v>
      </c>
      <c r="AB63" t="s">
        <v>2340</v>
      </c>
    </row>
    <row r="64" spans="1:28" x14ac:dyDescent="0.25">
      <c r="A64" t="s">
        <v>1135</v>
      </c>
      <c r="B64" s="1">
        <v>45635.277777777781</v>
      </c>
      <c r="C64" t="s">
        <v>28</v>
      </c>
      <c r="D64" t="s">
        <v>41</v>
      </c>
      <c r="E64" t="s">
        <v>28</v>
      </c>
      <c r="F64" t="s">
        <v>30</v>
      </c>
      <c r="G64" t="s">
        <v>31</v>
      </c>
      <c r="H64" t="s">
        <v>28</v>
      </c>
      <c r="I64" t="s">
        <v>28</v>
      </c>
      <c r="J64" t="s">
        <v>28</v>
      </c>
      <c r="K64" t="s">
        <v>28</v>
      </c>
      <c r="L64" t="s">
        <v>28</v>
      </c>
      <c r="M64" t="s">
        <v>28</v>
      </c>
      <c r="N64" t="s">
        <v>28</v>
      </c>
      <c r="O64" t="s">
        <v>28</v>
      </c>
      <c r="P64" t="s">
        <v>28</v>
      </c>
      <c r="Q64" t="s">
        <v>28</v>
      </c>
      <c r="R64" t="s">
        <v>28</v>
      </c>
      <c r="S64" t="s">
        <v>28</v>
      </c>
      <c r="T64" t="s">
        <v>28</v>
      </c>
      <c r="U64" t="s">
        <v>28</v>
      </c>
      <c r="V64" t="s">
        <v>28</v>
      </c>
      <c r="W64">
        <v>7.22</v>
      </c>
      <c r="X64" t="s">
        <v>28</v>
      </c>
      <c r="Y64" t="s">
        <v>28</v>
      </c>
      <c r="Z64" t="s">
        <v>28</v>
      </c>
      <c r="AA64" t="s">
        <v>28</v>
      </c>
      <c r="AB64" t="s">
        <v>2340</v>
      </c>
    </row>
    <row r="65" spans="1:28" x14ac:dyDescent="0.25">
      <c r="A65" t="s">
        <v>1135</v>
      </c>
      <c r="B65" s="1">
        <v>45635.277777777781</v>
      </c>
      <c r="C65" t="s">
        <v>28</v>
      </c>
      <c r="D65" t="s">
        <v>41</v>
      </c>
      <c r="E65" t="s">
        <v>1248</v>
      </c>
      <c r="F65" t="s">
        <v>33</v>
      </c>
      <c r="G65" t="s">
        <v>31</v>
      </c>
      <c r="H65" s="2">
        <v>5.0000000000000001E-3</v>
      </c>
      <c r="I65" s="2">
        <v>5.0000000000000001E-4</v>
      </c>
      <c r="J65" s="2">
        <v>2.5000000000000001E-2</v>
      </c>
      <c r="K65" s="2">
        <v>5.0000000000000002E-5</v>
      </c>
      <c r="L65" s="2">
        <v>5.0000000000000001E-4</v>
      </c>
      <c r="M65" s="2">
        <v>5.0000000000000001E-4</v>
      </c>
      <c r="N65">
        <v>2E-3</v>
      </c>
      <c r="O65">
        <v>5</v>
      </c>
      <c r="P65">
        <v>72</v>
      </c>
      <c r="Q65" s="2">
        <v>0.05</v>
      </c>
      <c r="R65">
        <v>23</v>
      </c>
      <c r="S65" s="2">
        <v>5.0000000000000001E-4</v>
      </c>
      <c r="T65">
        <v>4.0000000000000001E-3</v>
      </c>
      <c r="U65" s="2">
        <v>5.0000000000000001E-4</v>
      </c>
      <c r="V65">
        <v>8.94</v>
      </c>
      <c r="W65" t="s">
        <v>28</v>
      </c>
      <c r="X65">
        <v>2</v>
      </c>
      <c r="Y65" s="2">
        <v>5.0000000000000001E-4</v>
      </c>
      <c r="Z65" t="s">
        <v>28</v>
      </c>
      <c r="AA65">
        <v>1.2999999999999999E-2</v>
      </c>
      <c r="AB65" t="s">
        <v>2340</v>
      </c>
    </row>
    <row r="66" spans="1:28" x14ac:dyDescent="0.25">
      <c r="A66" t="s">
        <v>1034</v>
      </c>
      <c r="B66" s="1">
        <v>45634.34375</v>
      </c>
      <c r="C66" t="s">
        <v>28</v>
      </c>
      <c r="D66" t="s">
        <v>41</v>
      </c>
      <c r="E66" t="s">
        <v>28</v>
      </c>
      <c r="F66" t="s">
        <v>30</v>
      </c>
      <c r="G66" t="s">
        <v>31</v>
      </c>
      <c r="H66" t="s">
        <v>28</v>
      </c>
      <c r="I66" t="s">
        <v>28</v>
      </c>
      <c r="J66" t="s">
        <v>28</v>
      </c>
      <c r="K66" t="s">
        <v>28</v>
      </c>
      <c r="L66" t="s">
        <v>28</v>
      </c>
      <c r="M66" t="s">
        <v>28</v>
      </c>
      <c r="N66" t="s">
        <v>28</v>
      </c>
      <c r="O66" t="s">
        <v>28</v>
      </c>
      <c r="P66" t="s">
        <v>28</v>
      </c>
      <c r="Q66" t="s">
        <v>28</v>
      </c>
      <c r="R66" t="s">
        <v>28</v>
      </c>
      <c r="S66" t="s">
        <v>28</v>
      </c>
      <c r="T66" t="s">
        <v>28</v>
      </c>
      <c r="U66" t="s">
        <v>28</v>
      </c>
      <c r="V66" t="s">
        <v>28</v>
      </c>
      <c r="W66">
        <v>7.33</v>
      </c>
      <c r="X66" t="s">
        <v>28</v>
      </c>
      <c r="Y66" t="s">
        <v>28</v>
      </c>
      <c r="Z66" t="s">
        <v>28</v>
      </c>
      <c r="AA66" t="s">
        <v>28</v>
      </c>
      <c r="AB66" t="s">
        <v>2340</v>
      </c>
    </row>
    <row r="67" spans="1:28" x14ac:dyDescent="0.25">
      <c r="A67" t="s">
        <v>1034</v>
      </c>
      <c r="B67" s="1">
        <v>45634.34375</v>
      </c>
      <c r="C67" t="s">
        <v>28</v>
      </c>
      <c r="D67" t="s">
        <v>41</v>
      </c>
      <c r="E67" t="s">
        <v>1041</v>
      </c>
      <c r="F67" t="s">
        <v>33</v>
      </c>
      <c r="G67" t="s">
        <v>31</v>
      </c>
      <c r="H67" s="2">
        <v>5.0000000000000001E-3</v>
      </c>
      <c r="I67" s="2">
        <v>5.0000000000000001E-4</v>
      </c>
      <c r="J67" s="2">
        <v>2.5000000000000001E-2</v>
      </c>
      <c r="K67" s="2">
        <v>5.0000000000000002E-5</v>
      </c>
      <c r="L67" s="2">
        <v>5.0000000000000001E-4</v>
      </c>
      <c r="M67">
        <v>1E-3</v>
      </c>
      <c r="N67">
        <v>8.0000000000000002E-3</v>
      </c>
      <c r="O67">
        <v>6</v>
      </c>
      <c r="P67">
        <v>258</v>
      </c>
      <c r="Q67" s="2">
        <v>0.05</v>
      </c>
      <c r="R67">
        <v>107</v>
      </c>
      <c r="S67" s="2">
        <v>5.0000000000000001E-4</v>
      </c>
      <c r="T67">
        <v>0.114</v>
      </c>
      <c r="U67">
        <v>1E-3</v>
      </c>
      <c r="V67">
        <v>7.66</v>
      </c>
      <c r="W67" t="s">
        <v>28</v>
      </c>
      <c r="X67">
        <v>52</v>
      </c>
      <c r="Y67" s="2">
        <v>5.0000000000000001E-4</v>
      </c>
      <c r="Z67" t="s">
        <v>28</v>
      </c>
      <c r="AA67" s="2">
        <v>2.5000000000000001E-3</v>
      </c>
      <c r="AB67" t="s">
        <v>2340</v>
      </c>
    </row>
    <row r="68" spans="1:28" x14ac:dyDescent="0.25">
      <c r="A68" t="s">
        <v>1127</v>
      </c>
      <c r="B68" s="1">
        <v>45634.333333333336</v>
      </c>
      <c r="C68" t="s">
        <v>28</v>
      </c>
      <c r="D68" t="s">
        <v>41</v>
      </c>
      <c r="E68" t="s">
        <v>28</v>
      </c>
      <c r="F68" t="s">
        <v>30</v>
      </c>
      <c r="G68" t="s">
        <v>31</v>
      </c>
      <c r="H68" t="s">
        <v>28</v>
      </c>
      <c r="I68" t="s">
        <v>28</v>
      </c>
      <c r="J68" t="s">
        <v>28</v>
      </c>
      <c r="K68" t="s">
        <v>28</v>
      </c>
      <c r="L68" t="s">
        <v>28</v>
      </c>
      <c r="M68" t="s">
        <v>28</v>
      </c>
      <c r="N68" t="s">
        <v>28</v>
      </c>
      <c r="O68" t="s">
        <v>28</v>
      </c>
      <c r="P68" t="s">
        <v>28</v>
      </c>
      <c r="Q68" t="s">
        <v>28</v>
      </c>
      <c r="R68" t="s">
        <v>28</v>
      </c>
      <c r="S68" t="s">
        <v>28</v>
      </c>
      <c r="T68" t="s">
        <v>28</v>
      </c>
      <c r="U68" t="s">
        <v>28</v>
      </c>
      <c r="V68" t="s">
        <v>28</v>
      </c>
      <c r="W68">
        <v>8</v>
      </c>
      <c r="X68" t="s">
        <v>28</v>
      </c>
      <c r="Y68" t="s">
        <v>28</v>
      </c>
      <c r="Z68" t="s">
        <v>28</v>
      </c>
      <c r="AA68" t="s">
        <v>28</v>
      </c>
      <c r="AB68" t="s">
        <v>2340</v>
      </c>
    </row>
    <row r="69" spans="1:28" x14ac:dyDescent="0.25">
      <c r="A69" t="s">
        <v>1127</v>
      </c>
      <c r="B69" s="1">
        <v>45634.333333333336</v>
      </c>
      <c r="C69" t="s">
        <v>28</v>
      </c>
      <c r="D69" t="s">
        <v>41</v>
      </c>
      <c r="E69" t="s">
        <v>1507</v>
      </c>
      <c r="F69" t="s">
        <v>33</v>
      </c>
      <c r="G69" t="s">
        <v>31</v>
      </c>
      <c r="H69" s="2">
        <v>5.0000000000000001E-3</v>
      </c>
      <c r="I69" s="2">
        <v>5.0000000000000001E-4</v>
      </c>
      <c r="J69" s="2">
        <v>2.5000000000000001E-2</v>
      </c>
      <c r="K69" s="2">
        <v>5.0000000000000002E-5</v>
      </c>
      <c r="L69" s="2">
        <v>5.0000000000000001E-4</v>
      </c>
      <c r="M69" s="2">
        <v>5.0000000000000001E-4</v>
      </c>
      <c r="N69">
        <v>6.0000000000000001E-3</v>
      </c>
      <c r="O69">
        <v>6</v>
      </c>
      <c r="P69">
        <v>239</v>
      </c>
      <c r="Q69">
        <v>0.1</v>
      </c>
      <c r="R69">
        <v>67</v>
      </c>
      <c r="S69" s="2">
        <v>5.0000000000000001E-4</v>
      </c>
      <c r="T69" s="2">
        <v>5.0000000000000001E-4</v>
      </c>
      <c r="U69" s="2">
        <v>5.0000000000000001E-4</v>
      </c>
      <c r="V69">
        <v>8.1300000000000008</v>
      </c>
      <c r="W69" t="s">
        <v>28</v>
      </c>
      <c r="X69">
        <v>5</v>
      </c>
      <c r="Y69" s="2">
        <v>5.0000000000000001E-4</v>
      </c>
      <c r="Z69" t="s">
        <v>28</v>
      </c>
      <c r="AA69" s="2">
        <v>2.5000000000000001E-3</v>
      </c>
      <c r="AB69" t="s">
        <v>2340</v>
      </c>
    </row>
    <row r="70" spans="1:28" x14ac:dyDescent="0.25">
      <c r="A70" t="s">
        <v>772</v>
      </c>
      <c r="B70" s="1">
        <v>45634.322916666664</v>
      </c>
      <c r="C70" t="s">
        <v>28</v>
      </c>
      <c r="D70" t="s">
        <v>41</v>
      </c>
      <c r="E70" t="s">
        <v>28</v>
      </c>
      <c r="F70" t="s">
        <v>30</v>
      </c>
      <c r="G70" t="s">
        <v>31</v>
      </c>
      <c r="H70" t="s">
        <v>28</v>
      </c>
      <c r="I70" t="s">
        <v>28</v>
      </c>
      <c r="J70" t="s">
        <v>28</v>
      </c>
      <c r="K70" t="s">
        <v>28</v>
      </c>
      <c r="L70" t="s">
        <v>28</v>
      </c>
      <c r="M70" t="s">
        <v>28</v>
      </c>
      <c r="N70" t="s">
        <v>28</v>
      </c>
      <c r="O70" t="s">
        <v>28</v>
      </c>
      <c r="P70" t="s">
        <v>28</v>
      </c>
      <c r="Q70" t="s">
        <v>28</v>
      </c>
      <c r="R70" t="s">
        <v>28</v>
      </c>
      <c r="S70" t="s">
        <v>28</v>
      </c>
      <c r="T70" t="s">
        <v>28</v>
      </c>
      <c r="U70" t="s">
        <v>28</v>
      </c>
      <c r="V70" t="s">
        <v>28</v>
      </c>
      <c r="W70">
        <v>7.38</v>
      </c>
      <c r="X70" t="s">
        <v>28</v>
      </c>
      <c r="Y70" t="s">
        <v>28</v>
      </c>
      <c r="Z70" t="s">
        <v>28</v>
      </c>
      <c r="AA70" t="s">
        <v>28</v>
      </c>
      <c r="AB70" t="s">
        <v>2340</v>
      </c>
    </row>
    <row r="71" spans="1:28" x14ac:dyDescent="0.25">
      <c r="A71" t="s">
        <v>772</v>
      </c>
      <c r="B71" s="1">
        <v>45634.322916666664</v>
      </c>
      <c r="C71" t="s">
        <v>28</v>
      </c>
      <c r="D71" t="s">
        <v>41</v>
      </c>
      <c r="E71" t="s">
        <v>784</v>
      </c>
      <c r="F71" t="s">
        <v>33</v>
      </c>
      <c r="G71" t="s">
        <v>31</v>
      </c>
      <c r="H71" s="2">
        <v>5.0000000000000001E-3</v>
      </c>
      <c r="I71" s="2">
        <v>5.0000000000000001E-4</v>
      </c>
      <c r="J71" s="2">
        <v>2.5000000000000001E-2</v>
      </c>
      <c r="K71" s="2">
        <v>5.0000000000000002E-5</v>
      </c>
      <c r="L71" s="2">
        <v>5.0000000000000001E-4</v>
      </c>
      <c r="M71">
        <v>2E-3</v>
      </c>
      <c r="N71">
        <v>1.0999999999999999E-2</v>
      </c>
      <c r="O71">
        <v>6</v>
      </c>
      <c r="P71">
        <v>221</v>
      </c>
      <c r="Q71" s="2">
        <v>0.05</v>
      </c>
      <c r="R71">
        <v>121</v>
      </c>
      <c r="S71" s="2">
        <v>5.0000000000000001E-4</v>
      </c>
      <c r="T71">
        <v>0.15</v>
      </c>
      <c r="U71">
        <v>2E-3</v>
      </c>
      <c r="V71">
        <v>7.34</v>
      </c>
      <c r="W71" t="s">
        <v>28</v>
      </c>
      <c r="X71">
        <v>55</v>
      </c>
      <c r="Y71" s="2">
        <v>5.0000000000000001E-4</v>
      </c>
      <c r="Z71" t="s">
        <v>28</v>
      </c>
      <c r="AA71" s="2">
        <v>2.5000000000000001E-3</v>
      </c>
      <c r="AB71" t="s">
        <v>2340</v>
      </c>
    </row>
    <row r="72" spans="1:28" x14ac:dyDescent="0.25">
      <c r="A72" t="s">
        <v>2282</v>
      </c>
      <c r="B72" s="1">
        <v>45634.3125</v>
      </c>
      <c r="C72" t="s">
        <v>28</v>
      </c>
      <c r="D72" t="s">
        <v>41</v>
      </c>
      <c r="E72" t="s">
        <v>28</v>
      </c>
      <c r="F72" t="s">
        <v>30</v>
      </c>
      <c r="G72" t="s">
        <v>31</v>
      </c>
      <c r="H72" t="s">
        <v>28</v>
      </c>
      <c r="I72" t="s">
        <v>28</v>
      </c>
      <c r="J72" t="s">
        <v>28</v>
      </c>
      <c r="K72" t="s">
        <v>28</v>
      </c>
      <c r="L72" t="s">
        <v>28</v>
      </c>
      <c r="M72" t="s">
        <v>28</v>
      </c>
      <c r="N72" t="s">
        <v>28</v>
      </c>
      <c r="O72" t="s">
        <v>28</v>
      </c>
      <c r="P72" t="s">
        <v>28</v>
      </c>
      <c r="Q72" t="s">
        <v>28</v>
      </c>
      <c r="R72" t="s">
        <v>28</v>
      </c>
      <c r="S72" t="s">
        <v>28</v>
      </c>
      <c r="T72" t="s">
        <v>28</v>
      </c>
      <c r="U72" t="s">
        <v>28</v>
      </c>
      <c r="V72" t="s">
        <v>28</v>
      </c>
      <c r="W72">
        <v>8.2200000000000006</v>
      </c>
      <c r="X72" t="s">
        <v>28</v>
      </c>
      <c r="Y72" t="s">
        <v>28</v>
      </c>
      <c r="Z72" t="s">
        <v>28</v>
      </c>
      <c r="AA72" t="s">
        <v>28</v>
      </c>
      <c r="AB72" t="s">
        <v>2340</v>
      </c>
    </row>
    <row r="73" spans="1:28" x14ac:dyDescent="0.25">
      <c r="A73" t="s">
        <v>2282</v>
      </c>
      <c r="B73" s="1">
        <v>45634.3125</v>
      </c>
      <c r="C73" t="s">
        <v>28</v>
      </c>
      <c r="D73" t="s">
        <v>41</v>
      </c>
      <c r="E73" t="s">
        <v>2288</v>
      </c>
      <c r="F73" t="s">
        <v>33</v>
      </c>
      <c r="G73" t="s">
        <v>31</v>
      </c>
      <c r="H73">
        <v>0.03</v>
      </c>
      <c r="I73">
        <v>2E-3</v>
      </c>
      <c r="J73">
        <v>0.11</v>
      </c>
      <c r="K73" s="2">
        <v>5.0000000000000002E-5</v>
      </c>
      <c r="L73">
        <v>1E-3</v>
      </c>
      <c r="M73">
        <v>4.8000000000000001E-2</v>
      </c>
      <c r="N73">
        <v>0.125</v>
      </c>
      <c r="O73">
        <v>3</v>
      </c>
      <c r="P73">
        <v>3350</v>
      </c>
      <c r="Q73">
        <v>0.4</v>
      </c>
      <c r="R73">
        <v>2940</v>
      </c>
      <c r="S73" s="2">
        <v>5.0000000000000001E-4</v>
      </c>
      <c r="T73">
        <v>0.57999999999999996</v>
      </c>
      <c r="U73">
        <v>8.9999999999999993E-3</v>
      </c>
      <c r="V73">
        <v>7.76</v>
      </c>
      <c r="W73" t="s">
        <v>28</v>
      </c>
      <c r="X73">
        <v>2300</v>
      </c>
      <c r="Y73" s="2">
        <v>5.0000000000000001E-4</v>
      </c>
      <c r="Z73" t="s">
        <v>28</v>
      </c>
      <c r="AA73" s="2">
        <v>2.5000000000000001E-3</v>
      </c>
      <c r="AB73" t="s">
        <v>2340</v>
      </c>
    </row>
    <row r="74" spans="1:28" x14ac:dyDescent="0.25">
      <c r="A74" t="s">
        <v>27</v>
      </c>
      <c r="B74" s="1">
        <v>45634.302083333336</v>
      </c>
      <c r="C74" t="s">
        <v>28</v>
      </c>
      <c r="D74" t="s">
        <v>41</v>
      </c>
      <c r="E74" t="s">
        <v>28</v>
      </c>
      <c r="F74" t="s">
        <v>30</v>
      </c>
      <c r="G74" t="s">
        <v>31</v>
      </c>
      <c r="H74" t="s">
        <v>28</v>
      </c>
      <c r="I74" t="s">
        <v>28</v>
      </c>
      <c r="J74" t="s">
        <v>28</v>
      </c>
      <c r="K74" t="s">
        <v>28</v>
      </c>
      <c r="L74" t="s">
        <v>28</v>
      </c>
      <c r="M74" t="s">
        <v>28</v>
      </c>
      <c r="N74" t="s">
        <v>28</v>
      </c>
      <c r="O74" t="s">
        <v>28</v>
      </c>
      <c r="P74" t="s">
        <v>28</v>
      </c>
      <c r="Q74" t="s">
        <v>28</v>
      </c>
      <c r="R74" t="s">
        <v>28</v>
      </c>
      <c r="S74" t="s">
        <v>28</v>
      </c>
      <c r="T74" t="s">
        <v>28</v>
      </c>
      <c r="U74" t="s">
        <v>28</v>
      </c>
      <c r="V74" t="s">
        <v>28</v>
      </c>
      <c r="W74">
        <v>6.99</v>
      </c>
      <c r="X74" t="s">
        <v>28</v>
      </c>
      <c r="Y74" t="s">
        <v>28</v>
      </c>
      <c r="Z74" t="s">
        <v>28</v>
      </c>
      <c r="AA74" t="s">
        <v>28</v>
      </c>
      <c r="AB74" t="s">
        <v>2340</v>
      </c>
    </row>
    <row r="75" spans="1:28" x14ac:dyDescent="0.25">
      <c r="A75" t="s">
        <v>27</v>
      </c>
      <c r="B75" s="1">
        <v>45634.302083333336</v>
      </c>
      <c r="C75" t="s">
        <v>28</v>
      </c>
      <c r="D75" t="s">
        <v>41</v>
      </c>
      <c r="E75" t="s">
        <v>50</v>
      </c>
      <c r="F75" t="s">
        <v>33</v>
      </c>
      <c r="G75" t="s">
        <v>31</v>
      </c>
      <c r="H75">
        <v>0.01</v>
      </c>
      <c r="I75" s="2">
        <v>5.0000000000000001E-4</v>
      </c>
      <c r="J75" s="2">
        <v>2.5000000000000001E-2</v>
      </c>
      <c r="K75" s="2">
        <v>5.0000000000000002E-5</v>
      </c>
      <c r="L75" s="2">
        <v>5.0000000000000001E-4</v>
      </c>
      <c r="M75">
        <v>2E-3</v>
      </c>
      <c r="N75">
        <v>4.0000000000000001E-3</v>
      </c>
      <c r="O75">
        <v>6</v>
      </c>
      <c r="P75">
        <v>87</v>
      </c>
      <c r="Q75" s="2">
        <v>0.05</v>
      </c>
      <c r="R75">
        <v>64</v>
      </c>
      <c r="S75" s="2">
        <v>5.0000000000000001E-4</v>
      </c>
      <c r="T75">
        <v>0.14199999999999999</v>
      </c>
      <c r="U75">
        <v>2E-3</v>
      </c>
      <c r="V75">
        <v>7.21</v>
      </c>
      <c r="W75" t="s">
        <v>28</v>
      </c>
      <c r="X75">
        <v>8</v>
      </c>
      <c r="Y75" s="2">
        <v>5.0000000000000001E-4</v>
      </c>
      <c r="Z75" t="s">
        <v>28</v>
      </c>
      <c r="AA75" s="2">
        <v>2.5000000000000001E-3</v>
      </c>
      <c r="AB75" t="s">
        <v>2340</v>
      </c>
    </row>
    <row r="76" spans="1:28" x14ac:dyDescent="0.25">
      <c r="A76" t="s">
        <v>413</v>
      </c>
      <c r="B76" s="1">
        <v>45634.291666666664</v>
      </c>
      <c r="C76" t="s">
        <v>28</v>
      </c>
      <c r="D76" t="s">
        <v>41</v>
      </c>
      <c r="E76" t="s">
        <v>28</v>
      </c>
      <c r="F76" t="s">
        <v>30</v>
      </c>
      <c r="G76" t="s">
        <v>31</v>
      </c>
      <c r="H76" t="s">
        <v>28</v>
      </c>
      <c r="I76" t="s">
        <v>28</v>
      </c>
      <c r="J76" t="s">
        <v>28</v>
      </c>
      <c r="K76" t="s">
        <v>28</v>
      </c>
      <c r="L76" t="s">
        <v>28</v>
      </c>
      <c r="M76" t="s">
        <v>28</v>
      </c>
      <c r="N76" t="s">
        <v>28</v>
      </c>
      <c r="O76" t="s">
        <v>28</v>
      </c>
      <c r="P76" t="s">
        <v>28</v>
      </c>
      <c r="Q76" t="s">
        <v>28</v>
      </c>
      <c r="R76" t="s">
        <v>28</v>
      </c>
      <c r="S76" t="s">
        <v>28</v>
      </c>
      <c r="T76" t="s">
        <v>28</v>
      </c>
      <c r="U76" t="s">
        <v>28</v>
      </c>
      <c r="V76" t="s">
        <v>28</v>
      </c>
      <c r="W76">
        <v>6.92</v>
      </c>
      <c r="X76" t="s">
        <v>28</v>
      </c>
      <c r="Y76" t="s">
        <v>28</v>
      </c>
      <c r="Z76" t="s">
        <v>28</v>
      </c>
      <c r="AA76" t="s">
        <v>28</v>
      </c>
      <c r="AB76" t="s">
        <v>2340</v>
      </c>
    </row>
    <row r="77" spans="1:28" x14ac:dyDescent="0.25">
      <c r="A77" t="s">
        <v>413</v>
      </c>
      <c r="B77" s="1">
        <v>45634.291666666664</v>
      </c>
      <c r="C77" t="s">
        <v>28</v>
      </c>
      <c r="D77" t="s">
        <v>41</v>
      </c>
      <c r="E77" t="s">
        <v>421</v>
      </c>
      <c r="F77" t="s">
        <v>33</v>
      </c>
      <c r="G77" t="s">
        <v>31</v>
      </c>
      <c r="H77" s="2">
        <v>5.0000000000000001E-3</v>
      </c>
      <c r="I77" s="2">
        <v>5.0000000000000001E-4</v>
      </c>
      <c r="J77" s="2">
        <v>2.5000000000000001E-2</v>
      </c>
      <c r="K77" s="2">
        <v>5.0000000000000002E-5</v>
      </c>
      <c r="L77" s="2">
        <v>5.0000000000000001E-4</v>
      </c>
      <c r="M77">
        <v>3.0000000000000001E-3</v>
      </c>
      <c r="N77">
        <v>1.2E-2</v>
      </c>
      <c r="O77">
        <v>6</v>
      </c>
      <c r="P77">
        <v>296</v>
      </c>
      <c r="Q77">
        <v>0.2</v>
      </c>
      <c r="R77">
        <v>138</v>
      </c>
      <c r="S77" s="2">
        <v>5.0000000000000001E-4</v>
      </c>
      <c r="T77">
        <v>0.16600000000000001</v>
      </c>
      <c r="U77">
        <v>2E-3</v>
      </c>
      <c r="V77">
        <v>7.35</v>
      </c>
      <c r="W77" t="s">
        <v>28</v>
      </c>
      <c r="X77">
        <v>74</v>
      </c>
      <c r="Y77" s="2">
        <v>5.0000000000000001E-4</v>
      </c>
      <c r="Z77" t="s">
        <v>28</v>
      </c>
      <c r="AA77" s="2">
        <v>2.5000000000000001E-3</v>
      </c>
      <c r="AB77" t="s">
        <v>2340</v>
      </c>
    </row>
    <row r="78" spans="1:28" x14ac:dyDescent="0.25">
      <c r="A78" t="s">
        <v>1135</v>
      </c>
      <c r="B78" s="1">
        <v>45634.270833333336</v>
      </c>
      <c r="C78" t="s">
        <v>28</v>
      </c>
      <c r="D78" t="s">
        <v>41</v>
      </c>
      <c r="E78" t="s">
        <v>28</v>
      </c>
      <c r="F78" t="s">
        <v>30</v>
      </c>
      <c r="G78" t="s">
        <v>31</v>
      </c>
      <c r="H78" t="s">
        <v>28</v>
      </c>
      <c r="I78" t="s">
        <v>28</v>
      </c>
      <c r="J78" t="s">
        <v>28</v>
      </c>
      <c r="K78" t="s">
        <v>28</v>
      </c>
      <c r="L78" t="s">
        <v>28</v>
      </c>
      <c r="M78" t="s">
        <v>28</v>
      </c>
      <c r="N78" t="s">
        <v>28</v>
      </c>
      <c r="O78" t="s">
        <v>28</v>
      </c>
      <c r="P78" t="s">
        <v>28</v>
      </c>
      <c r="Q78" t="s">
        <v>28</v>
      </c>
      <c r="R78" t="s">
        <v>28</v>
      </c>
      <c r="S78" t="s">
        <v>28</v>
      </c>
      <c r="T78" t="s">
        <v>28</v>
      </c>
      <c r="U78" t="s">
        <v>28</v>
      </c>
      <c r="V78" t="s">
        <v>28</v>
      </c>
      <c r="W78">
        <v>7.18</v>
      </c>
      <c r="X78" t="s">
        <v>28</v>
      </c>
      <c r="Y78" t="s">
        <v>28</v>
      </c>
      <c r="Z78" t="s">
        <v>28</v>
      </c>
      <c r="AA78" t="s">
        <v>28</v>
      </c>
      <c r="AB78" t="s">
        <v>2340</v>
      </c>
    </row>
    <row r="79" spans="1:28" x14ac:dyDescent="0.25">
      <c r="A79" t="s">
        <v>1135</v>
      </c>
      <c r="B79" s="1">
        <v>45634.270833333336</v>
      </c>
      <c r="C79" t="s">
        <v>28</v>
      </c>
      <c r="D79" t="s">
        <v>41</v>
      </c>
      <c r="E79" t="s">
        <v>1249</v>
      </c>
      <c r="F79" t="s">
        <v>33</v>
      </c>
      <c r="G79" t="s">
        <v>31</v>
      </c>
      <c r="H79" s="2">
        <v>5.0000000000000001E-3</v>
      </c>
      <c r="I79" s="2">
        <v>5.0000000000000001E-4</v>
      </c>
      <c r="J79" s="2">
        <v>2.5000000000000001E-2</v>
      </c>
      <c r="K79" s="2">
        <v>5.0000000000000002E-5</v>
      </c>
      <c r="L79" s="2">
        <v>5.0000000000000001E-4</v>
      </c>
      <c r="M79" s="2">
        <v>5.0000000000000001E-4</v>
      </c>
      <c r="N79">
        <v>4.0000000000000001E-3</v>
      </c>
      <c r="O79">
        <v>5</v>
      </c>
      <c r="P79">
        <v>146</v>
      </c>
      <c r="Q79">
        <v>0.1</v>
      </c>
      <c r="R79">
        <v>52</v>
      </c>
      <c r="S79" s="2">
        <v>5.0000000000000001E-4</v>
      </c>
      <c r="T79">
        <v>2.9000000000000001E-2</v>
      </c>
      <c r="U79" s="2">
        <v>5.0000000000000001E-4</v>
      </c>
      <c r="V79">
        <v>7.73</v>
      </c>
      <c r="W79" t="s">
        <v>28</v>
      </c>
      <c r="X79">
        <v>5</v>
      </c>
      <c r="Y79" s="2">
        <v>5.0000000000000001E-4</v>
      </c>
      <c r="Z79" t="s">
        <v>28</v>
      </c>
      <c r="AA79" s="2">
        <v>2.5000000000000001E-3</v>
      </c>
      <c r="AB79" t="s">
        <v>2340</v>
      </c>
    </row>
    <row r="80" spans="1:28" x14ac:dyDescent="0.25">
      <c r="A80" t="s">
        <v>1034</v>
      </c>
      <c r="B80" s="1">
        <v>45633.354166666664</v>
      </c>
      <c r="C80" t="s">
        <v>28</v>
      </c>
      <c r="D80" t="s">
        <v>41</v>
      </c>
      <c r="E80" t="s">
        <v>28</v>
      </c>
      <c r="F80" t="s">
        <v>30</v>
      </c>
      <c r="G80" t="s">
        <v>31</v>
      </c>
      <c r="H80" t="s">
        <v>28</v>
      </c>
      <c r="I80" t="s">
        <v>28</v>
      </c>
      <c r="J80" t="s">
        <v>28</v>
      </c>
      <c r="K80" t="s">
        <v>28</v>
      </c>
      <c r="L80" t="s">
        <v>28</v>
      </c>
      <c r="M80" t="s">
        <v>28</v>
      </c>
      <c r="N80" t="s">
        <v>28</v>
      </c>
      <c r="O80" t="s">
        <v>28</v>
      </c>
      <c r="P80" t="s">
        <v>28</v>
      </c>
      <c r="Q80" t="s">
        <v>28</v>
      </c>
      <c r="R80" t="s">
        <v>28</v>
      </c>
      <c r="S80" t="s">
        <v>28</v>
      </c>
      <c r="T80" t="s">
        <v>28</v>
      </c>
      <c r="U80" t="s">
        <v>28</v>
      </c>
      <c r="V80" t="s">
        <v>28</v>
      </c>
      <c r="W80">
        <v>7.3</v>
      </c>
      <c r="X80" t="s">
        <v>28</v>
      </c>
      <c r="Y80" t="s">
        <v>28</v>
      </c>
      <c r="Z80" t="s">
        <v>28</v>
      </c>
      <c r="AA80" t="s">
        <v>28</v>
      </c>
      <c r="AB80" t="s">
        <v>2340</v>
      </c>
    </row>
    <row r="81" spans="1:28" x14ac:dyDescent="0.25">
      <c r="A81" t="s">
        <v>1034</v>
      </c>
      <c r="B81" s="1">
        <v>45633.354166666664</v>
      </c>
      <c r="C81" t="s">
        <v>28</v>
      </c>
      <c r="D81" t="s">
        <v>41</v>
      </c>
      <c r="E81" t="s">
        <v>1042</v>
      </c>
      <c r="F81" t="s">
        <v>33</v>
      </c>
      <c r="G81" t="s">
        <v>31</v>
      </c>
      <c r="H81">
        <v>0.02</v>
      </c>
      <c r="I81" s="2">
        <v>5.0000000000000001E-4</v>
      </c>
      <c r="J81" s="2">
        <v>2.5000000000000001E-2</v>
      </c>
      <c r="K81" s="2">
        <v>5.0000000000000002E-5</v>
      </c>
      <c r="L81" s="2">
        <v>5.0000000000000001E-4</v>
      </c>
      <c r="M81" s="2">
        <v>5.0000000000000001E-4</v>
      </c>
      <c r="N81">
        <v>6.0000000000000001E-3</v>
      </c>
      <c r="O81">
        <v>6</v>
      </c>
      <c r="P81">
        <v>141</v>
      </c>
      <c r="Q81" s="2">
        <v>0.05</v>
      </c>
      <c r="R81">
        <v>50</v>
      </c>
      <c r="S81" s="2">
        <v>5.0000000000000001E-4</v>
      </c>
      <c r="T81">
        <v>8.6999999999999994E-2</v>
      </c>
      <c r="U81">
        <v>1E-3</v>
      </c>
      <c r="V81">
        <v>7.69</v>
      </c>
      <c r="W81" t="s">
        <v>28</v>
      </c>
      <c r="X81">
        <v>24</v>
      </c>
      <c r="Y81" s="2">
        <v>5.0000000000000001E-4</v>
      </c>
      <c r="Z81" t="s">
        <v>28</v>
      </c>
      <c r="AA81" s="2">
        <v>2.5000000000000001E-3</v>
      </c>
      <c r="AB81" t="s">
        <v>2340</v>
      </c>
    </row>
    <row r="82" spans="1:28" x14ac:dyDescent="0.25">
      <c r="A82" t="s">
        <v>1127</v>
      </c>
      <c r="B82" s="1">
        <v>45633.347222222219</v>
      </c>
      <c r="C82" t="s">
        <v>28</v>
      </c>
      <c r="D82" t="s">
        <v>41</v>
      </c>
      <c r="E82" t="s">
        <v>28</v>
      </c>
      <c r="F82" t="s">
        <v>30</v>
      </c>
      <c r="G82" t="s">
        <v>31</v>
      </c>
      <c r="H82" t="s">
        <v>28</v>
      </c>
      <c r="I82" t="s">
        <v>28</v>
      </c>
      <c r="J82" t="s">
        <v>28</v>
      </c>
      <c r="K82" t="s">
        <v>28</v>
      </c>
      <c r="L82" t="s">
        <v>28</v>
      </c>
      <c r="M82" t="s">
        <v>28</v>
      </c>
      <c r="N82" t="s">
        <v>28</v>
      </c>
      <c r="O82" t="s">
        <v>28</v>
      </c>
      <c r="P82" t="s">
        <v>28</v>
      </c>
      <c r="Q82" t="s">
        <v>28</v>
      </c>
      <c r="R82" t="s">
        <v>28</v>
      </c>
      <c r="S82" t="s">
        <v>28</v>
      </c>
      <c r="T82" t="s">
        <v>28</v>
      </c>
      <c r="U82" t="s">
        <v>28</v>
      </c>
      <c r="V82" t="s">
        <v>28</v>
      </c>
      <c r="W82">
        <v>7.73</v>
      </c>
      <c r="X82" t="s">
        <v>28</v>
      </c>
      <c r="Y82" t="s">
        <v>28</v>
      </c>
      <c r="Z82" t="s">
        <v>28</v>
      </c>
      <c r="AA82" t="s">
        <v>28</v>
      </c>
      <c r="AB82" t="s">
        <v>2340</v>
      </c>
    </row>
    <row r="83" spans="1:28" x14ac:dyDescent="0.25">
      <c r="A83" t="s">
        <v>1127</v>
      </c>
      <c r="B83" s="1">
        <v>45633.347222222219</v>
      </c>
      <c r="C83" t="s">
        <v>28</v>
      </c>
      <c r="D83" t="s">
        <v>41</v>
      </c>
      <c r="E83" t="s">
        <v>1508</v>
      </c>
      <c r="F83" t="s">
        <v>33</v>
      </c>
      <c r="G83" t="s">
        <v>31</v>
      </c>
      <c r="H83" s="2">
        <v>5.0000000000000001E-3</v>
      </c>
      <c r="I83" s="2">
        <v>5.0000000000000001E-4</v>
      </c>
      <c r="J83" s="2">
        <v>2.5000000000000001E-2</v>
      </c>
      <c r="K83" s="2">
        <v>5.0000000000000002E-5</v>
      </c>
      <c r="L83" s="2">
        <v>5.0000000000000001E-4</v>
      </c>
      <c r="M83" s="2">
        <v>5.0000000000000001E-4</v>
      </c>
      <c r="N83">
        <v>5.0000000000000001E-3</v>
      </c>
      <c r="O83">
        <v>6</v>
      </c>
      <c r="P83">
        <v>195</v>
      </c>
      <c r="Q83">
        <v>0.1</v>
      </c>
      <c r="R83">
        <v>67</v>
      </c>
      <c r="S83" s="2">
        <v>5.0000000000000001E-4</v>
      </c>
      <c r="T83" s="2">
        <v>5.0000000000000001E-4</v>
      </c>
      <c r="U83" s="2">
        <v>5.0000000000000001E-4</v>
      </c>
      <c r="V83">
        <v>8.32</v>
      </c>
      <c r="W83" t="s">
        <v>28</v>
      </c>
      <c r="X83">
        <v>4</v>
      </c>
      <c r="Y83" s="2">
        <v>5.0000000000000001E-4</v>
      </c>
      <c r="Z83" t="s">
        <v>28</v>
      </c>
      <c r="AA83" s="2">
        <v>2.5000000000000001E-3</v>
      </c>
      <c r="AB83" t="s">
        <v>2340</v>
      </c>
    </row>
    <row r="84" spans="1:28" x14ac:dyDescent="0.25">
      <c r="A84" t="s">
        <v>772</v>
      </c>
      <c r="B84" s="1">
        <v>45633.340277777781</v>
      </c>
      <c r="C84" t="s">
        <v>28</v>
      </c>
      <c r="D84" t="s">
        <v>41</v>
      </c>
      <c r="E84" t="s">
        <v>28</v>
      </c>
      <c r="F84" t="s">
        <v>30</v>
      </c>
      <c r="G84" t="s">
        <v>31</v>
      </c>
      <c r="H84" t="s">
        <v>28</v>
      </c>
      <c r="I84" t="s">
        <v>28</v>
      </c>
      <c r="J84" t="s">
        <v>28</v>
      </c>
      <c r="K84" t="s">
        <v>28</v>
      </c>
      <c r="L84" t="s">
        <v>28</v>
      </c>
      <c r="M84" t="s">
        <v>28</v>
      </c>
      <c r="N84" t="s">
        <v>28</v>
      </c>
      <c r="O84" t="s">
        <v>28</v>
      </c>
      <c r="P84" t="s">
        <v>28</v>
      </c>
      <c r="Q84" t="s">
        <v>28</v>
      </c>
      <c r="R84" t="s">
        <v>28</v>
      </c>
      <c r="S84" t="s">
        <v>28</v>
      </c>
      <c r="T84" t="s">
        <v>28</v>
      </c>
      <c r="U84" t="s">
        <v>28</v>
      </c>
      <c r="V84" t="s">
        <v>28</v>
      </c>
      <c r="W84">
        <v>7.27</v>
      </c>
      <c r="X84" t="s">
        <v>28</v>
      </c>
      <c r="Y84" t="s">
        <v>28</v>
      </c>
      <c r="Z84" t="s">
        <v>28</v>
      </c>
      <c r="AA84" t="s">
        <v>28</v>
      </c>
      <c r="AB84" t="s">
        <v>2340</v>
      </c>
    </row>
    <row r="85" spans="1:28" x14ac:dyDescent="0.25">
      <c r="A85" t="s">
        <v>772</v>
      </c>
      <c r="B85" s="1">
        <v>45633.340277777781</v>
      </c>
      <c r="C85" t="s">
        <v>28</v>
      </c>
      <c r="D85" t="s">
        <v>41</v>
      </c>
      <c r="E85" t="s">
        <v>785</v>
      </c>
      <c r="F85" t="s">
        <v>33</v>
      </c>
      <c r="G85" t="s">
        <v>31</v>
      </c>
      <c r="H85" s="2">
        <v>5.0000000000000001E-3</v>
      </c>
      <c r="I85" s="2">
        <v>5.0000000000000001E-4</v>
      </c>
      <c r="J85" s="2">
        <v>2.5000000000000001E-2</v>
      </c>
      <c r="K85" s="2">
        <v>5.0000000000000002E-5</v>
      </c>
      <c r="L85" s="2">
        <v>5.0000000000000001E-4</v>
      </c>
      <c r="M85">
        <v>1E-3</v>
      </c>
      <c r="N85">
        <v>7.0000000000000001E-3</v>
      </c>
      <c r="O85">
        <v>7</v>
      </c>
      <c r="P85">
        <v>159</v>
      </c>
      <c r="Q85" s="2">
        <v>0.05</v>
      </c>
      <c r="R85">
        <v>77</v>
      </c>
      <c r="S85" s="2">
        <v>5.0000000000000001E-4</v>
      </c>
      <c r="T85">
        <v>0.114</v>
      </c>
      <c r="U85">
        <v>1E-3</v>
      </c>
      <c r="V85">
        <v>7.75</v>
      </c>
      <c r="W85" t="s">
        <v>28</v>
      </c>
      <c r="X85">
        <v>30</v>
      </c>
      <c r="Y85" s="2">
        <v>5.0000000000000001E-4</v>
      </c>
      <c r="Z85" t="s">
        <v>28</v>
      </c>
      <c r="AA85" s="2">
        <v>2.5000000000000001E-3</v>
      </c>
      <c r="AB85" t="s">
        <v>2340</v>
      </c>
    </row>
    <row r="86" spans="1:28" x14ac:dyDescent="0.25">
      <c r="A86" t="s">
        <v>2282</v>
      </c>
      <c r="B86" s="1">
        <v>45633.329861111109</v>
      </c>
      <c r="C86" t="s">
        <v>28</v>
      </c>
      <c r="D86" t="s">
        <v>41</v>
      </c>
      <c r="E86" t="s">
        <v>28</v>
      </c>
      <c r="F86" t="s">
        <v>30</v>
      </c>
      <c r="G86" t="s">
        <v>31</v>
      </c>
      <c r="H86" t="s">
        <v>28</v>
      </c>
      <c r="I86" t="s">
        <v>28</v>
      </c>
      <c r="J86" t="s">
        <v>28</v>
      </c>
      <c r="K86" t="s">
        <v>28</v>
      </c>
      <c r="L86" t="s">
        <v>28</v>
      </c>
      <c r="M86" t="s">
        <v>28</v>
      </c>
      <c r="N86" t="s">
        <v>28</v>
      </c>
      <c r="O86" t="s">
        <v>28</v>
      </c>
      <c r="P86" t="s">
        <v>28</v>
      </c>
      <c r="Q86" t="s">
        <v>28</v>
      </c>
      <c r="R86" t="s">
        <v>28</v>
      </c>
      <c r="S86" t="s">
        <v>28</v>
      </c>
      <c r="T86" t="s">
        <v>28</v>
      </c>
      <c r="U86" t="s">
        <v>28</v>
      </c>
      <c r="V86" t="s">
        <v>28</v>
      </c>
      <c r="W86">
        <v>7.93</v>
      </c>
      <c r="X86" t="s">
        <v>28</v>
      </c>
      <c r="Y86" t="s">
        <v>28</v>
      </c>
      <c r="Z86" t="s">
        <v>28</v>
      </c>
      <c r="AA86" t="s">
        <v>28</v>
      </c>
      <c r="AB86" t="s">
        <v>2340</v>
      </c>
    </row>
    <row r="87" spans="1:28" x14ac:dyDescent="0.25">
      <c r="A87" t="s">
        <v>2282</v>
      </c>
      <c r="B87" s="1">
        <v>45633.329861111109</v>
      </c>
      <c r="C87" t="s">
        <v>28</v>
      </c>
      <c r="D87" t="s">
        <v>41</v>
      </c>
      <c r="E87" t="s">
        <v>2289</v>
      </c>
      <c r="F87" t="s">
        <v>33</v>
      </c>
      <c r="G87" t="s">
        <v>31</v>
      </c>
      <c r="H87">
        <v>0.04</v>
      </c>
      <c r="I87">
        <v>2E-3</v>
      </c>
      <c r="J87">
        <v>0.14000000000000001</v>
      </c>
      <c r="K87" s="2">
        <v>5.0000000000000002E-5</v>
      </c>
      <c r="L87">
        <v>2E-3</v>
      </c>
      <c r="M87">
        <v>3.5000000000000003E-2</v>
      </c>
      <c r="N87">
        <v>6.6000000000000003E-2</v>
      </c>
      <c r="O87">
        <v>3</v>
      </c>
      <c r="P87">
        <v>3260</v>
      </c>
      <c r="Q87">
        <v>0.3</v>
      </c>
      <c r="R87">
        <v>2150</v>
      </c>
      <c r="S87" s="2">
        <v>5.0000000000000001E-4</v>
      </c>
      <c r="T87">
        <v>0.59599999999999997</v>
      </c>
      <c r="U87">
        <v>7.0000000000000001E-3</v>
      </c>
      <c r="V87">
        <v>6.97</v>
      </c>
      <c r="W87" t="s">
        <v>28</v>
      </c>
      <c r="X87">
        <v>2140</v>
      </c>
      <c r="Y87" s="2">
        <v>5.0000000000000001E-4</v>
      </c>
      <c r="Z87" t="s">
        <v>28</v>
      </c>
      <c r="AA87" s="2">
        <v>2.5000000000000001E-3</v>
      </c>
      <c r="AB87" t="s">
        <v>2340</v>
      </c>
    </row>
    <row r="88" spans="1:28" x14ac:dyDescent="0.25">
      <c r="A88" t="s">
        <v>27</v>
      </c>
      <c r="B88" s="1">
        <v>45633.319444444445</v>
      </c>
      <c r="C88" t="s">
        <v>28</v>
      </c>
      <c r="D88" t="s">
        <v>41</v>
      </c>
      <c r="E88" t="s">
        <v>28</v>
      </c>
      <c r="F88" t="s">
        <v>30</v>
      </c>
      <c r="G88" t="s">
        <v>31</v>
      </c>
      <c r="H88" t="s">
        <v>28</v>
      </c>
      <c r="I88" t="s">
        <v>28</v>
      </c>
      <c r="J88" t="s">
        <v>28</v>
      </c>
      <c r="K88" t="s">
        <v>28</v>
      </c>
      <c r="L88" t="s">
        <v>28</v>
      </c>
      <c r="M88" t="s">
        <v>28</v>
      </c>
      <c r="N88" t="s">
        <v>28</v>
      </c>
      <c r="O88" t="s">
        <v>28</v>
      </c>
      <c r="P88" t="s">
        <v>28</v>
      </c>
      <c r="Q88" t="s">
        <v>28</v>
      </c>
      <c r="R88" t="s">
        <v>28</v>
      </c>
      <c r="S88" t="s">
        <v>28</v>
      </c>
      <c r="T88" t="s">
        <v>28</v>
      </c>
      <c r="U88" t="s">
        <v>28</v>
      </c>
      <c r="V88" t="s">
        <v>28</v>
      </c>
      <c r="W88">
        <v>7.17</v>
      </c>
      <c r="X88" t="s">
        <v>28</v>
      </c>
      <c r="Y88" t="s">
        <v>28</v>
      </c>
      <c r="Z88" t="s">
        <v>28</v>
      </c>
      <c r="AA88" t="s">
        <v>28</v>
      </c>
      <c r="AB88" t="s">
        <v>2340</v>
      </c>
    </row>
    <row r="89" spans="1:28" x14ac:dyDescent="0.25">
      <c r="A89" t="s">
        <v>27</v>
      </c>
      <c r="B89" s="1">
        <v>45633.319444444445</v>
      </c>
      <c r="C89" t="s">
        <v>28</v>
      </c>
      <c r="D89" t="s">
        <v>41</v>
      </c>
      <c r="E89" t="s">
        <v>51</v>
      </c>
      <c r="F89" t="s">
        <v>33</v>
      </c>
      <c r="G89" t="s">
        <v>31</v>
      </c>
      <c r="H89">
        <v>0.01</v>
      </c>
      <c r="I89" s="2">
        <v>5.0000000000000001E-4</v>
      </c>
      <c r="J89" s="2">
        <v>2.5000000000000001E-2</v>
      </c>
      <c r="K89" s="2">
        <v>5.0000000000000002E-5</v>
      </c>
      <c r="L89" s="2">
        <v>5.0000000000000001E-4</v>
      </c>
      <c r="M89">
        <v>1E-3</v>
      </c>
      <c r="N89">
        <v>4.0000000000000001E-3</v>
      </c>
      <c r="O89">
        <v>6</v>
      </c>
      <c r="P89">
        <v>121</v>
      </c>
      <c r="Q89" s="2">
        <v>0.05</v>
      </c>
      <c r="R89">
        <v>52</v>
      </c>
      <c r="S89" s="2">
        <v>5.0000000000000001E-4</v>
      </c>
      <c r="T89">
        <v>0.108</v>
      </c>
      <c r="U89">
        <v>1E-3</v>
      </c>
      <c r="V89">
        <v>7.68</v>
      </c>
      <c r="W89" t="s">
        <v>28</v>
      </c>
      <c r="X89">
        <v>8</v>
      </c>
      <c r="Y89" s="2">
        <v>5.0000000000000001E-4</v>
      </c>
      <c r="Z89" t="s">
        <v>28</v>
      </c>
      <c r="AA89" s="2">
        <v>2.5000000000000001E-3</v>
      </c>
      <c r="AB89" t="s">
        <v>2340</v>
      </c>
    </row>
    <row r="90" spans="1:28" x14ac:dyDescent="0.25">
      <c r="A90" t="s">
        <v>413</v>
      </c>
      <c r="B90" s="1">
        <v>45633.309027777781</v>
      </c>
      <c r="C90" t="s">
        <v>28</v>
      </c>
      <c r="D90" t="s">
        <v>41</v>
      </c>
      <c r="E90" t="s">
        <v>28</v>
      </c>
      <c r="F90" t="s">
        <v>30</v>
      </c>
      <c r="G90" t="s">
        <v>31</v>
      </c>
      <c r="H90" t="s">
        <v>28</v>
      </c>
      <c r="I90" t="s">
        <v>28</v>
      </c>
      <c r="J90" t="s">
        <v>28</v>
      </c>
      <c r="K90" t="s">
        <v>28</v>
      </c>
      <c r="L90" t="s">
        <v>28</v>
      </c>
      <c r="M90" t="s">
        <v>28</v>
      </c>
      <c r="N90" t="s">
        <v>28</v>
      </c>
      <c r="O90" t="s">
        <v>28</v>
      </c>
      <c r="P90" t="s">
        <v>28</v>
      </c>
      <c r="Q90" t="s">
        <v>28</v>
      </c>
      <c r="R90" t="s">
        <v>28</v>
      </c>
      <c r="S90" t="s">
        <v>28</v>
      </c>
      <c r="T90" t="s">
        <v>28</v>
      </c>
      <c r="U90" t="s">
        <v>28</v>
      </c>
      <c r="V90" t="s">
        <v>28</v>
      </c>
      <c r="W90">
        <v>7.01</v>
      </c>
      <c r="X90" t="s">
        <v>28</v>
      </c>
      <c r="Y90" t="s">
        <v>28</v>
      </c>
      <c r="Z90" t="s">
        <v>28</v>
      </c>
      <c r="AA90" t="s">
        <v>28</v>
      </c>
      <c r="AB90" t="s">
        <v>2340</v>
      </c>
    </row>
    <row r="91" spans="1:28" x14ac:dyDescent="0.25">
      <c r="A91" t="s">
        <v>413</v>
      </c>
      <c r="B91" s="1">
        <v>45633.309027777781</v>
      </c>
      <c r="C91" t="s">
        <v>28</v>
      </c>
      <c r="D91" t="s">
        <v>41</v>
      </c>
      <c r="E91" t="s">
        <v>422</v>
      </c>
      <c r="F91" t="s">
        <v>33</v>
      </c>
      <c r="G91" t="s">
        <v>31</v>
      </c>
      <c r="H91">
        <v>0.01</v>
      </c>
      <c r="I91" s="2">
        <v>5.0000000000000001E-4</v>
      </c>
      <c r="J91" s="2">
        <v>2.5000000000000001E-2</v>
      </c>
      <c r="K91" s="2">
        <v>5.0000000000000002E-5</v>
      </c>
      <c r="L91" s="2">
        <v>5.0000000000000001E-4</v>
      </c>
      <c r="M91">
        <v>1E-3</v>
      </c>
      <c r="N91">
        <v>7.0000000000000001E-3</v>
      </c>
      <c r="O91">
        <v>6</v>
      </c>
      <c r="P91">
        <v>212</v>
      </c>
      <c r="Q91" s="2">
        <v>0.05</v>
      </c>
      <c r="R91">
        <v>82</v>
      </c>
      <c r="S91" s="2">
        <v>5.0000000000000001E-4</v>
      </c>
      <c r="T91">
        <v>0.13200000000000001</v>
      </c>
      <c r="U91">
        <v>1E-3</v>
      </c>
      <c r="V91">
        <v>7.8</v>
      </c>
      <c r="W91" t="s">
        <v>28</v>
      </c>
      <c r="X91">
        <v>42</v>
      </c>
      <c r="Y91" s="2">
        <v>5.0000000000000001E-4</v>
      </c>
      <c r="Z91" t="s">
        <v>28</v>
      </c>
      <c r="AA91" s="2">
        <v>2.5000000000000001E-3</v>
      </c>
      <c r="AB91" t="s">
        <v>2340</v>
      </c>
    </row>
    <row r="92" spans="1:28" x14ac:dyDescent="0.25">
      <c r="A92" t="s">
        <v>1135</v>
      </c>
      <c r="B92" s="1">
        <v>45633.28125</v>
      </c>
      <c r="C92" t="s">
        <v>28</v>
      </c>
      <c r="D92" t="s">
        <v>41</v>
      </c>
      <c r="E92" t="s">
        <v>28</v>
      </c>
      <c r="F92" t="s">
        <v>30</v>
      </c>
      <c r="G92" t="s">
        <v>31</v>
      </c>
      <c r="H92" t="s">
        <v>28</v>
      </c>
      <c r="I92" t="s">
        <v>28</v>
      </c>
      <c r="J92" t="s">
        <v>28</v>
      </c>
      <c r="K92" t="s">
        <v>28</v>
      </c>
      <c r="L92" t="s">
        <v>28</v>
      </c>
      <c r="M92" t="s">
        <v>28</v>
      </c>
      <c r="N92" t="s">
        <v>28</v>
      </c>
      <c r="O92" t="s">
        <v>28</v>
      </c>
      <c r="P92" t="s">
        <v>28</v>
      </c>
      <c r="Q92" t="s">
        <v>28</v>
      </c>
      <c r="R92" t="s">
        <v>28</v>
      </c>
      <c r="S92" t="s">
        <v>28</v>
      </c>
      <c r="T92" t="s">
        <v>28</v>
      </c>
      <c r="U92" t="s">
        <v>28</v>
      </c>
      <c r="V92" t="s">
        <v>28</v>
      </c>
      <c r="W92">
        <v>7.18</v>
      </c>
      <c r="X92" t="s">
        <v>28</v>
      </c>
      <c r="Y92" t="s">
        <v>28</v>
      </c>
      <c r="Z92" t="s">
        <v>28</v>
      </c>
      <c r="AA92" t="s">
        <v>28</v>
      </c>
      <c r="AB92" t="s">
        <v>2340</v>
      </c>
    </row>
    <row r="93" spans="1:28" x14ac:dyDescent="0.25">
      <c r="A93" t="s">
        <v>1135</v>
      </c>
      <c r="B93" s="1">
        <v>45633.28125</v>
      </c>
      <c r="C93" t="s">
        <v>28</v>
      </c>
      <c r="D93" t="s">
        <v>41</v>
      </c>
      <c r="E93" t="s">
        <v>1250</v>
      </c>
      <c r="F93" t="s">
        <v>33</v>
      </c>
      <c r="G93" t="s">
        <v>31</v>
      </c>
      <c r="H93" s="2">
        <v>5.0000000000000001E-3</v>
      </c>
      <c r="I93" s="2">
        <v>5.0000000000000001E-4</v>
      </c>
      <c r="J93" s="2">
        <v>2.5000000000000001E-2</v>
      </c>
      <c r="K93" s="2">
        <v>5.0000000000000002E-5</v>
      </c>
      <c r="L93" s="2">
        <v>5.0000000000000001E-4</v>
      </c>
      <c r="M93" s="2">
        <v>5.0000000000000001E-4</v>
      </c>
      <c r="N93">
        <v>4.0000000000000001E-3</v>
      </c>
      <c r="O93">
        <v>6</v>
      </c>
      <c r="P93">
        <v>82</v>
      </c>
      <c r="Q93" s="2">
        <v>0.05</v>
      </c>
      <c r="R93">
        <v>32</v>
      </c>
      <c r="S93" s="2">
        <v>5.0000000000000001E-4</v>
      </c>
      <c r="T93">
        <v>0.03</v>
      </c>
      <c r="U93" s="2">
        <v>5.0000000000000001E-4</v>
      </c>
      <c r="V93">
        <v>7.7</v>
      </c>
      <c r="W93" t="s">
        <v>28</v>
      </c>
      <c r="X93">
        <v>2</v>
      </c>
      <c r="Y93" s="2">
        <v>5.0000000000000001E-4</v>
      </c>
      <c r="Z93" t="s">
        <v>28</v>
      </c>
      <c r="AA93" s="2">
        <v>2.5000000000000001E-3</v>
      </c>
      <c r="AB93" t="s">
        <v>2340</v>
      </c>
    </row>
    <row r="94" spans="1:28" x14ac:dyDescent="0.25">
      <c r="A94" t="s">
        <v>2282</v>
      </c>
      <c r="B94" s="1">
        <v>45632.347222222219</v>
      </c>
      <c r="C94" t="s">
        <v>28</v>
      </c>
      <c r="D94" t="s">
        <v>52</v>
      </c>
      <c r="E94" t="s">
        <v>28</v>
      </c>
      <c r="F94" t="s">
        <v>30</v>
      </c>
      <c r="G94" t="s">
        <v>31</v>
      </c>
      <c r="H94" t="s">
        <v>28</v>
      </c>
      <c r="I94" t="s">
        <v>28</v>
      </c>
      <c r="J94" t="s">
        <v>28</v>
      </c>
      <c r="K94" t="s">
        <v>28</v>
      </c>
      <c r="L94" t="s">
        <v>28</v>
      </c>
      <c r="M94" t="s">
        <v>28</v>
      </c>
      <c r="N94" t="s">
        <v>28</v>
      </c>
      <c r="O94" t="s">
        <v>28</v>
      </c>
      <c r="P94" t="s">
        <v>28</v>
      </c>
      <c r="Q94" t="s">
        <v>28</v>
      </c>
      <c r="R94" t="s">
        <v>28</v>
      </c>
      <c r="S94" t="s">
        <v>28</v>
      </c>
      <c r="T94" t="s">
        <v>28</v>
      </c>
      <c r="U94" t="s">
        <v>28</v>
      </c>
      <c r="V94" t="s">
        <v>28</v>
      </c>
      <c r="W94">
        <v>7.85</v>
      </c>
      <c r="X94" t="s">
        <v>28</v>
      </c>
      <c r="Y94" t="s">
        <v>28</v>
      </c>
      <c r="Z94" t="s">
        <v>28</v>
      </c>
      <c r="AA94" t="s">
        <v>28</v>
      </c>
      <c r="AB94" t="s">
        <v>2340</v>
      </c>
    </row>
    <row r="95" spans="1:28" x14ac:dyDescent="0.25">
      <c r="A95" t="s">
        <v>2282</v>
      </c>
      <c r="B95" s="1">
        <v>45632.347222222219</v>
      </c>
      <c r="C95" t="s">
        <v>28</v>
      </c>
      <c r="D95" t="s">
        <v>52</v>
      </c>
      <c r="E95" t="s">
        <v>2290</v>
      </c>
      <c r="F95" t="s">
        <v>33</v>
      </c>
      <c r="G95" t="s">
        <v>31</v>
      </c>
      <c r="H95">
        <v>0.04</v>
      </c>
      <c r="I95">
        <v>2E-3</v>
      </c>
      <c r="J95">
        <v>0.14000000000000001</v>
      </c>
      <c r="K95" s="2">
        <v>5.0000000000000002E-5</v>
      </c>
      <c r="L95">
        <v>1E-3</v>
      </c>
      <c r="M95">
        <v>6.8000000000000005E-2</v>
      </c>
      <c r="N95">
        <v>4.7E-2</v>
      </c>
      <c r="O95">
        <v>2</v>
      </c>
      <c r="P95">
        <v>3140</v>
      </c>
      <c r="Q95">
        <v>0.4</v>
      </c>
      <c r="R95">
        <v>2070</v>
      </c>
      <c r="S95" s="2">
        <v>5.0000000000000001E-4</v>
      </c>
      <c r="T95">
        <v>0.84</v>
      </c>
      <c r="U95">
        <v>1.2999999999999999E-2</v>
      </c>
      <c r="V95">
        <v>6.95</v>
      </c>
      <c r="W95" t="s">
        <v>28</v>
      </c>
      <c r="X95">
        <v>2140</v>
      </c>
      <c r="Y95" s="2">
        <v>5.0000000000000001E-4</v>
      </c>
      <c r="Z95" t="s">
        <v>28</v>
      </c>
      <c r="AA95">
        <v>0.01</v>
      </c>
      <c r="AB95" t="s">
        <v>2340</v>
      </c>
    </row>
    <row r="96" spans="1:28" x14ac:dyDescent="0.25">
      <c r="A96" t="s">
        <v>1127</v>
      </c>
      <c r="B96" s="1">
        <v>45632.329861111109</v>
      </c>
      <c r="C96" t="s">
        <v>28</v>
      </c>
      <c r="D96" t="s">
        <v>52</v>
      </c>
      <c r="E96" t="s">
        <v>28</v>
      </c>
      <c r="F96" t="s">
        <v>30</v>
      </c>
      <c r="G96" t="s">
        <v>31</v>
      </c>
      <c r="H96" t="s">
        <v>28</v>
      </c>
      <c r="I96" t="s">
        <v>28</v>
      </c>
      <c r="J96" t="s">
        <v>28</v>
      </c>
      <c r="K96" t="s">
        <v>28</v>
      </c>
      <c r="L96" t="s">
        <v>28</v>
      </c>
      <c r="M96" t="s">
        <v>28</v>
      </c>
      <c r="N96" t="s">
        <v>28</v>
      </c>
      <c r="O96" t="s">
        <v>28</v>
      </c>
      <c r="P96" t="s">
        <v>28</v>
      </c>
      <c r="Q96" t="s">
        <v>28</v>
      </c>
      <c r="R96" t="s">
        <v>28</v>
      </c>
      <c r="S96" t="s">
        <v>28</v>
      </c>
      <c r="T96" t="s">
        <v>28</v>
      </c>
      <c r="U96" t="s">
        <v>28</v>
      </c>
      <c r="V96" t="s">
        <v>28</v>
      </c>
      <c r="W96">
        <v>7.63</v>
      </c>
      <c r="X96" t="s">
        <v>28</v>
      </c>
      <c r="Y96" t="s">
        <v>28</v>
      </c>
      <c r="Z96" t="s">
        <v>28</v>
      </c>
      <c r="AA96" t="s">
        <v>28</v>
      </c>
      <c r="AB96" t="s">
        <v>2340</v>
      </c>
    </row>
    <row r="97" spans="1:28" x14ac:dyDescent="0.25">
      <c r="A97" t="s">
        <v>1127</v>
      </c>
      <c r="B97" s="1">
        <v>45632.329861111109</v>
      </c>
      <c r="C97" t="s">
        <v>28</v>
      </c>
      <c r="D97" t="s">
        <v>52</v>
      </c>
      <c r="E97" t="s">
        <v>1509</v>
      </c>
      <c r="F97" t="s">
        <v>33</v>
      </c>
      <c r="G97" t="s">
        <v>31</v>
      </c>
      <c r="H97" s="2">
        <v>5.0000000000000001E-3</v>
      </c>
      <c r="I97" s="2">
        <v>5.0000000000000001E-4</v>
      </c>
      <c r="J97" s="2">
        <v>2.5000000000000001E-2</v>
      </c>
      <c r="K97" s="2">
        <v>5.0000000000000002E-5</v>
      </c>
      <c r="L97" s="2">
        <v>5.0000000000000001E-4</v>
      </c>
      <c r="M97" s="2">
        <v>5.0000000000000001E-4</v>
      </c>
      <c r="N97">
        <v>4.0000000000000001E-3</v>
      </c>
      <c r="O97">
        <v>7</v>
      </c>
      <c r="P97">
        <v>251</v>
      </c>
      <c r="Q97">
        <v>0.1</v>
      </c>
      <c r="R97">
        <v>98</v>
      </c>
      <c r="S97" s="2">
        <v>5.0000000000000001E-4</v>
      </c>
      <c r="T97" s="2">
        <v>5.0000000000000001E-4</v>
      </c>
      <c r="U97" s="2">
        <v>5.0000000000000001E-4</v>
      </c>
      <c r="V97">
        <v>8.23</v>
      </c>
      <c r="W97" t="s">
        <v>28</v>
      </c>
      <c r="X97">
        <v>5</v>
      </c>
      <c r="Y97" s="2">
        <v>5.0000000000000001E-4</v>
      </c>
      <c r="Z97" t="s">
        <v>28</v>
      </c>
      <c r="AA97" s="2">
        <v>2.5000000000000001E-3</v>
      </c>
      <c r="AB97" t="s">
        <v>2340</v>
      </c>
    </row>
    <row r="98" spans="1:28" x14ac:dyDescent="0.25">
      <c r="A98" t="s">
        <v>772</v>
      </c>
      <c r="B98" s="1">
        <v>45632.322916666664</v>
      </c>
      <c r="C98" t="s">
        <v>28</v>
      </c>
      <c r="D98" t="s">
        <v>52</v>
      </c>
      <c r="E98" t="s">
        <v>28</v>
      </c>
      <c r="F98" t="s">
        <v>30</v>
      </c>
      <c r="G98" t="s">
        <v>31</v>
      </c>
      <c r="H98" t="s">
        <v>28</v>
      </c>
      <c r="I98" t="s">
        <v>28</v>
      </c>
      <c r="J98" t="s">
        <v>28</v>
      </c>
      <c r="K98" t="s">
        <v>28</v>
      </c>
      <c r="L98" t="s">
        <v>28</v>
      </c>
      <c r="M98" t="s">
        <v>28</v>
      </c>
      <c r="N98" t="s">
        <v>28</v>
      </c>
      <c r="O98" t="s">
        <v>28</v>
      </c>
      <c r="P98" t="s">
        <v>28</v>
      </c>
      <c r="Q98" t="s">
        <v>28</v>
      </c>
      <c r="R98" t="s">
        <v>28</v>
      </c>
      <c r="S98" t="s">
        <v>28</v>
      </c>
      <c r="T98" t="s">
        <v>28</v>
      </c>
      <c r="U98" t="s">
        <v>28</v>
      </c>
      <c r="V98" t="s">
        <v>28</v>
      </c>
      <c r="W98">
        <v>7.11</v>
      </c>
      <c r="X98" t="s">
        <v>28</v>
      </c>
      <c r="Y98" t="s">
        <v>28</v>
      </c>
      <c r="Z98" t="s">
        <v>28</v>
      </c>
      <c r="AA98" t="s">
        <v>28</v>
      </c>
      <c r="AB98" t="s">
        <v>2340</v>
      </c>
    </row>
    <row r="99" spans="1:28" x14ac:dyDescent="0.25">
      <c r="A99" t="s">
        <v>772</v>
      </c>
      <c r="B99" s="1">
        <v>45632.322916666664</v>
      </c>
      <c r="C99" t="s">
        <v>28</v>
      </c>
      <c r="D99" t="s">
        <v>52</v>
      </c>
      <c r="E99" t="s">
        <v>786</v>
      </c>
      <c r="F99" t="s">
        <v>33</v>
      </c>
      <c r="G99" t="s">
        <v>31</v>
      </c>
      <c r="H99" s="2">
        <v>5.0000000000000001E-3</v>
      </c>
      <c r="I99" s="2">
        <v>5.0000000000000001E-4</v>
      </c>
      <c r="J99" s="2">
        <v>2.5000000000000001E-2</v>
      </c>
      <c r="K99" s="2">
        <v>5.0000000000000002E-5</v>
      </c>
      <c r="L99" s="2">
        <v>5.0000000000000001E-4</v>
      </c>
      <c r="M99">
        <v>1E-3</v>
      </c>
      <c r="N99">
        <v>8.0000000000000002E-3</v>
      </c>
      <c r="O99">
        <v>7</v>
      </c>
      <c r="P99">
        <v>142</v>
      </c>
      <c r="Q99" s="2">
        <v>0.05</v>
      </c>
      <c r="R99">
        <v>56</v>
      </c>
      <c r="S99" s="2">
        <v>5.0000000000000001E-4</v>
      </c>
      <c r="T99">
        <v>0.10299999999999999</v>
      </c>
      <c r="U99">
        <v>2E-3</v>
      </c>
      <c r="V99">
        <v>7.53</v>
      </c>
      <c r="W99" t="s">
        <v>28</v>
      </c>
      <c r="X99">
        <v>32</v>
      </c>
      <c r="Y99" s="2">
        <v>5.0000000000000001E-4</v>
      </c>
      <c r="Z99" t="s">
        <v>28</v>
      </c>
      <c r="AA99">
        <v>2.1000000000000001E-2</v>
      </c>
      <c r="AB99" t="s">
        <v>2340</v>
      </c>
    </row>
    <row r="100" spans="1:28" x14ac:dyDescent="0.25">
      <c r="A100" t="s">
        <v>27</v>
      </c>
      <c r="B100" s="1">
        <v>45632.3125</v>
      </c>
      <c r="C100" t="s">
        <v>28</v>
      </c>
      <c r="D100" t="s">
        <v>52</v>
      </c>
      <c r="E100" t="s">
        <v>28</v>
      </c>
      <c r="F100" t="s">
        <v>30</v>
      </c>
      <c r="G100" t="s">
        <v>31</v>
      </c>
      <c r="H100" t="s">
        <v>28</v>
      </c>
      <c r="I100" t="s">
        <v>28</v>
      </c>
      <c r="J100" t="s">
        <v>28</v>
      </c>
      <c r="K100" t="s">
        <v>28</v>
      </c>
      <c r="L100" t="s">
        <v>28</v>
      </c>
      <c r="M100" t="s">
        <v>28</v>
      </c>
      <c r="N100" t="s">
        <v>28</v>
      </c>
      <c r="O100" t="s">
        <v>28</v>
      </c>
      <c r="P100" t="s">
        <v>28</v>
      </c>
      <c r="Q100" t="s">
        <v>28</v>
      </c>
      <c r="R100" t="s">
        <v>28</v>
      </c>
      <c r="S100" t="s">
        <v>28</v>
      </c>
      <c r="T100" t="s">
        <v>28</v>
      </c>
      <c r="U100" t="s">
        <v>28</v>
      </c>
      <c r="V100" t="s">
        <v>28</v>
      </c>
      <c r="W100">
        <v>7.17</v>
      </c>
      <c r="X100" t="s">
        <v>28</v>
      </c>
      <c r="Y100" t="s">
        <v>28</v>
      </c>
      <c r="Z100" t="s">
        <v>28</v>
      </c>
      <c r="AA100" t="s">
        <v>28</v>
      </c>
      <c r="AB100" t="s">
        <v>2340</v>
      </c>
    </row>
    <row r="101" spans="1:28" x14ac:dyDescent="0.25">
      <c r="A101" t="s">
        <v>27</v>
      </c>
      <c r="B101" s="1">
        <v>45632.3125</v>
      </c>
      <c r="C101" t="s">
        <v>28</v>
      </c>
      <c r="D101" t="s">
        <v>52</v>
      </c>
      <c r="E101" t="s">
        <v>53</v>
      </c>
      <c r="F101" t="s">
        <v>33</v>
      </c>
      <c r="G101" t="s">
        <v>31</v>
      </c>
      <c r="H101">
        <v>0.01</v>
      </c>
      <c r="I101" s="2">
        <v>5.0000000000000001E-4</v>
      </c>
      <c r="J101" s="2">
        <v>2.5000000000000001E-2</v>
      </c>
      <c r="K101" s="2">
        <v>5.0000000000000002E-5</v>
      </c>
      <c r="L101" s="2">
        <v>5.0000000000000001E-4</v>
      </c>
      <c r="M101" s="2">
        <v>5.0000000000000001E-4</v>
      </c>
      <c r="N101">
        <v>4.0000000000000001E-3</v>
      </c>
      <c r="O101">
        <v>7</v>
      </c>
      <c r="P101">
        <v>80</v>
      </c>
      <c r="Q101">
        <v>0.1</v>
      </c>
      <c r="R101">
        <v>32</v>
      </c>
      <c r="S101" s="2">
        <v>5.0000000000000001E-4</v>
      </c>
      <c r="T101">
        <v>7.4999999999999997E-2</v>
      </c>
      <c r="U101">
        <v>1E-3</v>
      </c>
      <c r="V101">
        <v>7.46</v>
      </c>
      <c r="W101" t="s">
        <v>28</v>
      </c>
      <c r="X101">
        <v>4</v>
      </c>
      <c r="Y101" s="2">
        <v>5.0000000000000001E-4</v>
      </c>
      <c r="Z101" t="s">
        <v>28</v>
      </c>
      <c r="AA101">
        <v>8.0000000000000002E-3</v>
      </c>
      <c r="AB101" t="s">
        <v>2340</v>
      </c>
    </row>
    <row r="102" spans="1:28" x14ac:dyDescent="0.25">
      <c r="A102" t="s">
        <v>413</v>
      </c>
      <c r="B102" s="1">
        <v>45632.298611111109</v>
      </c>
      <c r="C102" t="s">
        <v>28</v>
      </c>
      <c r="D102" t="s">
        <v>52</v>
      </c>
      <c r="E102" t="s">
        <v>28</v>
      </c>
      <c r="F102" t="s">
        <v>30</v>
      </c>
      <c r="G102" t="s">
        <v>31</v>
      </c>
      <c r="H102" t="s">
        <v>28</v>
      </c>
      <c r="I102" t="s">
        <v>28</v>
      </c>
      <c r="J102" t="s">
        <v>28</v>
      </c>
      <c r="K102" t="s">
        <v>28</v>
      </c>
      <c r="L102" t="s">
        <v>28</v>
      </c>
      <c r="M102" t="s">
        <v>28</v>
      </c>
      <c r="N102" t="s">
        <v>28</v>
      </c>
      <c r="O102" t="s">
        <v>28</v>
      </c>
      <c r="P102" t="s">
        <v>28</v>
      </c>
      <c r="Q102" t="s">
        <v>28</v>
      </c>
      <c r="R102" t="s">
        <v>28</v>
      </c>
      <c r="S102" t="s">
        <v>28</v>
      </c>
      <c r="T102" t="s">
        <v>28</v>
      </c>
      <c r="U102" t="s">
        <v>28</v>
      </c>
      <c r="V102" t="s">
        <v>28</v>
      </c>
      <c r="W102">
        <v>7.09</v>
      </c>
      <c r="X102" t="s">
        <v>28</v>
      </c>
      <c r="Y102" t="s">
        <v>28</v>
      </c>
      <c r="Z102" t="s">
        <v>28</v>
      </c>
      <c r="AA102" t="s">
        <v>28</v>
      </c>
      <c r="AB102" t="s">
        <v>2340</v>
      </c>
    </row>
    <row r="103" spans="1:28" x14ac:dyDescent="0.25">
      <c r="A103" t="s">
        <v>413</v>
      </c>
      <c r="B103" s="1">
        <v>45632.298611111109</v>
      </c>
      <c r="C103" t="s">
        <v>28</v>
      </c>
      <c r="D103" t="s">
        <v>52</v>
      </c>
      <c r="E103" t="s">
        <v>423</v>
      </c>
      <c r="F103" t="s">
        <v>33</v>
      </c>
      <c r="G103" t="s">
        <v>31</v>
      </c>
      <c r="H103">
        <v>0.01</v>
      </c>
      <c r="I103" s="2">
        <v>5.0000000000000001E-4</v>
      </c>
      <c r="J103" s="2">
        <v>2.5000000000000001E-2</v>
      </c>
      <c r="K103" s="2">
        <v>5.0000000000000002E-5</v>
      </c>
      <c r="L103" s="2">
        <v>5.0000000000000001E-4</v>
      </c>
      <c r="M103" s="2">
        <v>5.0000000000000001E-4</v>
      </c>
      <c r="N103">
        <v>7.0000000000000001E-3</v>
      </c>
      <c r="O103">
        <v>7</v>
      </c>
      <c r="P103">
        <v>177</v>
      </c>
      <c r="Q103" s="2">
        <v>0.05</v>
      </c>
      <c r="R103">
        <v>69</v>
      </c>
      <c r="S103" s="2">
        <v>5.0000000000000001E-4</v>
      </c>
      <c r="T103">
        <v>8.2000000000000003E-2</v>
      </c>
      <c r="U103">
        <v>1E-3</v>
      </c>
      <c r="V103">
        <v>7.64</v>
      </c>
      <c r="W103" t="s">
        <v>28</v>
      </c>
      <c r="X103">
        <v>36</v>
      </c>
      <c r="Y103" s="2">
        <v>5.0000000000000001E-4</v>
      </c>
      <c r="Z103" t="s">
        <v>28</v>
      </c>
      <c r="AA103">
        <v>2.4E-2</v>
      </c>
      <c r="AB103" t="s">
        <v>2340</v>
      </c>
    </row>
    <row r="104" spans="1:28" x14ac:dyDescent="0.25">
      <c r="A104" t="s">
        <v>1135</v>
      </c>
      <c r="B104" s="1">
        <v>45632.277777777781</v>
      </c>
      <c r="C104" t="s">
        <v>28</v>
      </c>
      <c r="D104" t="s">
        <v>52</v>
      </c>
      <c r="E104" t="s">
        <v>28</v>
      </c>
      <c r="F104" t="s">
        <v>30</v>
      </c>
      <c r="G104" t="s">
        <v>31</v>
      </c>
      <c r="H104" t="s">
        <v>28</v>
      </c>
      <c r="I104" t="s">
        <v>28</v>
      </c>
      <c r="J104" t="s">
        <v>28</v>
      </c>
      <c r="K104" t="s">
        <v>28</v>
      </c>
      <c r="L104" t="s">
        <v>28</v>
      </c>
      <c r="M104" t="s">
        <v>28</v>
      </c>
      <c r="N104" t="s">
        <v>28</v>
      </c>
      <c r="O104" t="s">
        <v>28</v>
      </c>
      <c r="P104" t="s">
        <v>28</v>
      </c>
      <c r="Q104" t="s">
        <v>28</v>
      </c>
      <c r="R104" t="s">
        <v>28</v>
      </c>
      <c r="S104" t="s">
        <v>28</v>
      </c>
      <c r="T104" t="s">
        <v>28</v>
      </c>
      <c r="U104" t="s">
        <v>28</v>
      </c>
      <c r="V104" t="s">
        <v>28</v>
      </c>
      <c r="W104">
        <v>7</v>
      </c>
      <c r="X104" t="s">
        <v>28</v>
      </c>
      <c r="Y104" t="s">
        <v>28</v>
      </c>
      <c r="Z104" t="s">
        <v>28</v>
      </c>
      <c r="AA104" t="s">
        <v>28</v>
      </c>
      <c r="AB104" t="s">
        <v>2340</v>
      </c>
    </row>
    <row r="105" spans="1:28" x14ac:dyDescent="0.25">
      <c r="A105" t="s">
        <v>1135</v>
      </c>
      <c r="B105" s="1">
        <v>45632.277777777781</v>
      </c>
      <c r="C105" t="s">
        <v>28</v>
      </c>
      <c r="D105" t="s">
        <v>52</v>
      </c>
      <c r="E105" t="s">
        <v>1251</v>
      </c>
      <c r="F105" t="s">
        <v>33</v>
      </c>
      <c r="G105" t="s">
        <v>31</v>
      </c>
      <c r="H105">
        <v>0.02</v>
      </c>
      <c r="I105" s="2">
        <v>5.0000000000000001E-4</v>
      </c>
      <c r="J105" s="2">
        <v>2.5000000000000001E-2</v>
      </c>
      <c r="K105" s="2">
        <v>5.0000000000000002E-5</v>
      </c>
      <c r="L105" s="2">
        <v>5.0000000000000001E-4</v>
      </c>
      <c r="M105" s="2">
        <v>5.0000000000000001E-4</v>
      </c>
      <c r="N105">
        <v>5.0000000000000001E-3</v>
      </c>
      <c r="O105">
        <v>7</v>
      </c>
      <c r="P105">
        <v>98</v>
      </c>
      <c r="Q105" s="2">
        <v>0.05</v>
      </c>
      <c r="R105">
        <v>46</v>
      </c>
      <c r="S105" s="2">
        <v>5.0000000000000001E-4</v>
      </c>
      <c r="T105">
        <v>2.7E-2</v>
      </c>
      <c r="U105" s="2">
        <v>5.0000000000000001E-4</v>
      </c>
      <c r="V105">
        <v>7.58</v>
      </c>
      <c r="W105" t="s">
        <v>28</v>
      </c>
      <c r="X105">
        <v>3</v>
      </c>
      <c r="Y105" s="2">
        <v>5.0000000000000001E-4</v>
      </c>
      <c r="Z105" t="s">
        <v>28</v>
      </c>
      <c r="AA105">
        <v>1.4E-2</v>
      </c>
      <c r="AB105" t="s">
        <v>2340</v>
      </c>
    </row>
    <row r="106" spans="1:28" x14ac:dyDescent="0.25">
      <c r="A106" t="s">
        <v>1127</v>
      </c>
      <c r="B106" s="1">
        <v>45631.364583333336</v>
      </c>
      <c r="C106" t="s">
        <v>28</v>
      </c>
      <c r="D106" t="s">
        <v>52</v>
      </c>
      <c r="E106" t="s">
        <v>28</v>
      </c>
      <c r="F106" t="s">
        <v>30</v>
      </c>
      <c r="G106" t="s">
        <v>31</v>
      </c>
      <c r="H106" t="s">
        <v>28</v>
      </c>
      <c r="I106" t="s">
        <v>28</v>
      </c>
      <c r="J106" t="s">
        <v>28</v>
      </c>
      <c r="K106" t="s">
        <v>28</v>
      </c>
      <c r="L106" t="s">
        <v>28</v>
      </c>
      <c r="M106" t="s">
        <v>28</v>
      </c>
      <c r="N106" t="s">
        <v>28</v>
      </c>
      <c r="O106" t="s">
        <v>28</v>
      </c>
      <c r="P106" t="s">
        <v>28</v>
      </c>
      <c r="Q106" t="s">
        <v>28</v>
      </c>
      <c r="R106" t="s">
        <v>28</v>
      </c>
      <c r="S106" t="s">
        <v>28</v>
      </c>
      <c r="T106" t="s">
        <v>28</v>
      </c>
      <c r="U106" t="s">
        <v>28</v>
      </c>
      <c r="V106" t="s">
        <v>28</v>
      </c>
      <c r="W106">
        <v>7.83</v>
      </c>
      <c r="X106" t="s">
        <v>28</v>
      </c>
      <c r="Y106" t="s">
        <v>28</v>
      </c>
      <c r="Z106" t="s">
        <v>28</v>
      </c>
      <c r="AA106" t="s">
        <v>28</v>
      </c>
      <c r="AB106" t="s">
        <v>2340</v>
      </c>
    </row>
    <row r="107" spans="1:28" x14ac:dyDescent="0.25">
      <c r="A107" t="s">
        <v>1127</v>
      </c>
      <c r="B107" s="1">
        <v>45631.364583333336</v>
      </c>
      <c r="C107" t="s">
        <v>28</v>
      </c>
      <c r="D107" t="s">
        <v>52</v>
      </c>
      <c r="E107" t="s">
        <v>1510</v>
      </c>
      <c r="F107" t="s">
        <v>33</v>
      </c>
      <c r="G107" t="s">
        <v>31</v>
      </c>
      <c r="H107" s="2">
        <v>5.0000000000000001E-3</v>
      </c>
      <c r="I107" s="2">
        <v>5.0000000000000001E-4</v>
      </c>
      <c r="J107" s="2">
        <v>2.5000000000000001E-2</v>
      </c>
      <c r="K107" s="2">
        <v>5.0000000000000002E-5</v>
      </c>
      <c r="L107" s="2">
        <v>5.0000000000000001E-4</v>
      </c>
      <c r="M107" s="2">
        <v>5.0000000000000001E-4</v>
      </c>
      <c r="N107">
        <v>5.0000000000000001E-3</v>
      </c>
      <c r="O107">
        <v>6</v>
      </c>
      <c r="P107">
        <v>259</v>
      </c>
      <c r="Q107">
        <v>0.1</v>
      </c>
      <c r="R107">
        <v>95</v>
      </c>
      <c r="S107" s="2">
        <v>5.0000000000000001E-4</v>
      </c>
      <c r="T107" s="2">
        <v>5.0000000000000001E-4</v>
      </c>
      <c r="U107">
        <v>1E-3</v>
      </c>
      <c r="V107">
        <v>7.98</v>
      </c>
      <c r="W107" t="s">
        <v>28</v>
      </c>
      <c r="X107">
        <v>4</v>
      </c>
      <c r="Y107" s="2">
        <v>5.0000000000000001E-4</v>
      </c>
      <c r="Z107" t="s">
        <v>28</v>
      </c>
      <c r="AA107">
        <v>7.0000000000000001E-3</v>
      </c>
      <c r="AB107" t="s">
        <v>2340</v>
      </c>
    </row>
    <row r="108" spans="1:28" x14ac:dyDescent="0.25">
      <c r="A108" t="s">
        <v>772</v>
      </c>
      <c r="B108" s="1">
        <v>45631.357638888891</v>
      </c>
      <c r="C108" t="s">
        <v>28</v>
      </c>
      <c r="D108" t="s">
        <v>52</v>
      </c>
      <c r="E108" t="s">
        <v>28</v>
      </c>
      <c r="F108" t="s">
        <v>30</v>
      </c>
      <c r="G108" t="s">
        <v>31</v>
      </c>
      <c r="H108" t="s">
        <v>28</v>
      </c>
      <c r="I108" t="s">
        <v>28</v>
      </c>
      <c r="J108" t="s">
        <v>28</v>
      </c>
      <c r="K108" t="s">
        <v>28</v>
      </c>
      <c r="L108" t="s">
        <v>28</v>
      </c>
      <c r="M108" t="s">
        <v>28</v>
      </c>
      <c r="N108" t="s">
        <v>28</v>
      </c>
      <c r="O108" t="s">
        <v>28</v>
      </c>
      <c r="P108" t="s">
        <v>28</v>
      </c>
      <c r="Q108" t="s">
        <v>28</v>
      </c>
      <c r="R108" t="s">
        <v>28</v>
      </c>
      <c r="S108" t="s">
        <v>28</v>
      </c>
      <c r="T108" t="s">
        <v>28</v>
      </c>
      <c r="U108" t="s">
        <v>28</v>
      </c>
      <c r="V108" t="s">
        <v>28</v>
      </c>
      <c r="W108">
        <v>7.29</v>
      </c>
      <c r="X108" t="s">
        <v>28</v>
      </c>
      <c r="Y108" t="s">
        <v>28</v>
      </c>
      <c r="Z108" t="s">
        <v>28</v>
      </c>
      <c r="AA108" t="s">
        <v>28</v>
      </c>
      <c r="AB108" t="s">
        <v>2340</v>
      </c>
    </row>
    <row r="109" spans="1:28" x14ac:dyDescent="0.25">
      <c r="A109" t="s">
        <v>772</v>
      </c>
      <c r="B109" s="1">
        <v>45631.357638888891</v>
      </c>
      <c r="C109" t="s">
        <v>28</v>
      </c>
      <c r="D109" t="s">
        <v>52</v>
      </c>
      <c r="E109" t="s">
        <v>787</v>
      </c>
      <c r="F109" t="s">
        <v>33</v>
      </c>
      <c r="G109" t="s">
        <v>31</v>
      </c>
      <c r="H109" s="2">
        <v>5.0000000000000001E-3</v>
      </c>
      <c r="I109" s="2">
        <v>5.0000000000000001E-4</v>
      </c>
      <c r="J109" s="2">
        <v>2.5000000000000001E-2</v>
      </c>
      <c r="K109" s="2">
        <v>5.0000000000000002E-5</v>
      </c>
      <c r="L109" s="2">
        <v>5.0000000000000001E-4</v>
      </c>
      <c r="M109" s="2">
        <v>5.0000000000000001E-4</v>
      </c>
      <c r="N109">
        <v>6.0000000000000001E-3</v>
      </c>
      <c r="O109">
        <v>6</v>
      </c>
      <c r="P109">
        <v>197</v>
      </c>
      <c r="Q109" s="2">
        <v>0.05</v>
      </c>
      <c r="R109">
        <v>81</v>
      </c>
      <c r="S109" s="2">
        <v>5.0000000000000001E-4</v>
      </c>
      <c r="T109">
        <v>7.8E-2</v>
      </c>
      <c r="U109">
        <v>2E-3</v>
      </c>
      <c r="V109">
        <v>7.38</v>
      </c>
      <c r="W109" t="s">
        <v>28</v>
      </c>
      <c r="X109">
        <v>42</v>
      </c>
      <c r="Y109" s="2">
        <v>5.0000000000000001E-4</v>
      </c>
      <c r="Z109" t="s">
        <v>28</v>
      </c>
      <c r="AA109">
        <v>5.0000000000000001E-3</v>
      </c>
      <c r="AB109" t="s">
        <v>2340</v>
      </c>
    </row>
    <row r="110" spans="1:28" x14ac:dyDescent="0.25">
      <c r="A110" t="s">
        <v>2282</v>
      </c>
      <c r="B110" s="1">
        <v>45631.336805555555</v>
      </c>
      <c r="C110" t="s">
        <v>28</v>
      </c>
      <c r="D110" t="s">
        <v>52</v>
      </c>
      <c r="E110" t="s">
        <v>28</v>
      </c>
      <c r="F110" t="s">
        <v>30</v>
      </c>
      <c r="G110" t="s">
        <v>31</v>
      </c>
      <c r="H110" t="s">
        <v>28</v>
      </c>
      <c r="I110" t="s">
        <v>28</v>
      </c>
      <c r="J110" t="s">
        <v>28</v>
      </c>
      <c r="K110" t="s">
        <v>28</v>
      </c>
      <c r="L110" t="s">
        <v>28</v>
      </c>
      <c r="M110" t="s">
        <v>28</v>
      </c>
      <c r="N110" t="s">
        <v>28</v>
      </c>
      <c r="O110" t="s">
        <v>28</v>
      </c>
      <c r="P110" t="s">
        <v>28</v>
      </c>
      <c r="Q110" t="s">
        <v>28</v>
      </c>
      <c r="R110" t="s">
        <v>28</v>
      </c>
      <c r="S110" t="s">
        <v>28</v>
      </c>
      <c r="T110" t="s">
        <v>28</v>
      </c>
      <c r="U110" t="s">
        <v>28</v>
      </c>
      <c r="V110" t="s">
        <v>28</v>
      </c>
      <c r="W110">
        <v>8.17</v>
      </c>
      <c r="X110" t="s">
        <v>28</v>
      </c>
      <c r="Y110" t="s">
        <v>28</v>
      </c>
      <c r="Z110" t="s">
        <v>28</v>
      </c>
      <c r="AA110" t="s">
        <v>28</v>
      </c>
      <c r="AB110" t="s">
        <v>2340</v>
      </c>
    </row>
    <row r="111" spans="1:28" x14ac:dyDescent="0.25">
      <c r="A111" t="s">
        <v>2282</v>
      </c>
      <c r="B111" s="1">
        <v>45631.336805555555</v>
      </c>
      <c r="C111" t="s">
        <v>28</v>
      </c>
      <c r="D111" t="s">
        <v>52</v>
      </c>
      <c r="E111" t="s">
        <v>2291</v>
      </c>
      <c r="F111" t="s">
        <v>33</v>
      </c>
      <c r="G111" t="s">
        <v>31</v>
      </c>
      <c r="H111">
        <v>0.05</v>
      </c>
      <c r="I111">
        <v>2E-3</v>
      </c>
      <c r="J111">
        <v>0.14000000000000001</v>
      </c>
      <c r="K111" s="2">
        <v>5.0000000000000002E-5</v>
      </c>
      <c r="L111">
        <v>1E-3</v>
      </c>
      <c r="M111">
        <v>0.107</v>
      </c>
      <c r="N111">
        <v>6.6000000000000003E-2</v>
      </c>
      <c r="O111">
        <v>3</v>
      </c>
      <c r="P111">
        <v>4380</v>
      </c>
      <c r="Q111">
        <v>0.5</v>
      </c>
      <c r="R111">
        <v>3210</v>
      </c>
      <c r="S111" s="2">
        <v>5.0000000000000001E-4</v>
      </c>
      <c r="T111">
        <v>1.1000000000000001</v>
      </c>
      <c r="U111">
        <v>2.1000000000000001E-2</v>
      </c>
      <c r="V111">
        <v>7.17</v>
      </c>
      <c r="W111" t="s">
        <v>28</v>
      </c>
      <c r="X111">
        <v>3560</v>
      </c>
      <c r="Y111" s="2">
        <v>5.0000000000000001E-4</v>
      </c>
      <c r="Z111" t="s">
        <v>28</v>
      </c>
      <c r="AA111">
        <v>8.9999999999999993E-3</v>
      </c>
      <c r="AB111" t="s">
        <v>2340</v>
      </c>
    </row>
    <row r="112" spans="1:28" x14ac:dyDescent="0.25">
      <c r="A112" t="s">
        <v>27</v>
      </c>
      <c r="B112" s="1">
        <v>45631.329861111109</v>
      </c>
      <c r="C112" t="s">
        <v>28</v>
      </c>
      <c r="D112" t="s">
        <v>52</v>
      </c>
      <c r="E112" t="s">
        <v>28</v>
      </c>
      <c r="F112" t="s">
        <v>30</v>
      </c>
      <c r="G112" t="s">
        <v>31</v>
      </c>
      <c r="H112" t="s">
        <v>28</v>
      </c>
      <c r="I112" t="s">
        <v>28</v>
      </c>
      <c r="J112" t="s">
        <v>28</v>
      </c>
      <c r="K112" t="s">
        <v>28</v>
      </c>
      <c r="L112" t="s">
        <v>28</v>
      </c>
      <c r="M112" t="s">
        <v>28</v>
      </c>
      <c r="N112" t="s">
        <v>28</v>
      </c>
      <c r="O112" t="s">
        <v>28</v>
      </c>
      <c r="P112" t="s">
        <v>28</v>
      </c>
      <c r="Q112" t="s">
        <v>28</v>
      </c>
      <c r="R112" t="s">
        <v>28</v>
      </c>
      <c r="S112" t="s">
        <v>28</v>
      </c>
      <c r="T112" t="s">
        <v>28</v>
      </c>
      <c r="U112" t="s">
        <v>28</v>
      </c>
      <c r="V112" t="s">
        <v>28</v>
      </c>
      <c r="W112">
        <v>7.38</v>
      </c>
      <c r="X112" t="s">
        <v>28</v>
      </c>
      <c r="Y112" t="s">
        <v>28</v>
      </c>
      <c r="Z112" t="s">
        <v>28</v>
      </c>
      <c r="AA112" t="s">
        <v>28</v>
      </c>
      <c r="AB112" t="s">
        <v>2340</v>
      </c>
    </row>
    <row r="113" spans="1:28" x14ac:dyDescent="0.25">
      <c r="A113" t="s">
        <v>27</v>
      </c>
      <c r="B113" s="1">
        <v>45631.329861111109</v>
      </c>
      <c r="C113" t="s">
        <v>28</v>
      </c>
      <c r="D113" t="s">
        <v>52</v>
      </c>
      <c r="E113" t="s">
        <v>54</v>
      </c>
      <c r="F113" t="s">
        <v>33</v>
      </c>
      <c r="G113" t="s">
        <v>31</v>
      </c>
      <c r="H113" s="2">
        <v>5.0000000000000001E-3</v>
      </c>
      <c r="I113" s="2">
        <v>5.0000000000000001E-4</v>
      </c>
      <c r="J113" s="2">
        <v>2.5000000000000001E-2</v>
      </c>
      <c r="K113" s="2">
        <v>5.0000000000000002E-5</v>
      </c>
      <c r="L113" s="2">
        <v>5.0000000000000001E-4</v>
      </c>
      <c r="M113" s="2">
        <v>5.0000000000000001E-4</v>
      </c>
      <c r="N113">
        <v>4.0000000000000001E-3</v>
      </c>
      <c r="O113">
        <v>7</v>
      </c>
      <c r="P113">
        <v>120</v>
      </c>
      <c r="Q113" s="2">
        <v>0.05</v>
      </c>
      <c r="R113">
        <v>46</v>
      </c>
      <c r="S113" s="2">
        <v>5.0000000000000001E-4</v>
      </c>
      <c r="T113">
        <v>7.2999999999999995E-2</v>
      </c>
      <c r="U113">
        <v>1E-3</v>
      </c>
      <c r="V113">
        <v>7.38</v>
      </c>
      <c r="W113" t="s">
        <v>28</v>
      </c>
      <c r="X113">
        <v>8</v>
      </c>
      <c r="Y113" s="2">
        <v>5.0000000000000001E-4</v>
      </c>
      <c r="Z113" t="s">
        <v>28</v>
      </c>
      <c r="AA113" s="2">
        <v>2.5000000000000001E-3</v>
      </c>
      <c r="AB113" t="s">
        <v>2340</v>
      </c>
    </row>
    <row r="114" spans="1:28" x14ac:dyDescent="0.25">
      <c r="A114" t="s">
        <v>413</v>
      </c>
      <c r="B114" s="1">
        <v>45631.319444444445</v>
      </c>
      <c r="C114" t="s">
        <v>28</v>
      </c>
      <c r="D114" t="s">
        <v>52</v>
      </c>
      <c r="E114" t="s">
        <v>28</v>
      </c>
      <c r="F114" t="s">
        <v>30</v>
      </c>
      <c r="G114" t="s">
        <v>31</v>
      </c>
      <c r="H114" t="s">
        <v>28</v>
      </c>
      <c r="I114" t="s">
        <v>28</v>
      </c>
      <c r="J114" t="s">
        <v>28</v>
      </c>
      <c r="K114" t="s">
        <v>28</v>
      </c>
      <c r="L114" t="s">
        <v>28</v>
      </c>
      <c r="M114" t="s">
        <v>28</v>
      </c>
      <c r="N114" t="s">
        <v>28</v>
      </c>
      <c r="O114" t="s">
        <v>28</v>
      </c>
      <c r="P114" t="s">
        <v>28</v>
      </c>
      <c r="Q114" t="s">
        <v>28</v>
      </c>
      <c r="R114" t="s">
        <v>28</v>
      </c>
      <c r="S114" t="s">
        <v>28</v>
      </c>
      <c r="T114" t="s">
        <v>28</v>
      </c>
      <c r="U114" t="s">
        <v>28</v>
      </c>
      <c r="V114" t="s">
        <v>28</v>
      </c>
      <c r="W114">
        <v>7.22</v>
      </c>
      <c r="X114" t="s">
        <v>28</v>
      </c>
      <c r="Y114" t="s">
        <v>28</v>
      </c>
      <c r="Z114" t="s">
        <v>28</v>
      </c>
      <c r="AA114" t="s">
        <v>28</v>
      </c>
      <c r="AB114" t="s">
        <v>2340</v>
      </c>
    </row>
    <row r="115" spans="1:28" x14ac:dyDescent="0.25">
      <c r="A115" t="s">
        <v>413</v>
      </c>
      <c r="B115" s="1">
        <v>45631.319444444445</v>
      </c>
      <c r="C115" t="s">
        <v>28</v>
      </c>
      <c r="D115" t="s">
        <v>52</v>
      </c>
      <c r="E115" t="s">
        <v>424</v>
      </c>
      <c r="F115" t="s">
        <v>33</v>
      </c>
      <c r="G115" t="s">
        <v>31</v>
      </c>
      <c r="H115" s="2">
        <v>5.0000000000000001E-3</v>
      </c>
      <c r="I115" s="2">
        <v>5.0000000000000001E-4</v>
      </c>
      <c r="J115" s="2">
        <v>2.5000000000000001E-2</v>
      </c>
      <c r="K115" s="2">
        <v>5.0000000000000002E-5</v>
      </c>
      <c r="L115" s="2">
        <v>5.0000000000000001E-4</v>
      </c>
      <c r="M115" s="2">
        <v>5.0000000000000001E-4</v>
      </c>
      <c r="N115">
        <v>6.0000000000000001E-3</v>
      </c>
      <c r="O115">
        <v>7</v>
      </c>
      <c r="P115">
        <v>160</v>
      </c>
      <c r="Q115" s="2">
        <v>0.05</v>
      </c>
      <c r="R115">
        <v>61</v>
      </c>
      <c r="S115" s="2">
        <v>5.0000000000000001E-4</v>
      </c>
      <c r="T115">
        <v>7.9000000000000001E-2</v>
      </c>
      <c r="U115">
        <v>2E-3</v>
      </c>
      <c r="V115">
        <v>7.46</v>
      </c>
      <c r="W115" t="s">
        <v>28</v>
      </c>
      <c r="X115">
        <v>26</v>
      </c>
      <c r="Y115" s="2">
        <v>5.0000000000000001E-4</v>
      </c>
      <c r="Z115" t="s">
        <v>28</v>
      </c>
      <c r="AA115">
        <v>6.0000000000000001E-3</v>
      </c>
      <c r="AB115" t="s">
        <v>2340</v>
      </c>
    </row>
    <row r="116" spans="1:28" x14ac:dyDescent="0.25">
      <c r="A116" t="s">
        <v>1135</v>
      </c>
      <c r="B116" s="1">
        <v>45631.295138888891</v>
      </c>
      <c r="C116" t="s">
        <v>28</v>
      </c>
      <c r="D116" t="s">
        <v>52</v>
      </c>
      <c r="E116" t="s">
        <v>28</v>
      </c>
      <c r="F116" t="s">
        <v>30</v>
      </c>
      <c r="G116" t="s">
        <v>31</v>
      </c>
      <c r="H116" t="s">
        <v>28</v>
      </c>
      <c r="I116" t="s">
        <v>28</v>
      </c>
      <c r="J116" t="s">
        <v>28</v>
      </c>
      <c r="K116" t="s">
        <v>28</v>
      </c>
      <c r="L116" t="s">
        <v>28</v>
      </c>
      <c r="M116" t="s">
        <v>28</v>
      </c>
      <c r="N116" t="s">
        <v>28</v>
      </c>
      <c r="O116" t="s">
        <v>28</v>
      </c>
      <c r="P116" t="s">
        <v>28</v>
      </c>
      <c r="Q116" t="s">
        <v>28</v>
      </c>
      <c r="R116" t="s">
        <v>28</v>
      </c>
      <c r="S116" t="s">
        <v>28</v>
      </c>
      <c r="T116" t="s">
        <v>28</v>
      </c>
      <c r="U116" t="s">
        <v>28</v>
      </c>
      <c r="V116" t="s">
        <v>28</v>
      </c>
      <c r="W116">
        <v>7.24</v>
      </c>
      <c r="X116" t="s">
        <v>28</v>
      </c>
      <c r="Y116" t="s">
        <v>28</v>
      </c>
      <c r="Z116" t="s">
        <v>28</v>
      </c>
      <c r="AA116" t="s">
        <v>28</v>
      </c>
      <c r="AB116" t="s">
        <v>2340</v>
      </c>
    </row>
    <row r="117" spans="1:28" x14ac:dyDescent="0.25">
      <c r="A117" t="s">
        <v>1135</v>
      </c>
      <c r="B117" s="1">
        <v>45631.295138888891</v>
      </c>
      <c r="C117" t="s">
        <v>28</v>
      </c>
      <c r="D117" t="s">
        <v>52</v>
      </c>
      <c r="E117" t="s">
        <v>1252</v>
      </c>
      <c r="F117" t="s">
        <v>33</v>
      </c>
      <c r="G117" t="s">
        <v>31</v>
      </c>
      <c r="H117">
        <v>0.02</v>
      </c>
      <c r="I117" s="2">
        <v>5.0000000000000001E-4</v>
      </c>
      <c r="J117" s="2">
        <v>2.5000000000000001E-2</v>
      </c>
      <c r="K117" s="2">
        <v>5.0000000000000002E-5</v>
      </c>
      <c r="L117" s="2">
        <v>5.0000000000000001E-4</v>
      </c>
      <c r="M117" s="2">
        <v>5.0000000000000001E-4</v>
      </c>
      <c r="N117">
        <v>4.0000000000000001E-3</v>
      </c>
      <c r="O117">
        <v>7</v>
      </c>
      <c r="P117">
        <v>113</v>
      </c>
      <c r="Q117" s="2">
        <v>0.05</v>
      </c>
      <c r="R117">
        <v>41</v>
      </c>
      <c r="S117" s="2">
        <v>5.0000000000000001E-4</v>
      </c>
      <c r="T117">
        <v>2.1000000000000001E-2</v>
      </c>
      <c r="U117" s="2">
        <v>5.0000000000000001E-4</v>
      </c>
      <c r="V117">
        <v>7.41</v>
      </c>
      <c r="W117" t="s">
        <v>28</v>
      </c>
      <c r="X117">
        <v>4</v>
      </c>
      <c r="Y117" s="2">
        <v>5.0000000000000001E-4</v>
      </c>
      <c r="Z117" t="s">
        <v>28</v>
      </c>
      <c r="AA117" s="2">
        <v>2.5000000000000001E-3</v>
      </c>
      <c r="AB117" t="s">
        <v>2340</v>
      </c>
    </row>
    <row r="118" spans="1:28" x14ac:dyDescent="0.25">
      <c r="A118" t="s">
        <v>2282</v>
      </c>
      <c r="B118" s="1">
        <v>45630.631944444445</v>
      </c>
      <c r="C118" t="s">
        <v>28</v>
      </c>
      <c r="D118" t="s">
        <v>52</v>
      </c>
      <c r="E118" t="s">
        <v>28</v>
      </c>
      <c r="F118" t="s">
        <v>30</v>
      </c>
      <c r="G118" t="s">
        <v>31</v>
      </c>
      <c r="H118" t="s">
        <v>28</v>
      </c>
      <c r="I118" t="s">
        <v>28</v>
      </c>
      <c r="J118" t="s">
        <v>28</v>
      </c>
      <c r="K118" t="s">
        <v>28</v>
      </c>
      <c r="L118" t="s">
        <v>28</v>
      </c>
      <c r="M118" t="s">
        <v>28</v>
      </c>
      <c r="N118" t="s">
        <v>28</v>
      </c>
      <c r="O118" t="s">
        <v>28</v>
      </c>
      <c r="P118" t="s">
        <v>28</v>
      </c>
      <c r="Q118" t="s">
        <v>28</v>
      </c>
      <c r="R118" t="s">
        <v>28</v>
      </c>
      <c r="S118" t="s">
        <v>28</v>
      </c>
      <c r="T118" t="s">
        <v>28</v>
      </c>
      <c r="U118" t="s">
        <v>28</v>
      </c>
      <c r="V118" t="s">
        <v>28</v>
      </c>
      <c r="W118">
        <v>8.2200000000000006</v>
      </c>
      <c r="X118" t="s">
        <v>28</v>
      </c>
      <c r="Y118" t="s">
        <v>28</v>
      </c>
      <c r="Z118" t="s">
        <v>28</v>
      </c>
      <c r="AA118" t="s">
        <v>28</v>
      </c>
      <c r="AB118" t="s">
        <v>2340</v>
      </c>
    </row>
    <row r="119" spans="1:28" x14ac:dyDescent="0.25">
      <c r="A119" t="s">
        <v>2282</v>
      </c>
      <c r="B119" s="1">
        <v>45630.631944444445</v>
      </c>
      <c r="C119" t="s">
        <v>28</v>
      </c>
      <c r="D119" t="s">
        <v>52</v>
      </c>
      <c r="E119" t="s">
        <v>2292</v>
      </c>
      <c r="F119" t="s">
        <v>33</v>
      </c>
      <c r="G119" t="s">
        <v>31</v>
      </c>
      <c r="H119">
        <v>0.05</v>
      </c>
      <c r="I119">
        <v>2E-3</v>
      </c>
      <c r="J119">
        <v>0.14000000000000001</v>
      </c>
      <c r="K119" s="2">
        <v>5.0000000000000002E-5</v>
      </c>
      <c r="L119">
        <v>1E-3</v>
      </c>
      <c r="M119">
        <v>0.14099999999999999</v>
      </c>
      <c r="N119">
        <v>8.4000000000000005E-2</v>
      </c>
      <c r="O119">
        <v>2</v>
      </c>
      <c r="P119">
        <v>4330</v>
      </c>
      <c r="Q119">
        <v>0.5</v>
      </c>
      <c r="R119">
        <v>3280</v>
      </c>
      <c r="S119" s="2">
        <v>5.0000000000000001E-4</v>
      </c>
      <c r="T119">
        <v>1.3</v>
      </c>
      <c r="U119">
        <v>2.5999999999999999E-2</v>
      </c>
      <c r="V119">
        <v>7.19</v>
      </c>
      <c r="W119" t="s">
        <v>28</v>
      </c>
      <c r="X119">
        <v>3590</v>
      </c>
      <c r="Y119" s="2">
        <v>5.0000000000000001E-4</v>
      </c>
      <c r="Z119" t="s">
        <v>28</v>
      </c>
      <c r="AA119">
        <v>1.2E-2</v>
      </c>
      <c r="AB119" t="s">
        <v>2340</v>
      </c>
    </row>
    <row r="120" spans="1:28" x14ac:dyDescent="0.25">
      <c r="A120" t="s">
        <v>1135</v>
      </c>
      <c r="B120" s="1">
        <v>45630.47152777778</v>
      </c>
      <c r="C120" t="s">
        <v>28</v>
      </c>
      <c r="D120" t="s">
        <v>52</v>
      </c>
      <c r="E120" t="s">
        <v>28</v>
      </c>
      <c r="F120" t="s">
        <v>30</v>
      </c>
      <c r="G120" t="s">
        <v>31</v>
      </c>
      <c r="H120" t="s">
        <v>28</v>
      </c>
      <c r="I120" t="s">
        <v>28</v>
      </c>
      <c r="J120" t="s">
        <v>28</v>
      </c>
      <c r="K120" t="s">
        <v>28</v>
      </c>
      <c r="L120" t="s">
        <v>28</v>
      </c>
      <c r="M120" t="s">
        <v>28</v>
      </c>
      <c r="N120" t="s">
        <v>28</v>
      </c>
      <c r="O120" t="s">
        <v>28</v>
      </c>
      <c r="P120" t="s">
        <v>28</v>
      </c>
      <c r="Q120" t="s">
        <v>28</v>
      </c>
      <c r="R120" t="s">
        <v>28</v>
      </c>
      <c r="S120" t="s">
        <v>28</v>
      </c>
      <c r="T120" t="s">
        <v>28</v>
      </c>
      <c r="U120" t="s">
        <v>28</v>
      </c>
      <c r="V120" t="s">
        <v>28</v>
      </c>
      <c r="W120">
        <v>7.16</v>
      </c>
      <c r="X120" t="s">
        <v>28</v>
      </c>
      <c r="Y120" t="s">
        <v>28</v>
      </c>
      <c r="Z120" t="s">
        <v>28</v>
      </c>
      <c r="AA120" t="s">
        <v>28</v>
      </c>
      <c r="AB120" t="s">
        <v>2340</v>
      </c>
    </row>
    <row r="121" spans="1:28" x14ac:dyDescent="0.25">
      <c r="A121" t="s">
        <v>1135</v>
      </c>
      <c r="B121" s="1">
        <v>45630.47152777778</v>
      </c>
      <c r="C121" t="s">
        <v>28</v>
      </c>
      <c r="D121" t="s">
        <v>52</v>
      </c>
      <c r="E121" t="s">
        <v>1253</v>
      </c>
      <c r="F121" t="s">
        <v>33</v>
      </c>
      <c r="G121" t="s">
        <v>31</v>
      </c>
      <c r="H121" s="2">
        <v>5.0000000000000001E-3</v>
      </c>
      <c r="I121" s="2">
        <v>5.0000000000000001E-4</v>
      </c>
      <c r="J121" s="2">
        <v>2.5000000000000001E-2</v>
      </c>
      <c r="K121" s="2">
        <v>5.0000000000000002E-5</v>
      </c>
      <c r="L121" s="2">
        <v>5.0000000000000001E-4</v>
      </c>
      <c r="M121" s="2">
        <v>5.0000000000000001E-4</v>
      </c>
      <c r="N121">
        <v>4.0000000000000001E-3</v>
      </c>
      <c r="O121">
        <v>7</v>
      </c>
      <c r="P121">
        <v>104</v>
      </c>
      <c r="Q121" s="2">
        <v>0.05</v>
      </c>
      <c r="R121">
        <v>41</v>
      </c>
      <c r="S121" s="2">
        <v>5.0000000000000001E-4</v>
      </c>
      <c r="T121">
        <v>5.0000000000000001E-3</v>
      </c>
      <c r="U121" s="2">
        <v>5.0000000000000001E-4</v>
      </c>
      <c r="V121">
        <v>7.46</v>
      </c>
      <c r="W121" t="s">
        <v>28</v>
      </c>
      <c r="X121">
        <v>4</v>
      </c>
      <c r="Y121" s="2">
        <v>5.0000000000000001E-4</v>
      </c>
      <c r="Z121" t="s">
        <v>28</v>
      </c>
      <c r="AA121" s="2">
        <v>2.5000000000000001E-3</v>
      </c>
      <c r="AB121" t="s">
        <v>2340</v>
      </c>
    </row>
    <row r="122" spans="1:28" x14ac:dyDescent="0.25">
      <c r="A122" t="s">
        <v>413</v>
      </c>
      <c r="B122" s="1">
        <v>45630.446527777778</v>
      </c>
      <c r="C122" t="s">
        <v>28</v>
      </c>
      <c r="D122" t="s">
        <v>52</v>
      </c>
      <c r="E122" t="s">
        <v>28</v>
      </c>
      <c r="F122" t="s">
        <v>30</v>
      </c>
      <c r="G122" t="s">
        <v>31</v>
      </c>
      <c r="H122" t="s">
        <v>28</v>
      </c>
      <c r="I122" t="s">
        <v>28</v>
      </c>
      <c r="J122" t="s">
        <v>28</v>
      </c>
      <c r="K122" t="s">
        <v>28</v>
      </c>
      <c r="L122" t="s">
        <v>28</v>
      </c>
      <c r="M122" t="s">
        <v>28</v>
      </c>
      <c r="N122" t="s">
        <v>28</v>
      </c>
      <c r="O122" t="s">
        <v>28</v>
      </c>
      <c r="P122" t="s">
        <v>28</v>
      </c>
      <c r="Q122" t="s">
        <v>28</v>
      </c>
      <c r="R122" t="s">
        <v>28</v>
      </c>
      <c r="S122" t="s">
        <v>28</v>
      </c>
      <c r="T122" t="s">
        <v>28</v>
      </c>
      <c r="U122" t="s">
        <v>28</v>
      </c>
      <c r="V122" t="s">
        <v>28</v>
      </c>
      <c r="W122">
        <v>7.17</v>
      </c>
      <c r="X122" t="s">
        <v>28</v>
      </c>
      <c r="Y122" t="s">
        <v>28</v>
      </c>
      <c r="Z122" t="s">
        <v>28</v>
      </c>
      <c r="AA122" t="s">
        <v>28</v>
      </c>
      <c r="AB122" t="s">
        <v>2340</v>
      </c>
    </row>
    <row r="123" spans="1:28" x14ac:dyDescent="0.25">
      <c r="A123" t="s">
        <v>413</v>
      </c>
      <c r="B123" s="1">
        <v>45630.446527777778</v>
      </c>
      <c r="C123" t="s">
        <v>28</v>
      </c>
      <c r="D123" t="s">
        <v>52</v>
      </c>
      <c r="E123" t="s">
        <v>425</v>
      </c>
      <c r="F123" t="s">
        <v>33</v>
      </c>
      <c r="G123" t="s">
        <v>31</v>
      </c>
      <c r="H123" s="2">
        <v>5.0000000000000001E-3</v>
      </c>
      <c r="I123" s="2">
        <v>5.0000000000000001E-4</v>
      </c>
      <c r="J123" s="2">
        <v>2.5000000000000001E-2</v>
      </c>
      <c r="K123" s="2">
        <v>5.0000000000000002E-5</v>
      </c>
      <c r="L123" s="2">
        <v>5.0000000000000001E-4</v>
      </c>
      <c r="M123" s="2">
        <v>5.0000000000000001E-4</v>
      </c>
      <c r="N123">
        <v>8.0000000000000002E-3</v>
      </c>
      <c r="O123">
        <v>6</v>
      </c>
      <c r="P123">
        <v>58</v>
      </c>
      <c r="Q123" s="2">
        <v>0.05</v>
      </c>
      <c r="R123">
        <v>41</v>
      </c>
      <c r="S123" s="2">
        <v>5.0000000000000001E-4</v>
      </c>
      <c r="T123">
        <v>5.0000000000000001E-3</v>
      </c>
      <c r="U123">
        <v>1E-3</v>
      </c>
      <c r="V123">
        <v>7.37</v>
      </c>
      <c r="W123" t="s">
        <v>28</v>
      </c>
      <c r="X123">
        <v>2</v>
      </c>
      <c r="Y123" s="2">
        <v>5.0000000000000001E-4</v>
      </c>
      <c r="Z123" t="s">
        <v>28</v>
      </c>
      <c r="AA123" s="2">
        <v>2.5000000000000001E-3</v>
      </c>
      <c r="AB123" t="s">
        <v>2340</v>
      </c>
    </row>
    <row r="124" spans="1:28" x14ac:dyDescent="0.25">
      <c r="A124" t="s">
        <v>27</v>
      </c>
      <c r="B124" s="1">
        <v>45630.432638888888</v>
      </c>
      <c r="C124" t="s">
        <v>28</v>
      </c>
      <c r="D124" t="s">
        <v>52</v>
      </c>
      <c r="E124" t="s">
        <v>28</v>
      </c>
      <c r="F124" t="s">
        <v>30</v>
      </c>
      <c r="G124" t="s">
        <v>31</v>
      </c>
      <c r="H124" t="s">
        <v>28</v>
      </c>
      <c r="I124" t="s">
        <v>28</v>
      </c>
      <c r="J124" t="s">
        <v>28</v>
      </c>
      <c r="K124" t="s">
        <v>28</v>
      </c>
      <c r="L124" t="s">
        <v>28</v>
      </c>
      <c r="M124" t="s">
        <v>28</v>
      </c>
      <c r="N124" t="s">
        <v>28</v>
      </c>
      <c r="O124" t="s">
        <v>28</v>
      </c>
      <c r="P124" t="s">
        <v>28</v>
      </c>
      <c r="Q124" t="s">
        <v>28</v>
      </c>
      <c r="R124" t="s">
        <v>28</v>
      </c>
      <c r="S124" t="s">
        <v>28</v>
      </c>
      <c r="T124" t="s">
        <v>28</v>
      </c>
      <c r="U124" t="s">
        <v>28</v>
      </c>
      <c r="V124" t="s">
        <v>28</v>
      </c>
      <c r="W124">
        <v>7.19</v>
      </c>
      <c r="X124" t="s">
        <v>28</v>
      </c>
      <c r="Y124" t="s">
        <v>28</v>
      </c>
      <c r="Z124" t="s">
        <v>28</v>
      </c>
      <c r="AA124" t="s">
        <v>28</v>
      </c>
      <c r="AB124" t="s">
        <v>2340</v>
      </c>
    </row>
    <row r="125" spans="1:28" x14ac:dyDescent="0.25">
      <c r="A125" t="s">
        <v>27</v>
      </c>
      <c r="B125" s="1">
        <v>45630.432638888888</v>
      </c>
      <c r="C125" t="s">
        <v>28</v>
      </c>
      <c r="D125" t="s">
        <v>52</v>
      </c>
      <c r="E125" t="s">
        <v>55</v>
      </c>
      <c r="F125" t="s">
        <v>33</v>
      </c>
      <c r="G125" t="s">
        <v>31</v>
      </c>
      <c r="H125" s="2">
        <v>5.0000000000000001E-3</v>
      </c>
      <c r="I125" s="2">
        <v>5.0000000000000001E-4</v>
      </c>
      <c r="J125" s="2">
        <v>2.5000000000000001E-2</v>
      </c>
      <c r="K125" s="2">
        <v>5.0000000000000002E-5</v>
      </c>
      <c r="L125" s="2">
        <v>5.0000000000000001E-4</v>
      </c>
      <c r="M125" s="2">
        <v>5.0000000000000001E-4</v>
      </c>
      <c r="N125">
        <v>2E-3</v>
      </c>
      <c r="O125">
        <v>7</v>
      </c>
      <c r="P125">
        <v>92</v>
      </c>
      <c r="Q125" s="2">
        <v>0.05</v>
      </c>
      <c r="R125">
        <v>41</v>
      </c>
      <c r="S125" s="2">
        <v>5.0000000000000001E-4</v>
      </c>
      <c r="T125">
        <v>1E-3</v>
      </c>
      <c r="U125" s="2">
        <v>5.0000000000000001E-4</v>
      </c>
      <c r="V125">
        <v>7.48</v>
      </c>
      <c r="W125" t="s">
        <v>28</v>
      </c>
      <c r="X125">
        <v>5</v>
      </c>
      <c r="Y125" s="2">
        <v>5.0000000000000001E-4</v>
      </c>
      <c r="Z125" t="s">
        <v>28</v>
      </c>
      <c r="AA125" s="2">
        <v>2.5000000000000001E-3</v>
      </c>
      <c r="AB125" t="s">
        <v>2340</v>
      </c>
    </row>
    <row r="126" spans="1:28" x14ac:dyDescent="0.25">
      <c r="A126" t="s">
        <v>772</v>
      </c>
      <c r="B126" s="1">
        <v>45630.420138888891</v>
      </c>
      <c r="C126" t="s">
        <v>28</v>
      </c>
      <c r="D126" t="s">
        <v>52</v>
      </c>
      <c r="E126" t="s">
        <v>28</v>
      </c>
      <c r="F126" t="s">
        <v>30</v>
      </c>
      <c r="G126" t="s">
        <v>31</v>
      </c>
      <c r="H126" t="s">
        <v>28</v>
      </c>
      <c r="I126" t="s">
        <v>28</v>
      </c>
      <c r="J126" t="s">
        <v>28</v>
      </c>
      <c r="K126" t="s">
        <v>28</v>
      </c>
      <c r="L126" t="s">
        <v>28</v>
      </c>
      <c r="M126" t="s">
        <v>28</v>
      </c>
      <c r="N126" t="s">
        <v>28</v>
      </c>
      <c r="O126" t="s">
        <v>28</v>
      </c>
      <c r="P126" t="s">
        <v>28</v>
      </c>
      <c r="Q126" t="s">
        <v>28</v>
      </c>
      <c r="R126" t="s">
        <v>28</v>
      </c>
      <c r="S126" t="s">
        <v>28</v>
      </c>
      <c r="T126" t="s">
        <v>28</v>
      </c>
      <c r="U126" t="s">
        <v>28</v>
      </c>
      <c r="V126" t="s">
        <v>28</v>
      </c>
      <c r="W126">
        <v>7.44</v>
      </c>
      <c r="X126" t="s">
        <v>28</v>
      </c>
      <c r="Y126" t="s">
        <v>28</v>
      </c>
      <c r="Z126" t="s">
        <v>28</v>
      </c>
      <c r="AA126" t="s">
        <v>28</v>
      </c>
      <c r="AB126" t="s">
        <v>2340</v>
      </c>
    </row>
    <row r="127" spans="1:28" x14ac:dyDescent="0.25">
      <c r="A127" t="s">
        <v>772</v>
      </c>
      <c r="B127" s="1">
        <v>45630.420138888891</v>
      </c>
      <c r="C127" t="s">
        <v>28</v>
      </c>
      <c r="D127" t="s">
        <v>52</v>
      </c>
      <c r="E127" t="s">
        <v>788</v>
      </c>
      <c r="F127" t="s">
        <v>33</v>
      </c>
      <c r="G127" t="s">
        <v>31</v>
      </c>
      <c r="H127" s="2">
        <v>5.0000000000000001E-3</v>
      </c>
      <c r="I127" s="2">
        <v>5.0000000000000001E-4</v>
      </c>
      <c r="J127" s="2">
        <v>2.5000000000000001E-2</v>
      </c>
      <c r="K127" s="2">
        <v>5.0000000000000002E-5</v>
      </c>
      <c r="L127" s="2">
        <v>5.0000000000000001E-4</v>
      </c>
      <c r="M127" s="2">
        <v>5.0000000000000001E-4</v>
      </c>
      <c r="N127">
        <v>6.0000000000000001E-3</v>
      </c>
      <c r="O127">
        <v>7</v>
      </c>
      <c r="P127">
        <v>129</v>
      </c>
      <c r="Q127" s="2">
        <v>0.05</v>
      </c>
      <c r="R127">
        <v>52</v>
      </c>
      <c r="S127" s="2">
        <v>5.0000000000000001E-4</v>
      </c>
      <c r="T127">
        <v>3.0000000000000001E-3</v>
      </c>
      <c r="U127">
        <v>2E-3</v>
      </c>
      <c r="V127">
        <v>7.42</v>
      </c>
      <c r="W127" t="s">
        <v>28</v>
      </c>
      <c r="X127">
        <v>20</v>
      </c>
      <c r="Y127" s="2">
        <v>5.0000000000000001E-4</v>
      </c>
      <c r="Z127" t="s">
        <v>28</v>
      </c>
      <c r="AA127" s="2">
        <v>2.5000000000000001E-3</v>
      </c>
      <c r="AB127" t="s">
        <v>2340</v>
      </c>
    </row>
    <row r="128" spans="1:28" x14ac:dyDescent="0.25">
      <c r="A128" t="s">
        <v>1127</v>
      </c>
      <c r="B128" s="1">
        <v>45630.409722222219</v>
      </c>
      <c r="C128" t="s">
        <v>28</v>
      </c>
      <c r="D128" t="s">
        <v>52</v>
      </c>
      <c r="E128" t="s">
        <v>28</v>
      </c>
      <c r="F128" t="s">
        <v>30</v>
      </c>
      <c r="G128" t="s">
        <v>31</v>
      </c>
      <c r="H128" t="s">
        <v>28</v>
      </c>
      <c r="I128" t="s">
        <v>28</v>
      </c>
      <c r="J128" t="s">
        <v>28</v>
      </c>
      <c r="K128" t="s">
        <v>28</v>
      </c>
      <c r="L128" t="s">
        <v>28</v>
      </c>
      <c r="M128" t="s">
        <v>28</v>
      </c>
      <c r="N128" t="s">
        <v>28</v>
      </c>
      <c r="O128" t="s">
        <v>28</v>
      </c>
      <c r="P128" t="s">
        <v>28</v>
      </c>
      <c r="Q128" t="s">
        <v>28</v>
      </c>
      <c r="R128" t="s">
        <v>28</v>
      </c>
      <c r="S128" t="s">
        <v>28</v>
      </c>
      <c r="T128" t="s">
        <v>28</v>
      </c>
      <c r="U128" t="s">
        <v>28</v>
      </c>
      <c r="V128" t="s">
        <v>28</v>
      </c>
      <c r="W128">
        <v>8.08</v>
      </c>
      <c r="X128" t="s">
        <v>28</v>
      </c>
      <c r="Y128" t="s">
        <v>28</v>
      </c>
      <c r="Z128" t="s">
        <v>28</v>
      </c>
      <c r="AA128" t="s">
        <v>28</v>
      </c>
      <c r="AB128" t="s">
        <v>2340</v>
      </c>
    </row>
    <row r="129" spans="1:28" x14ac:dyDescent="0.25">
      <c r="A129" t="s">
        <v>1127</v>
      </c>
      <c r="B129" s="1">
        <v>45630.409722222219</v>
      </c>
      <c r="C129" t="s">
        <v>28</v>
      </c>
      <c r="D129" t="s">
        <v>52</v>
      </c>
      <c r="E129" t="s">
        <v>1511</v>
      </c>
      <c r="F129" t="s">
        <v>33</v>
      </c>
      <c r="G129" t="s">
        <v>31</v>
      </c>
      <c r="H129" s="2">
        <v>5.0000000000000001E-3</v>
      </c>
      <c r="I129" s="2">
        <v>5.0000000000000001E-4</v>
      </c>
      <c r="J129" s="2">
        <v>2.5000000000000001E-2</v>
      </c>
      <c r="K129" s="2">
        <v>5.0000000000000002E-5</v>
      </c>
      <c r="L129" s="2">
        <v>5.0000000000000001E-4</v>
      </c>
      <c r="M129" s="2">
        <v>5.0000000000000001E-4</v>
      </c>
      <c r="N129">
        <v>5.0000000000000001E-3</v>
      </c>
      <c r="O129">
        <v>6</v>
      </c>
      <c r="P129">
        <v>220</v>
      </c>
      <c r="Q129">
        <v>0.1</v>
      </c>
      <c r="R129">
        <v>89</v>
      </c>
      <c r="S129" s="2">
        <v>5.0000000000000001E-4</v>
      </c>
      <c r="T129" s="2">
        <v>5.0000000000000001E-4</v>
      </c>
      <c r="U129" s="2">
        <v>5.0000000000000001E-4</v>
      </c>
      <c r="V129">
        <v>8</v>
      </c>
      <c r="W129" t="s">
        <v>28</v>
      </c>
      <c r="X129">
        <v>2</v>
      </c>
      <c r="Y129" s="2">
        <v>5.0000000000000001E-4</v>
      </c>
      <c r="Z129" t="s">
        <v>28</v>
      </c>
      <c r="AA129">
        <v>1.7000000000000001E-2</v>
      </c>
      <c r="AB129" t="s">
        <v>2340</v>
      </c>
    </row>
    <row r="130" spans="1:28" x14ac:dyDescent="0.25">
      <c r="A130" t="s">
        <v>1135</v>
      </c>
      <c r="B130" s="1">
        <v>45629.5625</v>
      </c>
      <c r="C130" t="s">
        <v>28</v>
      </c>
      <c r="D130" t="s">
        <v>52</v>
      </c>
      <c r="E130" t="s">
        <v>28</v>
      </c>
      <c r="F130" t="s">
        <v>30</v>
      </c>
      <c r="G130" t="s">
        <v>31</v>
      </c>
      <c r="H130" t="s">
        <v>28</v>
      </c>
      <c r="I130" t="s">
        <v>28</v>
      </c>
      <c r="J130" t="s">
        <v>28</v>
      </c>
      <c r="K130" t="s">
        <v>28</v>
      </c>
      <c r="L130" t="s">
        <v>28</v>
      </c>
      <c r="M130" t="s">
        <v>28</v>
      </c>
      <c r="N130" t="s">
        <v>28</v>
      </c>
      <c r="O130" t="s">
        <v>28</v>
      </c>
      <c r="P130" t="s">
        <v>28</v>
      </c>
      <c r="Q130" t="s">
        <v>28</v>
      </c>
      <c r="R130" t="s">
        <v>28</v>
      </c>
      <c r="S130" t="s">
        <v>28</v>
      </c>
      <c r="T130" t="s">
        <v>28</v>
      </c>
      <c r="U130" t="s">
        <v>28</v>
      </c>
      <c r="V130" t="s">
        <v>28</v>
      </c>
      <c r="W130">
        <v>7.03</v>
      </c>
      <c r="X130" t="s">
        <v>28</v>
      </c>
      <c r="Y130" t="s">
        <v>28</v>
      </c>
      <c r="Z130" t="s">
        <v>28</v>
      </c>
      <c r="AA130" t="s">
        <v>28</v>
      </c>
      <c r="AB130" t="s">
        <v>2340</v>
      </c>
    </row>
    <row r="131" spans="1:28" x14ac:dyDescent="0.25">
      <c r="A131" t="s">
        <v>1135</v>
      </c>
      <c r="B131" s="1">
        <v>45629.5625</v>
      </c>
      <c r="C131" t="s">
        <v>28</v>
      </c>
      <c r="D131" t="s">
        <v>52</v>
      </c>
      <c r="E131" t="s">
        <v>1254</v>
      </c>
      <c r="F131" t="s">
        <v>33</v>
      </c>
      <c r="G131" t="s">
        <v>31</v>
      </c>
      <c r="H131" t="s">
        <v>28</v>
      </c>
      <c r="I131" t="s">
        <v>28</v>
      </c>
      <c r="J131" t="s">
        <v>28</v>
      </c>
      <c r="K131" t="s">
        <v>28</v>
      </c>
      <c r="L131" t="s">
        <v>28</v>
      </c>
      <c r="M131" t="s">
        <v>28</v>
      </c>
      <c r="N131" t="s">
        <v>28</v>
      </c>
      <c r="O131">
        <v>5</v>
      </c>
      <c r="P131" t="s">
        <v>28</v>
      </c>
      <c r="Q131" t="s">
        <v>28</v>
      </c>
      <c r="R131" t="s">
        <v>28</v>
      </c>
      <c r="S131" t="s">
        <v>28</v>
      </c>
      <c r="T131" t="s">
        <v>28</v>
      </c>
      <c r="U131" t="s">
        <v>28</v>
      </c>
      <c r="V131" t="s">
        <v>28</v>
      </c>
      <c r="W131" t="s">
        <v>28</v>
      </c>
      <c r="X131" t="s">
        <v>28</v>
      </c>
      <c r="Y131" t="s">
        <v>28</v>
      </c>
      <c r="Z131" t="s">
        <v>28</v>
      </c>
      <c r="AA131" t="s">
        <v>28</v>
      </c>
      <c r="AB131" t="s">
        <v>2340</v>
      </c>
    </row>
    <row r="132" spans="1:28" x14ac:dyDescent="0.25">
      <c r="A132" t="s">
        <v>1135</v>
      </c>
      <c r="B132" s="1">
        <v>45629.5625</v>
      </c>
      <c r="C132" t="s">
        <v>28</v>
      </c>
      <c r="D132" t="s">
        <v>52</v>
      </c>
      <c r="E132" t="s">
        <v>1255</v>
      </c>
      <c r="F132" t="s">
        <v>33</v>
      </c>
      <c r="G132" t="s">
        <v>31</v>
      </c>
      <c r="H132">
        <v>0.05</v>
      </c>
      <c r="I132" s="2">
        <v>5.0000000000000001E-4</v>
      </c>
      <c r="J132" s="2">
        <v>2.5000000000000001E-2</v>
      </c>
      <c r="K132" s="2">
        <v>5.0000000000000002E-5</v>
      </c>
      <c r="L132" s="2">
        <v>5.0000000000000001E-4</v>
      </c>
      <c r="M132" s="2">
        <v>5.0000000000000001E-4</v>
      </c>
      <c r="N132">
        <v>3.0000000000000001E-3</v>
      </c>
      <c r="O132">
        <v>5</v>
      </c>
      <c r="P132">
        <v>29</v>
      </c>
      <c r="Q132" s="2">
        <v>0.05</v>
      </c>
      <c r="R132">
        <v>14</v>
      </c>
      <c r="S132" s="2">
        <v>5.0000000000000001E-4</v>
      </c>
      <c r="T132">
        <v>8.9999999999999993E-3</v>
      </c>
      <c r="U132" s="2">
        <v>5.0000000000000001E-4</v>
      </c>
      <c r="V132">
        <v>7.06</v>
      </c>
      <c r="W132" t="s">
        <v>28</v>
      </c>
      <c r="X132">
        <v>1</v>
      </c>
      <c r="Y132" s="2">
        <v>5.0000000000000001E-4</v>
      </c>
      <c r="Z132" t="s">
        <v>28</v>
      </c>
      <c r="AA132" s="2">
        <v>2.5000000000000001E-3</v>
      </c>
      <c r="AB132" t="s">
        <v>2340</v>
      </c>
    </row>
    <row r="133" spans="1:28" x14ac:dyDescent="0.25">
      <c r="A133" t="s">
        <v>413</v>
      </c>
      <c r="B133" s="1">
        <v>45629.5</v>
      </c>
      <c r="C133" t="s">
        <v>28</v>
      </c>
      <c r="D133" t="s">
        <v>52</v>
      </c>
      <c r="E133" t="s">
        <v>28</v>
      </c>
      <c r="F133" t="s">
        <v>30</v>
      </c>
      <c r="G133" t="s">
        <v>31</v>
      </c>
      <c r="H133" t="s">
        <v>28</v>
      </c>
      <c r="I133" t="s">
        <v>28</v>
      </c>
      <c r="J133" t="s">
        <v>28</v>
      </c>
      <c r="K133" t="s">
        <v>28</v>
      </c>
      <c r="L133" t="s">
        <v>28</v>
      </c>
      <c r="M133" t="s">
        <v>28</v>
      </c>
      <c r="N133" t="s">
        <v>28</v>
      </c>
      <c r="O133" t="s">
        <v>28</v>
      </c>
      <c r="P133" t="s">
        <v>28</v>
      </c>
      <c r="Q133" t="s">
        <v>28</v>
      </c>
      <c r="R133" t="s">
        <v>28</v>
      </c>
      <c r="S133" t="s">
        <v>28</v>
      </c>
      <c r="T133" t="s">
        <v>28</v>
      </c>
      <c r="U133" t="s">
        <v>28</v>
      </c>
      <c r="V133" t="s">
        <v>28</v>
      </c>
      <c r="W133">
        <v>6.85</v>
      </c>
      <c r="X133" t="s">
        <v>28</v>
      </c>
      <c r="Y133" t="s">
        <v>28</v>
      </c>
      <c r="Z133" t="s">
        <v>28</v>
      </c>
      <c r="AA133" t="s">
        <v>28</v>
      </c>
      <c r="AB133" t="s">
        <v>2340</v>
      </c>
    </row>
    <row r="134" spans="1:28" x14ac:dyDescent="0.25">
      <c r="A134" t="s">
        <v>413</v>
      </c>
      <c r="B134" s="1">
        <v>45629.5</v>
      </c>
      <c r="C134" t="s">
        <v>28</v>
      </c>
      <c r="D134" t="s">
        <v>52</v>
      </c>
      <c r="E134" t="s">
        <v>426</v>
      </c>
      <c r="F134" t="s">
        <v>33</v>
      </c>
      <c r="G134" t="s">
        <v>31</v>
      </c>
      <c r="H134" t="s">
        <v>28</v>
      </c>
      <c r="I134" t="s">
        <v>28</v>
      </c>
      <c r="J134" t="s">
        <v>28</v>
      </c>
      <c r="K134" t="s">
        <v>28</v>
      </c>
      <c r="L134" t="s">
        <v>28</v>
      </c>
      <c r="M134" t="s">
        <v>28</v>
      </c>
      <c r="N134" t="s">
        <v>28</v>
      </c>
      <c r="O134">
        <v>6</v>
      </c>
      <c r="P134" t="s">
        <v>28</v>
      </c>
      <c r="Q134" t="s">
        <v>28</v>
      </c>
      <c r="R134" t="s">
        <v>28</v>
      </c>
      <c r="S134" t="s">
        <v>28</v>
      </c>
      <c r="T134" t="s">
        <v>28</v>
      </c>
      <c r="U134" t="s">
        <v>28</v>
      </c>
      <c r="V134" t="s">
        <v>28</v>
      </c>
      <c r="W134" t="s">
        <v>28</v>
      </c>
      <c r="X134" t="s">
        <v>28</v>
      </c>
      <c r="Y134" t="s">
        <v>28</v>
      </c>
      <c r="Z134" t="s">
        <v>28</v>
      </c>
      <c r="AA134" t="s">
        <v>28</v>
      </c>
      <c r="AB134" t="s">
        <v>2340</v>
      </c>
    </row>
    <row r="135" spans="1:28" x14ac:dyDescent="0.25">
      <c r="A135" t="s">
        <v>413</v>
      </c>
      <c r="B135" s="1">
        <v>45629.5</v>
      </c>
      <c r="C135" t="s">
        <v>28</v>
      </c>
      <c r="D135" t="s">
        <v>52</v>
      </c>
      <c r="E135" t="s">
        <v>427</v>
      </c>
      <c r="F135" t="s">
        <v>33</v>
      </c>
      <c r="G135" t="s">
        <v>31</v>
      </c>
      <c r="H135" s="2">
        <v>5.0000000000000001E-3</v>
      </c>
      <c r="I135" s="2">
        <v>5.0000000000000001E-4</v>
      </c>
      <c r="J135" s="2">
        <v>2.5000000000000001E-2</v>
      </c>
      <c r="K135" s="2">
        <v>5.0000000000000002E-5</v>
      </c>
      <c r="L135" s="2">
        <v>5.0000000000000001E-4</v>
      </c>
      <c r="M135" s="2">
        <v>5.0000000000000001E-4</v>
      </c>
      <c r="N135">
        <v>5.0000000000000001E-3</v>
      </c>
      <c r="O135">
        <v>6</v>
      </c>
      <c r="P135">
        <v>140</v>
      </c>
      <c r="Q135" s="2">
        <v>0.05</v>
      </c>
      <c r="R135">
        <v>55</v>
      </c>
      <c r="S135" s="2">
        <v>5.0000000000000001E-4</v>
      </c>
      <c r="T135">
        <v>5.0999999999999997E-2</v>
      </c>
      <c r="U135" s="2">
        <v>5.0000000000000001E-4</v>
      </c>
      <c r="V135">
        <v>7.38</v>
      </c>
      <c r="W135" t="s">
        <v>28</v>
      </c>
      <c r="X135">
        <v>11</v>
      </c>
      <c r="Y135" s="2">
        <v>5.0000000000000001E-4</v>
      </c>
      <c r="Z135" t="s">
        <v>28</v>
      </c>
      <c r="AA135" s="2">
        <v>2.5000000000000001E-3</v>
      </c>
      <c r="AB135" t="s">
        <v>2340</v>
      </c>
    </row>
    <row r="136" spans="1:28" x14ac:dyDescent="0.25">
      <c r="A136" t="s">
        <v>27</v>
      </c>
      <c r="B136" s="1">
        <v>45629.46875</v>
      </c>
      <c r="C136" t="s">
        <v>28</v>
      </c>
      <c r="D136" t="s">
        <v>52</v>
      </c>
      <c r="E136" t="s">
        <v>28</v>
      </c>
      <c r="F136" t="s">
        <v>30</v>
      </c>
      <c r="G136" t="s">
        <v>31</v>
      </c>
      <c r="H136" t="s">
        <v>28</v>
      </c>
      <c r="I136" t="s">
        <v>28</v>
      </c>
      <c r="J136" t="s">
        <v>28</v>
      </c>
      <c r="K136" t="s">
        <v>28</v>
      </c>
      <c r="L136" t="s">
        <v>28</v>
      </c>
      <c r="M136" t="s">
        <v>28</v>
      </c>
      <c r="N136" t="s">
        <v>28</v>
      </c>
      <c r="O136" t="s">
        <v>28</v>
      </c>
      <c r="P136" t="s">
        <v>28</v>
      </c>
      <c r="Q136" t="s">
        <v>28</v>
      </c>
      <c r="R136" t="s">
        <v>28</v>
      </c>
      <c r="S136" t="s">
        <v>28</v>
      </c>
      <c r="T136" t="s">
        <v>28</v>
      </c>
      <c r="U136" t="s">
        <v>28</v>
      </c>
      <c r="V136" t="s">
        <v>28</v>
      </c>
      <c r="W136">
        <v>7.13</v>
      </c>
      <c r="X136" t="s">
        <v>28</v>
      </c>
      <c r="Y136" t="s">
        <v>28</v>
      </c>
      <c r="Z136" t="s">
        <v>28</v>
      </c>
      <c r="AA136" t="s">
        <v>28</v>
      </c>
      <c r="AB136" t="s">
        <v>2340</v>
      </c>
    </row>
    <row r="137" spans="1:28" x14ac:dyDescent="0.25">
      <c r="A137" t="s">
        <v>27</v>
      </c>
      <c r="B137" s="1">
        <v>45629.46875</v>
      </c>
      <c r="C137" t="s">
        <v>28</v>
      </c>
      <c r="D137" t="s">
        <v>52</v>
      </c>
      <c r="E137" t="s">
        <v>56</v>
      </c>
      <c r="F137" t="s">
        <v>33</v>
      </c>
      <c r="G137" t="s">
        <v>31</v>
      </c>
      <c r="H137" t="s">
        <v>28</v>
      </c>
      <c r="I137" t="s">
        <v>28</v>
      </c>
      <c r="J137" t="s">
        <v>28</v>
      </c>
      <c r="K137" t="s">
        <v>28</v>
      </c>
      <c r="L137" t="s">
        <v>28</v>
      </c>
      <c r="M137" t="s">
        <v>28</v>
      </c>
      <c r="N137" t="s">
        <v>28</v>
      </c>
      <c r="O137">
        <v>7</v>
      </c>
      <c r="P137" t="s">
        <v>28</v>
      </c>
      <c r="Q137" t="s">
        <v>28</v>
      </c>
      <c r="R137" t="s">
        <v>28</v>
      </c>
      <c r="S137" t="s">
        <v>28</v>
      </c>
      <c r="T137" t="s">
        <v>28</v>
      </c>
      <c r="U137" t="s">
        <v>28</v>
      </c>
      <c r="V137" t="s">
        <v>28</v>
      </c>
      <c r="W137" t="s">
        <v>28</v>
      </c>
      <c r="X137" t="s">
        <v>28</v>
      </c>
      <c r="Y137" t="s">
        <v>28</v>
      </c>
      <c r="Z137" t="s">
        <v>28</v>
      </c>
      <c r="AA137" t="s">
        <v>28</v>
      </c>
      <c r="AB137" t="s">
        <v>2340</v>
      </c>
    </row>
    <row r="138" spans="1:28" x14ac:dyDescent="0.25">
      <c r="A138" t="s">
        <v>27</v>
      </c>
      <c r="B138" s="1">
        <v>45629.46875</v>
      </c>
      <c r="C138" t="s">
        <v>28</v>
      </c>
      <c r="D138" t="s">
        <v>52</v>
      </c>
      <c r="E138" t="s">
        <v>57</v>
      </c>
      <c r="F138" t="s">
        <v>33</v>
      </c>
      <c r="G138" t="s">
        <v>31</v>
      </c>
      <c r="H138">
        <v>0.01</v>
      </c>
      <c r="I138" s="2">
        <v>5.0000000000000001E-4</v>
      </c>
      <c r="J138" s="2">
        <v>2.5000000000000001E-2</v>
      </c>
      <c r="K138" s="2">
        <v>5.0000000000000002E-5</v>
      </c>
      <c r="L138" s="2">
        <v>5.0000000000000001E-4</v>
      </c>
      <c r="M138" s="2">
        <v>5.0000000000000001E-4</v>
      </c>
      <c r="N138">
        <v>3.0000000000000001E-3</v>
      </c>
      <c r="O138">
        <v>7</v>
      </c>
      <c r="P138">
        <v>110</v>
      </c>
      <c r="Q138" s="2">
        <v>0.05</v>
      </c>
      <c r="R138">
        <v>39</v>
      </c>
      <c r="S138" s="2">
        <v>5.0000000000000001E-4</v>
      </c>
      <c r="T138">
        <v>2.1999999999999999E-2</v>
      </c>
      <c r="U138">
        <v>1E-3</v>
      </c>
      <c r="V138">
        <v>7.33</v>
      </c>
      <c r="W138" t="s">
        <v>28</v>
      </c>
      <c r="X138">
        <v>9</v>
      </c>
      <c r="Y138" s="2">
        <v>5.0000000000000001E-4</v>
      </c>
      <c r="Z138" t="s">
        <v>28</v>
      </c>
      <c r="AA138">
        <v>6.0000000000000001E-3</v>
      </c>
      <c r="AB138" t="s">
        <v>2340</v>
      </c>
    </row>
    <row r="139" spans="1:28" x14ac:dyDescent="0.25">
      <c r="A139" t="s">
        <v>2282</v>
      </c>
      <c r="B139" s="1">
        <v>45629.444444444445</v>
      </c>
      <c r="C139" t="s">
        <v>28</v>
      </c>
      <c r="D139" t="s">
        <v>52</v>
      </c>
      <c r="E139" t="s">
        <v>28</v>
      </c>
      <c r="F139" t="s">
        <v>30</v>
      </c>
      <c r="G139" t="s">
        <v>31</v>
      </c>
      <c r="H139" t="s">
        <v>28</v>
      </c>
      <c r="I139" t="s">
        <v>28</v>
      </c>
      <c r="J139" t="s">
        <v>28</v>
      </c>
      <c r="K139" t="s">
        <v>28</v>
      </c>
      <c r="L139" t="s">
        <v>28</v>
      </c>
      <c r="M139" t="s">
        <v>28</v>
      </c>
      <c r="N139" t="s">
        <v>28</v>
      </c>
      <c r="O139" t="s">
        <v>28</v>
      </c>
      <c r="P139" t="s">
        <v>28</v>
      </c>
      <c r="Q139" t="s">
        <v>28</v>
      </c>
      <c r="R139" t="s">
        <v>28</v>
      </c>
      <c r="S139" t="s">
        <v>28</v>
      </c>
      <c r="T139" t="s">
        <v>28</v>
      </c>
      <c r="U139" t="s">
        <v>28</v>
      </c>
      <c r="V139" t="s">
        <v>28</v>
      </c>
      <c r="W139">
        <v>8.4499999999999993</v>
      </c>
      <c r="X139" t="s">
        <v>28</v>
      </c>
      <c r="Y139" t="s">
        <v>28</v>
      </c>
      <c r="Z139" t="s">
        <v>28</v>
      </c>
      <c r="AA139" t="s">
        <v>28</v>
      </c>
      <c r="AB139" t="s">
        <v>2340</v>
      </c>
    </row>
    <row r="140" spans="1:28" x14ac:dyDescent="0.25">
      <c r="A140" t="s">
        <v>2282</v>
      </c>
      <c r="B140" s="1">
        <v>45629.444444444445</v>
      </c>
      <c r="C140" t="s">
        <v>28</v>
      </c>
      <c r="D140" t="s">
        <v>52</v>
      </c>
      <c r="E140" t="s">
        <v>2293</v>
      </c>
      <c r="F140" t="s">
        <v>33</v>
      </c>
      <c r="G140" t="s">
        <v>31</v>
      </c>
      <c r="H140" t="s">
        <v>28</v>
      </c>
      <c r="I140" t="s">
        <v>28</v>
      </c>
      <c r="J140" t="s">
        <v>28</v>
      </c>
      <c r="K140" t="s">
        <v>28</v>
      </c>
      <c r="L140" t="s">
        <v>28</v>
      </c>
      <c r="M140" t="s">
        <v>28</v>
      </c>
      <c r="N140" t="s">
        <v>28</v>
      </c>
      <c r="O140">
        <v>2</v>
      </c>
      <c r="P140" t="s">
        <v>28</v>
      </c>
      <c r="Q140" t="s">
        <v>28</v>
      </c>
      <c r="R140" t="s">
        <v>28</v>
      </c>
      <c r="S140" t="s">
        <v>28</v>
      </c>
      <c r="T140" t="s">
        <v>28</v>
      </c>
      <c r="U140" t="s">
        <v>28</v>
      </c>
      <c r="V140" t="s">
        <v>28</v>
      </c>
      <c r="W140" t="s">
        <v>28</v>
      </c>
      <c r="X140" t="s">
        <v>28</v>
      </c>
      <c r="Y140" t="s">
        <v>28</v>
      </c>
      <c r="Z140" t="s">
        <v>28</v>
      </c>
      <c r="AA140" t="s">
        <v>28</v>
      </c>
      <c r="AB140" t="s">
        <v>2340</v>
      </c>
    </row>
    <row r="141" spans="1:28" x14ac:dyDescent="0.25">
      <c r="A141" t="s">
        <v>2282</v>
      </c>
      <c r="B141" s="1">
        <v>45629.444444444445</v>
      </c>
      <c r="C141" t="s">
        <v>28</v>
      </c>
      <c r="D141" t="s">
        <v>52</v>
      </c>
      <c r="E141" t="s">
        <v>2294</v>
      </c>
      <c r="F141" t="s">
        <v>33</v>
      </c>
      <c r="G141" t="s">
        <v>31</v>
      </c>
      <c r="H141">
        <v>0.04</v>
      </c>
      <c r="I141">
        <v>2E-3</v>
      </c>
      <c r="J141">
        <v>0.14000000000000001</v>
      </c>
      <c r="K141" s="2">
        <v>5.0000000000000002E-5</v>
      </c>
      <c r="L141">
        <v>1E-3</v>
      </c>
      <c r="M141">
        <v>0.17299999999999999</v>
      </c>
      <c r="N141">
        <v>0.08</v>
      </c>
      <c r="O141">
        <v>2</v>
      </c>
      <c r="P141">
        <v>4280</v>
      </c>
      <c r="Q141">
        <v>0.4</v>
      </c>
      <c r="R141">
        <v>3280</v>
      </c>
      <c r="S141" s="2">
        <v>5.0000000000000001E-4</v>
      </c>
      <c r="T141">
        <v>1.41</v>
      </c>
      <c r="U141">
        <v>3.2000000000000001E-2</v>
      </c>
      <c r="V141">
        <v>7.42</v>
      </c>
      <c r="W141" t="s">
        <v>28</v>
      </c>
      <c r="X141">
        <v>3550</v>
      </c>
      <c r="Y141" s="2">
        <v>5.0000000000000001E-4</v>
      </c>
      <c r="Z141" t="s">
        <v>28</v>
      </c>
      <c r="AA141">
        <v>7.0000000000000001E-3</v>
      </c>
      <c r="AB141" t="s">
        <v>2340</v>
      </c>
    </row>
    <row r="142" spans="1:28" x14ac:dyDescent="0.25">
      <c r="A142" t="s">
        <v>772</v>
      </c>
      <c r="B142" s="1">
        <v>45629.399305555555</v>
      </c>
      <c r="C142" t="s">
        <v>28</v>
      </c>
      <c r="D142" t="s">
        <v>52</v>
      </c>
      <c r="E142" t="s">
        <v>28</v>
      </c>
      <c r="F142" t="s">
        <v>30</v>
      </c>
      <c r="G142" t="s">
        <v>31</v>
      </c>
      <c r="H142" t="s">
        <v>28</v>
      </c>
      <c r="I142" t="s">
        <v>28</v>
      </c>
      <c r="J142" t="s">
        <v>28</v>
      </c>
      <c r="K142" t="s">
        <v>28</v>
      </c>
      <c r="L142" t="s">
        <v>28</v>
      </c>
      <c r="M142" t="s">
        <v>28</v>
      </c>
      <c r="N142" t="s">
        <v>28</v>
      </c>
      <c r="O142" t="s">
        <v>28</v>
      </c>
      <c r="P142" t="s">
        <v>28</v>
      </c>
      <c r="Q142" t="s">
        <v>28</v>
      </c>
      <c r="R142" t="s">
        <v>28</v>
      </c>
      <c r="S142" t="s">
        <v>28</v>
      </c>
      <c r="T142" t="s">
        <v>28</v>
      </c>
      <c r="U142" t="s">
        <v>28</v>
      </c>
      <c r="V142" t="s">
        <v>28</v>
      </c>
      <c r="W142">
        <v>6.99</v>
      </c>
      <c r="X142" t="s">
        <v>28</v>
      </c>
      <c r="Y142" t="s">
        <v>28</v>
      </c>
      <c r="Z142" t="s">
        <v>28</v>
      </c>
      <c r="AA142" t="s">
        <v>28</v>
      </c>
      <c r="AB142" t="s">
        <v>2340</v>
      </c>
    </row>
    <row r="143" spans="1:28" x14ac:dyDescent="0.25">
      <c r="A143" t="s">
        <v>772</v>
      </c>
      <c r="B143" s="1">
        <v>45629.399305555555</v>
      </c>
      <c r="C143" t="s">
        <v>28</v>
      </c>
      <c r="D143" t="s">
        <v>52</v>
      </c>
      <c r="E143" t="s">
        <v>789</v>
      </c>
      <c r="F143" t="s">
        <v>33</v>
      </c>
      <c r="G143" t="s">
        <v>31</v>
      </c>
      <c r="H143" t="s">
        <v>28</v>
      </c>
      <c r="I143" t="s">
        <v>28</v>
      </c>
      <c r="J143" t="s">
        <v>28</v>
      </c>
      <c r="K143" t="s">
        <v>28</v>
      </c>
      <c r="L143" t="s">
        <v>28</v>
      </c>
      <c r="M143" t="s">
        <v>28</v>
      </c>
      <c r="N143" t="s">
        <v>28</v>
      </c>
      <c r="O143">
        <v>7</v>
      </c>
      <c r="P143" t="s">
        <v>28</v>
      </c>
      <c r="Q143" t="s">
        <v>28</v>
      </c>
      <c r="R143" t="s">
        <v>28</v>
      </c>
      <c r="S143" t="s">
        <v>28</v>
      </c>
      <c r="T143" t="s">
        <v>28</v>
      </c>
      <c r="U143" t="s">
        <v>28</v>
      </c>
      <c r="V143" t="s">
        <v>28</v>
      </c>
      <c r="W143" t="s">
        <v>28</v>
      </c>
      <c r="X143" t="s">
        <v>28</v>
      </c>
      <c r="Y143" t="s">
        <v>28</v>
      </c>
      <c r="Z143" t="s">
        <v>28</v>
      </c>
      <c r="AA143" t="s">
        <v>28</v>
      </c>
      <c r="AB143" t="s">
        <v>2340</v>
      </c>
    </row>
    <row r="144" spans="1:28" x14ac:dyDescent="0.25">
      <c r="A144" t="s">
        <v>772</v>
      </c>
      <c r="B144" s="1">
        <v>45629.399305555555</v>
      </c>
      <c r="C144" t="s">
        <v>28</v>
      </c>
      <c r="D144" t="s">
        <v>52</v>
      </c>
      <c r="E144" t="s">
        <v>790</v>
      </c>
      <c r="F144" t="s">
        <v>33</v>
      </c>
      <c r="G144" t="s">
        <v>31</v>
      </c>
      <c r="H144">
        <v>0.01</v>
      </c>
      <c r="I144" s="2">
        <v>5.0000000000000001E-4</v>
      </c>
      <c r="J144" s="2">
        <v>2.5000000000000001E-2</v>
      </c>
      <c r="K144" s="2">
        <v>5.0000000000000002E-5</v>
      </c>
      <c r="L144" s="2">
        <v>5.0000000000000001E-4</v>
      </c>
      <c r="M144" s="2">
        <v>5.0000000000000001E-4</v>
      </c>
      <c r="N144">
        <v>4.0000000000000001E-3</v>
      </c>
      <c r="O144">
        <v>7</v>
      </c>
      <c r="P144">
        <v>134</v>
      </c>
      <c r="Q144" s="2">
        <v>0.05</v>
      </c>
      <c r="R144">
        <v>48</v>
      </c>
      <c r="S144" s="2">
        <v>5.0000000000000001E-4</v>
      </c>
      <c r="T144">
        <v>8.0000000000000002E-3</v>
      </c>
      <c r="U144">
        <v>1E-3</v>
      </c>
      <c r="V144">
        <v>7.38</v>
      </c>
      <c r="W144" t="s">
        <v>28</v>
      </c>
      <c r="X144">
        <v>11</v>
      </c>
      <c r="Y144" s="2">
        <v>5.0000000000000001E-4</v>
      </c>
      <c r="Z144" t="s">
        <v>28</v>
      </c>
      <c r="AA144">
        <v>6.0000000000000001E-3</v>
      </c>
      <c r="AB144" t="s">
        <v>2340</v>
      </c>
    </row>
    <row r="145" spans="1:28" x14ac:dyDescent="0.25">
      <c r="A145" t="s">
        <v>1127</v>
      </c>
      <c r="B145" s="1">
        <v>45629.378472222219</v>
      </c>
      <c r="C145" t="s">
        <v>28</v>
      </c>
      <c r="D145" t="s">
        <v>52</v>
      </c>
      <c r="E145" t="s">
        <v>28</v>
      </c>
      <c r="F145" t="s">
        <v>30</v>
      </c>
      <c r="G145" t="s">
        <v>31</v>
      </c>
      <c r="H145" t="s">
        <v>28</v>
      </c>
      <c r="I145" t="s">
        <v>28</v>
      </c>
      <c r="J145" t="s">
        <v>28</v>
      </c>
      <c r="K145" t="s">
        <v>28</v>
      </c>
      <c r="L145" t="s">
        <v>28</v>
      </c>
      <c r="M145" t="s">
        <v>28</v>
      </c>
      <c r="N145" t="s">
        <v>28</v>
      </c>
      <c r="O145" t="s">
        <v>28</v>
      </c>
      <c r="P145" t="s">
        <v>28</v>
      </c>
      <c r="Q145" t="s">
        <v>28</v>
      </c>
      <c r="R145" t="s">
        <v>28</v>
      </c>
      <c r="S145" t="s">
        <v>28</v>
      </c>
      <c r="T145" t="s">
        <v>28</v>
      </c>
      <c r="U145" t="s">
        <v>28</v>
      </c>
      <c r="V145" t="s">
        <v>28</v>
      </c>
      <c r="W145">
        <v>7.9</v>
      </c>
      <c r="X145" t="s">
        <v>28</v>
      </c>
      <c r="Y145" t="s">
        <v>28</v>
      </c>
      <c r="Z145" t="s">
        <v>28</v>
      </c>
      <c r="AA145" t="s">
        <v>28</v>
      </c>
      <c r="AB145" t="s">
        <v>2340</v>
      </c>
    </row>
    <row r="146" spans="1:28" x14ac:dyDescent="0.25">
      <c r="A146" t="s">
        <v>1127</v>
      </c>
      <c r="B146" s="1">
        <v>45629.378472222219</v>
      </c>
      <c r="C146" t="s">
        <v>28</v>
      </c>
      <c r="D146" t="s">
        <v>52</v>
      </c>
      <c r="E146" t="s">
        <v>1512</v>
      </c>
      <c r="F146" t="s">
        <v>33</v>
      </c>
      <c r="G146" t="s">
        <v>31</v>
      </c>
      <c r="H146" t="s">
        <v>28</v>
      </c>
      <c r="I146" t="s">
        <v>28</v>
      </c>
      <c r="J146" t="s">
        <v>28</v>
      </c>
      <c r="K146" t="s">
        <v>28</v>
      </c>
      <c r="L146" t="s">
        <v>28</v>
      </c>
      <c r="M146" t="s">
        <v>28</v>
      </c>
      <c r="N146" t="s">
        <v>28</v>
      </c>
      <c r="O146">
        <v>5</v>
      </c>
      <c r="P146" t="s">
        <v>28</v>
      </c>
      <c r="Q146" t="s">
        <v>28</v>
      </c>
      <c r="R146" t="s">
        <v>28</v>
      </c>
      <c r="S146" t="s">
        <v>28</v>
      </c>
      <c r="T146" t="s">
        <v>28</v>
      </c>
      <c r="U146" t="s">
        <v>28</v>
      </c>
      <c r="V146" t="s">
        <v>28</v>
      </c>
      <c r="W146" t="s">
        <v>28</v>
      </c>
      <c r="X146" t="s">
        <v>28</v>
      </c>
      <c r="Y146" t="s">
        <v>28</v>
      </c>
      <c r="Z146" t="s">
        <v>28</v>
      </c>
      <c r="AA146" t="s">
        <v>28</v>
      </c>
      <c r="AB146" t="s">
        <v>2340</v>
      </c>
    </row>
    <row r="147" spans="1:28" x14ac:dyDescent="0.25">
      <c r="A147" t="s">
        <v>1127</v>
      </c>
      <c r="B147" s="1">
        <v>45629.378472222219</v>
      </c>
      <c r="C147" t="s">
        <v>28</v>
      </c>
      <c r="D147" t="s">
        <v>52</v>
      </c>
      <c r="E147" t="s">
        <v>1513</v>
      </c>
      <c r="F147" t="s">
        <v>33</v>
      </c>
      <c r="G147" t="s">
        <v>31</v>
      </c>
      <c r="H147">
        <v>0.01</v>
      </c>
      <c r="I147" s="2">
        <v>5.0000000000000001E-4</v>
      </c>
      <c r="J147" s="2">
        <v>2.5000000000000001E-2</v>
      </c>
      <c r="K147" s="2">
        <v>5.0000000000000002E-5</v>
      </c>
      <c r="L147" s="2">
        <v>5.0000000000000001E-4</v>
      </c>
      <c r="M147" s="2">
        <v>5.0000000000000001E-4</v>
      </c>
      <c r="N147">
        <v>2E-3</v>
      </c>
      <c r="O147">
        <v>5</v>
      </c>
      <c r="P147">
        <v>141</v>
      </c>
      <c r="Q147">
        <v>0.1</v>
      </c>
      <c r="R147">
        <v>93</v>
      </c>
      <c r="S147" s="2">
        <v>5.0000000000000001E-4</v>
      </c>
      <c r="T147">
        <v>2E-3</v>
      </c>
      <c r="U147" s="2">
        <v>5.0000000000000001E-4</v>
      </c>
      <c r="V147">
        <v>7.42</v>
      </c>
      <c r="W147" t="s">
        <v>28</v>
      </c>
      <c r="X147">
        <v>2</v>
      </c>
      <c r="Y147" s="2">
        <v>5.0000000000000001E-4</v>
      </c>
      <c r="Z147" t="s">
        <v>28</v>
      </c>
      <c r="AA147" s="2">
        <v>2.5000000000000001E-3</v>
      </c>
      <c r="AB147" t="s">
        <v>2340</v>
      </c>
    </row>
    <row r="148" spans="1:28" x14ac:dyDescent="0.25">
      <c r="A148" t="s">
        <v>1127</v>
      </c>
      <c r="B148" s="1">
        <v>45628.753472222219</v>
      </c>
      <c r="C148" t="s">
        <v>28</v>
      </c>
      <c r="D148" t="s">
        <v>52</v>
      </c>
      <c r="E148" t="s">
        <v>28</v>
      </c>
      <c r="F148" t="s">
        <v>30</v>
      </c>
      <c r="G148" t="s">
        <v>31</v>
      </c>
      <c r="H148" t="s">
        <v>28</v>
      </c>
      <c r="I148" t="s">
        <v>28</v>
      </c>
      <c r="J148" t="s">
        <v>28</v>
      </c>
      <c r="K148" t="s">
        <v>28</v>
      </c>
      <c r="L148" t="s">
        <v>28</v>
      </c>
      <c r="M148" t="s">
        <v>28</v>
      </c>
      <c r="N148" t="s">
        <v>28</v>
      </c>
      <c r="O148" t="s">
        <v>28</v>
      </c>
      <c r="P148" t="s">
        <v>28</v>
      </c>
      <c r="Q148" t="s">
        <v>28</v>
      </c>
      <c r="R148" t="s">
        <v>28</v>
      </c>
      <c r="S148" t="s">
        <v>28</v>
      </c>
      <c r="T148" t="s">
        <v>28</v>
      </c>
      <c r="U148" t="s">
        <v>28</v>
      </c>
      <c r="V148" t="s">
        <v>28</v>
      </c>
      <c r="W148">
        <v>7.75</v>
      </c>
      <c r="X148" t="s">
        <v>28</v>
      </c>
      <c r="Y148" t="s">
        <v>28</v>
      </c>
      <c r="Z148" t="s">
        <v>28</v>
      </c>
      <c r="AA148" t="s">
        <v>28</v>
      </c>
      <c r="AB148" t="s">
        <v>2340</v>
      </c>
    </row>
    <row r="149" spans="1:28" x14ac:dyDescent="0.25">
      <c r="A149" t="s">
        <v>480</v>
      </c>
      <c r="B149" s="1">
        <v>45628.736111111109</v>
      </c>
      <c r="C149" t="s">
        <v>28</v>
      </c>
      <c r="D149" t="s">
        <v>52</v>
      </c>
      <c r="E149" t="s">
        <v>28</v>
      </c>
      <c r="F149" t="s">
        <v>30</v>
      </c>
      <c r="G149" t="s">
        <v>31</v>
      </c>
      <c r="H149" t="s">
        <v>28</v>
      </c>
      <c r="I149" t="s">
        <v>28</v>
      </c>
      <c r="J149" t="s">
        <v>28</v>
      </c>
      <c r="K149" t="s">
        <v>28</v>
      </c>
      <c r="L149" t="s">
        <v>28</v>
      </c>
      <c r="M149" t="s">
        <v>28</v>
      </c>
      <c r="N149" t="s">
        <v>28</v>
      </c>
      <c r="O149" t="s">
        <v>28</v>
      </c>
      <c r="P149" t="s">
        <v>28</v>
      </c>
      <c r="Q149" t="s">
        <v>28</v>
      </c>
      <c r="R149" t="s">
        <v>28</v>
      </c>
      <c r="S149" t="s">
        <v>28</v>
      </c>
      <c r="T149" t="s">
        <v>28</v>
      </c>
      <c r="U149" t="s">
        <v>28</v>
      </c>
      <c r="V149" t="s">
        <v>28</v>
      </c>
      <c r="W149">
        <v>7.07</v>
      </c>
      <c r="X149" t="s">
        <v>28</v>
      </c>
      <c r="Y149" t="s">
        <v>28</v>
      </c>
      <c r="Z149" t="s">
        <v>28</v>
      </c>
      <c r="AA149" t="s">
        <v>28</v>
      </c>
      <c r="AB149" t="s">
        <v>2340</v>
      </c>
    </row>
    <row r="150" spans="1:28" x14ac:dyDescent="0.25">
      <c r="A150" t="s">
        <v>27</v>
      </c>
      <c r="B150" s="1">
        <v>45628.730555555558</v>
      </c>
      <c r="C150" t="s">
        <v>28</v>
      </c>
      <c r="D150" t="s">
        <v>52</v>
      </c>
      <c r="E150" t="s">
        <v>28</v>
      </c>
      <c r="F150" t="s">
        <v>30</v>
      </c>
      <c r="G150" t="s">
        <v>31</v>
      </c>
      <c r="H150" t="s">
        <v>28</v>
      </c>
      <c r="I150" t="s">
        <v>28</v>
      </c>
      <c r="J150" t="s">
        <v>28</v>
      </c>
      <c r="K150" t="s">
        <v>28</v>
      </c>
      <c r="L150" t="s">
        <v>28</v>
      </c>
      <c r="M150" t="s">
        <v>28</v>
      </c>
      <c r="N150" t="s">
        <v>28</v>
      </c>
      <c r="O150" t="s">
        <v>28</v>
      </c>
      <c r="P150" t="s">
        <v>28</v>
      </c>
      <c r="Q150" t="s">
        <v>28</v>
      </c>
      <c r="R150" t="s">
        <v>28</v>
      </c>
      <c r="S150" t="s">
        <v>28</v>
      </c>
      <c r="T150" t="s">
        <v>28</v>
      </c>
      <c r="U150" t="s">
        <v>28</v>
      </c>
      <c r="V150" t="s">
        <v>28</v>
      </c>
      <c r="W150">
        <v>7.06</v>
      </c>
      <c r="X150" t="s">
        <v>28</v>
      </c>
      <c r="Y150" t="s">
        <v>28</v>
      </c>
      <c r="Z150" t="s">
        <v>28</v>
      </c>
      <c r="AA150" t="s">
        <v>28</v>
      </c>
      <c r="AB150" t="s">
        <v>2340</v>
      </c>
    </row>
    <row r="151" spans="1:28" x14ac:dyDescent="0.25">
      <c r="A151" t="s">
        <v>413</v>
      </c>
      <c r="B151" s="1">
        <v>45628.717361111114</v>
      </c>
      <c r="C151" t="s">
        <v>28</v>
      </c>
      <c r="D151" t="s">
        <v>52</v>
      </c>
      <c r="E151" t="s">
        <v>28</v>
      </c>
      <c r="F151" t="s">
        <v>30</v>
      </c>
      <c r="G151" t="s">
        <v>31</v>
      </c>
      <c r="H151" t="s">
        <v>28</v>
      </c>
      <c r="I151" t="s">
        <v>28</v>
      </c>
      <c r="J151" t="s">
        <v>28</v>
      </c>
      <c r="K151" t="s">
        <v>28</v>
      </c>
      <c r="L151" t="s">
        <v>28</v>
      </c>
      <c r="M151" t="s">
        <v>28</v>
      </c>
      <c r="N151" t="s">
        <v>28</v>
      </c>
      <c r="O151" t="s">
        <v>28</v>
      </c>
      <c r="P151" t="s">
        <v>28</v>
      </c>
      <c r="Q151" t="s">
        <v>28</v>
      </c>
      <c r="R151" t="s">
        <v>28</v>
      </c>
      <c r="S151" t="s">
        <v>28</v>
      </c>
      <c r="T151" t="s">
        <v>28</v>
      </c>
      <c r="U151" t="s">
        <v>28</v>
      </c>
      <c r="V151" t="s">
        <v>28</v>
      </c>
      <c r="W151">
        <v>6.92</v>
      </c>
      <c r="X151" t="s">
        <v>28</v>
      </c>
      <c r="Y151" t="s">
        <v>28</v>
      </c>
      <c r="Z151" t="s">
        <v>28</v>
      </c>
      <c r="AA151" t="s">
        <v>28</v>
      </c>
      <c r="AB151" t="s">
        <v>2340</v>
      </c>
    </row>
    <row r="152" spans="1:28" x14ac:dyDescent="0.25">
      <c r="A152" t="s">
        <v>413</v>
      </c>
      <c r="B152" s="1">
        <v>45628.717361111114</v>
      </c>
      <c r="C152" t="s">
        <v>28</v>
      </c>
      <c r="D152" t="s">
        <v>52</v>
      </c>
      <c r="E152" t="s">
        <v>428</v>
      </c>
      <c r="F152" t="s">
        <v>33</v>
      </c>
      <c r="G152" t="s">
        <v>31</v>
      </c>
      <c r="H152" t="s">
        <v>28</v>
      </c>
      <c r="I152" t="s">
        <v>28</v>
      </c>
      <c r="J152" t="s">
        <v>28</v>
      </c>
      <c r="K152" t="s">
        <v>28</v>
      </c>
      <c r="L152" t="s">
        <v>28</v>
      </c>
      <c r="M152" t="s">
        <v>28</v>
      </c>
      <c r="N152" t="s">
        <v>28</v>
      </c>
      <c r="O152">
        <v>7</v>
      </c>
      <c r="P152" t="s">
        <v>28</v>
      </c>
      <c r="Q152" t="s">
        <v>28</v>
      </c>
      <c r="R152" t="s">
        <v>28</v>
      </c>
      <c r="S152" t="s">
        <v>28</v>
      </c>
      <c r="T152" t="s">
        <v>28</v>
      </c>
      <c r="U152" t="s">
        <v>28</v>
      </c>
      <c r="V152" t="s">
        <v>28</v>
      </c>
      <c r="W152" t="s">
        <v>28</v>
      </c>
      <c r="X152" t="s">
        <v>28</v>
      </c>
      <c r="Y152" t="s">
        <v>28</v>
      </c>
      <c r="Z152" t="s">
        <v>28</v>
      </c>
      <c r="AA152" t="s">
        <v>28</v>
      </c>
      <c r="AB152" t="s">
        <v>2340</v>
      </c>
    </row>
    <row r="153" spans="1:28" x14ac:dyDescent="0.25">
      <c r="A153" t="s">
        <v>413</v>
      </c>
      <c r="B153" s="1">
        <v>45628.717361111114</v>
      </c>
      <c r="C153" t="s">
        <v>28</v>
      </c>
      <c r="D153" t="s">
        <v>52</v>
      </c>
      <c r="E153" t="s">
        <v>429</v>
      </c>
      <c r="F153" t="s">
        <v>33</v>
      </c>
      <c r="G153" t="s">
        <v>31</v>
      </c>
      <c r="H153">
        <v>0.02</v>
      </c>
      <c r="I153" s="2">
        <v>5.0000000000000001E-4</v>
      </c>
      <c r="J153" s="2">
        <v>2.5000000000000001E-2</v>
      </c>
      <c r="K153" s="2">
        <v>5.0000000000000002E-5</v>
      </c>
      <c r="L153" s="2">
        <v>5.0000000000000001E-4</v>
      </c>
      <c r="M153" s="2">
        <v>5.0000000000000001E-4</v>
      </c>
      <c r="N153">
        <v>2E-3</v>
      </c>
      <c r="O153">
        <v>7</v>
      </c>
      <c r="P153">
        <v>123</v>
      </c>
      <c r="Q153" s="2">
        <v>0.05</v>
      </c>
      <c r="R153">
        <v>61</v>
      </c>
      <c r="S153" s="2">
        <v>5.0000000000000001E-4</v>
      </c>
      <c r="T153">
        <v>6.5000000000000002E-2</v>
      </c>
      <c r="U153" s="2">
        <v>5.0000000000000001E-4</v>
      </c>
      <c r="V153">
        <v>6.8</v>
      </c>
      <c r="W153" t="s">
        <v>28</v>
      </c>
      <c r="X153">
        <v>22</v>
      </c>
      <c r="Y153" s="2">
        <v>5.0000000000000001E-4</v>
      </c>
      <c r="Z153" t="s">
        <v>28</v>
      </c>
      <c r="AA153">
        <v>7.0000000000000001E-3</v>
      </c>
      <c r="AB153" t="s">
        <v>2340</v>
      </c>
    </row>
    <row r="154" spans="1:28" x14ac:dyDescent="0.25">
      <c r="A154" t="s">
        <v>1135</v>
      </c>
      <c r="B154" s="1">
        <v>45628.694444444445</v>
      </c>
      <c r="C154" t="s">
        <v>28</v>
      </c>
      <c r="D154" t="s">
        <v>52</v>
      </c>
      <c r="E154" t="s">
        <v>28</v>
      </c>
      <c r="F154" t="s">
        <v>30</v>
      </c>
      <c r="G154" t="s">
        <v>31</v>
      </c>
      <c r="H154" t="s">
        <v>28</v>
      </c>
      <c r="I154" t="s">
        <v>28</v>
      </c>
      <c r="J154" t="s">
        <v>28</v>
      </c>
      <c r="K154" t="s">
        <v>28</v>
      </c>
      <c r="L154" t="s">
        <v>28</v>
      </c>
      <c r="M154" t="s">
        <v>28</v>
      </c>
      <c r="N154" t="s">
        <v>28</v>
      </c>
      <c r="O154" t="s">
        <v>28</v>
      </c>
      <c r="P154" t="s">
        <v>28</v>
      </c>
      <c r="Q154" t="s">
        <v>28</v>
      </c>
      <c r="R154" t="s">
        <v>28</v>
      </c>
      <c r="S154" t="s">
        <v>28</v>
      </c>
      <c r="T154" t="s">
        <v>28</v>
      </c>
      <c r="U154" t="s">
        <v>28</v>
      </c>
      <c r="V154" t="s">
        <v>28</v>
      </c>
      <c r="W154">
        <v>7.23</v>
      </c>
      <c r="X154" t="s">
        <v>28</v>
      </c>
      <c r="Y154" t="s">
        <v>28</v>
      </c>
      <c r="Z154" t="s">
        <v>28</v>
      </c>
      <c r="AA154" t="s">
        <v>28</v>
      </c>
      <c r="AB154" t="s">
        <v>2340</v>
      </c>
    </row>
    <row r="155" spans="1:28" x14ac:dyDescent="0.25">
      <c r="A155" t="s">
        <v>1135</v>
      </c>
      <c r="B155" s="1">
        <v>45628.614583333336</v>
      </c>
      <c r="C155" t="s">
        <v>28</v>
      </c>
      <c r="D155" t="s">
        <v>52</v>
      </c>
      <c r="E155" t="s">
        <v>28</v>
      </c>
      <c r="F155" t="s">
        <v>30</v>
      </c>
      <c r="G155" t="s">
        <v>31</v>
      </c>
      <c r="H155" t="s">
        <v>28</v>
      </c>
      <c r="I155" t="s">
        <v>28</v>
      </c>
      <c r="J155" t="s">
        <v>28</v>
      </c>
      <c r="K155" t="s">
        <v>28</v>
      </c>
      <c r="L155" t="s">
        <v>28</v>
      </c>
      <c r="M155" t="s">
        <v>28</v>
      </c>
      <c r="N155" t="s">
        <v>28</v>
      </c>
      <c r="O155" t="s">
        <v>28</v>
      </c>
      <c r="P155" t="s">
        <v>28</v>
      </c>
      <c r="Q155" t="s">
        <v>28</v>
      </c>
      <c r="R155" t="s">
        <v>28</v>
      </c>
      <c r="S155" t="s">
        <v>28</v>
      </c>
      <c r="T155" t="s">
        <v>28</v>
      </c>
      <c r="U155" t="s">
        <v>28</v>
      </c>
      <c r="V155" t="s">
        <v>28</v>
      </c>
      <c r="W155">
        <v>7.18</v>
      </c>
      <c r="X155" t="s">
        <v>28</v>
      </c>
      <c r="Y155" t="s">
        <v>28</v>
      </c>
      <c r="Z155" t="s">
        <v>28</v>
      </c>
      <c r="AA155" t="s">
        <v>28</v>
      </c>
      <c r="AB155" t="s">
        <v>2340</v>
      </c>
    </row>
    <row r="156" spans="1:28" x14ac:dyDescent="0.25">
      <c r="A156" t="s">
        <v>1135</v>
      </c>
      <c r="B156" s="1">
        <v>45628.614583333336</v>
      </c>
      <c r="C156" t="s">
        <v>28</v>
      </c>
      <c r="D156" t="s">
        <v>52</v>
      </c>
      <c r="E156" t="s">
        <v>1256</v>
      </c>
      <c r="F156" t="s">
        <v>33</v>
      </c>
      <c r="G156" t="s">
        <v>31</v>
      </c>
      <c r="H156" t="s">
        <v>28</v>
      </c>
      <c r="I156" t="s">
        <v>28</v>
      </c>
      <c r="J156" t="s">
        <v>28</v>
      </c>
      <c r="K156" t="s">
        <v>28</v>
      </c>
      <c r="L156" t="s">
        <v>28</v>
      </c>
      <c r="M156" t="s">
        <v>28</v>
      </c>
      <c r="N156" t="s">
        <v>28</v>
      </c>
      <c r="O156">
        <v>7</v>
      </c>
      <c r="P156" t="s">
        <v>28</v>
      </c>
      <c r="Q156" t="s">
        <v>28</v>
      </c>
      <c r="R156" t="s">
        <v>28</v>
      </c>
      <c r="S156" t="s">
        <v>28</v>
      </c>
      <c r="T156" t="s">
        <v>28</v>
      </c>
      <c r="U156" t="s">
        <v>28</v>
      </c>
      <c r="V156" t="s">
        <v>28</v>
      </c>
      <c r="W156" t="s">
        <v>28</v>
      </c>
      <c r="X156" t="s">
        <v>28</v>
      </c>
      <c r="Y156" t="s">
        <v>28</v>
      </c>
      <c r="Z156" t="s">
        <v>28</v>
      </c>
      <c r="AA156" t="s">
        <v>28</v>
      </c>
      <c r="AB156" t="s">
        <v>2340</v>
      </c>
    </row>
    <row r="157" spans="1:28" x14ac:dyDescent="0.25">
      <c r="A157" t="s">
        <v>1135</v>
      </c>
      <c r="B157" s="1">
        <v>45628.614583333336</v>
      </c>
      <c r="C157" t="s">
        <v>28</v>
      </c>
      <c r="D157" t="s">
        <v>52</v>
      </c>
      <c r="E157" t="s">
        <v>1257</v>
      </c>
      <c r="F157" t="s">
        <v>33</v>
      </c>
      <c r="G157" t="s">
        <v>31</v>
      </c>
      <c r="H157">
        <v>0.02</v>
      </c>
      <c r="I157" s="2">
        <v>5.0000000000000001E-4</v>
      </c>
      <c r="J157" s="2">
        <v>2.5000000000000001E-2</v>
      </c>
      <c r="K157" s="2">
        <v>5.0000000000000002E-5</v>
      </c>
      <c r="L157" s="2">
        <v>5.0000000000000001E-4</v>
      </c>
      <c r="M157" s="2">
        <v>5.0000000000000001E-4</v>
      </c>
      <c r="N157">
        <v>3.0000000000000001E-3</v>
      </c>
      <c r="O157">
        <v>7</v>
      </c>
      <c r="P157">
        <v>117</v>
      </c>
      <c r="Q157">
        <v>0.2</v>
      </c>
      <c r="R157">
        <v>46</v>
      </c>
      <c r="S157" s="2">
        <v>5.0000000000000001E-4</v>
      </c>
      <c r="T157">
        <v>4.7E-2</v>
      </c>
      <c r="U157" s="2">
        <v>5.0000000000000001E-4</v>
      </c>
      <c r="V157">
        <v>7.4</v>
      </c>
      <c r="W157" t="s">
        <v>28</v>
      </c>
      <c r="X157">
        <v>7</v>
      </c>
      <c r="Y157" s="2">
        <v>5.0000000000000001E-4</v>
      </c>
      <c r="Z157" t="s">
        <v>28</v>
      </c>
      <c r="AA157" s="2">
        <v>2.5000000000000001E-3</v>
      </c>
      <c r="AB157" t="s">
        <v>2340</v>
      </c>
    </row>
    <row r="158" spans="1:28" x14ac:dyDescent="0.25">
      <c r="A158" t="s">
        <v>772</v>
      </c>
      <c r="B158" s="1">
        <v>45628.5</v>
      </c>
      <c r="C158" t="s">
        <v>28</v>
      </c>
      <c r="D158" t="s">
        <v>52</v>
      </c>
      <c r="E158" t="s">
        <v>28</v>
      </c>
      <c r="F158" t="s">
        <v>30</v>
      </c>
      <c r="G158" t="s">
        <v>31</v>
      </c>
      <c r="H158" t="s">
        <v>28</v>
      </c>
      <c r="I158" t="s">
        <v>28</v>
      </c>
      <c r="J158" t="s">
        <v>28</v>
      </c>
      <c r="K158" t="s">
        <v>28</v>
      </c>
      <c r="L158" t="s">
        <v>28</v>
      </c>
      <c r="M158" t="s">
        <v>28</v>
      </c>
      <c r="N158" t="s">
        <v>28</v>
      </c>
      <c r="O158" t="s">
        <v>28</v>
      </c>
      <c r="P158" t="s">
        <v>28</v>
      </c>
      <c r="Q158" t="s">
        <v>28</v>
      </c>
      <c r="R158" t="s">
        <v>28</v>
      </c>
      <c r="S158" t="s">
        <v>28</v>
      </c>
      <c r="T158" t="s">
        <v>28</v>
      </c>
      <c r="U158" t="s">
        <v>28</v>
      </c>
      <c r="V158" t="s">
        <v>28</v>
      </c>
      <c r="W158">
        <v>7.21</v>
      </c>
      <c r="X158" t="s">
        <v>28</v>
      </c>
      <c r="Y158" t="s">
        <v>28</v>
      </c>
      <c r="Z158" t="s">
        <v>28</v>
      </c>
      <c r="AA158" t="s">
        <v>28</v>
      </c>
      <c r="AB158" t="s">
        <v>2340</v>
      </c>
    </row>
    <row r="159" spans="1:28" x14ac:dyDescent="0.25">
      <c r="A159" t="s">
        <v>1127</v>
      </c>
      <c r="B159" s="1">
        <v>45628.479166666664</v>
      </c>
      <c r="C159" t="s">
        <v>28</v>
      </c>
      <c r="D159" t="s">
        <v>52</v>
      </c>
      <c r="E159" t="s">
        <v>28</v>
      </c>
      <c r="F159" t="s">
        <v>30</v>
      </c>
      <c r="G159" t="s">
        <v>31</v>
      </c>
      <c r="H159" t="s">
        <v>28</v>
      </c>
      <c r="I159" t="s">
        <v>28</v>
      </c>
      <c r="J159" t="s">
        <v>28</v>
      </c>
      <c r="K159" t="s">
        <v>28</v>
      </c>
      <c r="L159" t="s">
        <v>28</v>
      </c>
      <c r="M159" t="s">
        <v>28</v>
      </c>
      <c r="N159" t="s">
        <v>28</v>
      </c>
      <c r="O159" t="s">
        <v>28</v>
      </c>
      <c r="P159" t="s">
        <v>28</v>
      </c>
      <c r="Q159" t="s">
        <v>28</v>
      </c>
      <c r="R159" t="s">
        <v>28</v>
      </c>
      <c r="S159" t="s">
        <v>28</v>
      </c>
      <c r="T159" t="s">
        <v>28</v>
      </c>
      <c r="U159" t="s">
        <v>28</v>
      </c>
      <c r="V159" t="s">
        <v>28</v>
      </c>
      <c r="W159">
        <v>8.08</v>
      </c>
      <c r="X159" t="s">
        <v>28</v>
      </c>
      <c r="Y159" t="s">
        <v>28</v>
      </c>
      <c r="Z159" t="s">
        <v>28</v>
      </c>
      <c r="AA159" t="s">
        <v>28</v>
      </c>
      <c r="AB159" t="s">
        <v>2340</v>
      </c>
    </row>
    <row r="160" spans="1:28" x14ac:dyDescent="0.25">
      <c r="A160" t="s">
        <v>1127</v>
      </c>
      <c r="B160" s="1">
        <v>45628.479166666664</v>
      </c>
      <c r="C160" t="s">
        <v>28</v>
      </c>
      <c r="D160" t="s">
        <v>52</v>
      </c>
      <c r="E160" t="s">
        <v>1514</v>
      </c>
      <c r="F160" t="s">
        <v>33</v>
      </c>
      <c r="G160" t="s">
        <v>31</v>
      </c>
      <c r="H160" t="s">
        <v>28</v>
      </c>
      <c r="I160" t="s">
        <v>28</v>
      </c>
      <c r="J160" t="s">
        <v>28</v>
      </c>
      <c r="K160" t="s">
        <v>28</v>
      </c>
      <c r="L160" t="s">
        <v>28</v>
      </c>
      <c r="M160" t="s">
        <v>28</v>
      </c>
      <c r="N160" t="s">
        <v>28</v>
      </c>
      <c r="O160">
        <v>4</v>
      </c>
      <c r="P160" t="s">
        <v>28</v>
      </c>
      <c r="Q160" t="s">
        <v>28</v>
      </c>
      <c r="R160" t="s">
        <v>28</v>
      </c>
      <c r="S160" t="s">
        <v>28</v>
      </c>
      <c r="T160" t="s">
        <v>28</v>
      </c>
      <c r="U160" t="s">
        <v>28</v>
      </c>
      <c r="V160" t="s">
        <v>28</v>
      </c>
      <c r="W160" t="s">
        <v>28</v>
      </c>
      <c r="X160" t="s">
        <v>28</v>
      </c>
      <c r="Y160" t="s">
        <v>28</v>
      </c>
      <c r="Z160" t="s">
        <v>28</v>
      </c>
      <c r="AA160" t="s">
        <v>28</v>
      </c>
      <c r="AB160" t="s">
        <v>2340</v>
      </c>
    </row>
    <row r="161" spans="1:28" x14ac:dyDescent="0.25">
      <c r="A161" t="s">
        <v>1127</v>
      </c>
      <c r="B161" s="1">
        <v>45628.479166666664</v>
      </c>
      <c r="C161" t="s">
        <v>28</v>
      </c>
      <c r="D161" t="s">
        <v>52</v>
      </c>
      <c r="E161" t="s">
        <v>1515</v>
      </c>
      <c r="F161" t="s">
        <v>33</v>
      </c>
      <c r="G161" t="s">
        <v>31</v>
      </c>
      <c r="H161" s="2">
        <v>5.0000000000000001E-3</v>
      </c>
      <c r="I161" s="2">
        <v>5.0000000000000001E-4</v>
      </c>
      <c r="J161" s="2">
        <v>2.5000000000000001E-2</v>
      </c>
      <c r="K161" s="2">
        <v>5.0000000000000002E-5</v>
      </c>
      <c r="L161" s="2">
        <v>5.0000000000000001E-4</v>
      </c>
      <c r="M161" s="2">
        <v>5.0000000000000001E-4</v>
      </c>
      <c r="N161">
        <v>5.0000000000000001E-3</v>
      </c>
      <c r="O161">
        <v>4</v>
      </c>
      <c r="P161">
        <v>285</v>
      </c>
      <c r="Q161">
        <v>0.1</v>
      </c>
      <c r="R161">
        <v>102</v>
      </c>
      <c r="S161" s="2">
        <v>5.0000000000000001E-4</v>
      </c>
      <c r="T161">
        <v>4.0000000000000001E-3</v>
      </c>
      <c r="U161" s="2">
        <v>5.0000000000000001E-4</v>
      </c>
      <c r="V161">
        <v>8.0500000000000007</v>
      </c>
      <c r="W161" t="s">
        <v>28</v>
      </c>
      <c r="X161">
        <v>10</v>
      </c>
      <c r="Y161" s="2">
        <v>5.0000000000000001E-4</v>
      </c>
      <c r="Z161" t="s">
        <v>28</v>
      </c>
      <c r="AA161" s="2">
        <v>2.5000000000000001E-3</v>
      </c>
      <c r="AB161" t="s">
        <v>2340</v>
      </c>
    </row>
    <row r="162" spans="1:28" x14ac:dyDescent="0.25">
      <c r="A162" t="s">
        <v>27</v>
      </c>
      <c r="B162" s="1">
        <v>45628.45208333333</v>
      </c>
      <c r="C162" t="s">
        <v>28</v>
      </c>
      <c r="D162" t="s">
        <v>52</v>
      </c>
      <c r="E162" t="s">
        <v>28</v>
      </c>
      <c r="F162" t="s">
        <v>30</v>
      </c>
      <c r="G162" t="s">
        <v>31</v>
      </c>
      <c r="H162" t="s">
        <v>28</v>
      </c>
      <c r="I162" t="s">
        <v>28</v>
      </c>
      <c r="J162" t="s">
        <v>28</v>
      </c>
      <c r="K162" t="s">
        <v>28</v>
      </c>
      <c r="L162" t="s">
        <v>28</v>
      </c>
      <c r="M162" t="s">
        <v>28</v>
      </c>
      <c r="N162" t="s">
        <v>28</v>
      </c>
      <c r="O162" t="s">
        <v>28</v>
      </c>
      <c r="P162" t="s">
        <v>28</v>
      </c>
      <c r="Q162" t="s">
        <v>28</v>
      </c>
      <c r="R162" t="s">
        <v>28</v>
      </c>
      <c r="S162" t="s">
        <v>28</v>
      </c>
      <c r="T162" t="s">
        <v>28</v>
      </c>
      <c r="U162" t="s">
        <v>28</v>
      </c>
      <c r="V162" t="s">
        <v>28</v>
      </c>
      <c r="W162">
        <v>7.11</v>
      </c>
      <c r="X162" t="s">
        <v>28</v>
      </c>
      <c r="Y162" t="s">
        <v>28</v>
      </c>
      <c r="Z162" t="s">
        <v>28</v>
      </c>
      <c r="AA162" t="s">
        <v>28</v>
      </c>
      <c r="AB162" t="s">
        <v>2340</v>
      </c>
    </row>
    <row r="163" spans="1:28" x14ac:dyDescent="0.25">
      <c r="A163" t="s">
        <v>27</v>
      </c>
      <c r="B163" s="1">
        <v>45628.45208333333</v>
      </c>
      <c r="C163" t="s">
        <v>28</v>
      </c>
      <c r="D163" t="s">
        <v>52</v>
      </c>
      <c r="E163" t="s">
        <v>58</v>
      </c>
      <c r="F163" t="s">
        <v>33</v>
      </c>
      <c r="G163" t="s">
        <v>31</v>
      </c>
      <c r="H163" t="s">
        <v>28</v>
      </c>
      <c r="I163" t="s">
        <v>28</v>
      </c>
      <c r="J163" t="s">
        <v>28</v>
      </c>
      <c r="K163" t="s">
        <v>28</v>
      </c>
      <c r="L163" t="s">
        <v>28</v>
      </c>
      <c r="M163" t="s">
        <v>28</v>
      </c>
      <c r="N163" t="s">
        <v>28</v>
      </c>
      <c r="O163">
        <v>7</v>
      </c>
      <c r="P163" t="s">
        <v>28</v>
      </c>
      <c r="Q163" t="s">
        <v>28</v>
      </c>
      <c r="R163" t="s">
        <v>28</v>
      </c>
      <c r="S163" t="s">
        <v>28</v>
      </c>
      <c r="T163" t="s">
        <v>28</v>
      </c>
      <c r="U163" t="s">
        <v>28</v>
      </c>
      <c r="V163" t="s">
        <v>28</v>
      </c>
      <c r="W163" t="s">
        <v>28</v>
      </c>
      <c r="X163" t="s">
        <v>28</v>
      </c>
      <c r="Y163" t="s">
        <v>28</v>
      </c>
      <c r="Z163" t="s">
        <v>28</v>
      </c>
      <c r="AA163" t="s">
        <v>28</v>
      </c>
      <c r="AB163" t="s">
        <v>2340</v>
      </c>
    </row>
    <row r="164" spans="1:28" x14ac:dyDescent="0.25">
      <c r="A164" t="s">
        <v>27</v>
      </c>
      <c r="B164" s="1">
        <v>45628.45208333333</v>
      </c>
      <c r="C164" t="s">
        <v>28</v>
      </c>
      <c r="D164" t="s">
        <v>52</v>
      </c>
      <c r="E164" t="s">
        <v>59</v>
      </c>
      <c r="F164" t="s">
        <v>33</v>
      </c>
      <c r="G164" t="s">
        <v>31</v>
      </c>
      <c r="H164">
        <v>0.03</v>
      </c>
      <c r="I164" s="2">
        <v>5.0000000000000001E-4</v>
      </c>
      <c r="J164" s="2">
        <v>2.5000000000000001E-2</v>
      </c>
      <c r="K164" s="2">
        <v>5.0000000000000002E-5</v>
      </c>
      <c r="L164" s="2">
        <v>5.0000000000000001E-4</v>
      </c>
      <c r="M164">
        <v>1E-3</v>
      </c>
      <c r="N164">
        <v>3.0000000000000001E-3</v>
      </c>
      <c r="O164">
        <v>7</v>
      </c>
      <c r="P164">
        <v>122</v>
      </c>
      <c r="Q164" s="2">
        <v>0.05</v>
      </c>
      <c r="R164">
        <v>47</v>
      </c>
      <c r="S164" s="2">
        <v>5.0000000000000001E-4</v>
      </c>
      <c r="T164">
        <v>8.1000000000000003E-2</v>
      </c>
      <c r="U164">
        <v>1E-3</v>
      </c>
      <c r="V164">
        <v>7.32</v>
      </c>
      <c r="W164" t="s">
        <v>28</v>
      </c>
      <c r="X164">
        <v>12</v>
      </c>
      <c r="Y164" s="2">
        <v>5.0000000000000001E-4</v>
      </c>
      <c r="Z164" t="s">
        <v>28</v>
      </c>
      <c r="AA164" s="2">
        <v>2.5000000000000001E-3</v>
      </c>
      <c r="AB164" t="s">
        <v>2340</v>
      </c>
    </row>
    <row r="165" spans="1:28" x14ac:dyDescent="0.25">
      <c r="A165" t="s">
        <v>2282</v>
      </c>
      <c r="B165" s="1">
        <v>45628.4375</v>
      </c>
      <c r="C165" t="s">
        <v>28</v>
      </c>
      <c r="D165" t="s">
        <v>52</v>
      </c>
      <c r="E165" t="s">
        <v>2295</v>
      </c>
      <c r="F165" t="s">
        <v>33</v>
      </c>
      <c r="G165" t="s">
        <v>31</v>
      </c>
      <c r="H165" t="s">
        <v>28</v>
      </c>
      <c r="I165" t="s">
        <v>28</v>
      </c>
      <c r="J165" t="s">
        <v>28</v>
      </c>
      <c r="K165" t="s">
        <v>28</v>
      </c>
      <c r="L165" t="s">
        <v>28</v>
      </c>
      <c r="M165" t="s">
        <v>28</v>
      </c>
      <c r="N165" t="s">
        <v>28</v>
      </c>
      <c r="O165">
        <v>2</v>
      </c>
      <c r="P165" t="s">
        <v>28</v>
      </c>
      <c r="Q165" t="s">
        <v>28</v>
      </c>
      <c r="R165" t="s">
        <v>28</v>
      </c>
      <c r="S165" t="s">
        <v>28</v>
      </c>
      <c r="T165" t="s">
        <v>28</v>
      </c>
      <c r="U165" t="s">
        <v>28</v>
      </c>
      <c r="V165" t="s">
        <v>28</v>
      </c>
      <c r="W165" t="s">
        <v>28</v>
      </c>
      <c r="X165" t="s">
        <v>28</v>
      </c>
      <c r="Y165" t="s">
        <v>28</v>
      </c>
      <c r="Z165" t="s">
        <v>28</v>
      </c>
      <c r="AA165" t="s">
        <v>28</v>
      </c>
      <c r="AB165" t="s">
        <v>2340</v>
      </c>
    </row>
    <row r="166" spans="1:28" x14ac:dyDescent="0.25">
      <c r="A166" t="s">
        <v>2282</v>
      </c>
      <c r="B166" s="1">
        <v>45628.416666666664</v>
      </c>
      <c r="C166" t="s">
        <v>28</v>
      </c>
      <c r="D166" t="s">
        <v>52</v>
      </c>
      <c r="E166" t="s">
        <v>28</v>
      </c>
      <c r="F166" t="s">
        <v>30</v>
      </c>
      <c r="G166" t="s">
        <v>31</v>
      </c>
      <c r="H166" t="s">
        <v>28</v>
      </c>
      <c r="I166" t="s">
        <v>28</v>
      </c>
      <c r="J166" t="s">
        <v>28</v>
      </c>
      <c r="K166" t="s">
        <v>28</v>
      </c>
      <c r="L166" t="s">
        <v>28</v>
      </c>
      <c r="M166" t="s">
        <v>28</v>
      </c>
      <c r="N166" t="s">
        <v>28</v>
      </c>
      <c r="O166" t="s">
        <v>28</v>
      </c>
      <c r="P166" t="s">
        <v>28</v>
      </c>
      <c r="Q166" t="s">
        <v>28</v>
      </c>
      <c r="R166" t="s">
        <v>28</v>
      </c>
      <c r="S166" t="s">
        <v>28</v>
      </c>
      <c r="T166" t="s">
        <v>28</v>
      </c>
      <c r="U166" t="s">
        <v>28</v>
      </c>
      <c r="V166" t="s">
        <v>28</v>
      </c>
      <c r="W166">
        <v>7.42</v>
      </c>
      <c r="X166" t="s">
        <v>28</v>
      </c>
      <c r="Y166" t="s">
        <v>28</v>
      </c>
      <c r="Z166" t="s">
        <v>28</v>
      </c>
      <c r="AA166" t="s">
        <v>28</v>
      </c>
      <c r="AB166" t="s">
        <v>2340</v>
      </c>
    </row>
    <row r="167" spans="1:28" x14ac:dyDescent="0.25">
      <c r="A167" t="s">
        <v>2282</v>
      </c>
      <c r="B167" s="1">
        <v>45628.416666666664</v>
      </c>
      <c r="C167" t="s">
        <v>28</v>
      </c>
      <c r="D167" t="s">
        <v>52</v>
      </c>
      <c r="E167" t="s">
        <v>2296</v>
      </c>
      <c r="F167" t="s">
        <v>33</v>
      </c>
      <c r="G167" t="s">
        <v>31</v>
      </c>
      <c r="H167">
        <v>0.04</v>
      </c>
      <c r="I167">
        <v>2E-3</v>
      </c>
      <c r="J167">
        <v>0.16</v>
      </c>
      <c r="K167" s="2">
        <v>5.0000000000000002E-5</v>
      </c>
      <c r="L167">
        <v>1E-3</v>
      </c>
      <c r="M167">
        <v>0.18099999999999999</v>
      </c>
      <c r="N167">
        <v>4.4999999999999998E-2</v>
      </c>
      <c r="O167">
        <v>2</v>
      </c>
      <c r="P167">
        <v>2910</v>
      </c>
      <c r="Q167">
        <v>0.3</v>
      </c>
      <c r="R167">
        <v>1640</v>
      </c>
      <c r="S167" s="2">
        <v>5.0000000000000001E-4</v>
      </c>
      <c r="T167">
        <v>1.46</v>
      </c>
      <c r="U167">
        <v>3.2000000000000001E-2</v>
      </c>
      <c r="V167">
        <v>7.18</v>
      </c>
      <c r="W167" t="s">
        <v>28</v>
      </c>
      <c r="X167">
        <v>1890</v>
      </c>
      <c r="Y167" s="2">
        <v>5.0000000000000001E-4</v>
      </c>
      <c r="Z167" t="s">
        <v>28</v>
      </c>
      <c r="AA167">
        <v>1.4999999999999999E-2</v>
      </c>
      <c r="AB167" t="s">
        <v>2340</v>
      </c>
    </row>
    <row r="168" spans="1:28" x14ac:dyDescent="0.25">
      <c r="A168" t="s">
        <v>27</v>
      </c>
      <c r="B168" s="1">
        <v>45627.706944444442</v>
      </c>
      <c r="C168" t="s">
        <v>28</v>
      </c>
      <c r="D168" t="s">
        <v>52</v>
      </c>
      <c r="E168" t="s">
        <v>28</v>
      </c>
      <c r="F168" t="s">
        <v>30</v>
      </c>
      <c r="G168" t="s">
        <v>31</v>
      </c>
      <c r="H168" t="s">
        <v>28</v>
      </c>
      <c r="I168" t="s">
        <v>28</v>
      </c>
      <c r="J168" t="s">
        <v>28</v>
      </c>
      <c r="K168" t="s">
        <v>28</v>
      </c>
      <c r="L168" t="s">
        <v>28</v>
      </c>
      <c r="M168" t="s">
        <v>28</v>
      </c>
      <c r="N168" t="s">
        <v>28</v>
      </c>
      <c r="O168" t="s">
        <v>28</v>
      </c>
      <c r="P168" t="s">
        <v>28</v>
      </c>
      <c r="Q168" t="s">
        <v>28</v>
      </c>
      <c r="R168" t="s">
        <v>28</v>
      </c>
      <c r="S168" t="s">
        <v>28</v>
      </c>
      <c r="T168" t="s">
        <v>28</v>
      </c>
      <c r="U168" t="s">
        <v>28</v>
      </c>
      <c r="V168" t="s">
        <v>28</v>
      </c>
      <c r="W168">
        <v>7.11</v>
      </c>
      <c r="X168" t="s">
        <v>28</v>
      </c>
      <c r="Y168" t="s">
        <v>28</v>
      </c>
      <c r="Z168" t="s">
        <v>28</v>
      </c>
      <c r="AA168" t="s">
        <v>28</v>
      </c>
      <c r="AB168" t="s">
        <v>2340</v>
      </c>
    </row>
    <row r="169" spans="1:28" x14ac:dyDescent="0.25">
      <c r="A169" t="s">
        <v>1135</v>
      </c>
      <c r="B169" s="1">
        <v>45627.6875</v>
      </c>
      <c r="C169" t="s">
        <v>28</v>
      </c>
      <c r="D169" t="s">
        <v>52</v>
      </c>
      <c r="E169" t="s">
        <v>28</v>
      </c>
      <c r="F169" t="s">
        <v>30</v>
      </c>
      <c r="G169" t="s">
        <v>31</v>
      </c>
      <c r="H169" t="s">
        <v>28</v>
      </c>
      <c r="I169" t="s">
        <v>28</v>
      </c>
      <c r="J169" t="s">
        <v>28</v>
      </c>
      <c r="K169" t="s">
        <v>28</v>
      </c>
      <c r="L169" t="s">
        <v>28</v>
      </c>
      <c r="M169" t="s">
        <v>28</v>
      </c>
      <c r="N169" t="s">
        <v>28</v>
      </c>
      <c r="O169" t="s">
        <v>28</v>
      </c>
      <c r="P169" t="s">
        <v>28</v>
      </c>
      <c r="Q169" t="s">
        <v>28</v>
      </c>
      <c r="R169" t="s">
        <v>28</v>
      </c>
      <c r="S169" t="s">
        <v>28</v>
      </c>
      <c r="T169" t="s">
        <v>28</v>
      </c>
      <c r="U169" t="s">
        <v>28</v>
      </c>
      <c r="V169" t="s">
        <v>28</v>
      </c>
      <c r="W169">
        <v>7.1</v>
      </c>
      <c r="X169" t="s">
        <v>28</v>
      </c>
      <c r="Y169" t="s">
        <v>28</v>
      </c>
      <c r="Z169" t="s">
        <v>28</v>
      </c>
      <c r="AA169" t="s">
        <v>28</v>
      </c>
      <c r="AB169" t="s">
        <v>2340</v>
      </c>
    </row>
    <row r="170" spans="1:28" x14ac:dyDescent="0.25">
      <c r="A170" t="s">
        <v>413</v>
      </c>
      <c r="B170" s="1">
        <v>45627.666666666664</v>
      </c>
      <c r="C170" t="s">
        <v>28</v>
      </c>
      <c r="D170" t="s">
        <v>52</v>
      </c>
      <c r="E170" t="s">
        <v>28</v>
      </c>
      <c r="F170" t="s">
        <v>30</v>
      </c>
      <c r="G170" t="s">
        <v>31</v>
      </c>
      <c r="H170" t="s">
        <v>28</v>
      </c>
      <c r="I170" t="s">
        <v>28</v>
      </c>
      <c r="J170" t="s">
        <v>28</v>
      </c>
      <c r="K170" t="s">
        <v>28</v>
      </c>
      <c r="L170" t="s">
        <v>28</v>
      </c>
      <c r="M170" t="s">
        <v>28</v>
      </c>
      <c r="N170" t="s">
        <v>28</v>
      </c>
      <c r="O170" t="s">
        <v>28</v>
      </c>
      <c r="P170" t="s">
        <v>28</v>
      </c>
      <c r="Q170" t="s">
        <v>28</v>
      </c>
      <c r="R170" t="s">
        <v>28</v>
      </c>
      <c r="S170" t="s">
        <v>28</v>
      </c>
      <c r="T170" t="s">
        <v>28</v>
      </c>
      <c r="U170" t="s">
        <v>28</v>
      </c>
      <c r="V170" t="s">
        <v>28</v>
      </c>
      <c r="W170">
        <v>7.09</v>
      </c>
      <c r="X170" t="s">
        <v>28</v>
      </c>
      <c r="Y170" t="s">
        <v>28</v>
      </c>
      <c r="Z170" t="s">
        <v>28</v>
      </c>
      <c r="AA170" t="s">
        <v>28</v>
      </c>
      <c r="AB170" t="s">
        <v>2340</v>
      </c>
    </row>
    <row r="171" spans="1:28" x14ac:dyDescent="0.25">
      <c r="A171" t="s">
        <v>772</v>
      </c>
      <c r="B171" s="1">
        <v>45627.651388888888</v>
      </c>
      <c r="C171" t="s">
        <v>28</v>
      </c>
      <c r="D171" t="s">
        <v>52</v>
      </c>
      <c r="E171" t="s">
        <v>28</v>
      </c>
      <c r="F171" t="s">
        <v>30</v>
      </c>
      <c r="G171" t="s">
        <v>31</v>
      </c>
      <c r="H171" t="s">
        <v>28</v>
      </c>
      <c r="I171" t="s">
        <v>28</v>
      </c>
      <c r="J171" t="s">
        <v>28</v>
      </c>
      <c r="K171" t="s">
        <v>28</v>
      </c>
      <c r="L171" t="s">
        <v>28</v>
      </c>
      <c r="M171" t="s">
        <v>28</v>
      </c>
      <c r="N171" t="s">
        <v>28</v>
      </c>
      <c r="O171" t="s">
        <v>28</v>
      </c>
      <c r="P171" t="s">
        <v>28</v>
      </c>
      <c r="Q171" t="s">
        <v>28</v>
      </c>
      <c r="R171" t="s">
        <v>28</v>
      </c>
      <c r="S171" t="s">
        <v>28</v>
      </c>
      <c r="T171" t="s">
        <v>28</v>
      </c>
      <c r="U171" t="s">
        <v>28</v>
      </c>
      <c r="V171" t="s">
        <v>28</v>
      </c>
      <c r="W171">
        <v>7.15</v>
      </c>
      <c r="X171" t="s">
        <v>28</v>
      </c>
      <c r="Y171" t="s">
        <v>28</v>
      </c>
      <c r="Z171" t="s">
        <v>28</v>
      </c>
      <c r="AA171" t="s">
        <v>28</v>
      </c>
      <c r="AB171" t="s">
        <v>2340</v>
      </c>
    </row>
    <row r="172" spans="1:28" x14ac:dyDescent="0.25">
      <c r="A172" t="s">
        <v>27</v>
      </c>
      <c r="B172" s="1">
        <v>45627.611111111109</v>
      </c>
      <c r="C172" t="s">
        <v>28</v>
      </c>
      <c r="D172" t="s">
        <v>52</v>
      </c>
      <c r="E172" t="s">
        <v>28</v>
      </c>
      <c r="F172" t="s">
        <v>30</v>
      </c>
      <c r="G172" t="s">
        <v>31</v>
      </c>
      <c r="H172" t="s">
        <v>28</v>
      </c>
      <c r="I172" t="s">
        <v>28</v>
      </c>
      <c r="J172" t="s">
        <v>28</v>
      </c>
      <c r="K172" t="s">
        <v>28</v>
      </c>
      <c r="L172" t="s">
        <v>28</v>
      </c>
      <c r="M172" t="s">
        <v>28</v>
      </c>
      <c r="N172" t="s">
        <v>28</v>
      </c>
      <c r="O172" t="s">
        <v>28</v>
      </c>
      <c r="P172" t="s">
        <v>28</v>
      </c>
      <c r="Q172" t="s">
        <v>28</v>
      </c>
      <c r="R172" t="s">
        <v>28</v>
      </c>
      <c r="S172" t="s">
        <v>28</v>
      </c>
      <c r="T172" t="s">
        <v>28</v>
      </c>
      <c r="U172" t="s">
        <v>28</v>
      </c>
      <c r="V172" t="s">
        <v>28</v>
      </c>
      <c r="W172">
        <v>7.06</v>
      </c>
      <c r="X172" t="s">
        <v>28</v>
      </c>
      <c r="Y172" t="s">
        <v>28</v>
      </c>
      <c r="Z172" t="s">
        <v>28</v>
      </c>
      <c r="AA172" t="s">
        <v>28</v>
      </c>
      <c r="AB172" t="s">
        <v>2340</v>
      </c>
    </row>
    <row r="173" spans="1:28" x14ac:dyDescent="0.25">
      <c r="A173" t="s">
        <v>27</v>
      </c>
      <c r="B173" s="1">
        <v>45627.611111111109</v>
      </c>
      <c r="C173" t="s">
        <v>28</v>
      </c>
      <c r="D173" t="s">
        <v>52</v>
      </c>
      <c r="E173" t="s">
        <v>60</v>
      </c>
      <c r="F173" t="s">
        <v>33</v>
      </c>
      <c r="G173" t="s">
        <v>31</v>
      </c>
      <c r="H173">
        <v>0.04</v>
      </c>
      <c r="I173" s="2">
        <v>5.0000000000000001E-4</v>
      </c>
      <c r="J173" s="2">
        <v>2.5000000000000001E-2</v>
      </c>
      <c r="K173" s="2">
        <v>5.0000000000000002E-5</v>
      </c>
      <c r="L173" s="2">
        <v>5.0000000000000001E-4</v>
      </c>
      <c r="M173" s="2">
        <v>5.0000000000000001E-4</v>
      </c>
      <c r="N173">
        <v>3.0000000000000001E-3</v>
      </c>
      <c r="O173">
        <v>6</v>
      </c>
      <c r="P173">
        <v>104</v>
      </c>
      <c r="Q173" s="2">
        <v>0.05</v>
      </c>
      <c r="R173">
        <v>31</v>
      </c>
      <c r="S173" s="2">
        <v>5.0000000000000001E-4</v>
      </c>
      <c r="T173">
        <v>4.3999999999999997E-2</v>
      </c>
      <c r="U173" s="2">
        <v>5.0000000000000001E-4</v>
      </c>
      <c r="V173">
        <v>7.21</v>
      </c>
      <c r="W173" t="s">
        <v>28</v>
      </c>
      <c r="X173">
        <v>10</v>
      </c>
      <c r="Y173" s="2">
        <v>5.0000000000000001E-4</v>
      </c>
      <c r="Z173" t="s">
        <v>28</v>
      </c>
      <c r="AA173" s="2">
        <v>2.5000000000000001E-3</v>
      </c>
      <c r="AB173" t="s">
        <v>2340</v>
      </c>
    </row>
    <row r="174" spans="1:28" x14ac:dyDescent="0.25">
      <c r="A174" t="s">
        <v>1135</v>
      </c>
      <c r="B174" s="1">
        <v>45627.572916666664</v>
      </c>
      <c r="C174" t="s">
        <v>28</v>
      </c>
      <c r="D174" t="s">
        <v>52</v>
      </c>
      <c r="E174" t="s">
        <v>28</v>
      </c>
      <c r="F174" t="s">
        <v>30</v>
      </c>
      <c r="G174" t="s">
        <v>31</v>
      </c>
      <c r="H174" t="s">
        <v>28</v>
      </c>
      <c r="I174" t="s">
        <v>28</v>
      </c>
      <c r="J174" t="s">
        <v>28</v>
      </c>
      <c r="K174" t="s">
        <v>28</v>
      </c>
      <c r="L174" t="s">
        <v>28</v>
      </c>
      <c r="M174" t="s">
        <v>28</v>
      </c>
      <c r="N174" t="s">
        <v>28</v>
      </c>
      <c r="O174" t="s">
        <v>28</v>
      </c>
      <c r="P174" t="s">
        <v>28</v>
      </c>
      <c r="Q174" t="s">
        <v>28</v>
      </c>
      <c r="R174" t="s">
        <v>28</v>
      </c>
      <c r="S174" t="s">
        <v>28</v>
      </c>
      <c r="T174" t="s">
        <v>28</v>
      </c>
      <c r="U174" t="s">
        <v>28</v>
      </c>
      <c r="V174" t="s">
        <v>28</v>
      </c>
      <c r="W174">
        <v>7.09</v>
      </c>
      <c r="X174" t="s">
        <v>28</v>
      </c>
      <c r="Y174" t="s">
        <v>28</v>
      </c>
      <c r="Z174" t="s">
        <v>28</v>
      </c>
      <c r="AA174" t="s">
        <v>28</v>
      </c>
      <c r="AB174" t="s">
        <v>2340</v>
      </c>
    </row>
    <row r="175" spans="1:28" x14ac:dyDescent="0.25">
      <c r="A175" t="s">
        <v>1135</v>
      </c>
      <c r="B175" s="1">
        <v>45627.572916666664</v>
      </c>
      <c r="C175" t="s">
        <v>28</v>
      </c>
      <c r="D175" t="s">
        <v>52</v>
      </c>
      <c r="E175" t="s">
        <v>1258</v>
      </c>
      <c r="F175" t="s">
        <v>33</v>
      </c>
      <c r="G175" t="s">
        <v>31</v>
      </c>
      <c r="H175" t="s">
        <v>28</v>
      </c>
      <c r="I175" t="s">
        <v>28</v>
      </c>
      <c r="J175" t="s">
        <v>28</v>
      </c>
      <c r="K175" t="s">
        <v>28</v>
      </c>
      <c r="L175" t="s">
        <v>28</v>
      </c>
      <c r="M175" t="s">
        <v>28</v>
      </c>
      <c r="N175" t="s">
        <v>28</v>
      </c>
      <c r="O175">
        <v>8</v>
      </c>
      <c r="P175" t="s">
        <v>28</v>
      </c>
      <c r="Q175" t="s">
        <v>28</v>
      </c>
      <c r="R175" t="s">
        <v>28</v>
      </c>
      <c r="S175" t="s">
        <v>28</v>
      </c>
      <c r="T175" t="s">
        <v>28</v>
      </c>
      <c r="U175" t="s">
        <v>28</v>
      </c>
      <c r="V175" t="s">
        <v>28</v>
      </c>
      <c r="W175" t="s">
        <v>28</v>
      </c>
      <c r="X175" t="s">
        <v>28</v>
      </c>
      <c r="Y175" t="s">
        <v>28</v>
      </c>
      <c r="Z175" t="s">
        <v>28</v>
      </c>
      <c r="AA175" t="s">
        <v>28</v>
      </c>
      <c r="AB175" t="s">
        <v>2340</v>
      </c>
    </row>
    <row r="176" spans="1:28" x14ac:dyDescent="0.25">
      <c r="A176" t="s">
        <v>1135</v>
      </c>
      <c r="B176" s="1">
        <v>45627.572916666664</v>
      </c>
      <c r="C176" t="s">
        <v>28</v>
      </c>
      <c r="D176" t="s">
        <v>52</v>
      </c>
      <c r="E176" t="s">
        <v>1259</v>
      </c>
      <c r="F176" t="s">
        <v>33</v>
      </c>
      <c r="G176" t="s">
        <v>31</v>
      </c>
      <c r="H176">
        <v>0.03</v>
      </c>
      <c r="I176" s="2">
        <v>5.0000000000000001E-4</v>
      </c>
      <c r="J176" s="2">
        <v>2.5000000000000001E-2</v>
      </c>
      <c r="K176" s="2">
        <v>5.0000000000000002E-5</v>
      </c>
      <c r="L176" s="2">
        <v>5.0000000000000001E-4</v>
      </c>
      <c r="M176">
        <v>1E-3</v>
      </c>
      <c r="N176">
        <v>4.0000000000000001E-3</v>
      </c>
      <c r="O176">
        <v>8</v>
      </c>
      <c r="P176">
        <v>67</v>
      </c>
      <c r="Q176" s="2">
        <v>0.05</v>
      </c>
      <c r="R176">
        <v>34</v>
      </c>
      <c r="S176" s="2">
        <v>5.0000000000000001E-4</v>
      </c>
      <c r="T176">
        <v>2.4E-2</v>
      </c>
      <c r="U176" s="2">
        <v>5.0000000000000001E-4</v>
      </c>
      <c r="V176">
        <v>7.18</v>
      </c>
      <c r="W176" t="s">
        <v>28</v>
      </c>
      <c r="X176">
        <v>3</v>
      </c>
      <c r="Y176" s="2">
        <v>5.0000000000000001E-4</v>
      </c>
      <c r="Z176" t="s">
        <v>28</v>
      </c>
      <c r="AA176" s="2">
        <v>2.5000000000000001E-3</v>
      </c>
      <c r="AB176" t="s">
        <v>2340</v>
      </c>
    </row>
    <row r="177" spans="1:28" x14ac:dyDescent="0.25">
      <c r="A177" t="s">
        <v>413</v>
      </c>
      <c r="B177" s="1">
        <v>45627.48333333333</v>
      </c>
      <c r="C177" t="s">
        <v>28</v>
      </c>
      <c r="D177" t="s">
        <v>52</v>
      </c>
      <c r="E177" t="s">
        <v>28</v>
      </c>
      <c r="F177" t="s">
        <v>30</v>
      </c>
      <c r="G177" t="s">
        <v>31</v>
      </c>
      <c r="H177" t="s">
        <v>28</v>
      </c>
      <c r="I177" t="s">
        <v>28</v>
      </c>
      <c r="J177" t="s">
        <v>28</v>
      </c>
      <c r="K177" t="s">
        <v>28</v>
      </c>
      <c r="L177" t="s">
        <v>28</v>
      </c>
      <c r="M177" t="s">
        <v>28</v>
      </c>
      <c r="N177" t="s">
        <v>28</v>
      </c>
      <c r="O177" t="s">
        <v>28</v>
      </c>
      <c r="P177" t="s">
        <v>28</v>
      </c>
      <c r="Q177" t="s">
        <v>28</v>
      </c>
      <c r="R177" t="s">
        <v>28</v>
      </c>
      <c r="S177" t="s">
        <v>28</v>
      </c>
      <c r="T177" t="s">
        <v>28</v>
      </c>
      <c r="U177" t="s">
        <v>28</v>
      </c>
      <c r="V177" t="s">
        <v>28</v>
      </c>
      <c r="W177">
        <v>7.08</v>
      </c>
      <c r="X177" t="s">
        <v>28</v>
      </c>
      <c r="Y177" t="s">
        <v>28</v>
      </c>
      <c r="Z177" t="s">
        <v>28</v>
      </c>
      <c r="AA177" t="s">
        <v>28</v>
      </c>
      <c r="AB177" t="s">
        <v>2340</v>
      </c>
    </row>
    <row r="178" spans="1:28" x14ac:dyDescent="0.25">
      <c r="A178" t="s">
        <v>413</v>
      </c>
      <c r="B178" s="1">
        <v>45627.48333333333</v>
      </c>
      <c r="C178" t="s">
        <v>28</v>
      </c>
      <c r="D178" t="s">
        <v>52</v>
      </c>
      <c r="E178" t="s">
        <v>430</v>
      </c>
      <c r="F178" t="s">
        <v>33</v>
      </c>
      <c r="G178" t="s">
        <v>31</v>
      </c>
      <c r="H178" t="s">
        <v>28</v>
      </c>
      <c r="I178" t="s">
        <v>28</v>
      </c>
      <c r="J178" t="s">
        <v>28</v>
      </c>
      <c r="K178" t="s">
        <v>28</v>
      </c>
      <c r="L178" t="s">
        <v>28</v>
      </c>
      <c r="M178" t="s">
        <v>28</v>
      </c>
      <c r="N178" t="s">
        <v>28</v>
      </c>
      <c r="O178">
        <v>7</v>
      </c>
      <c r="P178" t="s">
        <v>28</v>
      </c>
      <c r="Q178" t="s">
        <v>28</v>
      </c>
      <c r="R178" t="s">
        <v>28</v>
      </c>
      <c r="S178" t="s">
        <v>28</v>
      </c>
      <c r="T178" t="s">
        <v>28</v>
      </c>
      <c r="U178" t="s">
        <v>28</v>
      </c>
      <c r="V178" t="s">
        <v>28</v>
      </c>
      <c r="W178" t="s">
        <v>28</v>
      </c>
      <c r="X178" t="s">
        <v>28</v>
      </c>
      <c r="Y178" t="s">
        <v>28</v>
      </c>
      <c r="Z178" t="s">
        <v>28</v>
      </c>
      <c r="AA178" t="s">
        <v>28</v>
      </c>
      <c r="AB178" t="s">
        <v>2340</v>
      </c>
    </row>
    <row r="179" spans="1:28" x14ac:dyDescent="0.25">
      <c r="A179" t="s">
        <v>413</v>
      </c>
      <c r="B179" s="1">
        <v>45627.48333333333</v>
      </c>
      <c r="C179" t="s">
        <v>28</v>
      </c>
      <c r="D179" t="s">
        <v>52</v>
      </c>
      <c r="E179" t="s">
        <v>431</v>
      </c>
      <c r="F179" t="s">
        <v>33</v>
      </c>
      <c r="G179" t="s">
        <v>31</v>
      </c>
      <c r="H179">
        <v>0.01</v>
      </c>
      <c r="I179" s="2">
        <v>5.0000000000000001E-4</v>
      </c>
      <c r="J179" s="2">
        <v>2.5000000000000001E-2</v>
      </c>
      <c r="K179" s="2">
        <v>5.0000000000000002E-5</v>
      </c>
      <c r="L179" s="2">
        <v>5.0000000000000001E-4</v>
      </c>
      <c r="M179" s="2">
        <v>5.0000000000000001E-4</v>
      </c>
      <c r="N179" s="2">
        <v>5.0000000000000001E-4</v>
      </c>
      <c r="O179">
        <v>7</v>
      </c>
      <c r="P179">
        <v>68</v>
      </c>
      <c r="Q179" s="2">
        <v>0.05</v>
      </c>
      <c r="R179">
        <v>27</v>
      </c>
      <c r="S179" s="2">
        <v>5.0000000000000001E-4</v>
      </c>
      <c r="T179">
        <v>1.7999999999999999E-2</v>
      </c>
      <c r="U179" s="2">
        <v>5.0000000000000001E-4</v>
      </c>
      <c r="V179">
        <v>6.95</v>
      </c>
      <c r="W179" t="s">
        <v>28</v>
      </c>
      <c r="X179">
        <v>7</v>
      </c>
      <c r="Y179" s="2">
        <v>5.0000000000000001E-4</v>
      </c>
      <c r="Z179" t="s">
        <v>28</v>
      </c>
      <c r="AA179">
        <v>5.0000000000000001E-3</v>
      </c>
      <c r="AB179" t="s">
        <v>2340</v>
      </c>
    </row>
    <row r="180" spans="1:28" x14ac:dyDescent="0.25">
      <c r="A180" t="s">
        <v>1127</v>
      </c>
      <c r="B180" s="1">
        <v>45627.447916666664</v>
      </c>
      <c r="C180" t="s">
        <v>28</v>
      </c>
      <c r="D180" t="s">
        <v>52</v>
      </c>
      <c r="E180" t="s">
        <v>28</v>
      </c>
      <c r="F180" t="s">
        <v>30</v>
      </c>
      <c r="G180" t="s">
        <v>31</v>
      </c>
      <c r="H180" t="s">
        <v>28</v>
      </c>
      <c r="I180" t="s">
        <v>28</v>
      </c>
      <c r="J180" t="s">
        <v>28</v>
      </c>
      <c r="K180" t="s">
        <v>28</v>
      </c>
      <c r="L180" t="s">
        <v>28</v>
      </c>
      <c r="M180" t="s">
        <v>28</v>
      </c>
      <c r="N180" t="s">
        <v>28</v>
      </c>
      <c r="O180" t="s">
        <v>28</v>
      </c>
      <c r="P180" t="s">
        <v>28</v>
      </c>
      <c r="Q180" t="s">
        <v>28</v>
      </c>
      <c r="R180" t="s">
        <v>28</v>
      </c>
      <c r="S180" t="s">
        <v>28</v>
      </c>
      <c r="T180" t="s">
        <v>28</v>
      </c>
      <c r="U180" t="s">
        <v>28</v>
      </c>
      <c r="V180" t="s">
        <v>28</v>
      </c>
      <c r="W180">
        <v>8.07</v>
      </c>
      <c r="X180" t="s">
        <v>28</v>
      </c>
      <c r="Y180" t="s">
        <v>28</v>
      </c>
      <c r="Z180" t="s">
        <v>28</v>
      </c>
      <c r="AA180" t="s">
        <v>28</v>
      </c>
      <c r="AB180" t="s">
        <v>2340</v>
      </c>
    </row>
    <row r="181" spans="1:28" x14ac:dyDescent="0.25">
      <c r="A181" t="s">
        <v>1127</v>
      </c>
      <c r="B181" s="1">
        <v>45627.447916666664</v>
      </c>
      <c r="C181" t="s">
        <v>28</v>
      </c>
      <c r="D181" t="s">
        <v>52</v>
      </c>
      <c r="E181" t="s">
        <v>1516</v>
      </c>
      <c r="F181" t="s">
        <v>33</v>
      </c>
      <c r="G181" t="s">
        <v>31</v>
      </c>
      <c r="H181" t="s">
        <v>28</v>
      </c>
      <c r="I181" t="s">
        <v>28</v>
      </c>
      <c r="J181" t="s">
        <v>28</v>
      </c>
      <c r="K181" t="s">
        <v>28</v>
      </c>
      <c r="L181" t="s">
        <v>28</v>
      </c>
      <c r="M181" t="s">
        <v>28</v>
      </c>
      <c r="N181" t="s">
        <v>28</v>
      </c>
      <c r="O181">
        <v>4</v>
      </c>
      <c r="P181" t="s">
        <v>28</v>
      </c>
      <c r="Q181" t="s">
        <v>28</v>
      </c>
      <c r="R181" t="s">
        <v>28</v>
      </c>
      <c r="S181" t="s">
        <v>28</v>
      </c>
      <c r="T181" t="s">
        <v>28</v>
      </c>
      <c r="U181" t="s">
        <v>28</v>
      </c>
      <c r="V181" t="s">
        <v>28</v>
      </c>
      <c r="W181" t="s">
        <v>28</v>
      </c>
      <c r="X181" t="s">
        <v>28</v>
      </c>
      <c r="Y181" t="s">
        <v>28</v>
      </c>
      <c r="Z181" t="s">
        <v>28</v>
      </c>
      <c r="AA181" t="s">
        <v>28</v>
      </c>
      <c r="AB181" t="s">
        <v>2340</v>
      </c>
    </row>
    <row r="182" spans="1:28" x14ac:dyDescent="0.25">
      <c r="A182" t="s">
        <v>1127</v>
      </c>
      <c r="B182" s="1">
        <v>45627.447916666664</v>
      </c>
      <c r="C182" t="s">
        <v>28</v>
      </c>
      <c r="D182" t="s">
        <v>52</v>
      </c>
      <c r="E182" t="s">
        <v>1517</v>
      </c>
      <c r="F182" t="s">
        <v>33</v>
      </c>
      <c r="G182" t="s">
        <v>31</v>
      </c>
      <c r="H182" s="2">
        <v>5.0000000000000001E-3</v>
      </c>
      <c r="I182" s="2">
        <v>5.0000000000000001E-4</v>
      </c>
      <c r="J182" s="2">
        <v>2.5000000000000001E-2</v>
      </c>
      <c r="K182" s="2">
        <v>5.0000000000000002E-5</v>
      </c>
      <c r="L182" s="2">
        <v>5.0000000000000001E-4</v>
      </c>
      <c r="M182" s="2">
        <v>5.0000000000000001E-4</v>
      </c>
      <c r="N182">
        <v>3.0000000000000001E-3</v>
      </c>
      <c r="O182">
        <v>4</v>
      </c>
      <c r="P182">
        <v>264</v>
      </c>
      <c r="Q182">
        <v>0.2</v>
      </c>
      <c r="R182">
        <v>95</v>
      </c>
      <c r="S182" s="2">
        <v>5.0000000000000001E-4</v>
      </c>
      <c r="T182">
        <v>5.0000000000000001E-3</v>
      </c>
      <c r="U182" s="2">
        <v>5.0000000000000001E-4</v>
      </c>
      <c r="V182">
        <v>8.08</v>
      </c>
      <c r="W182" t="s">
        <v>28</v>
      </c>
      <c r="X182">
        <v>3</v>
      </c>
      <c r="Y182" s="2">
        <v>5.0000000000000001E-4</v>
      </c>
      <c r="Z182" t="s">
        <v>28</v>
      </c>
      <c r="AA182" s="2">
        <v>2.5000000000000001E-3</v>
      </c>
      <c r="AB182" t="s">
        <v>2340</v>
      </c>
    </row>
    <row r="183" spans="1:28" x14ac:dyDescent="0.25">
      <c r="A183" t="s">
        <v>772</v>
      </c>
      <c r="B183" s="1">
        <v>45627.435416666667</v>
      </c>
      <c r="C183" t="s">
        <v>28</v>
      </c>
      <c r="D183" t="s">
        <v>52</v>
      </c>
      <c r="E183" t="s">
        <v>28</v>
      </c>
      <c r="F183" t="s">
        <v>30</v>
      </c>
      <c r="G183" t="s">
        <v>31</v>
      </c>
      <c r="H183" t="s">
        <v>28</v>
      </c>
      <c r="I183" t="s">
        <v>28</v>
      </c>
      <c r="J183" t="s">
        <v>28</v>
      </c>
      <c r="K183" t="s">
        <v>28</v>
      </c>
      <c r="L183" t="s">
        <v>28</v>
      </c>
      <c r="M183" t="s">
        <v>28</v>
      </c>
      <c r="N183" t="s">
        <v>28</v>
      </c>
      <c r="O183" t="s">
        <v>28</v>
      </c>
      <c r="P183" t="s">
        <v>28</v>
      </c>
      <c r="Q183" t="s">
        <v>28</v>
      </c>
      <c r="R183" t="s">
        <v>28</v>
      </c>
      <c r="S183" t="s">
        <v>28</v>
      </c>
      <c r="T183" t="s">
        <v>28</v>
      </c>
      <c r="U183" t="s">
        <v>28</v>
      </c>
      <c r="V183" t="s">
        <v>28</v>
      </c>
      <c r="W183">
        <v>7.11</v>
      </c>
      <c r="X183" t="s">
        <v>28</v>
      </c>
      <c r="Y183" t="s">
        <v>28</v>
      </c>
      <c r="Z183" t="s">
        <v>28</v>
      </c>
      <c r="AA183" t="s">
        <v>28</v>
      </c>
      <c r="AB183" t="s">
        <v>2340</v>
      </c>
    </row>
    <row r="184" spans="1:28" x14ac:dyDescent="0.25">
      <c r="A184" t="s">
        <v>772</v>
      </c>
      <c r="B184" s="1">
        <v>45627.435416666667</v>
      </c>
      <c r="C184" t="s">
        <v>28</v>
      </c>
      <c r="D184" t="s">
        <v>52</v>
      </c>
      <c r="E184" t="s">
        <v>791</v>
      </c>
      <c r="F184" t="s">
        <v>33</v>
      </c>
      <c r="G184" t="s">
        <v>31</v>
      </c>
      <c r="H184" t="s">
        <v>28</v>
      </c>
      <c r="I184" t="s">
        <v>28</v>
      </c>
      <c r="J184" t="s">
        <v>28</v>
      </c>
      <c r="K184" t="s">
        <v>28</v>
      </c>
      <c r="L184" t="s">
        <v>28</v>
      </c>
      <c r="M184" t="s">
        <v>28</v>
      </c>
      <c r="N184" t="s">
        <v>28</v>
      </c>
      <c r="O184">
        <v>7</v>
      </c>
      <c r="P184" t="s">
        <v>28</v>
      </c>
      <c r="Q184" t="s">
        <v>28</v>
      </c>
      <c r="R184" t="s">
        <v>28</v>
      </c>
      <c r="S184" t="s">
        <v>28</v>
      </c>
      <c r="T184" t="s">
        <v>28</v>
      </c>
      <c r="U184" t="s">
        <v>28</v>
      </c>
      <c r="V184" t="s">
        <v>28</v>
      </c>
      <c r="W184" t="s">
        <v>28</v>
      </c>
      <c r="X184" t="s">
        <v>28</v>
      </c>
      <c r="Y184" t="s">
        <v>28</v>
      </c>
      <c r="Z184" t="s">
        <v>28</v>
      </c>
      <c r="AA184" t="s">
        <v>28</v>
      </c>
      <c r="AB184" t="s">
        <v>2340</v>
      </c>
    </row>
    <row r="185" spans="1:28" x14ac:dyDescent="0.25">
      <c r="A185" t="s">
        <v>772</v>
      </c>
      <c r="B185" s="1">
        <v>45627.435416666667</v>
      </c>
      <c r="C185" t="s">
        <v>28</v>
      </c>
      <c r="D185" t="s">
        <v>52</v>
      </c>
      <c r="E185" t="s">
        <v>792</v>
      </c>
      <c r="F185" t="s">
        <v>33</v>
      </c>
      <c r="G185" t="s">
        <v>31</v>
      </c>
      <c r="H185">
        <v>0.02</v>
      </c>
      <c r="I185" s="2">
        <v>5.0000000000000001E-4</v>
      </c>
      <c r="J185" s="2">
        <v>2.5000000000000001E-2</v>
      </c>
      <c r="K185" s="2">
        <v>5.0000000000000002E-5</v>
      </c>
      <c r="L185" s="2">
        <v>5.0000000000000001E-4</v>
      </c>
      <c r="M185" s="2">
        <v>5.0000000000000001E-4</v>
      </c>
      <c r="N185">
        <v>2E-3</v>
      </c>
      <c r="O185">
        <v>7</v>
      </c>
      <c r="P185">
        <v>66</v>
      </c>
      <c r="Q185" s="2">
        <v>0.05</v>
      </c>
      <c r="R185">
        <v>50</v>
      </c>
      <c r="S185" s="2">
        <v>5.0000000000000001E-4</v>
      </c>
      <c r="T185">
        <v>0.02</v>
      </c>
      <c r="U185" s="2">
        <v>5.0000000000000001E-4</v>
      </c>
      <c r="V185">
        <v>6.63</v>
      </c>
      <c r="W185" t="s">
        <v>28</v>
      </c>
      <c r="X185">
        <v>10</v>
      </c>
      <c r="Y185" s="2">
        <v>5.0000000000000001E-4</v>
      </c>
      <c r="Z185" t="s">
        <v>28</v>
      </c>
      <c r="AA185">
        <v>6.0000000000000001E-3</v>
      </c>
      <c r="AB185" t="s">
        <v>2340</v>
      </c>
    </row>
    <row r="186" spans="1:28" x14ac:dyDescent="0.25">
      <c r="A186" t="s">
        <v>2282</v>
      </c>
      <c r="B186" s="1">
        <v>45627.408333333333</v>
      </c>
      <c r="C186" t="s">
        <v>28</v>
      </c>
      <c r="D186" t="s">
        <v>52</v>
      </c>
      <c r="E186" t="s">
        <v>28</v>
      </c>
      <c r="F186" t="s">
        <v>30</v>
      </c>
      <c r="G186" t="s">
        <v>31</v>
      </c>
      <c r="H186" t="s">
        <v>28</v>
      </c>
      <c r="I186" t="s">
        <v>28</v>
      </c>
      <c r="J186" t="s">
        <v>28</v>
      </c>
      <c r="K186" t="s">
        <v>28</v>
      </c>
      <c r="L186" t="s">
        <v>28</v>
      </c>
      <c r="M186" t="s">
        <v>28</v>
      </c>
      <c r="N186" t="s">
        <v>28</v>
      </c>
      <c r="O186" t="s">
        <v>28</v>
      </c>
      <c r="P186" t="s">
        <v>28</v>
      </c>
      <c r="Q186" t="s">
        <v>28</v>
      </c>
      <c r="R186" t="s">
        <v>28</v>
      </c>
      <c r="S186" t="s">
        <v>28</v>
      </c>
      <c r="T186" t="s">
        <v>28</v>
      </c>
      <c r="U186" t="s">
        <v>28</v>
      </c>
      <c r="V186" t="s">
        <v>28</v>
      </c>
      <c r="W186">
        <v>7.69</v>
      </c>
      <c r="X186" t="s">
        <v>28</v>
      </c>
      <c r="Y186" t="s">
        <v>28</v>
      </c>
      <c r="Z186" t="s">
        <v>28</v>
      </c>
      <c r="AA186" t="s">
        <v>28</v>
      </c>
      <c r="AB186" t="s">
        <v>2340</v>
      </c>
    </row>
    <row r="187" spans="1:28" x14ac:dyDescent="0.25">
      <c r="A187" t="s">
        <v>2282</v>
      </c>
      <c r="B187" s="1">
        <v>45627.408333333333</v>
      </c>
      <c r="C187" t="s">
        <v>28</v>
      </c>
      <c r="D187" t="s">
        <v>52</v>
      </c>
      <c r="E187" t="s">
        <v>2297</v>
      </c>
      <c r="F187" t="s">
        <v>33</v>
      </c>
      <c r="G187" t="s">
        <v>31</v>
      </c>
      <c r="H187">
        <v>0.02</v>
      </c>
      <c r="I187" s="2">
        <v>5.0000000000000001E-4</v>
      </c>
      <c r="J187">
        <v>0.05</v>
      </c>
      <c r="K187" s="2">
        <v>5.0000000000000002E-5</v>
      </c>
      <c r="L187" s="2">
        <v>5.0000000000000001E-4</v>
      </c>
      <c r="M187">
        <v>0.109</v>
      </c>
      <c r="N187">
        <v>0.02</v>
      </c>
      <c r="O187">
        <v>1</v>
      </c>
      <c r="P187">
        <v>4240</v>
      </c>
      <c r="Q187">
        <v>0.4</v>
      </c>
      <c r="R187">
        <v>3440</v>
      </c>
      <c r="S187" s="2">
        <v>5.0000000000000001E-4</v>
      </c>
      <c r="T187">
        <v>0.86599999999999999</v>
      </c>
      <c r="U187">
        <v>2.1000000000000001E-2</v>
      </c>
      <c r="V187">
        <v>7.41</v>
      </c>
      <c r="W187" t="s">
        <v>28</v>
      </c>
      <c r="X187">
        <v>3300</v>
      </c>
      <c r="Y187" s="2">
        <v>5.0000000000000001E-4</v>
      </c>
      <c r="Z187" t="s">
        <v>28</v>
      </c>
      <c r="AA187">
        <v>0.01</v>
      </c>
      <c r="AB187" t="s">
        <v>2340</v>
      </c>
    </row>
    <row r="188" spans="1:28" x14ac:dyDescent="0.25">
      <c r="A188" t="s">
        <v>1864</v>
      </c>
      <c r="B188" s="1">
        <v>45625.53125</v>
      </c>
      <c r="C188" t="s">
        <v>28</v>
      </c>
      <c r="D188" s="5" t="s">
        <v>2344</v>
      </c>
      <c r="E188" t="s">
        <v>1866</v>
      </c>
      <c r="F188" t="s">
        <v>33</v>
      </c>
      <c r="G188" t="s">
        <v>31</v>
      </c>
      <c r="H188" s="2">
        <v>5.0000000000000001E-3</v>
      </c>
      <c r="I188">
        <v>1E-3</v>
      </c>
      <c r="J188" s="2">
        <v>2.5000000000000001E-2</v>
      </c>
      <c r="K188">
        <v>1E-4</v>
      </c>
      <c r="L188" s="2">
        <v>5.0000000000000001E-4</v>
      </c>
      <c r="M188">
        <v>5.8000000000000003E-2</v>
      </c>
      <c r="N188">
        <v>0.86499999999999999</v>
      </c>
      <c r="O188">
        <v>4</v>
      </c>
      <c r="P188">
        <v>442</v>
      </c>
      <c r="Q188">
        <v>0.1</v>
      </c>
      <c r="R188">
        <v>230</v>
      </c>
      <c r="S188" s="2">
        <v>5.0000000000000001E-4</v>
      </c>
      <c r="T188">
        <v>0.374</v>
      </c>
      <c r="U188">
        <v>3.2000000000000001E-2</v>
      </c>
      <c r="V188">
        <v>6.7</v>
      </c>
      <c r="W188" t="s">
        <v>28</v>
      </c>
      <c r="X188">
        <v>205</v>
      </c>
      <c r="Y188" s="2">
        <v>5.0000000000000001E-4</v>
      </c>
      <c r="Z188" t="s">
        <v>28</v>
      </c>
      <c r="AA188">
        <v>0.03</v>
      </c>
      <c r="AB188" t="s">
        <v>2340</v>
      </c>
    </row>
    <row r="189" spans="1:28" x14ac:dyDescent="0.25">
      <c r="A189" t="s">
        <v>1127</v>
      </c>
      <c r="B189" s="1">
        <v>45625.513888888891</v>
      </c>
      <c r="C189" t="s">
        <v>28</v>
      </c>
      <c r="D189" s="5" t="s">
        <v>2344</v>
      </c>
      <c r="E189" t="s">
        <v>1518</v>
      </c>
      <c r="F189" t="s">
        <v>33</v>
      </c>
      <c r="G189" t="s">
        <v>31</v>
      </c>
      <c r="H189" s="2">
        <v>5.0000000000000001E-3</v>
      </c>
      <c r="I189" s="2">
        <v>5.0000000000000001E-4</v>
      </c>
      <c r="J189" s="2">
        <v>2.5000000000000001E-2</v>
      </c>
      <c r="K189" s="2">
        <v>5.0000000000000002E-5</v>
      </c>
      <c r="L189" s="2">
        <v>5.0000000000000001E-4</v>
      </c>
      <c r="M189" s="2">
        <v>5.0000000000000001E-4</v>
      </c>
      <c r="N189" s="2">
        <v>5.0000000000000001E-4</v>
      </c>
      <c r="O189">
        <v>6</v>
      </c>
      <c r="P189">
        <v>273</v>
      </c>
      <c r="Q189">
        <v>0.1</v>
      </c>
      <c r="R189">
        <v>106</v>
      </c>
      <c r="S189" s="2">
        <v>5.0000000000000001E-4</v>
      </c>
      <c r="T189">
        <v>8.8999999999999996E-2</v>
      </c>
      <c r="U189" s="2">
        <v>5.0000000000000001E-4</v>
      </c>
      <c r="V189">
        <v>7.92</v>
      </c>
      <c r="W189" t="s">
        <v>28</v>
      </c>
      <c r="X189">
        <v>5</v>
      </c>
      <c r="Y189" s="2">
        <v>5.0000000000000001E-4</v>
      </c>
      <c r="Z189" t="s">
        <v>28</v>
      </c>
      <c r="AA189">
        <v>8.0000000000000002E-3</v>
      </c>
      <c r="AB189" t="s">
        <v>2340</v>
      </c>
    </row>
    <row r="190" spans="1:28" x14ac:dyDescent="0.25">
      <c r="A190" t="s">
        <v>27</v>
      </c>
      <c r="B190" s="1">
        <v>45625.489583333336</v>
      </c>
      <c r="C190" t="s">
        <v>28</v>
      </c>
      <c r="D190" s="5" t="s">
        <v>2344</v>
      </c>
      <c r="E190" t="s">
        <v>61</v>
      </c>
      <c r="F190" t="s">
        <v>33</v>
      </c>
      <c r="G190" t="s">
        <v>31</v>
      </c>
      <c r="H190">
        <v>0.12</v>
      </c>
      <c r="I190" s="2">
        <v>5.0000000000000001E-4</v>
      </c>
      <c r="J190" s="2">
        <v>2.5000000000000001E-2</v>
      </c>
      <c r="K190" s="2">
        <v>5.0000000000000002E-5</v>
      </c>
      <c r="L190" s="2">
        <v>5.0000000000000001E-4</v>
      </c>
      <c r="M190" s="2">
        <v>5.0000000000000001E-4</v>
      </c>
      <c r="N190">
        <v>2E-3</v>
      </c>
      <c r="O190">
        <v>11</v>
      </c>
      <c r="P190">
        <v>88</v>
      </c>
      <c r="Q190">
        <v>0.1</v>
      </c>
      <c r="R190">
        <v>2</v>
      </c>
      <c r="S190" s="2">
        <v>5.0000000000000001E-4</v>
      </c>
      <c r="T190">
        <v>2.5999999999999999E-2</v>
      </c>
      <c r="U190" s="2">
        <v>5.0000000000000001E-4</v>
      </c>
      <c r="V190">
        <v>6.92</v>
      </c>
      <c r="W190" t="s">
        <v>28</v>
      </c>
      <c r="X190">
        <v>6</v>
      </c>
      <c r="Y190" s="2">
        <v>5.0000000000000001E-4</v>
      </c>
      <c r="Z190" t="s">
        <v>28</v>
      </c>
      <c r="AA190">
        <v>1.0999999999999999E-2</v>
      </c>
      <c r="AB190" t="s">
        <v>2340</v>
      </c>
    </row>
    <row r="191" spans="1:28" x14ac:dyDescent="0.25">
      <c r="A191" t="s">
        <v>2033</v>
      </c>
      <c r="B191" s="1">
        <v>45625.444444444445</v>
      </c>
      <c r="C191" t="s">
        <v>28</v>
      </c>
      <c r="D191" s="5" t="s">
        <v>2344</v>
      </c>
      <c r="E191" t="s">
        <v>2037</v>
      </c>
      <c r="F191" t="s">
        <v>33</v>
      </c>
      <c r="G191" t="s">
        <v>31</v>
      </c>
      <c r="H191">
        <v>0.1</v>
      </c>
      <c r="I191" s="2">
        <v>5.0000000000000001E-4</v>
      </c>
      <c r="J191" s="2">
        <v>2.5000000000000001E-2</v>
      </c>
      <c r="K191" s="2">
        <v>5.0000000000000002E-5</v>
      </c>
      <c r="L191" s="2">
        <v>5.0000000000000001E-4</v>
      </c>
      <c r="M191">
        <v>1E-3</v>
      </c>
      <c r="N191">
        <v>3.0000000000000001E-3</v>
      </c>
      <c r="O191">
        <v>11</v>
      </c>
      <c r="P191">
        <v>25</v>
      </c>
      <c r="Q191" s="2">
        <v>0.05</v>
      </c>
      <c r="R191" s="2">
        <v>0.5</v>
      </c>
      <c r="S191" s="2">
        <v>5.0000000000000001E-4</v>
      </c>
      <c r="T191">
        <v>5.3999999999999999E-2</v>
      </c>
      <c r="U191">
        <v>1E-3</v>
      </c>
      <c r="V191">
        <v>6.36</v>
      </c>
      <c r="W191" t="s">
        <v>28</v>
      </c>
      <c r="X191" s="2">
        <v>0.5</v>
      </c>
      <c r="Y191" s="2">
        <v>5.0000000000000001E-4</v>
      </c>
      <c r="Z191" t="s">
        <v>28</v>
      </c>
      <c r="AA191">
        <v>8.0000000000000002E-3</v>
      </c>
      <c r="AB191" t="s">
        <v>2340</v>
      </c>
    </row>
    <row r="192" spans="1:28" x14ac:dyDescent="0.25">
      <c r="A192" t="s">
        <v>985</v>
      </c>
      <c r="B192" s="1">
        <v>45388.709722222222</v>
      </c>
      <c r="C192" t="s">
        <v>28</v>
      </c>
      <c r="D192" s="5" t="s">
        <v>2344</v>
      </c>
      <c r="E192" t="s">
        <v>28</v>
      </c>
      <c r="F192" t="s">
        <v>30</v>
      </c>
      <c r="G192" t="s">
        <v>31</v>
      </c>
      <c r="H192" t="s">
        <v>28</v>
      </c>
      <c r="I192" t="s">
        <v>28</v>
      </c>
      <c r="J192" t="s">
        <v>28</v>
      </c>
      <c r="K192" t="s">
        <v>28</v>
      </c>
      <c r="L192" t="s">
        <v>28</v>
      </c>
      <c r="M192" t="s">
        <v>28</v>
      </c>
      <c r="N192" t="s">
        <v>28</v>
      </c>
      <c r="O192" t="s">
        <v>28</v>
      </c>
      <c r="P192" t="s">
        <v>28</v>
      </c>
      <c r="Q192" t="s">
        <v>28</v>
      </c>
      <c r="R192" t="s">
        <v>28</v>
      </c>
      <c r="S192" t="s">
        <v>28</v>
      </c>
      <c r="T192" t="s">
        <v>28</v>
      </c>
      <c r="U192" t="s">
        <v>28</v>
      </c>
      <c r="V192" t="s">
        <v>28</v>
      </c>
      <c r="W192">
        <v>7.47</v>
      </c>
      <c r="X192" t="s">
        <v>28</v>
      </c>
      <c r="Y192" t="s">
        <v>28</v>
      </c>
      <c r="Z192" t="s">
        <v>28</v>
      </c>
      <c r="AA192" t="s">
        <v>28</v>
      </c>
      <c r="AB192" t="s">
        <v>2340</v>
      </c>
    </row>
    <row r="193" spans="1:28" x14ac:dyDescent="0.25">
      <c r="A193" t="s">
        <v>27</v>
      </c>
      <c r="B193" s="1">
        <v>45388.699305555558</v>
      </c>
      <c r="C193" t="s">
        <v>28</v>
      </c>
      <c r="D193" s="5" t="s">
        <v>2344</v>
      </c>
      <c r="E193" t="s">
        <v>28</v>
      </c>
      <c r="F193" t="s">
        <v>30</v>
      </c>
      <c r="G193" t="s">
        <v>31</v>
      </c>
      <c r="H193" t="s">
        <v>28</v>
      </c>
      <c r="I193" t="s">
        <v>28</v>
      </c>
      <c r="J193" t="s">
        <v>28</v>
      </c>
      <c r="K193" t="s">
        <v>28</v>
      </c>
      <c r="L193" t="s">
        <v>28</v>
      </c>
      <c r="M193" t="s">
        <v>28</v>
      </c>
      <c r="N193" t="s">
        <v>28</v>
      </c>
      <c r="O193" t="s">
        <v>28</v>
      </c>
      <c r="P193" t="s">
        <v>28</v>
      </c>
      <c r="Q193" t="s">
        <v>28</v>
      </c>
      <c r="R193" t="s">
        <v>28</v>
      </c>
      <c r="S193" t="s">
        <v>28</v>
      </c>
      <c r="T193" t="s">
        <v>28</v>
      </c>
      <c r="U193" t="s">
        <v>28</v>
      </c>
      <c r="V193" t="s">
        <v>28</v>
      </c>
      <c r="W193">
        <v>7.6</v>
      </c>
      <c r="X193" t="s">
        <v>28</v>
      </c>
      <c r="Y193" t="s">
        <v>28</v>
      </c>
      <c r="Z193" t="s">
        <v>28</v>
      </c>
      <c r="AA193" t="s">
        <v>28</v>
      </c>
      <c r="AB193" t="s">
        <v>2340</v>
      </c>
    </row>
    <row r="194" spans="1:28" x14ac:dyDescent="0.25">
      <c r="A194" t="s">
        <v>2033</v>
      </c>
      <c r="B194" s="1">
        <v>45388.586805555555</v>
      </c>
      <c r="C194" t="s">
        <v>28</v>
      </c>
      <c r="D194" s="5" t="s">
        <v>2344</v>
      </c>
      <c r="E194" t="s">
        <v>28</v>
      </c>
      <c r="F194" t="s">
        <v>30</v>
      </c>
      <c r="G194" t="s">
        <v>31</v>
      </c>
      <c r="H194" t="s">
        <v>28</v>
      </c>
      <c r="I194" t="s">
        <v>28</v>
      </c>
      <c r="J194" t="s">
        <v>28</v>
      </c>
      <c r="K194" t="s">
        <v>28</v>
      </c>
      <c r="L194" t="s">
        <v>28</v>
      </c>
      <c r="M194" t="s">
        <v>28</v>
      </c>
      <c r="N194" t="s">
        <v>28</v>
      </c>
      <c r="O194" t="s">
        <v>28</v>
      </c>
      <c r="P194" t="s">
        <v>28</v>
      </c>
      <c r="Q194" t="s">
        <v>28</v>
      </c>
      <c r="R194" t="s">
        <v>28</v>
      </c>
      <c r="S194" t="s">
        <v>28</v>
      </c>
      <c r="T194" t="s">
        <v>28</v>
      </c>
      <c r="U194" t="s">
        <v>28</v>
      </c>
      <c r="V194" t="s">
        <v>28</v>
      </c>
      <c r="W194">
        <v>7.68</v>
      </c>
      <c r="X194" t="s">
        <v>28</v>
      </c>
      <c r="Y194" t="s">
        <v>28</v>
      </c>
      <c r="Z194" t="s">
        <v>28</v>
      </c>
      <c r="AA194" t="s">
        <v>28</v>
      </c>
      <c r="AB194" t="s">
        <v>2340</v>
      </c>
    </row>
    <row r="195" spans="1:28" x14ac:dyDescent="0.25">
      <c r="A195" t="s">
        <v>2033</v>
      </c>
      <c r="B195" s="1">
        <v>45388.586805555555</v>
      </c>
      <c r="C195" t="s">
        <v>28</v>
      </c>
      <c r="D195" s="5" t="s">
        <v>2344</v>
      </c>
      <c r="E195" t="s">
        <v>2041</v>
      </c>
      <c r="F195" t="s">
        <v>33</v>
      </c>
      <c r="G195" t="s">
        <v>31</v>
      </c>
      <c r="H195">
        <v>0.17</v>
      </c>
      <c r="I195" s="2">
        <v>5.0000000000000001E-4</v>
      </c>
      <c r="J195" s="2">
        <v>2.5000000000000001E-2</v>
      </c>
      <c r="K195" s="2">
        <v>5.0000000000000002E-5</v>
      </c>
      <c r="L195" s="2">
        <v>5.0000000000000001E-4</v>
      </c>
      <c r="M195" s="2">
        <v>5.0000000000000001E-4</v>
      </c>
      <c r="N195">
        <v>3.0000000000000001E-3</v>
      </c>
      <c r="O195">
        <v>3.4</v>
      </c>
      <c r="P195">
        <v>27</v>
      </c>
      <c r="Q195" s="2">
        <v>0.05</v>
      </c>
      <c r="R195" s="2">
        <v>0.5</v>
      </c>
      <c r="S195" s="2">
        <v>5.0000000000000001E-4</v>
      </c>
      <c r="T195">
        <v>2E-3</v>
      </c>
      <c r="U195" s="2">
        <v>5.0000000000000001E-4</v>
      </c>
      <c r="V195">
        <v>7.05</v>
      </c>
      <c r="W195" t="s">
        <v>28</v>
      </c>
      <c r="X195">
        <v>2</v>
      </c>
      <c r="Y195" s="2">
        <v>5.0000000000000001E-4</v>
      </c>
      <c r="Z195" t="s">
        <v>28</v>
      </c>
      <c r="AA195" s="2">
        <v>2.5000000000000001E-3</v>
      </c>
      <c r="AB195" t="s">
        <v>2340</v>
      </c>
    </row>
    <row r="196" spans="1:28" x14ac:dyDescent="0.25">
      <c r="A196" t="s">
        <v>1864</v>
      </c>
      <c r="B196" s="1">
        <v>45388.555555555555</v>
      </c>
      <c r="C196" t="s">
        <v>28</v>
      </c>
      <c r="D196" s="5" t="s">
        <v>2344</v>
      </c>
      <c r="E196" t="s">
        <v>28</v>
      </c>
      <c r="F196" t="s">
        <v>30</v>
      </c>
      <c r="G196" t="s">
        <v>31</v>
      </c>
      <c r="H196" t="s">
        <v>28</v>
      </c>
      <c r="I196" t="s">
        <v>28</v>
      </c>
      <c r="J196" t="s">
        <v>28</v>
      </c>
      <c r="K196" t="s">
        <v>28</v>
      </c>
      <c r="L196" t="s">
        <v>28</v>
      </c>
      <c r="M196" t="s">
        <v>28</v>
      </c>
      <c r="N196" t="s">
        <v>28</v>
      </c>
      <c r="O196" t="s">
        <v>28</v>
      </c>
      <c r="P196" t="s">
        <v>28</v>
      </c>
      <c r="Q196" t="s">
        <v>28</v>
      </c>
      <c r="R196" t="s">
        <v>28</v>
      </c>
      <c r="S196" t="s">
        <v>28</v>
      </c>
      <c r="T196" t="s">
        <v>28</v>
      </c>
      <c r="U196" t="s">
        <v>28</v>
      </c>
      <c r="V196" t="s">
        <v>28</v>
      </c>
      <c r="W196">
        <v>6.77</v>
      </c>
      <c r="X196" t="s">
        <v>28</v>
      </c>
      <c r="Y196" t="s">
        <v>28</v>
      </c>
      <c r="Z196" t="s">
        <v>28</v>
      </c>
      <c r="AA196" t="s">
        <v>28</v>
      </c>
      <c r="AB196" t="s">
        <v>2340</v>
      </c>
    </row>
    <row r="197" spans="1:28" x14ac:dyDescent="0.25">
      <c r="A197" t="s">
        <v>1864</v>
      </c>
      <c r="B197" s="1">
        <v>45388.555555555555</v>
      </c>
      <c r="C197" t="s">
        <v>28</v>
      </c>
      <c r="D197" s="5" t="s">
        <v>2344</v>
      </c>
      <c r="E197" t="s">
        <v>1868</v>
      </c>
      <c r="F197" t="s">
        <v>33</v>
      </c>
      <c r="G197" t="s">
        <v>31</v>
      </c>
      <c r="H197" s="2">
        <v>5.0000000000000001E-3</v>
      </c>
      <c r="I197" s="2">
        <v>5.0000000000000001E-4</v>
      </c>
      <c r="J197" s="2">
        <v>2.5000000000000001E-2</v>
      </c>
      <c r="K197" s="2">
        <v>5.0000000000000002E-5</v>
      </c>
      <c r="L197" s="2">
        <v>5.0000000000000001E-4</v>
      </c>
      <c r="M197">
        <v>8.9999999999999993E-3</v>
      </c>
      <c r="N197">
        <v>0.59599999999999997</v>
      </c>
      <c r="O197">
        <v>2.2999999999999998</v>
      </c>
      <c r="P197">
        <v>315</v>
      </c>
      <c r="Q197">
        <v>0.1</v>
      </c>
      <c r="R197">
        <v>97</v>
      </c>
      <c r="S197" s="2">
        <v>5.0000000000000001E-4</v>
      </c>
      <c r="T197">
        <v>4.3999999999999997E-2</v>
      </c>
      <c r="U197">
        <v>7.0000000000000001E-3</v>
      </c>
      <c r="V197">
        <v>6.86</v>
      </c>
      <c r="W197" t="s">
        <v>28</v>
      </c>
      <c r="X197">
        <v>127</v>
      </c>
      <c r="Y197" s="2">
        <v>5.0000000000000001E-4</v>
      </c>
      <c r="Z197" t="s">
        <v>28</v>
      </c>
      <c r="AA197">
        <v>2.5000000000000001E-2</v>
      </c>
      <c r="AB197" t="s">
        <v>2340</v>
      </c>
    </row>
    <row r="198" spans="1:28" x14ac:dyDescent="0.25">
      <c r="A198" t="s">
        <v>1127</v>
      </c>
      <c r="B198" s="1">
        <v>45388.536111111112</v>
      </c>
      <c r="C198" t="s">
        <v>28</v>
      </c>
      <c r="D198" s="5" t="s">
        <v>2344</v>
      </c>
      <c r="E198" t="s">
        <v>28</v>
      </c>
      <c r="F198" t="s">
        <v>30</v>
      </c>
      <c r="G198" t="s">
        <v>31</v>
      </c>
      <c r="H198" t="s">
        <v>28</v>
      </c>
      <c r="I198" t="s">
        <v>28</v>
      </c>
      <c r="J198" t="s">
        <v>28</v>
      </c>
      <c r="K198" t="s">
        <v>28</v>
      </c>
      <c r="L198" t="s">
        <v>28</v>
      </c>
      <c r="M198" t="s">
        <v>28</v>
      </c>
      <c r="N198" t="s">
        <v>28</v>
      </c>
      <c r="O198" t="s">
        <v>28</v>
      </c>
      <c r="P198" t="s">
        <v>28</v>
      </c>
      <c r="Q198" t="s">
        <v>28</v>
      </c>
      <c r="R198" t="s">
        <v>28</v>
      </c>
      <c r="S198" t="s">
        <v>28</v>
      </c>
      <c r="T198" t="s">
        <v>28</v>
      </c>
      <c r="U198" t="s">
        <v>28</v>
      </c>
      <c r="V198" t="s">
        <v>28</v>
      </c>
      <c r="W198">
        <v>7.71</v>
      </c>
      <c r="X198" t="s">
        <v>28</v>
      </c>
      <c r="Y198" t="s">
        <v>28</v>
      </c>
      <c r="Z198" t="s">
        <v>28</v>
      </c>
      <c r="AA198" t="s">
        <v>28</v>
      </c>
      <c r="AB198" t="s">
        <v>2340</v>
      </c>
    </row>
    <row r="199" spans="1:28" x14ac:dyDescent="0.25">
      <c r="A199" t="s">
        <v>1127</v>
      </c>
      <c r="B199" s="1">
        <v>45388.536111111112</v>
      </c>
      <c r="C199" t="s">
        <v>28</v>
      </c>
      <c r="D199" s="5" t="s">
        <v>2344</v>
      </c>
      <c r="E199" t="s">
        <v>1529</v>
      </c>
      <c r="F199" t="s">
        <v>33</v>
      </c>
      <c r="G199" t="s">
        <v>31</v>
      </c>
      <c r="H199" s="2">
        <v>5.0000000000000001E-3</v>
      </c>
      <c r="I199" s="2">
        <v>5.0000000000000001E-4</v>
      </c>
      <c r="J199" s="2">
        <v>2.5000000000000001E-2</v>
      </c>
      <c r="K199" s="2">
        <v>5.0000000000000002E-5</v>
      </c>
      <c r="L199" s="2">
        <v>5.0000000000000001E-4</v>
      </c>
      <c r="M199" s="2">
        <v>5.0000000000000001E-4</v>
      </c>
      <c r="N199">
        <v>2E-3</v>
      </c>
      <c r="O199">
        <v>4.8</v>
      </c>
      <c r="P199">
        <v>114</v>
      </c>
      <c r="Q199" s="2">
        <v>0.05</v>
      </c>
      <c r="R199">
        <v>33</v>
      </c>
      <c r="S199" s="2">
        <v>5.0000000000000001E-4</v>
      </c>
      <c r="T199">
        <v>1.4999999999999999E-2</v>
      </c>
      <c r="U199" s="2">
        <v>5.0000000000000001E-4</v>
      </c>
      <c r="V199">
        <v>8.3000000000000007</v>
      </c>
      <c r="W199" t="s">
        <v>28</v>
      </c>
      <c r="X199">
        <v>2</v>
      </c>
      <c r="Y199" s="2">
        <v>5.0000000000000001E-4</v>
      </c>
      <c r="Z199" t="s">
        <v>28</v>
      </c>
      <c r="AA199">
        <v>7.0000000000000001E-3</v>
      </c>
      <c r="AB199" t="s">
        <v>2340</v>
      </c>
    </row>
    <row r="200" spans="1:28" x14ac:dyDescent="0.25">
      <c r="A200" t="s">
        <v>985</v>
      </c>
      <c r="B200" s="1">
        <v>45388.520833333336</v>
      </c>
      <c r="C200" t="s">
        <v>28</v>
      </c>
      <c r="D200" s="5" t="s">
        <v>2344</v>
      </c>
      <c r="E200" t="s">
        <v>28</v>
      </c>
      <c r="F200" t="s">
        <v>30</v>
      </c>
      <c r="G200" t="s">
        <v>31</v>
      </c>
      <c r="H200" t="s">
        <v>28</v>
      </c>
      <c r="I200" t="s">
        <v>28</v>
      </c>
      <c r="J200" t="s">
        <v>28</v>
      </c>
      <c r="K200" t="s">
        <v>28</v>
      </c>
      <c r="L200" t="s">
        <v>28</v>
      </c>
      <c r="M200" t="s">
        <v>28</v>
      </c>
      <c r="N200" t="s">
        <v>28</v>
      </c>
      <c r="O200" t="s">
        <v>28</v>
      </c>
      <c r="P200" t="s">
        <v>28</v>
      </c>
      <c r="Q200" t="s">
        <v>28</v>
      </c>
      <c r="R200" t="s">
        <v>28</v>
      </c>
      <c r="S200" t="s">
        <v>28</v>
      </c>
      <c r="T200" t="s">
        <v>28</v>
      </c>
      <c r="U200" t="s">
        <v>28</v>
      </c>
      <c r="V200" t="s">
        <v>28</v>
      </c>
      <c r="W200">
        <v>7.3</v>
      </c>
      <c r="X200" t="s">
        <v>28</v>
      </c>
      <c r="Y200" t="s">
        <v>28</v>
      </c>
      <c r="Z200" t="s">
        <v>28</v>
      </c>
      <c r="AA200" t="s">
        <v>28</v>
      </c>
      <c r="AB200" t="s">
        <v>2340</v>
      </c>
    </row>
    <row r="201" spans="1:28" x14ac:dyDescent="0.25">
      <c r="A201" t="s">
        <v>985</v>
      </c>
      <c r="B201" s="1">
        <v>45388.520833333336</v>
      </c>
      <c r="C201" t="s">
        <v>28</v>
      </c>
      <c r="D201" s="5" t="s">
        <v>2344</v>
      </c>
      <c r="E201" t="s">
        <v>991</v>
      </c>
      <c r="F201" t="s">
        <v>33</v>
      </c>
      <c r="G201" t="s">
        <v>31</v>
      </c>
      <c r="H201" s="2">
        <v>5.0000000000000001E-3</v>
      </c>
      <c r="I201" s="2">
        <v>5.0000000000000001E-4</v>
      </c>
      <c r="J201" s="2">
        <v>2.5000000000000001E-2</v>
      </c>
      <c r="K201" s="2">
        <v>5.0000000000000002E-5</v>
      </c>
      <c r="L201" s="2">
        <v>5.0000000000000001E-4</v>
      </c>
      <c r="M201" s="2">
        <v>5.0000000000000001E-4</v>
      </c>
      <c r="N201">
        <v>1E-3</v>
      </c>
      <c r="O201">
        <v>4.5</v>
      </c>
      <c r="P201">
        <v>165</v>
      </c>
      <c r="Q201" s="2">
        <v>0.05</v>
      </c>
      <c r="R201">
        <v>29</v>
      </c>
      <c r="S201" s="2">
        <v>5.0000000000000001E-4</v>
      </c>
      <c r="T201">
        <v>2.5000000000000001E-2</v>
      </c>
      <c r="U201" s="2">
        <v>5.0000000000000001E-4</v>
      </c>
      <c r="V201">
        <v>7.66</v>
      </c>
      <c r="W201" t="s">
        <v>28</v>
      </c>
      <c r="X201">
        <v>17</v>
      </c>
      <c r="Y201" s="2">
        <v>5.0000000000000001E-4</v>
      </c>
      <c r="Z201" t="s">
        <v>28</v>
      </c>
      <c r="AA201">
        <v>7.0000000000000001E-3</v>
      </c>
      <c r="AB201" t="s">
        <v>2340</v>
      </c>
    </row>
    <row r="202" spans="1:28" x14ac:dyDescent="0.25">
      <c r="A202" t="s">
        <v>27</v>
      </c>
      <c r="B202" s="1">
        <v>45388.494444444441</v>
      </c>
      <c r="C202" t="s">
        <v>28</v>
      </c>
      <c r="D202" s="5" t="s">
        <v>2344</v>
      </c>
      <c r="E202" t="s">
        <v>28</v>
      </c>
      <c r="F202" t="s">
        <v>30</v>
      </c>
      <c r="G202" t="s">
        <v>31</v>
      </c>
      <c r="H202" t="s">
        <v>28</v>
      </c>
      <c r="I202" t="s">
        <v>28</v>
      </c>
      <c r="J202" t="s">
        <v>28</v>
      </c>
      <c r="K202" t="s">
        <v>28</v>
      </c>
      <c r="L202" t="s">
        <v>28</v>
      </c>
      <c r="M202" t="s">
        <v>28</v>
      </c>
      <c r="N202" t="s">
        <v>28</v>
      </c>
      <c r="O202" t="s">
        <v>28</v>
      </c>
      <c r="P202" t="s">
        <v>28</v>
      </c>
      <c r="Q202" t="s">
        <v>28</v>
      </c>
      <c r="R202" t="s">
        <v>28</v>
      </c>
      <c r="S202" t="s">
        <v>28</v>
      </c>
      <c r="T202" t="s">
        <v>28</v>
      </c>
      <c r="U202" t="s">
        <v>28</v>
      </c>
      <c r="V202" t="s">
        <v>28</v>
      </c>
      <c r="W202">
        <v>7.44</v>
      </c>
      <c r="X202" t="s">
        <v>28</v>
      </c>
      <c r="Y202" t="s">
        <v>28</v>
      </c>
      <c r="Z202" t="s">
        <v>28</v>
      </c>
      <c r="AA202" t="s">
        <v>28</v>
      </c>
      <c r="AB202" t="s">
        <v>2340</v>
      </c>
    </row>
    <row r="203" spans="1:28" x14ac:dyDescent="0.25">
      <c r="A203" t="s">
        <v>27</v>
      </c>
      <c r="B203" s="1">
        <v>45388.494444444441</v>
      </c>
      <c r="C203" t="s">
        <v>28</v>
      </c>
      <c r="D203" s="5" t="s">
        <v>2344</v>
      </c>
      <c r="E203" t="s">
        <v>72</v>
      </c>
      <c r="F203" t="s">
        <v>33</v>
      </c>
      <c r="G203" t="s">
        <v>31</v>
      </c>
      <c r="H203">
        <v>0.14000000000000001</v>
      </c>
      <c r="I203" s="2">
        <v>5.0000000000000001E-4</v>
      </c>
      <c r="J203" s="2">
        <v>2.5000000000000001E-2</v>
      </c>
      <c r="K203" s="2">
        <v>5.0000000000000002E-5</v>
      </c>
      <c r="L203" s="2">
        <v>5.0000000000000001E-4</v>
      </c>
      <c r="M203">
        <v>1E-3</v>
      </c>
      <c r="N203">
        <v>2E-3</v>
      </c>
      <c r="O203">
        <v>4.4000000000000004</v>
      </c>
      <c r="P203">
        <v>134</v>
      </c>
      <c r="Q203" s="2">
        <v>0.05</v>
      </c>
      <c r="R203">
        <v>50</v>
      </c>
      <c r="S203" s="2">
        <v>5.0000000000000001E-4</v>
      </c>
      <c r="T203">
        <v>4.3999999999999997E-2</v>
      </c>
      <c r="U203" s="2">
        <v>5.0000000000000001E-4</v>
      </c>
      <c r="V203">
        <v>7.72</v>
      </c>
      <c r="W203" t="s">
        <v>28</v>
      </c>
      <c r="X203">
        <v>7</v>
      </c>
      <c r="Y203" s="2">
        <v>5.0000000000000001E-4</v>
      </c>
      <c r="Z203" t="s">
        <v>28</v>
      </c>
      <c r="AA203">
        <v>0.01</v>
      </c>
      <c r="AB203" t="s">
        <v>2340</v>
      </c>
    </row>
    <row r="204" spans="1:28" x14ac:dyDescent="0.25">
      <c r="A204" t="s">
        <v>480</v>
      </c>
      <c r="B204" s="1">
        <v>45388.479166666664</v>
      </c>
      <c r="C204" t="s">
        <v>28</v>
      </c>
      <c r="D204" s="5" t="s">
        <v>2344</v>
      </c>
      <c r="E204" t="s">
        <v>28</v>
      </c>
      <c r="F204" t="s">
        <v>30</v>
      </c>
      <c r="G204" t="s">
        <v>31</v>
      </c>
      <c r="H204" t="s">
        <v>28</v>
      </c>
      <c r="I204" t="s">
        <v>28</v>
      </c>
      <c r="J204" t="s">
        <v>28</v>
      </c>
      <c r="K204" t="s">
        <v>28</v>
      </c>
      <c r="L204" t="s">
        <v>28</v>
      </c>
      <c r="M204" t="s">
        <v>28</v>
      </c>
      <c r="N204" t="s">
        <v>28</v>
      </c>
      <c r="O204" t="s">
        <v>28</v>
      </c>
      <c r="P204" t="s">
        <v>28</v>
      </c>
      <c r="Q204" t="s">
        <v>28</v>
      </c>
      <c r="R204" t="s">
        <v>28</v>
      </c>
      <c r="S204" t="s">
        <v>28</v>
      </c>
      <c r="T204" t="s">
        <v>28</v>
      </c>
      <c r="U204" t="s">
        <v>28</v>
      </c>
      <c r="V204" t="s">
        <v>28</v>
      </c>
      <c r="W204">
        <v>7.24</v>
      </c>
      <c r="X204" t="s">
        <v>28</v>
      </c>
      <c r="Y204" t="s">
        <v>28</v>
      </c>
      <c r="Z204" t="s">
        <v>28</v>
      </c>
      <c r="AA204" t="s">
        <v>28</v>
      </c>
      <c r="AB204" t="s">
        <v>2340</v>
      </c>
    </row>
    <row r="205" spans="1:28" x14ac:dyDescent="0.25">
      <c r="A205" t="s">
        <v>480</v>
      </c>
      <c r="B205" s="1">
        <v>45388.479166666664</v>
      </c>
      <c r="C205" t="s">
        <v>28</v>
      </c>
      <c r="D205" s="5" t="s">
        <v>2344</v>
      </c>
      <c r="E205" t="s">
        <v>495</v>
      </c>
      <c r="F205" t="s">
        <v>33</v>
      </c>
      <c r="G205" t="s">
        <v>31</v>
      </c>
      <c r="H205" s="2">
        <v>5.0000000000000001E-3</v>
      </c>
      <c r="I205" s="2">
        <v>5.0000000000000001E-4</v>
      </c>
      <c r="J205" s="2">
        <v>2.5000000000000001E-2</v>
      </c>
      <c r="K205" s="2">
        <v>5.0000000000000002E-5</v>
      </c>
      <c r="L205" s="2">
        <v>5.0000000000000001E-4</v>
      </c>
      <c r="M205" s="2">
        <v>5.0000000000000001E-4</v>
      </c>
      <c r="N205">
        <v>1E-3</v>
      </c>
      <c r="O205">
        <v>4.7</v>
      </c>
      <c r="P205">
        <v>111</v>
      </c>
      <c r="Q205" s="2">
        <v>0.05</v>
      </c>
      <c r="R205">
        <v>39</v>
      </c>
      <c r="S205" s="2">
        <v>5.0000000000000001E-4</v>
      </c>
      <c r="T205">
        <v>1.9E-2</v>
      </c>
      <c r="U205" s="2">
        <v>5.0000000000000001E-4</v>
      </c>
      <c r="V205">
        <v>7.8</v>
      </c>
      <c r="W205" t="s">
        <v>28</v>
      </c>
      <c r="X205">
        <v>6</v>
      </c>
      <c r="Y205" s="2">
        <v>5.0000000000000001E-4</v>
      </c>
      <c r="Z205" t="s">
        <v>28</v>
      </c>
      <c r="AA205" s="2">
        <v>2.5000000000000001E-3</v>
      </c>
      <c r="AB205" t="s">
        <v>2340</v>
      </c>
    </row>
    <row r="206" spans="1:28" x14ac:dyDescent="0.25">
      <c r="A206" t="s">
        <v>1135</v>
      </c>
      <c r="B206" s="1">
        <v>45388.436805555553</v>
      </c>
      <c r="C206" t="s">
        <v>28</v>
      </c>
      <c r="D206" s="5" t="s">
        <v>2344</v>
      </c>
      <c r="E206" t="s">
        <v>28</v>
      </c>
      <c r="F206" t="s">
        <v>30</v>
      </c>
      <c r="G206" t="s">
        <v>31</v>
      </c>
      <c r="H206" t="s">
        <v>28</v>
      </c>
      <c r="I206" t="s">
        <v>28</v>
      </c>
      <c r="J206" t="s">
        <v>28</v>
      </c>
      <c r="K206" t="s">
        <v>28</v>
      </c>
      <c r="L206" t="s">
        <v>28</v>
      </c>
      <c r="M206" t="s">
        <v>28</v>
      </c>
      <c r="N206" t="s">
        <v>28</v>
      </c>
      <c r="O206" t="s">
        <v>28</v>
      </c>
      <c r="P206" t="s">
        <v>28</v>
      </c>
      <c r="Q206" t="s">
        <v>28</v>
      </c>
      <c r="R206" t="s">
        <v>28</v>
      </c>
      <c r="S206" t="s">
        <v>28</v>
      </c>
      <c r="T206" t="s">
        <v>28</v>
      </c>
      <c r="U206" t="s">
        <v>28</v>
      </c>
      <c r="V206" t="s">
        <v>28</v>
      </c>
      <c r="W206">
        <v>7.35</v>
      </c>
      <c r="X206" t="s">
        <v>28</v>
      </c>
      <c r="Y206" t="s">
        <v>28</v>
      </c>
      <c r="Z206" t="s">
        <v>28</v>
      </c>
      <c r="AA206" t="s">
        <v>28</v>
      </c>
      <c r="AB206" t="s">
        <v>2340</v>
      </c>
    </row>
    <row r="207" spans="1:28" x14ac:dyDescent="0.25">
      <c r="A207" t="s">
        <v>1135</v>
      </c>
      <c r="B207" s="1">
        <v>45388.436805555553</v>
      </c>
      <c r="C207" t="s">
        <v>28</v>
      </c>
      <c r="D207" s="5" t="s">
        <v>2344</v>
      </c>
      <c r="E207" t="s">
        <v>1267</v>
      </c>
      <c r="F207" t="s">
        <v>33</v>
      </c>
      <c r="G207" t="s">
        <v>31</v>
      </c>
      <c r="H207" s="2">
        <v>5.0000000000000001E-3</v>
      </c>
      <c r="I207" s="2">
        <v>5.0000000000000001E-4</v>
      </c>
      <c r="J207" s="2">
        <v>2.5000000000000001E-2</v>
      </c>
      <c r="K207" s="2">
        <v>5.0000000000000002E-5</v>
      </c>
      <c r="L207" s="2">
        <v>5.0000000000000001E-4</v>
      </c>
      <c r="M207">
        <v>1E-3</v>
      </c>
      <c r="N207">
        <v>1E-3</v>
      </c>
      <c r="O207">
        <v>4.7</v>
      </c>
      <c r="P207">
        <v>141</v>
      </c>
      <c r="Q207" s="2">
        <v>0.05</v>
      </c>
      <c r="R207">
        <v>36</v>
      </c>
      <c r="S207" s="2">
        <v>5.0000000000000001E-4</v>
      </c>
      <c r="T207">
        <v>4.0000000000000001E-3</v>
      </c>
      <c r="U207" s="2">
        <v>5.0000000000000001E-4</v>
      </c>
      <c r="V207">
        <v>7.71</v>
      </c>
      <c r="W207" t="s">
        <v>28</v>
      </c>
      <c r="X207">
        <v>5</v>
      </c>
      <c r="Y207" s="2">
        <v>5.0000000000000001E-4</v>
      </c>
      <c r="Z207" t="s">
        <v>28</v>
      </c>
      <c r="AA207">
        <v>5.0000000000000001E-3</v>
      </c>
      <c r="AB207" t="s">
        <v>2340</v>
      </c>
    </row>
    <row r="208" spans="1:28" x14ac:dyDescent="0.25">
      <c r="A208" t="s">
        <v>985</v>
      </c>
      <c r="B208" s="1">
        <v>45385.60833333333</v>
      </c>
      <c r="C208" t="s">
        <v>28</v>
      </c>
      <c r="D208" s="5" t="s">
        <v>2344</v>
      </c>
      <c r="E208" t="s">
        <v>28</v>
      </c>
      <c r="F208" t="s">
        <v>30</v>
      </c>
      <c r="G208" t="s">
        <v>31</v>
      </c>
      <c r="H208" t="s">
        <v>28</v>
      </c>
      <c r="I208" t="s">
        <v>28</v>
      </c>
      <c r="J208" t="s">
        <v>28</v>
      </c>
      <c r="K208" t="s">
        <v>28</v>
      </c>
      <c r="L208" t="s">
        <v>28</v>
      </c>
      <c r="M208" t="s">
        <v>28</v>
      </c>
      <c r="N208" t="s">
        <v>28</v>
      </c>
      <c r="O208" t="s">
        <v>28</v>
      </c>
      <c r="P208" t="s">
        <v>28</v>
      </c>
      <c r="Q208" t="s">
        <v>28</v>
      </c>
      <c r="R208" t="s">
        <v>28</v>
      </c>
      <c r="S208" t="s">
        <v>28</v>
      </c>
      <c r="T208" t="s">
        <v>28</v>
      </c>
      <c r="U208" t="s">
        <v>28</v>
      </c>
      <c r="V208" t="s">
        <v>28</v>
      </c>
      <c r="W208">
        <v>7.5</v>
      </c>
      <c r="X208" t="s">
        <v>28</v>
      </c>
      <c r="Y208" t="s">
        <v>28</v>
      </c>
      <c r="Z208" t="s">
        <v>28</v>
      </c>
      <c r="AA208" t="s">
        <v>28</v>
      </c>
      <c r="AB208" t="s">
        <v>2340</v>
      </c>
    </row>
    <row r="209" spans="1:28" x14ac:dyDescent="0.25">
      <c r="A209" t="s">
        <v>27</v>
      </c>
      <c r="B209" s="1">
        <v>45385.600694444445</v>
      </c>
      <c r="C209" t="s">
        <v>28</v>
      </c>
      <c r="D209" s="5" t="s">
        <v>2344</v>
      </c>
      <c r="E209" t="s">
        <v>28</v>
      </c>
      <c r="F209" t="s">
        <v>30</v>
      </c>
      <c r="G209" t="s">
        <v>31</v>
      </c>
      <c r="H209" t="s">
        <v>28</v>
      </c>
      <c r="I209" t="s">
        <v>28</v>
      </c>
      <c r="J209" t="s">
        <v>28</v>
      </c>
      <c r="K209" t="s">
        <v>28</v>
      </c>
      <c r="L209" t="s">
        <v>28</v>
      </c>
      <c r="M209" t="s">
        <v>28</v>
      </c>
      <c r="N209" t="s">
        <v>28</v>
      </c>
      <c r="O209" t="s">
        <v>28</v>
      </c>
      <c r="P209" t="s">
        <v>28</v>
      </c>
      <c r="Q209" t="s">
        <v>28</v>
      </c>
      <c r="R209" t="s">
        <v>28</v>
      </c>
      <c r="S209" t="s">
        <v>28</v>
      </c>
      <c r="T209" t="s">
        <v>28</v>
      </c>
      <c r="U209" t="s">
        <v>28</v>
      </c>
      <c r="V209" t="s">
        <v>28</v>
      </c>
      <c r="W209">
        <v>7.49</v>
      </c>
      <c r="X209" t="s">
        <v>28</v>
      </c>
      <c r="Y209" t="s">
        <v>28</v>
      </c>
      <c r="Z209" t="s">
        <v>28</v>
      </c>
      <c r="AA209" t="s">
        <v>28</v>
      </c>
      <c r="AB209" t="s">
        <v>2340</v>
      </c>
    </row>
    <row r="210" spans="1:28" x14ac:dyDescent="0.25">
      <c r="A210" t="s">
        <v>1127</v>
      </c>
      <c r="B210" s="1">
        <v>45385.447916666664</v>
      </c>
      <c r="C210" t="s">
        <v>28</v>
      </c>
      <c r="D210" s="5" t="s">
        <v>2344</v>
      </c>
      <c r="E210" t="s">
        <v>1530</v>
      </c>
      <c r="F210" t="s">
        <v>33</v>
      </c>
      <c r="G210" t="s">
        <v>31</v>
      </c>
      <c r="H210" s="2">
        <v>5.0000000000000001E-3</v>
      </c>
      <c r="I210" s="2">
        <v>5.0000000000000001E-4</v>
      </c>
      <c r="J210" s="2">
        <v>2.5000000000000001E-2</v>
      </c>
      <c r="K210" s="2">
        <v>5.0000000000000002E-5</v>
      </c>
      <c r="L210" s="2">
        <v>5.0000000000000001E-4</v>
      </c>
      <c r="M210" s="2">
        <v>5.0000000000000001E-4</v>
      </c>
      <c r="N210">
        <v>2E-3</v>
      </c>
      <c r="O210">
        <v>4.8</v>
      </c>
      <c r="P210">
        <v>89</v>
      </c>
      <c r="Q210" s="2">
        <v>0.05</v>
      </c>
      <c r="R210">
        <v>70</v>
      </c>
      <c r="S210" s="2">
        <v>5.0000000000000001E-4</v>
      </c>
      <c r="T210">
        <v>3.0000000000000001E-3</v>
      </c>
      <c r="U210" s="2">
        <v>5.0000000000000001E-4</v>
      </c>
      <c r="V210">
        <v>8.5399999999999991</v>
      </c>
      <c r="W210" t="s">
        <v>28</v>
      </c>
      <c r="X210">
        <v>7</v>
      </c>
      <c r="Y210" s="2">
        <v>5.0000000000000001E-4</v>
      </c>
      <c r="Z210" t="s">
        <v>28</v>
      </c>
      <c r="AA210" s="2">
        <v>2.5000000000000001E-3</v>
      </c>
      <c r="AB210" t="s">
        <v>2340</v>
      </c>
    </row>
    <row r="211" spans="1:28" x14ac:dyDescent="0.25">
      <c r="A211" t="s">
        <v>1135</v>
      </c>
      <c r="B211" s="1">
        <v>45385.444444444445</v>
      </c>
      <c r="C211" t="s">
        <v>28</v>
      </c>
      <c r="D211" s="5" t="s">
        <v>2344</v>
      </c>
      <c r="E211" t="s">
        <v>28</v>
      </c>
      <c r="F211" t="s">
        <v>30</v>
      </c>
      <c r="G211" t="s">
        <v>31</v>
      </c>
      <c r="H211" t="s">
        <v>28</v>
      </c>
      <c r="I211" t="s">
        <v>28</v>
      </c>
      <c r="J211" t="s">
        <v>28</v>
      </c>
      <c r="K211" t="s">
        <v>28</v>
      </c>
      <c r="L211" t="s">
        <v>28</v>
      </c>
      <c r="M211" t="s">
        <v>28</v>
      </c>
      <c r="N211" t="s">
        <v>28</v>
      </c>
      <c r="O211" t="s">
        <v>28</v>
      </c>
      <c r="P211" t="s">
        <v>28</v>
      </c>
      <c r="Q211" t="s">
        <v>28</v>
      </c>
      <c r="R211" t="s">
        <v>28</v>
      </c>
      <c r="S211" t="s">
        <v>28</v>
      </c>
      <c r="T211" t="s">
        <v>28</v>
      </c>
      <c r="U211" t="s">
        <v>28</v>
      </c>
      <c r="V211" t="s">
        <v>28</v>
      </c>
      <c r="W211">
        <v>7.36</v>
      </c>
      <c r="X211" t="s">
        <v>28</v>
      </c>
      <c r="Y211" t="s">
        <v>28</v>
      </c>
      <c r="Z211" t="s">
        <v>28</v>
      </c>
      <c r="AA211" t="s">
        <v>28</v>
      </c>
      <c r="AB211" t="s">
        <v>2340</v>
      </c>
    </row>
    <row r="212" spans="1:28" x14ac:dyDescent="0.25">
      <c r="A212" t="s">
        <v>1135</v>
      </c>
      <c r="B212" s="1">
        <v>45385.444444444445</v>
      </c>
      <c r="C212" t="s">
        <v>28</v>
      </c>
      <c r="D212" s="5" t="s">
        <v>2344</v>
      </c>
      <c r="E212" t="s">
        <v>1268</v>
      </c>
      <c r="F212" t="s">
        <v>33</v>
      </c>
      <c r="G212" t="s">
        <v>31</v>
      </c>
      <c r="H212">
        <v>0.01</v>
      </c>
      <c r="I212" s="2">
        <v>5.0000000000000001E-4</v>
      </c>
      <c r="J212" s="2">
        <v>2.5000000000000001E-2</v>
      </c>
      <c r="K212" s="2">
        <v>5.0000000000000002E-5</v>
      </c>
      <c r="L212" s="2">
        <v>5.0000000000000001E-4</v>
      </c>
      <c r="M212" s="2">
        <v>5.0000000000000001E-4</v>
      </c>
      <c r="N212">
        <v>1E-3</v>
      </c>
      <c r="O212">
        <v>4.9000000000000004</v>
      </c>
      <c r="P212">
        <v>122</v>
      </c>
      <c r="Q212" s="2">
        <v>0.05</v>
      </c>
      <c r="R212">
        <v>18</v>
      </c>
      <c r="S212" s="2">
        <v>5.0000000000000001E-4</v>
      </c>
      <c r="T212">
        <v>6.0000000000000001E-3</v>
      </c>
      <c r="U212" s="2">
        <v>5.0000000000000001E-4</v>
      </c>
      <c r="V212">
        <v>7.94</v>
      </c>
      <c r="W212" t="s">
        <v>28</v>
      </c>
      <c r="X212">
        <v>5</v>
      </c>
      <c r="Y212" s="2">
        <v>5.0000000000000001E-4</v>
      </c>
      <c r="Z212" t="s">
        <v>28</v>
      </c>
      <c r="AA212" s="2">
        <v>2.5000000000000001E-3</v>
      </c>
      <c r="AB212" t="s">
        <v>2340</v>
      </c>
    </row>
    <row r="213" spans="1:28" x14ac:dyDescent="0.25">
      <c r="A213" t="s">
        <v>1127</v>
      </c>
      <c r="B213" s="1">
        <v>45385.420138888891</v>
      </c>
      <c r="C213" t="s">
        <v>28</v>
      </c>
      <c r="D213" s="5" t="s">
        <v>2344</v>
      </c>
      <c r="E213" t="s">
        <v>28</v>
      </c>
      <c r="F213" t="s">
        <v>30</v>
      </c>
      <c r="G213" t="s">
        <v>31</v>
      </c>
      <c r="H213" t="s">
        <v>28</v>
      </c>
      <c r="I213" t="s">
        <v>28</v>
      </c>
      <c r="J213" t="s">
        <v>28</v>
      </c>
      <c r="K213" t="s">
        <v>28</v>
      </c>
      <c r="L213" t="s">
        <v>28</v>
      </c>
      <c r="M213" t="s">
        <v>28</v>
      </c>
      <c r="N213" t="s">
        <v>28</v>
      </c>
      <c r="O213" t="s">
        <v>28</v>
      </c>
      <c r="P213" t="s">
        <v>28</v>
      </c>
      <c r="Q213" t="s">
        <v>28</v>
      </c>
      <c r="R213" t="s">
        <v>28</v>
      </c>
      <c r="S213" t="s">
        <v>28</v>
      </c>
      <c r="T213" t="s">
        <v>28</v>
      </c>
      <c r="U213" t="s">
        <v>28</v>
      </c>
      <c r="V213" t="s">
        <v>28</v>
      </c>
      <c r="W213">
        <v>7.66</v>
      </c>
      <c r="X213" t="s">
        <v>28</v>
      </c>
      <c r="Y213" t="s">
        <v>28</v>
      </c>
      <c r="Z213" t="s">
        <v>28</v>
      </c>
      <c r="AA213" t="s">
        <v>28</v>
      </c>
      <c r="AB213" t="s">
        <v>2340</v>
      </c>
    </row>
    <row r="214" spans="1:28" x14ac:dyDescent="0.25">
      <c r="A214" t="s">
        <v>1864</v>
      </c>
      <c r="B214" s="1">
        <v>45385.40625</v>
      </c>
      <c r="C214" t="s">
        <v>28</v>
      </c>
      <c r="D214" s="5" t="s">
        <v>2344</v>
      </c>
      <c r="E214" t="s">
        <v>28</v>
      </c>
      <c r="F214" t="s">
        <v>30</v>
      </c>
      <c r="G214" t="s">
        <v>31</v>
      </c>
      <c r="H214" t="s">
        <v>28</v>
      </c>
      <c r="I214" t="s">
        <v>28</v>
      </c>
      <c r="J214" t="s">
        <v>28</v>
      </c>
      <c r="K214" t="s">
        <v>28</v>
      </c>
      <c r="L214" t="s">
        <v>28</v>
      </c>
      <c r="M214" t="s">
        <v>28</v>
      </c>
      <c r="N214" t="s">
        <v>28</v>
      </c>
      <c r="O214" t="s">
        <v>28</v>
      </c>
      <c r="P214" t="s">
        <v>28</v>
      </c>
      <c r="Q214" t="s">
        <v>28</v>
      </c>
      <c r="R214" t="s">
        <v>28</v>
      </c>
      <c r="S214" t="s">
        <v>28</v>
      </c>
      <c r="T214" t="s">
        <v>28</v>
      </c>
      <c r="U214" t="s">
        <v>28</v>
      </c>
      <c r="V214" t="s">
        <v>28</v>
      </c>
      <c r="W214">
        <v>6.79</v>
      </c>
      <c r="X214" t="s">
        <v>28</v>
      </c>
      <c r="Y214" t="s">
        <v>28</v>
      </c>
      <c r="Z214" t="s">
        <v>28</v>
      </c>
      <c r="AA214" t="s">
        <v>28</v>
      </c>
      <c r="AB214" t="s">
        <v>2340</v>
      </c>
    </row>
    <row r="215" spans="1:28" x14ac:dyDescent="0.25">
      <c r="A215" t="s">
        <v>1864</v>
      </c>
      <c r="B215" s="1">
        <v>45385.40625</v>
      </c>
      <c r="C215" t="s">
        <v>28</v>
      </c>
      <c r="D215" s="5" t="s">
        <v>2344</v>
      </c>
      <c r="E215" t="s">
        <v>1869</v>
      </c>
      <c r="F215" t="s">
        <v>33</v>
      </c>
      <c r="G215" t="s">
        <v>31</v>
      </c>
      <c r="H215" s="2">
        <v>5.0000000000000001E-3</v>
      </c>
      <c r="I215" s="2">
        <v>5.0000000000000001E-4</v>
      </c>
      <c r="J215" s="2">
        <v>2.5000000000000001E-2</v>
      </c>
      <c r="K215" s="2">
        <v>5.0000000000000002E-5</v>
      </c>
      <c r="L215" s="2">
        <v>5.0000000000000001E-4</v>
      </c>
      <c r="M215">
        <v>1.2999999999999999E-2</v>
      </c>
      <c r="N215">
        <v>1.32</v>
      </c>
      <c r="O215">
        <v>2.5</v>
      </c>
      <c r="P215">
        <v>281</v>
      </c>
      <c r="Q215" s="2">
        <v>0.05</v>
      </c>
      <c r="R215">
        <v>123</v>
      </c>
      <c r="S215" s="2">
        <v>5.0000000000000001E-4</v>
      </c>
      <c r="T215">
        <v>6.4000000000000001E-2</v>
      </c>
      <c r="U215">
        <v>8.0000000000000002E-3</v>
      </c>
      <c r="V215">
        <v>6.76</v>
      </c>
      <c r="W215" t="s">
        <v>28</v>
      </c>
      <c r="X215">
        <v>119</v>
      </c>
      <c r="Y215" s="2">
        <v>5.0000000000000001E-4</v>
      </c>
      <c r="Z215" t="s">
        <v>28</v>
      </c>
      <c r="AA215">
        <v>0.03</v>
      </c>
      <c r="AB215" t="s">
        <v>2340</v>
      </c>
    </row>
    <row r="216" spans="1:28" x14ac:dyDescent="0.25">
      <c r="A216" t="s">
        <v>2033</v>
      </c>
      <c r="B216" s="1">
        <v>45385.395833333336</v>
      </c>
      <c r="C216" t="s">
        <v>28</v>
      </c>
      <c r="D216" s="5" t="s">
        <v>2344</v>
      </c>
      <c r="E216" t="s">
        <v>28</v>
      </c>
      <c r="F216" t="s">
        <v>30</v>
      </c>
      <c r="G216" t="s">
        <v>31</v>
      </c>
      <c r="H216" t="s">
        <v>28</v>
      </c>
      <c r="I216" t="s">
        <v>28</v>
      </c>
      <c r="J216" t="s">
        <v>28</v>
      </c>
      <c r="K216" t="s">
        <v>28</v>
      </c>
      <c r="L216" t="s">
        <v>28</v>
      </c>
      <c r="M216" t="s">
        <v>28</v>
      </c>
      <c r="N216" t="s">
        <v>28</v>
      </c>
      <c r="O216" t="s">
        <v>28</v>
      </c>
      <c r="P216" t="s">
        <v>28</v>
      </c>
      <c r="Q216" t="s">
        <v>28</v>
      </c>
      <c r="R216" t="s">
        <v>28</v>
      </c>
      <c r="S216" t="s">
        <v>28</v>
      </c>
      <c r="T216" t="s">
        <v>28</v>
      </c>
      <c r="U216" t="s">
        <v>28</v>
      </c>
      <c r="V216" t="s">
        <v>28</v>
      </c>
      <c r="W216">
        <v>7.17</v>
      </c>
      <c r="X216" t="s">
        <v>28</v>
      </c>
      <c r="Y216" t="s">
        <v>28</v>
      </c>
      <c r="Z216" t="s">
        <v>28</v>
      </c>
      <c r="AA216" t="s">
        <v>28</v>
      </c>
      <c r="AB216" t="s">
        <v>2340</v>
      </c>
    </row>
    <row r="217" spans="1:28" x14ac:dyDescent="0.25">
      <c r="A217" t="s">
        <v>2033</v>
      </c>
      <c r="B217" s="1">
        <v>45385.395833333336</v>
      </c>
      <c r="C217" t="s">
        <v>28</v>
      </c>
      <c r="D217" s="5" t="s">
        <v>2344</v>
      </c>
      <c r="E217" t="s">
        <v>2042</v>
      </c>
      <c r="F217" t="s">
        <v>33</v>
      </c>
      <c r="G217" t="s">
        <v>31</v>
      </c>
      <c r="H217">
        <v>0.02</v>
      </c>
      <c r="I217" s="2">
        <v>5.0000000000000001E-4</v>
      </c>
      <c r="J217" s="2">
        <v>2.5000000000000001E-2</v>
      </c>
      <c r="K217" s="2">
        <v>5.0000000000000002E-5</v>
      </c>
      <c r="L217" s="2">
        <v>5.0000000000000001E-4</v>
      </c>
      <c r="M217">
        <v>1E-3</v>
      </c>
      <c r="N217">
        <v>5.0000000000000001E-3</v>
      </c>
      <c r="O217">
        <v>3.7</v>
      </c>
      <c r="P217">
        <v>20</v>
      </c>
      <c r="Q217" s="2">
        <v>0.05</v>
      </c>
      <c r="R217">
        <v>7</v>
      </c>
      <c r="S217" s="2">
        <v>5.0000000000000001E-4</v>
      </c>
      <c r="T217">
        <v>1.4E-2</v>
      </c>
      <c r="U217" s="2">
        <v>5.0000000000000001E-4</v>
      </c>
      <c r="V217">
        <v>6.91</v>
      </c>
      <c r="W217" t="s">
        <v>28</v>
      </c>
      <c r="X217">
        <v>2</v>
      </c>
      <c r="Y217" s="2">
        <v>5.0000000000000001E-4</v>
      </c>
      <c r="Z217" t="s">
        <v>28</v>
      </c>
      <c r="AA217" s="2">
        <v>2.5000000000000001E-3</v>
      </c>
      <c r="AB217" t="s">
        <v>2340</v>
      </c>
    </row>
    <row r="218" spans="1:28" x14ac:dyDescent="0.25">
      <c r="A218" t="s">
        <v>985</v>
      </c>
      <c r="B218" s="1">
        <v>45385.378472222219</v>
      </c>
      <c r="C218" t="s">
        <v>28</v>
      </c>
      <c r="D218" s="5" t="s">
        <v>2344</v>
      </c>
      <c r="E218" t="s">
        <v>28</v>
      </c>
      <c r="F218" t="s">
        <v>30</v>
      </c>
      <c r="G218" t="s">
        <v>31</v>
      </c>
      <c r="H218" t="s">
        <v>28</v>
      </c>
      <c r="I218" t="s">
        <v>28</v>
      </c>
      <c r="J218" t="s">
        <v>28</v>
      </c>
      <c r="K218" t="s">
        <v>28</v>
      </c>
      <c r="L218" t="s">
        <v>28</v>
      </c>
      <c r="M218" t="s">
        <v>28</v>
      </c>
      <c r="N218" t="s">
        <v>28</v>
      </c>
      <c r="O218" t="s">
        <v>28</v>
      </c>
      <c r="P218" t="s">
        <v>28</v>
      </c>
      <c r="Q218" t="s">
        <v>28</v>
      </c>
      <c r="R218" t="s">
        <v>28</v>
      </c>
      <c r="S218" t="s">
        <v>28</v>
      </c>
      <c r="T218" t="s">
        <v>28</v>
      </c>
      <c r="U218" t="s">
        <v>28</v>
      </c>
      <c r="V218" t="s">
        <v>28</v>
      </c>
      <c r="W218">
        <v>7.26</v>
      </c>
      <c r="X218" t="s">
        <v>28</v>
      </c>
      <c r="Y218" t="s">
        <v>28</v>
      </c>
      <c r="Z218" t="s">
        <v>28</v>
      </c>
      <c r="AA218" t="s">
        <v>28</v>
      </c>
      <c r="AB218" t="s">
        <v>2340</v>
      </c>
    </row>
    <row r="219" spans="1:28" x14ac:dyDescent="0.25">
      <c r="A219" t="s">
        <v>985</v>
      </c>
      <c r="B219" s="1">
        <v>45385.378472222219</v>
      </c>
      <c r="C219" t="s">
        <v>28</v>
      </c>
      <c r="D219" s="5" t="s">
        <v>2344</v>
      </c>
      <c r="E219" t="s">
        <v>992</v>
      </c>
      <c r="F219" t="s">
        <v>33</v>
      </c>
      <c r="G219" t="s">
        <v>31</v>
      </c>
      <c r="H219" s="2">
        <v>5.0000000000000001E-3</v>
      </c>
      <c r="I219" s="2">
        <v>5.0000000000000001E-4</v>
      </c>
      <c r="J219" s="2">
        <v>2.5000000000000001E-2</v>
      </c>
      <c r="K219" s="2">
        <v>5.0000000000000002E-5</v>
      </c>
      <c r="L219" s="2">
        <v>5.0000000000000001E-4</v>
      </c>
      <c r="M219" s="2">
        <v>5.0000000000000001E-4</v>
      </c>
      <c r="N219">
        <v>2E-3</v>
      </c>
      <c r="O219">
        <v>4.8</v>
      </c>
      <c r="P219">
        <v>50</v>
      </c>
      <c r="Q219" s="2">
        <v>0.05</v>
      </c>
      <c r="R219">
        <v>27</v>
      </c>
      <c r="S219" s="2">
        <v>5.0000000000000001E-4</v>
      </c>
      <c r="T219">
        <v>8.9999999999999993E-3</v>
      </c>
      <c r="U219" s="2">
        <v>5.0000000000000001E-4</v>
      </c>
      <c r="V219">
        <v>7.56</v>
      </c>
      <c r="W219" t="s">
        <v>28</v>
      </c>
      <c r="X219">
        <v>3</v>
      </c>
      <c r="Y219" s="2">
        <v>5.0000000000000001E-4</v>
      </c>
      <c r="Z219" t="s">
        <v>28</v>
      </c>
      <c r="AA219">
        <v>1.4E-2</v>
      </c>
      <c r="AB219" t="s">
        <v>2340</v>
      </c>
    </row>
    <row r="220" spans="1:28" x14ac:dyDescent="0.25">
      <c r="A220" t="s">
        <v>27</v>
      </c>
      <c r="B220" s="1">
        <v>45385.364583333336</v>
      </c>
      <c r="C220" t="s">
        <v>28</v>
      </c>
      <c r="D220" s="5" t="s">
        <v>2344</v>
      </c>
      <c r="E220" t="s">
        <v>28</v>
      </c>
      <c r="F220" t="s">
        <v>30</v>
      </c>
      <c r="G220" t="s">
        <v>31</v>
      </c>
      <c r="H220" t="s">
        <v>28</v>
      </c>
      <c r="I220" t="s">
        <v>28</v>
      </c>
      <c r="J220" t="s">
        <v>28</v>
      </c>
      <c r="K220" t="s">
        <v>28</v>
      </c>
      <c r="L220" t="s">
        <v>28</v>
      </c>
      <c r="M220" t="s">
        <v>28</v>
      </c>
      <c r="N220" t="s">
        <v>28</v>
      </c>
      <c r="O220" t="s">
        <v>28</v>
      </c>
      <c r="P220" t="s">
        <v>28</v>
      </c>
      <c r="Q220" t="s">
        <v>28</v>
      </c>
      <c r="R220" t="s">
        <v>28</v>
      </c>
      <c r="S220" t="s">
        <v>28</v>
      </c>
      <c r="T220" t="s">
        <v>28</v>
      </c>
      <c r="U220" t="s">
        <v>28</v>
      </c>
      <c r="V220" t="s">
        <v>28</v>
      </c>
      <c r="W220">
        <v>7.35</v>
      </c>
      <c r="X220" t="s">
        <v>28</v>
      </c>
      <c r="Y220" t="s">
        <v>28</v>
      </c>
      <c r="Z220" t="s">
        <v>28</v>
      </c>
      <c r="AA220" t="s">
        <v>28</v>
      </c>
      <c r="AB220" t="s">
        <v>2340</v>
      </c>
    </row>
    <row r="221" spans="1:28" x14ac:dyDescent="0.25">
      <c r="A221" t="s">
        <v>27</v>
      </c>
      <c r="B221" s="1">
        <v>45385.364583333336</v>
      </c>
      <c r="C221" t="s">
        <v>28</v>
      </c>
      <c r="D221" s="5" t="s">
        <v>2344</v>
      </c>
      <c r="E221" t="s">
        <v>73</v>
      </c>
      <c r="F221" t="s">
        <v>33</v>
      </c>
      <c r="G221" t="s">
        <v>31</v>
      </c>
      <c r="H221" s="2">
        <v>5.0000000000000001E-3</v>
      </c>
      <c r="I221" s="2">
        <v>5.0000000000000001E-4</v>
      </c>
      <c r="J221" s="2">
        <v>2.5000000000000001E-2</v>
      </c>
      <c r="K221" s="2">
        <v>5.0000000000000002E-5</v>
      </c>
      <c r="L221" s="2">
        <v>5.0000000000000001E-4</v>
      </c>
      <c r="M221" s="2">
        <v>5.0000000000000001E-4</v>
      </c>
      <c r="N221">
        <v>2E-3</v>
      </c>
      <c r="O221">
        <v>4.5999999999999996</v>
      </c>
      <c r="P221">
        <v>64</v>
      </c>
      <c r="Q221" s="2">
        <v>0.05</v>
      </c>
      <c r="R221">
        <v>27</v>
      </c>
      <c r="S221" s="2">
        <v>5.0000000000000001E-4</v>
      </c>
      <c r="T221">
        <v>8.9999999999999993E-3</v>
      </c>
      <c r="U221" s="2">
        <v>5.0000000000000001E-4</v>
      </c>
      <c r="V221">
        <v>8</v>
      </c>
      <c r="W221" t="s">
        <v>28</v>
      </c>
      <c r="X221">
        <v>3</v>
      </c>
      <c r="Y221" s="2">
        <v>5.0000000000000001E-4</v>
      </c>
      <c r="Z221" t="s">
        <v>28</v>
      </c>
      <c r="AA221">
        <v>1.4E-2</v>
      </c>
      <c r="AB221" t="s">
        <v>2340</v>
      </c>
    </row>
    <row r="222" spans="1:28" x14ac:dyDescent="0.25">
      <c r="A222" t="s">
        <v>1127</v>
      </c>
      <c r="B222" s="1">
        <v>45383.555555555555</v>
      </c>
      <c r="C222" t="s">
        <v>28</v>
      </c>
      <c r="D222" s="5" t="s">
        <v>2344</v>
      </c>
      <c r="E222" t="s">
        <v>28</v>
      </c>
      <c r="F222" t="s">
        <v>30</v>
      </c>
      <c r="G222" t="s">
        <v>31</v>
      </c>
      <c r="H222" t="s">
        <v>28</v>
      </c>
      <c r="I222" t="s">
        <v>28</v>
      </c>
      <c r="J222" t="s">
        <v>28</v>
      </c>
      <c r="K222" t="s">
        <v>28</v>
      </c>
      <c r="L222" t="s">
        <v>28</v>
      </c>
      <c r="M222" t="s">
        <v>28</v>
      </c>
      <c r="N222" t="s">
        <v>28</v>
      </c>
      <c r="O222" t="s">
        <v>28</v>
      </c>
      <c r="P222" t="s">
        <v>28</v>
      </c>
      <c r="Q222" t="s">
        <v>28</v>
      </c>
      <c r="R222" t="s">
        <v>28</v>
      </c>
      <c r="S222" t="s">
        <v>28</v>
      </c>
      <c r="T222" t="s">
        <v>28</v>
      </c>
      <c r="U222" t="s">
        <v>28</v>
      </c>
      <c r="V222" t="s">
        <v>28</v>
      </c>
      <c r="W222">
        <v>7.45</v>
      </c>
      <c r="X222" t="s">
        <v>28</v>
      </c>
      <c r="Y222" t="s">
        <v>28</v>
      </c>
      <c r="Z222" t="s">
        <v>28</v>
      </c>
      <c r="AA222" t="s">
        <v>28</v>
      </c>
      <c r="AB222" t="s">
        <v>2340</v>
      </c>
    </row>
    <row r="223" spans="1:28" x14ac:dyDescent="0.25">
      <c r="A223" t="s">
        <v>1127</v>
      </c>
      <c r="B223" s="1">
        <v>45383.555555555555</v>
      </c>
      <c r="C223" t="s">
        <v>28</v>
      </c>
      <c r="D223" s="5" t="s">
        <v>2344</v>
      </c>
      <c r="E223" t="s">
        <v>1531</v>
      </c>
      <c r="F223" t="s">
        <v>33</v>
      </c>
      <c r="G223" t="s">
        <v>31</v>
      </c>
      <c r="H223" s="2">
        <v>5.0000000000000001E-3</v>
      </c>
      <c r="I223" s="2">
        <v>5.0000000000000001E-4</v>
      </c>
      <c r="J223" s="2">
        <v>2.5000000000000001E-2</v>
      </c>
      <c r="K223" s="2">
        <v>5.0000000000000002E-5</v>
      </c>
      <c r="L223" s="2">
        <v>5.0000000000000001E-4</v>
      </c>
      <c r="M223" s="2">
        <v>5.0000000000000001E-4</v>
      </c>
      <c r="N223">
        <v>3.0000000000000001E-3</v>
      </c>
      <c r="O223">
        <v>5</v>
      </c>
      <c r="P223">
        <v>220</v>
      </c>
      <c r="Q223" s="2">
        <v>0.05</v>
      </c>
      <c r="R223">
        <v>87</v>
      </c>
      <c r="S223" s="2">
        <v>5.0000000000000001E-4</v>
      </c>
      <c r="T223">
        <v>2E-3</v>
      </c>
      <c r="U223" s="2">
        <v>5.0000000000000001E-4</v>
      </c>
      <c r="V223">
        <v>8.11</v>
      </c>
      <c r="W223" t="s">
        <v>28</v>
      </c>
      <c r="X223">
        <v>2</v>
      </c>
      <c r="Y223" s="2">
        <v>5.0000000000000001E-4</v>
      </c>
      <c r="Z223" t="s">
        <v>28</v>
      </c>
      <c r="AA223" s="2">
        <v>2.5000000000000001E-3</v>
      </c>
      <c r="AB223" t="s">
        <v>2340</v>
      </c>
    </row>
    <row r="224" spans="1:28" x14ac:dyDescent="0.25">
      <c r="A224" t="s">
        <v>1864</v>
      </c>
      <c r="B224" s="1">
        <v>45383.545138888891</v>
      </c>
      <c r="C224" t="s">
        <v>28</v>
      </c>
      <c r="D224" s="5" t="s">
        <v>2344</v>
      </c>
      <c r="E224" t="s">
        <v>28</v>
      </c>
      <c r="F224" t="s">
        <v>30</v>
      </c>
      <c r="G224" t="s">
        <v>31</v>
      </c>
      <c r="H224" t="s">
        <v>28</v>
      </c>
      <c r="I224" t="s">
        <v>28</v>
      </c>
      <c r="J224" t="s">
        <v>28</v>
      </c>
      <c r="K224" t="s">
        <v>28</v>
      </c>
      <c r="L224" t="s">
        <v>28</v>
      </c>
      <c r="M224" t="s">
        <v>28</v>
      </c>
      <c r="N224" t="s">
        <v>28</v>
      </c>
      <c r="O224" t="s">
        <v>28</v>
      </c>
      <c r="P224" t="s">
        <v>28</v>
      </c>
      <c r="Q224" t="s">
        <v>28</v>
      </c>
      <c r="R224" t="s">
        <v>28</v>
      </c>
      <c r="S224" t="s">
        <v>28</v>
      </c>
      <c r="T224" t="s">
        <v>28</v>
      </c>
      <c r="U224" t="s">
        <v>28</v>
      </c>
      <c r="V224" t="s">
        <v>28</v>
      </c>
      <c r="W224">
        <v>6.58</v>
      </c>
      <c r="X224" t="s">
        <v>28</v>
      </c>
      <c r="Y224" t="s">
        <v>28</v>
      </c>
      <c r="Z224" t="s">
        <v>28</v>
      </c>
      <c r="AA224" t="s">
        <v>28</v>
      </c>
      <c r="AB224" t="s">
        <v>2340</v>
      </c>
    </row>
    <row r="225" spans="1:28" x14ac:dyDescent="0.25">
      <c r="A225" t="s">
        <v>1864</v>
      </c>
      <c r="B225" s="1">
        <v>45383.545138888891</v>
      </c>
      <c r="C225" t="s">
        <v>28</v>
      </c>
      <c r="D225" s="5" t="s">
        <v>2344</v>
      </c>
      <c r="E225" t="s">
        <v>1870</v>
      </c>
      <c r="F225" t="s">
        <v>33</v>
      </c>
      <c r="G225" t="s">
        <v>31</v>
      </c>
      <c r="H225">
        <v>0.02</v>
      </c>
      <c r="I225" s="2">
        <v>5.0000000000000001E-4</v>
      </c>
      <c r="J225" s="2">
        <v>2.5000000000000001E-2</v>
      </c>
      <c r="K225">
        <v>1E-4</v>
      </c>
      <c r="L225" s="2">
        <v>5.0000000000000001E-4</v>
      </c>
      <c r="M225">
        <v>5.2999999999999999E-2</v>
      </c>
      <c r="N225">
        <v>0.85899999999999999</v>
      </c>
      <c r="O225">
        <v>2</v>
      </c>
      <c r="P225">
        <v>346</v>
      </c>
      <c r="Q225">
        <v>0.1</v>
      </c>
      <c r="R225">
        <v>147</v>
      </c>
      <c r="S225" s="2">
        <v>5.0000000000000001E-4</v>
      </c>
      <c r="T225">
        <v>0.27400000000000002</v>
      </c>
      <c r="U225">
        <v>0.03</v>
      </c>
      <c r="V225">
        <v>6.24</v>
      </c>
      <c r="W225" t="s">
        <v>28</v>
      </c>
      <c r="X225">
        <v>142</v>
      </c>
      <c r="Y225" s="2">
        <v>5.0000000000000001E-4</v>
      </c>
      <c r="Z225" t="s">
        <v>28</v>
      </c>
      <c r="AA225">
        <v>2.7E-2</v>
      </c>
      <c r="AB225" t="s">
        <v>2340</v>
      </c>
    </row>
    <row r="226" spans="1:28" x14ac:dyDescent="0.25">
      <c r="A226" t="s">
        <v>2033</v>
      </c>
      <c r="B226" s="1">
        <v>45383.53125</v>
      </c>
      <c r="C226" t="s">
        <v>28</v>
      </c>
      <c r="D226" s="5" t="s">
        <v>2344</v>
      </c>
      <c r="E226" t="s">
        <v>28</v>
      </c>
      <c r="F226" t="s">
        <v>30</v>
      </c>
      <c r="G226" t="s">
        <v>31</v>
      </c>
      <c r="H226" t="s">
        <v>28</v>
      </c>
      <c r="I226" t="s">
        <v>28</v>
      </c>
      <c r="J226" t="s">
        <v>28</v>
      </c>
      <c r="K226" t="s">
        <v>28</v>
      </c>
      <c r="L226" t="s">
        <v>28</v>
      </c>
      <c r="M226" t="s">
        <v>28</v>
      </c>
      <c r="N226" t="s">
        <v>28</v>
      </c>
      <c r="O226" t="s">
        <v>28</v>
      </c>
      <c r="P226" t="s">
        <v>28</v>
      </c>
      <c r="Q226" t="s">
        <v>28</v>
      </c>
      <c r="R226" t="s">
        <v>28</v>
      </c>
      <c r="S226" t="s">
        <v>28</v>
      </c>
      <c r="T226" t="s">
        <v>28</v>
      </c>
      <c r="U226" t="s">
        <v>28</v>
      </c>
      <c r="V226" t="s">
        <v>28</v>
      </c>
      <c r="W226">
        <v>6.86</v>
      </c>
      <c r="X226" t="s">
        <v>28</v>
      </c>
      <c r="Y226" t="s">
        <v>28</v>
      </c>
      <c r="Z226" t="s">
        <v>28</v>
      </c>
      <c r="AA226" t="s">
        <v>28</v>
      </c>
      <c r="AB226" t="s">
        <v>2340</v>
      </c>
    </row>
    <row r="227" spans="1:28" x14ac:dyDescent="0.25">
      <c r="A227" t="s">
        <v>2033</v>
      </c>
      <c r="B227" s="1">
        <v>45383.53125</v>
      </c>
      <c r="C227" t="s">
        <v>28</v>
      </c>
      <c r="D227" s="5" t="s">
        <v>2344</v>
      </c>
      <c r="E227" t="s">
        <v>2043</v>
      </c>
      <c r="F227" t="s">
        <v>33</v>
      </c>
      <c r="G227" t="s">
        <v>31</v>
      </c>
      <c r="H227">
        <v>0.1</v>
      </c>
      <c r="I227" s="2">
        <v>5.0000000000000001E-4</v>
      </c>
      <c r="J227" s="2">
        <v>2.5000000000000001E-2</v>
      </c>
      <c r="K227" s="2">
        <v>5.0000000000000002E-5</v>
      </c>
      <c r="L227" s="2">
        <v>5.0000000000000001E-4</v>
      </c>
      <c r="M227" s="2">
        <v>5.0000000000000001E-4</v>
      </c>
      <c r="N227">
        <v>3.0000000000000001E-3</v>
      </c>
      <c r="O227">
        <v>3</v>
      </c>
      <c r="P227">
        <v>29</v>
      </c>
      <c r="Q227" s="2">
        <v>0.05</v>
      </c>
      <c r="R227">
        <v>2</v>
      </c>
      <c r="S227" s="2">
        <v>5.0000000000000001E-4</v>
      </c>
      <c r="T227">
        <v>8.9999999999999993E-3</v>
      </c>
      <c r="U227" s="2">
        <v>5.0000000000000001E-4</v>
      </c>
      <c r="V227">
        <v>6.9</v>
      </c>
      <c r="W227" t="s">
        <v>28</v>
      </c>
      <c r="X227">
        <v>2</v>
      </c>
      <c r="Y227" s="2">
        <v>5.0000000000000001E-4</v>
      </c>
      <c r="Z227" t="s">
        <v>28</v>
      </c>
      <c r="AA227" s="2">
        <v>2.5000000000000001E-3</v>
      </c>
      <c r="AB227" t="s">
        <v>2340</v>
      </c>
    </row>
    <row r="228" spans="1:28" x14ac:dyDescent="0.25">
      <c r="A228" t="s">
        <v>27</v>
      </c>
      <c r="B228" s="1">
        <v>45383.381944444445</v>
      </c>
      <c r="C228" t="s">
        <v>28</v>
      </c>
      <c r="D228" s="5" t="s">
        <v>2344</v>
      </c>
      <c r="E228" t="s">
        <v>28</v>
      </c>
      <c r="F228" t="s">
        <v>30</v>
      </c>
      <c r="G228" t="s">
        <v>31</v>
      </c>
      <c r="H228" t="s">
        <v>28</v>
      </c>
      <c r="I228" t="s">
        <v>28</v>
      </c>
      <c r="J228" t="s">
        <v>28</v>
      </c>
      <c r="K228" t="s">
        <v>28</v>
      </c>
      <c r="L228" t="s">
        <v>28</v>
      </c>
      <c r="M228" t="s">
        <v>28</v>
      </c>
      <c r="N228" t="s">
        <v>28</v>
      </c>
      <c r="O228" t="s">
        <v>28</v>
      </c>
      <c r="P228" t="s">
        <v>28</v>
      </c>
      <c r="Q228" t="s">
        <v>28</v>
      </c>
      <c r="R228" t="s">
        <v>28</v>
      </c>
      <c r="S228" t="s">
        <v>28</v>
      </c>
      <c r="T228" t="s">
        <v>28</v>
      </c>
      <c r="U228" t="s">
        <v>28</v>
      </c>
      <c r="V228" t="s">
        <v>28</v>
      </c>
      <c r="W228">
        <v>6.9</v>
      </c>
      <c r="X228" t="s">
        <v>28</v>
      </c>
      <c r="Y228" t="s">
        <v>28</v>
      </c>
      <c r="Z228" t="s">
        <v>28</v>
      </c>
      <c r="AA228" t="s">
        <v>28</v>
      </c>
      <c r="AB228" t="s">
        <v>2340</v>
      </c>
    </row>
    <row r="229" spans="1:28" x14ac:dyDescent="0.25">
      <c r="A229" t="s">
        <v>27</v>
      </c>
      <c r="B229" s="1">
        <v>45383.381944444445</v>
      </c>
      <c r="C229" t="s">
        <v>28</v>
      </c>
      <c r="D229" s="5" t="s">
        <v>2344</v>
      </c>
      <c r="E229" t="s">
        <v>74</v>
      </c>
      <c r="F229" t="s">
        <v>33</v>
      </c>
      <c r="G229" t="s">
        <v>31</v>
      </c>
      <c r="H229">
        <v>0.03</v>
      </c>
      <c r="I229" s="2">
        <v>5.0000000000000001E-4</v>
      </c>
      <c r="J229" s="2">
        <v>2.5000000000000001E-2</v>
      </c>
      <c r="K229" s="2">
        <v>5.0000000000000002E-5</v>
      </c>
      <c r="L229" s="2">
        <v>5.0000000000000001E-4</v>
      </c>
      <c r="M229" s="2">
        <v>5.0000000000000001E-4</v>
      </c>
      <c r="N229">
        <v>3.0000000000000001E-3</v>
      </c>
      <c r="O229">
        <v>4</v>
      </c>
      <c r="P229">
        <v>80</v>
      </c>
      <c r="Q229" s="2">
        <v>0.05</v>
      </c>
      <c r="R229">
        <v>30</v>
      </c>
      <c r="S229" s="2">
        <v>5.0000000000000001E-4</v>
      </c>
      <c r="T229">
        <v>5.0000000000000001E-3</v>
      </c>
      <c r="U229" s="2">
        <v>5.0000000000000001E-4</v>
      </c>
      <c r="V229">
        <v>7.34</v>
      </c>
      <c r="W229" t="s">
        <v>28</v>
      </c>
      <c r="X229">
        <v>4</v>
      </c>
      <c r="Y229" s="2">
        <v>5.0000000000000001E-4</v>
      </c>
      <c r="Z229" t="s">
        <v>28</v>
      </c>
      <c r="AA229" s="2">
        <v>2.5000000000000001E-3</v>
      </c>
      <c r="AB229" t="s">
        <v>2340</v>
      </c>
    </row>
    <row r="230" spans="1:28" x14ac:dyDescent="0.25">
      <c r="A230" t="s">
        <v>985</v>
      </c>
      <c r="B230" s="1">
        <v>45383.364583333336</v>
      </c>
      <c r="C230" t="s">
        <v>28</v>
      </c>
      <c r="D230" s="5" t="s">
        <v>2344</v>
      </c>
      <c r="E230" t="s">
        <v>28</v>
      </c>
      <c r="F230" t="s">
        <v>30</v>
      </c>
      <c r="G230" t="s">
        <v>31</v>
      </c>
      <c r="H230" t="s">
        <v>28</v>
      </c>
      <c r="I230" t="s">
        <v>28</v>
      </c>
      <c r="J230" t="s">
        <v>28</v>
      </c>
      <c r="K230" t="s">
        <v>28</v>
      </c>
      <c r="L230" t="s">
        <v>28</v>
      </c>
      <c r="M230" t="s">
        <v>28</v>
      </c>
      <c r="N230" t="s">
        <v>28</v>
      </c>
      <c r="O230" t="s">
        <v>28</v>
      </c>
      <c r="P230" t="s">
        <v>28</v>
      </c>
      <c r="Q230" t="s">
        <v>28</v>
      </c>
      <c r="R230" t="s">
        <v>28</v>
      </c>
      <c r="S230" t="s">
        <v>28</v>
      </c>
      <c r="T230" t="s">
        <v>28</v>
      </c>
      <c r="U230" t="s">
        <v>28</v>
      </c>
      <c r="V230" t="s">
        <v>28</v>
      </c>
      <c r="W230">
        <v>6.96</v>
      </c>
      <c r="X230" t="s">
        <v>28</v>
      </c>
      <c r="Y230" t="s">
        <v>28</v>
      </c>
      <c r="Z230" t="s">
        <v>28</v>
      </c>
      <c r="AA230" t="s">
        <v>28</v>
      </c>
      <c r="AB230" t="s">
        <v>2340</v>
      </c>
    </row>
    <row r="231" spans="1:28" x14ac:dyDescent="0.25">
      <c r="A231" t="s">
        <v>985</v>
      </c>
      <c r="B231" s="1">
        <v>45383.364583333336</v>
      </c>
      <c r="C231" t="s">
        <v>28</v>
      </c>
      <c r="D231" s="5" t="s">
        <v>2344</v>
      </c>
      <c r="E231" t="s">
        <v>993</v>
      </c>
      <c r="F231" t="s">
        <v>33</v>
      </c>
      <c r="G231" t="s">
        <v>31</v>
      </c>
      <c r="H231">
        <v>0.02</v>
      </c>
      <c r="I231" s="2">
        <v>5.0000000000000001E-4</v>
      </c>
      <c r="J231" s="2">
        <v>2.5000000000000001E-2</v>
      </c>
      <c r="K231" s="2">
        <v>5.0000000000000002E-5</v>
      </c>
      <c r="L231" s="2">
        <v>5.0000000000000001E-4</v>
      </c>
      <c r="M231" s="2">
        <v>5.0000000000000001E-4</v>
      </c>
      <c r="N231">
        <v>4.0000000000000001E-3</v>
      </c>
      <c r="O231">
        <v>5</v>
      </c>
      <c r="P231">
        <v>86</v>
      </c>
      <c r="Q231" s="2">
        <v>0.05</v>
      </c>
      <c r="R231">
        <v>36</v>
      </c>
      <c r="S231" s="2">
        <v>5.0000000000000001E-4</v>
      </c>
      <c r="T231">
        <v>3.0000000000000001E-3</v>
      </c>
      <c r="U231" s="2">
        <v>5.0000000000000001E-4</v>
      </c>
      <c r="V231">
        <v>7.38</v>
      </c>
      <c r="W231" t="s">
        <v>28</v>
      </c>
      <c r="X231">
        <v>3</v>
      </c>
      <c r="Y231" s="2">
        <v>5.0000000000000001E-4</v>
      </c>
      <c r="Z231" t="s">
        <v>28</v>
      </c>
      <c r="AA231" s="2">
        <v>2.5000000000000001E-3</v>
      </c>
      <c r="AB231" t="s">
        <v>2340</v>
      </c>
    </row>
    <row r="232" spans="1:28" x14ac:dyDescent="0.25">
      <c r="A232" t="s">
        <v>1127</v>
      </c>
      <c r="B232" s="1">
        <v>45382.576388888891</v>
      </c>
      <c r="C232" t="s">
        <v>28</v>
      </c>
      <c r="D232" s="5" t="s">
        <v>2345</v>
      </c>
      <c r="E232" t="s">
        <v>28</v>
      </c>
      <c r="F232" t="s">
        <v>30</v>
      </c>
      <c r="G232" t="s">
        <v>31</v>
      </c>
      <c r="H232" t="s">
        <v>28</v>
      </c>
      <c r="I232" t="s">
        <v>28</v>
      </c>
      <c r="J232" t="s">
        <v>28</v>
      </c>
      <c r="K232" t="s">
        <v>28</v>
      </c>
      <c r="L232" t="s">
        <v>28</v>
      </c>
      <c r="M232" t="s">
        <v>28</v>
      </c>
      <c r="N232" t="s">
        <v>28</v>
      </c>
      <c r="O232" t="s">
        <v>28</v>
      </c>
      <c r="P232" t="s">
        <v>28</v>
      </c>
      <c r="Q232" t="s">
        <v>28</v>
      </c>
      <c r="R232" t="s">
        <v>28</v>
      </c>
      <c r="S232" t="s">
        <v>28</v>
      </c>
      <c r="T232" t="s">
        <v>28</v>
      </c>
      <c r="U232" t="s">
        <v>28</v>
      </c>
      <c r="V232" t="s">
        <v>28</v>
      </c>
      <c r="W232">
        <v>7.62</v>
      </c>
      <c r="X232" t="s">
        <v>28</v>
      </c>
      <c r="Y232" t="s">
        <v>28</v>
      </c>
      <c r="Z232" t="s">
        <v>28</v>
      </c>
      <c r="AA232" t="s">
        <v>28</v>
      </c>
      <c r="AB232" t="s">
        <v>2340</v>
      </c>
    </row>
    <row r="233" spans="1:28" x14ac:dyDescent="0.25">
      <c r="A233" t="s">
        <v>1127</v>
      </c>
      <c r="B233" s="1">
        <v>45382.576388888891</v>
      </c>
      <c r="C233" t="s">
        <v>28</v>
      </c>
      <c r="D233" s="5" t="s">
        <v>2345</v>
      </c>
      <c r="E233" t="s">
        <v>1532</v>
      </c>
      <c r="F233" t="s">
        <v>33</v>
      </c>
      <c r="G233" t="s">
        <v>31</v>
      </c>
      <c r="H233" s="2">
        <v>5.0000000000000001E-3</v>
      </c>
      <c r="I233" s="2">
        <v>5.0000000000000001E-4</v>
      </c>
      <c r="J233" s="2">
        <v>2.5000000000000001E-2</v>
      </c>
      <c r="K233" s="2">
        <v>5.0000000000000002E-5</v>
      </c>
      <c r="L233" s="2">
        <v>5.0000000000000001E-4</v>
      </c>
      <c r="M233" s="2">
        <v>5.0000000000000001E-4</v>
      </c>
      <c r="N233">
        <v>3.0000000000000001E-3</v>
      </c>
      <c r="O233">
        <v>5</v>
      </c>
      <c r="P233">
        <v>216</v>
      </c>
      <c r="Q233" s="2">
        <v>0.05</v>
      </c>
      <c r="R233">
        <v>78</v>
      </c>
      <c r="S233" s="2">
        <v>5.0000000000000001E-4</v>
      </c>
      <c r="T233">
        <v>1.7999999999999999E-2</v>
      </c>
      <c r="U233" s="2">
        <v>5.0000000000000001E-4</v>
      </c>
      <c r="V233">
        <v>8.0299999999999994</v>
      </c>
      <c r="W233" t="s">
        <v>28</v>
      </c>
      <c r="X233">
        <v>9</v>
      </c>
      <c r="Y233" s="2">
        <v>5.0000000000000001E-4</v>
      </c>
      <c r="Z233" t="s">
        <v>28</v>
      </c>
      <c r="AA233" s="2">
        <v>2.5000000000000001E-3</v>
      </c>
      <c r="AB233" t="s">
        <v>2340</v>
      </c>
    </row>
    <row r="234" spans="1:28" x14ac:dyDescent="0.25">
      <c r="A234" t="s">
        <v>27</v>
      </c>
      <c r="B234" s="1">
        <v>45382.565972222219</v>
      </c>
      <c r="C234" t="s">
        <v>28</v>
      </c>
      <c r="D234" s="5" t="s">
        <v>2345</v>
      </c>
      <c r="E234" t="s">
        <v>28</v>
      </c>
      <c r="F234" t="s">
        <v>30</v>
      </c>
      <c r="G234" t="s">
        <v>31</v>
      </c>
      <c r="H234" t="s">
        <v>28</v>
      </c>
      <c r="I234" t="s">
        <v>28</v>
      </c>
      <c r="J234" t="s">
        <v>28</v>
      </c>
      <c r="K234" t="s">
        <v>28</v>
      </c>
      <c r="L234" t="s">
        <v>28</v>
      </c>
      <c r="M234" t="s">
        <v>28</v>
      </c>
      <c r="N234" t="s">
        <v>28</v>
      </c>
      <c r="O234" t="s">
        <v>28</v>
      </c>
      <c r="P234" t="s">
        <v>28</v>
      </c>
      <c r="Q234" t="s">
        <v>28</v>
      </c>
      <c r="R234" t="s">
        <v>28</v>
      </c>
      <c r="S234" t="s">
        <v>28</v>
      </c>
      <c r="T234" t="s">
        <v>28</v>
      </c>
      <c r="U234" t="s">
        <v>28</v>
      </c>
      <c r="V234" t="s">
        <v>28</v>
      </c>
      <c r="W234">
        <v>7.35</v>
      </c>
      <c r="X234" t="s">
        <v>28</v>
      </c>
      <c r="Y234" t="s">
        <v>28</v>
      </c>
      <c r="Z234" t="s">
        <v>28</v>
      </c>
      <c r="AA234" t="s">
        <v>28</v>
      </c>
      <c r="AB234" t="s">
        <v>2340</v>
      </c>
    </row>
    <row r="235" spans="1:28" x14ac:dyDescent="0.25">
      <c r="A235" t="s">
        <v>27</v>
      </c>
      <c r="B235" s="1">
        <v>45382.565972222219</v>
      </c>
      <c r="C235" t="s">
        <v>28</v>
      </c>
      <c r="D235" s="5" t="s">
        <v>2345</v>
      </c>
      <c r="E235" t="s">
        <v>75</v>
      </c>
      <c r="F235" t="s">
        <v>33</v>
      </c>
      <c r="G235" t="s">
        <v>31</v>
      </c>
      <c r="H235">
        <v>0.01</v>
      </c>
      <c r="I235" s="2">
        <v>5.0000000000000001E-4</v>
      </c>
      <c r="J235" s="2">
        <v>2.5000000000000001E-2</v>
      </c>
      <c r="K235" s="2">
        <v>5.0000000000000002E-5</v>
      </c>
      <c r="L235" s="2">
        <v>5.0000000000000001E-4</v>
      </c>
      <c r="M235" s="2">
        <v>5.0000000000000001E-4</v>
      </c>
      <c r="N235">
        <v>2E-3</v>
      </c>
      <c r="O235">
        <v>5</v>
      </c>
      <c r="P235">
        <v>134</v>
      </c>
      <c r="Q235" s="2">
        <v>0.05</v>
      </c>
      <c r="R235">
        <v>55</v>
      </c>
      <c r="S235" s="2">
        <v>5.0000000000000001E-4</v>
      </c>
      <c r="T235">
        <v>1.0999999999999999E-2</v>
      </c>
      <c r="U235" s="2">
        <v>5.0000000000000001E-4</v>
      </c>
      <c r="V235">
        <v>7.66</v>
      </c>
      <c r="W235" t="s">
        <v>28</v>
      </c>
      <c r="X235">
        <v>7</v>
      </c>
      <c r="Y235" s="2">
        <v>5.0000000000000001E-4</v>
      </c>
      <c r="Z235" t="s">
        <v>28</v>
      </c>
      <c r="AA235" s="2">
        <v>2.5000000000000001E-3</v>
      </c>
      <c r="AB235" t="s">
        <v>2340</v>
      </c>
    </row>
    <row r="236" spans="1:28" x14ac:dyDescent="0.25">
      <c r="A236" t="s">
        <v>1864</v>
      </c>
      <c r="B236" s="1">
        <v>45382.541666666664</v>
      </c>
      <c r="C236" t="s">
        <v>28</v>
      </c>
      <c r="D236" s="5" t="s">
        <v>2345</v>
      </c>
      <c r="E236" t="s">
        <v>28</v>
      </c>
      <c r="F236" t="s">
        <v>30</v>
      </c>
      <c r="G236" t="s">
        <v>31</v>
      </c>
      <c r="H236" t="s">
        <v>28</v>
      </c>
      <c r="I236" t="s">
        <v>28</v>
      </c>
      <c r="J236" t="s">
        <v>28</v>
      </c>
      <c r="K236" t="s">
        <v>28</v>
      </c>
      <c r="L236" t="s">
        <v>28</v>
      </c>
      <c r="M236" t="s">
        <v>28</v>
      </c>
      <c r="N236" t="s">
        <v>28</v>
      </c>
      <c r="O236" t="s">
        <v>28</v>
      </c>
      <c r="P236" t="s">
        <v>28</v>
      </c>
      <c r="Q236" t="s">
        <v>28</v>
      </c>
      <c r="R236" t="s">
        <v>28</v>
      </c>
      <c r="S236" t="s">
        <v>28</v>
      </c>
      <c r="T236" t="s">
        <v>28</v>
      </c>
      <c r="U236" t="s">
        <v>28</v>
      </c>
      <c r="V236" t="s">
        <v>28</v>
      </c>
      <c r="W236">
        <v>6.81</v>
      </c>
      <c r="X236" t="s">
        <v>28</v>
      </c>
      <c r="Y236" t="s">
        <v>28</v>
      </c>
      <c r="Z236" t="s">
        <v>28</v>
      </c>
      <c r="AA236" t="s">
        <v>28</v>
      </c>
      <c r="AB236" t="s">
        <v>2340</v>
      </c>
    </row>
    <row r="237" spans="1:28" x14ac:dyDescent="0.25">
      <c r="A237" t="s">
        <v>1864</v>
      </c>
      <c r="B237" s="1">
        <v>45382.541666666664</v>
      </c>
      <c r="C237" t="s">
        <v>28</v>
      </c>
      <c r="D237" s="5" t="s">
        <v>2345</v>
      </c>
      <c r="E237" t="s">
        <v>1871</v>
      </c>
      <c r="F237" t="s">
        <v>33</v>
      </c>
      <c r="G237" t="s">
        <v>31</v>
      </c>
      <c r="H237" s="2">
        <v>5.0000000000000001E-3</v>
      </c>
      <c r="I237" s="2">
        <v>5.0000000000000001E-4</v>
      </c>
      <c r="J237" s="2">
        <v>2.5000000000000001E-2</v>
      </c>
      <c r="K237">
        <v>1E-4</v>
      </c>
      <c r="L237" s="2">
        <v>5.0000000000000001E-4</v>
      </c>
      <c r="M237">
        <v>5.6000000000000001E-2</v>
      </c>
      <c r="N237">
        <v>1.03</v>
      </c>
      <c r="O237">
        <v>2</v>
      </c>
      <c r="P237">
        <v>317</v>
      </c>
      <c r="Q237">
        <v>0.1</v>
      </c>
      <c r="R237">
        <v>156</v>
      </c>
      <c r="S237" s="2">
        <v>5.0000000000000001E-4</v>
      </c>
      <c r="T237">
        <v>0.28799999999999998</v>
      </c>
      <c r="U237">
        <v>3.3000000000000002E-2</v>
      </c>
      <c r="V237">
        <v>6.73</v>
      </c>
      <c r="W237" t="s">
        <v>28</v>
      </c>
      <c r="X237">
        <v>129</v>
      </c>
      <c r="Y237" s="2">
        <v>5.0000000000000001E-4</v>
      </c>
      <c r="Z237" t="s">
        <v>28</v>
      </c>
      <c r="AA237">
        <v>2.3E-2</v>
      </c>
      <c r="AB237" t="s">
        <v>2340</v>
      </c>
    </row>
    <row r="238" spans="1:28" x14ac:dyDescent="0.25">
      <c r="A238" t="s">
        <v>2033</v>
      </c>
      <c r="B238" s="1">
        <v>45382.534722222219</v>
      </c>
      <c r="C238" t="s">
        <v>28</v>
      </c>
      <c r="D238" s="5" t="s">
        <v>2345</v>
      </c>
      <c r="E238" t="s">
        <v>28</v>
      </c>
      <c r="F238" t="s">
        <v>30</v>
      </c>
      <c r="G238" t="s">
        <v>31</v>
      </c>
      <c r="H238" t="s">
        <v>28</v>
      </c>
      <c r="I238" t="s">
        <v>28</v>
      </c>
      <c r="J238" t="s">
        <v>28</v>
      </c>
      <c r="K238" t="s">
        <v>28</v>
      </c>
      <c r="L238" t="s">
        <v>28</v>
      </c>
      <c r="M238" t="s">
        <v>28</v>
      </c>
      <c r="N238" t="s">
        <v>28</v>
      </c>
      <c r="O238" t="s">
        <v>28</v>
      </c>
      <c r="P238" t="s">
        <v>28</v>
      </c>
      <c r="Q238" t="s">
        <v>28</v>
      </c>
      <c r="R238" t="s">
        <v>28</v>
      </c>
      <c r="S238" t="s">
        <v>28</v>
      </c>
      <c r="T238" t="s">
        <v>28</v>
      </c>
      <c r="U238" t="s">
        <v>28</v>
      </c>
      <c r="V238" t="s">
        <v>28</v>
      </c>
      <c r="W238">
        <v>7.55</v>
      </c>
      <c r="X238" t="s">
        <v>28</v>
      </c>
      <c r="Y238" t="s">
        <v>28</v>
      </c>
      <c r="Z238" t="s">
        <v>28</v>
      </c>
      <c r="AA238" t="s">
        <v>28</v>
      </c>
      <c r="AB238" t="s">
        <v>2340</v>
      </c>
    </row>
    <row r="239" spans="1:28" x14ac:dyDescent="0.25">
      <c r="A239" t="s">
        <v>2033</v>
      </c>
      <c r="B239" s="1">
        <v>45382.534722222219</v>
      </c>
      <c r="C239" t="s">
        <v>28</v>
      </c>
      <c r="D239" s="5" t="s">
        <v>2345</v>
      </c>
      <c r="E239" t="s">
        <v>2044</v>
      </c>
      <c r="F239" t="s">
        <v>33</v>
      </c>
      <c r="G239" t="s">
        <v>31</v>
      </c>
      <c r="H239">
        <v>0.12</v>
      </c>
      <c r="I239" s="2">
        <v>5.0000000000000001E-4</v>
      </c>
      <c r="J239" s="2">
        <v>2.5000000000000001E-2</v>
      </c>
      <c r="K239" s="2">
        <v>5.0000000000000002E-5</v>
      </c>
      <c r="L239" s="2">
        <v>5.0000000000000001E-4</v>
      </c>
      <c r="M239" s="2">
        <v>5.0000000000000001E-4</v>
      </c>
      <c r="N239">
        <v>3.0000000000000001E-3</v>
      </c>
      <c r="O239">
        <v>3</v>
      </c>
      <c r="P239">
        <v>28</v>
      </c>
      <c r="Q239" s="2">
        <v>0.05</v>
      </c>
      <c r="R239">
        <v>2</v>
      </c>
      <c r="S239" s="2">
        <v>5.0000000000000001E-4</v>
      </c>
      <c r="T239">
        <v>5.0000000000000001E-3</v>
      </c>
      <c r="U239" s="2">
        <v>5.0000000000000001E-4</v>
      </c>
      <c r="V239">
        <v>6.97</v>
      </c>
      <c r="W239" t="s">
        <v>28</v>
      </c>
      <c r="X239">
        <v>2</v>
      </c>
      <c r="Y239" s="2">
        <v>5.0000000000000001E-4</v>
      </c>
      <c r="Z239" t="s">
        <v>28</v>
      </c>
      <c r="AA239" s="2">
        <v>2.5000000000000001E-3</v>
      </c>
      <c r="AB239" t="s">
        <v>2340</v>
      </c>
    </row>
    <row r="240" spans="1:28" x14ac:dyDescent="0.25">
      <c r="A240" t="s">
        <v>985</v>
      </c>
      <c r="B240" s="1">
        <v>45382.420138888891</v>
      </c>
      <c r="C240" t="s">
        <v>28</v>
      </c>
      <c r="D240" s="5" t="s">
        <v>2345</v>
      </c>
      <c r="E240" t="s">
        <v>28</v>
      </c>
      <c r="F240" t="s">
        <v>30</v>
      </c>
      <c r="G240" t="s">
        <v>31</v>
      </c>
      <c r="H240" t="s">
        <v>28</v>
      </c>
      <c r="I240" t="s">
        <v>28</v>
      </c>
      <c r="J240" t="s">
        <v>28</v>
      </c>
      <c r="K240" t="s">
        <v>28</v>
      </c>
      <c r="L240" t="s">
        <v>28</v>
      </c>
      <c r="M240" t="s">
        <v>28</v>
      </c>
      <c r="N240" t="s">
        <v>28</v>
      </c>
      <c r="O240" t="s">
        <v>28</v>
      </c>
      <c r="P240" t="s">
        <v>28</v>
      </c>
      <c r="Q240" t="s">
        <v>28</v>
      </c>
      <c r="R240" t="s">
        <v>28</v>
      </c>
      <c r="S240" t="s">
        <v>28</v>
      </c>
      <c r="T240" t="s">
        <v>28</v>
      </c>
      <c r="U240" t="s">
        <v>28</v>
      </c>
      <c r="V240" t="s">
        <v>28</v>
      </c>
      <c r="W240">
        <v>7.25</v>
      </c>
      <c r="X240" t="s">
        <v>28</v>
      </c>
      <c r="Y240" t="s">
        <v>28</v>
      </c>
      <c r="Z240" t="s">
        <v>28</v>
      </c>
      <c r="AA240" t="s">
        <v>28</v>
      </c>
      <c r="AB240" t="s">
        <v>2340</v>
      </c>
    </row>
    <row r="241" spans="1:28" x14ac:dyDescent="0.25">
      <c r="A241" t="s">
        <v>985</v>
      </c>
      <c r="B241" s="1">
        <v>45382.420138888891</v>
      </c>
      <c r="C241" t="s">
        <v>28</v>
      </c>
      <c r="D241" s="5" t="s">
        <v>2345</v>
      </c>
      <c r="E241" t="s">
        <v>994</v>
      </c>
      <c r="F241" t="s">
        <v>33</v>
      </c>
      <c r="G241" t="s">
        <v>31</v>
      </c>
      <c r="H241" s="2">
        <v>5.0000000000000001E-3</v>
      </c>
      <c r="I241" s="2">
        <v>5.0000000000000001E-4</v>
      </c>
      <c r="J241" s="2">
        <v>2.5000000000000001E-2</v>
      </c>
      <c r="K241" s="2">
        <v>5.0000000000000002E-5</v>
      </c>
      <c r="L241" s="2">
        <v>5.0000000000000001E-4</v>
      </c>
      <c r="M241" s="2">
        <v>5.0000000000000001E-4</v>
      </c>
      <c r="N241">
        <v>4.0000000000000001E-3</v>
      </c>
      <c r="O241">
        <v>5</v>
      </c>
      <c r="P241">
        <v>149</v>
      </c>
      <c r="Q241" s="2">
        <v>0.05</v>
      </c>
      <c r="R241">
        <v>61</v>
      </c>
      <c r="S241" s="2">
        <v>5.0000000000000001E-4</v>
      </c>
      <c r="T241">
        <v>2.4E-2</v>
      </c>
      <c r="U241" s="2">
        <v>5.0000000000000001E-4</v>
      </c>
      <c r="V241">
        <v>7.64</v>
      </c>
      <c r="W241" t="s">
        <v>28</v>
      </c>
      <c r="X241">
        <v>12</v>
      </c>
      <c r="Y241" s="2">
        <v>5.0000000000000001E-4</v>
      </c>
      <c r="Z241" t="s">
        <v>28</v>
      </c>
      <c r="AA241" s="2">
        <v>2.5000000000000001E-3</v>
      </c>
      <c r="AB241" t="s">
        <v>2340</v>
      </c>
    </row>
    <row r="242" spans="1:28" x14ac:dyDescent="0.25">
      <c r="A242" t="s">
        <v>27</v>
      </c>
      <c r="B242" s="1">
        <v>45382.413194444445</v>
      </c>
      <c r="C242" t="s">
        <v>28</v>
      </c>
      <c r="D242" s="5" t="s">
        <v>2345</v>
      </c>
      <c r="E242" t="s">
        <v>28</v>
      </c>
      <c r="F242" t="s">
        <v>30</v>
      </c>
      <c r="G242" t="s">
        <v>31</v>
      </c>
      <c r="H242" t="s">
        <v>28</v>
      </c>
      <c r="I242" t="s">
        <v>28</v>
      </c>
      <c r="J242" t="s">
        <v>28</v>
      </c>
      <c r="K242" t="s">
        <v>28</v>
      </c>
      <c r="L242" t="s">
        <v>28</v>
      </c>
      <c r="M242" t="s">
        <v>28</v>
      </c>
      <c r="N242" t="s">
        <v>28</v>
      </c>
      <c r="O242" t="s">
        <v>28</v>
      </c>
      <c r="P242" t="s">
        <v>28</v>
      </c>
      <c r="Q242" t="s">
        <v>28</v>
      </c>
      <c r="R242" t="s">
        <v>28</v>
      </c>
      <c r="S242" t="s">
        <v>28</v>
      </c>
      <c r="T242" t="s">
        <v>28</v>
      </c>
      <c r="U242" t="s">
        <v>28</v>
      </c>
      <c r="V242" t="s">
        <v>28</v>
      </c>
      <c r="W242">
        <v>7.29</v>
      </c>
      <c r="X242" t="s">
        <v>28</v>
      </c>
      <c r="Y242" t="s">
        <v>28</v>
      </c>
      <c r="Z242" t="s">
        <v>28</v>
      </c>
      <c r="AA242" t="s">
        <v>28</v>
      </c>
      <c r="AB242" t="s">
        <v>2340</v>
      </c>
    </row>
    <row r="243" spans="1:28" x14ac:dyDescent="0.25">
      <c r="A243" t="s">
        <v>2282</v>
      </c>
      <c r="B243" s="1">
        <v>45382.270833333336</v>
      </c>
      <c r="C243" t="s">
        <v>28</v>
      </c>
      <c r="D243" s="5" t="s">
        <v>2345</v>
      </c>
      <c r="E243" t="s">
        <v>28</v>
      </c>
      <c r="F243" t="s">
        <v>30</v>
      </c>
      <c r="G243" t="s">
        <v>31</v>
      </c>
      <c r="H243" t="s">
        <v>28</v>
      </c>
      <c r="I243" t="s">
        <v>28</v>
      </c>
      <c r="J243" t="s">
        <v>28</v>
      </c>
      <c r="K243" t="s">
        <v>28</v>
      </c>
      <c r="L243" t="s">
        <v>28</v>
      </c>
      <c r="M243" t="s">
        <v>28</v>
      </c>
      <c r="N243" t="s">
        <v>28</v>
      </c>
      <c r="O243" t="s">
        <v>28</v>
      </c>
      <c r="P243" t="s">
        <v>28</v>
      </c>
      <c r="Q243" t="s">
        <v>28</v>
      </c>
      <c r="R243" t="s">
        <v>28</v>
      </c>
      <c r="S243" t="s">
        <v>28</v>
      </c>
      <c r="T243" t="s">
        <v>28</v>
      </c>
      <c r="U243" t="s">
        <v>28</v>
      </c>
      <c r="V243" t="s">
        <v>28</v>
      </c>
      <c r="W243">
        <v>6.78</v>
      </c>
      <c r="X243" t="s">
        <v>28</v>
      </c>
      <c r="Y243" t="s">
        <v>28</v>
      </c>
      <c r="Z243" t="s">
        <v>28</v>
      </c>
      <c r="AA243" t="s">
        <v>28</v>
      </c>
      <c r="AB243" t="s">
        <v>2340</v>
      </c>
    </row>
    <row r="244" spans="1:28" x14ac:dyDescent="0.25">
      <c r="A244" t="s">
        <v>2282</v>
      </c>
      <c r="B244" s="1">
        <v>45382.270833333336</v>
      </c>
      <c r="C244" t="s">
        <v>28</v>
      </c>
      <c r="D244" s="5" t="s">
        <v>2345</v>
      </c>
      <c r="E244" t="s">
        <v>2298</v>
      </c>
      <c r="F244" t="s">
        <v>33</v>
      </c>
      <c r="G244" t="s">
        <v>31</v>
      </c>
      <c r="H244">
        <v>0.3</v>
      </c>
      <c r="I244">
        <v>1E-3</v>
      </c>
      <c r="J244">
        <v>0.09</v>
      </c>
      <c r="K244" s="2">
        <v>5.0000000000000002E-5</v>
      </c>
      <c r="L244" s="2">
        <v>5.0000000000000001E-4</v>
      </c>
      <c r="M244">
        <v>0.17499999999999999</v>
      </c>
      <c r="N244">
        <v>2.8000000000000001E-2</v>
      </c>
      <c r="O244">
        <v>1</v>
      </c>
      <c r="P244">
        <v>4560</v>
      </c>
      <c r="Q244">
        <v>0.4</v>
      </c>
      <c r="R244">
        <v>3820</v>
      </c>
      <c r="S244" s="2">
        <v>5.0000000000000001E-4</v>
      </c>
      <c r="T244">
        <v>6.46</v>
      </c>
      <c r="U244">
        <v>2.8000000000000001E-2</v>
      </c>
      <c r="V244">
        <v>7.26</v>
      </c>
      <c r="W244" t="s">
        <v>28</v>
      </c>
      <c r="X244">
        <v>3610</v>
      </c>
      <c r="Y244">
        <v>2E-3</v>
      </c>
      <c r="Z244" t="s">
        <v>28</v>
      </c>
      <c r="AA244" s="2">
        <v>2.5000000000000001E-3</v>
      </c>
      <c r="AB244" t="s">
        <v>2340</v>
      </c>
    </row>
    <row r="245" spans="1:28" x14ac:dyDescent="0.25">
      <c r="A245" t="s">
        <v>27</v>
      </c>
      <c r="B245" s="1">
        <v>45382</v>
      </c>
      <c r="C245" t="s">
        <v>28</v>
      </c>
      <c r="D245" s="5" t="s">
        <v>2345</v>
      </c>
      <c r="E245" t="s">
        <v>76</v>
      </c>
      <c r="F245" t="s">
        <v>33</v>
      </c>
      <c r="G245" t="s">
        <v>31</v>
      </c>
      <c r="H245">
        <v>0.01</v>
      </c>
      <c r="I245" s="2">
        <v>5.0000000000000001E-4</v>
      </c>
      <c r="J245" s="2">
        <v>2.5000000000000001E-2</v>
      </c>
      <c r="K245" s="2">
        <v>5.0000000000000002E-5</v>
      </c>
      <c r="L245" s="2">
        <v>5.0000000000000001E-4</v>
      </c>
      <c r="M245" s="2">
        <v>5.0000000000000001E-4</v>
      </c>
      <c r="N245">
        <v>2E-3</v>
      </c>
      <c r="O245">
        <v>5</v>
      </c>
      <c r="P245">
        <v>137</v>
      </c>
      <c r="Q245" s="2">
        <v>0.05</v>
      </c>
      <c r="R245">
        <v>52</v>
      </c>
      <c r="S245" s="2">
        <v>5.0000000000000001E-4</v>
      </c>
      <c r="T245">
        <v>0.01</v>
      </c>
      <c r="U245" s="2">
        <v>5.0000000000000001E-4</v>
      </c>
      <c r="V245">
        <v>7.58</v>
      </c>
      <c r="W245" t="s">
        <v>28</v>
      </c>
      <c r="X245">
        <v>7</v>
      </c>
      <c r="Y245" s="2">
        <v>5.0000000000000001E-4</v>
      </c>
      <c r="Z245" t="s">
        <v>28</v>
      </c>
      <c r="AA245" s="2">
        <v>2.5000000000000001E-3</v>
      </c>
      <c r="AB245" t="s">
        <v>2340</v>
      </c>
    </row>
    <row r="246" spans="1:28" x14ac:dyDescent="0.25">
      <c r="A246" t="s">
        <v>1135</v>
      </c>
      <c r="B246" s="1">
        <v>45381.583333333336</v>
      </c>
      <c r="C246" t="s">
        <v>28</v>
      </c>
      <c r="D246" s="5" t="s">
        <v>2345</v>
      </c>
      <c r="E246" t="s">
        <v>28</v>
      </c>
      <c r="F246" t="s">
        <v>30</v>
      </c>
      <c r="G246" t="s">
        <v>31</v>
      </c>
      <c r="H246" t="s">
        <v>28</v>
      </c>
      <c r="I246" t="s">
        <v>28</v>
      </c>
      <c r="J246" t="s">
        <v>28</v>
      </c>
      <c r="K246" t="s">
        <v>28</v>
      </c>
      <c r="L246" t="s">
        <v>28</v>
      </c>
      <c r="M246" t="s">
        <v>28</v>
      </c>
      <c r="N246" t="s">
        <v>28</v>
      </c>
      <c r="O246" t="s">
        <v>28</v>
      </c>
      <c r="P246" t="s">
        <v>28</v>
      </c>
      <c r="Q246" t="s">
        <v>28</v>
      </c>
      <c r="R246" t="s">
        <v>28</v>
      </c>
      <c r="S246" t="s">
        <v>28</v>
      </c>
      <c r="T246" t="s">
        <v>28</v>
      </c>
      <c r="U246" t="s">
        <v>28</v>
      </c>
      <c r="V246" t="s">
        <v>28</v>
      </c>
      <c r="W246">
        <v>7.47</v>
      </c>
      <c r="X246" t="s">
        <v>28</v>
      </c>
      <c r="Y246" t="s">
        <v>28</v>
      </c>
      <c r="Z246" t="s">
        <v>28</v>
      </c>
      <c r="AA246" t="s">
        <v>28</v>
      </c>
      <c r="AB246" t="s">
        <v>2340</v>
      </c>
    </row>
    <row r="247" spans="1:28" x14ac:dyDescent="0.25">
      <c r="A247" t="s">
        <v>1135</v>
      </c>
      <c r="B247" s="1">
        <v>45381.583333333336</v>
      </c>
      <c r="C247" t="s">
        <v>28</v>
      </c>
      <c r="D247" s="5" t="s">
        <v>2345</v>
      </c>
      <c r="E247" t="s">
        <v>1269</v>
      </c>
      <c r="F247" t="s">
        <v>33</v>
      </c>
      <c r="G247" t="s">
        <v>31</v>
      </c>
      <c r="H247">
        <v>0.02</v>
      </c>
      <c r="I247" s="2">
        <v>5.0000000000000001E-4</v>
      </c>
      <c r="J247" s="2">
        <v>2.5000000000000001E-2</v>
      </c>
      <c r="K247" s="2">
        <v>5.0000000000000002E-5</v>
      </c>
      <c r="L247" s="2">
        <v>5.0000000000000001E-4</v>
      </c>
      <c r="M247">
        <v>2E-3</v>
      </c>
      <c r="N247">
        <v>5.1999999999999998E-2</v>
      </c>
      <c r="O247">
        <v>4</v>
      </c>
      <c r="P247">
        <v>119</v>
      </c>
      <c r="Q247" s="2">
        <v>0.05</v>
      </c>
      <c r="R247">
        <v>43</v>
      </c>
      <c r="S247" s="2">
        <v>5.0000000000000001E-4</v>
      </c>
      <c r="T247">
        <v>1.4E-2</v>
      </c>
      <c r="U247" s="2">
        <v>5.0000000000000001E-4</v>
      </c>
      <c r="V247">
        <v>8.24</v>
      </c>
      <c r="W247" t="s">
        <v>28</v>
      </c>
      <c r="X247">
        <v>6</v>
      </c>
      <c r="Y247" s="2">
        <v>5.0000000000000001E-4</v>
      </c>
      <c r="Z247" t="s">
        <v>28</v>
      </c>
      <c r="AA247" s="2">
        <v>2.5000000000000001E-3</v>
      </c>
      <c r="AB247" t="s">
        <v>2340</v>
      </c>
    </row>
    <row r="248" spans="1:28" x14ac:dyDescent="0.25">
      <c r="A248" t="s">
        <v>480</v>
      </c>
      <c r="B248" s="1">
        <v>45381.555555555555</v>
      </c>
      <c r="C248" t="s">
        <v>28</v>
      </c>
      <c r="D248" s="5" t="s">
        <v>2345</v>
      </c>
      <c r="E248" t="s">
        <v>28</v>
      </c>
      <c r="F248" t="s">
        <v>30</v>
      </c>
      <c r="G248" t="s">
        <v>31</v>
      </c>
      <c r="H248" t="s">
        <v>28</v>
      </c>
      <c r="I248" t="s">
        <v>28</v>
      </c>
      <c r="J248" t="s">
        <v>28</v>
      </c>
      <c r="K248" t="s">
        <v>28</v>
      </c>
      <c r="L248" t="s">
        <v>28</v>
      </c>
      <c r="M248" t="s">
        <v>28</v>
      </c>
      <c r="N248" t="s">
        <v>28</v>
      </c>
      <c r="O248" t="s">
        <v>28</v>
      </c>
      <c r="P248" t="s">
        <v>28</v>
      </c>
      <c r="Q248" t="s">
        <v>28</v>
      </c>
      <c r="R248" t="s">
        <v>28</v>
      </c>
      <c r="S248" t="s">
        <v>28</v>
      </c>
      <c r="T248" t="s">
        <v>28</v>
      </c>
      <c r="U248" t="s">
        <v>28</v>
      </c>
      <c r="V248" t="s">
        <v>28</v>
      </c>
      <c r="W248">
        <v>7.31</v>
      </c>
      <c r="X248" t="s">
        <v>28</v>
      </c>
      <c r="Y248" t="s">
        <v>28</v>
      </c>
      <c r="Z248" t="s">
        <v>28</v>
      </c>
      <c r="AA248" t="s">
        <v>28</v>
      </c>
      <c r="AB248" t="s">
        <v>2340</v>
      </c>
    </row>
    <row r="249" spans="1:28" x14ac:dyDescent="0.25">
      <c r="A249" t="s">
        <v>480</v>
      </c>
      <c r="B249" s="1">
        <v>45381.555555555555</v>
      </c>
      <c r="C249" t="s">
        <v>28</v>
      </c>
      <c r="D249" s="5" t="s">
        <v>2345</v>
      </c>
      <c r="E249" t="s">
        <v>496</v>
      </c>
      <c r="F249" t="s">
        <v>33</v>
      </c>
      <c r="G249" t="s">
        <v>31</v>
      </c>
      <c r="H249" s="2">
        <v>5.0000000000000001E-3</v>
      </c>
      <c r="I249" s="2">
        <v>5.0000000000000001E-4</v>
      </c>
      <c r="J249" s="2">
        <v>2.5000000000000001E-2</v>
      </c>
      <c r="K249" s="2">
        <v>5.0000000000000002E-5</v>
      </c>
      <c r="L249" s="2">
        <v>5.0000000000000001E-4</v>
      </c>
      <c r="M249" s="2">
        <v>5.0000000000000001E-4</v>
      </c>
      <c r="N249">
        <v>2E-3</v>
      </c>
      <c r="O249">
        <v>4</v>
      </c>
      <c r="P249">
        <v>170</v>
      </c>
      <c r="Q249" s="2">
        <v>0.05</v>
      </c>
      <c r="R249">
        <v>55</v>
      </c>
      <c r="S249" s="2">
        <v>5.0000000000000001E-4</v>
      </c>
      <c r="T249">
        <v>3.3000000000000002E-2</v>
      </c>
      <c r="U249" s="2">
        <v>5.0000000000000001E-4</v>
      </c>
      <c r="V249">
        <v>8.11</v>
      </c>
      <c r="W249" t="s">
        <v>28</v>
      </c>
      <c r="X249">
        <v>31</v>
      </c>
      <c r="Y249" s="2">
        <v>5.0000000000000001E-4</v>
      </c>
      <c r="Z249" t="s">
        <v>28</v>
      </c>
      <c r="AA249" s="2">
        <v>2.5000000000000001E-3</v>
      </c>
      <c r="AB249" t="s">
        <v>2340</v>
      </c>
    </row>
    <row r="250" spans="1:28" x14ac:dyDescent="0.25">
      <c r="A250" t="s">
        <v>1864</v>
      </c>
      <c r="B250" s="1">
        <v>45381.534722222219</v>
      </c>
      <c r="C250" t="s">
        <v>28</v>
      </c>
      <c r="D250" s="5" t="s">
        <v>2345</v>
      </c>
      <c r="E250" t="s">
        <v>28</v>
      </c>
      <c r="F250" t="s">
        <v>30</v>
      </c>
      <c r="G250" t="s">
        <v>31</v>
      </c>
      <c r="H250" t="s">
        <v>28</v>
      </c>
      <c r="I250" t="s">
        <v>28</v>
      </c>
      <c r="J250" t="s">
        <v>28</v>
      </c>
      <c r="K250" t="s">
        <v>28</v>
      </c>
      <c r="L250" t="s">
        <v>28</v>
      </c>
      <c r="M250" t="s">
        <v>28</v>
      </c>
      <c r="N250" t="s">
        <v>28</v>
      </c>
      <c r="O250" t="s">
        <v>28</v>
      </c>
      <c r="P250" t="s">
        <v>28</v>
      </c>
      <c r="Q250" t="s">
        <v>28</v>
      </c>
      <c r="R250" t="s">
        <v>28</v>
      </c>
      <c r="S250" t="s">
        <v>28</v>
      </c>
      <c r="T250" t="s">
        <v>28</v>
      </c>
      <c r="U250" t="s">
        <v>28</v>
      </c>
      <c r="V250" t="s">
        <v>28</v>
      </c>
      <c r="W250">
        <v>6.82</v>
      </c>
      <c r="X250" t="s">
        <v>28</v>
      </c>
      <c r="Y250" t="s">
        <v>28</v>
      </c>
      <c r="Z250" t="s">
        <v>28</v>
      </c>
      <c r="AA250" t="s">
        <v>28</v>
      </c>
      <c r="AB250" t="s">
        <v>2340</v>
      </c>
    </row>
    <row r="251" spans="1:28" x14ac:dyDescent="0.25">
      <c r="A251" t="s">
        <v>1864</v>
      </c>
      <c r="B251" s="1">
        <v>45381.534722222219</v>
      </c>
      <c r="C251" t="s">
        <v>28</v>
      </c>
      <c r="D251" s="5" t="s">
        <v>2345</v>
      </c>
      <c r="E251" t="s">
        <v>1872</v>
      </c>
      <c r="F251" t="s">
        <v>33</v>
      </c>
      <c r="G251" t="s">
        <v>31</v>
      </c>
      <c r="H251" s="2">
        <v>5.0000000000000001E-3</v>
      </c>
      <c r="I251" s="2">
        <v>5.0000000000000001E-4</v>
      </c>
      <c r="J251" s="2">
        <v>2.5000000000000001E-2</v>
      </c>
      <c r="K251" s="2">
        <v>5.0000000000000002E-5</v>
      </c>
      <c r="L251" s="2">
        <v>5.0000000000000001E-4</v>
      </c>
      <c r="M251">
        <v>1.4999999999999999E-2</v>
      </c>
      <c r="N251">
        <v>0.77700000000000002</v>
      </c>
      <c r="O251">
        <v>2</v>
      </c>
      <c r="P251">
        <v>320</v>
      </c>
      <c r="Q251">
        <v>0.1</v>
      </c>
      <c r="R251">
        <v>90</v>
      </c>
      <c r="S251" s="2">
        <v>5.0000000000000001E-4</v>
      </c>
      <c r="T251">
        <v>7.8E-2</v>
      </c>
      <c r="U251">
        <v>8.0000000000000002E-3</v>
      </c>
      <c r="V251">
        <v>7.65</v>
      </c>
      <c r="W251" t="s">
        <v>28</v>
      </c>
      <c r="X251">
        <v>125</v>
      </c>
      <c r="Y251" s="2">
        <v>5.0000000000000001E-4</v>
      </c>
      <c r="Z251" t="s">
        <v>28</v>
      </c>
      <c r="AA251">
        <v>2.4E-2</v>
      </c>
      <c r="AB251" t="s">
        <v>2340</v>
      </c>
    </row>
    <row r="252" spans="1:28" x14ac:dyDescent="0.25">
      <c r="A252" t="s">
        <v>1127</v>
      </c>
      <c r="B252" s="1">
        <v>45381.496527777781</v>
      </c>
      <c r="C252" t="s">
        <v>28</v>
      </c>
      <c r="D252" s="5" t="s">
        <v>2345</v>
      </c>
      <c r="E252" t="s">
        <v>28</v>
      </c>
      <c r="F252" t="s">
        <v>30</v>
      </c>
      <c r="G252" t="s">
        <v>31</v>
      </c>
      <c r="H252" t="s">
        <v>28</v>
      </c>
      <c r="I252" t="s">
        <v>28</v>
      </c>
      <c r="J252" t="s">
        <v>28</v>
      </c>
      <c r="K252" t="s">
        <v>28</v>
      </c>
      <c r="L252" t="s">
        <v>28</v>
      </c>
      <c r="M252" t="s">
        <v>28</v>
      </c>
      <c r="N252" t="s">
        <v>28</v>
      </c>
      <c r="O252" t="s">
        <v>28</v>
      </c>
      <c r="P252" t="s">
        <v>28</v>
      </c>
      <c r="Q252" t="s">
        <v>28</v>
      </c>
      <c r="R252" t="s">
        <v>28</v>
      </c>
      <c r="S252" t="s">
        <v>28</v>
      </c>
      <c r="T252" t="s">
        <v>28</v>
      </c>
      <c r="U252" t="s">
        <v>28</v>
      </c>
      <c r="V252" t="s">
        <v>28</v>
      </c>
      <c r="W252">
        <v>7.85</v>
      </c>
      <c r="X252" t="s">
        <v>28</v>
      </c>
      <c r="Y252" t="s">
        <v>28</v>
      </c>
      <c r="Z252" t="s">
        <v>28</v>
      </c>
      <c r="AA252" t="s">
        <v>28</v>
      </c>
      <c r="AB252" t="s">
        <v>2340</v>
      </c>
    </row>
    <row r="253" spans="1:28" x14ac:dyDescent="0.25">
      <c r="A253" t="s">
        <v>1127</v>
      </c>
      <c r="B253" s="1">
        <v>45381.496527777781</v>
      </c>
      <c r="C253" t="s">
        <v>28</v>
      </c>
      <c r="D253" s="5" t="s">
        <v>2345</v>
      </c>
      <c r="E253" t="s">
        <v>1533</v>
      </c>
      <c r="F253" t="s">
        <v>33</v>
      </c>
      <c r="G253" t="s">
        <v>31</v>
      </c>
      <c r="H253">
        <v>0.03</v>
      </c>
      <c r="I253" s="2">
        <v>5.0000000000000001E-4</v>
      </c>
      <c r="J253" s="2">
        <v>2.5000000000000001E-2</v>
      </c>
      <c r="K253" s="2">
        <v>5.0000000000000002E-5</v>
      </c>
      <c r="L253" s="2">
        <v>5.0000000000000001E-4</v>
      </c>
      <c r="M253" s="2">
        <v>5.0000000000000001E-4</v>
      </c>
      <c r="N253">
        <v>2E-3</v>
      </c>
      <c r="O253">
        <v>5</v>
      </c>
      <c r="P253">
        <v>201</v>
      </c>
      <c r="Q253" s="2">
        <v>0.05</v>
      </c>
      <c r="R253">
        <v>65</v>
      </c>
      <c r="S253" s="2">
        <v>5.0000000000000001E-4</v>
      </c>
      <c r="T253">
        <v>4.0000000000000001E-3</v>
      </c>
      <c r="U253" s="2">
        <v>5.0000000000000001E-4</v>
      </c>
      <c r="V253">
        <v>8.19</v>
      </c>
      <c r="W253" t="s">
        <v>28</v>
      </c>
      <c r="X253">
        <v>3</v>
      </c>
      <c r="Y253" s="2">
        <v>5.0000000000000001E-4</v>
      </c>
      <c r="Z253" t="s">
        <v>28</v>
      </c>
      <c r="AA253">
        <v>1.0999999999999999E-2</v>
      </c>
      <c r="AB253" t="s">
        <v>2340</v>
      </c>
    </row>
    <row r="254" spans="1:28" x14ac:dyDescent="0.25">
      <c r="A254" t="s">
        <v>2033</v>
      </c>
      <c r="B254" s="1">
        <v>45381.475694444445</v>
      </c>
      <c r="C254" t="s">
        <v>28</v>
      </c>
      <c r="D254" s="5" t="s">
        <v>2345</v>
      </c>
      <c r="E254" t="s">
        <v>28</v>
      </c>
      <c r="F254" t="s">
        <v>30</v>
      </c>
      <c r="G254" t="s">
        <v>31</v>
      </c>
      <c r="H254" t="s">
        <v>28</v>
      </c>
      <c r="I254" t="s">
        <v>28</v>
      </c>
      <c r="J254" t="s">
        <v>28</v>
      </c>
      <c r="K254" t="s">
        <v>28</v>
      </c>
      <c r="L254" t="s">
        <v>28</v>
      </c>
      <c r="M254" t="s">
        <v>28</v>
      </c>
      <c r="N254" t="s">
        <v>28</v>
      </c>
      <c r="O254" t="s">
        <v>28</v>
      </c>
      <c r="P254" t="s">
        <v>28</v>
      </c>
      <c r="Q254" t="s">
        <v>28</v>
      </c>
      <c r="R254" t="s">
        <v>28</v>
      </c>
      <c r="S254" t="s">
        <v>28</v>
      </c>
      <c r="T254" t="s">
        <v>28</v>
      </c>
      <c r="U254" t="s">
        <v>28</v>
      </c>
      <c r="V254" t="s">
        <v>28</v>
      </c>
      <c r="W254">
        <v>7.66</v>
      </c>
      <c r="X254" t="s">
        <v>28</v>
      </c>
      <c r="Y254" t="s">
        <v>28</v>
      </c>
      <c r="Z254" t="s">
        <v>28</v>
      </c>
      <c r="AA254" t="s">
        <v>28</v>
      </c>
      <c r="AB254" t="s">
        <v>2340</v>
      </c>
    </row>
    <row r="255" spans="1:28" x14ac:dyDescent="0.25">
      <c r="A255" t="s">
        <v>2033</v>
      </c>
      <c r="B255" s="1">
        <v>45381.475694444445</v>
      </c>
      <c r="C255" t="s">
        <v>28</v>
      </c>
      <c r="D255" s="5" t="s">
        <v>2345</v>
      </c>
      <c r="E255" t="s">
        <v>2045</v>
      </c>
      <c r="F255" t="s">
        <v>33</v>
      </c>
      <c r="G255" t="s">
        <v>31</v>
      </c>
      <c r="H255">
        <v>0.02</v>
      </c>
      <c r="I255" s="2">
        <v>5.0000000000000001E-4</v>
      </c>
      <c r="J255" s="2">
        <v>2.5000000000000001E-2</v>
      </c>
      <c r="K255" s="2">
        <v>5.0000000000000002E-5</v>
      </c>
      <c r="L255" s="2">
        <v>5.0000000000000001E-4</v>
      </c>
      <c r="M255" s="2">
        <v>5.0000000000000001E-4</v>
      </c>
      <c r="N255">
        <v>1E-3</v>
      </c>
      <c r="O255">
        <v>3</v>
      </c>
      <c r="P255">
        <v>10</v>
      </c>
      <c r="Q255" s="2">
        <v>0.05</v>
      </c>
      <c r="R255" s="2">
        <v>0.5</v>
      </c>
      <c r="S255" s="2">
        <v>5.0000000000000001E-4</v>
      </c>
      <c r="T255">
        <v>2E-3</v>
      </c>
      <c r="U255" s="2">
        <v>5.0000000000000001E-4</v>
      </c>
      <c r="V255">
        <v>6.56</v>
      </c>
      <c r="W255" t="s">
        <v>28</v>
      </c>
      <c r="X255">
        <v>2</v>
      </c>
      <c r="Y255" s="2">
        <v>5.0000000000000001E-4</v>
      </c>
      <c r="Z255" t="s">
        <v>28</v>
      </c>
      <c r="AA255" s="2">
        <v>2.5000000000000001E-3</v>
      </c>
      <c r="AB255" t="s">
        <v>2340</v>
      </c>
    </row>
    <row r="256" spans="1:28" x14ac:dyDescent="0.25">
      <c r="A256" t="s">
        <v>985</v>
      </c>
      <c r="B256" s="1">
        <v>45381.447916666664</v>
      </c>
      <c r="C256" t="s">
        <v>28</v>
      </c>
      <c r="D256" s="5" t="s">
        <v>2345</v>
      </c>
      <c r="E256" t="s">
        <v>28</v>
      </c>
      <c r="F256" t="s">
        <v>30</v>
      </c>
      <c r="G256" t="s">
        <v>31</v>
      </c>
      <c r="H256" t="s">
        <v>28</v>
      </c>
      <c r="I256" t="s">
        <v>28</v>
      </c>
      <c r="J256" t="s">
        <v>28</v>
      </c>
      <c r="K256" t="s">
        <v>28</v>
      </c>
      <c r="L256" t="s">
        <v>28</v>
      </c>
      <c r="M256" t="s">
        <v>28</v>
      </c>
      <c r="N256" t="s">
        <v>28</v>
      </c>
      <c r="O256" t="s">
        <v>28</v>
      </c>
      <c r="P256" t="s">
        <v>28</v>
      </c>
      <c r="Q256" t="s">
        <v>28</v>
      </c>
      <c r="R256" t="s">
        <v>28</v>
      </c>
      <c r="S256" t="s">
        <v>28</v>
      </c>
      <c r="T256" t="s">
        <v>28</v>
      </c>
      <c r="U256" t="s">
        <v>28</v>
      </c>
      <c r="V256" t="s">
        <v>28</v>
      </c>
      <c r="W256">
        <v>7.18</v>
      </c>
      <c r="X256" t="s">
        <v>28</v>
      </c>
      <c r="Y256" t="s">
        <v>28</v>
      </c>
      <c r="Z256" t="s">
        <v>28</v>
      </c>
      <c r="AA256" t="s">
        <v>28</v>
      </c>
      <c r="AB256" t="s">
        <v>2340</v>
      </c>
    </row>
    <row r="257" spans="1:28" x14ac:dyDescent="0.25">
      <c r="A257" t="s">
        <v>985</v>
      </c>
      <c r="B257" s="1">
        <v>45381.447916666664</v>
      </c>
      <c r="C257" t="s">
        <v>28</v>
      </c>
      <c r="D257" s="5" t="s">
        <v>2345</v>
      </c>
      <c r="E257" t="s">
        <v>995</v>
      </c>
      <c r="F257" t="s">
        <v>33</v>
      </c>
      <c r="G257" t="s">
        <v>31</v>
      </c>
      <c r="H257" s="2">
        <v>5.0000000000000001E-3</v>
      </c>
      <c r="I257" s="2">
        <v>5.0000000000000001E-4</v>
      </c>
      <c r="J257" s="2">
        <v>2.5000000000000001E-2</v>
      </c>
      <c r="K257" s="2">
        <v>5.0000000000000002E-5</v>
      </c>
      <c r="L257" s="2">
        <v>5.0000000000000001E-4</v>
      </c>
      <c r="M257">
        <v>2E-3</v>
      </c>
      <c r="N257">
        <v>2E-3</v>
      </c>
      <c r="O257">
        <v>4</v>
      </c>
      <c r="P257">
        <v>194</v>
      </c>
      <c r="Q257" s="2">
        <v>0.05</v>
      </c>
      <c r="R257">
        <v>90</v>
      </c>
      <c r="S257" s="2">
        <v>5.0000000000000001E-4</v>
      </c>
      <c r="T257">
        <v>9.4E-2</v>
      </c>
      <c r="U257" s="2">
        <v>5.0000000000000001E-4</v>
      </c>
      <c r="V257">
        <v>7.93</v>
      </c>
      <c r="W257" t="s">
        <v>28</v>
      </c>
      <c r="X257">
        <v>49</v>
      </c>
      <c r="Y257" s="2">
        <v>5.0000000000000001E-4</v>
      </c>
      <c r="Z257" t="s">
        <v>28</v>
      </c>
      <c r="AA257">
        <v>1.4999999999999999E-2</v>
      </c>
      <c r="AB257" t="s">
        <v>2340</v>
      </c>
    </row>
    <row r="258" spans="1:28" x14ac:dyDescent="0.25">
      <c r="A258" t="s">
        <v>27</v>
      </c>
      <c r="B258" s="1">
        <v>45381.430555555555</v>
      </c>
      <c r="C258" t="s">
        <v>28</v>
      </c>
      <c r="D258" s="5" t="s">
        <v>2345</v>
      </c>
      <c r="E258" t="s">
        <v>28</v>
      </c>
      <c r="F258" t="s">
        <v>30</v>
      </c>
      <c r="G258" t="s">
        <v>31</v>
      </c>
      <c r="H258" t="s">
        <v>28</v>
      </c>
      <c r="I258" t="s">
        <v>28</v>
      </c>
      <c r="J258" t="s">
        <v>28</v>
      </c>
      <c r="K258" t="s">
        <v>28</v>
      </c>
      <c r="L258" t="s">
        <v>28</v>
      </c>
      <c r="M258" t="s">
        <v>28</v>
      </c>
      <c r="N258" t="s">
        <v>28</v>
      </c>
      <c r="O258" t="s">
        <v>28</v>
      </c>
      <c r="P258" t="s">
        <v>28</v>
      </c>
      <c r="Q258" t="s">
        <v>28</v>
      </c>
      <c r="R258" t="s">
        <v>28</v>
      </c>
      <c r="S258" t="s">
        <v>28</v>
      </c>
      <c r="T258" t="s">
        <v>28</v>
      </c>
      <c r="U258" t="s">
        <v>28</v>
      </c>
      <c r="V258" t="s">
        <v>28</v>
      </c>
      <c r="W258">
        <v>7.35</v>
      </c>
      <c r="X258" t="s">
        <v>28</v>
      </c>
      <c r="Y258" t="s">
        <v>28</v>
      </c>
      <c r="Z258" t="s">
        <v>28</v>
      </c>
      <c r="AA258" t="s">
        <v>28</v>
      </c>
      <c r="AB258" t="s">
        <v>2340</v>
      </c>
    </row>
    <row r="259" spans="1:28" x14ac:dyDescent="0.25">
      <c r="A259" t="s">
        <v>27</v>
      </c>
      <c r="B259" s="1">
        <v>45381.430555555555</v>
      </c>
      <c r="C259" t="s">
        <v>28</v>
      </c>
      <c r="D259" s="5" t="s">
        <v>2345</v>
      </c>
      <c r="E259" t="s">
        <v>77</v>
      </c>
      <c r="F259" t="s">
        <v>33</v>
      </c>
      <c r="G259" t="s">
        <v>31</v>
      </c>
      <c r="H259" s="2">
        <v>5.0000000000000001E-3</v>
      </c>
      <c r="I259" s="2">
        <v>5.0000000000000001E-4</v>
      </c>
      <c r="J259" s="2">
        <v>2.5000000000000001E-2</v>
      </c>
      <c r="K259" s="2">
        <v>5.0000000000000002E-5</v>
      </c>
      <c r="L259" s="2">
        <v>5.0000000000000001E-4</v>
      </c>
      <c r="M259" s="2">
        <v>5.0000000000000001E-4</v>
      </c>
      <c r="N259" s="2">
        <v>5.0000000000000001E-4</v>
      </c>
      <c r="O259">
        <v>4</v>
      </c>
      <c r="P259">
        <v>50</v>
      </c>
      <c r="Q259" s="2">
        <v>0.05</v>
      </c>
      <c r="R259">
        <v>25</v>
      </c>
      <c r="S259" s="2">
        <v>5.0000000000000001E-4</v>
      </c>
      <c r="T259">
        <v>7.0000000000000001E-3</v>
      </c>
      <c r="U259" s="2">
        <v>5.0000000000000001E-4</v>
      </c>
      <c r="V259">
        <v>7.41</v>
      </c>
      <c r="W259" t="s">
        <v>28</v>
      </c>
      <c r="X259">
        <v>3</v>
      </c>
      <c r="Y259" s="2">
        <v>5.0000000000000001E-4</v>
      </c>
      <c r="Z259" t="s">
        <v>28</v>
      </c>
      <c r="AA259" s="2">
        <v>2.5000000000000001E-3</v>
      </c>
      <c r="AB259" t="s">
        <v>2340</v>
      </c>
    </row>
    <row r="260" spans="1:28" x14ac:dyDescent="0.25">
      <c r="A260" t="s">
        <v>2282</v>
      </c>
      <c r="B260" s="1">
        <v>45381.291666666664</v>
      </c>
      <c r="C260" t="s">
        <v>28</v>
      </c>
      <c r="D260" s="5" t="s">
        <v>2345</v>
      </c>
      <c r="E260" t="s">
        <v>28</v>
      </c>
      <c r="F260" t="s">
        <v>30</v>
      </c>
      <c r="G260" t="s">
        <v>31</v>
      </c>
      <c r="H260" t="s">
        <v>28</v>
      </c>
      <c r="I260" t="s">
        <v>28</v>
      </c>
      <c r="J260" t="s">
        <v>28</v>
      </c>
      <c r="K260" t="s">
        <v>28</v>
      </c>
      <c r="L260" t="s">
        <v>28</v>
      </c>
      <c r="M260" t="s">
        <v>28</v>
      </c>
      <c r="N260" t="s">
        <v>28</v>
      </c>
      <c r="O260" t="s">
        <v>28</v>
      </c>
      <c r="P260" t="s">
        <v>28</v>
      </c>
      <c r="Q260" t="s">
        <v>28</v>
      </c>
      <c r="R260" t="s">
        <v>28</v>
      </c>
      <c r="S260" t="s">
        <v>28</v>
      </c>
      <c r="T260" t="s">
        <v>28</v>
      </c>
      <c r="U260" t="s">
        <v>28</v>
      </c>
      <c r="V260" t="s">
        <v>28</v>
      </c>
      <c r="W260">
        <v>6.74</v>
      </c>
      <c r="X260" t="s">
        <v>28</v>
      </c>
      <c r="Y260" t="s">
        <v>28</v>
      </c>
      <c r="Z260" t="s">
        <v>28</v>
      </c>
      <c r="AA260" t="s">
        <v>28</v>
      </c>
      <c r="AB260" t="s">
        <v>2340</v>
      </c>
    </row>
    <row r="261" spans="1:28" x14ac:dyDescent="0.25">
      <c r="A261" t="s">
        <v>2282</v>
      </c>
      <c r="B261" s="1">
        <v>45381.291666666664</v>
      </c>
      <c r="C261" t="s">
        <v>28</v>
      </c>
      <c r="D261" s="5" t="s">
        <v>2345</v>
      </c>
      <c r="E261" t="s">
        <v>2299</v>
      </c>
      <c r="F261" t="s">
        <v>33</v>
      </c>
      <c r="G261" t="s">
        <v>31</v>
      </c>
      <c r="H261">
        <v>0.2</v>
      </c>
      <c r="I261">
        <v>1E-3</v>
      </c>
      <c r="J261">
        <v>0.09</v>
      </c>
      <c r="K261">
        <v>1E-4</v>
      </c>
      <c r="L261" s="2">
        <v>5.0000000000000001E-4</v>
      </c>
      <c r="M261">
        <v>0.3</v>
      </c>
      <c r="N261">
        <v>2.9000000000000001E-2</v>
      </c>
      <c r="O261">
        <v>2</v>
      </c>
      <c r="P261">
        <v>3650</v>
      </c>
      <c r="Q261">
        <v>0.4</v>
      </c>
      <c r="R261">
        <v>2640</v>
      </c>
      <c r="S261" s="2">
        <v>5.0000000000000001E-4</v>
      </c>
      <c r="T261">
        <v>7.15</v>
      </c>
      <c r="U261">
        <v>4.8000000000000001E-2</v>
      </c>
      <c r="V261">
        <v>7.18</v>
      </c>
      <c r="W261" t="s">
        <v>28</v>
      </c>
      <c r="X261">
        <v>2650</v>
      </c>
      <c r="Y261">
        <v>3.0000000000000001E-3</v>
      </c>
      <c r="Z261" t="s">
        <v>28</v>
      </c>
      <c r="AA261">
        <v>3.5999999999999997E-2</v>
      </c>
      <c r="AB261" t="s">
        <v>2340</v>
      </c>
    </row>
    <row r="262" spans="1:28" x14ac:dyDescent="0.25">
      <c r="A262" t="s">
        <v>27</v>
      </c>
      <c r="B262" s="1">
        <v>45380.611111111109</v>
      </c>
      <c r="C262" t="s">
        <v>28</v>
      </c>
      <c r="D262" s="5" t="s">
        <v>2345</v>
      </c>
      <c r="E262" t="s">
        <v>28</v>
      </c>
      <c r="F262" t="s">
        <v>30</v>
      </c>
      <c r="G262" t="s">
        <v>31</v>
      </c>
      <c r="H262" t="s">
        <v>28</v>
      </c>
      <c r="I262" t="s">
        <v>28</v>
      </c>
      <c r="J262" t="s">
        <v>28</v>
      </c>
      <c r="K262" t="s">
        <v>28</v>
      </c>
      <c r="L262" t="s">
        <v>28</v>
      </c>
      <c r="M262" t="s">
        <v>28</v>
      </c>
      <c r="N262" t="s">
        <v>28</v>
      </c>
      <c r="O262" t="s">
        <v>28</v>
      </c>
      <c r="P262" t="s">
        <v>28</v>
      </c>
      <c r="Q262" t="s">
        <v>28</v>
      </c>
      <c r="R262" t="s">
        <v>28</v>
      </c>
      <c r="S262" t="s">
        <v>28</v>
      </c>
      <c r="T262" t="s">
        <v>28</v>
      </c>
      <c r="U262" t="s">
        <v>28</v>
      </c>
      <c r="V262" t="s">
        <v>28</v>
      </c>
      <c r="W262">
        <v>7.32</v>
      </c>
      <c r="X262" t="s">
        <v>28</v>
      </c>
      <c r="Y262" t="s">
        <v>28</v>
      </c>
      <c r="Z262" t="s">
        <v>28</v>
      </c>
      <c r="AA262" t="s">
        <v>28</v>
      </c>
      <c r="AB262" t="s">
        <v>2340</v>
      </c>
    </row>
    <row r="263" spans="1:28" x14ac:dyDescent="0.25">
      <c r="A263" t="s">
        <v>27</v>
      </c>
      <c r="B263" s="1">
        <v>45380.611111111109</v>
      </c>
      <c r="C263" t="s">
        <v>28</v>
      </c>
      <c r="D263" s="5" t="s">
        <v>2345</v>
      </c>
      <c r="E263" t="s">
        <v>78</v>
      </c>
      <c r="F263" t="s">
        <v>33</v>
      </c>
      <c r="G263" t="s">
        <v>31</v>
      </c>
      <c r="H263">
        <v>0.05</v>
      </c>
      <c r="I263" s="2">
        <v>5.0000000000000001E-4</v>
      </c>
      <c r="J263" s="2">
        <v>2.5000000000000001E-2</v>
      </c>
      <c r="K263" s="2">
        <v>5.0000000000000002E-5</v>
      </c>
      <c r="L263" s="2">
        <v>5.0000000000000001E-4</v>
      </c>
      <c r="M263" s="2">
        <v>5.0000000000000001E-4</v>
      </c>
      <c r="N263">
        <v>2E-3</v>
      </c>
      <c r="O263">
        <v>5</v>
      </c>
      <c r="P263">
        <v>88</v>
      </c>
      <c r="Q263" s="2">
        <v>0.05</v>
      </c>
      <c r="R263">
        <v>36</v>
      </c>
      <c r="S263" s="2">
        <v>5.0000000000000001E-4</v>
      </c>
      <c r="T263">
        <v>1.7999999999999999E-2</v>
      </c>
      <c r="U263" s="2">
        <v>5.0000000000000001E-4</v>
      </c>
      <c r="V263">
        <v>7.93</v>
      </c>
      <c r="W263" t="s">
        <v>28</v>
      </c>
      <c r="X263">
        <v>4</v>
      </c>
      <c r="Y263" s="2">
        <v>5.0000000000000001E-4</v>
      </c>
      <c r="Z263" t="s">
        <v>28</v>
      </c>
      <c r="AA263">
        <v>6.0000000000000001E-3</v>
      </c>
      <c r="AB263" t="s">
        <v>2340</v>
      </c>
    </row>
    <row r="264" spans="1:28" x14ac:dyDescent="0.25">
      <c r="A264" t="s">
        <v>1864</v>
      </c>
      <c r="B264" s="1">
        <v>45380.611111111109</v>
      </c>
      <c r="C264" t="s">
        <v>28</v>
      </c>
      <c r="D264" s="5" t="s">
        <v>2345</v>
      </c>
      <c r="E264" t="s">
        <v>28</v>
      </c>
      <c r="F264" t="s">
        <v>30</v>
      </c>
      <c r="G264" t="s">
        <v>31</v>
      </c>
      <c r="H264" t="s">
        <v>28</v>
      </c>
      <c r="I264" t="s">
        <v>28</v>
      </c>
      <c r="J264" t="s">
        <v>28</v>
      </c>
      <c r="K264" t="s">
        <v>28</v>
      </c>
      <c r="L264" t="s">
        <v>28</v>
      </c>
      <c r="M264" t="s">
        <v>28</v>
      </c>
      <c r="N264" t="s">
        <v>28</v>
      </c>
      <c r="O264" t="s">
        <v>28</v>
      </c>
      <c r="P264" t="s">
        <v>28</v>
      </c>
      <c r="Q264" t="s">
        <v>28</v>
      </c>
      <c r="R264" t="s">
        <v>28</v>
      </c>
      <c r="S264" t="s">
        <v>28</v>
      </c>
      <c r="T264" t="s">
        <v>28</v>
      </c>
      <c r="U264" t="s">
        <v>28</v>
      </c>
      <c r="V264" t="s">
        <v>28</v>
      </c>
      <c r="W264">
        <v>6.81</v>
      </c>
      <c r="X264" t="s">
        <v>28</v>
      </c>
      <c r="Y264" t="s">
        <v>28</v>
      </c>
      <c r="Z264" t="s">
        <v>28</v>
      </c>
      <c r="AA264" t="s">
        <v>28</v>
      </c>
      <c r="AB264" t="s">
        <v>2340</v>
      </c>
    </row>
    <row r="265" spans="1:28" x14ac:dyDescent="0.25">
      <c r="A265" t="s">
        <v>1864</v>
      </c>
      <c r="B265" s="1">
        <v>45380.611111111109</v>
      </c>
      <c r="C265" t="s">
        <v>28</v>
      </c>
      <c r="D265" s="5" t="s">
        <v>2345</v>
      </c>
      <c r="E265" t="s">
        <v>1873</v>
      </c>
      <c r="F265" t="s">
        <v>33</v>
      </c>
      <c r="G265" t="s">
        <v>31</v>
      </c>
      <c r="H265" s="2">
        <v>5.0000000000000001E-3</v>
      </c>
      <c r="I265" s="2">
        <v>5.0000000000000001E-4</v>
      </c>
      <c r="J265" s="2">
        <v>2.5000000000000001E-2</v>
      </c>
      <c r="K265" s="2">
        <v>5.0000000000000002E-5</v>
      </c>
      <c r="L265" s="2">
        <v>5.0000000000000001E-4</v>
      </c>
      <c r="M265">
        <v>1.2999999999999999E-2</v>
      </c>
      <c r="N265">
        <v>0.89300000000000002</v>
      </c>
      <c r="O265">
        <v>2</v>
      </c>
      <c r="P265">
        <v>239</v>
      </c>
      <c r="Q265" s="2">
        <v>0.05</v>
      </c>
      <c r="R265">
        <v>82</v>
      </c>
      <c r="S265" s="2">
        <v>5.0000000000000001E-4</v>
      </c>
      <c r="T265">
        <v>7.2999999999999995E-2</v>
      </c>
      <c r="U265">
        <v>7.0000000000000001E-3</v>
      </c>
      <c r="V265">
        <v>6.57</v>
      </c>
      <c r="W265" t="s">
        <v>28</v>
      </c>
      <c r="X265">
        <v>96</v>
      </c>
      <c r="Y265" s="2">
        <v>5.0000000000000001E-4</v>
      </c>
      <c r="Z265" t="s">
        <v>28</v>
      </c>
      <c r="AA265">
        <v>0.03</v>
      </c>
      <c r="AB265" t="s">
        <v>2340</v>
      </c>
    </row>
    <row r="266" spans="1:28" x14ac:dyDescent="0.25">
      <c r="A266" t="s">
        <v>1135</v>
      </c>
      <c r="B266" s="1">
        <v>45380.569444444445</v>
      </c>
      <c r="C266" t="s">
        <v>28</v>
      </c>
      <c r="D266" s="5" t="s">
        <v>2345</v>
      </c>
      <c r="E266" t="s">
        <v>28</v>
      </c>
      <c r="F266" t="s">
        <v>30</v>
      </c>
      <c r="G266" t="s">
        <v>31</v>
      </c>
      <c r="H266" t="s">
        <v>28</v>
      </c>
      <c r="I266" t="s">
        <v>28</v>
      </c>
      <c r="J266" t="s">
        <v>28</v>
      </c>
      <c r="K266" t="s">
        <v>28</v>
      </c>
      <c r="L266" t="s">
        <v>28</v>
      </c>
      <c r="M266" t="s">
        <v>28</v>
      </c>
      <c r="N266" t="s">
        <v>28</v>
      </c>
      <c r="O266" t="s">
        <v>28</v>
      </c>
      <c r="P266" t="s">
        <v>28</v>
      </c>
      <c r="Q266" t="s">
        <v>28</v>
      </c>
      <c r="R266" t="s">
        <v>28</v>
      </c>
      <c r="S266" t="s">
        <v>28</v>
      </c>
      <c r="T266" t="s">
        <v>28</v>
      </c>
      <c r="U266" t="s">
        <v>28</v>
      </c>
      <c r="V266" t="s">
        <v>28</v>
      </c>
      <c r="W266">
        <v>7.42</v>
      </c>
      <c r="X266" t="s">
        <v>28</v>
      </c>
      <c r="Y266" t="s">
        <v>28</v>
      </c>
      <c r="Z266" t="s">
        <v>28</v>
      </c>
      <c r="AA266" t="s">
        <v>28</v>
      </c>
      <c r="AB266" t="s">
        <v>2340</v>
      </c>
    </row>
    <row r="267" spans="1:28" x14ac:dyDescent="0.25">
      <c r="A267" t="s">
        <v>1135</v>
      </c>
      <c r="B267" s="1">
        <v>45380.569444444445</v>
      </c>
      <c r="C267" t="s">
        <v>28</v>
      </c>
      <c r="D267" s="5" t="s">
        <v>2345</v>
      </c>
      <c r="E267" t="s">
        <v>1270</v>
      </c>
      <c r="F267" t="s">
        <v>33</v>
      </c>
      <c r="G267" t="s">
        <v>31</v>
      </c>
      <c r="H267">
        <v>0.01</v>
      </c>
      <c r="I267" s="2">
        <v>5.0000000000000001E-4</v>
      </c>
      <c r="J267" s="2">
        <v>2.5000000000000001E-2</v>
      </c>
      <c r="K267" s="2">
        <v>5.0000000000000002E-5</v>
      </c>
      <c r="L267" s="2">
        <v>5.0000000000000001E-4</v>
      </c>
      <c r="M267" s="2">
        <v>5.0000000000000001E-4</v>
      </c>
      <c r="N267">
        <v>2E-3</v>
      </c>
      <c r="O267">
        <v>4</v>
      </c>
      <c r="P267">
        <v>141</v>
      </c>
      <c r="Q267" s="2">
        <v>0.05</v>
      </c>
      <c r="R267">
        <v>55</v>
      </c>
      <c r="S267" s="2">
        <v>5.0000000000000001E-4</v>
      </c>
      <c r="T267">
        <v>1.7000000000000001E-2</v>
      </c>
      <c r="U267" s="2">
        <v>5.0000000000000001E-4</v>
      </c>
      <c r="V267">
        <v>7.67</v>
      </c>
      <c r="W267" t="s">
        <v>28</v>
      </c>
      <c r="X267">
        <v>6</v>
      </c>
      <c r="Y267" s="2">
        <v>5.0000000000000001E-4</v>
      </c>
      <c r="Z267" t="s">
        <v>28</v>
      </c>
      <c r="AA267">
        <v>6.0000000000000001E-3</v>
      </c>
      <c r="AB267" t="s">
        <v>2340</v>
      </c>
    </row>
    <row r="268" spans="1:28" x14ac:dyDescent="0.25">
      <c r="A268" t="s">
        <v>2033</v>
      </c>
      <c r="B268" s="1">
        <v>45380.517361111109</v>
      </c>
      <c r="C268" t="s">
        <v>28</v>
      </c>
      <c r="D268" s="5" t="s">
        <v>2345</v>
      </c>
      <c r="E268" t="s">
        <v>28</v>
      </c>
      <c r="F268" t="s">
        <v>30</v>
      </c>
      <c r="G268" t="s">
        <v>31</v>
      </c>
      <c r="H268" t="s">
        <v>28</v>
      </c>
      <c r="I268" t="s">
        <v>28</v>
      </c>
      <c r="J268" t="s">
        <v>28</v>
      </c>
      <c r="K268" t="s">
        <v>28</v>
      </c>
      <c r="L268" t="s">
        <v>28</v>
      </c>
      <c r="M268" t="s">
        <v>28</v>
      </c>
      <c r="N268" t="s">
        <v>28</v>
      </c>
      <c r="O268" t="s">
        <v>28</v>
      </c>
      <c r="P268" t="s">
        <v>28</v>
      </c>
      <c r="Q268" t="s">
        <v>28</v>
      </c>
      <c r="R268" t="s">
        <v>28</v>
      </c>
      <c r="S268" t="s">
        <v>28</v>
      </c>
      <c r="T268" t="s">
        <v>28</v>
      </c>
      <c r="U268" t="s">
        <v>28</v>
      </c>
      <c r="V268" t="s">
        <v>28</v>
      </c>
      <c r="W268">
        <v>7.44</v>
      </c>
      <c r="X268" t="s">
        <v>28</v>
      </c>
      <c r="Y268" t="s">
        <v>28</v>
      </c>
      <c r="Z268" t="s">
        <v>28</v>
      </c>
      <c r="AA268" t="s">
        <v>28</v>
      </c>
      <c r="AB268" t="s">
        <v>2340</v>
      </c>
    </row>
    <row r="269" spans="1:28" x14ac:dyDescent="0.25">
      <c r="A269" t="s">
        <v>2033</v>
      </c>
      <c r="B269" s="1">
        <v>45380.517361111109</v>
      </c>
      <c r="C269" t="s">
        <v>28</v>
      </c>
      <c r="D269" s="5" t="s">
        <v>2345</v>
      </c>
      <c r="E269" t="s">
        <v>2046</v>
      </c>
      <c r="F269" t="s">
        <v>33</v>
      </c>
      <c r="G269" t="s">
        <v>31</v>
      </c>
      <c r="H269">
        <v>0.03</v>
      </c>
      <c r="I269" s="2">
        <v>5.0000000000000001E-4</v>
      </c>
      <c r="J269" s="2">
        <v>2.5000000000000001E-2</v>
      </c>
      <c r="K269" s="2">
        <v>5.0000000000000002E-5</v>
      </c>
      <c r="L269" s="2">
        <v>5.0000000000000001E-4</v>
      </c>
      <c r="M269" s="2">
        <v>5.0000000000000001E-4</v>
      </c>
      <c r="N269">
        <v>1E-3</v>
      </c>
      <c r="O269">
        <v>3</v>
      </c>
      <c r="P269">
        <v>26</v>
      </c>
      <c r="Q269" s="2">
        <v>0.05</v>
      </c>
      <c r="R269" s="2">
        <v>0.5</v>
      </c>
      <c r="S269" s="2">
        <v>5.0000000000000001E-4</v>
      </c>
      <c r="T269">
        <v>2E-3</v>
      </c>
      <c r="U269" s="2">
        <v>5.0000000000000001E-4</v>
      </c>
      <c r="V269">
        <v>6.93</v>
      </c>
      <c r="W269" t="s">
        <v>28</v>
      </c>
      <c r="X269">
        <v>2</v>
      </c>
      <c r="Y269" s="2">
        <v>5.0000000000000001E-4</v>
      </c>
      <c r="Z269" t="s">
        <v>28</v>
      </c>
      <c r="AA269" s="2">
        <v>2.5000000000000001E-3</v>
      </c>
      <c r="AB269" t="s">
        <v>2340</v>
      </c>
    </row>
    <row r="270" spans="1:28" x14ac:dyDescent="0.25">
      <c r="A270" t="s">
        <v>1127</v>
      </c>
      <c r="B270" s="1">
        <v>45380.461805555555</v>
      </c>
      <c r="C270" t="s">
        <v>28</v>
      </c>
      <c r="D270" s="5" t="s">
        <v>2345</v>
      </c>
      <c r="E270" t="s">
        <v>28</v>
      </c>
      <c r="F270" t="s">
        <v>30</v>
      </c>
      <c r="G270" t="s">
        <v>31</v>
      </c>
      <c r="H270" t="s">
        <v>28</v>
      </c>
      <c r="I270" t="s">
        <v>28</v>
      </c>
      <c r="J270" t="s">
        <v>28</v>
      </c>
      <c r="K270" t="s">
        <v>28</v>
      </c>
      <c r="L270" t="s">
        <v>28</v>
      </c>
      <c r="M270" t="s">
        <v>28</v>
      </c>
      <c r="N270" t="s">
        <v>28</v>
      </c>
      <c r="O270" t="s">
        <v>28</v>
      </c>
      <c r="P270" t="s">
        <v>28</v>
      </c>
      <c r="Q270" t="s">
        <v>28</v>
      </c>
      <c r="R270" t="s">
        <v>28</v>
      </c>
      <c r="S270" t="s">
        <v>28</v>
      </c>
      <c r="T270" t="s">
        <v>28</v>
      </c>
      <c r="U270" t="s">
        <v>28</v>
      </c>
      <c r="V270" t="s">
        <v>28</v>
      </c>
      <c r="W270">
        <v>7.73</v>
      </c>
      <c r="X270" t="s">
        <v>28</v>
      </c>
      <c r="Y270" t="s">
        <v>28</v>
      </c>
      <c r="Z270" t="s">
        <v>28</v>
      </c>
      <c r="AA270" t="s">
        <v>28</v>
      </c>
      <c r="AB270" t="s">
        <v>2340</v>
      </c>
    </row>
    <row r="271" spans="1:28" x14ac:dyDescent="0.25">
      <c r="A271" t="s">
        <v>1127</v>
      </c>
      <c r="B271" s="1">
        <v>45380.461805555555</v>
      </c>
      <c r="C271" t="s">
        <v>28</v>
      </c>
      <c r="D271" s="5" t="s">
        <v>2345</v>
      </c>
      <c r="E271" t="s">
        <v>1534</v>
      </c>
      <c r="F271" t="s">
        <v>33</v>
      </c>
      <c r="G271" t="s">
        <v>31</v>
      </c>
      <c r="H271" s="2">
        <v>5.0000000000000001E-3</v>
      </c>
      <c r="I271" s="2">
        <v>5.0000000000000001E-4</v>
      </c>
      <c r="J271" s="2">
        <v>2.5000000000000001E-2</v>
      </c>
      <c r="K271" s="2">
        <v>5.0000000000000002E-5</v>
      </c>
      <c r="L271" s="2">
        <v>5.0000000000000001E-4</v>
      </c>
      <c r="M271" s="2">
        <v>5.0000000000000001E-4</v>
      </c>
      <c r="N271">
        <v>3.0000000000000001E-3</v>
      </c>
      <c r="O271">
        <v>5</v>
      </c>
      <c r="P271">
        <v>218</v>
      </c>
      <c r="Q271" s="2">
        <v>0.05</v>
      </c>
      <c r="R271">
        <v>84</v>
      </c>
      <c r="S271" s="2">
        <v>5.0000000000000001E-4</v>
      </c>
      <c r="T271">
        <v>5.0000000000000001E-3</v>
      </c>
      <c r="U271" s="2">
        <v>5.0000000000000001E-4</v>
      </c>
      <c r="V271">
        <v>8</v>
      </c>
      <c r="W271" t="s">
        <v>28</v>
      </c>
      <c r="X271">
        <v>4</v>
      </c>
      <c r="Y271" s="2">
        <v>5.0000000000000001E-4</v>
      </c>
      <c r="Z271" t="s">
        <v>28</v>
      </c>
      <c r="AA271" s="2">
        <v>2.5000000000000001E-3</v>
      </c>
      <c r="AB271" t="s">
        <v>2340</v>
      </c>
    </row>
    <row r="272" spans="1:28" x14ac:dyDescent="0.25">
      <c r="A272" t="s">
        <v>985</v>
      </c>
      <c r="B272" s="1">
        <v>45380.447916666664</v>
      </c>
      <c r="C272" t="s">
        <v>28</v>
      </c>
      <c r="D272" s="5" t="s">
        <v>2345</v>
      </c>
      <c r="E272" t="s">
        <v>28</v>
      </c>
      <c r="F272" t="s">
        <v>30</v>
      </c>
      <c r="G272" t="s">
        <v>31</v>
      </c>
      <c r="H272" t="s">
        <v>28</v>
      </c>
      <c r="I272" t="s">
        <v>28</v>
      </c>
      <c r="J272" t="s">
        <v>28</v>
      </c>
      <c r="K272" t="s">
        <v>28</v>
      </c>
      <c r="L272" t="s">
        <v>28</v>
      </c>
      <c r="M272" t="s">
        <v>28</v>
      </c>
      <c r="N272" t="s">
        <v>28</v>
      </c>
      <c r="O272" t="s">
        <v>28</v>
      </c>
      <c r="P272" t="s">
        <v>28</v>
      </c>
      <c r="Q272" t="s">
        <v>28</v>
      </c>
      <c r="R272" t="s">
        <v>28</v>
      </c>
      <c r="S272" t="s">
        <v>28</v>
      </c>
      <c r="T272" t="s">
        <v>28</v>
      </c>
      <c r="U272" t="s">
        <v>28</v>
      </c>
      <c r="V272" t="s">
        <v>28</v>
      </c>
      <c r="W272">
        <v>7.13</v>
      </c>
      <c r="X272" t="s">
        <v>28</v>
      </c>
      <c r="Y272" t="s">
        <v>28</v>
      </c>
      <c r="Z272" t="s">
        <v>28</v>
      </c>
      <c r="AA272" t="s">
        <v>28</v>
      </c>
      <c r="AB272" t="s">
        <v>2340</v>
      </c>
    </row>
    <row r="273" spans="1:28" x14ac:dyDescent="0.25">
      <c r="A273" t="s">
        <v>985</v>
      </c>
      <c r="B273" s="1">
        <v>45380.447916666664</v>
      </c>
      <c r="C273" t="s">
        <v>28</v>
      </c>
      <c r="D273" s="5" t="s">
        <v>2345</v>
      </c>
      <c r="E273" t="s">
        <v>996</v>
      </c>
      <c r="F273" t="s">
        <v>33</v>
      </c>
      <c r="G273" t="s">
        <v>31</v>
      </c>
      <c r="H273">
        <v>0.01</v>
      </c>
      <c r="I273" s="2">
        <v>5.0000000000000001E-4</v>
      </c>
      <c r="J273" s="2">
        <v>2.5000000000000001E-2</v>
      </c>
      <c r="K273" s="2">
        <v>5.0000000000000002E-5</v>
      </c>
      <c r="L273" s="2">
        <v>5.0000000000000001E-4</v>
      </c>
      <c r="M273" s="2">
        <v>5.0000000000000001E-4</v>
      </c>
      <c r="N273">
        <v>2E-3</v>
      </c>
      <c r="O273">
        <v>4</v>
      </c>
      <c r="P273">
        <v>130</v>
      </c>
      <c r="Q273" s="2">
        <v>0.05</v>
      </c>
      <c r="R273">
        <v>48</v>
      </c>
      <c r="S273" s="2">
        <v>5.0000000000000001E-4</v>
      </c>
      <c r="T273">
        <v>4.7E-2</v>
      </c>
      <c r="U273" s="2">
        <v>5.0000000000000001E-4</v>
      </c>
      <c r="V273">
        <v>7.58</v>
      </c>
      <c r="W273" t="s">
        <v>28</v>
      </c>
      <c r="X273">
        <v>22</v>
      </c>
      <c r="Y273" s="2">
        <v>5.0000000000000001E-4</v>
      </c>
      <c r="Z273" t="s">
        <v>28</v>
      </c>
      <c r="AA273">
        <v>0.01</v>
      </c>
      <c r="AB273" t="s">
        <v>2340</v>
      </c>
    </row>
    <row r="274" spans="1:28" x14ac:dyDescent="0.25">
      <c r="A274" t="s">
        <v>2282</v>
      </c>
      <c r="B274" s="1">
        <v>45380.28125</v>
      </c>
      <c r="C274" t="s">
        <v>28</v>
      </c>
      <c r="D274" s="5" t="s">
        <v>2345</v>
      </c>
      <c r="E274" t="s">
        <v>2300</v>
      </c>
      <c r="F274" t="s">
        <v>33</v>
      </c>
      <c r="G274" t="s">
        <v>31</v>
      </c>
      <c r="H274">
        <v>0.25</v>
      </c>
      <c r="I274" s="2">
        <v>5.0000000000000001E-4</v>
      </c>
      <c r="J274">
        <v>0.05</v>
      </c>
      <c r="K274" s="2">
        <v>5.0000000000000002E-5</v>
      </c>
      <c r="L274" s="2">
        <v>5.0000000000000001E-4</v>
      </c>
      <c r="M274">
        <v>0.22900000000000001</v>
      </c>
      <c r="N274">
        <v>2.8000000000000001E-2</v>
      </c>
      <c r="O274">
        <v>1</v>
      </c>
      <c r="P274">
        <v>3680</v>
      </c>
      <c r="Q274">
        <v>0.3</v>
      </c>
      <c r="R274">
        <v>3360</v>
      </c>
      <c r="S274" s="2">
        <v>5.0000000000000001E-4</v>
      </c>
      <c r="T274">
        <v>4.99</v>
      </c>
      <c r="U274">
        <v>3.9E-2</v>
      </c>
      <c r="V274">
        <v>6.97</v>
      </c>
      <c r="W274" t="s">
        <v>28</v>
      </c>
      <c r="X274">
        <v>2700</v>
      </c>
      <c r="Y274">
        <v>2E-3</v>
      </c>
      <c r="Z274" t="s">
        <v>28</v>
      </c>
      <c r="AA274">
        <v>2.5999999999999999E-2</v>
      </c>
      <c r="AB274" t="s">
        <v>2340</v>
      </c>
    </row>
    <row r="275" spans="1:28" x14ac:dyDescent="0.25">
      <c r="A275" t="s">
        <v>2282</v>
      </c>
      <c r="B275" s="1">
        <v>45380.270833333336</v>
      </c>
      <c r="C275" t="s">
        <v>28</v>
      </c>
      <c r="D275" s="5" t="s">
        <v>2345</v>
      </c>
      <c r="E275" t="s">
        <v>28</v>
      </c>
      <c r="F275" t="s">
        <v>30</v>
      </c>
      <c r="G275" t="s">
        <v>31</v>
      </c>
      <c r="H275" t="s">
        <v>28</v>
      </c>
      <c r="I275" t="s">
        <v>28</v>
      </c>
      <c r="J275" t="s">
        <v>28</v>
      </c>
      <c r="K275" t="s">
        <v>28</v>
      </c>
      <c r="L275" t="s">
        <v>28</v>
      </c>
      <c r="M275" t="s">
        <v>28</v>
      </c>
      <c r="N275" t="s">
        <v>28</v>
      </c>
      <c r="O275" t="s">
        <v>28</v>
      </c>
      <c r="P275" t="s">
        <v>28</v>
      </c>
      <c r="Q275" t="s">
        <v>28</v>
      </c>
      <c r="R275" t="s">
        <v>28</v>
      </c>
      <c r="S275" t="s">
        <v>28</v>
      </c>
      <c r="T275" t="s">
        <v>28</v>
      </c>
      <c r="U275" t="s">
        <v>28</v>
      </c>
      <c r="V275" t="s">
        <v>28</v>
      </c>
      <c r="W275">
        <v>7.06</v>
      </c>
      <c r="X275" t="s">
        <v>28</v>
      </c>
      <c r="Y275" t="s">
        <v>28</v>
      </c>
      <c r="Z275" t="s">
        <v>28</v>
      </c>
      <c r="AA275" t="s">
        <v>28</v>
      </c>
      <c r="AB275" t="s">
        <v>2340</v>
      </c>
    </row>
    <row r="276" spans="1:28" x14ac:dyDescent="0.25">
      <c r="A276" t="s">
        <v>1135</v>
      </c>
      <c r="B276" s="1">
        <v>45379.5625</v>
      </c>
      <c r="C276" t="s">
        <v>28</v>
      </c>
      <c r="D276" s="5" t="s">
        <v>2345</v>
      </c>
      <c r="E276" t="s">
        <v>28</v>
      </c>
      <c r="F276" t="s">
        <v>30</v>
      </c>
      <c r="G276" t="s">
        <v>31</v>
      </c>
      <c r="H276" t="s">
        <v>28</v>
      </c>
      <c r="I276" t="s">
        <v>28</v>
      </c>
      <c r="J276" t="s">
        <v>28</v>
      </c>
      <c r="K276" t="s">
        <v>28</v>
      </c>
      <c r="L276" t="s">
        <v>28</v>
      </c>
      <c r="M276" t="s">
        <v>28</v>
      </c>
      <c r="N276" t="s">
        <v>28</v>
      </c>
      <c r="O276" t="s">
        <v>28</v>
      </c>
      <c r="P276" t="s">
        <v>28</v>
      </c>
      <c r="Q276" t="s">
        <v>28</v>
      </c>
      <c r="R276" t="s">
        <v>28</v>
      </c>
      <c r="S276" t="s">
        <v>28</v>
      </c>
      <c r="T276" t="s">
        <v>28</v>
      </c>
      <c r="U276" t="s">
        <v>28</v>
      </c>
      <c r="V276" t="s">
        <v>28</v>
      </c>
      <c r="W276">
        <v>7.54</v>
      </c>
      <c r="X276" t="s">
        <v>28</v>
      </c>
      <c r="Y276" t="s">
        <v>28</v>
      </c>
      <c r="Z276" t="s">
        <v>28</v>
      </c>
      <c r="AA276" t="s">
        <v>28</v>
      </c>
      <c r="AB276" t="s">
        <v>2340</v>
      </c>
    </row>
    <row r="277" spans="1:28" x14ac:dyDescent="0.25">
      <c r="A277" t="s">
        <v>1135</v>
      </c>
      <c r="B277" s="1">
        <v>45379.5625</v>
      </c>
      <c r="C277" t="s">
        <v>28</v>
      </c>
      <c r="D277" s="5" t="s">
        <v>2345</v>
      </c>
      <c r="E277" t="s">
        <v>1271</v>
      </c>
      <c r="F277" t="s">
        <v>33</v>
      </c>
      <c r="G277" t="s">
        <v>31</v>
      </c>
      <c r="H277" s="2">
        <v>5.0000000000000001E-3</v>
      </c>
      <c r="I277" s="2">
        <v>5.0000000000000001E-4</v>
      </c>
      <c r="J277" s="2">
        <v>2.5000000000000001E-2</v>
      </c>
      <c r="K277" s="2">
        <v>5.0000000000000002E-5</v>
      </c>
      <c r="L277" s="2">
        <v>5.0000000000000001E-4</v>
      </c>
      <c r="M277" s="2">
        <v>5.0000000000000001E-4</v>
      </c>
      <c r="N277" s="2">
        <v>5.0000000000000001E-4</v>
      </c>
      <c r="O277">
        <v>5</v>
      </c>
      <c r="P277">
        <v>59</v>
      </c>
      <c r="Q277" s="2">
        <v>0.05</v>
      </c>
      <c r="R277">
        <v>21</v>
      </c>
      <c r="S277" s="2">
        <v>5.0000000000000001E-4</v>
      </c>
      <c r="T277">
        <v>8.9999999999999993E-3</v>
      </c>
      <c r="U277" s="2">
        <v>5.0000000000000001E-4</v>
      </c>
      <c r="V277">
        <v>7.64</v>
      </c>
      <c r="W277" t="s">
        <v>28</v>
      </c>
      <c r="X277">
        <v>3</v>
      </c>
      <c r="Y277" s="2">
        <v>5.0000000000000001E-4</v>
      </c>
      <c r="Z277" t="s">
        <v>28</v>
      </c>
      <c r="AA277">
        <v>5.0000000000000001E-3</v>
      </c>
      <c r="AB277" t="s">
        <v>2340</v>
      </c>
    </row>
    <row r="278" spans="1:28" x14ac:dyDescent="0.25">
      <c r="A278" t="s">
        <v>1864</v>
      </c>
      <c r="B278" s="1">
        <v>45379.53125</v>
      </c>
      <c r="C278" t="s">
        <v>28</v>
      </c>
      <c r="D278" s="5" t="s">
        <v>2345</v>
      </c>
      <c r="E278" t="s">
        <v>28</v>
      </c>
      <c r="F278" t="s">
        <v>30</v>
      </c>
      <c r="G278" t="s">
        <v>31</v>
      </c>
      <c r="H278" t="s">
        <v>28</v>
      </c>
      <c r="I278" t="s">
        <v>28</v>
      </c>
      <c r="J278" t="s">
        <v>28</v>
      </c>
      <c r="K278" t="s">
        <v>28</v>
      </c>
      <c r="L278" t="s">
        <v>28</v>
      </c>
      <c r="M278" t="s">
        <v>28</v>
      </c>
      <c r="N278" t="s">
        <v>28</v>
      </c>
      <c r="O278" t="s">
        <v>28</v>
      </c>
      <c r="P278" t="s">
        <v>28</v>
      </c>
      <c r="Q278" t="s">
        <v>28</v>
      </c>
      <c r="R278" t="s">
        <v>28</v>
      </c>
      <c r="S278" t="s">
        <v>28</v>
      </c>
      <c r="T278" t="s">
        <v>28</v>
      </c>
      <c r="U278" t="s">
        <v>28</v>
      </c>
      <c r="V278" t="s">
        <v>28</v>
      </c>
      <c r="W278">
        <v>7.56</v>
      </c>
      <c r="X278" t="s">
        <v>28</v>
      </c>
      <c r="Y278" t="s">
        <v>28</v>
      </c>
      <c r="Z278" t="s">
        <v>28</v>
      </c>
      <c r="AA278" t="s">
        <v>28</v>
      </c>
      <c r="AB278" t="s">
        <v>2340</v>
      </c>
    </row>
    <row r="279" spans="1:28" x14ac:dyDescent="0.25">
      <c r="A279" t="s">
        <v>1864</v>
      </c>
      <c r="B279" s="1">
        <v>45379.53125</v>
      </c>
      <c r="C279" t="s">
        <v>28</v>
      </c>
      <c r="D279" s="5" t="s">
        <v>2345</v>
      </c>
      <c r="E279" t="s">
        <v>1874</v>
      </c>
      <c r="F279" t="s">
        <v>33</v>
      </c>
      <c r="G279" t="s">
        <v>31</v>
      </c>
      <c r="H279" s="2">
        <v>5.0000000000000001E-3</v>
      </c>
      <c r="I279">
        <v>1E-3</v>
      </c>
      <c r="J279" s="2">
        <v>2.5000000000000001E-2</v>
      </c>
      <c r="K279" s="2">
        <v>5.0000000000000002E-5</v>
      </c>
      <c r="L279" s="2">
        <v>5.0000000000000001E-4</v>
      </c>
      <c r="M279">
        <v>5.3999999999999999E-2</v>
      </c>
      <c r="N279">
        <v>0.93</v>
      </c>
      <c r="O279">
        <v>2</v>
      </c>
      <c r="P279">
        <v>315</v>
      </c>
      <c r="Q279">
        <v>0.1</v>
      </c>
      <c r="R279">
        <v>143</v>
      </c>
      <c r="S279" s="2">
        <v>5.0000000000000001E-4</v>
      </c>
      <c r="T279">
        <v>0.28599999999999998</v>
      </c>
      <c r="U279">
        <v>2.7E-2</v>
      </c>
      <c r="V279">
        <v>5.3</v>
      </c>
      <c r="W279" t="s">
        <v>28</v>
      </c>
      <c r="X279">
        <v>132</v>
      </c>
      <c r="Y279" s="2">
        <v>5.0000000000000001E-4</v>
      </c>
      <c r="Z279" t="s">
        <v>28</v>
      </c>
      <c r="AA279">
        <v>2.3E-2</v>
      </c>
      <c r="AB279" t="s">
        <v>2340</v>
      </c>
    </row>
    <row r="280" spans="1:28" x14ac:dyDescent="0.25">
      <c r="A280" t="s">
        <v>2033</v>
      </c>
      <c r="B280" s="1">
        <v>45379.513888888891</v>
      </c>
      <c r="C280" t="s">
        <v>28</v>
      </c>
      <c r="D280" s="5" t="s">
        <v>2345</v>
      </c>
      <c r="E280" t="s">
        <v>28</v>
      </c>
      <c r="F280" t="s">
        <v>30</v>
      </c>
      <c r="G280" t="s">
        <v>31</v>
      </c>
      <c r="H280" t="s">
        <v>28</v>
      </c>
      <c r="I280" t="s">
        <v>28</v>
      </c>
      <c r="J280" t="s">
        <v>28</v>
      </c>
      <c r="K280" t="s">
        <v>28</v>
      </c>
      <c r="L280" t="s">
        <v>28</v>
      </c>
      <c r="M280" t="s">
        <v>28</v>
      </c>
      <c r="N280" t="s">
        <v>28</v>
      </c>
      <c r="O280" t="s">
        <v>28</v>
      </c>
      <c r="P280" t="s">
        <v>28</v>
      </c>
      <c r="Q280" t="s">
        <v>28</v>
      </c>
      <c r="R280" t="s">
        <v>28</v>
      </c>
      <c r="S280" t="s">
        <v>28</v>
      </c>
      <c r="T280" t="s">
        <v>28</v>
      </c>
      <c r="U280" t="s">
        <v>28</v>
      </c>
      <c r="V280" t="s">
        <v>28</v>
      </c>
      <c r="W280">
        <v>8.1</v>
      </c>
      <c r="X280" t="s">
        <v>28</v>
      </c>
      <c r="Y280" t="s">
        <v>28</v>
      </c>
      <c r="Z280" t="s">
        <v>28</v>
      </c>
      <c r="AA280" t="s">
        <v>28</v>
      </c>
      <c r="AB280" t="s">
        <v>2340</v>
      </c>
    </row>
    <row r="281" spans="1:28" x14ac:dyDescent="0.25">
      <c r="A281" t="s">
        <v>2033</v>
      </c>
      <c r="B281" s="1">
        <v>45379.513888888891</v>
      </c>
      <c r="C281" t="s">
        <v>28</v>
      </c>
      <c r="D281" s="5" t="s">
        <v>2345</v>
      </c>
      <c r="E281" t="s">
        <v>2047</v>
      </c>
      <c r="F281" t="s">
        <v>33</v>
      </c>
      <c r="G281" t="s">
        <v>31</v>
      </c>
      <c r="H281">
        <v>0.02</v>
      </c>
      <c r="I281" s="2">
        <v>5.0000000000000001E-4</v>
      </c>
      <c r="J281" s="2">
        <v>2.5000000000000001E-2</v>
      </c>
      <c r="K281" s="2">
        <v>5.0000000000000002E-5</v>
      </c>
      <c r="L281" s="2">
        <v>5.0000000000000001E-4</v>
      </c>
      <c r="M281" s="2">
        <v>5.0000000000000001E-4</v>
      </c>
      <c r="N281">
        <v>2E-3</v>
      </c>
      <c r="O281">
        <v>3</v>
      </c>
      <c r="P281">
        <v>8</v>
      </c>
      <c r="Q281" s="2">
        <v>0.05</v>
      </c>
      <c r="R281" s="2">
        <v>0.5</v>
      </c>
      <c r="S281" s="2">
        <v>5.0000000000000001E-4</v>
      </c>
      <c r="T281">
        <v>3.0000000000000001E-3</v>
      </c>
      <c r="U281" s="2">
        <v>5.0000000000000001E-4</v>
      </c>
      <c r="V281">
        <v>6.51</v>
      </c>
      <c r="W281" t="s">
        <v>28</v>
      </c>
      <c r="X281" s="2">
        <v>0.5</v>
      </c>
      <c r="Y281" s="2">
        <v>5.0000000000000001E-4</v>
      </c>
      <c r="Z281" t="s">
        <v>28</v>
      </c>
      <c r="AA281">
        <v>1.2E-2</v>
      </c>
      <c r="AB281" t="s">
        <v>2340</v>
      </c>
    </row>
    <row r="282" spans="1:28" x14ac:dyDescent="0.25">
      <c r="A282" t="s">
        <v>1127</v>
      </c>
      <c r="B282" s="1">
        <v>45379.5</v>
      </c>
      <c r="C282" t="s">
        <v>28</v>
      </c>
      <c r="D282" s="5" t="s">
        <v>2345</v>
      </c>
      <c r="E282" t="s">
        <v>28</v>
      </c>
      <c r="F282" t="s">
        <v>30</v>
      </c>
      <c r="G282" t="s">
        <v>31</v>
      </c>
      <c r="H282" t="s">
        <v>28</v>
      </c>
      <c r="I282" t="s">
        <v>28</v>
      </c>
      <c r="J282" t="s">
        <v>28</v>
      </c>
      <c r="K282" t="s">
        <v>28</v>
      </c>
      <c r="L282" t="s">
        <v>28</v>
      </c>
      <c r="M282" t="s">
        <v>28</v>
      </c>
      <c r="N282" t="s">
        <v>28</v>
      </c>
      <c r="O282" t="s">
        <v>28</v>
      </c>
      <c r="P282" t="s">
        <v>28</v>
      </c>
      <c r="Q282" t="s">
        <v>28</v>
      </c>
      <c r="R282" t="s">
        <v>28</v>
      </c>
      <c r="S282" t="s">
        <v>28</v>
      </c>
      <c r="T282" t="s">
        <v>28</v>
      </c>
      <c r="U282" t="s">
        <v>28</v>
      </c>
      <c r="V282" t="s">
        <v>28</v>
      </c>
      <c r="W282">
        <v>7.95</v>
      </c>
      <c r="X282" t="s">
        <v>28</v>
      </c>
      <c r="Y282" t="s">
        <v>28</v>
      </c>
      <c r="Z282" t="s">
        <v>28</v>
      </c>
      <c r="AA282" t="s">
        <v>28</v>
      </c>
      <c r="AB282" t="s">
        <v>2340</v>
      </c>
    </row>
    <row r="283" spans="1:28" x14ac:dyDescent="0.25">
      <c r="A283" t="s">
        <v>1127</v>
      </c>
      <c r="B283" s="1">
        <v>45379.5</v>
      </c>
      <c r="C283" t="s">
        <v>28</v>
      </c>
      <c r="D283" s="5" t="s">
        <v>2345</v>
      </c>
      <c r="E283" t="s">
        <v>1535</v>
      </c>
      <c r="F283" t="s">
        <v>33</v>
      </c>
      <c r="G283" t="s">
        <v>31</v>
      </c>
      <c r="H283" s="2">
        <v>5.0000000000000001E-3</v>
      </c>
      <c r="I283" s="2">
        <v>5.0000000000000001E-4</v>
      </c>
      <c r="J283" s="2">
        <v>2.5000000000000001E-2</v>
      </c>
      <c r="K283" s="2">
        <v>5.0000000000000002E-5</v>
      </c>
      <c r="L283" s="2">
        <v>5.0000000000000001E-4</v>
      </c>
      <c r="M283" s="2">
        <v>5.0000000000000001E-4</v>
      </c>
      <c r="N283">
        <v>2E-3</v>
      </c>
      <c r="O283">
        <v>5</v>
      </c>
      <c r="P283">
        <v>217</v>
      </c>
      <c r="Q283" s="2">
        <v>0.05</v>
      </c>
      <c r="R283">
        <v>78</v>
      </c>
      <c r="S283" s="2">
        <v>5.0000000000000001E-4</v>
      </c>
      <c r="T283">
        <v>4.0000000000000001E-3</v>
      </c>
      <c r="U283" s="2">
        <v>5.0000000000000001E-4</v>
      </c>
      <c r="V283">
        <v>7.53</v>
      </c>
      <c r="W283" t="s">
        <v>28</v>
      </c>
      <c r="X283">
        <v>18</v>
      </c>
      <c r="Y283" s="2">
        <v>5.0000000000000001E-4</v>
      </c>
      <c r="Z283" t="s">
        <v>28</v>
      </c>
      <c r="AA283" s="2">
        <v>2.5000000000000001E-3</v>
      </c>
      <c r="AB283" t="s">
        <v>2340</v>
      </c>
    </row>
    <row r="284" spans="1:28" x14ac:dyDescent="0.25">
      <c r="A284" t="s">
        <v>985</v>
      </c>
      <c r="B284" s="1">
        <v>45379.378472222219</v>
      </c>
      <c r="C284" t="s">
        <v>28</v>
      </c>
      <c r="D284" s="5" t="s">
        <v>2345</v>
      </c>
      <c r="E284" t="s">
        <v>28</v>
      </c>
      <c r="F284" t="s">
        <v>30</v>
      </c>
      <c r="G284" t="s">
        <v>31</v>
      </c>
      <c r="H284" t="s">
        <v>28</v>
      </c>
      <c r="I284" t="s">
        <v>28</v>
      </c>
      <c r="J284" t="s">
        <v>28</v>
      </c>
      <c r="K284" t="s">
        <v>28</v>
      </c>
      <c r="L284" t="s">
        <v>28</v>
      </c>
      <c r="M284" t="s">
        <v>28</v>
      </c>
      <c r="N284" t="s">
        <v>28</v>
      </c>
      <c r="O284" t="s">
        <v>28</v>
      </c>
      <c r="P284" t="s">
        <v>28</v>
      </c>
      <c r="Q284" t="s">
        <v>28</v>
      </c>
      <c r="R284" t="s">
        <v>28</v>
      </c>
      <c r="S284" t="s">
        <v>28</v>
      </c>
      <c r="T284" t="s">
        <v>28</v>
      </c>
      <c r="U284" t="s">
        <v>28</v>
      </c>
      <c r="V284" t="s">
        <v>28</v>
      </c>
      <c r="W284">
        <v>7.84</v>
      </c>
      <c r="X284" t="s">
        <v>28</v>
      </c>
      <c r="Y284" t="s">
        <v>28</v>
      </c>
      <c r="Z284" t="s">
        <v>28</v>
      </c>
      <c r="AA284" t="s">
        <v>28</v>
      </c>
      <c r="AB284" t="s">
        <v>2340</v>
      </c>
    </row>
    <row r="285" spans="1:28" x14ac:dyDescent="0.25">
      <c r="A285" t="s">
        <v>985</v>
      </c>
      <c r="B285" s="1">
        <v>45379.378472222219</v>
      </c>
      <c r="C285" t="s">
        <v>28</v>
      </c>
      <c r="D285" s="5" t="s">
        <v>2345</v>
      </c>
      <c r="E285" t="s">
        <v>997</v>
      </c>
      <c r="F285" t="s">
        <v>33</v>
      </c>
      <c r="G285" t="s">
        <v>31</v>
      </c>
      <c r="H285" s="2">
        <v>5.0000000000000001E-3</v>
      </c>
      <c r="I285" s="2">
        <v>5.0000000000000001E-4</v>
      </c>
      <c r="J285" s="2">
        <v>2.5000000000000001E-2</v>
      </c>
      <c r="K285" s="2">
        <v>5.0000000000000002E-5</v>
      </c>
      <c r="L285" s="2">
        <v>5.0000000000000001E-4</v>
      </c>
      <c r="M285" s="2">
        <v>5.0000000000000001E-4</v>
      </c>
      <c r="N285">
        <v>1E-3</v>
      </c>
      <c r="O285">
        <v>5</v>
      </c>
      <c r="P285">
        <v>31</v>
      </c>
      <c r="Q285" s="2">
        <v>0.05</v>
      </c>
      <c r="R285">
        <v>5</v>
      </c>
      <c r="S285" s="2">
        <v>5.0000000000000001E-4</v>
      </c>
      <c r="T285">
        <v>2.1999999999999999E-2</v>
      </c>
      <c r="U285" s="2">
        <v>5.0000000000000001E-4</v>
      </c>
      <c r="V285">
        <v>6.65</v>
      </c>
      <c r="W285" t="s">
        <v>28</v>
      </c>
      <c r="X285">
        <v>8</v>
      </c>
      <c r="Y285" s="2">
        <v>5.0000000000000001E-4</v>
      </c>
      <c r="Z285" t="s">
        <v>28</v>
      </c>
      <c r="AA285">
        <v>6.0000000000000001E-3</v>
      </c>
      <c r="AB285" t="s">
        <v>2340</v>
      </c>
    </row>
    <row r="286" spans="1:28" x14ac:dyDescent="0.25">
      <c r="A286" t="s">
        <v>27</v>
      </c>
      <c r="B286" s="1">
        <v>45379.357638888891</v>
      </c>
      <c r="C286" t="s">
        <v>28</v>
      </c>
      <c r="D286" s="5" t="s">
        <v>2345</v>
      </c>
      <c r="E286" t="s">
        <v>28</v>
      </c>
      <c r="F286" t="s">
        <v>30</v>
      </c>
      <c r="G286" t="s">
        <v>31</v>
      </c>
      <c r="H286" t="s">
        <v>28</v>
      </c>
      <c r="I286" t="s">
        <v>28</v>
      </c>
      <c r="J286" t="s">
        <v>28</v>
      </c>
      <c r="K286" t="s">
        <v>28</v>
      </c>
      <c r="L286" t="s">
        <v>28</v>
      </c>
      <c r="M286" t="s">
        <v>28</v>
      </c>
      <c r="N286" t="s">
        <v>28</v>
      </c>
      <c r="O286" t="s">
        <v>28</v>
      </c>
      <c r="P286" t="s">
        <v>28</v>
      </c>
      <c r="Q286" t="s">
        <v>28</v>
      </c>
      <c r="R286" t="s">
        <v>28</v>
      </c>
      <c r="S286" t="s">
        <v>28</v>
      </c>
      <c r="T286" t="s">
        <v>28</v>
      </c>
      <c r="U286" t="s">
        <v>28</v>
      </c>
      <c r="V286" t="s">
        <v>28</v>
      </c>
      <c r="W286">
        <v>7.51</v>
      </c>
      <c r="X286" t="s">
        <v>28</v>
      </c>
      <c r="Y286" t="s">
        <v>28</v>
      </c>
      <c r="Z286" t="s">
        <v>28</v>
      </c>
      <c r="AA286" t="s">
        <v>28</v>
      </c>
      <c r="AB286" t="s">
        <v>2340</v>
      </c>
    </row>
    <row r="287" spans="1:28" x14ac:dyDescent="0.25">
      <c r="A287" t="s">
        <v>27</v>
      </c>
      <c r="B287" s="1">
        <v>45379.357638888891</v>
      </c>
      <c r="C287" t="s">
        <v>28</v>
      </c>
      <c r="D287" s="5" t="s">
        <v>2345</v>
      </c>
      <c r="E287" t="s">
        <v>79</v>
      </c>
      <c r="F287" t="s">
        <v>33</v>
      </c>
      <c r="G287" t="s">
        <v>31</v>
      </c>
      <c r="H287" s="2">
        <v>5.0000000000000001E-3</v>
      </c>
      <c r="I287" s="2">
        <v>5.0000000000000001E-4</v>
      </c>
      <c r="J287" s="2">
        <v>2.5000000000000001E-2</v>
      </c>
      <c r="K287" s="2">
        <v>5.0000000000000002E-5</v>
      </c>
      <c r="L287" s="2">
        <v>5.0000000000000001E-4</v>
      </c>
      <c r="M287" s="2">
        <v>5.0000000000000001E-4</v>
      </c>
      <c r="N287">
        <v>1E-3</v>
      </c>
      <c r="O287">
        <v>5</v>
      </c>
      <c r="P287">
        <v>31</v>
      </c>
      <c r="Q287" s="2">
        <v>0.05</v>
      </c>
      <c r="R287">
        <v>14</v>
      </c>
      <c r="S287" s="2">
        <v>5.0000000000000001E-4</v>
      </c>
      <c r="T287">
        <v>7.0000000000000001E-3</v>
      </c>
      <c r="U287" s="2">
        <v>5.0000000000000001E-4</v>
      </c>
      <c r="V287">
        <v>7.11</v>
      </c>
      <c r="W287" t="s">
        <v>28</v>
      </c>
      <c r="X287">
        <v>2</v>
      </c>
      <c r="Y287" s="2">
        <v>5.0000000000000001E-4</v>
      </c>
      <c r="Z287" t="s">
        <v>28</v>
      </c>
      <c r="AA287">
        <v>1.9E-2</v>
      </c>
      <c r="AB287" t="s">
        <v>2340</v>
      </c>
    </row>
    <row r="288" spans="1:28" x14ac:dyDescent="0.25">
      <c r="A288" t="s">
        <v>2282</v>
      </c>
      <c r="B288" s="1">
        <v>45379.270833333336</v>
      </c>
      <c r="C288" t="s">
        <v>28</v>
      </c>
      <c r="D288" s="5" t="s">
        <v>2345</v>
      </c>
      <c r="E288" t="s">
        <v>28</v>
      </c>
      <c r="F288" t="s">
        <v>30</v>
      </c>
      <c r="G288" t="s">
        <v>31</v>
      </c>
      <c r="H288" t="s">
        <v>28</v>
      </c>
      <c r="I288" t="s">
        <v>28</v>
      </c>
      <c r="J288" t="s">
        <v>28</v>
      </c>
      <c r="K288" t="s">
        <v>28</v>
      </c>
      <c r="L288" t="s">
        <v>28</v>
      </c>
      <c r="M288" t="s">
        <v>28</v>
      </c>
      <c r="N288" t="s">
        <v>28</v>
      </c>
      <c r="O288" t="s">
        <v>28</v>
      </c>
      <c r="P288" t="s">
        <v>28</v>
      </c>
      <c r="Q288" t="s">
        <v>28</v>
      </c>
      <c r="R288" t="s">
        <v>28</v>
      </c>
      <c r="S288" t="s">
        <v>28</v>
      </c>
      <c r="T288" t="s">
        <v>28</v>
      </c>
      <c r="U288" t="s">
        <v>28</v>
      </c>
      <c r="V288" t="s">
        <v>28</v>
      </c>
      <c r="W288">
        <v>7.53</v>
      </c>
      <c r="X288" t="s">
        <v>28</v>
      </c>
      <c r="Y288" t="s">
        <v>28</v>
      </c>
      <c r="Z288" t="s">
        <v>28</v>
      </c>
      <c r="AA288" t="s">
        <v>28</v>
      </c>
      <c r="AB288" t="s">
        <v>2340</v>
      </c>
    </row>
    <row r="289" spans="1:28" x14ac:dyDescent="0.25">
      <c r="A289" t="s">
        <v>2282</v>
      </c>
      <c r="B289" s="1">
        <v>45379.270833333336</v>
      </c>
      <c r="C289" t="s">
        <v>28</v>
      </c>
      <c r="D289" s="5" t="s">
        <v>2345</v>
      </c>
      <c r="E289" t="s">
        <v>2301</v>
      </c>
      <c r="F289" t="s">
        <v>33</v>
      </c>
      <c r="G289" t="s">
        <v>31</v>
      </c>
      <c r="H289">
        <v>0.32</v>
      </c>
      <c r="I289" s="2">
        <v>5.0000000000000001E-4</v>
      </c>
      <c r="J289" s="2">
        <v>2.5000000000000001E-2</v>
      </c>
      <c r="K289" s="2">
        <v>5.0000000000000002E-5</v>
      </c>
      <c r="L289" s="2">
        <v>5.0000000000000001E-4</v>
      </c>
      <c r="M289">
        <v>0.23599999999999999</v>
      </c>
      <c r="N289">
        <v>2.5999999999999999E-2</v>
      </c>
      <c r="O289">
        <v>2</v>
      </c>
      <c r="P289">
        <v>3620</v>
      </c>
      <c r="Q289">
        <v>0.4</v>
      </c>
      <c r="R289">
        <v>3150</v>
      </c>
      <c r="S289" s="2">
        <v>5.0000000000000001E-4</v>
      </c>
      <c r="T289">
        <v>5.57</v>
      </c>
      <c r="U289">
        <v>4.1000000000000002E-2</v>
      </c>
      <c r="V289">
        <v>5.7</v>
      </c>
      <c r="W289" t="s">
        <v>28</v>
      </c>
      <c r="X289">
        <v>2870</v>
      </c>
      <c r="Y289">
        <v>2E-3</v>
      </c>
      <c r="Z289" t="s">
        <v>28</v>
      </c>
      <c r="AA289">
        <v>1.7000000000000001E-2</v>
      </c>
      <c r="AB289" t="s">
        <v>2340</v>
      </c>
    </row>
    <row r="290" spans="1:28" x14ac:dyDescent="0.25">
      <c r="A290" t="s">
        <v>27</v>
      </c>
      <c r="B290" s="1">
        <v>45378.763888888891</v>
      </c>
      <c r="C290" t="s">
        <v>28</v>
      </c>
      <c r="D290" s="5" t="s">
        <v>2345</v>
      </c>
      <c r="E290" t="s">
        <v>28</v>
      </c>
      <c r="F290" t="s">
        <v>30</v>
      </c>
      <c r="G290" t="s">
        <v>31</v>
      </c>
      <c r="H290" t="s">
        <v>28</v>
      </c>
      <c r="I290" t="s">
        <v>28</v>
      </c>
      <c r="J290" t="s">
        <v>28</v>
      </c>
      <c r="K290" t="s">
        <v>28</v>
      </c>
      <c r="L290" t="s">
        <v>28</v>
      </c>
      <c r="M290" t="s">
        <v>28</v>
      </c>
      <c r="N290" t="s">
        <v>28</v>
      </c>
      <c r="O290" t="s">
        <v>28</v>
      </c>
      <c r="P290" t="s">
        <v>28</v>
      </c>
      <c r="Q290" t="s">
        <v>28</v>
      </c>
      <c r="R290" t="s">
        <v>28</v>
      </c>
      <c r="S290" t="s">
        <v>28</v>
      </c>
      <c r="T290" t="s">
        <v>28</v>
      </c>
      <c r="U290" t="s">
        <v>28</v>
      </c>
      <c r="V290" t="s">
        <v>28</v>
      </c>
      <c r="W290">
        <v>7.71</v>
      </c>
      <c r="X290" t="s">
        <v>28</v>
      </c>
      <c r="Y290" t="s">
        <v>28</v>
      </c>
      <c r="Z290" t="s">
        <v>28</v>
      </c>
      <c r="AA290" t="s">
        <v>28</v>
      </c>
      <c r="AB290" t="s">
        <v>2340</v>
      </c>
    </row>
    <row r="291" spans="1:28" x14ac:dyDescent="0.25">
      <c r="A291" t="s">
        <v>27</v>
      </c>
      <c r="B291" s="1">
        <v>45378.763888888891</v>
      </c>
      <c r="C291" t="s">
        <v>28</v>
      </c>
      <c r="D291" s="5" t="s">
        <v>2345</v>
      </c>
      <c r="E291" t="s">
        <v>80</v>
      </c>
      <c r="F291" t="s">
        <v>33</v>
      </c>
      <c r="G291" t="s">
        <v>31</v>
      </c>
      <c r="H291">
        <v>0.03</v>
      </c>
      <c r="I291" s="2">
        <v>5.0000000000000001E-4</v>
      </c>
      <c r="J291" s="2">
        <v>2.5000000000000001E-2</v>
      </c>
      <c r="K291" s="2">
        <v>5.0000000000000002E-5</v>
      </c>
      <c r="L291" s="2">
        <v>5.0000000000000001E-4</v>
      </c>
      <c r="M291" s="2">
        <v>5.0000000000000001E-4</v>
      </c>
      <c r="N291">
        <v>1E-3</v>
      </c>
      <c r="O291">
        <v>5</v>
      </c>
      <c r="P291">
        <v>67</v>
      </c>
      <c r="Q291" s="2">
        <v>0.05</v>
      </c>
      <c r="R291">
        <v>27</v>
      </c>
      <c r="S291" s="2">
        <v>5.0000000000000001E-4</v>
      </c>
      <c r="T291">
        <v>0.01</v>
      </c>
      <c r="U291" s="2">
        <v>5.0000000000000001E-4</v>
      </c>
      <c r="V291">
        <v>7.43</v>
      </c>
      <c r="W291" t="s">
        <v>28</v>
      </c>
      <c r="X291">
        <v>4</v>
      </c>
      <c r="Y291" s="2">
        <v>5.0000000000000001E-4</v>
      </c>
      <c r="Z291" t="s">
        <v>28</v>
      </c>
      <c r="AA291">
        <v>1.7999999999999999E-2</v>
      </c>
      <c r="AB291" t="s">
        <v>2340</v>
      </c>
    </row>
    <row r="292" spans="1:28" x14ac:dyDescent="0.25">
      <c r="A292" t="s">
        <v>2282</v>
      </c>
      <c r="B292" s="1">
        <v>45378.756944444445</v>
      </c>
      <c r="C292" t="s">
        <v>28</v>
      </c>
      <c r="D292" s="5" t="s">
        <v>2345</v>
      </c>
      <c r="E292" t="s">
        <v>28</v>
      </c>
      <c r="F292" t="s">
        <v>30</v>
      </c>
      <c r="G292" t="s">
        <v>31</v>
      </c>
      <c r="H292" t="s">
        <v>28</v>
      </c>
      <c r="I292" t="s">
        <v>28</v>
      </c>
      <c r="J292" t="s">
        <v>28</v>
      </c>
      <c r="K292" t="s">
        <v>28</v>
      </c>
      <c r="L292" t="s">
        <v>28</v>
      </c>
      <c r="M292" t="s">
        <v>28</v>
      </c>
      <c r="N292" t="s">
        <v>28</v>
      </c>
      <c r="O292" t="s">
        <v>28</v>
      </c>
      <c r="P292" t="s">
        <v>28</v>
      </c>
      <c r="Q292" t="s">
        <v>28</v>
      </c>
      <c r="R292" t="s">
        <v>28</v>
      </c>
      <c r="S292" t="s">
        <v>28</v>
      </c>
      <c r="T292" t="s">
        <v>28</v>
      </c>
      <c r="U292" t="s">
        <v>28</v>
      </c>
      <c r="V292" t="s">
        <v>28</v>
      </c>
      <c r="W292">
        <v>7.43</v>
      </c>
      <c r="X292" t="s">
        <v>28</v>
      </c>
      <c r="Y292" t="s">
        <v>28</v>
      </c>
      <c r="Z292" t="s">
        <v>28</v>
      </c>
      <c r="AA292" t="s">
        <v>28</v>
      </c>
      <c r="AB292" t="s">
        <v>2340</v>
      </c>
    </row>
    <row r="293" spans="1:28" x14ac:dyDescent="0.25">
      <c r="A293" t="s">
        <v>2282</v>
      </c>
      <c r="B293" s="1">
        <v>45378.756944444445</v>
      </c>
      <c r="C293" t="s">
        <v>28</v>
      </c>
      <c r="D293" s="5" t="s">
        <v>2345</v>
      </c>
      <c r="E293" t="s">
        <v>2302</v>
      </c>
      <c r="F293" t="s">
        <v>33</v>
      </c>
      <c r="G293" t="s">
        <v>31</v>
      </c>
      <c r="H293">
        <v>0.36</v>
      </c>
      <c r="I293" s="2">
        <v>5.0000000000000001E-4</v>
      </c>
      <c r="J293">
        <v>0.06</v>
      </c>
      <c r="K293">
        <v>1E-4</v>
      </c>
      <c r="L293" s="2">
        <v>5.0000000000000001E-4</v>
      </c>
      <c r="M293">
        <v>0.30599999999999999</v>
      </c>
      <c r="N293">
        <v>3.1E-2</v>
      </c>
      <c r="O293">
        <v>1</v>
      </c>
      <c r="P293">
        <v>3970</v>
      </c>
      <c r="Q293">
        <v>0.4</v>
      </c>
      <c r="R293">
        <v>3590</v>
      </c>
      <c r="S293" s="2">
        <v>5.0000000000000001E-4</v>
      </c>
      <c r="T293">
        <v>6.95</v>
      </c>
      <c r="U293">
        <v>5.3999999999999999E-2</v>
      </c>
      <c r="V293">
        <v>7.13</v>
      </c>
      <c r="W293" t="s">
        <v>28</v>
      </c>
      <c r="X293">
        <v>3110</v>
      </c>
      <c r="Y293">
        <v>2E-3</v>
      </c>
      <c r="Z293" t="s">
        <v>28</v>
      </c>
      <c r="AA293">
        <v>1.7000000000000001E-2</v>
      </c>
      <c r="AB293" t="s">
        <v>2340</v>
      </c>
    </row>
    <row r="294" spans="1:28" x14ac:dyDescent="0.25">
      <c r="A294" t="s">
        <v>985</v>
      </c>
      <c r="B294" s="1">
        <v>45378.727777777778</v>
      </c>
      <c r="C294" t="s">
        <v>28</v>
      </c>
      <c r="D294" s="5" t="s">
        <v>2345</v>
      </c>
      <c r="E294" t="s">
        <v>28</v>
      </c>
      <c r="F294" t="s">
        <v>30</v>
      </c>
      <c r="G294" t="s">
        <v>31</v>
      </c>
      <c r="H294" t="s">
        <v>28</v>
      </c>
      <c r="I294" t="s">
        <v>28</v>
      </c>
      <c r="J294" t="s">
        <v>28</v>
      </c>
      <c r="K294" t="s">
        <v>28</v>
      </c>
      <c r="L294" t="s">
        <v>28</v>
      </c>
      <c r="M294" t="s">
        <v>28</v>
      </c>
      <c r="N294" t="s">
        <v>28</v>
      </c>
      <c r="O294" t="s">
        <v>28</v>
      </c>
      <c r="P294" t="s">
        <v>28</v>
      </c>
      <c r="Q294" t="s">
        <v>28</v>
      </c>
      <c r="R294" t="s">
        <v>28</v>
      </c>
      <c r="S294" t="s">
        <v>28</v>
      </c>
      <c r="T294" t="s">
        <v>28</v>
      </c>
      <c r="U294" t="s">
        <v>28</v>
      </c>
      <c r="V294" t="s">
        <v>28</v>
      </c>
      <c r="W294">
        <v>7.43</v>
      </c>
      <c r="X294" t="s">
        <v>28</v>
      </c>
      <c r="Y294" t="s">
        <v>28</v>
      </c>
      <c r="Z294" t="s">
        <v>28</v>
      </c>
      <c r="AA294" t="s">
        <v>28</v>
      </c>
      <c r="AB294" t="s">
        <v>2340</v>
      </c>
    </row>
    <row r="295" spans="1:28" x14ac:dyDescent="0.25">
      <c r="A295" t="s">
        <v>985</v>
      </c>
      <c r="B295" s="1">
        <v>45378.727777777778</v>
      </c>
      <c r="C295" t="s">
        <v>28</v>
      </c>
      <c r="D295" s="5" t="s">
        <v>2345</v>
      </c>
      <c r="E295" t="s">
        <v>998</v>
      </c>
      <c r="F295" t="s">
        <v>33</v>
      </c>
      <c r="G295" t="s">
        <v>31</v>
      </c>
      <c r="H295">
        <v>0.01</v>
      </c>
      <c r="I295" s="2">
        <v>5.0000000000000001E-4</v>
      </c>
      <c r="J295" s="2">
        <v>2.5000000000000001E-2</v>
      </c>
      <c r="K295" s="2">
        <v>5.0000000000000002E-5</v>
      </c>
      <c r="L295" s="2">
        <v>5.0000000000000001E-4</v>
      </c>
      <c r="M295" s="2">
        <v>5.0000000000000001E-4</v>
      </c>
      <c r="N295">
        <v>3.0000000000000001E-3</v>
      </c>
      <c r="O295">
        <v>5</v>
      </c>
      <c r="P295">
        <v>117</v>
      </c>
      <c r="Q295" s="2">
        <v>0.05</v>
      </c>
      <c r="R295">
        <v>16</v>
      </c>
      <c r="S295" s="2">
        <v>5.0000000000000001E-4</v>
      </c>
      <c r="T295">
        <v>0.02</v>
      </c>
      <c r="U295" s="2">
        <v>5.0000000000000001E-4</v>
      </c>
      <c r="V295">
        <v>7.43</v>
      </c>
      <c r="W295" t="s">
        <v>28</v>
      </c>
      <c r="X295">
        <v>12</v>
      </c>
      <c r="Y295" s="2">
        <v>5.0000000000000001E-4</v>
      </c>
      <c r="Z295" t="s">
        <v>28</v>
      </c>
      <c r="AA295" s="2">
        <v>2.5000000000000001E-3</v>
      </c>
      <c r="AB295" t="s">
        <v>2340</v>
      </c>
    </row>
    <row r="296" spans="1:28" x14ac:dyDescent="0.25">
      <c r="A296" t="s">
        <v>1127</v>
      </c>
      <c r="B296" s="1">
        <v>45378.71597222222</v>
      </c>
      <c r="C296" t="s">
        <v>28</v>
      </c>
      <c r="D296" s="5" t="s">
        <v>2345</v>
      </c>
      <c r="E296" t="s">
        <v>28</v>
      </c>
      <c r="F296" t="s">
        <v>30</v>
      </c>
      <c r="G296" t="s">
        <v>31</v>
      </c>
      <c r="H296" t="s">
        <v>28</v>
      </c>
      <c r="I296" t="s">
        <v>28</v>
      </c>
      <c r="J296" t="s">
        <v>28</v>
      </c>
      <c r="K296" t="s">
        <v>28</v>
      </c>
      <c r="L296" t="s">
        <v>28</v>
      </c>
      <c r="M296" t="s">
        <v>28</v>
      </c>
      <c r="N296" t="s">
        <v>28</v>
      </c>
      <c r="O296" t="s">
        <v>28</v>
      </c>
      <c r="P296" t="s">
        <v>28</v>
      </c>
      <c r="Q296" t="s">
        <v>28</v>
      </c>
      <c r="R296" t="s">
        <v>28</v>
      </c>
      <c r="S296" t="s">
        <v>28</v>
      </c>
      <c r="T296" t="s">
        <v>28</v>
      </c>
      <c r="U296" t="s">
        <v>28</v>
      </c>
      <c r="V296" t="s">
        <v>28</v>
      </c>
      <c r="W296">
        <v>8.0299999999999994</v>
      </c>
      <c r="X296" t="s">
        <v>28</v>
      </c>
      <c r="Y296" t="s">
        <v>28</v>
      </c>
      <c r="Z296" t="s">
        <v>28</v>
      </c>
      <c r="AA296" t="s">
        <v>28</v>
      </c>
      <c r="AB296" t="s">
        <v>2340</v>
      </c>
    </row>
    <row r="297" spans="1:28" x14ac:dyDescent="0.25">
      <c r="A297" t="s">
        <v>1127</v>
      </c>
      <c r="B297" s="1">
        <v>45378.71597222222</v>
      </c>
      <c r="C297" t="s">
        <v>28</v>
      </c>
      <c r="D297" s="5" t="s">
        <v>2345</v>
      </c>
      <c r="E297" t="s">
        <v>1536</v>
      </c>
      <c r="F297" t="s">
        <v>33</v>
      </c>
      <c r="G297" t="s">
        <v>31</v>
      </c>
      <c r="H297" s="2">
        <v>5.0000000000000001E-3</v>
      </c>
      <c r="I297" s="2">
        <v>5.0000000000000001E-4</v>
      </c>
      <c r="J297" s="2">
        <v>2.5000000000000001E-2</v>
      </c>
      <c r="K297" s="2">
        <v>5.0000000000000002E-5</v>
      </c>
      <c r="L297" s="2">
        <v>5.0000000000000001E-4</v>
      </c>
      <c r="M297" s="2">
        <v>5.0000000000000001E-4</v>
      </c>
      <c r="N297">
        <v>1E-3</v>
      </c>
      <c r="O297">
        <v>6</v>
      </c>
      <c r="P297">
        <v>146</v>
      </c>
      <c r="Q297" s="2">
        <v>0.05</v>
      </c>
      <c r="R297">
        <v>38</v>
      </c>
      <c r="S297" s="2">
        <v>5.0000000000000001E-4</v>
      </c>
      <c r="T297">
        <v>4.0000000000000001E-3</v>
      </c>
      <c r="U297" s="2">
        <v>5.0000000000000001E-4</v>
      </c>
      <c r="V297">
        <v>8.39</v>
      </c>
      <c r="W297" t="s">
        <v>28</v>
      </c>
      <c r="X297">
        <v>3</v>
      </c>
      <c r="Y297" s="2">
        <v>5.0000000000000001E-4</v>
      </c>
      <c r="Z297" t="s">
        <v>28</v>
      </c>
      <c r="AA297" s="2">
        <v>2.5000000000000001E-3</v>
      </c>
      <c r="AB297" t="s">
        <v>2340</v>
      </c>
    </row>
    <row r="298" spans="1:28" x14ac:dyDescent="0.25">
      <c r="A298" t="s">
        <v>1864</v>
      </c>
      <c r="B298" s="1">
        <v>45377.701388888891</v>
      </c>
      <c r="C298" t="s">
        <v>28</v>
      </c>
      <c r="D298" s="5" t="s">
        <v>2345</v>
      </c>
      <c r="E298" t="s">
        <v>28</v>
      </c>
      <c r="F298" t="s">
        <v>30</v>
      </c>
      <c r="G298" t="s">
        <v>31</v>
      </c>
      <c r="H298" t="s">
        <v>28</v>
      </c>
      <c r="I298" t="s">
        <v>28</v>
      </c>
      <c r="J298" t="s">
        <v>28</v>
      </c>
      <c r="K298" t="s">
        <v>28</v>
      </c>
      <c r="L298" t="s">
        <v>28</v>
      </c>
      <c r="M298" t="s">
        <v>28</v>
      </c>
      <c r="N298" t="s">
        <v>28</v>
      </c>
      <c r="O298" t="s">
        <v>28</v>
      </c>
      <c r="P298" t="s">
        <v>28</v>
      </c>
      <c r="Q298" t="s">
        <v>28</v>
      </c>
      <c r="R298" t="s">
        <v>28</v>
      </c>
      <c r="S298" t="s">
        <v>28</v>
      </c>
      <c r="T298" t="s">
        <v>28</v>
      </c>
      <c r="U298" t="s">
        <v>28</v>
      </c>
      <c r="V298" t="s">
        <v>28</v>
      </c>
      <c r="W298">
        <v>7.58</v>
      </c>
      <c r="X298" t="s">
        <v>28</v>
      </c>
      <c r="Y298" t="s">
        <v>28</v>
      </c>
      <c r="Z298" t="s">
        <v>28</v>
      </c>
      <c r="AA298" t="s">
        <v>28</v>
      </c>
      <c r="AB298" t="s">
        <v>2340</v>
      </c>
    </row>
    <row r="299" spans="1:28" x14ac:dyDescent="0.25">
      <c r="A299" t="s">
        <v>1864</v>
      </c>
      <c r="B299" s="1">
        <v>45377.701388888891</v>
      </c>
      <c r="C299" t="s">
        <v>28</v>
      </c>
      <c r="D299" s="5" t="s">
        <v>2345</v>
      </c>
      <c r="E299" t="s">
        <v>1875</v>
      </c>
      <c r="F299" t="s">
        <v>33</v>
      </c>
      <c r="G299" t="s">
        <v>31</v>
      </c>
      <c r="H299" s="2">
        <v>5.0000000000000001E-3</v>
      </c>
      <c r="I299">
        <v>1E-3</v>
      </c>
      <c r="J299" s="2">
        <v>2.5000000000000001E-2</v>
      </c>
      <c r="K299" s="2">
        <v>5.0000000000000002E-5</v>
      </c>
      <c r="L299" s="2">
        <v>5.0000000000000001E-4</v>
      </c>
      <c r="M299">
        <v>2.8000000000000001E-2</v>
      </c>
      <c r="N299">
        <v>0.45700000000000002</v>
      </c>
      <c r="O299">
        <v>2</v>
      </c>
      <c r="P299">
        <v>269</v>
      </c>
      <c r="Q299">
        <v>0.1</v>
      </c>
      <c r="R299">
        <v>90</v>
      </c>
      <c r="S299" s="2">
        <v>5.0000000000000001E-4</v>
      </c>
      <c r="T299">
        <v>0.16300000000000001</v>
      </c>
      <c r="U299">
        <v>1.4E-2</v>
      </c>
      <c r="V299">
        <v>7.15</v>
      </c>
      <c r="W299" t="s">
        <v>28</v>
      </c>
      <c r="X299">
        <v>107</v>
      </c>
      <c r="Y299" s="2">
        <v>5.0000000000000001E-4</v>
      </c>
      <c r="Z299" t="s">
        <v>28</v>
      </c>
      <c r="AA299">
        <v>1.6E-2</v>
      </c>
      <c r="AB299" t="s">
        <v>2340</v>
      </c>
    </row>
    <row r="300" spans="1:28" x14ac:dyDescent="0.25">
      <c r="A300" t="s">
        <v>2033</v>
      </c>
      <c r="B300" s="1">
        <v>45377.680555555555</v>
      </c>
      <c r="C300" t="s">
        <v>28</v>
      </c>
      <c r="D300" s="5" t="s">
        <v>2345</v>
      </c>
      <c r="E300" t="s">
        <v>28</v>
      </c>
      <c r="F300" t="s">
        <v>30</v>
      </c>
      <c r="G300" t="s">
        <v>31</v>
      </c>
      <c r="H300" t="s">
        <v>28</v>
      </c>
      <c r="I300" t="s">
        <v>28</v>
      </c>
      <c r="J300" t="s">
        <v>28</v>
      </c>
      <c r="K300" t="s">
        <v>28</v>
      </c>
      <c r="L300" t="s">
        <v>28</v>
      </c>
      <c r="M300" t="s">
        <v>28</v>
      </c>
      <c r="N300" t="s">
        <v>28</v>
      </c>
      <c r="O300" t="s">
        <v>28</v>
      </c>
      <c r="P300" t="s">
        <v>28</v>
      </c>
      <c r="Q300" t="s">
        <v>28</v>
      </c>
      <c r="R300" t="s">
        <v>28</v>
      </c>
      <c r="S300" t="s">
        <v>28</v>
      </c>
      <c r="T300" t="s">
        <v>28</v>
      </c>
      <c r="U300" t="s">
        <v>28</v>
      </c>
      <c r="V300" t="s">
        <v>28</v>
      </c>
      <c r="W300">
        <v>7.6</v>
      </c>
      <c r="X300" t="s">
        <v>28</v>
      </c>
      <c r="Y300" t="s">
        <v>28</v>
      </c>
      <c r="Z300" t="s">
        <v>28</v>
      </c>
      <c r="AA300" t="s">
        <v>28</v>
      </c>
      <c r="AB300" t="s">
        <v>2340</v>
      </c>
    </row>
    <row r="301" spans="1:28" x14ac:dyDescent="0.25">
      <c r="A301" t="s">
        <v>2033</v>
      </c>
      <c r="B301" s="1">
        <v>45377.680555555555</v>
      </c>
      <c r="C301" t="s">
        <v>28</v>
      </c>
      <c r="D301" s="5" t="s">
        <v>2345</v>
      </c>
      <c r="E301" t="s">
        <v>2048</v>
      </c>
      <c r="F301" t="s">
        <v>33</v>
      </c>
      <c r="G301" t="s">
        <v>31</v>
      </c>
      <c r="H301">
        <v>0.02</v>
      </c>
      <c r="I301" s="2">
        <v>5.0000000000000001E-4</v>
      </c>
      <c r="J301" s="2">
        <v>2.5000000000000001E-2</v>
      </c>
      <c r="K301" s="2">
        <v>5.0000000000000002E-5</v>
      </c>
      <c r="L301" s="2">
        <v>5.0000000000000001E-4</v>
      </c>
      <c r="M301" s="2">
        <v>5.0000000000000001E-4</v>
      </c>
      <c r="N301">
        <v>1E-3</v>
      </c>
      <c r="O301">
        <v>3</v>
      </c>
      <c r="P301">
        <v>16</v>
      </c>
      <c r="Q301" s="2">
        <v>0.05</v>
      </c>
      <c r="R301" s="2">
        <v>0.5</v>
      </c>
      <c r="S301" s="2">
        <v>5.0000000000000001E-4</v>
      </c>
      <c r="T301">
        <v>1E-3</v>
      </c>
      <c r="U301" s="2">
        <v>5.0000000000000001E-4</v>
      </c>
      <c r="V301">
        <v>6.67</v>
      </c>
      <c r="W301" t="s">
        <v>28</v>
      </c>
      <c r="X301">
        <v>3</v>
      </c>
      <c r="Y301" s="2">
        <v>5.0000000000000001E-4</v>
      </c>
      <c r="Z301" t="s">
        <v>28</v>
      </c>
      <c r="AA301" s="2">
        <v>2.5000000000000001E-3</v>
      </c>
      <c r="AB301" t="s">
        <v>2340</v>
      </c>
    </row>
    <row r="302" spans="1:28" x14ac:dyDescent="0.25">
      <c r="A302" t="s">
        <v>1127</v>
      </c>
      <c r="B302" s="1">
        <v>45377.666666666664</v>
      </c>
      <c r="C302" t="s">
        <v>28</v>
      </c>
      <c r="D302" s="5" t="s">
        <v>2345</v>
      </c>
      <c r="E302" t="s">
        <v>28</v>
      </c>
      <c r="F302" t="s">
        <v>30</v>
      </c>
      <c r="G302" t="s">
        <v>31</v>
      </c>
      <c r="H302" t="s">
        <v>28</v>
      </c>
      <c r="I302" t="s">
        <v>28</v>
      </c>
      <c r="J302" t="s">
        <v>28</v>
      </c>
      <c r="K302" t="s">
        <v>28</v>
      </c>
      <c r="L302" t="s">
        <v>28</v>
      </c>
      <c r="M302" t="s">
        <v>28</v>
      </c>
      <c r="N302" t="s">
        <v>28</v>
      </c>
      <c r="O302" t="s">
        <v>28</v>
      </c>
      <c r="P302" t="s">
        <v>28</v>
      </c>
      <c r="Q302" t="s">
        <v>28</v>
      </c>
      <c r="R302" t="s">
        <v>28</v>
      </c>
      <c r="S302" t="s">
        <v>28</v>
      </c>
      <c r="T302" t="s">
        <v>28</v>
      </c>
      <c r="U302" t="s">
        <v>28</v>
      </c>
      <c r="V302" t="s">
        <v>28</v>
      </c>
      <c r="W302">
        <v>7.98</v>
      </c>
      <c r="X302" t="s">
        <v>28</v>
      </c>
      <c r="Y302" t="s">
        <v>28</v>
      </c>
      <c r="Z302" t="s">
        <v>28</v>
      </c>
      <c r="AA302" t="s">
        <v>28</v>
      </c>
      <c r="AB302" t="s">
        <v>2340</v>
      </c>
    </row>
    <row r="303" spans="1:28" x14ac:dyDescent="0.25">
      <c r="A303" t="s">
        <v>1127</v>
      </c>
      <c r="B303" s="1">
        <v>45377.666666666664</v>
      </c>
      <c r="C303" t="s">
        <v>28</v>
      </c>
      <c r="D303" s="5" t="s">
        <v>2345</v>
      </c>
      <c r="E303" t="s">
        <v>1537</v>
      </c>
      <c r="F303" t="s">
        <v>33</v>
      </c>
      <c r="G303" t="s">
        <v>31</v>
      </c>
      <c r="H303" s="2">
        <v>5.0000000000000001E-3</v>
      </c>
      <c r="I303" s="2">
        <v>5.0000000000000001E-4</v>
      </c>
      <c r="J303" s="2">
        <v>2.5000000000000001E-2</v>
      </c>
      <c r="K303" s="2">
        <v>5.0000000000000002E-5</v>
      </c>
      <c r="L303" s="2">
        <v>5.0000000000000001E-4</v>
      </c>
      <c r="M303" s="2">
        <v>5.0000000000000001E-4</v>
      </c>
      <c r="N303">
        <v>2E-3</v>
      </c>
      <c r="O303">
        <v>6</v>
      </c>
      <c r="P303">
        <v>149</v>
      </c>
      <c r="Q303" s="2">
        <v>0.05</v>
      </c>
      <c r="R303">
        <v>52</v>
      </c>
      <c r="S303" s="2">
        <v>5.0000000000000001E-4</v>
      </c>
      <c r="T303">
        <v>6.0000000000000001E-3</v>
      </c>
      <c r="U303" s="2">
        <v>5.0000000000000001E-4</v>
      </c>
      <c r="V303">
        <v>8.33</v>
      </c>
      <c r="W303" t="s">
        <v>28</v>
      </c>
      <c r="X303">
        <v>2</v>
      </c>
      <c r="Y303" s="2">
        <v>5.0000000000000001E-4</v>
      </c>
      <c r="Z303" t="s">
        <v>28</v>
      </c>
      <c r="AA303">
        <v>8.9999999999999993E-3</v>
      </c>
      <c r="AB303" t="s">
        <v>2340</v>
      </c>
    </row>
    <row r="304" spans="1:28" x14ac:dyDescent="0.25">
      <c r="A304" t="s">
        <v>985</v>
      </c>
      <c r="B304" s="1">
        <v>45377.659722222219</v>
      </c>
      <c r="C304" t="s">
        <v>28</v>
      </c>
      <c r="D304" s="5" t="s">
        <v>2345</v>
      </c>
      <c r="E304" t="s">
        <v>28</v>
      </c>
      <c r="F304" t="s">
        <v>30</v>
      </c>
      <c r="G304" t="s">
        <v>31</v>
      </c>
      <c r="H304" t="s">
        <v>28</v>
      </c>
      <c r="I304" t="s">
        <v>28</v>
      </c>
      <c r="J304" t="s">
        <v>28</v>
      </c>
      <c r="K304" t="s">
        <v>28</v>
      </c>
      <c r="L304" t="s">
        <v>28</v>
      </c>
      <c r="M304" t="s">
        <v>28</v>
      </c>
      <c r="N304" t="s">
        <v>28</v>
      </c>
      <c r="O304" t="s">
        <v>28</v>
      </c>
      <c r="P304" t="s">
        <v>28</v>
      </c>
      <c r="Q304" t="s">
        <v>28</v>
      </c>
      <c r="R304" t="s">
        <v>28</v>
      </c>
      <c r="S304" t="s">
        <v>28</v>
      </c>
      <c r="T304" t="s">
        <v>28</v>
      </c>
      <c r="U304" t="s">
        <v>28</v>
      </c>
      <c r="V304" t="s">
        <v>28</v>
      </c>
      <c r="W304">
        <v>7.21</v>
      </c>
      <c r="X304" t="s">
        <v>28</v>
      </c>
      <c r="Y304" t="s">
        <v>28</v>
      </c>
      <c r="Z304" t="s">
        <v>28</v>
      </c>
      <c r="AA304" t="s">
        <v>28</v>
      </c>
      <c r="AB304" t="s">
        <v>2340</v>
      </c>
    </row>
    <row r="305" spans="1:28" x14ac:dyDescent="0.25">
      <c r="A305" t="s">
        <v>985</v>
      </c>
      <c r="B305" s="1">
        <v>45377.659722222219</v>
      </c>
      <c r="C305" t="s">
        <v>28</v>
      </c>
      <c r="D305" s="5" t="s">
        <v>2345</v>
      </c>
      <c r="E305" t="s">
        <v>999</v>
      </c>
      <c r="F305" t="s">
        <v>33</v>
      </c>
      <c r="G305" t="s">
        <v>31</v>
      </c>
      <c r="H305">
        <v>0.01</v>
      </c>
      <c r="I305" s="2">
        <v>5.0000000000000001E-4</v>
      </c>
      <c r="J305" s="2">
        <v>2.5000000000000001E-2</v>
      </c>
      <c r="K305" s="2">
        <v>5.0000000000000002E-5</v>
      </c>
      <c r="L305" s="2">
        <v>5.0000000000000001E-4</v>
      </c>
      <c r="M305" s="2">
        <v>5.0000000000000001E-4</v>
      </c>
      <c r="N305">
        <v>5.0000000000000001E-3</v>
      </c>
      <c r="O305">
        <v>6</v>
      </c>
      <c r="P305">
        <v>83</v>
      </c>
      <c r="Q305" s="2">
        <v>0.05</v>
      </c>
      <c r="R305">
        <v>23</v>
      </c>
      <c r="S305" s="2">
        <v>5.0000000000000001E-4</v>
      </c>
      <c r="T305">
        <v>1.2999999999999999E-2</v>
      </c>
      <c r="U305" s="2">
        <v>5.0000000000000001E-4</v>
      </c>
      <c r="V305">
        <v>7.59</v>
      </c>
      <c r="W305" t="s">
        <v>28</v>
      </c>
      <c r="X305">
        <v>11</v>
      </c>
      <c r="Y305" s="2">
        <v>5.0000000000000001E-4</v>
      </c>
      <c r="Z305" t="s">
        <v>28</v>
      </c>
      <c r="AA305">
        <v>8.0000000000000002E-3</v>
      </c>
      <c r="AB305" t="s">
        <v>2340</v>
      </c>
    </row>
    <row r="306" spans="1:28" x14ac:dyDescent="0.25">
      <c r="A306" t="s">
        <v>27</v>
      </c>
      <c r="B306" s="1">
        <v>45377.642361111109</v>
      </c>
      <c r="C306" t="s">
        <v>28</v>
      </c>
      <c r="D306" s="5" t="s">
        <v>2345</v>
      </c>
      <c r="E306" t="s">
        <v>28</v>
      </c>
      <c r="F306" t="s">
        <v>30</v>
      </c>
      <c r="G306" t="s">
        <v>31</v>
      </c>
      <c r="H306" t="s">
        <v>28</v>
      </c>
      <c r="I306" t="s">
        <v>28</v>
      </c>
      <c r="J306" t="s">
        <v>28</v>
      </c>
      <c r="K306" t="s">
        <v>28</v>
      </c>
      <c r="L306" t="s">
        <v>28</v>
      </c>
      <c r="M306" t="s">
        <v>28</v>
      </c>
      <c r="N306" t="s">
        <v>28</v>
      </c>
      <c r="O306" t="s">
        <v>28</v>
      </c>
      <c r="P306" t="s">
        <v>28</v>
      </c>
      <c r="Q306" t="s">
        <v>28</v>
      </c>
      <c r="R306" t="s">
        <v>28</v>
      </c>
      <c r="S306" t="s">
        <v>28</v>
      </c>
      <c r="T306" t="s">
        <v>28</v>
      </c>
      <c r="U306" t="s">
        <v>28</v>
      </c>
      <c r="V306" t="s">
        <v>28</v>
      </c>
      <c r="W306">
        <v>7.18</v>
      </c>
      <c r="X306" t="s">
        <v>28</v>
      </c>
      <c r="Y306" t="s">
        <v>28</v>
      </c>
      <c r="Z306" t="s">
        <v>28</v>
      </c>
      <c r="AA306" t="s">
        <v>28</v>
      </c>
      <c r="AB306" t="s">
        <v>2340</v>
      </c>
    </row>
    <row r="307" spans="1:28" x14ac:dyDescent="0.25">
      <c r="A307" t="s">
        <v>27</v>
      </c>
      <c r="B307" s="1">
        <v>45377.642361111109</v>
      </c>
      <c r="C307" t="s">
        <v>28</v>
      </c>
      <c r="D307" s="5" t="s">
        <v>2345</v>
      </c>
      <c r="E307" t="s">
        <v>81</v>
      </c>
      <c r="F307" t="s">
        <v>33</v>
      </c>
      <c r="G307" t="s">
        <v>31</v>
      </c>
      <c r="H307">
        <v>0.02</v>
      </c>
      <c r="I307" s="2">
        <v>5.0000000000000001E-4</v>
      </c>
      <c r="J307" s="2">
        <v>2.5000000000000001E-2</v>
      </c>
      <c r="K307" s="2">
        <v>5.0000000000000002E-5</v>
      </c>
      <c r="L307" s="2">
        <v>5.0000000000000001E-4</v>
      </c>
      <c r="M307" s="2">
        <v>5.0000000000000001E-4</v>
      </c>
      <c r="N307" s="2">
        <v>5.0000000000000001E-4</v>
      </c>
      <c r="O307">
        <v>6</v>
      </c>
      <c r="P307">
        <v>69</v>
      </c>
      <c r="Q307" s="2">
        <v>0.05</v>
      </c>
      <c r="R307">
        <v>21</v>
      </c>
      <c r="S307" s="2">
        <v>5.0000000000000001E-4</v>
      </c>
      <c r="T307">
        <v>8.9999999999999993E-3</v>
      </c>
      <c r="U307" s="2">
        <v>5.0000000000000001E-4</v>
      </c>
      <c r="V307">
        <v>7.16</v>
      </c>
      <c r="W307" t="s">
        <v>28</v>
      </c>
      <c r="X307">
        <v>8</v>
      </c>
      <c r="Y307" s="2">
        <v>5.0000000000000001E-4</v>
      </c>
      <c r="Z307" t="s">
        <v>28</v>
      </c>
      <c r="AA307" s="2">
        <v>2.5000000000000001E-3</v>
      </c>
      <c r="AB307" t="s">
        <v>2340</v>
      </c>
    </row>
    <row r="308" spans="1:28" x14ac:dyDescent="0.25">
      <c r="A308" t="s">
        <v>2282</v>
      </c>
      <c r="B308" s="1">
        <v>45377.569444444445</v>
      </c>
      <c r="C308" t="s">
        <v>28</v>
      </c>
      <c r="D308" s="5" t="s">
        <v>2345</v>
      </c>
      <c r="E308" t="s">
        <v>28</v>
      </c>
      <c r="F308" t="s">
        <v>30</v>
      </c>
      <c r="G308" t="s">
        <v>31</v>
      </c>
      <c r="H308" t="s">
        <v>28</v>
      </c>
      <c r="I308" t="s">
        <v>28</v>
      </c>
      <c r="J308" t="s">
        <v>28</v>
      </c>
      <c r="K308" t="s">
        <v>28</v>
      </c>
      <c r="L308" t="s">
        <v>28</v>
      </c>
      <c r="M308" t="s">
        <v>28</v>
      </c>
      <c r="N308" t="s">
        <v>28</v>
      </c>
      <c r="O308" t="s">
        <v>28</v>
      </c>
      <c r="P308" t="s">
        <v>28</v>
      </c>
      <c r="Q308" t="s">
        <v>28</v>
      </c>
      <c r="R308" t="s">
        <v>28</v>
      </c>
      <c r="S308" t="s">
        <v>28</v>
      </c>
      <c r="T308" t="s">
        <v>28</v>
      </c>
      <c r="U308" t="s">
        <v>28</v>
      </c>
      <c r="V308" t="s">
        <v>28</v>
      </c>
      <c r="W308">
        <v>7.27</v>
      </c>
      <c r="X308" t="s">
        <v>28</v>
      </c>
      <c r="Y308" t="s">
        <v>28</v>
      </c>
      <c r="Z308" t="s">
        <v>28</v>
      </c>
      <c r="AA308" t="s">
        <v>28</v>
      </c>
      <c r="AB308" t="s">
        <v>2340</v>
      </c>
    </row>
    <row r="309" spans="1:28" x14ac:dyDescent="0.25">
      <c r="A309" t="s">
        <v>2282</v>
      </c>
      <c r="B309" s="1">
        <v>45377.569444444445</v>
      </c>
      <c r="C309" t="s">
        <v>28</v>
      </c>
      <c r="D309" s="5" t="s">
        <v>2345</v>
      </c>
      <c r="E309" t="s">
        <v>2303</v>
      </c>
      <c r="F309" t="s">
        <v>33</v>
      </c>
      <c r="G309" t="s">
        <v>31</v>
      </c>
      <c r="H309">
        <v>0.17</v>
      </c>
      <c r="I309" s="2">
        <v>5.0000000000000001E-4</v>
      </c>
      <c r="J309" s="2">
        <v>2.5000000000000001E-2</v>
      </c>
      <c r="K309" s="2">
        <v>5.0000000000000002E-5</v>
      </c>
      <c r="L309" s="2">
        <v>5.0000000000000001E-4</v>
      </c>
      <c r="M309">
        <v>0.313</v>
      </c>
      <c r="N309">
        <v>3.9E-2</v>
      </c>
      <c r="O309">
        <v>1</v>
      </c>
      <c r="P309">
        <v>4260</v>
      </c>
      <c r="Q309">
        <v>0.4</v>
      </c>
      <c r="R309">
        <v>2630</v>
      </c>
      <c r="S309" s="2">
        <v>5.0000000000000001E-4</v>
      </c>
      <c r="T309">
        <v>4.97</v>
      </c>
      <c r="U309">
        <v>6.0999999999999999E-2</v>
      </c>
      <c r="V309">
        <v>7.13</v>
      </c>
      <c r="W309" t="s">
        <v>28</v>
      </c>
      <c r="X309">
        <v>3070</v>
      </c>
      <c r="Y309">
        <v>1E-3</v>
      </c>
      <c r="Z309" t="s">
        <v>28</v>
      </c>
      <c r="AA309">
        <v>0.03</v>
      </c>
      <c r="AB309" t="s">
        <v>2340</v>
      </c>
    </row>
    <row r="310" spans="1:28" x14ac:dyDescent="0.25">
      <c r="A310" t="s">
        <v>1864</v>
      </c>
      <c r="B310" s="1">
        <v>45376.888888888891</v>
      </c>
      <c r="C310" t="s">
        <v>28</v>
      </c>
      <c r="D310" s="5" t="s">
        <v>2345</v>
      </c>
      <c r="E310" t="s">
        <v>28</v>
      </c>
      <c r="F310" t="s">
        <v>30</v>
      </c>
      <c r="G310" t="s">
        <v>31</v>
      </c>
      <c r="H310" t="s">
        <v>28</v>
      </c>
      <c r="I310" t="s">
        <v>28</v>
      </c>
      <c r="J310" t="s">
        <v>28</v>
      </c>
      <c r="K310" t="s">
        <v>28</v>
      </c>
      <c r="L310" t="s">
        <v>28</v>
      </c>
      <c r="M310" t="s">
        <v>28</v>
      </c>
      <c r="N310" t="s">
        <v>28</v>
      </c>
      <c r="O310" t="s">
        <v>28</v>
      </c>
      <c r="P310" t="s">
        <v>28</v>
      </c>
      <c r="Q310" t="s">
        <v>28</v>
      </c>
      <c r="R310" t="s">
        <v>28</v>
      </c>
      <c r="S310" t="s">
        <v>28</v>
      </c>
      <c r="T310" t="s">
        <v>28</v>
      </c>
      <c r="U310" t="s">
        <v>28</v>
      </c>
      <c r="V310" t="s">
        <v>28</v>
      </c>
      <c r="W310">
        <v>6.84</v>
      </c>
      <c r="X310" t="s">
        <v>28</v>
      </c>
      <c r="Y310" t="s">
        <v>28</v>
      </c>
      <c r="Z310" t="s">
        <v>28</v>
      </c>
      <c r="AA310" t="s">
        <v>28</v>
      </c>
      <c r="AB310" t="s">
        <v>2340</v>
      </c>
    </row>
    <row r="311" spans="1:28" x14ac:dyDescent="0.25">
      <c r="A311" t="s">
        <v>1864</v>
      </c>
      <c r="B311" s="1">
        <v>45376.888888888891</v>
      </c>
      <c r="C311" t="s">
        <v>28</v>
      </c>
      <c r="D311" s="5" t="s">
        <v>2345</v>
      </c>
      <c r="E311" t="s">
        <v>1876</v>
      </c>
      <c r="F311" t="s">
        <v>33</v>
      </c>
      <c r="G311" t="s">
        <v>31</v>
      </c>
      <c r="H311" s="2">
        <v>5.0000000000000001E-3</v>
      </c>
      <c r="I311">
        <v>1E-3</v>
      </c>
      <c r="J311" s="2">
        <v>2.5000000000000001E-2</v>
      </c>
      <c r="K311" s="2">
        <v>5.0000000000000002E-5</v>
      </c>
      <c r="L311" s="2">
        <v>5.0000000000000001E-4</v>
      </c>
      <c r="M311">
        <v>0.05</v>
      </c>
      <c r="N311">
        <v>0.76700000000000002</v>
      </c>
      <c r="O311">
        <v>3</v>
      </c>
      <c r="P311">
        <v>320</v>
      </c>
      <c r="Q311">
        <v>0.1</v>
      </c>
      <c r="R311">
        <v>132</v>
      </c>
      <c r="S311" s="2">
        <v>5.0000000000000001E-4</v>
      </c>
      <c r="T311">
        <v>0.318</v>
      </c>
      <c r="U311">
        <v>2.1000000000000001E-2</v>
      </c>
      <c r="V311">
        <v>6.9</v>
      </c>
      <c r="W311" t="s">
        <v>28</v>
      </c>
      <c r="X311">
        <v>141</v>
      </c>
      <c r="Y311" s="2">
        <v>5.0000000000000001E-4</v>
      </c>
      <c r="Z311" t="s">
        <v>28</v>
      </c>
      <c r="AA311">
        <v>3.3000000000000002E-2</v>
      </c>
      <c r="AB311" t="s">
        <v>2340</v>
      </c>
    </row>
    <row r="312" spans="1:28" x14ac:dyDescent="0.25">
      <c r="A312" t="s">
        <v>2033</v>
      </c>
      <c r="B312" s="1">
        <v>45376.854166666664</v>
      </c>
      <c r="C312" t="s">
        <v>28</v>
      </c>
      <c r="D312" s="5" t="s">
        <v>2345</v>
      </c>
      <c r="E312" t="s">
        <v>28</v>
      </c>
      <c r="F312" t="s">
        <v>30</v>
      </c>
      <c r="G312" t="s">
        <v>31</v>
      </c>
      <c r="H312" t="s">
        <v>28</v>
      </c>
      <c r="I312" t="s">
        <v>28</v>
      </c>
      <c r="J312" t="s">
        <v>28</v>
      </c>
      <c r="K312" t="s">
        <v>28</v>
      </c>
      <c r="L312" t="s">
        <v>28</v>
      </c>
      <c r="M312" t="s">
        <v>28</v>
      </c>
      <c r="N312" t="s">
        <v>28</v>
      </c>
      <c r="O312" t="s">
        <v>28</v>
      </c>
      <c r="P312" t="s">
        <v>28</v>
      </c>
      <c r="Q312" t="s">
        <v>28</v>
      </c>
      <c r="R312" t="s">
        <v>28</v>
      </c>
      <c r="S312" t="s">
        <v>28</v>
      </c>
      <c r="T312" t="s">
        <v>28</v>
      </c>
      <c r="U312" t="s">
        <v>28</v>
      </c>
      <c r="V312" t="s">
        <v>28</v>
      </c>
      <c r="W312">
        <v>7.75</v>
      </c>
      <c r="X312" t="s">
        <v>28</v>
      </c>
      <c r="Y312" t="s">
        <v>28</v>
      </c>
      <c r="Z312" t="s">
        <v>28</v>
      </c>
      <c r="AA312" t="s">
        <v>28</v>
      </c>
      <c r="AB312" t="s">
        <v>2340</v>
      </c>
    </row>
    <row r="313" spans="1:28" x14ac:dyDescent="0.25">
      <c r="A313" t="s">
        <v>2033</v>
      </c>
      <c r="B313" s="1">
        <v>45376.854166666664</v>
      </c>
      <c r="C313" t="s">
        <v>28</v>
      </c>
      <c r="D313" s="5" t="s">
        <v>2345</v>
      </c>
      <c r="E313" t="s">
        <v>2049</v>
      </c>
      <c r="F313" t="s">
        <v>33</v>
      </c>
      <c r="G313" t="s">
        <v>31</v>
      </c>
      <c r="H313">
        <v>0.04</v>
      </c>
      <c r="I313" s="2">
        <v>5.0000000000000001E-4</v>
      </c>
      <c r="J313" s="2">
        <v>2.5000000000000001E-2</v>
      </c>
      <c r="K313" s="2">
        <v>5.0000000000000002E-5</v>
      </c>
      <c r="L313" s="2">
        <v>5.0000000000000001E-4</v>
      </c>
      <c r="M313" s="2">
        <v>5.0000000000000001E-4</v>
      </c>
      <c r="N313">
        <v>2E-3</v>
      </c>
      <c r="O313">
        <v>3</v>
      </c>
      <c r="P313">
        <v>25</v>
      </c>
      <c r="Q313" s="2">
        <v>0.05</v>
      </c>
      <c r="R313" s="2">
        <v>0.5</v>
      </c>
      <c r="S313" s="2">
        <v>5.0000000000000001E-4</v>
      </c>
      <c r="T313">
        <v>2E-3</v>
      </c>
      <c r="U313" s="2">
        <v>5.0000000000000001E-4</v>
      </c>
      <c r="V313">
        <v>6.75</v>
      </c>
      <c r="W313" t="s">
        <v>28</v>
      </c>
      <c r="X313">
        <v>2</v>
      </c>
      <c r="Y313" s="2">
        <v>5.0000000000000001E-4</v>
      </c>
      <c r="Z313" t="s">
        <v>28</v>
      </c>
      <c r="AA313" s="2">
        <v>2.5000000000000001E-3</v>
      </c>
      <c r="AB313" t="s">
        <v>2340</v>
      </c>
    </row>
    <row r="314" spans="1:28" x14ac:dyDescent="0.25">
      <c r="A314" t="s">
        <v>1127</v>
      </c>
      <c r="B314" s="1">
        <v>45376.840277777781</v>
      </c>
      <c r="C314" t="s">
        <v>28</v>
      </c>
      <c r="D314" s="5" t="s">
        <v>2345</v>
      </c>
      <c r="E314" t="s">
        <v>28</v>
      </c>
      <c r="F314" t="s">
        <v>30</v>
      </c>
      <c r="G314" t="s">
        <v>31</v>
      </c>
      <c r="H314" t="s">
        <v>28</v>
      </c>
      <c r="I314" t="s">
        <v>28</v>
      </c>
      <c r="J314" t="s">
        <v>28</v>
      </c>
      <c r="K314" t="s">
        <v>28</v>
      </c>
      <c r="L314" t="s">
        <v>28</v>
      </c>
      <c r="M314" t="s">
        <v>28</v>
      </c>
      <c r="N314" t="s">
        <v>28</v>
      </c>
      <c r="O314" t="s">
        <v>28</v>
      </c>
      <c r="P314" t="s">
        <v>28</v>
      </c>
      <c r="Q314" t="s">
        <v>28</v>
      </c>
      <c r="R314" t="s">
        <v>28</v>
      </c>
      <c r="S314" t="s">
        <v>28</v>
      </c>
      <c r="T314" t="s">
        <v>28</v>
      </c>
      <c r="U314" t="s">
        <v>28</v>
      </c>
      <c r="V314" t="s">
        <v>28</v>
      </c>
      <c r="W314">
        <v>7.92</v>
      </c>
      <c r="X314" t="s">
        <v>28</v>
      </c>
      <c r="Y314" t="s">
        <v>28</v>
      </c>
      <c r="Z314" t="s">
        <v>28</v>
      </c>
      <c r="AA314" t="s">
        <v>28</v>
      </c>
      <c r="AB314" t="s">
        <v>2340</v>
      </c>
    </row>
    <row r="315" spans="1:28" x14ac:dyDescent="0.25">
      <c r="A315" t="s">
        <v>1127</v>
      </c>
      <c r="B315" s="1">
        <v>45376.840277777781</v>
      </c>
      <c r="C315" t="s">
        <v>28</v>
      </c>
      <c r="D315" s="5" t="s">
        <v>2345</v>
      </c>
      <c r="E315" t="s">
        <v>1538</v>
      </c>
      <c r="F315" t="s">
        <v>33</v>
      </c>
      <c r="G315" t="s">
        <v>31</v>
      </c>
      <c r="H315" s="2">
        <v>5.0000000000000001E-3</v>
      </c>
      <c r="I315" s="2">
        <v>5.0000000000000001E-4</v>
      </c>
      <c r="J315" s="2">
        <v>2.5000000000000001E-2</v>
      </c>
      <c r="K315" s="2">
        <v>5.0000000000000002E-5</v>
      </c>
      <c r="L315" s="2">
        <v>5.0000000000000001E-4</v>
      </c>
      <c r="M315" s="2">
        <v>5.0000000000000001E-4</v>
      </c>
      <c r="N315">
        <v>1E-3</v>
      </c>
      <c r="O315">
        <v>6</v>
      </c>
      <c r="P315">
        <v>187</v>
      </c>
      <c r="Q315">
        <v>0.1</v>
      </c>
      <c r="R315">
        <v>66</v>
      </c>
      <c r="S315" s="2">
        <v>5.0000000000000001E-4</v>
      </c>
      <c r="T315">
        <v>8.0000000000000002E-3</v>
      </c>
      <c r="U315" s="2">
        <v>5.0000000000000001E-4</v>
      </c>
      <c r="V315">
        <v>8.41</v>
      </c>
      <c r="W315" t="s">
        <v>28</v>
      </c>
      <c r="X315">
        <v>3</v>
      </c>
      <c r="Y315" s="2">
        <v>5.0000000000000001E-4</v>
      </c>
      <c r="Z315" t="s">
        <v>28</v>
      </c>
      <c r="AA315" s="2">
        <v>2.5000000000000001E-3</v>
      </c>
      <c r="AB315" t="s">
        <v>2340</v>
      </c>
    </row>
    <row r="316" spans="1:28" x14ac:dyDescent="0.25">
      <c r="A316" t="s">
        <v>27</v>
      </c>
      <c r="B316" s="1">
        <v>45376.763888888891</v>
      </c>
      <c r="C316" t="s">
        <v>28</v>
      </c>
      <c r="D316" s="5" t="s">
        <v>2345</v>
      </c>
      <c r="E316" t="s">
        <v>28</v>
      </c>
      <c r="F316" t="s">
        <v>30</v>
      </c>
      <c r="G316" t="s">
        <v>31</v>
      </c>
      <c r="H316" t="s">
        <v>28</v>
      </c>
      <c r="I316" t="s">
        <v>28</v>
      </c>
      <c r="J316" t="s">
        <v>28</v>
      </c>
      <c r="K316" t="s">
        <v>28</v>
      </c>
      <c r="L316" t="s">
        <v>28</v>
      </c>
      <c r="M316" t="s">
        <v>28</v>
      </c>
      <c r="N316" t="s">
        <v>28</v>
      </c>
      <c r="O316" t="s">
        <v>28</v>
      </c>
      <c r="P316" t="s">
        <v>28</v>
      </c>
      <c r="Q316" t="s">
        <v>28</v>
      </c>
      <c r="R316" t="s">
        <v>28</v>
      </c>
      <c r="S316" t="s">
        <v>28</v>
      </c>
      <c r="T316" t="s">
        <v>28</v>
      </c>
      <c r="U316" t="s">
        <v>28</v>
      </c>
      <c r="V316" t="s">
        <v>28</v>
      </c>
      <c r="W316">
        <v>7.34</v>
      </c>
      <c r="X316" t="s">
        <v>28</v>
      </c>
      <c r="Y316" t="s">
        <v>28</v>
      </c>
      <c r="Z316" t="s">
        <v>28</v>
      </c>
      <c r="AA316" t="s">
        <v>28</v>
      </c>
      <c r="AB316" t="s">
        <v>2340</v>
      </c>
    </row>
    <row r="317" spans="1:28" x14ac:dyDescent="0.25">
      <c r="A317" t="s">
        <v>27</v>
      </c>
      <c r="B317" s="1">
        <v>45376.763888888891</v>
      </c>
      <c r="C317" t="s">
        <v>28</v>
      </c>
      <c r="D317" s="5" t="s">
        <v>2345</v>
      </c>
      <c r="E317" t="s">
        <v>82</v>
      </c>
      <c r="F317" t="s">
        <v>33</v>
      </c>
      <c r="G317" t="s">
        <v>31</v>
      </c>
      <c r="H317">
        <v>0.05</v>
      </c>
      <c r="I317" s="2">
        <v>5.0000000000000001E-4</v>
      </c>
      <c r="J317" s="2">
        <v>2.5000000000000001E-2</v>
      </c>
      <c r="K317" s="2">
        <v>5.0000000000000002E-5</v>
      </c>
      <c r="L317" s="2">
        <v>5.0000000000000001E-4</v>
      </c>
      <c r="M317" s="2">
        <v>5.0000000000000001E-4</v>
      </c>
      <c r="N317">
        <v>5.0000000000000001E-3</v>
      </c>
      <c r="O317">
        <v>6</v>
      </c>
      <c r="P317">
        <v>67</v>
      </c>
      <c r="Q317" s="2">
        <v>0.05</v>
      </c>
      <c r="R317">
        <v>18</v>
      </c>
      <c r="S317" s="2">
        <v>5.0000000000000001E-4</v>
      </c>
      <c r="T317">
        <v>6.0000000000000001E-3</v>
      </c>
      <c r="U317" s="2">
        <v>5.0000000000000001E-4</v>
      </c>
      <c r="V317">
        <v>7.13</v>
      </c>
      <c r="W317" t="s">
        <v>28</v>
      </c>
      <c r="X317">
        <v>8</v>
      </c>
      <c r="Y317" s="2">
        <v>5.0000000000000001E-4</v>
      </c>
      <c r="Z317" t="s">
        <v>28</v>
      </c>
      <c r="AA317" s="2">
        <v>2.5000000000000001E-3</v>
      </c>
      <c r="AB317" t="s">
        <v>2340</v>
      </c>
    </row>
    <row r="318" spans="1:28" x14ac:dyDescent="0.25">
      <c r="A318" t="s">
        <v>772</v>
      </c>
      <c r="B318" s="1">
        <v>45376.743055555555</v>
      </c>
      <c r="C318" t="s">
        <v>28</v>
      </c>
      <c r="D318" s="5" t="s">
        <v>2345</v>
      </c>
      <c r="E318" t="s">
        <v>28</v>
      </c>
      <c r="F318" t="s">
        <v>30</v>
      </c>
      <c r="G318" t="s">
        <v>31</v>
      </c>
      <c r="H318" t="s">
        <v>28</v>
      </c>
      <c r="I318" t="s">
        <v>28</v>
      </c>
      <c r="J318" t="s">
        <v>28</v>
      </c>
      <c r="K318" t="s">
        <v>28</v>
      </c>
      <c r="L318" t="s">
        <v>28</v>
      </c>
      <c r="M318" t="s">
        <v>28</v>
      </c>
      <c r="N318" t="s">
        <v>28</v>
      </c>
      <c r="O318" t="s">
        <v>28</v>
      </c>
      <c r="P318" t="s">
        <v>28</v>
      </c>
      <c r="Q318" t="s">
        <v>28</v>
      </c>
      <c r="R318" t="s">
        <v>28</v>
      </c>
      <c r="S318" t="s">
        <v>28</v>
      </c>
      <c r="T318" t="s">
        <v>28</v>
      </c>
      <c r="U318" t="s">
        <v>28</v>
      </c>
      <c r="V318" t="s">
        <v>28</v>
      </c>
      <c r="W318">
        <v>7.13</v>
      </c>
      <c r="X318" t="s">
        <v>28</v>
      </c>
      <c r="Y318" t="s">
        <v>28</v>
      </c>
      <c r="Z318" t="s">
        <v>28</v>
      </c>
      <c r="AA318" t="s">
        <v>28</v>
      </c>
      <c r="AB318" t="s">
        <v>2340</v>
      </c>
    </row>
    <row r="319" spans="1:28" x14ac:dyDescent="0.25">
      <c r="A319" t="s">
        <v>985</v>
      </c>
      <c r="B319" s="1">
        <v>45376.743055555555</v>
      </c>
      <c r="C319" t="s">
        <v>28</v>
      </c>
      <c r="D319" s="5" t="s">
        <v>2345</v>
      </c>
      <c r="E319" t="s">
        <v>1000</v>
      </c>
      <c r="F319" t="s">
        <v>33</v>
      </c>
      <c r="G319" t="s">
        <v>31</v>
      </c>
      <c r="H319">
        <v>0.02</v>
      </c>
      <c r="I319" s="2">
        <v>5.0000000000000001E-4</v>
      </c>
      <c r="J319" s="2">
        <v>2.5000000000000001E-2</v>
      </c>
      <c r="K319" s="2">
        <v>5.0000000000000002E-5</v>
      </c>
      <c r="L319" s="2">
        <v>5.0000000000000001E-4</v>
      </c>
      <c r="M319" s="2">
        <v>5.0000000000000001E-4</v>
      </c>
      <c r="N319">
        <v>0.01</v>
      </c>
      <c r="O319">
        <v>6</v>
      </c>
      <c r="P319">
        <v>79</v>
      </c>
      <c r="Q319" s="2">
        <v>0.05</v>
      </c>
      <c r="R319">
        <v>18</v>
      </c>
      <c r="S319" s="2">
        <v>5.0000000000000001E-4</v>
      </c>
      <c r="T319">
        <v>6.0000000000000001E-3</v>
      </c>
      <c r="U319">
        <v>1E-3</v>
      </c>
      <c r="V319">
        <v>7.21</v>
      </c>
      <c r="W319" t="s">
        <v>28</v>
      </c>
      <c r="X319">
        <v>11</v>
      </c>
      <c r="Y319" s="2">
        <v>5.0000000000000001E-4</v>
      </c>
      <c r="Z319" t="s">
        <v>28</v>
      </c>
      <c r="AA319">
        <v>0.01</v>
      </c>
      <c r="AB319" t="s">
        <v>2340</v>
      </c>
    </row>
    <row r="320" spans="1:28" x14ac:dyDescent="0.25">
      <c r="A320" t="s">
        <v>2282</v>
      </c>
      <c r="B320" s="1">
        <v>45376.729166666664</v>
      </c>
      <c r="C320" t="s">
        <v>28</v>
      </c>
      <c r="D320" s="5" t="s">
        <v>2345</v>
      </c>
      <c r="E320" t="s">
        <v>28</v>
      </c>
      <c r="F320" t="s">
        <v>30</v>
      </c>
      <c r="G320" t="s">
        <v>31</v>
      </c>
      <c r="H320" t="s">
        <v>28</v>
      </c>
      <c r="I320" t="s">
        <v>28</v>
      </c>
      <c r="J320" t="s">
        <v>28</v>
      </c>
      <c r="K320" t="s">
        <v>28</v>
      </c>
      <c r="L320" t="s">
        <v>28</v>
      </c>
      <c r="M320" t="s">
        <v>28</v>
      </c>
      <c r="N320" t="s">
        <v>28</v>
      </c>
      <c r="O320" t="s">
        <v>28</v>
      </c>
      <c r="P320" t="s">
        <v>28</v>
      </c>
      <c r="Q320" t="s">
        <v>28</v>
      </c>
      <c r="R320" t="s">
        <v>28</v>
      </c>
      <c r="S320" t="s">
        <v>28</v>
      </c>
      <c r="T320" t="s">
        <v>28</v>
      </c>
      <c r="U320" t="s">
        <v>28</v>
      </c>
      <c r="V320" t="s">
        <v>28</v>
      </c>
      <c r="W320">
        <v>8</v>
      </c>
      <c r="X320" t="s">
        <v>28</v>
      </c>
      <c r="Y320" t="s">
        <v>28</v>
      </c>
      <c r="Z320" t="s">
        <v>28</v>
      </c>
      <c r="AA320" t="s">
        <v>28</v>
      </c>
      <c r="AB320" t="s">
        <v>2340</v>
      </c>
    </row>
    <row r="321" spans="1:28" x14ac:dyDescent="0.25">
      <c r="A321" t="s">
        <v>27</v>
      </c>
      <c r="B321" s="1">
        <v>45376</v>
      </c>
      <c r="C321" t="s">
        <v>28</v>
      </c>
      <c r="D321" s="5" t="s">
        <v>2345</v>
      </c>
      <c r="E321" t="s">
        <v>83</v>
      </c>
      <c r="F321" t="s">
        <v>33</v>
      </c>
      <c r="G321" t="s">
        <v>31</v>
      </c>
      <c r="H321">
        <v>0.06</v>
      </c>
      <c r="I321" s="2">
        <v>5.0000000000000001E-4</v>
      </c>
      <c r="J321" s="2">
        <v>2.5000000000000001E-2</v>
      </c>
      <c r="K321" s="2">
        <v>5.0000000000000002E-5</v>
      </c>
      <c r="L321" s="2">
        <v>5.0000000000000001E-4</v>
      </c>
      <c r="M321" s="2">
        <v>5.0000000000000001E-4</v>
      </c>
      <c r="N321">
        <v>3.0000000000000001E-3</v>
      </c>
      <c r="O321">
        <v>6</v>
      </c>
      <c r="P321">
        <v>34</v>
      </c>
      <c r="Q321" s="2">
        <v>0.05</v>
      </c>
      <c r="R321">
        <v>18</v>
      </c>
      <c r="S321" s="2">
        <v>5.0000000000000001E-4</v>
      </c>
      <c r="T321">
        <v>3.0000000000000001E-3</v>
      </c>
      <c r="U321" s="2">
        <v>5.0000000000000001E-4</v>
      </c>
      <c r="V321">
        <v>7.01</v>
      </c>
      <c r="W321" t="s">
        <v>28</v>
      </c>
      <c r="X321">
        <v>2</v>
      </c>
      <c r="Y321" s="2">
        <v>5.0000000000000001E-4</v>
      </c>
      <c r="Z321" t="s">
        <v>28</v>
      </c>
      <c r="AA321" s="2">
        <v>2.5000000000000001E-3</v>
      </c>
      <c r="AB321" t="s">
        <v>2340</v>
      </c>
    </row>
    <row r="322" spans="1:28" x14ac:dyDescent="0.25">
      <c r="A322" t="s">
        <v>2282</v>
      </c>
      <c r="B322" s="1">
        <v>45376</v>
      </c>
      <c r="C322" t="s">
        <v>28</v>
      </c>
      <c r="D322" s="5" t="s">
        <v>2345</v>
      </c>
      <c r="E322" t="s">
        <v>2304</v>
      </c>
      <c r="F322" t="s">
        <v>33</v>
      </c>
      <c r="G322" t="s">
        <v>31</v>
      </c>
      <c r="H322">
        <v>0.52</v>
      </c>
      <c r="I322" s="2">
        <v>5.0000000000000001E-4</v>
      </c>
      <c r="J322" s="2">
        <v>2.5000000000000001E-2</v>
      </c>
      <c r="K322" s="2">
        <v>5.0000000000000002E-5</v>
      </c>
      <c r="L322" s="2">
        <v>5.0000000000000001E-4</v>
      </c>
      <c r="M322">
        <v>6.0999999999999999E-2</v>
      </c>
      <c r="N322">
        <v>2.5999999999999999E-2</v>
      </c>
      <c r="O322">
        <v>1</v>
      </c>
      <c r="P322">
        <v>4220</v>
      </c>
      <c r="Q322">
        <v>0.4</v>
      </c>
      <c r="R322">
        <v>2980</v>
      </c>
      <c r="S322" s="2">
        <v>5.0000000000000001E-4</v>
      </c>
      <c r="T322">
        <v>4.34</v>
      </c>
      <c r="U322">
        <v>8.0000000000000002E-3</v>
      </c>
      <c r="V322">
        <v>7.64</v>
      </c>
      <c r="W322" t="s">
        <v>28</v>
      </c>
      <c r="X322">
        <v>3350</v>
      </c>
      <c r="Y322">
        <v>2E-3</v>
      </c>
      <c r="Z322" t="s">
        <v>28</v>
      </c>
      <c r="AA322" s="2">
        <v>2.5000000000000001E-3</v>
      </c>
      <c r="AB322" t="s">
        <v>2340</v>
      </c>
    </row>
    <row r="323" spans="1:28" x14ac:dyDescent="0.25">
      <c r="A323" t="s">
        <v>985</v>
      </c>
      <c r="B323" s="1">
        <v>45375.638888888891</v>
      </c>
      <c r="C323" t="s">
        <v>28</v>
      </c>
      <c r="D323" s="5" t="s">
        <v>2345</v>
      </c>
      <c r="E323" t="s">
        <v>28</v>
      </c>
      <c r="F323" t="s">
        <v>30</v>
      </c>
      <c r="G323" t="s">
        <v>31</v>
      </c>
      <c r="H323" t="s">
        <v>28</v>
      </c>
      <c r="I323" t="s">
        <v>28</v>
      </c>
      <c r="J323" t="s">
        <v>28</v>
      </c>
      <c r="K323" t="s">
        <v>28</v>
      </c>
      <c r="L323" t="s">
        <v>28</v>
      </c>
      <c r="M323" t="s">
        <v>28</v>
      </c>
      <c r="N323" t="s">
        <v>28</v>
      </c>
      <c r="O323" t="s">
        <v>28</v>
      </c>
      <c r="P323" t="s">
        <v>28</v>
      </c>
      <c r="Q323" t="s">
        <v>28</v>
      </c>
      <c r="R323" t="s">
        <v>28</v>
      </c>
      <c r="S323" t="s">
        <v>28</v>
      </c>
      <c r="T323" t="s">
        <v>28</v>
      </c>
      <c r="U323" t="s">
        <v>28</v>
      </c>
      <c r="V323" t="s">
        <v>28</v>
      </c>
      <c r="W323">
        <v>7.47</v>
      </c>
      <c r="X323" t="s">
        <v>28</v>
      </c>
      <c r="Y323" t="s">
        <v>28</v>
      </c>
      <c r="Z323" t="s">
        <v>28</v>
      </c>
      <c r="AA323" t="s">
        <v>28</v>
      </c>
      <c r="AB323" t="s">
        <v>2340</v>
      </c>
    </row>
    <row r="324" spans="1:28" x14ac:dyDescent="0.25">
      <c r="A324" t="s">
        <v>985</v>
      </c>
      <c r="B324" s="1">
        <v>45375.638888888891</v>
      </c>
      <c r="C324" t="s">
        <v>28</v>
      </c>
      <c r="D324" s="5" t="s">
        <v>2345</v>
      </c>
      <c r="E324" t="s">
        <v>1001</v>
      </c>
      <c r="F324" t="s">
        <v>33</v>
      </c>
      <c r="G324" t="s">
        <v>31</v>
      </c>
      <c r="H324">
        <v>0.04</v>
      </c>
      <c r="I324" s="2">
        <v>5.0000000000000001E-4</v>
      </c>
      <c r="J324" s="2">
        <v>2.5000000000000001E-2</v>
      </c>
      <c r="K324" s="2">
        <v>5.0000000000000002E-5</v>
      </c>
      <c r="L324" s="2">
        <v>5.0000000000000001E-4</v>
      </c>
      <c r="M324" s="2">
        <v>5.0000000000000001E-4</v>
      </c>
      <c r="N324">
        <v>2E-3</v>
      </c>
      <c r="O324">
        <v>5</v>
      </c>
      <c r="P324">
        <v>97</v>
      </c>
      <c r="Q324" s="2">
        <v>0.05</v>
      </c>
      <c r="R324">
        <v>34</v>
      </c>
      <c r="S324" s="2">
        <v>5.0000000000000001E-4</v>
      </c>
      <c r="T324">
        <v>2E-3</v>
      </c>
      <c r="U324" s="2">
        <v>5.0000000000000001E-4</v>
      </c>
      <c r="V324">
        <v>7.35</v>
      </c>
      <c r="W324" t="s">
        <v>28</v>
      </c>
      <c r="X324">
        <v>6</v>
      </c>
      <c r="Y324" s="2">
        <v>5.0000000000000001E-4</v>
      </c>
      <c r="Z324" t="s">
        <v>28</v>
      </c>
      <c r="AA324">
        <v>7.0000000000000001E-3</v>
      </c>
      <c r="AB324" t="s">
        <v>2340</v>
      </c>
    </row>
    <row r="325" spans="1:28" x14ac:dyDescent="0.25">
      <c r="A325" t="s">
        <v>1864</v>
      </c>
      <c r="B325" s="1">
        <v>45375.625</v>
      </c>
      <c r="C325" t="s">
        <v>28</v>
      </c>
      <c r="D325" s="5" t="s">
        <v>2345</v>
      </c>
      <c r="E325" t="s">
        <v>28</v>
      </c>
      <c r="F325" t="s">
        <v>30</v>
      </c>
      <c r="G325" t="s">
        <v>31</v>
      </c>
      <c r="H325" t="s">
        <v>28</v>
      </c>
      <c r="I325" t="s">
        <v>28</v>
      </c>
      <c r="J325" t="s">
        <v>28</v>
      </c>
      <c r="K325" t="s">
        <v>28</v>
      </c>
      <c r="L325" t="s">
        <v>28</v>
      </c>
      <c r="M325" t="s">
        <v>28</v>
      </c>
      <c r="N325" t="s">
        <v>28</v>
      </c>
      <c r="O325" t="s">
        <v>28</v>
      </c>
      <c r="P325" t="s">
        <v>28</v>
      </c>
      <c r="Q325" t="s">
        <v>28</v>
      </c>
      <c r="R325" t="s">
        <v>28</v>
      </c>
      <c r="S325" t="s">
        <v>28</v>
      </c>
      <c r="T325" t="s">
        <v>28</v>
      </c>
      <c r="U325" t="s">
        <v>28</v>
      </c>
      <c r="V325" t="s">
        <v>28</v>
      </c>
      <c r="W325">
        <v>7.16</v>
      </c>
      <c r="X325" t="s">
        <v>28</v>
      </c>
      <c r="Y325" t="s">
        <v>28</v>
      </c>
      <c r="Z325" t="s">
        <v>28</v>
      </c>
      <c r="AA325" t="s">
        <v>28</v>
      </c>
      <c r="AB325" t="s">
        <v>2340</v>
      </c>
    </row>
    <row r="326" spans="1:28" x14ac:dyDescent="0.25">
      <c r="A326" t="s">
        <v>1864</v>
      </c>
      <c r="B326" s="1">
        <v>45375.625</v>
      </c>
      <c r="C326" t="s">
        <v>28</v>
      </c>
      <c r="D326" s="5" t="s">
        <v>2345</v>
      </c>
      <c r="E326" t="s">
        <v>1877</v>
      </c>
      <c r="F326" t="s">
        <v>33</v>
      </c>
      <c r="G326" t="s">
        <v>31</v>
      </c>
      <c r="H326" s="2">
        <v>5.0000000000000001E-3</v>
      </c>
      <c r="I326">
        <v>2E-3</v>
      </c>
      <c r="J326" s="2">
        <v>2.5000000000000001E-2</v>
      </c>
      <c r="K326" s="2">
        <v>5.0000000000000002E-5</v>
      </c>
      <c r="L326" s="2">
        <v>5.0000000000000001E-4</v>
      </c>
      <c r="M326">
        <v>3.7999999999999999E-2</v>
      </c>
      <c r="N326">
        <v>0.41299999999999998</v>
      </c>
      <c r="O326">
        <v>2</v>
      </c>
      <c r="P326">
        <v>307</v>
      </c>
      <c r="Q326">
        <v>0.1</v>
      </c>
      <c r="R326">
        <v>129</v>
      </c>
      <c r="S326" s="2">
        <v>5.0000000000000001E-4</v>
      </c>
      <c r="T326">
        <v>0.22800000000000001</v>
      </c>
      <c r="U326">
        <v>1.7999999999999999E-2</v>
      </c>
      <c r="V326">
        <v>7.03</v>
      </c>
      <c r="W326" t="s">
        <v>28</v>
      </c>
      <c r="X326">
        <v>124</v>
      </c>
      <c r="Y326" s="2">
        <v>5.0000000000000001E-4</v>
      </c>
      <c r="Z326" t="s">
        <v>28</v>
      </c>
      <c r="AA326">
        <v>0.01</v>
      </c>
      <c r="AB326" t="s">
        <v>2340</v>
      </c>
    </row>
    <row r="327" spans="1:28" x14ac:dyDescent="0.25">
      <c r="A327" t="s">
        <v>2033</v>
      </c>
      <c r="B327" s="1">
        <v>45375.604166666664</v>
      </c>
      <c r="C327" t="s">
        <v>28</v>
      </c>
      <c r="D327" s="5" t="s">
        <v>2345</v>
      </c>
      <c r="E327" t="s">
        <v>28</v>
      </c>
      <c r="F327" t="s">
        <v>30</v>
      </c>
      <c r="G327" t="s">
        <v>31</v>
      </c>
      <c r="H327" t="s">
        <v>28</v>
      </c>
      <c r="I327" t="s">
        <v>28</v>
      </c>
      <c r="J327" t="s">
        <v>28</v>
      </c>
      <c r="K327" t="s">
        <v>28</v>
      </c>
      <c r="L327" t="s">
        <v>28</v>
      </c>
      <c r="M327" t="s">
        <v>28</v>
      </c>
      <c r="N327" t="s">
        <v>28</v>
      </c>
      <c r="O327" t="s">
        <v>28</v>
      </c>
      <c r="P327" t="s">
        <v>28</v>
      </c>
      <c r="Q327" t="s">
        <v>28</v>
      </c>
      <c r="R327" t="s">
        <v>28</v>
      </c>
      <c r="S327" t="s">
        <v>28</v>
      </c>
      <c r="T327" t="s">
        <v>28</v>
      </c>
      <c r="U327" t="s">
        <v>28</v>
      </c>
      <c r="V327" t="s">
        <v>28</v>
      </c>
      <c r="W327">
        <v>7.83</v>
      </c>
      <c r="X327" t="s">
        <v>28</v>
      </c>
      <c r="Y327" t="s">
        <v>28</v>
      </c>
      <c r="Z327" t="s">
        <v>28</v>
      </c>
      <c r="AA327" t="s">
        <v>28</v>
      </c>
      <c r="AB327" t="s">
        <v>2340</v>
      </c>
    </row>
    <row r="328" spans="1:28" x14ac:dyDescent="0.25">
      <c r="A328" t="s">
        <v>2033</v>
      </c>
      <c r="B328" s="1">
        <v>45375.604166666664</v>
      </c>
      <c r="C328" t="s">
        <v>28</v>
      </c>
      <c r="D328" s="5" t="s">
        <v>2345</v>
      </c>
      <c r="E328" t="s">
        <v>2050</v>
      </c>
      <c r="F328" t="s">
        <v>33</v>
      </c>
      <c r="G328" t="s">
        <v>31</v>
      </c>
      <c r="H328">
        <v>0.06</v>
      </c>
      <c r="I328" s="2">
        <v>5.0000000000000001E-4</v>
      </c>
      <c r="J328" s="2">
        <v>2.5000000000000001E-2</v>
      </c>
      <c r="K328" s="2">
        <v>5.0000000000000002E-5</v>
      </c>
      <c r="L328" s="2">
        <v>5.0000000000000001E-4</v>
      </c>
      <c r="M328" s="2">
        <v>5.0000000000000001E-4</v>
      </c>
      <c r="N328">
        <v>3.0000000000000001E-3</v>
      </c>
      <c r="O328">
        <v>3</v>
      </c>
      <c r="P328">
        <v>31</v>
      </c>
      <c r="Q328" s="2">
        <v>0.05</v>
      </c>
      <c r="R328" s="2">
        <v>0.5</v>
      </c>
      <c r="S328" s="2">
        <v>5.0000000000000001E-4</v>
      </c>
      <c r="T328">
        <v>4.0000000000000001E-3</v>
      </c>
      <c r="U328" s="2">
        <v>5.0000000000000001E-4</v>
      </c>
      <c r="V328">
        <v>6.01</v>
      </c>
      <c r="W328" t="s">
        <v>28</v>
      </c>
      <c r="X328">
        <v>9</v>
      </c>
      <c r="Y328" s="2">
        <v>5.0000000000000001E-4</v>
      </c>
      <c r="Z328" t="s">
        <v>28</v>
      </c>
      <c r="AA328">
        <v>1.2999999999999999E-2</v>
      </c>
      <c r="AB328" t="s">
        <v>2340</v>
      </c>
    </row>
    <row r="329" spans="1:28" x14ac:dyDescent="0.25">
      <c r="A329" t="s">
        <v>1127</v>
      </c>
      <c r="B329" s="1">
        <v>45375.586805555555</v>
      </c>
      <c r="C329" t="s">
        <v>28</v>
      </c>
      <c r="D329" s="5" t="s">
        <v>2345</v>
      </c>
      <c r="E329" t="s">
        <v>28</v>
      </c>
      <c r="F329" t="s">
        <v>30</v>
      </c>
      <c r="G329" t="s">
        <v>31</v>
      </c>
      <c r="H329" t="s">
        <v>28</v>
      </c>
      <c r="I329" t="s">
        <v>28</v>
      </c>
      <c r="J329" t="s">
        <v>28</v>
      </c>
      <c r="K329" t="s">
        <v>28</v>
      </c>
      <c r="L329" t="s">
        <v>28</v>
      </c>
      <c r="M329" t="s">
        <v>28</v>
      </c>
      <c r="N329" t="s">
        <v>28</v>
      </c>
      <c r="O329" t="s">
        <v>28</v>
      </c>
      <c r="P329" t="s">
        <v>28</v>
      </c>
      <c r="Q329" t="s">
        <v>28</v>
      </c>
      <c r="R329" t="s">
        <v>28</v>
      </c>
      <c r="S329" t="s">
        <v>28</v>
      </c>
      <c r="T329" t="s">
        <v>28</v>
      </c>
      <c r="U329" t="s">
        <v>28</v>
      </c>
      <c r="V329" t="s">
        <v>28</v>
      </c>
      <c r="W329">
        <v>7.71</v>
      </c>
      <c r="X329" t="s">
        <v>28</v>
      </c>
      <c r="Y329" t="s">
        <v>28</v>
      </c>
      <c r="Z329" t="s">
        <v>28</v>
      </c>
      <c r="AA329" t="s">
        <v>28</v>
      </c>
      <c r="AB329" t="s">
        <v>2340</v>
      </c>
    </row>
    <row r="330" spans="1:28" x14ac:dyDescent="0.25">
      <c r="A330" t="s">
        <v>1127</v>
      </c>
      <c r="B330" s="1">
        <v>45375.586805555555</v>
      </c>
      <c r="C330" t="s">
        <v>28</v>
      </c>
      <c r="D330" s="5" t="s">
        <v>2345</v>
      </c>
      <c r="E330" t="s">
        <v>1539</v>
      </c>
      <c r="F330" t="s">
        <v>33</v>
      </c>
      <c r="G330" t="s">
        <v>31</v>
      </c>
      <c r="H330" s="2">
        <v>5.0000000000000001E-3</v>
      </c>
      <c r="I330" s="2">
        <v>5.0000000000000001E-4</v>
      </c>
      <c r="J330" s="2">
        <v>2.5000000000000001E-2</v>
      </c>
      <c r="K330" s="2">
        <v>5.0000000000000002E-5</v>
      </c>
      <c r="L330" s="2">
        <v>5.0000000000000001E-4</v>
      </c>
      <c r="M330" s="2">
        <v>5.0000000000000001E-4</v>
      </c>
      <c r="N330">
        <v>2E-3</v>
      </c>
      <c r="O330">
        <v>6</v>
      </c>
      <c r="P330">
        <v>208</v>
      </c>
      <c r="Q330">
        <v>0.1</v>
      </c>
      <c r="R330">
        <v>78</v>
      </c>
      <c r="S330" s="2">
        <v>5.0000000000000001E-4</v>
      </c>
      <c r="T330">
        <v>3.0000000000000001E-3</v>
      </c>
      <c r="U330" s="2">
        <v>5.0000000000000001E-4</v>
      </c>
      <c r="V330">
        <v>7.83</v>
      </c>
      <c r="W330" t="s">
        <v>28</v>
      </c>
      <c r="X330">
        <v>2</v>
      </c>
      <c r="Y330" s="2">
        <v>5.0000000000000001E-4</v>
      </c>
      <c r="Z330" t="s">
        <v>28</v>
      </c>
      <c r="AA330" s="2">
        <v>2.5000000000000001E-3</v>
      </c>
      <c r="AB330" t="s">
        <v>2340</v>
      </c>
    </row>
    <row r="331" spans="1:28" x14ac:dyDescent="0.25">
      <c r="A331" t="s">
        <v>27</v>
      </c>
      <c r="B331" s="1">
        <v>45375.572916666664</v>
      </c>
      <c r="C331" t="s">
        <v>28</v>
      </c>
      <c r="D331" s="5" t="s">
        <v>2345</v>
      </c>
      <c r="E331" t="s">
        <v>28</v>
      </c>
      <c r="F331" t="s">
        <v>30</v>
      </c>
      <c r="G331" t="s">
        <v>31</v>
      </c>
      <c r="H331" t="s">
        <v>28</v>
      </c>
      <c r="I331" t="s">
        <v>28</v>
      </c>
      <c r="J331" t="s">
        <v>28</v>
      </c>
      <c r="K331" t="s">
        <v>28</v>
      </c>
      <c r="L331" t="s">
        <v>28</v>
      </c>
      <c r="M331" t="s">
        <v>28</v>
      </c>
      <c r="N331" t="s">
        <v>28</v>
      </c>
      <c r="O331" t="s">
        <v>28</v>
      </c>
      <c r="P331" t="s">
        <v>28</v>
      </c>
      <c r="Q331" t="s">
        <v>28</v>
      </c>
      <c r="R331" t="s">
        <v>28</v>
      </c>
      <c r="S331" t="s">
        <v>28</v>
      </c>
      <c r="T331" t="s">
        <v>28</v>
      </c>
      <c r="U331" t="s">
        <v>28</v>
      </c>
      <c r="V331" t="s">
        <v>28</v>
      </c>
      <c r="W331">
        <v>7.4</v>
      </c>
      <c r="X331" t="s">
        <v>28</v>
      </c>
      <c r="Y331" t="s">
        <v>28</v>
      </c>
      <c r="Z331" t="s">
        <v>28</v>
      </c>
      <c r="AA331" t="s">
        <v>28</v>
      </c>
      <c r="AB331" t="s">
        <v>2340</v>
      </c>
    </row>
    <row r="332" spans="1:28" x14ac:dyDescent="0.25">
      <c r="A332" t="s">
        <v>27</v>
      </c>
      <c r="B332" s="1">
        <v>45375.572916666664</v>
      </c>
      <c r="C332" t="s">
        <v>28</v>
      </c>
      <c r="D332" s="5" t="s">
        <v>2345</v>
      </c>
      <c r="E332" t="s">
        <v>84</v>
      </c>
      <c r="F332" t="s">
        <v>33</v>
      </c>
      <c r="G332" t="s">
        <v>31</v>
      </c>
      <c r="H332">
        <v>0.01</v>
      </c>
      <c r="I332" s="2">
        <v>5.0000000000000001E-4</v>
      </c>
      <c r="J332" s="2">
        <v>2.5000000000000001E-2</v>
      </c>
      <c r="K332" s="2">
        <v>5.0000000000000002E-5</v>
      </c>
      <c r="L332" s="2">
        <v>5.0000000000000001E-4</v>
      </c>
      <c r="M332" s="2">
        <v>5.0000000000000001E-4</v>
      </c>
      <c r="N332">
        <v>2E-3</v>
      </c>
      <c r="O332">
        <v>4</v>
      </c>
      <c r="P332">
        <v>85</v>
      </c>
      <c r="Q332" s="2">
        <v>0.05</v>
      </c>
      <c r="R332">
        <v>27</v>
      </c>
      <c r="S332" s="2">
        <v>5.0000000000000001E-4</v>
      </c>
      <c r="T332">
        <v>8.9999999999999993E-3</v>
      </c>
      <c r="U332" s="2">
        <v>5.0000000000000001E-4</v>
      </c>
      <c r="V332">
        <v>7.34</v>
      </c>
      <c r="W332" t="s">
        <v>28</v>
      </c>
      <c r="X332">
        <v>4</v>
      </c>
      <c r="Y332" s="2">
        <v>5.0000000000000001E-4</v>
      </c>
      <c r="Z332" t="s">
        <v>28</v>
      </c>
      <c r="AA332" s="2">
        <v>2.5000000000000001E-3</v>
      </c>
      <c r="AB332" t="s">
        <v>2340</v>
      </c>
    </row>
    <row r="333" spans="1:28" x14ac:dyDescent="0.25">
      <c r="A333" t="s">
        <v>2282</v>
      </c>
      <c r="B333" s="1">
        <v>45374.722222222219</v>
      </c>
      <c r="C333" t="s">
        <v>28</v>
      </c>
      <c r="D333" s="5" t="s">
        <v>2345</v>
      </c>
      <c r="E333" t="s">
        <v>28</v>
      </c>
      <c r="F333" t="s">
        <v>30</v>
      </c>
      <c r="G333" t="s">
        <v>31</v>
      </c>
      <c r="H333" t="s">
        <v>28</v>
      </c>
      <c r="I333" t="s">
        <v>28</v>
      </c>
      <c r="J333" t="s">
        <v>28</v>
      </c>
      <c r="K333" t="s">
        <v>28</v>
      </c>
      <c r="L333" t="s">
        <v>28</v>
      </c>
      <c r="M333" t="s">
        <v>28</v>
      </c>
      <c r="N333" t="s">
        <v>28</v>
      </c>
      <c r="O333" t="s">
        <v>28</v>
      </c>
      <c r="P333" t="s">
        <v>28</v>
      </c>
      <c r="Q333" t="s">
        <v>28</v>
      </c>
      <c r="R333" t="s">
        <v>28</v>
      </c>
      <c r="S333" t="s">
        <v>28</v>
      </c>
      <c r="T333" t="s">
        <v>28</v>
      </c>
      <c r="U333" t="s">
        <v>28</v>
      </c>
      <c r="V333" t="s">
        <v>28</v>
      </c>
      <c r="W333">
        <v>7.43</v>
      </c>
      <c r="X333" t="s">
        <v>28</v>
      </c>
      <c r="Y333" t="s">
        <v>28</v>
      </c>
      <c r="Z333" t="s">
        <v>28</v>
      </c>
      <c r="AA333" t="s">
        <v>28</v>
      </c>
      <c r="AB333" t="s">
        <v>2340</v>
      </c>
    </row>
    <row r="334" spans="1:28" x14ac:dyDescent="0.25">
      <c r="A334" t="s">
        <v>2282</v>
      </c>
      <c r="B334" s="1">
        <v>45374.722222222219</v>
      </c>
      <c r="C334" t="s">
        <v>28</v>
      </c>
      <c r="D334" s="5" t="s">
        <v>2345</v>
      </c>
      <c r="E334" t="s">
        <v>2305</v>
      </c>
      <c r="F334" t="s">
        <v>33</v>
      </c>
      <c r="G334" t="s">
        <v>31</v>
      </c>
      <c r="H334">
        <v>0.5</v>
      </c>
      <c r="I334" s="2">
        <v>5.0000000000000001E-4</v>
      </c>
      <c r="J334" s="2">
        <v>2.5000000000000001E-2</v>
      </c>
      <c r="K334" s="2">
        <v>5.0000000000000002E-5</v>
      </c>
      <c r="L334" s="2">
        <v>5.0000000000000001E-4</v>
      </c>
      <c r="M334">
        <v>0.24399999999999999</v>
      </c>
      <c r="N334">
        <v>0.03</v>
      </c>
      <c r="O334">
        <v>1</v>
      </c>
      <c r="P334">
        <v>3880</v>
      </c>
      <c r="Q334">
        <v>0.4</v>
      </c>
      <c r="R334">
        <v>3120</v>
      </c>
      <c r="S334" s="2">
        <v>5.0000000000000001E-4</v>
      </c>
      <c r="T334">
        <v>5.45</v>
      </c>
      <c r="U334">
        <v>4.2000000000000003E-2</v>
      </c>
      <c r="V334">
        <v>7.18</v>
      </c>
      <c r="W334" t="s">
        <v>28</v>
      </c>
      <c r="X334">
        <v>3330</v>
      </c>
      <c r="Y334">
        <v>1E-3</v>
      </c>
      <c r="Z334" t="s">
        <v>28</v>
      </c>
      <c r="AA334">
        <v>1.6E-2</v>
      </c>
      <c r="AB334" t="s">
        <v>2340</v>
      </c>
    </row>
    <row r="335" spans="1:28" x14ac:dyDescent="0.25">
      <c r="A335" t="s">
        <v>985</v>
      </c>
      <c r="B335" s="1">
        <v>45374.645833333336</v>
      </c>
      <c r="C335" t="s">
        <v>28</v>
      </c>
      <c r="D335" s="5" t="s">
        <v>2345</v>
      </c>
      <c r="E335" t="s">
        <v>28</v>
      </c>
      <c r="F335" t="s">
        <v>30</v>
      </c>
      <c r="G335" t="s">
        <v>31</v>
      </c>
      <c r="H335" t="s">
        <v>28</v>
      </c>
      <c r="I335" t="s">
        <v>28</v>
      </c>
      <c r="J335" t="s">
        <v>28</v>
      </c>
      <c r="K335" t="s">
        <v>28</v>
      </c>
      <c r="L335" t="s">
        <v>28</v>
      </c>
      <c r="M335" t="s">
        <v>28</v>
      </c>
      <c r="N335" t="s">
        <v>28</v>
      </c>
      <c r="O335" t="s">
        <v>28</v>
      </c>
      <c r="P335" t="s">
        <v>28</v>
      </c>
      <c r="Q335" t="s">
        <v>28</v>
      </c>
      <c r="R335" t="s">
        <v>28</v>
      </c>
      <c r="S335" t="s">
        <v>28</v>
      </c>
      <c r="T335" t="s">
        <v>28</v>
      </c>
      <c r="U335" t="s">
        <v>28</v>
      </c>
      <c r="V335" t="s">
        <v>28</v>
      </c>
      <c r="W335">
        <v>7.44</v>
      </c>
      <c r="X335" t="s">
        <v>28</v>
      </c>
      <c r="Y335" t="s">
        <v>28</v>
      </c>
      <c r="Z335" t="s">
        <v>28</v>
      </c>
      <c r="AA335" t="s">
        <v>28</v>
      </c>
      <c r="AB335" t="s">
        <v>2340</v>
      </c>
    </row>
    <row r="336" spans="1:28" x14ac:dyDescent="0.25">
      <c r="A336" t="s">
        <v>985</v>
      </c>
      <c r="B336" s="1">
        <v>45374.645833333336</v>
      </c>
      <c r="C336" t="s">
        <v>28</v>
      </c>
      <c r="D336" s="5" t="s">
        <v>2345</v>
      </c>
      <c r="E336" t="s">
        <v>1002</v>
      </c>
      <c r="F336" t="s">
        <v>33</v>
      </c>
      <c r="G336" t="s">
        <v>31</v>
      </c>
      <c r="H336">
        <v>0.08</v>
      </c>
      <c r="I336" s="2">
        <v>5.0000000000000001E-4</v>
      </c>
      <c r="J336" s="2">
        <v>2.5000000000000001E-2</v>
      </c>
      <c r="K336" s="2">
        <v>5.0000000000000002E-5</v>
      </c>
      <c r="L336" s="2">
        <v>5.0000000000000001E-4</v>
      </c>
      <c r="M336" s="2">
        <v>5.0000000000000001E-4</v>
      </c>
      <c r="N336" s="2">
        <v>5.0000000000000001E-4</v>
      </c>
      <c r="O336">
        <v>5</v>
      </c>
      <c r="P336">
        <v>49</v>
      </c>
      <c r="Q336" s="2">
        <v>0.05</v>
      </c>
      <c r="R336">
        <v>18</v>
      </c>
      <c r="S336" s="2">
        <v>5.0000000000000001E-4</v>
      </c>
      <c r="T336">
        <v>4.0000000000000001E-3</v>
      </c>
      <c r="U336" s="2">
        <v>5.0000000000000001E-4</v>
      </c>
      <c r="V336">
        <v>6.7</v>
      </c>
      <c r="W336" t="s">
        <v>28</v>
      </c>
      <c r="X336">
        <v>7</v>
      </c>
      <c r="Y336" s="2">
        <v>5.0000000000000001E-4</v>
      </c>
      <c r="Z336" t="s">
        <v>28</v>
      </c>
      <c r="AA336">
        <v>7.0000000000000001E-3</v>
      </c>
      <c r="AB336" t="s">
        <v>2340</v>
      </c>
    </row>
    <row r="337" spans="1:28" x14ac:dyDescent="0.25">
      <c r="A337" t="s">
        <v>1127</v>
      </c>
      <c r="B337" s="1">
        <v>45374.625</v>
      </c>
      <c r="C337" t="s">
        <v>28</v>
      </c>
      <c r="D337" s="5" t="s">
        <v>2345</v>
      </c>
      <c r="E337" t="s">
        <v>28</v>
      </c>
      <c r="F337" t="s">
        <v>30</v>
      </c>
      <c r="G337" t="s">
        <v>31</v>
      </c>
      <c r="H337" t="s">
        <v>28</v>
      </c>
      <c r="I337" t="s">
        <v>28</v>
      </c>
      <c r="J337" t="s">
        <v>28</v>
      </c>
      <c r="K337" t="s">
        <v>28</v>
      </c>
      <c r="L337" t="s">
        <v>28</v>
      </c>
      <c r="M337" t="s">
        <v>28</v>
      </c>
      <c r="N337" t="s">
        <v>28</v>
      </c>
      <c r="O337" t="s">
        <v>28</v>
      </c>
      <c r="P337" t="s">
        <v>28</v>
      </c>
      <c r="Q337" t="s">
        <v>28</v>
      </c>
      <c r="R337" t="s">
        <v>28</v>
      </c>
      <c r="S337" t="s">
        <v>28</v>
      </c>
      <c r="T337" t="s">
        <v>28</v>
      </c>
      <c r="U337" t="s">
        <v>28</v>
      </c>
      <c r="V337" t="s">
        <v>28</v>
      </c>
      <c r="W337">
        <v>7.83</v>
      </c>
      <c r="X337" t="s">
        <v>28</v>
      </c>
      <c r="Y337" t="s">
        <v>28</v>
      </c>
      <c r="Z337" t="s">
        <v>28</v>
      </c>
      <c r="AA337" t="s">
        <v>28</v>
      </c>
      <c r="AB337" t="s">
        <v>2340</v>
      </c>
    </row>
    <row r="338" spans="1:28" x14ac:dyDescent="0.25">
      <c r="A338" t="s">
        <v>1127</v>
      </c>
      <c r="B338" s="1">
        <v>45374.625</v>
      </c>
      <c r="C338" t="s">
        <v>28</v>
      </c>
      <c r="D338" s="5" t="s">
        <v>2345</v>
      </c>
      <c r="E338" t="s">
        <v>1540</v>
      </c>
      <c r="F338" t="s">
        <v>33</v>
      </c>
      <c r="G338" t="s">
        <v>31</v>
      </c>
      <c r="H338" s="2">
        <v>5.0000000000000001E-3</v>
      </c>
      <c r="I338" s="2">
        <v>5.0000000000000001E-4</v>
      </c>
      <c r="J338" s="2">
        <v>2.5000000000000001E-2</v>
      </c>
      <c r="K338" s="2">
        <v>5.0000000000000002E-5</v>
      </c>
      <c r="L338" s="2">
        <v>5.0000000000000001E-4</v>
      </c>
      <c r="M338" s="2">
        <v>5.0000000000000001E-4</v>
      </c>
      <c r="N338">
        <v>3.0000000000000001E-3</v>
      </c>
      <c r="O338">
        <v>6</v>
      </c>
      <c r="P338">
        <v>108</v>
      </c>
      <c r="Q338" s="2">
        <v>0.05</v>
      </c>
      <c r="R338">
        <v>78</v>
      </c>
      <c r="S338" s="2">
        <v>5.0000000000000001E-4</v>
      </c>
      <c r="T338">
        <v>4.0000000000000001E-3</v>
      </c>
      <c r="U338" s="2">
        <v>5.0000000000000001E-4</v>
      </c>
      <c r="V338">
        <v>7.59</v>
      </c>
      <c r="W338" t="s">
        <v>28</v>
      </c>
      <c r="X338">
        <v>2</v>
      </c>
      <c r="Y338" s="2">
        <v>5.0000000000000001E-4</v>
      </c>
      <c r="Z338" t="s">
        <v>28</v>
      </c>
      <c r="AA338" s="2">
        <v>2.5000000000000001E-3</v>
      </c>
      <c r="AB338" t="s">
        <v>2340</v>
      </c>
    </row>
    <row r="339" spans="1:28" x14ac:dyDescent="0.25">
      <c r="A339" t="s">
        <v>1864</v>
      </c>
      <c r="B339" s="1">
        <v>45374.618055555555</v>
      </c>
      <c r="C339" t="s">
        <v>28</v>
      </c>
      <c r="D339" s="5" t="s">
        <v>2345</v>
      </c>
      <c r="E339" t="s">
        <v>28</v>
      </c>
      <c r="F339" t="s">
        <v>30</v>
      </c>
      <c r="G339" t="s">
        <v>31</v>
      </c>
      <c r="H339" t="s">
        <v>28</v>
      </c>
      <c r="I339" t="s">
        <v>28</v>
      </c>
      <c r="J339" t="s">
        <v>28</v>
      </c>
      <c r="K339" t="s">
        <v>28</v>
      </c>
      <c r="L339" t="s">
        <v>28</v>
      </c>
      <c r="M339" t="s">
        <v>28</v>
      </c>
      <c r="N339" t="s">
        <v>28</v>
      </c>
      <c r="O339" t="s">
        <v>28</v>
      </c>
      <c r="P339" t="s">
        <v>28</v>
      </c>
      <c r="Q339" t="s">
        <v>28</v>
      </c>
      <c r="R339" t="s">
        <v>28</v>
      </c>
      <c r="S339" t="s">
        <v>28</v>
      </c>
      <c r="T339" t="s">
        <v>28</v>
      </c>
      <c r="U339" t="s">
        <v>28</v>
      </c>
      <c r="V339" t="s">
        <v>28</v>
      </c>
      <c r="W339">
        <v>7.51</v>
      </c>
      <c r="X339" t="s">
        <v>28</v>
      </c>
      <c r="Y339" t="s">
        <v>28</v>
      </c>
      <c r="Z339" t="s">
        <v>28</v>
      </c>
      <c r="AA339" t="s">
        <v>28</v>
      </c>
      <c r="AB339" t="s">
        <v>2340</v>
      </c>
    </row>
    <row r="340" spans="1:28" x14ac:dyDescent="0.25">
      <c r="A340" t="s">
        <v>1864</v>
      </c>
      <c r="B340" s="1">
        <v>45374.618055555555</v>
      </c>
      <c r="C340" t="s">
        <v>28</v>
      </c>
      <c r="D340" s="5" t="s">
        <v>2345</v>
      </c>
      <c r="E340" t="s">
        <v>1878</v>
      </c>
      <c r="F340" t="s">
        <v>33</v>
      </c>
      <c r="G340" t="s">
        <v>31</v>
      </c>
      <c r="H340" s="2">
        <v>5.0000000000000001E-3</v>
      </c>
      <c r="I340">
        <v>1E-3</v>
      </c>
      <c r="J340" s="2">
        <v>2.5000000000000001E-2</v>
      </c>
      <c r="K340" s="2">
        <v>5.0000000000000002E-5</v>
      </c>
      <c r="L340" s="2">
        <v>5.0000000000000001E-4</v>
      </c>
      <c r="M340">
        <v>3.5000000000000003E-2</v>
      </c>
      <c r="N340">
        <v>0.40200000000000002</v>
      </c>
      <c r="O340">
        <v>2</v>
      </c>
      <c r="P340">
        <v>242</v>
      </c>
      <c r="Q340">
        <v>0.1</v>
      </c>
      <c r="R340">
        <v>104</v>
      </c>
      <c r="S340" s="2">
        <v>5.0000000000000001E-4</v>
      </c>
      <c r="T340">
        <v>0.189</v>
      </c>
      <c r="U340">
        <v>1.6E-2</v>
      </c>
      <c r="V340">
        <v>7.01</v>
      </c>
      <c r="W340" t="s">
        <v>28</v>
      </c>
      <c r="X340">
        <v>86</v>
      </c>
      <c r="Y340" s="2">
        <v>5.0000000000000001E-4</v>
      </c>
      <c r="Z340" t="s">
        <v>28</v>
      </c>
      <c r="AA340">
        <v>8.9999999999999993E-3</v>
      </c>
      <c r="AB340" t="s">
        <v>2340</v>
      </c>
    </row>
    <row r="341" spans="1:28" x14ac:dyDescent="0.25">
      <c r="A341" t="s">
        <v>2033</v>
      </c>
      <c r="B341" s="1">
        <v>45374.597222222219</v>
      </c>
      <c r="C341" t="s">
        <v>28</v>
      </c>
      <c r="D341" s="5" t="s">
        <v>2345</v>
      </c>
      <c r="E341" t="s">
        <v>28</v>
      </c>
      <c r="F341" t="s">
        <v>30</v>
      </c>
      <c r="G341" t="s">
        <v>31</v>
      </c>
      <c r="H341" t="s">
        <v>28</v>
      </c>
      <c r="I341" t="s">
        <v>28</v>
      </c>
      <c r="J341" t="s">
        <v>28</v>
      </c>
      <c r="K341" t="s">
        <v>28</v>
      </c>
      <c r="L341" t="s">
        <v>28</v>
      </c>
      <c r="M341" t="s">
        <v>28</v>
      </c>
      <c r="N341" t="s">
        <v>28</v>
      </c>
      <c r="O341" t="s">
        <v>28</v>
      </c>
      <c r="P341" t="s">
        <v>28</v>
      </c>
      <c r="Q341" t="s">
        <v>28</v>
      </c>
      <c r="R341" t="s">
        <v>28</v>
      </c>
      <c r="S341" t="s">
        <v>28</v>
      </c>
      <c r="T341" t="s">
        <v>28</v>
      </c>
      <c r="U341" t="s">
        <v>28</v>
      </c>
      <c r="V341" t="s">
        <v>28</v>
      </c>
      <c r="W341">
        <v>7.92</v>
      </c>
      <c r="X341" t="s">
        <v>28</v>
      </c>
      <c r="Y341" t="s">
        <v>28</v>
      </c>
      <c r="Z341" t="s">
        <v>28</v>
      </c>
      <c r="AA341" t="s">
        <v>28</v>
      </c>
      <c r="AB341" t="s">
        <v>2340</v>
      </c>
    </row>
    <row r="342" spans="1:28" x14ac:dyDescent="0.25">
      <c r="A342" t="s">
        <v>2033</v>
      </c>
      <c r="B342" s="1">
        <v>45374.597222222219</v>
      </c>
      <c r="C342" t="s">
        <v>28</v>
      </c>
      <c r="D342" s="5" t="s">
        <v>2345</v>
      </c>
      <c r="E342" t="s">
        <v>2051</v>
      </c>
      <c r="F342" t="s">
        <v>33</v>
      </c>
      <c r="G342" t="s">
        <v>31</v>
      </c>
      <c r="H342">
        <v>0.02</v>
      </c>
      <c r="I342" s="2">
        <v>5.0000000000000001E-4</v>
      </c>
      <c r="J342" s="2">
        <v>2.5000000000000001E-2</v>
      </c>
      <c r="K342" s="2">
        <v>5.0000000000000002E-5</v>
      </c>
      <c r="L342" s="2">
        <v>5.0000000000000001E-4</v>
      </c>
      <c r="M342" s="2">
        <v>5.0000000000000001E-4</v>
      </c>
      <c r="N342">
        <v>2E-3</v>
      </c>
      <c r="O342">
        <v>3</v>
      </c>
      <c r="P342">
        <v>35</v>
      </c>
      <c r="Q342" s="2">
        <v>0.05</v>
      </c>
      <c r="R342" s="2">
        <v>0.5</v>
      </c>
      <c r="S342" s="2">
        <v>5.0000000000000001E-4</v>
      </c>
      <c r="T342">
        <v>2E-3</v>
      </c>
      <c r="U342" s="2">
        <v>5.0000000000000001E-4</v>
      </c>
      <c r="V342">
        <v>5.04</v>
      </c>
      <c r="W342" t="s">
        <v>28</v>
      </c>
      <c r="X342">
        <v>35</v>
      </c>
      <c r="Y342" s="2">
        <v>5.0000000000000001E-4</v>
      </c>
      <c r="Z342" t="s">
        <v>28</v>
      </c>
      <c r="AA342" s="2">
        <v>2.5000000000000001E-3</v>
      </c>
      <c r="AB342" t="s">
        <v>2340</v>
      </c>
    </row>
    <row r="343" spans="1:28" x14ac:dyDescent="0.25">
      <c r="A343" t="s">
        <v>27</v>
      </c>
      <c r="B343" s="1">
        <v>45374.576388888891</v>
      </c>
      <c r="C343" t="s">
        <v>28</v>
      </c>
      <c r="D343" s="5" t="s">
        <v>2345</v>
      </c>
      <c r="E343" t="s">
        <v>28</v>
      </c>
      <c r="F343" t="s">
        <v>30</v>
      </c>
      <c r="G343" t="s">
        <v>31</v>
      </c>
      <c r="H343" t="s">
        <v>28</v>
      </c>
      <c r="I343" t="s">
        <v>28</v>
      </c>
      <c r="J343" t="s">
        <v>28</v>
      </c>
      <c r="K343" t="s">
        <v>28</v>
      </c>
      <c r="L343" t="s">
        <v>28</v>
      </c>
      <c r="M343" t="s">
        <v>28</v>
      </c>
      <c r="N343" t="s">
        <v>28</v>
      </c>
      <c r="O343" t="s">
        <v>28</v>
      </c>
      <c r="P343" t="s">
        <v>28</v>
      </c>
      <c r="Q343" t="s">
        <v>28</v>
      </c>
      <c r="R343" t="s">
        <v>28</v>
      </c>
      <c r="S343" t="s">
        <v>28</v>
      </c>
      <c r="T343" t="s">
        <v>28</v>
      </c>
      <c r="U343" t="s">
        <v>28</v>
      </c>
      <c r="V343" t="s">
        <v>28</v>
      </c>
      <c r="W343">
        <v>7.46</v>
      </c>
      <c r="X343" t="s">
        <v>28</v>
      </c>
      <c r="Y343" t="s">
        <v>28</v>
      </c>
      <c r="Z343" t="s">
        <v>28</v>
      </c>
      <c r="AA343" t="s">
        <v>28</v>
      </c>
      <c r="AB343" t="s">
        <v>2340</v>
      </c>
    </row>
    <row r="344" spans="1:28" x14ac:dyDescent="0.25">
      <c r="A344" t="s">
        <v>27</v>
      </c>
      <c r="B344" s="1">
        <v>45374.576388888891</v>
      </c>
      <c r="C344" t="s">
        <v>28</v>
      </c>
      <c r="D344" s="5" t="s">
        <v>2345</v>
      </c>
      <c r="E344" t="s">
        <v>85</v>
      </c>
      <c r="F344" t="s">
        <v>33</v>
      </c>
      <c r="G344" t="s">
        <v>31</v>
      </c>
      <c r="H344" s="2">
        <v>5.0000000000000001E-3</v>
      </c>
      <c r="I344" s="2">
        <v>5.0000000000000001E-4</v>
      </c>
      <c r="J344" s="2">
        <v>2.5000000000000001E-2</v>
      </c>
      <c r="K344" s="2">
        <v>5.0000000000000002E-5</v>
      </c>
      <c r="L344" s="2">
        <v>5.0000000000000001E-4</v>
      </c>
      <c r="M344" s="2">
        <v>5.0000000000000001E-4</v>
      </c>
      <c r="N344">
        <v>1E-3</v>
      </c>
      <c r="O344">
        <v>4</v>
      </c>
      <c r="P344">
        <v>66</v>
      </c>
      <c r="Q344" s="2">
        <v>0.05</v>
      </c>
      <c r="R344">
        <v>36</v>
      </c>
      <c r="S344" s="2">
        <v>5.0000000000000001E-4</v>
      </c>
      <c r="T344">
        <v>5.0000000000000001E-3</v>
      </c>
      <c r="U344" s="2">
        <v>5.0000000000000001E-4</v>
      </c>
      <c r="V344">
        <v>7.43</v>
      </c>
      <c r="W344" t="s">
        <v>28</v>
      </c>
      <c r="X344">
        <v>11</v>
      </c>
      <c r="Y344" s="2">
        <v>5.0000000000000001E-4</v>
      </c>
      <c r="Z344" t="s">
        <v>28</v>
      </c>
      <c r="AA344" s="2">
        <v>2.5000000000000001E-3</v>
      </c>
      <c r="AB344" t="s">
        <v>2340</v>
      </c>
    </row>
    <row r="345" spans="1:28" x14ac:dyDescent="0.25">
      <c r="A345" t="s">
        <v>27</v>
      </c>
      <c r="B345" s="1">
        <v>45373.673611111109</v>
      </c>
      <c r="C345" t="s">
        <v>28</v>
      </c>
      <c r="D345" s="5" t="s">
        <v>2345</v>
      </c>
      <c r="E345" t="s">
        <v>28</v>
      </c>
      <c r="F345" t="s">
        <v>30</v>
      </c>
      <c r="G345" t="s">
        <v>31</v>
      </c>
      <c r="H345" t="s">
        <v>28</v>
      </c>
      <c r="I345" t="s">
        <v>28</v>
      </c>
      <c r="J345" t="s">
        <v>28</v>
      </c>
      <c r="K345" t="s">
        <v>28</v>
      </c>
      <c r="L345" t="s">
        <v>28</v>
      </c>
      <c r="M345" t="s">
        <v>28</v>
      </c>
      <c r="N345" t="s">
        <v>28</v>
      </c>
      <c r="O345" t="s">
        <v>28</v>
      </c>
      <c r="P345" t="s">
        <v>28</v>
      </c>
      <c r="Q345" t="s">
        <v>28</v>
      </c>
      <c r="R345" t="s">
        <v>28</v>
      </c>
      <c r="S345" t="s">
        <v>28</v>
      </c>
      <c r="T345" t="s">
        <v>28</v>
      </c>
      <c r="U345" t="s">
        <v>28</v>
      </c>
      <c r="V345" t="s">
        <v>28</v>
      </c>
      <c r="W345">
        <v>7.41</v>
      </c>
      <c r="X345" t="s">
        <v>28</v>
      </c>
      <c r="Y345" t="s">
        <v>28</v>
      </c>
      <c r="Z345" t="s">
        <v>28</v>
      </c>
      <c r="AA345" t="s">
        <v>28</v>
      </c>
      <c r="AB345" t="s">
        <v>2340</v>
      </c>
    </row>
    <row r="346" spans="1:28" x14ac:dyDescent="0.25">
      <c r="A346" t="s">
        <v>27</v>
      </c>
      <c r="B346" s="1">
        <v>45373.673611111109</v>
      </c>
      <c r="C346" t="s">
        <v>28</v>
      </c>
      <c r="D346" s="5" t="s">
        <v>2345</v>
      </c>
      <c r="E346" t="s">
        <v>86</v>
      </c>
      <c r="F346" t="s">
        <v>33</v>
      </c>
      <c r="G346" t="s">
        <v>31</v>
      </c>
      <c r="H346" s="2">
        <v>5.0000000000000001E-3</v>
      </c>
      <c r="I346" s="2">
        <v>5.0000000000000001E-4</v>
      </c>
      <c r="J346" s="2">
        <v>2.5000000000000001E-2</v>
      </c>
      <c r="K346" s="2">
        <v>5.0000000000000002E-5</v>
      </c>
      <c r="L346" s="2">
        <v>5.0000000000000001E-4</v>
      </c>
      <c r="M346" s="2">
        <v>5.0000000000000001E-4</v>
      </c>
      <c r="N346">
        <v>1E-3</v>
      </c>
      <c r="O346">
        <v>5</v>
      </c>
      <c r="P346">
        <v>54</v>
      </c>
      <c r="Q346" s="2">
        <v>0.05</v>
      </c>
      <c r="R346">
        <v>18</v>
      </c>
      <c r="S346" s="2">
        <v>5.0000000000000001E-4</v>
      </c>
      <c r="T346">
        <v>5.0000000000000001E-3</v>
      </c>
      <c r="U346" s="2">
        <v>5.0000000000000001E-4</v>
      </c>
      <c r="V346">
        <v>7.28</v>
      </c>
      <c r="W346" t="s">
        <v>28</v>
      </c>
      <c r="X346">
        <v>4</v>
      </c>
      <c r="Y346" s="2">
        <v>5.0000000000000001E-4</v>
      </c>
      <c r="Z346" t="s">
        <v>28</v>
      </c>
      <c r="AA346" s="2">
        <v>2.5000000000000001E-3</v>
      </c>
      <c r="AB346" t="s">
        <v>2340</v>
      </c>
    </row>
    <row r="347" spans="1:28" x14ac:dyDescent="0.25">
      <c r="A347" t="s">
        <v>480</v>
      </c>
      <c r="B347" s="1">
        <v>45373.659722222219</v>
      </c>
      <c r="C347" t="s">
        <v>28</v>
      </c>
      <c r="D347" s="5" t="s">
        <v>2345</v>
      </c>
      <c r="E347" t="s">
        <v>28</v>
      </c>
      <c r="F347" t="s">
        <v>30</v>
      </c>
      <c r="G347" t="s">
        <v>31</v>
      </c>
      <c r="H347" t="s">
        <v>28</v>
      </c>
      <c r="I347" t="s">
        <v>28</v>
      </c>
      <c r="J347" t="s">
        <v>28</v>
      </c>
      <c r="K347" t="s">
        <v>28</v>
      </c>
      <c r="L347" t="s">
        <v>28</v>
      </c>
      <c r="M347" t="s">
        <v>28</v>
      </c>
      <c r="N347" t="s">
        <v>28</v>
      </c>
      <c r="O347" t="s">
        <v>28</v>
      </c>
      <c r="P347" t="s">
        <v>28</v>
      </c>
      <c r="Q347" t="s">
        <v>28</v>
      </c>
      <c r="R347" t="s">
        <v>28</v>
      </c>
      <c r="S347" t="s">
        <v>28</v>
      </c>
      <c r="T347" t="s">
        <v>28</v>
      </c>
      <c r="U347" t="s">
        <v>28</v>
      </c>
      <c r="V347" t="s">
        <v>28</v>
      </c>
      <c r="W347">
        <v>7.17</v>
      </c>
      <c r="X347" t="s">
        <v>28</v>
      </c>
      <c r="Y347" t="s">
        <v>28</v>
      </c>
      <c r="Z347" t="s">
        <v>28</v>
      </c>
      <c r="AA347" t="s">
        <v>28</v>
      </c>
      <c r="AB347" t="s">
        <v>2340</v>
      </c>
    </row>
    <row r="348" spans="1:28" x14ac:dyDescent="0.25">
      <c r="A348" t="s">
        <v>480</v>
      </c>
      <c r="B348" s="1">
        <v>45373.659722222219</v>
      </c>
      <c r="C348" t="s">
        <v>28</v>
      </c>
      <c r="D348" s="5" t="s">
        <v>2345</v>
      </c>
      <c r="E348" t="s">
        <v>497</v>
      </c>
      <c r="F348" t="s">
        <v>33</v>
      </c>
      <c r="G348" t="s">
        <v>31</v>
      </c>
      <c r="H348" s="2">
        <v>5.0000000000000001E-3</v>
      </c>
      <c r="I348" s="2">
        <v>5.0000000000000001E-4</v>
      </c>
      <c r="J348" s="2">
        <v>2.5000000000000001E-2</v>
      </c>
      <c r="K348" s="2">
        <v>5.0000000000000002E-5</v>
      </c>
      <c r="L348" s="2">
        <v>5.0000000000000001E-4</v>
      </c>
      <c r="M348" s="2">
        <v>5.0000000000000001E-4</v>
      </c>
      <c r="N348">
        <v>1E-3</v>
      </c>
      <c r="O348">
        <v>4</v>
      </c>
      <c r="P348">
        <v>200</v>
      </c>
      <c r="Q348" s="2">
        <v>0.05</v>
      </c>
      <c r="R348">
        <v>65</v>
      </c>
      <c r="S348" s="2">
        <v>5.0000000000000001E-4</v>
      </c>
      <c r="T348">
        <v>2.8000000000000001E-2</v>
      </c>
      <c r="U348" s="2">
        <v>5.0000000000000001E-4</v>
      </c>
      <c r="V348">
        <v>7.39</v>
      </c>
      <c r="W348" t="s">
        <v>28</v>
      </c>
      <c r="X348">
        <v>56</v>
      </c>
      <c r="Y348" s="2">
        <v>5.0000000000000001E-4</v>
      </c>
      <c r="Z348" t="s">
        <v>28</v>
      </c>
      <c r="AA348">
        <v>8.0000000000000002E-3</v>
      </c>
      <c r="AB348" t="s">
        <v>2340</v>
      </c>
    </row>
    <row r="349" spans="1:28" x14ac:dyDescent="0.25">
      <c r="A349" t="s">
        <v>1135</v>
      </c>
      <c r="B349" s="1">
        <v>45373.635416666664</v>
      </c>
      <c r="C349" t="s">
        <v>28</v>
      </c>
      <c r="D349" s="5" t="s">
        <v>2345</v>
      </c>
      <c r="E349" t="s">
        <v>28</v>
      </c>
      <c r="F349" t="s">
        <v>30</v>
      </c>
      <c r="G349" t="s">
        <v>31</v>
      </c>
      <c r="H349" t="s">
        <v>28</v>
      </c>
      <c r="I349" t="s">
        <v>28</v>
      </c>
      <c r="J349" t="s">
        <v>28</v>
      </c>
      <c r="K349" t="s">
        <v>28</v>
      </c>
      <c r="L349" t="s">
        <v>28</v>
      </c>
      <c r="M349" t="s">
        <v>28</v>
      </c>
      <c r="N349" t="s">
        <v>28</v>
      </c>
      <c r="O349" t="s">
        <v>28</v>
      </c>
      <c r="P349" t="s">
        <v>28</v>
      </c>
      <c r="Q349" t="s">
        <v>28</v>
      </c>
      <c r="R349" t="s">
        <v>28</v>
      </c>
      <c r="S349" t="s">
        <v>28</v>
      </c>
      <c r="T349" t="s">
        <v>28</v>
      </c>
      <c r="U349" t="s">
        <v>28</v>
      </c>
      <c r="V349" t="s">
        <v>28</v>
      </c>
      <c r="W349">
        <v>7.36</v>
      </c>
      <c r="X349" t="s">
        <v>28</v>
      </c>
      <c r="Y349" t="s">
        <v>28</v>
      </c>
      <c r="Z349" t="s">
        <v>28</v>
      </c>
      <c r="AA349" t="s">
        <v>28</v>
      </c>
      <c r="AB349" t="s">
        <v>2340</v>
      </c>
    </row>
    <row r="350" spans="1:28" x14ac:dyDescent="0.25">
      <c r="A350" t="s">
        <v>1135</v>
      </c>
      <c r="B350" s="1">
        <v>45373.635416666664</v>
      </c>
      <c r="C350" t="s">
        <v>28</v>
      </c>
      <c r="D350" s="5" t="s">
        <v>2345</v>
      </c>
      <c r="E350" t="s">
        <v>1272</v>
      </c>
      <c r="F350" t="s">
        <v>33</v>
      </c>
      <c r="G350" t="s">
        <v>31</v>
      </c>
      <c r="H350" s="2">
        <v>5.0000000000000001E-3</v>
      </c>
      <c r="I350" s="2">
        <v>5.0000000000000001E-4</v>
      </c>
      <c r="J350" s="2">
        <v>2.5000000000000001E-2</v>
      </c>
      <c r="K350" s="2">
        <v>5.0000000000000002E-5</v>
      </c>
      <c r="L350" s="2">
        <v>5.0000000000000001E-4</v>
      </c>
      <c r="M350" s="2">
        <v>5.0000000000000001E-4</v>
      </c>
      <c r="N350">
        <v>1E-3</v>
      </c>
      <c r="O350">
        <v>5</v>
      </c>
      <c r="P350">
        <v>115</v>
      </c>
      <c r="Q350" s="2">
        <v>0.05</v>
      </c>
      <c r="R350">
        <v>21</v>
      </c>
      <c r="S350" s="2">
        <v>5.0000000000000001E-4</v>
      </c>
      <c r="T350">
        <v>6.0000000000000001E-3</v>
      </c>
      <c r="U350" s="2">
        <v>5.0000000000000001E-4</v>
      </c>
      <c r="V350">
        <v>7.66</v>
      </c>
      <c r="W350" t="s">
        <v>28</v>
      </c>
      <c r="X350">
        <v>6</v>
      </c>
      <c r="Y350" s="2">
        <v>5.0000000000000001E-4</v>
      </c>
      <c r="Z350" t="s">
        <v>28</v>
      </c>
      <c r="AA350" s="2">
        <v>2.5000000000000001E-3</v>
      </c>
      <c r="AB350" t="s">
        <v>2340</v>
      </c>
    </row>
    <row r="351" spans="1:28" x14ac:dyDescent="0.25">
      <c r="A351" t="s">
        <v>985</v>
      </c>
      <c r="B351" s="1">
        <v>45373.604166666664</v>
      </c>
      <c r="C351" t="s">
        <v>28</v>
      </c>
      <c r="D351" s="5" t="s">
        <v>2345</v>
      </c>
      <c r="E351" t="s">
        <v>28</v>
      </c>
      <c r="F351" t="s">
        <v>30</v>
      </c>
      <c r="G351" t="s">
        <v>31</v>
      </c>
      <c r="H351" t="s">
        <v>28</v>
      </c>
      <c r="I351" t="s">
        <v>28</v>
      </c>
      <c r="J351" t="s">
        <v>28</v>
      </c>
      <c r="K351" t="s">
        <v>28</v>
      </c>
      <c r="L351" t="s">
        <v>28</v>
      </c>
      <c r="M351" t="s">
        <v>28</v>
      </c>
      <c r="N351" t="s">
        <v>28</v>
      </c>
      <c r="O351" t="s">
        <v>28</v>
      </c>
      <c r="P351" t="s">
        <v>28</v>
      </c>
      <c r="Q351" t="s">
        <v>28</v>
      </c>
      <c r="R351" t="s">
        <v>28</v>
      </c>
      <c r="S351" t="s">
        <v>28</v>
      </c>
      <c r="T351" t="s">
        <v>28</v>
      </c>
      <c r="U351" t="s">
        <v>28</v>
      </c>
      <c r="V351" t="s">
        <v>28</v>
      </c>
      <c r="W351">
        <v>7.55</v>
      </c>
      <c r="X351" t="s">
        <v>28</v>
      </c>
      <c r="Y351" t="s">
        <v>28</v>
      </c>
      <c r="Z351" t="s">
        <v>28</v>
      </c>
      <c r="AA351" t="s">
        <v>28</v>
      </c>
      <c r="AB351" t="s">
        <v>2340</v>
      </c>
    </row>
    <row r="352" spans="1:28" x14ac:dyDescent="0.25">
      <c r="A352" t="s">
        <v>985</v>
      </c>
      <c r="B352" s="1">
        <v>45373.604166666664</v>
      </c>
      <c r="C352" t="s">
        <v>28</v>
      </c>
      <c r="D352" s="5" t="s">
        <v>2345</v>
      </c>
      <c r="E352" t="s">
        <v>1003</v>
      </c>
      <c r="F352" t="s">
        <v>33</v>
      </c>
      <c r="G352" t="s">
        <v>31</v>
      </c>
      <c r="H352" s="2">
        <v>5.0000000000000001E-3</v>
      </c>
      <c r="I352" s="2">
        <v>5.0000000000000001E-4</v>
      </c>
      <c r="J352" s="2">
        <v>2.5000000000000001E-2</v>
      </c>
      <c r="K352" s="2">
        <v>5.0000000000000002E-5</v>
      </c>
      <c r="L352" s="2">
        <v>5.0000000000000001E-4</v>
      </c>
      <c r="M352" s="2">
        <v>5.0000000000000001E-4</v>
      </c>
      <c r="N352">
        <v>3.0000000000000001E-3</v>
      </c>
      <c r="O352">
        <v>4</v>
      </c>
      <c r="P352">
        <v>242</v>
      </c>
      <c r="Q352" s="2">
        <v>0.05</v>
      </c>
      <c r="R352">
        <v>72</v>
      </c>
      <c r="S352" s="2">
        <v>5.0000000000000001E-4</v>
      </c>
      <c r="T352">
        <v>7.9000000000000001E-2</v>
      </c>
      <c r="U352" s="2">
        <v>5.0000000000000001E-4</v>
      </c>
      <c r="V352">
        <v>7.2</v>
      </c>
      <c r="W352" t="s">
        <v>28</v>
      </c>
      <c r="X352">
        <v>67</v>
      </c>
      <c r="Y352" s="2">
        <v>5.0000000000000001E-4</v>
      </c>
      <c r="Z352" t="s">
        <v>28</v>
      </c>
      <c r="AA352">
        <v>8.0000000000000002E-3</v>
      </c>
      <c r="AB352" t="s">
        <v>2340</v>
      </c>
    </row>
    <row r="353" spans="1:28" x14ac:dyDescent="0.25">
      <c r="A353" t="s">
        <v>1127</v>
      </c>
      <c r="B353" s="1">
        <v>45373.590277777781</v>
      </c>
      <c r="C353" t="s">
        <v>28</v>
      </c>
      <c r="D353" s="5" t="s">
        <v>2345</v>
      </c>
      <c r="E353" t="s">
        <v>28</v>
      </c>
      <c r="F353" t="s">
        <v>30</v>
      </c>
      <c r="G353" t="s">
        <v>31</v>
      </c>
      <c r="H353" t="s">
        <v>28</v>
      </c>
      <c r="I353" t="s">
        <v>28</v>
      </c>
      <c r="J353" t="s">
        <v>28</v>
      </c>
      <c r="K353" t="s">
        <v>28</v>
      </c>
      <c r="L353" t="s">
        <v>28</v>
      </c>
      <c r="M353" t="s">
        <v>28</v>
      </c>
      <c r="N353" t="s">
        <v>28</v>
      </c>
      <c r="O353" t="s">
        <v>28</v>
      </c>
      <c r="P353" t="s">
        <v>28</v>
      </c>
      <c r="Q353" t="s">
        <v>28</v>
      </c>
      <c r="R353" t="s">
        <v>28</v>
      </c>
      <c r="S353" t="s">
        <v>28</v>
      </c>
      <c r="T353" t="s">
        <v>28</v>
      </c>
      <c r="U353" t="s">
        <v>28</v>
      </c>
      <c r="V353" t="s">
        <v>28</v>
      </c>
      <c r="W353">
        <v>7.86</v>
      </c>
      <c r="X353" t="s">
        <v>28</v>
      </c>
      <c r="Y353" t="s">
        <v>28</v>
      </c>
      <c r="Z353" t="s">
        <v>28</v>
      </c>
      <c r="AA353" t="s">
        <v>28</v>
      </c>
      <c r="AB353" t="s">
        <v>2340</v>
      </c>
    </row>
    <row r="354" spans="1:28" x14ac:dyDescent="0.25">
      <c r="A354" t="s">
        <v>1127</v>
      </c>
      <c r="B354" s="1">
        <v>45373.590277777781</v>
      </c>
      <c r="C354" t="s">
        <v>28</v>
      </c>
      <c r="D354" s="5" t="s">
        <v>2345</v>
      </c>
      <c r="E354" t="s">
        <v>1541</v>
      </c>
      <c r="F354" t="s">
        <v>33</v>
      </c>
      <c r="G354" t="s">
        <v>31</v>
      </c>
      <c r="H354" s="2">
        <v>5.0000000000000001E-3</v>
      </c>
      <c r="I354" s="2">
        <v>5.0000000000000001E-4</v>
      </c>
      <c r="J354" s="2">
        <v>2.5000000000000001E-2</v>
      </c>
      <c r="K354" s="2">
        <v>5.0000000000000002E-5</v>
      </c>
      <c r="L354" s="2">
        <v>5.0000000000000001E-4</v>
      </c>
      <c r="M354" s="2">
        <v>5.0000000000000001E-4</v>
      </c>
      <c r="N354">
        <v>2E-3</v>
      </c>
      <c r="O354">
        <v>6</v>
      </c>
      <c r="P354">
        <v>168</v>
      </c>
      <c r="Q354" s="2">
        <v>0.05</v>
      </c>
      <c r="R354">
        <v>47</v>
      </c>
      <c r="S354" s="2">
        <v>5.0000000000000001E-4</v>
      </c>
      <c r="T354">
        <v>6.0000000000000001E-3</v>
      </c>
      <c r="U354" s="2">
        <v>5.0000000000000001E-4</v>
      </c>
      <c r="V354">
        <v>8.4499999999999993</v>
      </c>
      <c r="W354" t="s">
        <v>28</v>
      </c>
      <c r="X354">
        <v>4</v>
      </c>
      <c r="Y354" s="2">
        <v>5.0000000000000001E-4</v>
      </c>
      <c r="Z354" t="s">
        <v>28</v>
      </c>
      <c r="AA354" s="2">
        <v>2.5000000000000001E-3</v>
      </c>
      <c r="AB354" t="s">
        <v>2340</v>
      </c>
    </row>
    <row r="355" spans="1:28" x14ac:dyDescent="0.25">
      <c r="A355" t="s">
        <v>2033</v>
      </c>
      <c r="B355" s="1">
        <v>45373.576388888891</v>
      </c>
      <c r="C355" t="s">
        <v>28</v>
      </c>
      <c r="D355" s="5" t="s">
        <v>2345</v>
      </c>
      <c r="E355" t="s">
        <v>28</v>
      </c>
      <c r="F355" t="s">
        <v>30</v>
      </c>
      <c r="G355" t="s">
        <v>31</v>
      </c>
      <c r="H355" t="s">
        <v>28</v>
      </c>
      <c r="I355" t="s">
        <v>28</v>
      </c>
      <c r="J355" t="s">
        <v>28</v>
      </c>
      <c r="K355" t="s">
        <v>28</v>
      </c>
      <c r="L355" t="s">
        <v>28</v>
      </c>
      <c r="M355" t="s">
        <v>28</v>
      </c>
      <c r="N355" t="s">
        <v>28</v>
      </c>
      <c r="O355" t="s">
        <v>28</v>
      </c>
      <c r="P355" t="s">
        <v>28</v>
      </c>
      <c r="Q355" t="s">
        <v>28</v>
      </c>
      <c r="R355" t="s">
        <v>28</v>
      </c>
      <c r="S355" t="s">
        <v>28</v>
      </c>
      <c r="T355" t="s">
        <v>28</v>
      </c>
      <c r="U355" t="s">
        <v>28</v>
      </c>
      <c r="V355" t="s">
        <v>28</v>
      </c>
      <c r="W355">
        <v>7.49</v>
      </c>
      <c r="X355" t="s">
        <v>28</v>
      </c>
      <c r="Y355" t="s">
        <v>28</v>
      </c>
      <c r="Z355" t="s">
        <v>28</v>
      </c>
      <c r="AA355" t="s">
        <v>28</v>
      </c>
      <c r="AB355" t="s">
        <v>2340</v>
      </c>
    </row>
    <row r="356" spans="1:28" x14ac:dyDescent="0.25">
      <c r="A356" t="s">
        <v>2033</v>
      </c>
      <c r="B356" s="1">
        <v>45373.576388888891</v>
      </c>
      <c r="C356" t="s">
        <v>28</v>
      </c>
      <c r="D356" s="5" t="s">
        <v>2345</v>
      </c>
      <c r="E356" t="s">
        <v>2052</v>
      </c>
      <c r="F356" t="s">
        <v>33</v>
      </c>
      <c r="G356" t="s">
        <v>31</v>
      </c>
      <c r="H356">
        <v>0.02</v>
      </c>
      <c r="I356" s="2">
        <v>5.0000000000000001E-4</v>
      </c>
      <c r="J356" s="2">
        <v>2.5000000000000001E-2</v>
      </c>
      <c r="K356" s="2">
        <v>5.0000000000000002E-5</v>
      </c>
      <c r="L356" s="2">
        <v>5.0000000000000001E-4</v>
      </c>
      <c r="M356" s="2">
        <v>5.0000000000000001E-4</v>
      </c>
      <c r="N356">
        <v>3.0000000000000001E-3</v>
      </c>
      <c r="O356">
        <v>3</v>
      </c>
      <c r="P356">
        <v>25</v>
      </c>
      <c r="Q356" s="2">
        <v>0.05</v>
      </c>
      <c r="R356">
        <v>5</v>
      </c>
      <c r="S356" s="2">
        <v>5.0000000000000001E-4</v>
      </c>
      <c r="T356">
        <v>3.0000000000000001E-3</v>
      </c>
      <c r="U356" s="2">
        <v>5.0000000000000001E-4</v>
      </c>
      <c r="V356">
        <v>6.78</v>
      </c>
      <c r="W356" t="s">
        <v>28</v>
      </c>
      <c r="X356">
        <v>3</v>
      </c>
      <c r="Y356" s="2">
        <v>5.0000000000000001E-4</v>
      </c>
      <c r="Z356" t="s">
        <v>28</v>
      </c>
      <c r="AA356" s="2">
        <v>2.5000000000000001E-3</v>
      </c>
      <c r="AB356" t="s">
        <v>2340</v>
      </c>
    </row>
    <row r="357" spans="1:28" x14ac:dyDescent="0.25">
      <c r="A357" t="s">
        <v>1864</v>
      </c>
      <c r="B357" s="1">
        <v>45373.5625</v>
      </c>
      <c r="C357" t="s">
        <v>28</v>
      </c>
      <c r="D357" s="5" t="s">
        <v>2345</v>
      </c>
      <c r="E357" t="s">
        <v>28</v>
      </c>
      <c r="F357" t="s">
        <v>30</v>
      </c>
      <c r="G357" t="s">
        <v>31</v>
      </c>
      <c r="H357" t="s">
        <v>28</v>
      </c>
      <c r="I357" t="s">
        <v>28</v>
      </c>
      <c r="J357" t="s">
        <v>28</v>
      </c>
      <c r="K357" t="s">
        <v>28</v>
      </c>
      <c r="L357" t="s">
        <v>28</v>
      </c>
      <c r="M357" t="s">
        <v>28</v>
      </c>
      <c r="N357" t="s">
        <v>28</v>
      </c>
      <c r="O357" t="s">
        <v>28</v>
      </c>
      <c r="P357" t="s">
        <v>28</v>
      </c>
      <c r="Q357" t="s">
        <v>28</v>
      </c>
      <c r="R357" t="s">
        <v>28</v>
      </c>
      <c r="S357" t="s">
        <v>28</v>
      </c>
      <c r="T357" t="s">
        <v>28</v>
      </c>
      <c r="U357" t="s">
        <v>28</v>
      </c>
      <c r="V357" t="s">
        <v>28</v>
      </c>
      <c r="W357">
        <v>8.24</v>
      </c>
      <c r="X357" t="s">
        <v>28</v>
      </c>
      <c r="Y357" t="s">
        <v>28</v>
      </c>
      <c r="Z357" t="s">
        <v>28</v>
      </c>
      <c r="AA357" t="s">
        <v>28</v>
      </c>
      <c r="AB357" t="s">
        <v>2340</v>
      </c>
    </row>
    <row r="358" spans="1:28" x14ac:dyDescent="0.25">
      <c r="A358" t="s">
        <v>1864</v>
      </c>
      <c r="B358" s="1">
        <v>45373.5625</v>
      </c>
      <c r="C358" t="s">
        <v>28</v>
      </c>
      <c r="D358" s="5" t="s">
        <v>2345</v>
      </c>
      <c r="E358" t="s">
        <v>1879</v>
      </c>
      <c r="F358" t="s">
        <v>33</v>
      </c>
      <c r="G358" t="s">
        <v>31</v>
      </c>
      <c r="H358" s="2">
        <v>5.0000000000000001E-3</v>
      </c>
      <c r="I358" s="2">
        <v>5.0000000000000001E-4</v>
      </c>
      <c r="J358" s="2">
        <v>2.5000000000000001E-2</v>
      </c>
      <c r="K358" s="2">
        <v>5.0000000000000002E-5</v>
      </c>
      <c r="L358" s="2">
        <v>5.0000000000000001E-4</v>
      </c>
      <c r="M358">
        <v>8.0000000000000002E-3</v>
      </c>
      <c r="N358">
        <v>0.217</v>
      </c>
      <c r="O358">
        <v>2</v>
      </c>
      <c r="P358">
        <v>227</v>
      </c>
      <c r="Q358">
        <v>0.1</v>
      </c>
      <c r="R358">
        <v>101</v>
      </c>
      <c r="S358" s="2">
        <v>5.0000000000000001E-4</v>
      </c>
      <c r="T358">
        <v>4.4999999999999998E-2</v>
      </c>
      <c r="U358">
        <v>3.0000000000000001E-3</v>
      </c>
      <c r="V358">
        <v>7.15</v>
      </c>
      <c r="W358" t="s">
        <v>28</v>
      </c>
      <c r="X358">
        <v>78</v>
      </c>
      <c r="Y358" s="2">
        <v>5.0000000000000001E-4</v>
      </c>
      <c r="Z358" t="s">
        <v>28</v>
      </c>
      <c r="AA358">
        <v>8.9999999999999993E-3</v>
      </c>
      <c r="AB358" t="s">
        <v>2340</v>
      </c>
    </row>
    <row r="359" spans="1:28" x14ac:dyDescent="0.25">
      <c r="A359" t="s">
        <v>2282</v>
      </c>
      <c r="B359" s="1">
        <v>45373.541666666664</v>
      </c>
      <c r="C359" t="s">
        <v>28</v>
      </c>
      <c r="D359" s="5" t="s">
        <v>2345</v>
      </c>
      <c r="E359" t="s">
        <v>28</v>
      </c>
      <c r="F359" t="s">
        <v>30</v>
      </c>
      <c r="G359" t="s">
        <v>31</v>
      </c>
      <c r="H359" t="s">
        <v>28</v>
      </c>
      <c r="I359" t="s">
        <v>28</v>
      </c>
      <c r="J359" t="s">
        <v>28</v>
      </c>
      <c r="K359" t="s">
        <v>28</v>
      </c>
      <c r="L359" t="s">
        <v>28</v>
      </c>
      <c r="M359" t="s">
        <v>28</v>
      </c>
      <c r="N359" t="s">
        <v>28</v>
      </c>
      <c r="O359" t="s">
        <v>28</v>
      </c>
      <c r="P359" t="s">
        <v>28</v>
      </c>
      <c r="Q359" t="s">
        <v>28</v>
      </c>
      <c r="R359" t="s">
        <v>28</v>
      </c>
      <c r="S359" t="s">
        <v>28</v>
      </c>
      <c r="T359" t="s">
        <v>28</v>
      </c>
      <c r="U359" t="s">
        <v>28</v>
      </c>
      <c r="V359" t="s">
        <v>28</v>
      </c>
      <c r="W359">
        <v>7.52</v>
      </c>
      <c r="X359" t="s">
        <v>28</v>
      </c>
      <c r="Y359" t="s">
        <v>28</v>
      </c>
      <c r="Z359" t="s">
        <v>28</v>
      </c>
      <c r="AA359" t="s">
        <v>28</v>
      </c>
      <c r="AB359" t="s">
        <v>2340</v>
      </c>
    </row>
    <row r="360" spans="1:28" x14ac:dyDescent="0.25">
      <c r="A360" t="s">
        <v>2282</v>
      </c>
      <c r="B360" s="1">
        <v>45373.541666666664</v>
      </c>
      <c r="C360" t="s">
        <v>28</v>
      </c>
      <c r="D360" s="5" t="s">
        <v>2345</v>
      </c>
      <c r="E360" t="s">
        <v>2306</v>
      </c>
      <c r="F360" t="s">
        <v>33</v>
      </c>
      <c r="G360" t="s">
        <v>31</v>
      </c>
      <c r="H360">
        <v>0.64</v>
      </c>
      <c r="I360">
        <v>1E-3</v>
      </c>
      <c r="J360">
        <v>0.06</v>
      </c>
      <c r="K360" s="2">
        <v>5.0000000000000002E-5</v>
      </c>
      <c r="L360" s="2">
        <v>5.0000000000000001E-4</v>
      </c>
      <c r="M360">
        <v>0.115</v>
      </c>
      <c r="N360">
        <v>2.8000000000000001E-2</v>
      </c>
      <c r="O360">
        <v>1</v>
      </c>
      <c r="P360">
        <v>4650</v>
      </c>
      <c r="Q360">
        <v>0.5</v>
      </c>
      <c r="R360">
        <v>3160</v>
      </c>
      <c r="S360" s="2">
        <v>5.0000000000000001E-4</v>
      </c>
      <c r="T360">
        <v>5.32</v>
      </c>
      <c r="U360">
        <v>1.9E-2</v>
      </c>
      <c r="V360">
        <v>7.39</v>
      </c>
      <c r="W360" t="s">
        <v>28</v>
      </c>
      <c r="X360">
        <v>3660</v>
      </c>
      <c r="Y360">
        <v>1E-3</v>
      </c>
      <c r="Z360" t="s">
        <v>28</v>
      </c>
      <c r="AA360" s="2">
        <v>2.5000000000000001E-3</v>
      </c>
      <c r="AB360" t="s">
        <v>2340</v>
      </c>
    </row>
    <row r="361" spans="1:28" x14ac:dyDescent="0.25">
      <c r="A361" t="s">
        <v>1864</v>
      </c>
      <c r="B361" s="1">
        <v>45372.75</v>
      </c>
      <c r="C361" t="s">
        <v>28</v>
      </c>
      <c r="D361" s="5" t="s">
        <v>2345</v>
      </c>
      <c r="E361" t="s">
        <v>28</v>
      </c>
      <c r="F361" t="s">
        <v>30</v>
      </c>
      <c r="G361" t="s">
        <v>31</v>
      </c>
      <c r="H361" t="s">
        <v>28</v>
      </c>
      <c r="I361" t="s">
        <v>28</v>
      </c>
      <c r="J361" t="s">
        <v>28</v>
      </c>
      <c r="K361" t="s">
        <v>28</v>
      </c>
      <c r="L361" t="s">
        <v>28</v>
      </c>
      <c r="M361" t="s">
        <v>28</v>
      </c>
      <c r="N361" t="s">
        <v>28</v>
      </c>
      <c r="O361" t="s">
        <v>28</v>
      </c>
      <c r="P361" t="s">
        <v>28</v>
      </c>
      <c r="Q361" t="s">
        <v>28</v>
      </c>
      <c r="R361" t="s">
        <v>28</v>
      </c>
      <c r="S361" t="s">
        <v>28</v>
      </c>
      <c r="T361" t="s">
        <v>28</v>
      </c>
      <c r="U361" t="s">
        <v>28</v>
      </c>
      <c r="V361" t="s">
        <v>28</v>
      </c>
      <c r="W361">
        <v>7.28</v>
      </c>
      <c r="X361" t="s">
        <v>28</v>
      </c>
      <c r="Y361" t="s">
        <v>28</v>
      </c>
      <c r="Z361" t="s">
        <v>28</v>
      </c>
      <c r="AA361" t="s">
        <v>28</v>
      </c>
      <c r="AB361" t="s">
        <v>2340</v>
      </c>
    </row>
    <row r="362" spans="1:28" x14ac:dyDescent="0.25">
      <c r="A362" t="s">
        <v>1864</v>
      </c>
      <c r="B362" s="1">
        <v>45372.75</v>
      </c>
      <c r="C362" t="s">
        <v>28</v>
      </c>
      <c r="D362" s="5" t="s">
        <v>2345</v>
      </c>
      <c r="E362" t="s">
        <v>1880</v>
      </c>
      <c r="F362" t="s">
        <v>33</v>
      </c>
      <c r="G362" t="s">
        <v>31</v>
      </c>
      <c r="H362" s="2">
        <v>5.0000000000000001E-3</v>
      </c>
      <c r="I362" s="2">
        <v>5.0000000000000001E-4</v>
      </c>
      <c r="J362" s="2">
        <v>2.5000000000000001E-2</v>
      </c>
      <c r="K362" s="2">
        <v>5.0000000000000002E-5</v>
      </c>
      <c r="L362" s="2">
        <v>5.0000000000000001E-4</v>
      </c>
      <c r="M362">
        <v>8.0000000000000002E-3</v>
      </c>
      <c r="N362">
        <v>0.42199999999999999</v>
      </c>
      <c r="O362">
        <v>3</v>
      </c>
      <c r="P362">
        <v>229</v>
      </c>
      <c r="Q362">
        <v>0.1</v>
      </c>
      <c r="R362">
        <v>63</v>
      </c>
      <c r="S362" s="2">
        <v>5.0000000000000001E-4</v>
      </c>
      <c r="T362">
        <v>0.05</v>
      </c>
      <c r="U362">
        <v>3.0000000000000001E-3</v>
      </c>
      <c r="V362">
        <v>7.03</v>
      </c>
      <c r="W362" t="s">
        <v>28</v>
      </c>
      <c r="X362">
        <v>82</v>
      </c>
      <c r="Y362" s="2">
        <v>5.0000000000000001E-4</v>
      </c>
      <c r="Z362" t="s">
        <v>28</v>
      </c>
      <c r="AA362">
        <v>1.2999999999999999E-2</v>
      </c>
      <c r="AB362" t="s">
        <v>2340</v>
      </c>
    </row>
    <row r="363" spans="1:28" x14ac:dyDescent="0.25">
      <c r="A363" t="s">
        <v>2033</v>
      </c>
      <c r="B363" s="1">
        <v>45372.729166666664</v>
      </c>
      <c r="C363" t="s">
        <v>28</v>
      </c>
      <c r="D363" s="5" t="s">
        <v>2345</v>
      </c>
      <c r="E363" t="s">
        <v>28</v>
      </c>
      <c r="F363" t="s">
        <v>30</v>
      </c>
      <c r="G363" t="s">
        <v>31</v>
      </c>
      <c r="H363" t="s">
        <v>28</v>
      </c>
      <c r="I363" t="s">
        <v>28</v>
      </c>
      <c r="J363" t="s">
        <v>28</v>
      </c>
      <c r="K363" t="s">
        <v>28</v>
      </c>
      <c r="L363" t="s">
        <v>28</v>
      </c>
      <c r="M363" t="s">
        <v>28</v>
      </c>
      <c r="N363" t="s">
        <v>28</v>
      </c>
      <c r="O363" t="s">
        <v>28</v>
      </c>
      <c r="P363" t="s">
        <v>28</v>
      </c>
      <c r="Q363" t="s">
        <v>28</v>
      </c>
      <c r="R363" t="s">
        <v>28</v>
      </c>
      <c r="S363" t="s">
        <v>28</v>
      </c>
      <c r="T363" t="s">
        <v>28</v>
      </c>
      <c r="U363" t="s">
        <v>28</v>
      </c>
      <c r="V363" t="s">
        <v>28</v>
      </c>
      <c r="W363">
        <v>7.78</v>
      </c>
      <c r="X363" t="s">
        <v>28</v>
      </c>
      <c r="Y363" t="s">
        <v>28</v>
      </c>
      <c r="Z363" t="s">
        <v>28</v>
      </c>
      <c r="AA363" t="s">
        <v>28</v>
      </c>
      <c r="AB363" t="s">
        <v>2340</v>
      </c>
    </row>
    <row r="364" spans="1:28" x14ac:dyDescent="0.25">
      <c r="A364" t="s">
        <v>2033</v>
      </c>
      <c r="B364" s="1">
        <v>45372.729166666664</v>
      </c>
      <c r="C364" t="s">
        <v>28</v>
      </c>
      <c r="D364" s="5" t="s">
        <v>2345</v>
      </c>
      <c r="E364" t="s">
        <v>2053</v>
      </c>
      <c r="F364" t="s">
        <v>33</v>
      </c>
      <c r="G364" t="s">
        <v>31</v>
      </c>
      <c r="H364">
        <v>0.03</v>
      </c>
      <c r="I364" s="2">
        <v>5.0000000000000001E-4</v>
      </c>
      <c r="J364" s="2">
        <v>2.5000000000000001E-2</v>
      </c>
      <c r="K364" s="2">
        <v>5.0000000000000002E-5</v>
      </c>
      <c r="L364" s="2">
        <v>5.0000000000000001E-4</v>
      </c>
      <c r="M364" s="2">
        <v>5.0000000000000001E-4</v>
      </c>
      <c r="N364">
        <v>2E-3</v>
      </c>
      <c r="O364">
        <v>3</v>
      </c>
      <c r="P364">
        <v>26</v>
      </c>
      <c r="Q364" s="2">
        <v>0.05</v>
      </c>
      <c r="R364" s="2">
        <v>0.5</v>
      </c>
      <c r="S364" s="2">
        <v>5.0000000000000001E-4</v>
      </c>
      <c r="T364" s="2">
        <v>5.0000000000000001E-4</v>
      </c>
      <c r="U364" s="2">
        <v>5.0000000000000001E-4</v>
      </c>
      <c r="V364">
        <v>6.69</v>
      </c>
      <c r="W364" t="s">
        <v>28</v>
      </c>
      <c r="X364">
        <v>2</v>
      </c>
      <c r="Y364" s="2">
        <v>5.0000000000000001E-4</v>
      </c>
      <c r="Z364" t="s">
        <v>28</v>
      </c>
      <c r="AA364" s="2">
        <v>2.5000000000000001E-3</v>
      </c>
      <c r="AB364" t="s">
        <v>2340</v>
      </c>
    </row>
    <row r="365" spans="1:28" x14ac:dyDescent="0.25">
      <c r="A365" t="s">
        <v>480</v>
      </c>
      <c r="B365" s="1">
        <v>45372.697916666664</v>
      </c>
      <c r="C365" t="s">
        <v>28</v>
      </c>
      <c r="D365" s="5" t="s">
        <v>2345</v>
      </c>
      <c r="E365" t="s">
        <v>28</v>
      </c>
      <c r="F365" t="s">
        <v>30</v>
      </c>
      <c r="G365" t="s">
        <v>31</v>
      </c>
      <c r="H365" t="s">
        <v>28</v>
      </c>
      <c r="I365" t="s">
        <v>28</v>
      </c>
      <c r="J365" t="s">
        <v>28</v>
      </c>
      <c r="K365" t="s">
        <v>28</v>
      </c>
      <c r="L365" t="s">
        <v>28</v>
      </c>
      <c r="M365" t="s">
        <v>28</v>
      </c>
      <c r="N365" t="s">
        <v>28</v>
      </c>
      <c r="O365" t="s">
        <v>28</v>
      </c>
      <c r="P365" t="s">
        <v>28</v>
      </c>
      <c r="Q365" t="s">
        <v>28</v>
      </c>
      <c r="R365" t="s">
        <v>28</v>
      </c>
      <c r="S365" t="s">
        <v>28</v>
      </c>
      <c r="T365" t="s">
        <v>28</v>
      </c>
      <c r="U365" t="s">
        <v>28</v>
      </c>
      <c r="V365" t="s">
        <v>28</v>
      </c>
      <c r="W365">
        <v>7.02</v>
      </c>
      <c r="X365" t="s">
        <v>28</v>
      </c>
      <c r="Y365" t="s">
        <v>28</v>
      </c>
      <c r="Z365" t="s">
        <v>28</v>
      </c>
      <c r="AA365" t="s">
        <v>28</v>
      </c>
      <c r="AB365" t="s">
        <v>2340</v>
      </c>
    </row>
    <row r="366" spans="1:28" x14ac:dyDescent="0.25">
      <c r="A366" t="s">
        <v>480</v>
      </c>
      <c r="B366" s="1">
        <v>45372.697916666664</v>
      </c>
      <c r="C366" t="s">
        <v>28</v>
      </c>
      <c r="D366" s="5" t="s">
        <v>2345</v>
      </c>
      <c r="E366" t="s">
        <v>498</v>
      </c>
      <c r="F366" t="s">
        <v>33</v>
      </c>
      <c r="G366" t="s">
        <v>31</v>
      </c>
      <c r="H366">
        <v>0.03</v>
      </c>
      <c r="I366" s="2">
        <v>5.0000000000000001E-4</v>
      </c>
      <c r="J366" s="2">
        <v>2.5000000000000001E-2</v>
      </c>
      <c r="K366" s="2">
        <v>5.0000000000000002E-5</v>
      </c>
      <c r="L366" s="2">
        <v>5.0000000000000001E-4</v>
      </c>
      <c r="M366" s="2">
        <v>5.0000000000000001E-4</v>
      </c>
      <c r="N366">
        <v>3.0000000000000001E-3</v>
      </c>
      <c r="O366">
        <v>6</v>
      </c>
      <c r="P366">
        <v>218</v>
      </c>
      <c r="Q366" s="2">
        <v>0.05</v>
      </c>
      <c r="R366">
        <v>89</v>
      </c>
      <c r="S366" s="2">
        <v>5.0000000000000001E-4</v>
      </c>
      <c r="T366">
        <v>8.4000000000000005E-2</v>
      </c>
      <c r="U366" s="2">
        <v>5.0000000000000001E-4</v>
      </c>
      <c r="V366">
        <v>7.14</v>
      </c>
      <c r="W366" t="s">
        <v>28</v>
      </c>
      <c r="X366">
        <v>52</v>
      </c>
      <c r="Y366" s="2">
        <v>5.0000000000000001E-4</v>
      </c>
      <c r="Z366" t="s">
        <v>28</v>
      </c>
      <c r="AA366" s="2">
        <v>2.5000000000000001E-3</v>
      </c>
      <c r="AB366" t="s">
        <v>2340</v>
      </c>
    </row>
    <row r="367" spans="1:28" x14ac:dyDescent="0.25">
      <c r="A367" t="s">
        <v>1135</v>
      </c>
      <c r="B367" s="1">
        <v>45372.666666666664</v>
      </c>
      <c r="C367" t="s">
        <v>28</v>
      </c>
      <c r="D367" s="5" t="s">
        <v>2345</v>
      </c>
      <c r="E367" t="s">
        <v>28</v>
      </c>
      <c r="F367" t="s">
        <v>30</v>
      </c>
      <c r="G367" t="s">
        <v>31</v>
      </c>
      <c r="H367" t="s">
        <v>28</v>
      </c>
      <c r="I367" t="s">
        <v>28</v>
      </c>
      <c r="J367" t="s">
        <v>28</v>
      </c>
      <c r="K367" t="s">
        <v>28</v>
      </c>
      <c r="L367" t="s">
        <v>28</v>
      </c>
      <c r="M367" t="s">
        <v>28</v>
      </c>
      <c r="N367" t="s">
        <v>28</v>
      </c>
      <c r="O367" t="s">
        <v>28</v>
      </c>
      <c r="P367" t="s">
        <v>28</v>
      </c>
      <c r="Q367" t="s">
        <v>28</v>
      </c>
      <c r="R367" t="s">
        <v>28</v>
      </c>
      <c r="S367" t="s">
        <v>28</v>
      </c>
      <c r="T367" t="s">
        <v>28</v>
      </c>
      <c r="U367" t="s">
        <v>28</v>
      </c>
      <c r="V367" t="s">
        <v>28</v>
      </c>
      <c r="W367">
        <v>7.26</v>
      </c>
      <c r="X367" t="s">
        <v>28</v>
      </c>
      <c r="Y367" t="s">
        <v>28</v>
      </c>
      <c r="Z367" t="s">
        <v>28</v>
      </c>
      <c r="AA367" t="s">
        <v>28</v>
      </c>
      <c r="AB367" t="s">
        <v>2340</v>
      </c>
    </row>
    <row r="368" spans="1:28" x14ac:dyDescent="0.25">
      <c r="A368" t="s">
        <v>1135</v>
      </c>
      <c r="B368" s="1">
        <v>45372.666666666664</v>
      </c>
      <c r="C368" t="s">
        <v>28</v>
      </c>
      <c r="D368" s="5" t="s">
        <v>2345</v>
      </c>
      <c r="E368" t="s">
        <v>1273</v>
      </c>
      <c r="F368" t="s">
        <v>33</v>
      </c>
      <c r="G368" t="s">
        <v>31</v>
      </c>
      <c r="H368">
        <v>0.03</v>
      </c>
      <c r="I368" s="2">
        <v>5.0000000000000001E-4</v>
      </c>
      <c r="J368" s="2">
        <v>2.5000000000000001E-2</v>
      </c>
      <c r="K368" s="2">
        <v>5.0000000000000002E-5</v>
      </c>
      <c r="L368" s="2">
        <v>5.0000000000000001E-4</v>
      </c>
      <c r="M368" s="2">
        <v>5.0000000000000001E-4</v>
      </c>
      <c r="N368">
        <v>2E-3</v>
      </c>
      <c r="O368">
        <v>5</v>
      </c>
      <c r="P368">
        <v>89</v>
      </c>
      <c r="Q368" s="2">
        <v>0.05</v>
      </c>
      <c r="R368">
        <v>30</v>
      </c>
      <c r="S368" s="2">
        <v>5.0000000000000001E-4</v>
      </c>
      <c r="T368">
        <v>4.0000000000000001E-3</v>
      </c>
      <c r="U368" s="2">
        <v>5.0000000000000001E-4</v>
      </c>
      <c r="V368">
        <v>7.11</v>
      </c>
      <c r="W368" t="s">
        <v>28</v>
      </c>
      <c r="X368">
        <v>7</v>
      </c>
      <c r="Y368" s="2">
        <v>5.0000000000000001E-4</v>
      </c>
      <c r="Z368" t="s">
        <v>28</v>
      </c>
      <c r="AA368" s="2">
        <v>2.5000000000000001E-3</v>
      </c>
      <c r="AB368" t="s">
        <v>2340</v>
      </c>
    </row>
    <row r="369" spans="1:28" x14ac:dyDescent="0.25">
      <c r="A369" t="s">
        <v>27</v>
      </c>
      <c r="B369" s="1">
        <v>45372.638888888891</v>
      </c>
      <c r="C369" t="s">
        <v>28</v>
      </c>
      <c r="D369" s="5" t="s">
        <v>2345</v>
      </c>
      <c r="E369" t="s">
        <v>28</v>
      </c>
      <c r="F369" t="s">
        <v>30</v>
      </c>
      <c r="G369" t="s">
        <v>31</v>
      </c>
      <c r="H369" t="s">
        <v>28</v>
      </c>
      <c r="I369" t="s">
        <v>28</v>
      </c>
      <c r="J369" t="s">
        <v>28</v>
      </c>
      <c r="K369" t="s">
        <v>28</v>
      </c>
      <c r="L369" t="s">
        <v>28</v>
      </c>
      <c r="M369" t="s">
        <v>28</v>
      </c>
      <c r="N369" t="s">
        <v>28</v>
      </c>
      <c r="O369" t="s">
        <v>28</v>
      </c>
      <c r="P369" t="s">
        <v>28</v>
      </c>
      <c r="Q369" t="s">
        <v>28</v>
      </c>
      <c r="R369" t="s">
        <v>28</v>
      </c>
      <c r="S369" t="s">
        <v>28</v>
      </c>
      <c r="T369" t="s">
        <v>28</v>
      </c>
      <c r="U369" t="s">
        <v>28</v>
      </c>
      <c r="V369" t="s">
        <v>28</v>
      </c>
      <c r="W369">
        <v>7.28</v>
      </c>
      <c r="X369" t="s">
        <v>28</v>
      </c>
      <c r="Y369" t="s">
        <v>28</v>
      </c>
      <c r="Z369" t="s">
        <v>28</v>
      </c>
      <c r="AA369" t="s">
        <v>28</v>
      </c>
      <c r="AB369" t="s">
        <v>2340</v>
      </c>
    </row>
    <row r="370" spans="1:28" x14ac:dyDescent="0.25">
      <c r="A370" t="s">
        <v>27</v>
      </c>
      <c r="B370" s="1">
        <v>45372.638888888891</v>
      </c>
      <c r="C370" t="s">
        <v>28</v>
      </c>
      <c r="D370" s="5" t="s">
        <v>2345</v>
      </c>
      <c r="E370" t="s">
        <v>87</v>
      </c>
      <c r="F370" t="s">
        <v>33</v>
      </c>
      <c r="G370" t="s">
        <v>31</v>
      </c>
      <c r="H370">
        <v>0.04</v>
      </c>
      <c r="I370" s="2">
        <v>5.0000000000000001E-4</v>
      </c>
      <c r="J370" s="2">
        <v>2.5000000000000001E-2</v>
      </c>
      <c r="K370" s="2">
        <v>5.0000000000000002E-5</v>
      </c>
      <c r="L370" s="2">
        <v>5.0000000000000001E-4</v>
      </c>
      <c r="M370" s="2">
        <v>5.0000000000000001E-4</v>
      </c>
      <c r="N370">
        <v>2E-3</v>
      </c>
      <c r="O370">
        <v>5</v>
      </c>
      <c r="P370">
        <v>80</v>
      </c>
      <c r="Q370" s="2">
        <v>0.05</v>
      </c>
      <c r="R370">
        <v>27</v>
      </c>
      <c r="S370" s="2">
        <v>5.0000000000000001E-4</v>
      </c>
      <c r="T370">
        <v>7.0000000000000001E-3</v>
      </c>
      <c r="U370" s="2">
        <v>5.0000000000000001E-4</v>
      </c>
      <c r="V370">
        <v>7.15</v>
      </c>
      <c r="W370" t="s">
        <v>28</v>
      </c>
      <c r="X370">
        <v>3</v>
      </c>
      <c r="Y370" s="2">
        <v>5.0000000000000001E-4</v>
      </c>
      <c r="Z370" t="s">
        <v>28</v>
      </c>
      <c r="AA370">
        <v>7.0000000000000001E-3</v>
      </c>
      <c r="AB370" t="s">
        <v>2340</v>
      </c>
    </row>
    <row r="371" spans="1:28" x14ac:dyDescent="0.25">
      <c r="A371" t="s">
        <v>985</v>
      </c>
      <c r="B371" s="1">
        <v>45372.625</v>
      </c>
      <c r="C371" t="s">
        <v>28</v>
      </c>
      <c r="D371" s="5" t="s">
        <v>2345</v>
      </c>
      <c r="E371" t="s">
        <v>28</v>
      </c>
      <c r="F371" t="s">
        <v>30</v>
      </c>
      <c r="G371" t="s">
        <v>31</v>
      </c>
      <c r="H371" t="s">
        <v>28</v>
      </c>
      <c r="I371" t="s">
        <v>28</v>
      </c>
      <c r="J371" t="s">
        <v>28</v>
      </c>
      <c r="K371" t="s">
        <v>28</v>
      </c>
      <c r="L371" t="s">
        <v>28</v>
      </c>
      <c r="M371" t="s">
        <v>28</v>
      </c>
      <c r="N371" t="s">
        <v>28</v>
      </c>
      <c r="O371" t="s">
        <v>28</v>
      </c>
      <c r="P371" t="s">
        <v>28</v>
      </c>
      <c r="Q371" t="s">
        <v>28</v>
      </c>
      <c r="R371" t="s">
        <v>28</v>
      </c>
      <c r="S371" t="s">
        <v>28</v>
      </c>
      <c r="T371" t="s">
        <v>28</v>
      </c>
      <c r="U371" t="s">
        <v>28</v>
      </c>
      <c r="V371" t="s">
        <v>28</v>
      </c>
      <c r="W371">
        <v>7.19</v>
      </c>
      <c r="X371" t="s">
        <v>28</v>
      </c>
      <c r="Y371" t="s">
        <v>28</v>
      </c>
      <c r="Z371" t="s">
        <v>28</v>
      </c>
      <c r="AA371" t="s">
        <v>28</v>
      </c>
      <c r="AB371" t="s">
        <v>2340</v>
      </c>
    </row>
    <row r="372" spans="1:28" x14ac:dyDescent="0.25">
      <c r="A372" t="s">
        <v>985</v>
      </c>
      <c r="B372" s="1">
        <v>45372.625</v>
      </c>
      <c r="C372" t="s">
        <v>28</v>
      </c>
      <c r="D372" s="5" t="s">
        <v>2345</v>
      </c>
      <c r="E372" t="s">
        <v>1004</v>
      </c>
      <c r="F372" t="s">
        <v>33</v>
      </c>
      <c r="G372" t="s">
        <v>31</v>
      </c>
      <c r="H372">
        <v>0.01</v>
      </c>
      <c r="I372" s="2">
        <v>5.0000000000000001E-4</v>
      </c>
      <c r="J372" s="2">
        <v>2.5000000000000001E-2</v>
      </c>
      <c r="K372" s="2">
        <v>5.0000000000000002E-5</v>
      </c>
      <c r="L372" s="2">
        <v>5.0000000000000001E-4</v>
      </c>
      <c r="M372" s="2">
        <v>5.0000000000000001E-4</v>
      </c>
      <c r="N372">
        <v>2E-3</v>
      </c>
      <c r="O372">
        <v>5</v>
      </c>
      <c r="P372">
        <v>134</v>
      </c>
      <c r="Q372" s="2">
        <v>0.05</v>
      </c>
      <c r="R372">
        <v>55</v>
      </c>
      <c r="S372" s="2">
        <v>5.0000000000000001E-4</v>
      </c>
      <c r="T372">
        <v>6.0000000000000001E-3</v>
      </c>
      <c r="U372" s="2">
        <v>5.0000000000000001E-4</v>
      </c>
      <c r="V372">
        <v>7.08</v>
      </c>
      <c r="W372" t="s">
        <v>28</v>
      </c>
      <c r="X372">
        <v>30</v>
      </c>
      <c r="Y372" s="2">
        <v>5.0000000000000001E-4</v>
      </c>
      <c r="Z372" t="s">
        <v>28</v>
      </c>
      <c r="AA372">
        <v>6.0000000000000001E-3</v>
      </c>
      <c r="AB372" t="s">
        <v>2340</v>
      </c>
    </row>
    <row r="373" spans="1:28" x14ac:dyDescent="0.25">
      <c r="A373" t="s">
        <v>1127</v>
      </c>
      <c r="B373" s="1">
        <v>45372.604166666664</v>
      </c>
      <c r="C373" t="s">
        <v>28</v>
      </c>
      <c r="D373" s="5" t="s">
        <v>2345</v>
      </c>
      <c r="E373" t="s">
        <v>28</v>
      </c>
      <c r="F373" t="s">
        <v>30</v>
      </c>
      <c r="G373" t="s">
        <v>31</v>
      </c>
      <c r="H373" t="s">
        <v>28</v>
      </c>
      <c r="I373" t="s">
        <v>28</v>
      </c>
      <c r="J373" t="s">
        <v>28</v>
      </c>
      <c r="K373" t="s">
        <v>28</v>
      </c>
      <c r="L373" t="s">
        <v>28</v>
      </c>
      <c r="M373" t="s">
        <v>28</v>
      </c>
      <c r="N373" t="s">
        <v>28</v>
      </c>
      <c r="O373" t="s">
        <v>28</v>
      </c>
      <c r="P373" t="s">
        <v>28</v>
      </c>
      <c r="Q373" t="s">
        <v>28</v>
      </c>
      <c r="R373" t="s">
        <v>28</v>
      </c>
      <c r="S373" t="s">
        <v>28</v>
      </c>
      <c r="T373" t="s">
        <v>28</v>
      </c>
      <c r="U373" t="s">
        <v>28</v>
      </c>
      <c r="V373" t="s">
        <v>28</v>
      </c>
      <c r="W373">
        <v>7.99</v>
      </c>
      <c r="X373" t="s">
        <v>28</v>
      </c>
      <c r="Y373" t="s">
        <v>28</v>
      </c>
      <c r="Z373" t="s">
        <v>28</v>
      </c>
      <c r="AA373" t="s">
        <v>28</v>
      </c>
      <c r="AB373" t="s">
        <v>2340</v>
      </c>
    </row>
    <row r="374" spans="1:28" x14ac:dyDescent="0.25">
      <c r="A374" t="s">
        <v>1127</v>
      </c>
      <c r="B374" s="1">
        <v>45372.604166666664</v>
      </c>
      <c r="C374" t="s">
        <v>28</v>
      </c>
      <c r="D374" s="5" t="s">
        <v>2345</v>
      </c>
      <c r="E374" t="s">
        <v>1542</v>
      </c>
      <c r="F374" t="s">
        <v>33</v>
      </c>
      <c r="G374" t="s">
        <v>31</v>
      </c>
      <c r="H374" s="2">
        <v>5.0000000000000001E-3</v>
      </c>
      <c r="I374" s="2">
        <v>5.0000000000000001E-4</v>
      </c>
      <c r="J374" s="2">
        <v>2.5000000000000001E-2</v>
      </c>
      <c r="K374" s="2">
        <v>5.0000000000000002E-5</v>
      </c>
      <c r="L374" s="2">
        <v>5.0000000000000001E-4</v>
      </c>
      <c r="M374" s="2">
        <v>5.0000000000000001E-4</v>
      </c>
      <c r="N374">
        <v>2E-3</v>
      </c>
      <c r="O374">
        <v>6</v>
      </c>
      <c r="P374">
        <v>203</v>
      </c>
      <c r="Q374" s="2">
        <v>0.05</v>
      </c>
      <c r="R374">
        <v>75</v>
      </c>
      <c r="S374" s="2">
        <v>5.0000000000000001E-4</v>
      </c>
      <c r="T374">
        <v>4.0000000000000001E-3</v>
      </c>
      <c r="U374" s="2">
        <v>5.0000000000000001E-4</v>
      </c>
      <c r="V374">
        <v>7.81</v>
      </c>
      <c r="W374" t="s">
        <v>28</v>
      </c>
      <c r="X374">
        <v>5</v>
      </c>
      <c r="Y374" s="2">
        <v>5.0000000000000001E-4</v>
      </c>
      <c r="Z374" t="s">
        <v>28</v>
      </c>
      <c r="AA374">
        <v>0.01</v>
      </c>
      <c r="AB374" t="s">
        <v>2340</v>
      </c>
    </row>
    <row r="375" spans="1:28" x14ac:dyDescent="0.25">
      <c r="A375" t="s">
        <v>2282</v>
      </c>
      <c r="B375" s="1">
        <v>45372.5625</v>
      </c>
      <c r="C375" t="s">
        <v>28</v>
      </c>
      <c r="D375" s="5" t="s">
        <v>2345</v>
      </c>
      <c r="E375" t="s">
        <v>28</v>
      </c>
      <c r="F375" t="s">
        <v>30</v>
      </c>
      <c r="G375" t="s">
        <v>31</v>
      </c>
      <c r="H375" t="s">
        <v>28</v>
      </c>
      <c r="I375" t="s">
        <v>28</v>
      </c>
      <c r="J375" t="s">
        <v>28</v>
      </c>
      <c r="K375" t="s">
        <v>28</v>
      </c>
      <c r="L375" t="s">
        <v>28</v>
      </c>
      <c r="M375" t="s">
        <v>28</v>
      </c>
      <c r="N375" t="s">
        <v>28</v>
      </c>
      <c r="O375" t="s">
        <v>28</v>
      </c>
      <c r="P375" t="s">
        <v>28</v>
      </c>
      <c r="Q375" t="s">
        <v>28</v>
      </c>
      <c r="R375" t="s">
        <v>28</v>
      </c>
      <c r="S375" t="s">
        <v>28</v>
      </c>
      <c r="T375" t="s">
        <v>28</v>
      </c>
      <c r="U375" t="s">
        <v>28</v>
      </c>
      <c r="V375" t="s">
        <v>28</v>
      </c>
      <c r="W375">
        <v>7.88</v>
      </c>
      <c r="X375" t="s">
        <v>28</v>
      </c>
      <c r="Y375" t="s">
        <v>28</v>
      </c>
      <c r="Z375" t="s">
        <v>28</v>
      </c>
      <c r="AA375" t="s">
        <v>28</v>
      </c>
      <c r="AB375" t="s">
        <v>2340</v>
      </c>
    </row>
    <row r="376" spans="1:28" x14ac:dyDescent="0.25">
      <c r="A376" t="s">
        <v>2282</v>
      </c>
      <c r="B376" s="1">
        <v>45372.5625</v>
      </c>
      <c r="C376" t="s">
        <v>28</v>
      </c>
      <c r="D376" s="5" t="s">
        <v>2345</v>
      </c>
      <c r="E376" t="s">
        <v>2307</v>
      </c>
      <c r="F376" t="s">
        <v>33</v>
      </c>
      <c r="G376" t="s">
        <v>31</v>
      </c>
      <c r="H376">
        <v>0.4</v>
      </c>
      <c r="I376" s="2">
        <v>5.0000000000000001E-4</v>
      </c>
      <c r="J376" s="2">
        <v>2.5000000000000001E-2</v>
      </c>
      <c r="K376" s="2">
        <v>5.0000000000000002E-5</v>
      </c>
      <c r="L376" s="2">
        <v>5.0000000000000001E-4</v>
      </c>
      <c r="M376">
        <v>3.7999999999999999E-2</v>
      </c>
      <c r="N376">
        <v>0.01</v>
      </c>
      <c r="O376">
        <v>2</v>
      </c>
      <c r="P376">
        <v>3100</v>
      </c>
      <c r="Q376">
        <v>0.4</v>
      </c>
      <c r="R376">
        <v>2180</v>
      </c>
      <c r="S376" s="2">
        <v>5.0000000000000001E-4</v>
      </c>
      <c r="T376">
        <v>3.96</v>
      </c>
      <c r="U376">
        <v>8.0000000000000002E-3</v>
      </c>
      <c r="V376">
        <v>7.3</v>
      </c>
      <c r="W376" t="s">
        <v>28</v>
      </c>
      <c r="X376">
        <v>2140</v>
      </c>
      <c r="Y376">
        <v>1E-3</v>
      </c>
      <c r="Z376" t="s">
        <v>28</v>
      </c>
      <c r="AA376" s="2">
        <v>2.5000000000000001E-3</v>
      </c>
      <c r="AB376" t="s">
        <v>2340</v>
      </c>
    </row>
    <row r="377" spans="1:28" x14ac:dyDescent="0.25">
      <c r="A377" t="s">
        <v>27</v>
      </c>
      <c r="B377" s="1">
        <v>45371.708333333336</v>
      </c>
      <c r="C377" t="s">
        <v>28</v>
      </c>
      <c r="D377" s="5" t="s">
        <v>2345</v>
      </c>
      <c r="E377" t="s">
        <v>28</v>
      </c>
      <c r="F377" t="s">
        <v>30</v>
      </c>
      <c r="G377" t="s">
        <v>31</v>
      </c>
      <c r="H377" t="s">
        <v>28</v>
      </c>
      <c r="I377" t="s">
        <v>28</v>
      </c>
      <c r="J377" t="s">
        <v>28</v>
      </c>
      <c r="K377" t="s">
        <v>28</v>
      </c>
      <c r="L377" t="s">
        <v>28</v>
      </c>
      <c r="M377" t="s">
        <v>28</v>
      </c>
      <c r="N377" t="s">
        <v>28</v>
      </c>
      <c r="O377" t="s">
        <v>28</v>
      </c>
      <c r="P377" t="s">
        <v>28</v>
      </c>
      <c r="Q377" t="s">
        <v>28</v>
      </c>
      <c r="R377" t="s">
        <v>28</v>
      </c>
      <c r="S377" t="s">
        <v>28</v>
      </c>
      <c r="T377" t="s">
        <v>28</v>
      </c>
      <c r="U377" t="s">
        <v>28</v>
      </c>
      <c r="V377" t="s">
        <v>28</v>
      </c>
      <c r="W377">
        <v>7.38</v>
      </c>
      <c r="X377" t="s">
        <v>28</v>
      </c>
      <c r="Y377" t="s">
        <v>28</v>
      </c>
      <c r="Z377" t="s">
        <v>28</v>
      </c>
      <c r="AA377" t="s">
        <v>28</v>
      </c>
      <c r="AB377" t="s">
        <v>2340</v>
      </c>
    </row>
    <row r="378" spans="1:28" x14ac:dyDescent="0.25">
      <c r="A378" t="s">
        <v>772</v>
      </c>
      <c r="B378" s="1">
        <v>45371.694444444445</v>
      </c>
      <c r="C378" t="s">
        <v>28</v>
      </c>
      <c r="D378" s="5" t="s">
        <v>2345</v>
      </c>
      <c r="E378" t="s">
        <v>793</v>
      </c>
      <c r="F378" t="s">
        <v>33</v>
      </c>
      <c r="G378" t="s">
        <v>31</v>
      </c>
      <c r="H378">
        <v>0.05</v>
      </c>
      <c r="I378" s="2">
        <v>5.0000000000000001E-4</v>
      </c>
      <c r="J378" s="2">
        <v>2.5000000000000001E-2</v>
      </c>
      <c r="K378" s="2">
        <v>5.0000000000000002E-5</v>
      </c>
      <c r="L378" s="2">
        <v>5.0000000000000001E-4</v>
      </c>
      <c r="M378" s="2">
        <v>5.0000000000000001E-4</v>
      </c>
      <c r="N378">
        <v>0.01</v>
      </c>
      <c r="O378">
        <v>5</v>
      </c>
      <c r="P378">
        <v>84</v>
      </c>
      <c r="Q378" s="2">
        <v>0.05</v>
      </c>
      <c r="R378">
        <v>30</v>
      </c>
      <c r="S378" s="2">
        <v>5.0000000000000001E-4</v>
      </c>
      <c r="T378">
        <v>5.0000000000000001E-3</v>
      </c>
      <c r="U378" s="2">
        <v>5.0000000000000001E-4</v>
      </c>
      <c r="V378">
        <v>7.16</v>
      </c>
      <c r="W378" t="s">
        <v>28</v>
      </c>
      <c r="X378">
        <v>10</v>
      </c>
      <c r="Y378" s="2">
        <v>5.0000000000000001E-4</v>
      </c>
      <c r="Z378" t="s">
        <v>28</v>
      </c>
      <c r="AA378" s="2">
        <v>2.5000000000000001E-3</v>
      </c>
      <c r="AB378" t="s">
        <v>2340</v>
      </c>
    </row>
    <row r="379" spans="1:28" x14ac:dyDescent="0.25">
      <c r="A379" t="s">
        <v>985</v>
      </c>
      <c r="B379" s="1">
        <v>45371.694444444445</v>
      </c>
      <c r="C379" t="s">
        <v>28</v>
      </c>
      <c r="D379" s="5" t="s">
        <v>2345</v>
      </c>
      <c r="E379" t="s">
        <v>28</v>
      </c>
      <c r="F379" t="s">
        <v>30</v>
      </c>
      <c r="G379" t="s">
        <v>31</v>
      </c>
      <c r="H379" t="s">
        <v>28</v>
      </c>
      <c r="I379" t="s">
        <v>28</v>
      </c>
      <c r="J379" t="s">
        <v>28</v>
      </c>
      <c r="K379" t="s">
        <v>28</v>
      </c>
      <c r="L379" t="s">
        <v>28</v>
      </c>
      <c r="M379" t="s">
        <v>28</v>
      </c>
      <c r="N379" t="s">
        <v>28</v>
      </c>
      <c r="O379" t="s">
        <v>28</v>
      </c>
      <c r="P379" t="s">
        <v>28</v>
      </c>
      <c r="Q379" t="s">
        <v>28</v>
      </c>
      <c r="R379" t="s">
        <v>28</v>
      </c>
      <c r="S379" t="s">
        <v>28</v>
      </c>
      <c r="T379" t="s">
        <v>28</v>
      </c>
      <c r="U379" t="s">
        <v>28</v>
      </c>
      <c r="V379" t="s">
        <v>28</v>
      </c>
      <c r="W379">
        <v>7.44</v>
      </c>
      <c r="X379" t="s">
        <v>28</v>
      </c>
      <c r="Y379" t="s">
        <v>28</v>
      </c>
      <c r="Z379" t="s">
        <v>28</v>
      </c>
      <c r="AA379" t="s">
        <v>28</v>
      </c>
      <c r="AB379" t="s">
        <v>2340</v>
      </c>
    </row>
    <row r="380" spans="1:28" x14ac:dyDescent="0.25">
      <c r="A380" t="s">
        <v>1127</v>
      </c>
      <c r="B380" s="1">
        <v>45371.680555555555</v>
      </c>
      <c r="C380" t="s">
        <v>28</v>
      </c>
      <c r="D380" s="5" t="s">
        <v>2345</v>
      </c>
      <c r="E380" t="s">
        <v>28</v>
      </c>
      <c r="F380" t="s">
        <v>30</v>
      </c>
      <c r="G380" t="s">
        <v>31</v>
      </c>
      <c r="H380" t="s">
        <v>28</v>
      </c>
      <c r="I380" t="s">
        <v>28</v>
      </c>
      <c r="J380" t="s">
        <v>28</v>
      </c>
      <c r="K380" t="s">
        <v>28</v>
      </c>
      <c r="L380" t="s">
        <v>28</v>
      </c>
      <c r="M380" t="s">
        <v>28</v>
      </c>
      <c r="N380" t="s">
        <v>28</v>
      </c>
      <c r="O380" t="s">
        <v>28</v>
      </c>
      <c r="P380" t="s">
        <v>28</v>
      </c>
      <c r="Q380" t="s">
        <v>28</v>
      </c>
      <c r="R380" t="s">
        <v>28</v>
      </c>
      <c r="S380" t="s">
        <v>28</v>
      </c>
      <c r="T380" t="s">
        <v>28</v>
      </c>
      <c r="U380" t="s">
        <v>28</v>
      </c>
      <c r="V380" t="s">
        <v>28</v>
      </c>
      <c r="W380">
        <v>7.85</v>
      </c>
      <c r="X380" t="s">
        <v>28</v>
      </c>
      <c r="Y380" t="s">
        <v>28</v>
      </c>
      <c r="Z380" t="s">
        <v>28</v>
      </c>
      <c r="AA380" t="s">
        <v>28</v>
      </c>
      <c r="AB380" t="s">
        <v>2340</v>
      </c>
    </row>
    <row r="381" spans="1:28" x14ac:dyDescent="0.25">
      <c r="A381" t="s">
        <v>1127</v>
      </c>
      <c r="B381" s="1">
        <v>45371.680555555555</v>
      </c>
      <c r="C381" t="s">
        <v>28</v>
      </c>
      <c r="D381" s="5" t="s">
        <v>2345</v>
      </c>
      <c r="E381" t="s">
        <v>1543</v>
      </c>
      <c r="F381" t="s">
        <v>33</v>
      </c>
      <c r="G381" t="s">
        <v>31</v>
      </c>
      <c r="H381" s="2">
        <v>5.0000000000000001E-3</v>
      </c>
      <c r="I381" s="2">
        <v>5.0000000000000001E-4</v>
      </c>
      <c r="J381" s="2">
        <v>2.5000000000000001E-2</v>
      </c>
      <c r="K381" s="2">
        <v>5.0000000000000002E-5</v>
      </c>
      <c r="L381" s="2">
        <v>5.0000000000000001E-4</v>
      </c>
      <c r="M381" s="2">
        <v>5.0000000000000001E-4</v>
      </c>
      <c r="N381">
        <v>3.0000000000000001E-3</v>
      </c>
      <c r="O381">
        <v>9</v>
      </c>
      <c r="P381">
        <v>202</v>
      </c>
      <c r="Q381">
        <v>0.1</v>
      </c>
      <c r="R381">
        <v>71</v>
      </c>
      <c r="S381" s="2">
        <v>5.0000000000000001E-4</v>
      </c>
      <c r="T381">
        <v>9.2999999999999999E-2</v>
      </c>
      <c r="U381" s="2">
        <v>5.0000000000000001E-4</v>
      </c>
      <c r="V381">
        <v>7.89</v>
      </c>
      <c r="W381" t="s">
        <v>28</v>
      </c>
      <c r="X381">
        <v>3</v>
      </c>
      <c r="Y381" s="2">
        <v>5.0000000000000001E-4</v>
      </c>
      <c r="Z381" t="s">
        <v>28</v>
      </c>
      <c r="AA381" s="2">
        <v>2.5000000000000001E-3</v>
      </c>
      <c r="AB381" t="s">
        <v>2340</v>
      </c>
    </row>
    <row r="382" spans="1:28" x14ac:dyDescent="0.25">
      <c r="A382" t="s">
        <v>2033</v>
      </c>
      <c r="B382" s="1">
        <v>45371.659722222219</v>
      </c>
      <c r="C382" t="s">
        <v>28</v>
      </c>
      <c r="D382" s="5" t="s">
        <v>2345</v>
      </c>
      <c r="E382" t="s">
        <v>28</v>
      </c>
      <c r="F382" t="s">
        <v>30</v>
      </c>
      <c r="G382" t="s">
        <v>31</v>
      </c>
      <c r="H382" t="s">
        <v>28</v>
      </c>
      <c r="I382" t="s">
        <v>28</v>
      </c>
      <c r="J382" t="s">
        <v>28</v>
      </c>
      <c r="K382" t="s">
        <v>28</v>
      </c>
      <c r="L382" t="s">
        <v>28</v>
      </c>
      <c r="M382" t="s">
        <v>28</v>
      </c>
      <c r="N382" t="s">
        <v>28</v>
      </c>
      <c r="O382" t="s">
        <v>28</v>
      </c>
      <c r="P382" t="s">
        <v>28</v>
      </c>
      <c r="Q382" t="s">
        <v>28</v>
      </c>
      <c r="R382" t="s">
        <v>28</v>
      </c>
      <c r="S382" t="s">
        <v>28</v>
      </c>
      <c r="T382" t="s">
        <v>28</v>
      </c>
      <c r="U382" t="s">
        <v>28</v>
      </c>
      <c r="V382" t="s">
        <v>28</v>
      </c>
      <c r="W382">
        <v>7.87</v>
      </c>
      <c r="X382" t="s">
        <v>28</v>
      </c>
      <c r="Y382" t="s">
        <v>28</v>
      </c>
      <c r="Z382" t="s">
        <v>28</v>
      </c>
      <c r="AA382" t="s">
        <v>28</v>
      </c>
      <c r="AB382" t="s">
        <v>2340</v>
      </c>
    </row>
    <row r="383" spans="1:28" x14ac:dyDescent="0.25">
      <c r="A383" t="s">
        <v>2033</v>
      </c>
      <c r="B383" s="1">
        <v>45371.659722222219</v>
      </c>
      <c r="C383" t="s">
        <v>28</v>
      </c>
      <c r="D383" s="5" t="s">
        <v>2345</v>
      </c>
      <c r="E383" t="s">
        <v>2054</v>
      </c>
      <c r="F383" t="s">
        <v>33</v>
      </c>
      <c r="G383" t="s">
        <v>31</v>
      </c>
      <c r="H383">
        <v>0.38</v>
      </c>
      <c r="I383" s="2">
        <v>5.0000000000000001E-4</v>
      </c>
      <c r="J383" s="2">
        <v>2.5000000000000001E-2</v>
      </c>
      <c r="K383" s="2">
        <v>5.0000000000000002E-5</v>
      </c>
      <c r="L383" s="2">
        <v>5.0000000000000001E-4</v>
      </c>
      <c r="M383" s="2">
        <v>5.0000000000000001E-4</v>
      </c>
      <c r="N383">
        <v>3.0000000000000001E-3</v>
      </c>
      <c r="O383">
        <v>3</v>
      </c>
      <c r="P383">
        <v>27</v>
      </c>
      <c r="Q383" s="2">
        <v>0.05</v>
      </c>
      <c r="R383" s="2">
        <v>0.5</v>
      </c>
      <c r="S383" s="2">
        <v>5.0000000000000001E-4</v>
      </c>
      <c r="T383">
        <v>2E-3</v>
      </c>
      <c r="U383" s="2">
        <v>5.0000000000000001E-4</v>
      </c>
      <c r="V383">
        <v>6.84</v>
      </c>
      <c r="W383" t="s">
        <v>28</v>
      </c>
      <c r="X383">
        <v>3</v>
      </c>
      <c r="Y383" s="2">
        <v>5.0000000000000001E-4</v>
      </c>
      <c r="Z383" t="s">
        <v>28</v>
      </c>
      <c r="AA383">
        <v>8.0000000000000002E-3</v>
      </c>
      <c r="AB383" t="s">
        <v>2340</v>
      </c>
    </row>
    <row r="384" spans="1:28" x14ac:dyDescent="0.25">
      <c r="A384" t="s">
        <v>1864</v>
      </c>
      <c r="B384" s="1">
        <v>45371.645833333336</v>
      </c>
      <c r="C384" t="s">
        <v>28</v>
      </c>
      <c r="D384" s="5" t="s">
        <v>2345</v>
      </c>
      <c r="E384" t="s">
        <v>28</v>
      </c>
      <c r="F384" t="s">
        <v>30</v>
      </c>
      <c r="G384" t="s">
        <v>31</v>
      </c>
      <c r="H384" t="s">
        <v>28</v>
      </c>
      <c r="I384" t="s">
        <v>28</v>
      </c>
      <c r="J384" t="s">
        <v>28</v>
      </c>
      <c r="K384" t="s">
        <v>28</v>
      </c>
      <c r="L384" t="s">
        <v>28</v>
      </c>
      <c r="M384" t="s">
        <v>28</v>
      </c>
      <c r="N384" t="s">
        <v>28</v>
      </c>
      <c r="O384" t="s">
        <v>28</v>
      </c>
      <c r="P384" t="s">
        <v>28</v>
      </c>
      <c r="Q384" t="s">
        <v>28</v>
      </c>
      <c r="R384" t="s">
        <v>28</v>
      </c>
      <c r="S384" t="s">
        <v>28</v>
      </c>
      <c r="T384" t="s">
        <v>28</v>
      </c>
      <c r="U384" t="s">
        <v>28</v>
      </c>
      <c r="V384" t="s">
        <v>28</v>
      </c>
      <c r="W384">
        <v>7.26</v>
      </c>
      <c r="X384" t="s">
        <v>28</v>
      </c>
      <c r="Y384" t="s">
        <v>28</v>
      </c>
      <c r="Z384" t="s">
        <v>28</v>
      </c>
      <c r="AA384" t="s">
        <v>28</v>
      </c>
      <c r="AB384" t="s">
        <v>2340</v>
      </c>
    </row>
    <row r="385" spans="1:28" x14ac:dyDescent="0.25">
      <c r="A385" t="s">
        <v>1864</v>
      </c>
      <c r="B385" s="1">
        <v>45371.645833333336</v>
      </c>
      <c r="C385" t="s">
        <v>28</v>
      </c>
      <c r="D385" s="5" t="s">
        <v>2345</v>
      </c>
      <c r="E385" t="s">
        <v>1881</v>
      </c>
      <c r="F385" t="s">
        <v>33</v>
      </c>
      <c r="G385" t="s">
        <v>31</v>
      </c>
      <c r="H385">
        <v>0.02</v>
      </c>
      <c r="I385">
        <v>2E-3</v>
      </c>
      <c r="J385" s="2">
        <v>2.5000000000000001E-2</v>
      </c>
      <c r="K385" s="2">
        <v>5.0000000000000002E-5</v>
      </c>
      <c r="L385" s="2">
        <v>5.0000000000000001E-4</v>
      </c>
      <c r="M385">
        <v>3.2000000000000001E-2</v>
      </c>
      <c r="N385">
        <v>0.36199999999999999</v>
      </c>
      <c r="O385">
        <v>3</v>
      </c>
      <c r="P385">
        <v>231</v>
      </c>
      <c r="Q385">
        <v>0.1</v>
      </c>
      <c r="R385">
        <v>89</v>
      </c>
      <c r="S385" s="2">
        <v>5.0000000000000001E-4</v>
      </c>
      <c r="T385">
        <v>0.188</v>
      </c>
      <c r="U385">
        <v>1.4999999999999999E-2</v>
      </c>
      <c r="V385">
        <v>7.21</v>
      </c>
      <c r="W385" t="s">
        <v>28</v>
      </c>
      <c r="X385">
        <v>71</v>
      </c>
      <c r="Y385" s="2">
        <v>5.0000000000000001E-4</v>
      </c>
      <c r="Z385" t="s">
        <v>28</v>
      </c>
      <c r="AA385">
        <v>1.7999999999999999E-2</v>
      </c>
      <c r="AB385" t="s">
        <v>2340</v>
      </c>
    </row>
    <row r="386" spans="1:28" x14ac:dyDescent="0.25">
      <c r="A386" t="s">
        <v>27</v>
      </c>
      <c r="B386" s="1">
        <v>45371.5</v>
      </c>
      <c r="C386" t="s">
        <v>28</v>
      </c>
      <c r="D386" s="5" t="s">
        <v>2345</v>
      </c>
      <c r="E386" t="s">
        <v>88</v>
      </c>
      <c r="F386" t="s">
        <v>33</v>
      </c>
      <c r="G386" t="s">
        <v>31</v>
      </c>
      <c r="H386">
        <v>0.03</v>
      </c>
      <c r="I386" s="2">
        <v>5.0000000000000001E-4</v>
      </c>
      <c r="J386" s="2">
        <v>2.5000000000000001E-2</v>
      </c>
      <c r="K386" s="2">
        <v>5.0000000000000002E-5</v>
      </c>
      <c r="L386" s="2">
        <v>5.0000000000000001E-4</v>
      </c>
      <c r="M386" s="2">
        <v>5.0000000000000001E-4</v>
      </c>
      <c r="N386">
        <v>4.0000000000000001E-3</v>
      </c>
      <c r="O386">
        <v>6</v>
      </c>
      <c r="P386">
        <v>67</v>
      </c>
      <c r="Q386" s="2">
        <v>0.05</v>
      </c>
      <c r="R386">
        <v>21</v>
      </c>
      <c r="S386" s="2">
        <v>5.0000000000000001E-4</v>
      </c>
      <c r="T386">
        <v>3.0000000000000001E-3</v>
      </c>
      <c r="U386" s="2">
        <v>5.0000000000000001E-4</v>
      </c>
      <c r="V386">
        <v>6.94</v>
      </c>
      <c r="W386" t="s">
        <v>28</v>
      </c>
      <c r="X386">
        <v>3</v>
      </c>
      <c r="Y386" s="2">
        <v>5.0000000000000001E-4</v>
      </c>
      <c r="Z386" t="s">
        <v>28</v>
      </c>
      <c r="AA386">
        <v>6.0000000000000001E-3</v>
      </c>
      <c r="AB386" t="s">
        <v>2340</v>
      </c>
    </row>
    <row r="387" spans="1:28" x14ac:dyDescent="0.25">
      <c r="A387" t="s">
        <v>2282</v>
      </c>
      <c r="B387" s="1">
        <v>45371.423611111109</v>
      </c>
      <c r="C387" t="s">
        <v>28</v>
      </c>
      <c r="D387" s="5" t="s">
        <v>2345</v>
      </c>
      <c r="E387" t="s">
        <v>28</v>
      </c>
      <c r="F387" t="s">
        <v>30</v>
      </c>
      <c r="G387" t="s">
        <v>31</v>
      </c>
      <c r="H387" t="s">
        <v>28</v>
      </c>
      <c r="I387" t="s">
        <v>28</v>
      </c>
      <c r="J387" t="s">
        <v>28</v>
      </c>
      <c r="K387" t="s">
        <v>28</v>
      </c>
      <c r="L387" t="s">
        <v>28</v>
      </c>
      <c r="M387" t="s">
        <v>28</v>
      </c>
      <c r="N387" t="s">
        <v>28</v>
      </c>
      <c r="O387" t="s">
        <v>28</v>
      </c>
      <c r="P387" t="s">
        <v>28</v>
      </c>
      <c r="Q387" t="s">
        <v>28</v>
      </c>
      <c r="R387" t="s">
        <v>28</v>
      </c>
      <c r="S387" t="s">
        <v>28</v>
      </c>
      <c r="T387" t="s">
        <v>28</v>
      </c>
      <c r="U387" t="s">
        <v>28</v>
      </c>
      <c r="V387" t="s">
        <v>28</v>
      </c>
      <c r="W387">
        <v>6.67</v>
      </c>
      <c r="X387" t="s">
        <v>28</v>
      </c>
      <c r="Y387" t="s">
        <v>28</v>
      </c>
      <c r="Z387" t="s">
        <v>28</v>
      </c>
      <c r="AA387" t="s">
        <v>28</v>
      </c>
      <c r="AB387" t="s">
        <v>2340</v>
      </c>
    </row>
    <row r="388" spans="1:28" x14ac:dyDescent="0.25">
      <c r="A388" t="s">
        <v>2282</v>
      </c>
      <c r="B388" s="1">
        <v>45371.423611111109</v>
      </c>
      <c r="C388" t="s">
        <v>28</v>
      </c>
      <c r="D388" s="5" t="s">
        <v>2345</v>
      </c>
      <c r="E388" t="s">
        <v>2308</v>
      </c>
      <c r="F388" t="s">
        <v>33</v>
      </c>
      <c r="G388" t="s">
        <v>31</v>
      </c>
      <c r="H388">
        <v>0.12</v>
      </c>
      <c r="I388">
        <v>1E-3</v>
      </c>
      <c r="J388">
        <v>0.08</v>
      </c>
      <c r="K388" s="2">
        <v>5.0000000000000002E-5</v>
      </c>
      <c r="L388" s="2">
        <v>5.0000000000000001E-4</v>
      </c>
      <c r="M388">
        <v>0.29199999999999998</v>
      </c>
      <c r="N388">
        <v>0.48899999999999999</v>
      </c>
      <c r="O388">
        <v>2</v>
      </c>
      <c r="P388">
        <v>3720</v>
      </c>
      <c r="Q388">
        <v>0.3</v>
      </c>
      <c r="R388">
        <v>2820</v>
      </c>
      <c r="S388" s="2">
        <v>5.0000000000000001E-4</v>
      </c>
      <c r="T388">
        <v>2.61</v>
      </c>
      <c r="U388">
        <v>6.2E-2</v>
      </c>
      <c r="V388">
        <v>6.81</v>
      </c>
      <c r="W388" t="s">
        <v>28</v>
      </c>
      <c r="X388">
        <v>2940</v>
      </c>
      <c r="Y388">
        <v>2E-3</v>
      </c>
      <c r="Z388" t="s">
        <v>28</v>
      </c>
      <c r="AA388">
        <v>4.1000000000000002E-2</v>
      </c>
      <c r="AB388" t="s">
        <v>2340</v>
      </c>
    </row>
    <row r="389" spans="1:28" x14ac:dyDescent="0.25">
      <c r="A389" t="s">
        <v>1864</v>
      </c>
      <c r="B389" s="1">
        <v>45359.652777777781</v>
      </c>
      <c r="C389" t="s">
        <v>28</v>
      </c>
      <c r="D389" s="5" t="s">
        <v>2344</v>
      </c>
      <c r="E389" t="s">
        <v>1884</v>
      </c>
      <c r="F389" t="s">
        <v>33</v>
      </c>
      <c r="G389" t="s">
        <v>31</v>
      </c>
      <c r="H389">
        <v>0.01</v>
      </c>
      <c r="I389" s="2">
        <v>5.0000000000000001E-4</v>
      </c>
      <c r="J389" s="2">
        <v>2.5000000000000001E-2</v>
      </c>
      <c r="K389" s="2">
        <v>5.0000000000000002E-5</v>
      </c>
      <c r="L389" s="2">
        <v>5.0000000000000001E-4</v>
      </c>
      <c r="M389">
        <v>1.7000000000000001E-2</v>
      </c>
      <c r="N389">
        <v>0.26700000000000002</v>
      </c>
      <c r="O389">
        <v>3</v>
      </c>
      <c r="P389">
        <v>199</v>
      </c>
      <c r="Q389">
        <v>0.2</v>
      </c>
      <c r="R389">
        <v>49</v>
      </c>
      <c r="S389" s="2">
        <v>5.0000000000000001E-4</v>
      </c>
      <c r="T389">
        <v>8.8999999999999996E-2</v>
      </c>
      <c r="U389">
        <v>7.0000000000000001E-3</v>
      </c>
      <c r="V389">
        <v>7.3</v>
      </c>
      <c r="W389" t="s">
        <v>28</v>
      </c>
      <c r="X389">
        <v>68</v>
      </c>
      <c r="Y389" s="2">
        <v>5.0000000000000001E-4</v>
      </c>
      <c r="Z389" t="s">
        <v>28</v>
      </c>
      <c r="AA389">
        <v>1.2E-2</v>
      </c>
      <c r="AB389" t="s">
        <v>2340</v>
      </c>
    </row>
    <row r="390" spans="1:28" x14ac:dyDescent="0.25">
      <c r="A390" t="s">
        <v>1135</v>
      </c>
      <c r="B390" s="1">
        <v>45358.701388888891</v>
      </c>
      <c r="C390" t="s">
        <v>28</v>
      </c>
      <c r="D390" s="5" t="s">
        <v>2344</v>
      </c>
      <c r="E390" t="s">
        <v>28</v>
      </c>
      <c r="F390" t="s">
        <v>30</v>
      </c>
      <c r="G390" t="s">
        <v>31</v>
      </c>
      <c r="H390" t="s">
        <v>28</v>
      </c>
      <c r="I390" t="s">
        <v>28</v>
      </c>
      <c r="J390" t="s">
        <v>28</v>
      </c>
      <c r="K390" t="s">
        <v>28</v>
      </c>
      <c r="L390" t="s">
        <v>28</v>
      </c>
      <c r="M390" t="s">
        <v>28</v>
      </c>
      <c r="N390" t="s">
        <v>28</v>
      </c>
      <c r="O390" t="s">
        <v>28</v>
      </c>
      <c r="P390" t="s">
        <v>28</v>
      </c>
      <c r="Q390" t="s">
        <v>28</v>
      </c>
      <c r="R390" t="s">
        <v>28</v>
      </c>
      <c r="S390" t="s">
        <v>28</v>
      </c>
      <c r="T390" t="s">
        <v>28</v>
      </c>
      <c r="U390" t="s">
        <v>28</v>
      </c>
      <c r="V390" t="s">
        <v>28</v>
      </c>
      <c r="W390">
        <v>7.68</v>
      </c>
      <c r="X390" t="s">
        <v>28</v>
      </c>
      <c r="Y390" t="s">
        <v>28</v>
      </c>
      <c r="Z390" t="s">
        <v>28</v>
      </c>
      <c r="AA390" t="s">
        <v>28</v>
      </c>
      <c r="AB390" t="s">
        <v>2340</v>
      </c>
    </row>
    <row r="391" spans="1:28" x14ac:dyDescent="0.25">
      <c r="A391" t="s">
        <v>1135</v>
      </c>
      <c r="B391" s="1">
        <v>45358.701388888891</v>
      </c>
      <c r="C391" t="s">
        <v>28</v>
      </c>
      <c r="D391" s="5" t="s">
        <v>2344</v>
      </c>
      <c r="E391" t="s">
        <v>1276</v>
      </c>
      <c r="F391" t="s">
        <v>33</v>
      </c>
      <c r="G391" t="s">
        <v>31</v>
      </c>
      <c r="H391">
        <v>0.01</v>
      </c>
      <c r="I391" s="2">
        <v>5.0000000000000001E-4</v>
      </c>
      <c r="J391" s="2">
        <v>2.5000000000000001E-2</v>
      </c>
      <c r="K391" s="2">
        <v>5.0000000000000002E-5</v>
      </c>
      <c r="L391" s="2">
        <v>5.0000000000000001E-4</v>
      </c>
      <c r="M391" s="2">
        <v>5.0000000000000001E-4</v>
      </c>
      <c r="N391" s="2">
        <v>5.0000000000000001E-4</v>
      </c>
      <c r="O391">
        <v>4</v>
      </c>
      <c r="P391">
        <v>87</v>
      </c>
      <c r="Q391" s="2">
        <v>0.05</v>
      </c>
      <c r="R391">
        <v>23</v>
      </c>
      <c r="S391" s="2">
        <v>5.0000000000000001E-4</v>
      </c>
      <c r="T391">
        <v>2E-3</v>
      </c>
      <c r="U391" s="2">
        <v>5.0000000000000001E-4</v>
      </c>
      <c r="V391">
        <v>8.01</v>
      </c>
      <c r="W391" t="s">
        <v>28</v>
      </c>
      <c r="X391">
        <v>3</v>
      </c>
      <c r="Y391" s="2">
        <v>5.0000000000000001E-4</v>
      </c>
      <c r="Z391" t="s">
        <v>28</v>
      </c>
      <c r="AA391">
        <v>6.0000000000000001E-3</v>
      </c>
      <c r="AB391" t="s">
        <v>2340</v>
      </c>
    </row>
    <row r="392" spans="1:28" x14ac:dyDescent="0.25">
      <c r="A392" t="s">
        <v>985</v>
      </c>
      <c r="B392" s="1">
        <v>45358.618055555555</v>
      </c>
      <c r="C392" t="s">
        <v>28</v>
      </c>
      <c r="D392" s="5" t="s">
        <v>2344</v>
      </c>
      <c r="E392" t="s">
        <v>28</v>
      </c>
      <c r="F392" t="s">
        <v>30</v>
      </c>
      <c r="G392" t="s">
        <v>31</v>
      </c>
      <c r="H392" t="s">
        <v>28</v>
      </c>
      <c r="I392" t="s">
        <v>28</v>
      </c>
      <c r="J392" t="s">
        <v>28</v>
      </c>
      <c r="K392" t="s">
        <v>28</v>
      </c>
      <c r="L392" t="s">
        <v>28</v>
      </c>
      <c r="M392" t="s">
        <v>28</v>
      </c>
      <c r="N392" t="s">
        <v>28</v>
      </c>
      <c r="O392" t="s">
        <v>28</v>
      </c>
      <c r="P392" t="s">
        <v>28</v>
      </c>
      <c r="Q392" t="s">
        <v>28</v>
      </c>
      <c r="R392" t="s">
        <v>28</v>
      </c>
      <c r="S392" t="s">
        <v>28</v>
      </c>
      <c r="T392" t="s">
        <v>28</v>
      </c>
      <c r="U392" t="s">
        <v>28</v>
      </c>
      <c r="V392" t="s">
        <v>28</v>
      </c>
      <c r="W392">
        <v>7.32</v>
      </c>
      <c r="X392" t="s">
        <v>28</v>
      </c>
      <c r="Y392" t="s">
        <v>28</v>
      </c>
      <c r="Z392" t="s">
        <v>28</v>
      </c>
      <c r="AA392" t="s">
        <v>28</v>
      </c>
      <c r="AB392" t="s">
        <v>2340</v>
      </c>
    </row>
    <row r="393" spans="1:28" x14ac:dyDescent="0.25">
      <c r="A393" t="s">
        <v>985</v>
      </c>
      <c r="B393" s="1">
        <v>45358.618055555555</v>
      </c>
      <c r="C393" t="s">
        <v>28</v>
      </c>
      <c r="D393" s="5" t="s">
        <v>2344</v>
      </c>
      <c r="E393" t="s">
        <v>1008</v>
      </c>
      <c r="F393" t="s">
        <v>33</v>
      </c>
      <c r="G393" t="s">
        <v>31</v>
      </c>
      <c r="H393" s="2">
        <v>5.0000000000000001E-3</v>
      </c>
      <c r="I393" s="2">
        <v>5.0000000000000001E-4</v>
      </c>
      <c r="J393" s="2">
        <v>2.5000000000000001E-2</v>
      </c>
      <c r="K393" s="2">
        <v>5.0000000000000002E-5</v>
      </c>
      <c r="L393" s="2">
        <v>5.0000000000000001E-4</v>
      </c>
      <c r="M393" s="2">
        <v>5.0000000000000001E-4</v>
      </c>
      <c r="N393">
        <v>1E-3</v>
      </c>
      <c r="O393">
        <v>4</v>
      </c>
      <c r="P393">
        <v>146</v>
      </c>
      <c r="Q393" s="2">
        <v>0.05</v>
      </c>
      <c r="R393">
        <v>32</v>
      </c>
      <c r="S393" s="2">
        <v>5.0000000000000001E-4</v>
      </c>
      <c r="T393">
        <v>5.3999999999999999E-2</v>
      </c>
      <c r="U393" s="2">
        <v>5.0000000000000001E-4</v>
      </c>
      <c r="V393">
        <v>8.1300000000000008</v>
      </c>
      <c r="W393" t="s">
        <v>28</v>
      </c>
      <c r="X393">
        <v>31</v>
      </c>
      <c r="Y393" s="2">
        <v>5.0000000000000001E-4</v>
      </c>
      <c r="Z393" t="s">
        <v>28</v>
      </c>
      <c r="AA393">
        <v>8.9999999999999993E-3</v>
      </c>
      <c r="AB393" t="s">
        <v>2340</v>
      </c>
    </row>
    <row r="394" spans="1:28" x14ac:dyDescent="0.25">
      <c r="A394" t="s">
        <v>480</v>
      </c>
      <c r="B394" s="1">
        <v>45358.611111111109</v>
      </c>
      <c r="C394" t="s">
        <v>28</v>
      </c>
      <c r="D394" s="5" t="s">
        <v>2344</v>
      </c>
      <c r="E394" t="s">
        <v>28</v>
      </c>
      <c r="F394" t="s">
        <v>30</v>
      </c>
      <c r="G394" t="s">
        <v>31</v>
      </c>
      <c r="H394" t="s">
        <v>28</v>
      </c>
      <c r="I394" t="s">
        <v>28</v>
      </c>
      <c r="J394" t="s">
        <v>28</v>
      </c>
      <c r="K394" t="s">
        <v>28</v>
      </c>
      <c r="L394" t="s">
        <v>28</v>
      </c>
      <c r="M394" t="s">
        <v>28</v>
      </c>
      <c r="N394" t="s">
        <v>28</v>
      </c>
      <c r="O394" t="s">
        <v>28</v>
      </c>
      <c r="P394" t="s">
        <v>28</v>
      </c>
      <c r="Q394" t="s">
        <v>28</v>
      </c>
      <c r="R394" t="s">
        <v>28</v>
      </c>
      <c r="S394" t="s">
        <v>28</v>
      </c>
      <c r="T394" t="s">
        <v>28</v>
      </c>
      <c r="U394" t="s">
        <v>28</v>
      </c>
      <c r="V394" t="s">
        <v>28</v>
      </c>
      <c r="W394">
        <v>7.37</v>
      </c>
      <c r="X394" t="s">
        <v>28</v>
      </c>
      <c r="Y394" t="s">
        <v>28</v>
      </c>
      <c r="Z394" t="s">
        <v>28</v>
      </c>
      <c r="AA394" t="s">
        <v>28</v>
      </c>
      <c r="AB394" t="s">
        <v>2340</v>
      </c>
    </row>
    <row r="395" spans="1:28" x14ac:dyDescent="0.25">
      <c r="A395" t="s">
        <v>480</v>
      </c>
      <c r="B395" s="1">
        <v>45358.611111111109</v>
      </c>
      <c r="C395" t="s">
        <v>28</v>
      </c>
      <c r="D395" s="5" t="s">
        <v>2344</v>
      </c>
      <c r="E395" t="s">
        <v>501</v>
      </c>
      <c r="F395" t="s">
        <v>33</v>
      </c>
      <c r="G395" t="s">
        <v>31</v>
      </c>
      <c r="H395" s="2">
        <v>5.0000000000000001E-3</v>
      </c>
      <c r="I395" s="2">
        <v>5.0000000000000001E-4</v>
      </c>
      <c r="J395" s="2">
        <v>2.5000000000000001E-2</v>
      </c>
      <c r="K395" s="2">
        <v>5.0000000000000002E-5</v>
      </c>
      <c r="L395" s="2">
        <v>5.0000000000000001E-4</v>
      </c>
      <c r="M395" s="2">
        <v>5.0000000000000001E-4</v>
      </c>
      <c r="N395" s="2">
        <v>5.0000000000000001E-4</v>
      </c>
      <c r="O395">
        <v>4</v>
      </c>
      <c r="P395">
        <v>162</v>
      </c>
      <c r="Q395" s="2">
        <v>0.05</v>
      </c>
      <c r="R395">
        <v>31</v>
      </c>
      <c r="S395" s="2">
        <v>5.0000000000000001E-4</v>
      </c>
      <c r="T395">
        <v>2.4E-2</v>
      </c>
      <c r="U395" s="2">
        <v>5.0000000000000001E-4</v>
      </c>
      <c r="V395">
        <v>7.95</v>
      </c>
      <c r="W395" t="s">
        <v>28</v>
      </c>
      <c r="X395">
        <v>16</v>
      </c>
      <c r="Y395" s="2">
        <v>5.0000000000000001E-4</v>
      </c>
      <c r="Z395" t="s">
        <v>28</v>
      </c>
      <c r="AA395" s="2">
        <v>2.5000000000000001E-3</v>
      </c>
      <c r="AB395" t="s">
        <v>2340</v>
      </c>
    </row>
    <row r="396" spans="1:28" x14ac:dyDescent="0.25">
      <c r="A396" t="s">
        <v>1127</v>
      </c>
      <c r="B396" s="1">
        <v>45358.604166666664</v>
      </c>
      <c r="C396" t="s">
        <v>28</v>
      </c>
      <c r="D396" s="5" t="s">
        <v>2344</v>
      </c>
      <c r="E396" t="s">
        <v>28</v>
      </c>
      <c r="F396" t="s">
        <v>30</v>
      </c>
      <c r="G396" t="s">
        <v>31</v>
      </c>
      <c r="H396" t="s">
        <v>28</v>
      </c>
      <c r="I396" t="s">
        <v>28</v>
      </c>
      <c r="J396" t="s">
        <v>28</v>
      </c>
      <c r="K396" t="s">
        <v>28</v>
      </c>
      <c r="L396" t="s">
        <v>28</v>
      </c>
      <c r="M396" t="s">
        <v>28</v>
      </c>
      <c r="N396" t="s">
        <v>28</v>
      </c>
      <c r="O396" t="s">
        <v>28</v>
      </c>
      <c r="P396" t="s">
        <v>28</v>
      </c>
      <c r="Q396" t="s">
        <v>28</v>
      </c>
      <c r="R396" t="s">
        <v>28</v>
      </c>
      <c r="S396" t="s">
        <v>28</v>
      </c>
      <c r="T396" t="s">
        <v>28</v>
      </c>
      <c r="U396" t="s">
        <v>28</v>
      </c>
      <c r="V396" t="s">
        <v>28</v>
      </c>
      <c r="W396">
        <v>7.65</v>
      </c>
      <c r="X396" t="s">
        <v>28</v>
      </c>
      <c r="Y396" t="s">
        <v>28</v>
      </c>
      <c r="Z396" t="s">
        <v>28</v>
      </c>
      <c r="AA396" t="s">
        <v>28</v>
      </c>
      <c r="AB396" t="s">
        <v>2340</v>
      </c>
    </row>
    <row r="397" spans="1:28" x14ac:dyDescent="0.25">
      <c r="A397" t="s">
        <v>1127</v>
      </c>
      <c r="B397" s="1">
        <v>45358.604166666664</v>
      </c>
      <c r="C397" t="s">
        <v>28</v>
      </c>
      <c r="D397" s="5" t="s">
        <v>2344</v>
      </c>
      <c r="E397" t="s">
        <v>1546</v>
      </c>
      <c r="F397" t="s">
        <v>33</v>
      </c>
      <c r="G397" t="s">
        <v>31</v>
      </c>
      <c r="H397" s="2">
        <v>5.0000000000000001E-3</v>
      </c>
      <c r="I397" s="2">
        <v>5.0000000000000001E-4</v>
      </c>
      <c r="J397" s="2">
        <v>2.5000000000000001E-2</v>
      </c>
      <c r="K397" s="2">
        <v>5.0000000000000002E-5</v>
      </c>
      <c r="L397" s="2">
        <v>5.0000000000000001E-4</v>
      </c>
      <c r="M397" s="2">
        <v>5.0000000000000001E-4</v>
      </c>
      <c r="N397">
        <v>3.0000000000000001E-3</v>
      </c>
      <c r="O397">
        <v>5</v>
      </c>
      <c r="P397">
        <v>142</v>
      </c>
      <c r="Q397" s="2">
        <v>0.05</v>
      </c>
      <c r="R397">
        <v>29</v>
      </c>
      <c r="S397" s="2">
        <v>5.0000000000000001E-4</v>
      </c>
      <c r="T397">
        <v>3.0000000000000001E-3</v>
      </c>
      <c r="U397" s="2">
        <v>5.0000000000000001E-4</v>
      </c>
      <c r="V397">
        <v>8.2899999999999991</v>
      </c>
      <c r="W397" t="s">
        <v>28</v>
      </c>
      <c r="X397">
        <v>6</v>
      </c>
      <c r="Y397" s="2">
        <v>5.0000000000000001E-4</v>
      </c>
      <c r="Z397" t="s">
        <v>28</v>
      </c>
      <c r="AA397">
        <v>7.0000000000000001E-3</v>
      </c>
      <c r="AB397" t="s">
        <v>2340</v>
      </c>
    </row>
    <row r="398" spans="1:28" x14ac:dyDescent="0.25">
      <c r="A398" t="s">
        <v>27</v>
      </c>
      <c r="B398" s="1">
        <v>45358.572916666664</v>
      </c>
      <c r="C398" t="s">
        <v>28</v>
      </c>
      <c r="D398" s="5" t="s">
        <v>2344</v>
      </c>
      <c r="E398" t="s">
        <v>28</v>
      </c>
      <c r="F398" t="s">
        <v>30</v>
      </c>
      <c r="G398" t="s">
        <v>31</v>
      </c>
      <c r="H398" t="s">
        <v>28</v>
      </c>
      <c r="I398" t="s">
        <v>28</v>
      </c>
      <c r="J398" t="s">
        <v>28</v>
      </c>
      <c r="K398" t="s">
        <v>28</v>
      </c>
      <c r="L398" t="s">
        <v>28</v>
      </c>
      <c r="M398" t="s">
        <v>28</v>
      </c>
      <c r="N398" t="s">
        <v>28</v>
      </c>
      <c r="O398" t="s">
        <v>28</v>
      </c>
      <c r="P398" t="s">
        <v>28</v>
      </c>
      <c r="Q398" t="s">
        <v>28</v>
      </c>
      <c r="R398" t="s">
        <v>28</v>
      </c>
      <c r="S398" t="s">
        <v>28</v>
      </c>
      <c r="T398" t="s">
        <v>28</v>
      </c>
      <c r="U398" t="s">
        <v>28</v>
      </c>
      <c r="V398" t="s">
        <v>28</v>
      </c>
      <c r="W398">
        <v>7.49</v>
      </c>
      <c r="X398" t="s">
        <v>28</v>
      </c>
      <c r="Y398" t="s">
        <v>28</v>
      </c>
      <c r="Z398" t="s">
        <v>28</v>
      </c>
      <c r="AA398" t="s">
        <v>28</v>
      </c>
      <c r="AB398" t="s">
        <v>2340</v>
      </c>
    </row>
    <row r="399" spans="1:28" x14ac:dyDescent="0.25">
      <c r="A399" t="s">
        <v>27</v>
      </c>
      <c r="B399" s="1">
        <v>45358.572916666664</v>
      </c>
      <c r="C399" t="s">
        <v>28</v>
      </c>
      <c r="D399" s="5" t="s">
        <v>2344</v>
      </c>
      <c r="E399" t="s">
        <v>92</v>
      </c>
      <c r="F399" t="s">
        <v>33</v>
      </c>
      <c r="G399" t="s">
        <v>31</v>
      </c>
      <c r="H399" s="2">
        <v>5.0000000000000001E-3</v>
      </c>
      <c r="I399" s="2">
        <v>5.0000000000000001E-4</v>
      </c>
      <c r="J399" s="2">
        <v>2.5000000000000001E-2</v>
      </c>
      <c r="K399" s="2">
        <v>5.0000000000000002E-5</v>
      </c>
      <c r="L399" s="2">
        <v>5.0000000000000001E-4</v>
      </c>
      <c r="M399" s="2">
        <v>5.0000000000000001E-4</v>
      </c>
      <c r="N399">
        <v>1E-3</v>
      </c>
      <c r="O399">
        <v>4</v>
      </c>
      <c r="P399">
        <v>98</v>
      </c>
      <c r="Q399" s="2">
        <v>0.05</v>
      </c>
      <c r="R399">
        <v>14</v>
      </c>
      <c r="S399" s="2">
        <v>5.0000000000000001E-4</v>
      </c>
      <c r="T399">
        <v>2.1999999999999999E-2</v>
      </c>
      <c r="U399" s="2">
        <v>5.0000000000000001E-4</v>
      </c>
      <c r="V399">
        <v>8.1</v>
      </c>
      <c r="W399" t="s">
        <v>28</v>
      </c>
      <c r="X399">
        <v>4</v>
      </c>
      <c r="Y399" s="2">
        <v>5.0000000000000001E-4</v>
      </c>
      <c r="Z399" t="s">
        <v>28</v>
      </c>
      <c r="AA399" s="2">
        <v>2.5000000000000001E-3</v>
      </c>
      <c r="AB399" t="s">
        <v>2340</v>
      </c>
    </row>
    <row r="400" spans="1:28" x14ac:dyDescent="0.25">
      <c r="A400" t="s">
        <v>2033</v>
      </c>
      <c r="B400" s="1">
        <v>45358.556944444441</v>
      </c>
      <c r="C400" t="s">
        <v>28</v>
      </c>
      <c r="D400" s="5" t="s">
        <v>2344</v>
      </c>
      <c r="E400" t="s">
        <v>28</v>
      </c>
      <c r="F400" t="s">
        <v>30</v>
      </c>
      <c r="G400" t="s">
        <v>31</v>
      </c>
      <c r="H400" t="s">
        <v>28</v>
      </c>
      <c r="I400" t="s">
        <v>28</v>
      </c>
      <c r="J400" t="s">
        <v>28</v>
      </c>
      <c r="K400" t="s">
        <v>28</v>
      </c>
      <c r="L400" t="s">
        <v>28</v>
      </c>
      <c r="M400" t="s">
        <v>28</v>
      </c>
      <c r="N400" t="s">
        <v>28</v>
      </c>
      <c r="O400" t="s">
        <v>28</v>
      </c>
      <c r="P400" t="s">
        <v>28</v>
      </c>
      <c r="Q400" t="s">
        <v>28</v>
      </c>
      <c r="R400" t="s">
        <v>28</v>
      </c>
      <c r="S400" t="s">
        <v>28</v>
      </c>
      <c r="T400" t="s">
        <v>28</v>
      </c>
      <c r="U400" t="s">
        <v>28</v>
      </c>
      <c r="V400" t="s">
        <v>28</v>
      </c>
      <c r="W400">
        <v>7.3</v>
      </c>
      <c r="X400" t="s">
        <v>28</v>
      </c>
      <c r="Y400" t="s">
        <v>28</v>
      </c>
      <c r="Z400" t="s">
        <v>28</v>
      </c>
      <c r="AA400" t="s">
        <v>28</v>
      </c>
      <c r="AB400" t="s">
        <v>2340</v>
      </c>
    </row>
    <row r="401" spans="1:28" x14ac:dyDescent="0.25">
      <c r="A401" t="s">
        <v>2033</v>
      </c>
      <c r="B401" s="1">
        <v>45358.556944444441</v>
      </c>
      <c r="C401" t="s">
        <v>28</v>
      </c>
      <c r="D401" s="5" t="s">
        <v>2344</v>
      </c>
      <c r="E401" t="s">
        <v>2057</v>
      </c>
      <c r="F401" t="s">
        <v>33</v>
      </c>
      <c r="G401" t="s">
        <v>31</v>
      </c>
      <c r="H401">
        <v>0.03</v>
      </c>
      <c r="I401" s="2">
        <v>5.0000000000000001E-4</v>
      </c>
      <c r="J401" s="2">
        <v>2.5000000000000001E-2</v>
      </c>
      <c r="K401" s="2">
        <v>5.0000000000000002E-5</v>
      </c>
      <c r="L401" s="2">
        <v>5.0000000000000001E-4</v>
      </c>
      <c r="M401" s="2">
        <v>5.0000000000000001E-4</v>
      </c>
      <c r="N401">
        <v>3.0000000000000001E-3</v>
      </c>
      <c r="O401">
        <v>4</v>
      </c>
      <c r="P401">
        <v>20</v>
      </c>
      <c r="Q401" s="2">
        <v>0.05</v>
      </c>
      <c r="R401">
        <v>2</v>
      </c>
      <c r="S401" s="2">
        <v>5.0000000000000001E-4</v>
      </c>
      <c r="T401">
        <v>7.0000000000000001E-3</v>
      </c>
      <c r="U401" s="2">
        <v>5.0000000000000001E-4</v>
      </c>
      <c r="V401">
        <v>6.7</v>
      </c>
      <c r="W401" t="s">
        <v>28</v>
      </c>
      <c r="X401">
        <v>1</v>
      </c>
      <c r="Y401" s="2">
        <v>5.0000000000000001E-4</v>
      </c>
      <c r="Z401" t="s">
        <v>28</v>
      </c>
      <c r="AA401">
        <v>1.0999999999999999E-2</v>
      </c>
      <c r="AB401" t="s">
        <v>2340</v>
      </c>
    </row>
    <row r="402" spans="1:28" x14ac:dyDescent="0.25">
      <c r="A402" t="s">
        <v>480</v>
      </c>
      <c r="B402" s="1">
        <v>45358.503472222219</v>
      </c>
      <c r="C402" t="s">
        <v>28</v>
      </c>
      <c r="D402" s="5" t="s">
        <v>2344</v>
      </c>
      <c r="E402" t="s">
        <v>502</v>
      </c>
      <c r="F402" t="s">
        <v>33</v>
      </c>
      <c r="G402" t="s">
        <v>31</v>
      </c>
      <c r="H402" s="2">
        <v>5.0000000000000001E-3</v>
      </c>
      <c r="I402" s="2">
        <v>5.0000000000000001E-4</v>
      </c>
      <c r="J402" s="2">
        <v>2.5000000000000001E-2</v>
      </c>
      <c r="K402" s="2">
        <v>5.0000000000000002E-5</v>
      </c>
      <c r="L402" s="2">
        <v>5.0000000000000001E-4</v>
      </c>
      <c r="M402" s="2">
        <v>5.0000000000000001E-4</v>
      </c>
      <c r="N402" s="2">
        <v>5.0000000000000001E-4</v>
      </c>
      <c r="O402">
        <v>4</v>
      </c>
      <c r="P402">
        <v>78</v>
      </c>
      <c r="Q402" s="2">
        <v>0.05</v>
      </c>
      <c r="R402">
        <v>5</v>
      </c>
      <c r="S402" s="2">
        <v>5.0000000000000001E-4</v>
      </c>
      <c r="T402">
        <v>2.1999999999999999E-2</v>
      </c>
      <c r="U402" s="2">
        <v>5.0000000000000001E-4</v>
      </c>
      <c r="V402">
        <v>8.23</v>
      </c>
      <c r="W402" t="s">
        <v>28</v>
      </c>
      <c r="X402">
        <v>7</v>
      </c>
      <c r="Y402" s="2">
        <v>5.0000000000000001E-4</v>
      </c>
      <c r="Z402" t="s">
        <v>28</v>
      </c>
      <c r="AA402">
        <v>8.0000000000000002E-3</v>
      </c>
      <c r="AB402" t="s">
        <v>2340</v>
      </c>
    </row>
    <row r="403" spans="1:28" x14ac:dyDescent="0.25">
      <c r="A403" t="s">
        <v>985</v>
      </c>
      <c r="B403" s="1">
        <v>45358.5</v>
      </c>
      <c r="C403" t="s">
        <v>28</v>
      </c>
      <c r="D403" s="5" t="s">
        <v>2344</v>
      </c>
      <c r="E403" t="s">
        <v>1009</v>
      </c>
      <c r="F403" t="s">
        <v>33</v>
      </c>
      <c r="G403" t="s">
        <v>31</v>
      </c>
      <c r="H403" s="2">
        <v>5.0000000000000001E-3</v>
      </c>
      <c r="I403" s="2">
        <v>5.0000000000000001E-4</v>
      </c>
      <c r="J403" s="2">
        <v>2.5000000000000001E-2</v>
      </c>
      <c r="K403" s="2">
        <v>5.0000000000000002E-5</v>
      </c>
      <c r="L403" s="2">
        <v>5.0000000000000001E-4</v>
      </c>
      <c r="M403" s="2">
        <v>5.0000000000000001E-4</v>
      </c>
      <c r="N403">
        <v>1E-3</v>
      </c>
      <c r="O403">
        <v>4</v>
      </c>
      <c r="P403">
        <v>70</v>
      </c>
      <c r="Q403" s="2">
        <v>0.05</v>
      </c>
      <c r="R403">
        <v>36</v>
      </c>
      <c r="S403" s="2">
        <v>5.0000000000000001E-4</v>
      </c>
      <c r="T403">
        <v>5.2999999999999999E-2</v>
      </c>
      <c r="U403" s="2">
        <v>5.0000000000000001E-4</v>
      </c>
      <c r="V403">
        <v>7.81</v>
      </c>
      <c r="W403" t="s">
        <v>28</v>
      </c>
      <c r="X403">
        <v>4</v>
      </c>
      <c r="Y403" s="2">
        <v>5.0000000000000001E-4</v>
      </c>
      <c r="Z403" t="s">
        <v>28</v>
      </c>
      <c r="AA403" s="2">
        <v>2.5000000000000001E-3</v>
      </c>
      <c r="AB403" t="s">
        <v>2340</v>
      </c>
    </row>
    <row r="404" spans="1:28" x14ac:dyDescent="0.25">
      <c r="A404" t="s">
        <v>985</v>
      </c>
      <c r="B404" s="1">
        <v>45358.5</v>
      </c>
      <c r="C404" t="s">
        <v>28</v>
      </c>
      <c r="D404" s="5" t="s">
        <v>2344</v>
      </c>
      <c r="E404" t="s">
        <v>1010</v>
      </c>
      <c r="F404" t="s">
        <v>33</v>
      </c>
      <c r="G404" t="s">
        <v>31</v>
      </c>
      <c r="H404" s="2">
        <v>5.0000000000000001E-3</v>
      </c>
      <c r="I404" s="2">
        <v>5.0000000000000001E-4</v>
      </c>
      <c r="J404" s="2">
        <v>2.5000000000000001E-2</v>
      </c>
      <c r="K404" s="2">
        <v>5.0000000000000002E-5</v>
      </c>
      <c r="L404" s="2">
        <v>5.0000000000000001E-4</v>
      </c>
      <c r="M404" s="2">
        <v>5.0000000000000001E-4</v>
      </c>
      <c r="N404">
        <v>1E-3</v>
      </c>
      <c r="O404">
        <v>4</v>
      </c>
      <c r="P404">
        <v>143</v>
      </c>
      <c r="Q404" s="2">
        <v>0.05</v>
      </c>
      <c r="R404">
        <v>31</v>
      </c>
      <c r="S404" s="2">
        <v>5.0000000000000001E-4</v>
      </c>
      <c r="T404">
        <v>3.9E-2</v>
      </c>
      <c r="U404" s="2">
        <v>5.0000000000000001E-4</v>
      </c>
      <c r="V404">
        <v>7.77</v>
      </c>
      <c r="W404" t="s">
        <v>28</v>
      </c>
      <c r="X404">
        <v>34</v>
      </c>
      <c r="Y404" s="2">
        <v>5.0000000000000001E-4</v>
      </c>
      <c r="Z404" t="s">
        <v>28</v>
      </c>
      <c r="AA404">
        <v>8.9999999999999993E-3</v>
      </c>
      <c r="AB404" t="s">
        <v>2340</v>
      </c>
    </row>
    <row r="405" spans="1:28" x14ac:dyDescent="0.25">
      <c r="A405" t="s">
        <v>27</v>
      </c>
      <c r="B405" s="1">
        <v>45358.486111111109</v>
      </c>
      <c r="C405" t="s">
        <v>28</v>
      </c>
      <c r="D405" s="5" t="s">
        <v>2344</v>
      </c>
      <c r="E405" t="s">
        <v>93</v>
      </c>
      <c r="F405" t="s">
        <v>33</v>
      </c>
      <c r="G405" t="s">
        <v>31</v>
      </c>
      <c r="H405" s="2">
        <v>5.0000000000000001E-3</v>
      </c>
      <c r="I405" s="2">
        <v>5.0000000000000001E-4</v>
      </c>
      <c r="J405" s="2">
        <v>2.5000000000000001E-2</v>
      </c>
      <c r="K405" s="2">
        <v>5.0000000000000002E-5</v>
      </c>
      <c r="L405" s="2">
        <v>5.0000000000000001E-4</v>
      </c>
      <c r="M405" s="2">
        <v>5.0000000000000001E-4</v>
      </c>
      <c r="N405">
        <v>1E-3</v>
      </c>
      <c r="O405">
        <v>5</v>
      </c>
      <c r="P405">
        <v>103</v>
      </c>
      <c r="Q405" s="2">
        <v>0.05</v>
      </c>
      <c r="R405">
        <v>47</v>
      </c>
      <c r="S405" s="2">
        <v>5.0000000000000001E-4</v>
      </c>
      <c r="T405">
        <v>3.9E-2</v>
      </c>
      <c r="U405" s="2">
        <v>5.0000000000000001E-4</v>
      </c>
      <c r="V405">
        <v>8</v>
      </c>
      <c r="W405" t="s">
        <v>28</v>
      </c>
      <c r="X405">
        <v>5</v>
      </c>
      <c r="Y405" s="2">
        <v>5.0000000000000001E-4</v>
      </c>
      <c r="Z405" t="s">
        <v>28</v>
      </c>
      <c r="AA405">
        <v>2.9000000000000001E-2</v>
      </c>
      <c r="AB405" t="s">
        <v>2340</v>
      </c>
    </row>
    <row r="406" spans="1:28" x14ac:dyDescent="0.25">
      <c r="A406" t="s">
        <v>985</v>
      </c>
      <c r="B406" s="1">
        <v>45358.46875</v>
      </c>
      <c r="C406" t="s">
        <v>28</v>
      </c>
      <c r="D406" s="5" t="s">
        <v>2344</v>
      </c>
      <c r="E406" t="s">
        <v>1011</v>
      </c>
      <c r="F406" t="s">
        <v>33</v>
      </c>
      <c r="G406" t="s">
        <v>31</v>
      </c>
      <c r="H406">
        <v>0.18</v>
      </c>
      <c r="I406" s="2">
        <v>5.0000000000000001E-4</v>
      </c>
      <c r="J406" s="2">
        <v>2.5000000000000001E-2</v>
      </c>
      <c r="K406" s="2">
        <v>5.0000000000000002E-5</v>
      </c>
      <c r="L406" s="2">
        <v>5.0000000000000001E-4</v>
      </c>
      <c r="M406">
        <v>1E-3</v>
      </c>
      <c r="N406">
        <v>3.0000000000000001E-3</v>
      </c>
      <c r="O406">
        <v>5</v>
      </c>
      <c r="P406">
        <v>138</v>
      </c>
      <c r="Q406" s="2">
        <v>0.05</v>
      </c>
      <c r="R406">
        <v>27</v>
      </c>
      <c r="S406" s="2">
        <v>5.0000000000000001E-4</v>
      </c>
      <c r="T406">
        <v>0.06</v>
      </c>
      <c r="U406" s="2">
        <v>5.0000000000000001E-4</v>
      </c>
      <c r="V406">
        <v>7.71</v>
      </c>
      <c r="W406" t="s">
        <v>28</v>
      </c>
      <c r="X406">
        <v>13</v>
      </c>
      <c r="Y406" s="2">
        <v>5.0000000000000001E-4</v>
      </c>
      <c r="Z406" t="s">
        <v>28</v>
      </c>
      <c r="AA406" s="2">
        <v>2.5000000000000001E-3</v>
      </c>
      <c r="AB406" t="s">
        <v>2340</v>
      </c>
    </row>
    <row r="407" spans="1:28" x14ac:dyDescent="0.25">
      <c r="A407" t="s">
        <v>1127</v>
      </c>
      <c r="B407" s="1">
        <v>45358.456250000003</v>
      </c>
      <c r="C407" t="s">
        <v>28</v>
      </c>
      <c r="D407" s="5" t="s">
        <v>2344</v>
      </c>
      <c r="E407" t="s">
        <v>1547</v>
      </c>
      <c r="F407" t="s">
        <v>33</v>
      </c>
      <c r="G407" t="s">
        <v>31</v>
      </c>
      <c r="H407" s="2">
        <v>5.0000000000000001E-3</v>
      </c>
      <c r="I407" s="2">
        <v>5.0000000000000001E-4</v>
      </c>
      <c r="J407" s="2">
        <v>2.5000000000000001E-2</v>
      </c>
      <c r="K407" s="2">
        <v>5.0000000000000002E-5</v>
      </c>
      <c r="L407" s="2">
        <v>5.0000000000000001E-4</v>
      </c>
      <c r="M407" s="2">
        <v>5.0000000000000001E-4</v>
      </c>
      <c r="N407">
        <v>2E-3</v>
      </c>
      <c r="O407">
        <v>5</v>
      </c>
      <c r="P407">
        <v>118</v>
      </c>
      <c r="Q407" s="2">
        <v>0.05</v>
      </c>
      <c r="R407">
        <v>36</v>
      </c>
      <c r="S407" s="2">
        <v>5.0000000000000001E-4</v>
      </c>
      <c r="T407">
        <v>5.0000000000000001E-3</v>
      </c>
      <c r="U407" s="2">
        <v>5.0000000000000001E-4</v>
      </c>
      <c r="V407">
        <v>8.4</v>
      </c>
      <c r="W407" t="s">
        <v>28</v>
      </c>
      <c r="X407">
        <v>3</v>
      </c>
      <c r="Y407" s="2">
        <v>5.0000000000000001E-4</v>
      </c>
      <c r="Z407" t="s">
        <v>28</v>
      </c>
      <c r="AA407">
        <v>1.7999999999999999E-2</v>
      </c>
      <c r="AB407" t="s">
        <v>2340</v>
      </c>
    </row>
    <row r="408" spans="1:28" x14ac:dyDescent="0.25">
      <c r="A408" t="s">
        <v>2033</v>
      </c>
      <c r="B408" s="1">
        <v>45358.429166666669</v>
      </c>
      <c r="C408" t="s">
        <v>28</v>
      </c>
      <c r="D408" s="5" t="s">
        <v>2344</v>
      </c>
      <c r="E408" t="s">
        <v>2058</v>
      </c>
      <c r="F408" t="s">
        <v>33</v>
      </c>
      <c r="G408" t="s">
        <v>31</v>
      </c>
      <c r="H408" s="2">
        <v>5.0000000000000001E-3</v>
      </c>
      <c r="I408" s="2">
        <v>5.0000000000000001E-4</v>
      </c>
      <c r="J408" s="2">
        <v>2.5000000000000001E-2</v>
      </c>
      <c r="K408" s="2">
        <v>5.0000000000000002E-5</v>
      </c>
      <c r="L408" s="2">
        <v>5.0000000000000001E-4</v>
      </c>
      <c r="M408" s="2">
        <v>5.0000000000000001E-4</v>
      </c>
      <c r="N408" s="2">
        <v>5.0000000000000001E-4</v>
      </c>
      <c r="O408">
        <v>3</v>
      </c>
      <c r="P408">
        <v>15</v>
      </c>
      <c r="Q408" s="2">
        <v>0.05</v>
      </c>
      <c r="R408" s="2">
        <v>0.5</v>
      </c>
      <c r="S408" s="2">
        <v>5.0000000000000001E-4</v>
      </c>
      <c r="T408" s="2">
        <v>5.0000000000000001E-4</v>
      </c>
      <c r="U408" s="2">
        <v>5.0000000000000001E-4</v>
      </c>
      <c r="V408">
        <v>6.72</v>
      </c>
      <c r="W408" t="s">
        <v>28</v>
      </c>
      <c r="X408" s="2">
        <v>0.5</v>
      </c>
      <c r="Y408" s="2">
        <v>5.0000000000000001E-4</v>
      </c>
      <c r="Z408" t="s">
        <v>28</v>
      </c>
      <c r="AA408">
        <v>1.4E-2</v>
      </c>
      <c r="AB408" t="s">
        <v>2340</v>
      </c>
    </row>
    <row r="409" spans="1:28" x14ac:dyDescent="0.25">
      <c r="A409" t="s">
        <v>480</v>
      </c>
      <c r="B409" s="1">
        <v>45357.503472222219</v>
      </c>
      <c r="C409" t="s">
        <v>28</v>
      </c>
      <c r="D409" s="5" t="s">
        <v>2344</v>
      </c>
      <c r="E409" t="s">
        <v>28</v>
      </c>
      <c r="F409" t="s">
        <v>30</v>
      </c>
      <c r="G409" t="s">
        <v>31</v>
      </c>
      <c r="H409" t="s">
        <v>28</v>
      </c>
      <c r="I409" t="s">
        <v>28</v>
      </c>
      <c r="J409" t="s">
        <v>28</v>
      </c>
      <c r="K409" t="s">
        <v>28</v>
      </c>
      <c r="L409" t="s">
        <v>28</v>
      </c>
      <c r="M409" t="s">
        <v>28</v>
      </c>
      <c r="N409" t="s">
        <v>28</v>
      </c>
      <c r="O409" t="s">
        <v>28</v>
      </c>
      <c r="P409" t="s">
        <v>28</v>
      </c>
      <c r="Q409" t="s">
        <v>28</v>
      </c>
      <c r="R409" t="s">
        <v>28</v>
      </c>
      <c r="S409" t="s">
        <v>28</v>
      </c>
      <c r="T409" t="s">
        <v>28</v>
      </c>
      <c r="U409" t="s">
        <v>28</v>
      </c>
      <c r="V409" t="s">
        <v>28</v>
      </c>
      <c r="W409">
        <v>7.26</v>
      </c>
      <c r="X409" t="s">
        <v>28</v>
      </c>
      <c r="Y409" t="s">
        <v>28</v>
      </c>
      <c r="Z409" t="s">
        <v>28</v>
      </c>
      <c r="AA409" t="s">
        <v>28</v>
      </c>
      <c r="AB409" t="s">
        <v>2340</v>
      </c>
    </row>
    <row r="410" spans="1:28" x14ac:dyDescent="0.25">
      <c r="A410" t="s">
        <v>27</v>
      </c>
      <c r="B410" s="1">
        <v>45357.486111111109</v>
      </c>
      <c r="C410" t="s">
        <v>28</v>
      </c>
      <c r="D410" s="5" t="s">
        <v>2344</v>
      </c>
      <c r="E410" t="s">
        <v>28</v>
      </c>
      <c r="F410" t="s">
        <v>30</v>
      </c>
      <c r="G410" t="s">
        <v>31</v>
      </c>
      <c r="H410" t="s">
        <v>28</v>
      </c>
      <c r="I410" t="s">
        <v>28</v>
      </c>
      <c r="J410" t="s">
        <v>28</v>
      </c>
      <c r="K410" t="s">
        <v>28</v>
      </c>
      <c r="L410" t="s">
        <v>28</v>
      </c>
      <c r="M410" t="s">
        <v>28</v>
      </c>
      <c r="N410" t="s">
        <v>28</v>
      </c>
      <c r="O410" t="s">
        <v>28</v>
      </c>
      <c r="P410" t="s">
        <v>28</v>
      </c>
      <c r="Q410" t="s">
        <v>28</v>
      </c>
      <c r="R410" t="s">
        <v>28</v>
      </c>
      <c r="S410" t="s">
        <v>28</v>
      </c>
      <c r="T410" t="s">
        <v>28</v>
      </c>
      <c r="U410" t="s">
        <v>28</v>
      </c>
      <c r="V410" t="s">
        <v>28</v>
      </c>
      <c r="W410">
        <v>7.3</v>
      </c>
      <c r="X410" t="s">
        <v>28</v>
      </c>
      <c r="Y410" t="s">
        <v>28</v>
      </c>
      <c r="Z410" t="s">
        <v>28</v>
      </c>
      <c r="AA410" t="s">
        <v>28</v>
      </c>
      <c r="AB410" t="s">
        <v>2340</v>
      </c>
    </row>
    <row r="411" spans="1:28" x14ac:dyDescent="0.25">
      <c r="A411" t="s">
        <v>985</v>
      </c>
      <c r="B411" s="1">
        <v>45357.46875</v>
      </c>
      <c r="C411" t="s">
        <v>28</v>
      </c>
      <c r="D411" s="5" t="s">
        <v>2344</v>
      </c>
      <c r="E411" t="s">
        <v>28</v>
      </c>
      <c r="F411" t="s">
        <v>30</v>
      </c>
      <c r="G411" t="s">
        <v>31</v>
      </c>
      <c r="H411" t="s">
        <v>28</v>
      </c>
      <c r="I411" t="s">
        <v>28</v>
      </c>
      <c r="J411" t="s">
        <v>28</v>
      </c>
      <c r="K411" t="s">
        <v>28</v>
      </c>
      <c r="L411" t="s">
        <v>28</v>
      </c>
      <c r="M411" t="s">
        <v>28</v>
      </c>
      <c r="N411" t="s">
        <v>28</v>
      </c>
      <c r="O411" t="s">
        <v>28</v>
      </c>
      <c r="P411" t="s">
        <v>28</v>
      </c>
      <c r="Q411" t="s">
        <v>28</v>
      </c>
      <c r="R411" t="s">
        <v>28</v>
      </c>
      <c r="S411" t="s">
        <v>28</v>
      </c>
      <c r="T411" t="s">
        <v>28</v>
      </c>
      <c r="U411" t="s">
        <v>28</v>
      </c>
      <c r="V411" t="s">
        <v>28</v>
      </c>
      <c r="W411">
        <v>7.22</v>
      </c>
      <c r="X411" t="s">
        <v>28</v>
      </c>
      <c r="Y411" t="s">
        <v>28</v>
      </c>
      <c r="Z411" t="s">
        <v>28</v>
      </c>
      <c r="AA411" t="s">
        <v>28</v>
      </c>
      <c r="AB411" t="s">
        <v>2340</v>
      </c>
    </row>
    <row r="412" spans="1:28" x14ac:dyDescent="0.25">
      <c r="A412" t="s">
        <v>1127</v>
      </c>
      <c r="B412" s="1">
        <v>45357.456250000003</v>
      </c>
      <c r="C412" t="s">
        <v>28</v>
      </c>
      <c r="D412" s="5" t="s">
        <v>2344</v>
      </c>
      <c r="E412" t="s">
        <v>28</v>
      </c>
      <c r="F412" t="s">
        <v>30</v>
      </c>
      <c r="G412" t="s">
        <v>31</v>
      </c>
      <c r="H412" t="s">
        <v>28</v>
      </c>
      <c r="I412" t="s">
        <v>28</v>
      </c>
      <c r="J412" t="s">
        <v>28</v>
      </c>
      <c r="K412" t="s">
        <v>28</v>
      </c>
      <c r="L412" t="s">
        <v>28</v>
      </c>
      <c r="M412" t="s">
        <v>28</v>
      </c>
      <c r="N412" t="s">
        <v>28</v>
      </c>
      <c r="O412" t="s">
        <v>28</v>
      </c>
      <c r="P412" t="s">
        <v>28</v>
      </c>
      <c r="Q412" t="s">
        <v>28</v>
      </c>
      <c r="R412" t="s">
        <v>28</v>
      </c>
      <c r="S412" t="s">
        <v>28</v>
      </c>
      <c r="T412" t="s">
        <v>28</v>
      </c>
      <c r="U412" t="s">
        <v>28</v>
      </c>
      <c r="V412" t="s">
        <v>28</v>
      </c>
      <c r="W412">
        <v>7.49</v>
      </c>
      <c r="X412" t="s">
        <v>28</v>
      </c>
      <c r="Y412" t="s">
        <v>28</v>
      </c>
      <c r="Z412" t="s">
        <v>28</v>
      </c>
      <c r="AA412" t="s">
        <v>28</v>
      </c>
      <c r="AB412" t="s">
        <v>2340</v>
      </c>
    </row>
    <row r="413" spans="1:28" x14ac:dyDescent="0.25">
      <c r="A413" t="s">
        <v>1864</v>
      </c>
      <c r="B413" s="1">
        <v>45357.442361111112</v>
      </c>
      <c r="C413" t="s">
        <v>28</v>
      </c>
      <c r="D413" s="5" t="s">
        <v>2344</v>
      </c>
      <c r="E413" t="s">
        <v>28</v>
      </c>
      <c r="F413" t="s">
        <v>30</v>
      </c>
      <c r="G413" t="s">
        <v>31</v>
      </c>
      <c r="H413" t="s">
        <v>28</v>
      </c>
      <c r="I413" t="s">
        <v>28</v>
      </c>
      <c r="J413" t="s">
        <v>28</v>
      </c>
      <c r="K413" t="s">
        <v>28</v>
      </c>
      <c r="L413" t="s">
        <v>28</v>
      </c>
      <c r="M413" t="s">
        <v>28</v>
      </c>
      <c r="N413" t="s">
        <v>28</v>
      </c>
      <c r="O413" t="s">
        <v>28</v>
      </c>
      <c r="P413" t="s">
        <v>28</v>
      </c>
      <c r="Q413" t="s">
        <v>28</v>
      </c>
      <c r="R413" t="s">
        <v>28</v>
      </c>
      <c r="S413" t="s">
        <v>28</v>
      </c>
      <c r="T413" t="s">
        <v>28</v>
      </c>
      <c r="U413" t="s">
        <v>28</v>
      </c>
      <c r="V413" t="s">
        <v>28</v>
      </c>
      <c r="W413">
        <v>7.09</v>
      </c>
      <c r="X413" t="s">
        <v>28</v>
      </c>
      <c r="Y413" t="s">
        <v>28</v>
      </c>
      <c r="Z413" t="s">
        <v>28</v>
      </c>
      <c r="AA413" t="s">
        <v>28</v>
      </c>
      <c r="AB413" t="s">
        <v>2340</v>
      </c>
    </row>
    <row r="414" spans="1:28" x14ac:dyDescent="0.25">
      <c r="A414" t="s">
        <v>1864</v>
      </c>
      <c r="B414" s="1">
        <v>45357.442361111112</v>
      </c>
      <c r="C414" t="s">
        <v>28</v>
      </c>
      <c r="D414" s="5" t="s">
        <v>2344</v>
      </c>
      <c r="E414" t="s">
        <v>1885</v>
      </c>
      <c r="F414" t="s">
        <v>33</v>
      </c>
      <c r="G414" t="s">
        <v>31</v>
      </c>
      <c r="H414">
        <v>0.06</v>
      </c>
      <c r="I414">
        <v>1E-3</v>
      </c>
      <c r="J414" s="2">
        <v>2.5000000000000001E-2</v>
      </c>
      <c r="K414" s="2">
        <v>5.0000000000000002E-5</v>
      </c>
      <c r="L414" s="2">
        <v>5.0000000000000001E-4</v>
      </c>
      <c r="M414">
        <v>2.8000000000000001E-2</v>
      </c>
      <c r="N414">
        <v>0.40899999999999997</v>
      </c>
      <c r="O414">
        <v>3</v>
      </c>
      <c r="P414">
        <v>163</v>
      </c>
      <c r="Q414">
        <v>0.1</v>
      </c>
      <c r="R414">
        <v>76</v>
      </c>
      <c r="S414" s="2">
        <v>5.0000000000000001E-4</v>
      </c>
      <c r="T414">
        <v>0.14199999999999999</v>
      </c>
      <c r="U414">
        <v>1.2999999999999999E-2</v>
      </c>
      <c r="V414">
        <v>7.3</v>
      </c>
      <c r="W414" t="s">
        <v>28</v>
      </c>
      <c r="X414">
        <v>50</v>
      </c>
      <c r="Y414" s="2">
        <v>5.0000000000000001E-4</v>
      </c>
      <c r="Z414" t="s">
        <v>28</v>
      </c>
      <c r="AA414">
        <v>3.9E-2</v>
      </c>
      <c r="AB414" t="s">
        <v>2340</v>
      </c>
    </row>
    <row r="415" spans="1:28" x14ac:dyDescent="0.25">
      <c r="A415" t="s">
        <v>2033</v>
      </c>
      <c r="B415" s="1">
        <v>45357.429166666669</v>
      </c>
      <c r="C415" t="s">
        <v>28</v>
      </c>
      <c r="D415" s="5" t="s">
        <v>2344</v>
      </c>
      <c r="E415" t="s">
        <v>28</v>
      </c>
      <c r="F415" t="s">
        <v>30</v>
      </c>
      <c r="G415" t="s">
        <v>31</v>
      </c>
      <c r="H415" t="s">
        <v>28</v>
      </c>
      <c r="I415" t="s">
        <v>28</v>
      </c>
      <c r="J415" t="s">
        <v>28</v>
      </c>
      <c r="K415" t="s">
        <v>28</v>
      </c>
      <c r="L415" t="s">
        <v>28</v>
      </c>
      <c r="M415" t="s">
        <v>28</v>
      </c>
      <c r="N415" t="s">
        <v>28</v>
      </c>
      <c r="O415" t="s">
        <v>28</v>
      </c>
      <c r="P415" t="s">
        <v>28</v>
      </c>
      <c r="Q415" t="s">
        <v>28</v>
      </c>
      <c r="R415" t="s">
        <v>28</v>
      </c>
      <c r="S415" t="s">
        <v>28</v>
      </c>
      <c r="T415" t="s">
        <v>28</v>
      </c>
      <c r="U415" t="s">
        <v>28</v>
      </c>
      <c r="V415" t="s">
        <v>28</v>
      </c>
      <c r="W415">
        <v>6.79</v>
      </c>
      <c r="X415" t="s">
        <v>28</v>
      </c>
      <c r="Y415" t="s">
        <v>28</v>
      </c>
      <c r="Z415" t="s">
        <v>28</v>
      </c>
      <c r="AA415" t="s">
        <v>28</v>
      </c>
      <c r="AB415" t="s">
        <v>2340</v>
      </c>
    </row>
    <row r="416" spans="1:28" x14ac:dyDescent="0.25">
      <c r="A416" t="s">
        <v>1135</v>
      </c>
      <c r="B416" s="1">
        <v>45355.680555555555</v>
      </c>
      <c r="C416" t="s">
        <v>28</v>
      </c>
      <c r="D416" s="5" t="s">
        <v>2344</v>
      </c>
      <c r="E416" t="s">
        <v>28</v>
      </c>
      <c r="F416" t="s">
        <v>30</v>
      </c>
      <c r="G416" t="s">
        <v>31</v>
      </c>
      <c r="H416" t="s">
        <v>28</v>
      </c>
      <c r="I416" t="s">
        <v>28</v>
      </c>
      <c r="J416" t="s">
        <v>28</v>
      </c>
      <c r="K416" t="s">
        <v>28</v>
      </c>
      <c r="L416" t="s">
        <v>28</v>
      </c>
      <c r="M416" t="s">
        <v>28</v>
      </c>
      <c r="N416" t="s">
        <v>28</v>
      </c>
      <c r="O416" t="s">
        <v>28</v>
      </c>
      <c r="P416" t="s">
        <v>28</v>
      </c>
      <c r="Q416" t="s">
        <v>28</v>
      </c>
      <c r="R416" t="s">
        <v>28</v>
      </c>
      <c r="S416" t="s">
        <v>28</v>
      </c>
      <c r="T416" t="s">
        <v>28</v>
      </c>
      <c r="U416" t="s">
        <v>28</v>
      </c>
      <c r="V416" t="s">
        <v>28</v>
      </c>
      <c r="W416">
        <v>7.24</v>
      </c>
      <c r="X416" t="s">
        <v>28</v>
      </c>
      <c r="Y416" t="s">
        <v>28</v>
      </c>
      <c r="Z416" t="s">
        <v>28</v>
      </c>
      <c r="AA416" t="s">
        <v>28</v>
      </c>
      <c r="AB416" t="s">
        <v>2340</v>
      </c>
    </row>
    <row r="417" spans="1:28" x14ac:dyDescent="0.25">
      <c r="A417" t="s">
        <v>1135</v>
      </c>
      <c r="B417" s="1">
        <v>45355.680555555555</v>
      </c>
      <c r="C417" t="s">
        <v>28</v>
      </c>
      <c r="D417" s="5" t="s">
        <v>2344</v>
      </c>
      <c r="E417" t="s">
        <v>1277</v>
      </c>
      <c r="F417" t="s">
        <v>33</v>
      </c>
      <c r="G417" t="s">
        <v>31</v>
      </c>
      <c r="H417">
        <v>0.01</v>
      </c>
      <c r="I417" s="2">
        <v>5.0000000000000001E-4</v>
      </c>
      <c r="J417" s="2">
        <v>2.5000000000000001E-2</v>
      </c>
      <c r="K417" s="2">
        <v>5.0000000000000002E-5</v>
      </c>
      <c r="L417" s="2">
        <v>5.0000000000000001E-4</v>
      </c>
      <c r="M417" s="2">
        <v>5.0000000000000001E-4</v>
      </c>
      <c r="N417">
        <v>2E-3</v>
      </c>
      <c r="O417">
        <v>4</v>
      </c>
      <c r="P417">
        <v>114</v>
      </c>
      <c r="Q417" s="2">
        <v>0.05</v>
      </c>
      <c r="R417">
        <v>46</v>
      </c>
      <c r="S417" s="2">
        <v>5.0000000000000001E-4</v>
      </c>
      <c r="T417">
        <v>1.7999999999999999E-2</v>
      </c>
      <c r="U417" s="2">
        <v>5.0000000000000001E-4</v>
      </c>
      <c r="V417">
        <v>7.38</v>
      </c>
      <c r="W417" t="s">
        <v>28</v>
      </c>
      <c r="X417">
        <v>4</v>
      </c>
      <c r="Y417" s="2">
        <v>5.0000000000000001E-4</v>
      </c>
      <c r="Z417" t="s">
        <v>28</v>
      </c>
      <c r="AA417" s="2">
        <v>2.5000000000000001E-3</v>
      </c>
      <c r="AB417" t="s">
        <v>2340</v>
      </c>
    </row>
    <row r="418" spans="1:28" x14ac:dyDescent="0.25">
      <c r="A418" t="s">
        <v>480</v>
      </c>
      <c r="B418" s="1">
        <v>45355.65</v>
      </c>
      <c r="C418" t="s">
        <v>28</v>
      </c>
      <c r="D418" s="5" t="s">
        <v>2344</v>
      </c>
      <c r="E418" t="s">
        <v>28</v>
      </c>
      <c r="F418" t="s">
        <v>30</v>
      </c>
      <c r="G418" t="s">
        <v>31</v>
      </c>
      <c r="H418" t="s">
        <v>28</v>
      </c>
      <c r="I418" t="s">
        <v>28</v>
      </c>
      <c r="J418" t="s">
        <v>28</v>
      </c>
      <c r="K418" t="s">
        <v>28</v>
      </c>
      <c r="L418" t="s">
        <v>28</v>
      </c>
      <c r="M418" t="s">
        <v>28</v>
      </c>
      <c r="N418" t="s">
        <v>28</v>
      </c>
      <c r="O418" t="s">
        <v>28</v>
      </c>
      <c r="P418" t="s">
        <v>28</v>
      </c>
      <c r="Q418" t="s">
        <v>28</v>
      </c>
      <c r="R418" t="s">
        <v>28</v>
      </c>
      <c r="S418" t="s">
        <v>28</v>
      </c>
      <c r="T418" t="s">
        <v>28</v>
      </c>
      <c r="U418" t="s">
        <v>28</v>
      </c>
      <c r="V418" t="s">
        <v>28</v>
      </c>
      <c r="W418">
        <v>7.16</v>
      </c>
      <c r="X418" t="s">
        <v>28</v>
      </c>
      <c r="Y418" t="s">
        <v>28</v>
      </c>
      <c r="Z418" t="s">
        <v>28</v>
      </c>
      <c r="AA418" t="s">
        <v>28</v>
      </c>
      <c r="AB418" t="s">
        <v>2340</v>
      </c>
    </row>
    <row r="419" spans="1:28" x14ac:dyDescent="0.25">
      <c r="A419" t="s">
        <v>480</v>
      </c>
      <c r="B419" s="1">
        <v>45355.65</v>
      </c>
      <c r="C419" t="s">
        <v>28</v>
      </c>
      <c r="D419" s="5" t="s">
        <v>2344</v>
      </c>
      <c r="E419" t="s">
        <v>503</v>
      </c>
      <c r="F419" t="s">
        <v>33</v>
      </c>
      <c r="G419" t="s">
        <v>31</v>
      </c>
      <c r="H419">
        <v>0.03</v>
      </c>
      <c r="I419" s="2">
        <v>5.0000000000000001E-4</v>
      </c>
      <c r="J419" s="2">
        <v>2.5000000000000001E-2</v>
      </c>
      <c r="K419" s="2">
        <v>5.0000000000000002E-5</v>
      </c>
      <c r="L419" s="2">
        <v>5.0000000000000001E-4</v>
      </c>
      <c r="M419" s="2">
        <v>5.0000000000000001E-4</v>
      </c>
      <c r="N419">
        <v>2E-3</v>
      </c>
      <c r="O419">
        <v>4</v>
      </c>
      <c r="P419">
        <v>108</v>
      </c>
      <c r="Q419" s="2">
        <v>0.05</v>
      </c>
      <c r="R419">
        <v>43</v>
      </c>
      <c r="S419" s="2">
        <v>5.0000000000000001E-4</v>
      </c>
      <c r="T419">
        <v>3.5000000000000003E-2</v>
      </c>
      <c r="U419" s="2">
        <v>5.0000000000000001E-4</v>
      </c>
      <c r="V419">
        <v>7.32</v>
      </c>
      <c r="W419" t="s">
        <v>28</v>
      </c>
      <c r="X419">
        <v>6</v>
      </c>
      <c r="Y419" s="2">
        <v>5.0000000000000001E-4</v>
      </c>
      <c r="Z419" t="s">
        <v>28</v>
      </c>
      <c r="AA419">
        <v>1.7999999999999999E-2</v>
      </c>
      <c r="AB419" t="s">
        <v>2340</v>
      </c>
    </row>
    <row r="420" spans="1:28" x14ac:dyDescent="0.25">
      <c r="A420" t="s">
        <v>27</v>
      </c>
      <c r="B420" s="1">
        <v>45355.636805555558</v>
      </c>
      <c r="C420" t="s">
        <v>28</v>
      </c>
      <c r="D420" s="5" t="s">
        <v>2344</v>
      </c>
      <c r="E420" t="s">
        <v>28</v>
      </c>
      <c r="F420" t="s">
        <v>30</v>
      </c>
      <c r="G420" t="s">
        <v>31</v>
      </c>
      <c r="H420" t="s">
        <v>28</v>
      </c>
      <c r="I420" t="s">
        <v>28</v>
      </c>
      <c r="J420" t="s">
        <v>28</v>
      </c>
      <c r="K420" t="s">
        <v>28</v>
      </c>
      <c r="L420" t="s">
        <v>28</v>
      </c>
      <c r="M420" t="s">
        <v>28</v>
      </c>
      <c r="N420" t="s">
        <v>28</v>
      </c>
      <c r="O420" t="s">
        <v>28</v>
      </c>
      <c r="P420" t="s">
        <v>28</v>
      </c>
      <c r="Q420" t="s">
        <v>28</v>
      </c>
      <c r="R420" t="s">
        <v>28</v>
      </c>
      <c r="S420" t="s">
        <v>28</v>
      </c>
      <c r="T420" t="s">
        <v>28</v>
      </c>
      <c r="U420" t="s">
        <v>28</v>
      </c>
      <c r="V420" t="s">
        <v>28</v>
      </c>
      <c r="W420">
        <v>7.19</v>
      </c>
      <c r="X420" t="s">
        <v>28</v>
      </c>
      <c r="Y420" t="s">
        <v>28</v>
      </c>
      <c r="Z420" t="s">
        <v>28</v>
      </c>
      <c r="AA420" t="s">
        <v>28</v>
      </c>
      <c r="AB420" t="s">
        <v>2340</v>
      </c>
    </row>
    <row r="421" spans="1:28" x14ac:dyDescent="0.25">
      <c r="A421" t="s">
        <v>27</v>
      </c>
      <c r="B421" s="1">
        <v>45355.636805555558</v>
      </c>
      <c r="C421" t="s">
        <v>28</v>
      </c>
      <c r="D421" s="5" t="s">
        <v>2344</v>
      </c>
      <c r="E421" t="s">
        <v>94</v>
      </c>
      <c r="F421" t="s">
        <v>33</v>
      </c>
      <c r="G421" t="s">
        <v>31</v>
      </c>
      <c r="H421">
        <v>0.02</v>
      </c>
      <c r="I421" s="2">
        <v>5.0000000000000001E-4</v>
      </c>
      <c r="J421" s="2">
        <v>2.5000000000000001E-2</v>
      </c>
      <c r="K421" s="2">
        <v>5.0000000000000002E-5</v>
      </c>
      <c r="L421" s="2">
        <v>5.0000000000000001E-4</v>
      </c>
      <c r="M421" s="2">
        <v>5.0000000000000001E-4</v>
      </c>
      <c r="N421">
        <v>2E-3</v>
      </c>
      <c r="O421">
        <v>4</v>
      </c>
      <c r="P421">
        <v>105</v>
      </c>
      <c r="Q421" s="2">
        <v>0.05</v>
      </c>
      <c r="R421">
        <v>40</v>
      </c>
      <c r="S421" s="2">
        <v>5.0000000000000001E-4</v>
      </c>
      <c r="T421">
        <v>3.5000000000000003E-2</v>
      </c>
      <c r="U421" s="2">
        <v>5.0000000000000001E-4</v>
      </c>
      <c r="V421">
        <v>7.32</v>
      </c>
      <c r="W421" t="s">
        <v>28</v>
      </c>
      <c r="X421">
        <v>7</v>
      </c>
      <c r="Y421" s="2">
        <v>5.0000000000000001E-4</v>
      </c>
      <c r="Z421" t="s">
        <v>28</v>
      </c>
      <c r="AA421">
        <v>1.2E-2</v>
      </c>
      <c r="AB421" t="s">
        <v>2340</v>
      </c>
    </row>
    <row r="422" spans="1:28" x14ac:dyDescent="0.25">
      <c r="A422" t="s">
        <v>985</v>
      </c>
      <c r="B422" s="1">
        <v>45355.606249999997</v>
      </c>
      <c r="C422" t="s">
        <v>28</v>
      </c>
      <c r="D422" s="5" t="s">
        <v>2344</v>
      </c>
      <c r="E422" t="s">
        <v>28</v>
      </c>
      <c r="F422" t="s">
        <v>30</v>
      </c>
      <c r="G422" t="s">
        <v>31</v>
      </c>
      <c r="H422" t="s">
        <v>28</v>
      </c>
      <c r="I422" t="s">
        <v>28</v>
      </c>
      <c r="J422" t="s">
        <v>28</v>
      </c>
      <c r="K422" t="s">
        <v>28</v>
      </c>
      <c r="L422" t="s">
        <v>28</v>
      </c>
      <c r="M422" t="s">
        <v>28</v>
      </c>
      <c r="N422" t="s">
        <v>28</v>
      </c>
      <c r="O422" t="s">
        <v>28</v>
      </c>
      <c r="P422" t="s">
        <v>28</v>
      </c>
      <c r="Q422" t="s">
        <v>28</v>
      </c>
      <c r="R422" t="s">
        <v>28</v>
      </c>
      <c r="S422" t="s">
        <v>28</v>
      </c>
      <c r="T422" t="s">
        <v>28</v>
      </c>
      <c r="U422" t="s">
        <v>28</v>
      </c>
      <c r="V422" t="s">
        <v>28</v>
      </c>
      <c r="W422">
        <v>7.04</v>
      </c>
      <c r="X422" t="s">
        <v>28</v>
      </c>
      <c r="Y422" t="s">
        <v>28</v>
      </c>
      <c r="Z422" t="s">
        <v>28</v>
      </c>
      <c r="AA422" t="s">
        <v>28</v>
      </c>
      <c r="AB422" t="s">
        <v>2340</v>
      </c>
    </row>
    <row r="423" spans="1:28" x14ac:dyDescent="0.25">
      <c r="A423" t="s">
        <v>985</v>
      </c>
      <c r="B423" s="1">
        <v>45355.606249999997</v>
      </c>
      <c r="C423" t="s">
        <v>28</v>
      </c>
      <c r="D423" s="5" t="s">
        <v>2344</v>
      </c>
      <c r="E423" t="s">
        <v>1012</v>
      </c>
      <c r="F423" t="s">
        <v>33</v>
      </c>
      <c r="G423" t="s">
        <v>31</v>
      </c>
      <c r="H423">
        <v>0.01</v>
      </c>
      <c r="I423" s="2">
        <v>5.0000000000000001E-4</v>
      </c>
      <c r="J423" s="2">
        <v>2.5000000000000001E-2</v>
      </c>
      <c r="K423" s="2">
        <v>5.0000000000000002E-5</v>
      </c>
      <c r="L423" s="2">
        <v>5.0000000000000001E-4</v>
      </c>
      <c r="M423" s="2">
        <v>5.0000000000000001E-4</v>
      </c>
      <c r="N423">
        <v>3.0000000000000001E-3</v>
      </c>
      <c r="O423">
        <v>4</v>
      </c>
      <c r="P423">
        <v>115</v>
      </c>
      <c r="Q423" s="2">
        <v>0.05</v>
      </c>
      <c r="R423">
        <v>50</v>
      </c>
      <c r="S423" s="2">
        <v>5.0000000000000001E-4</v>
      </c>
      <c r="T423">
        <v>0.06</v>
      </c>
      <c r="U423" s="2">
        <v>5.0000000000000001E-4</v>
      </c>
      <c r="V423">
        <v>7.32</v>
      </c>
      <c r="W423" t="s">
        <v>28</v>
      </c>
      <c r="X423">
        <v>9</v>
      </c>
      <c r="Y423" s="2">
        <v>5.0000000000000001E-4</v>
      </c>
      <c r="Z423" t="s">
        <v>28</v>
      </c>
      <c r="AA423">
        <v>7.0000000000000001E-3</v>
      </c>
      <c r="AB423" t="s">
        <v>2340</v>
      </c>
    </row>
    <row r="424" spans="1:28" x14ac:dyDescent="0.25">
      <c r="A424" t="s">
        <v>1127</v>
      </c>
      <c r="B424" s="1">
        <v>45355.59375</v>
      </c>
      <c r="C424" t="s">
        <v>28</v>
      </c>
      <c r="D424" s="5" t="s">
        <v>2344</v>
      </c>
      <c r="E424" t="s">
        <v>1548</v>
      </c>
      <c r="F424" t="s">
        <v>33</v>
      </c>
      <c r="G424" t="s">
        <v>31</v>
      </c>
      <c r="H424" s="2">
        <v>5.0000000000000001E-3</v>
      </c>
      <c r="I424" s="2">
        <v>5.0000000000000001E-4</v>
      </c>
      <c r="J424" s="2">
        <v>2.5000000000000001E-2</v>
      </c>
      <c r="K424" s="2">
        <v>5.0000000000000002E-5</v>
      </c>
      <c r="L424" s="2">
        <v>5.0000000000000001E-4</v>
      </c>
      <c r="M424" s="2">
        <v>5.0000000000000001E-4</v>
      </c>
      <c r="N424">
        <v>4.0000000000000001E-3</v>
      </c>
      <c r="O424">
        <v>5</v>
      </c>
      <c r="P424">
        <v>182</v>
      </c>
      <c r="Q424" s="2">
        <v>0.05</v>
      </c>
      <c r="R424">
        <v>71</v>
      </c>
      <c r="S424" s="2">
        <v>5.0000000000000001E-4</v>
      </c>
      <c r="T424">
        <v>4.0000000000000001E-3</v>
      </c>
      <c r="U424" s="2">
        <v>5.0000000000000001E-4</v>
      </c>
      <c r="V424">
        <v>7.89</v>
      </c>
      <c r="W424" t="s">
        <v>28</v>
      </c>
      <c r="X424">
        <v>8</v>
      </c>
      <c r="Y424" s="2">
        <v>5.0000000000000001E-4</v>
      </c>
      <c r="Z424" t="s">
        <v>28</v>
      </c>
      <c r="AA424">
        <v>1.9E-2</v>
      </c>
      <c r="AB424" t="s">
        <v>2340</v>
      </c>
    </row>
    <row r="425" spans="1:28" x14ac:dyDescent="0.25">
      <c r="A425" t="s">
        <v>1127</v>
      </c>
      <c r="B425" s="1">
        <v>45355.592361111114</v>
      </c>
      <c r="C425" t="s">
        <v>28</v>
      </c>
      <c r="D425" s="5" t="s">
        <v>2344</v>
      </c>
      <c r="E425" t="s">
        <v>28</v>
      </c>
      <c r="F425" t="s">
        <v>30</v>
      </c>
      <c r="G425" t="s">
        <v>31</v>
      </c>
      <c r="H425" t="s">
        <v>28</v>
      </c>
      <c r="I425" t="s">
        <v>28</v>
      </c>
      <c r="J425" t="s">
        <v>28</v>
      </c>
      <c r="K425" t="s">
        <v>28</v>
      </c>
      <c r="L425" t="s">
        <v>28</v>
      </c>
      <c r="M425" t="s">
        <v>28</v>
      </c>
      <c r="N425" t="s">
        <v>28</v>
      </c>
      <c r="O425" t="s">
        <v>28</v>
      </c>
      <c r="P425" t="s">
        <v>28</v>
      </c>
      <c r="Q425" t="s">
        <v>28</v>
      </c>
      <c r="R425" t="s">
        <v>28</v>
      </c>
      <c r="S425" t="s">
        <v>28</v>
      </c>
      <c r="T425" t="s">
        <v>28</v>
      </c>
      <c r="U425" t="s">
        <v>28</v>
      </c>
      <c r="V425" t="s">
        <v>28</v>
      </c>
      <c r="W425">
        <v>7.25</v>
      </c>
      <c r="X425" t="s">
        <v>28</v>
      </c>
      <c r="Y425" t="s">
        <v>28</v>
      </c>
      <c r="Z425" t="s">
        <v>28</v>
      </c>
      <c r="AA425" t="s">
        <v>28</v>
      </c>
      <c r="AB425" t="s">
        <v>2340</v>
      </c>
    </row>
    <row r="426" spans="1:28" x14ac:dyDescent="0.25">
      <c r="A426" t="s">
        <v>1864</v>
      </c>
      <c r="B426" s="1">
        <v>45355.568055555559</v>
      </c>
      <c r="C426" t="s">
        <v>28</v>
      </c>
      <c r="D426" s="5" t="s">
        <v>2344</v>
      </c>
      <c r="E426" t="s">
        <v>28</v>
      </c>
      <c r="F426" t="s">
        <v>30</v>
      </c>
      <c r="G426" t="s">
        <v>31</v>
      </c>
      <c r="H426" t="s">
        <v>28</v>
      </c>
      <c r="I426" t="s">
        <v>28</v>
      </c>
      <c r="J426" t="s">
        <v>28</v>
      </c>
      <c r="K426" t="s">
        <v>28</v>
      </c>
      <c r="L426" t="s">
        <v>28</v>
      </c>
      <c r="M426" t="s">
        <v>28</v>
      </c>
      <c r="N426" t="s">
        <v>28</v>
      </c>
      <c r="O426" t="s">
        <v>28</v>
      </c>
      <c r="P426" t="s">
        <v>28</v>
      </c>
      <c r="Q426" t="s">
        <v>28</v>
      </c>
      <c r="R426" t="s">
        <v>28</v>
      </c>
      <c r="S426" t="s">
        <v>28</v>
      </c>
      <c r="T426" t="s">
        <v>28</v>
      </c>
      <c r="U426" t="s">
        <v>28</v>
      </c>
      <c r="V426" t="s">
        <v>28</v>
      </c>
      <c r="W426">
        <v>7.11</v>
      </c>
      <c r="X426" t="s">
        <v>28</v>
      </c>
      <c r="Y426" t="s">
        <v>28</v>
      </c>
      <c r="Z426" t="s">
        <v>28</v>
      </c>
      <c r="AA426" t="s">
        <v>28</v>
      </c>
      <c r="AB426" t="s">
        <v>2340</v>
      </c>
    </row>
    <row r="427" spans="1:28" x14ac:dyDescent="0.25">
      <c r="A427" t="s">
        <v>1864</v>
      </c>
      <c r="B427" s="1">
        <v>45355.568055555559</v>
      </c>
      <c r="C427" t="s">
        <v>28</v>
      </c>
      <c r="D427" s="5" t="s">
        <v>2344</v>
      </c>
      <c r="E427" t="s">
        <v>1886</v>
      </c>
      <c r="F427" t="s">
        <v>33</v>
      </c>
      <c r="G427" t="s">
        <v>31</v>
      </c>
      <c r="H427">
        <v>0.02</v>
      </c>
      <c r="I427">
        <v>2E-3</v>
      </c>
      <c r="J427" s="2">
        <v>2.5000000000000001E-2</v>
      </c>
      <c r="K427" s="2">
        <v>5.0000000000000002E-5</v>
      </c>
      <c r="L427" s="2">
        <v>5.0000000000000001E-4</v>
      </c>
      <c r="M427">
        <v>0.03</v>
      </c>
      <c r="N427">
        <v>0.218</v>
      </c>
      <c r="O427">
        <v>3</v>
      </c>
      <c r="P427">
        <v>197</v>
      </c>
      <c r="Q427">
        <v>0.1</v>
      </c>
      <c r="R427">
        <v>83</v>
      </c>
      <c r="S427" s="2">
        <v>5.0000000000000001E-4</v>
      </c>
      <c r="T427">
        <v>0.15</v>
      </c>
      <c r="U427">
        <v>1.4E-2</v>
      </c>
      <c r="V427">
        <v>7.17</v>
      </c>
      <c r="W427" t="s">
        <v>28</v>
      </c>
      <c r="X427">
        <v>61</v>
      </c>
      <c r="Y427" s="2">
        <v>5.0000000000000001E-4</v>
      </c>
      <c r="Z427" t="s">
        <v>28</v>
      </c>
      <c r="AA427">
        <v>8.0000000000000002E-3</v>
      </c>
      <c r="AB427" t="s">
        <v>2340</v>
      </c>
    </row>
    <row r="428" spans="1:28" x14ac:dyDescent="0.25">
      <c r="A428" t="s">
        <v>2033</v>
      </c>
      <c r="B428" s="1">
        <v>45355.553472222222</v>
      </c>
      <c r="C428" t="s">
        <v>28</v>
      </c>
      <c r="D428" s="5" t="s">
        <v>2344</v>
      </c>
      <c r="E428" t="s">
        <v>28</v>
      </c>
      <c r="F428" t="s">
        <v>30</v>
      </c>
      <c r="G428" t="s">
        <v>31</v>
      </c>
      <c r="H428" t="s">
        <v>28</v>
      </c>
      <c r="I428" t="s">
        <v>28</v>
      </c>
      <c r="J428" t="s">
        <v>28</v>
      </c>
      <c r="K428" t="s">
        <v>28</v>
      </c>
      <c r="L428" t="s">
        <v>28</v>
      </c>
      <c r="M428" t="s">
        <v>28</v>
      </c>
      <c r="N428" t="s">
        <v>28</v>
      </c>
      <c r="O428" t="s">
        <v>28</v>
      </c>
      <c r="P428" t="s">
        <v>28</v>
      </c>
      <c r="Q428" t="s">
        <v>28</v>
      </c>
      <c r="R428" t="s">
        <v>28</v>
      </c>
      <c r="S428" t="s">
        <v>28</v>
      </c>
      <c r="T428" t="s">
        <v>28</v>
      </c>
      <c r="U428" t="s">
        <v>28</v>
      </c>
      <c r="V428" t="s">
        <v>28</v>
      </c>
      <c r="W428">
        <v>6.49</v>
      </c>
      <c r="X428" t="s">
        <v>28</v>
      </c>
      <c r="Y428" t="s">
        <v>28</v>
      </c>
      <c r="Z428" t="s">
        <v>28</v>
      </c>
      <c r="AA428" t="s">
        <v>28</v>
      </c>
      <c r="AB428" t="s">
        <v>2340</v>
      </c>
    </row>
    <row r="429" spans="1:28" x14ac:dyDescent="0.25">
      <c r="A429" t="s">
        <v>2033</v>
      </c>
      <c r="B429" s="1">
        <v>45355.553472222222</v>
      </c>
      <c r="C429" t="s">
        <v>28</v>
      </c>
      <c r="D429" s="5" t="s">
        <v>2344</v>
      </c>
      <c r="E429" t="s">
        <v>2059</v>
      </c>
      <c r="F429" t="s">
        <v>33</v>
      </c>
      <c r="G429" t="s">
        <v>31</v>
      </c>
      <c r="H429">
        <v>0.16</v>
      </c>
      <c r="I429" s="2">
        <v>5.0000000000000001E-4</v>
      </c>
      <c r="J429" s="2">
        <v>2.5000000000000001E-2</v>
      </c>
      <c r="K429" s="2">
        <v>5.0000000000000002E-5</v>
      </c>
      <c r="L429" s="2">
        <v>5.0000000000000001E-4</v>
      </c>
      <c r="M429" s="2">
        <v>5.0000000000000001E-4</v>
      </c>
      <c r="N429">
        <v>5.0000000000000001E-3</v>
      </c>
      <c r="O429">
        <v>3</v>
      </c>
      <c r="P429">
        <v>26</v>
      </c>
      <c r="Q429" s="2">
        <v>0.05</v>
      </c>
      <c r="R429">
        <v>2</v>
      </c>
      <c r="S429" s="2">
        <v>5.0000000000000001E-4</v>
      </c>
      <c r="T429">
        <v>3.0000000000000001E-3</v>
      </c>
      <c r="U429" s="2">
        <v>5.0000000000000001E-4</v>
      </c>
      <c r="V429">
        <v>6.64</v>
      </c>
      <c r="W429" t="s">
        <v>28</v>
      </c>
      <c r="X429">
        <v>2</v>
      </c>
      <c r="Y429" s="2">
        <v>5.0000000000000001E-4</v>
      </c>
      <c r="Z429" t="s">
        <v>28</v>
      </c>
      <c r="AA429">
        <v>6.0000000000000001E-3</v>
      </c>
      <c r="AB429" t="s">
        <v>2340</v>
      </c>
    </row>
    <row r="430" spans="1:28" x14ac:dyDescent="0.25">
      <c r="A430" t="s">
        <v>1135</v>
      </c>
      <c r="B430" s="1">
        <v>45352.659722222219</v>
      </c>
      <c r="C430" t="s">
        <v>28</v>
      </c>
      <c r="D430" s="5" t="s">
        <v>2344</v>
      </c>
      <c r="E430" t="s">
        <v>28</v>
      </c>
      <c r="F430" t="s">
        <v>30</v>
      </c>
      <c r="G430" t="s">
        <v>31</v>
      </c>
      <c r="H430" t="s">
        <v>28</v>
      </c>
      <c r="I430" t="s">
        <v>28</v>
      </c>
      <c r="J430" t="s">
        <v>28</v>
      </c>
      <c r="K430" t="s">
        <v>28</v>
      </c>
      <c r="L430" t="s">
        <v>28</v>
      </c>
      <c r="M430" t="s">
        <v>28</v>
      </c>
      <c r="N430" t="s">
        <v>28</v>
      </c>
      <c r="O430" t="s">
        <v>28</v>
      </c>
      <c r="P430" t="s">
        <v>28</v>
      </c>
      <c r="Q430" t="s">
        <v>28</v>
      </c>
      <c r="R430" t="s">
        <v>28</v>
      </c>
      <c r="S430" t="s">
        <v>28</v>
      </c>
      <c r="T430" t="s">
        <v>28</v>
      </c>
      <c r="U430" t="s">
        <v>28</v>
      </c>
      <c r="V430" t="s">
        <v>28</v>
      </c>
      <c r="W430">
        <v>7.46</v>
      </c>
      <c r="X430" t="s">
        <v>28</v>
      </c>
      <c r="Y430" t="s">
        <v>28</v>
      </c>
      <c r="Z430" t="s">
        <v>28</v>
      </c>
      <c r="AA430" t="s">
        <v>28</v>
      </c>
      <c r="AB430" t="s">
        <v>2340</v>
      </c>
    </row>
    <row r="431" spans="1:28" x14ac:dyDescent="0.25">
      <c r="A431" t="s">
        <v>1135</v>
      </c>
      <c r="B431" s="1">
        <v>45352.659722222219</v>
      </c>
      <c r="C431" t="s">
        <v>28</v>
      </c>
      <c r="D431" s="5" t="s">
        <v>2344</v>
      </c>
      <c r="E431" t="s">
        <v>1278</v>
      </c>
      <c r="F431" t="s">
        <v>33</v>
      </c>
      <c r="G431" t="s">
        <v>31</v>
      </c>
      <c r="H431" s="2">
        <v>5.0000000000000001E-3</v>
      </c>
      <c r="I431" s="2">
        <v>5.0000000000000001E-4</v>
      </c>
      <c r="J431" s="2">
        <v>2.5000000000000001E-2</v>
      </c>
      <c r="K431" s="2">
        <v>5.0000000000000002E-5</v>
      </c>
      <c r="L431" s="2">
        <v>5.0000000000000001E-4</v>
      </c>
      <c r="M431" s="2">
        <v>5.0000000000000001E-4</v>
      </c>
      <c r="N431">
        <v>1E-3</v>
      </c>
      <c r="O431">
        <v>4</v>
      </c>
      <c r="P431">
        <v>108</v>
      </c>
      <c r="Q431" s="2">
        <v>0.05</v>
      </c>
      <c r="R431">
        <v>46</v>
      </c>
      <c r="S431" s="2">
        <v>5.0000000000000001E-4</v>
      </c>
      <c r="T431">
        <v>6.0000000000000001E-3</v>
      </c>
      <c r="U431" s="2">
        <v>5.0000000000000001E-4</v>
      </c>
      <c r="V431">
        <v>8.02</v>
      </c>
      <c r="W431" t="s">
        <v>28</v>
      </c>
      <c r="X431">
        <v>3</v>
      </c>
      <c r="Y431" s="2">
        <v>5.0000000000000001E-4</v>
      </c>
      <c r="Z431" t="s">
        <v>28</v>
      </c>
      <c r="AA431" s="2">
        <v>2.5000000000000001E-3</v>
      </c>
      <c r="AB431" t="s">
        <v>2340</v>
      </c>
    </row>
    <row r="432" spans="1:28" x14ac:dyDescent="0.25">
      <c r="A432" t="s">
        <v>480</v>
      </c>
      <c r="B432" s="1">
        <v>45352.614583333336</v>
      </c>
      <c r="C432" t="s">
        <v>28</v>
      </c>
      <c r="D432" s="5" t="s">
        <v>2344</v>
      </c>
      <c r="E432" t="s">
        <v>28</v>
      </c>
      <c r="F432" t="s">
        <v>30</v>
      </c>
      <c r="G432" t="s">
        <v>31</v>
      </c>
      <c r="H432" t="s">
        <v>28</v>
      </c>
      <c r="I432" t="s">
        <v>28</v>
      </c>
      <c r="J432" t="s">
        <v>28</v>
      </c>
      <c r="K432" t="s">
        <v>28</v>
      </c>
      <c r="L432" t="s">
        <v>28</v>
      </c>
      <c r="M432" t="s">
        <v>28</v>
      </c>
      <c r="N432" t="s">
        <v>28</v>
      </c>
      <c r="O432" t="s">
        <v>28</v>
      </c>
      <c r="P432" t="s">
        <v>28</v>
      </c>
      <c r="Q432" t="s">
        <v>28</v>
      </c>
      <c r="R432" t="s">
        <v>28</v>
      </c>
      <c r="S432" t="s">
        <v>28</v>
      </c>
      <c r="T432" t="s">
        <v>28</v>
      </c>
      <c r="U432" t="s">
        <v>28</v>
      </c>
      <c r="V432" t="s">
        <v>28</v>
      </c>
      <c r="W432">
        <v>7.47</v>
      </c>
      <c r="X432" t="s">
        <v>28</v>
      </c>
      <c r="Y432" t="s">
        <v>28</v>
      </c>
      <c r="Z432" t="s">
        <v>28</v>
      </c>
      <c r="AA432" t="s">
        <v>28</v>
      </c>
      <c r="AB432" t="s">
        <v>2340</v>
      </c>
    </row>
    <row r="433" spans="1:28" x14ac:dyDescent="0.25">
      <c r="A433" t="s">
        <v>480</v>
      </c>
      <c r="B433" s="1">
        <v>45352.614583333336</v>
      </c>
      <c r="C433" t="s">
        <v>28</v>
      </c>
      <c r="D433" s="5" t="s">
        <v>2344</v>
      </c>
      <c r="E433" t="s">
        <v>504</v>
      </c>
      <c r="F433" t="s">
        <v>33</v>
      </c>
      <c r="G433" t="s">
        <v>31</v>
      </c>
      <c r="H433" s="2">
        <v>5.0000000000000001E-3</v>
      </c>
      <c r="I433" s="2">
        <v>5.0000000000000001E-4</v>
      </c>
      <c r="J433" s="2">
        <v>2.5000000000000001E-2</v>
      </c>
      <c r="K433" s="2">
        <v>5.0000000000000002E-5</v>
      </c>
      <c r="L433" s="2">
        <v>5.0000000000000001E-4</v>
      </c>
      <c r="M433" s="2">
        <v>5.0000000000000001E-4</v>
      </c>
      <c r="N433">
        <v>1E-3</v>
      </c>
      <c r="O433">
        <v>4</v>
      </c>
      <c r="P433">
        <v>135</v>
      </c>
      <c r="Q433" s="2">
        <v>0.05</v>
      </c>
      <c r="R433">
        <v>52</v>
      </c>
      <c r="S433" s="2">
        <v>5.0000000000000001E-4</v>
      </c>
      <c r="T433">
        <v>6.0000000000000001E-3</v>
      </c>
      <c r="U433" s="2">
        <v>5.0000000000000001E-4</v>
      </c>
      <c r="V433">
        <v>7.92</v>
      </c>
      <c r="W433" t="s">
        <v>28</v>
      </c>
      <c r="X433">
        <v>5</v>
      </c>
      <c r="Y433" s="2">
        <v>5.0000000000000001E-4</v>
      </c>
      <c r="Z433" t="s">
        <v>28</v>
      </c>
      <c r="AA433">
        <v>1.0999999999999999E-2</v>
      </c>
      <c r="AB433" t="s">
        <v>2340</v>
      </c>
    </row>
    <row r="434" spans="1:28" x14ac:dyDescent="0.25">
      <c r="A434" t="s">
        <v>27</v>
      </c>
      <c r="B434" s="1">
        <v>45352.591666666667</v>
      </c>
      <c r="C434" t="s">
        <v>28</v>
      </c>
      <c r="D434" s="5" t="s">
        <v>2344</v>
      </c>
      <c r="E434" t="s">
        <v>28</v>
      </c>
      <c r="F434" t="s">
        <v>30</v>
      </c>
      <c r="G434" t="s">
        <v>31</v>
      </c>
      <c r="H434" t="s">
        <v>28</v>
      </c>
      <c r="I434" t="s">
        <v>28</v>
      </c>
      <c r="J434" t="s">
        <v>28</v>
      </c>
      <c r="K434" t="s">
        <v>28</v>
      </c>
      <c r="L434" t="s">
        <v>28</v>
      </c>
      <c r="M434" t="s">
        <v>28</v>
      </c>
      <c r="N434" t="s">
        <v>28</v>
      </c>
      <c r="O434" t="s">
        <v>28</v>
      </c>
      <c r="P434" t="s">
        <v>28</v>
      </c>
      <c r="Q434" t="s">
        <v>28</v>
      </c>
      <c r="R434" t="s">
        <v>28</v>
      </c>
      <c r="S434" t="s">
        <v>28</v>
      </c>
      <c r="T434" t="s">
        <v>28</v>
      </c>
      <c r="U434" t="s">
        <v>28</v>
      </c>
      <c r="V434" t="s">
        <v>28</v>
      </c>
      <c r="W434">
        <v>7.45</v>
      </c>
      <c r="X434" t="s">
        <v>28</v>
      </c>
      <c r="Y434" t="s">
        <v>28</v>
      </c>
      <c r="Z434" t="s">
        <v>28</v>
      </c>
      <c r="AA434" t="s">
        <v>28</v>
      </c>
      <c r="AB434" t="s">
        <v>2340</v>
      </c>
    </row>
    <row r="435" spans="1:28" x14ac:dyDescent="0.25">
      <c r="A435" t="s">
        <v>27</v>
      </c>
      <c r="B435" s="1">
        <v>45352.591666666667</v>
      </c>
      <c r="C435" t="s">
        <v>28</v>
      </c>
      <c r="D435" s="5" t="s">
        <v>2344</v>
      </c>
      <c r="E435" t="s">
        <v>95</v>
      </c>
      <c r="F435" t="s">
        <v>33</v>
      </c>
      <c r="G435" t="s">
        <v>31</v>
      </c>
      <c r="H435" s="2">
        <v>5.0000000000000001E-3</v>
      </c>
      <c r="I435" s="2">
        <v>5.0000000000000001E-4</v>
      </c>
      <c r="J435" s="2">
        <v>2.5000000000000001E-2</v>
      </c>
      <c r="K435" s="2">
        <v>5.0000000000000002E-5</v>
      </c>
      <c r="L435" s="2">
        <v>5.0000000000000001E-4</v>
      </c>
      <c r="M435" s="2">
        <v>5.0000000000000001E-4</v>
      </c>
      <c r="N435" s="2">
        <v>5.0000000000000001E-4</v>
      </c>
      <c r="O435">
        <v>4</v>
      </c>
      <c r="P435">
        <v>58</v>
      </c>
      <c r="Q435" s="2">
        <v>0.05</v>
      </c>
      <c r="R435">
        <v>22</v>
      </c>
      <c r="S435" s="2">
        <v>5.0000000000000001E-4</v>
      </c>
      <c r="T435">
        <v>5.0000000000000001E-3</v>
      </c>
      <c r="U435" s="2">
        <v>5.0000000000000001E-4</v>
      </c>
      <c r="V435">
        <v>8.2100000000000009</v>
      </c>
      <c r="W435" t="s">
        <v>28</v>
      </c>
      <c r="X435">
        <v>2</v>
      </c>
      <c r="Y435" s="2">
        <v>5.0000000000000001E-4</v>
      </c>
      <c r="Z435" t="s">
        <v>28</v>
      </c>
      <c r="AA435" s="2">
        <v>2.5000000000000001E-3</v>
      </c>
      <c r="AB435" t="s">
        <v>2340</v>
      </c>
    </row>
    <row r="436" spans="1:28" x14ac:dyDescent="0.25">
      <c r="A436" t="s">
        <v>1135</v>
      </c>
      <c r="B436" s="1">
        <v>45352.591666666667</v>
      </c>
      <c r="C436" t="s">
        <v>28</v>
      </c>
      <c r="D436" s="5" t="s">
        <v>2344</v>
      </c>
      <c r="E436" t="s">
        <v>1279</v>
      </c>
      <c r="F436" t="s">
        <v>33</v>
      </c>
      <c r="G436" t="s">
        <v>31</v>
      </c>
      <c r="H436" s="2">
        <v>5.0000000000000001E-3</v>
      </c>
      <c r="I436" s="2">
        <v>5.0000000000000001E-4</v>
      </c>
      <c r="J436" s="2">
        <v>2.5000000000000001E-2</v>
      </c>
      <c r="K436" s="2">
        <v>5.0000000000000002E-5</v>
      </c>
      <c r="L436" s="2">
        <v>5.0000000000000001E-4</v>
      </c>
      <c r="M436" s="2">
        <v>5.0000000000000001E-4</v>
      </c>
      <c r="N436">
        <v>1E-3</v>
      </c>
      <c r="O436">
        <v>4</v>
      </c>
      <c r="P436">
        <v>117</v>
      </c>
      <c r="Q436" s="2">
        <v>0.05</v>
      </c>
      <c r="R436">
        <v>43</v>
      </c>
      <c r="S436" s="2">
        <v>5.0000000000000001E-4</v>
      </c>
      <c r="T436">
        <v>8.9999999999999993E-3</v>
      </c>
      <c r="U436" s="2">
        <v>5.0000000000000001E-4</v>
      </c>
      <c r="V436">
        <v>8.07</v>
      </c>
      <c r="W436" t="s">
        <v>28</v>
      </c>
      <c r="X436">
        <v>4</v>
      </c>
      <c r="Y436" s="2">
        <v>5.0000000000000001E-4</v>
      </c>
      <c r="Z436" t="s">
        <v>28</v>
      </c>
      <c r="AA436" s="2">
        <v>2.5000000000000001E-3</v>
      </c>
      <c r="AB436" t="s">
        <v>2340</v>
      </c>
    </row>
    <row r="437" spans="1:28" x14ac:dyDescent="0.25">
      <c r="A437" t="s">
        <v>985</v>
      </c>
      <c r="B437" s="1">
        <v>45352.572916666664</v>
      </c>
      <c r="C437" t="s">
        <v>28</v>
      </c>
      <c r="D437" s="5" t="s">
        <v>2344</v>
      </c>
      <c r="E437" t="s">
        <v>28</v>
      </c>
      <c r="F437" t="s">
        <v>30</v>
      </c>
      <c r="G437" t="s">
        <v>31</v>
      </c>
      <c r="H437" t="s">
        <v>28</v>
      </c>
      <c r="I437" t="s">
        <v>28</v>
      </c>
      <c r="J437" t="s">
        <v>28</v>
      </c>
      <c r="K437" t="s">
        <v>28</v>
      </c>
      <c r="L437" t="s">
        <v>28</v>
      </c>
      <c r="M437" t="s">
        <v>28</v>
      </c>
      <c r="N437" t="s">
        <v>28</v>
      </c>
      <c r="O437" t="s">
        <v>28</v>
      </c>
      <c r="P437" t="s">
        <v>28</v>
      </c>
      <c r="Q437" t="s">
        <v>28</v>
      </c>
      <c r="R437" t="s">
        <v>28</v>
      </c>
      <c r="S437" t="s">
        <v>28</v>
      </c>
      <c r="T437" t="s">
        <v>28</v>
      </c>
      <c r="U437" t="s">
        <v>28</v>
      </c>
      <c r="V437" t="s">
        <v>28</v>
      </c>
      <c r="W437">
        <v>7.35</v>
      </c>
      <c r="X437" t="s">
        <v>28</v>
      </c>
      <c r="Y437" t="s">
        <v>28</v>
      </c>
      <c r="Z437" t="s">
        <v>28</v>
      </c>
      <c r="AA437" t="s">
        <v>28</v>
      </c>
      <c r="AB437" t="s">
        <v>2340</v>
      </c>
    </row>
    <row r="438" spans="1:28" x14ac:dyDescent="0.25">
      <c r="A438" t="s">
        <v>985</v>
      </c>
      <c r="B438" s="1">
        <v>45352.572916666664</v>
      </c>
      <c r="C438" t="s">
        <v>28</v>
      </c>
      <c r="D438" s="5" t="s">
        <v>2344</v>
      </c>
      <c r="E438" t="s">
        <v>1013</v>
      </c>
      <c r="F438" t="s">
        <v>33</v>
      </c>
      <c r="G438" t="s">
        <v>31</v>
      </c>
      <c r="H438" s="2">
        <v>5.0000000000000001E-3</v>
      </c>
      <c r="I438" s="2">
        <v>5.0000000000000001E-4</v>
      </c>
      <c r="J438" s="2">
        <v>2.5000000000000001E-2</v>
      </c>
      <c r="K438" s="2">
        <v>5.0000000000000002E-5</v>
      </c>
      <c r="L438" s="2">
        <v>5.0000000000000001E-4</v>
      </c>
      <c r="M438" s="2">
        <v>5.0000000000000001E-4</v>
      </c>
      <c r="N438">
        <v>2E-3</v>
      </c>
      <c r="O438">
        <v>4</v>
      </c>
      <c r="P438">
        <v>147</v>
      </c>
      <c r="Q438" s="2">
        <v>0.05</v>
      </c>
      <c r="R438">
        <v>41</v>
      </c>
      <c r="S438" s="2">
        <v>5.0000000000000001E-4</v>
      </c>
      <c r="T438" s="2">
        <v>5.0000000000000001E-4</v>
      </c>
      <c r="U438" s="2">
        <v>5.0000000000000001E-4</v>
      </c>
      <c r="V438">
        <v>7.91</v>
      </c>
      <c r="W438" t="s">
        <v>28</v>
      </c>
      <c r="X438">
        <v>8</v>
      </c>
      <c r="Y438" s="2">
        <v>5.0000000000000001E-4</v>
      </c>
      <c r="Z438" t="s">
        <v>28</v>
      </c>
      <c r="AA438" s="2">
        <v>2.5000000000000001E-3</v>
      </c>
      <c r="AB438" t="s">
        <v>2340</v>
      </c>
    </row>
    <row r="439" spans="1:28" x14ac:dyDescent="0.25">
      <c r="A439" t="s">
        <v>1127</v>
      </c>
      <c r="B439" s="1">
        <v>45352.5625</v>
      </c>
      <c r="C439" t="s">
        <v>28</v>
      </c>
      <c r="D439" s="5" t="s">
        <v>2344</v>
      </c>
      <c r="E439" t="s">
        <v>28</v>
      </c>
      <c r="F439" t="s">
        <v>30</v>
      </c>
      <c r="G439" t="s">
        <v>31</v>
      </c>
      <c r="H439" t="s">
        <v>28</v>
      </c>
      <c r="I439" t="s">
        <v>28</v>
      </c>
      <c r="J439" t="s">
        <v>28</v>
      </c>
      <c r="K439" t="s">
        <v>28</v>
      </c>
      <c r="L439" t="s">
        <v>28</v>
      </c>
      <c r="M439" t="s">
        <v>28</v>
      </c>
      <c r="N439" t="s">
        <v>28</v>
      </c>
      <c r="O439" t="s">
        <v>28</v>
      </c>
      <c r="P439" t="s">
        <v>28</v>
      </c>
      <c r="Q439" t="s">
        <v>28</v>
      </c>
      <c r="R439" t="s">
        <v>28</v>
      </c>
      <c r="S439" t="s">
        <v>28</v>
      </c>
      <c r="T439" t="s">
        <v>28</v>
      </c>
      <c r="U439" t="s">
        <v>28</v>
      </c>
      <c r="V439" t="s">
        <v>28</v>
      </c>
      <c r="W439">
        <v>7.65</v>
      </c>
      <c r="X439" t="s">
        <v>28</v>
      </c>
      <c r="Y439" t="s">
        <v>28</v>
      </c>
      <c r="Z439" t="s">
        <v>28</v>
      </c>
      <c r="AA439" t="s">
        <v>28</v>
      </c>
      <c r="AB439" t="s">
        <v>2340</v>
      </c>
    </row>
    <row r="440" spans="1:28" x14ac:dyDescent="0.25">
      <c r="A440" t="s">
        <v>1127</v>
      </c>
      <c r="B440" s="1">
        <v>45352.5625</v>
      </c>
      <c r="C440" t="s">
        <v>28</v>
      </c>
      <c r="D440" s="5" t="s">
        <v>2344</v>
      </c>
      <c r="E440" t="s">
        <v>1549</v>
      </c>
      <c r="F440" t="s">
        <v>33</v>
      </c>
      <c r="G440" t="s">
        <v>31</v>
      </c>
      <c r="H440" s="2">
        <v>5.0000000000000001E-3</v>
      </c>
      <c r="I440" s="2">
        <v>5.0000000000000001E-4</v>
      </c>
      <c r="J440" s="2">
        <v>2.5000000000000001E-2</v>
      </c>
      <c r="K440" s="2">
        <v>5.0000000000000002E-5</v>
      </c>
      <c r="L440" s="2">
        <v>5.0000000000000001E-4</v>
      </c>
      <c r="M440" s="2">
        <v>5.0000000000000001E-4</v>
      </c>
      <c r="N440">
        <v>2E-3</v>
      </c>
      <c r="O440">
        <v>5</v>
      </c>
      <c r="P440">
        <v>84</v>
      </c>
      <c r="Q440" s="2">
        <v>0.05</v>
      </c>
      <c r="R440">
        <v>36</v>
      </c>
      <c r="S440" s="2">
        <v>5.0000000000000001E-4</v>
      </c>
      <c r="T440">
        <v>1E-3</v>
      </c>
      <c r="U440" s="2">
        <v>5.0000000000000001E-4</v>
      </c>
      <c r="V440">
        <v>8.6199999999999992</v>
      </c>
      <c r="W440" t="s">
        <v>28</v>
      </c>
      <c r="X440">
        <v>7</v>
      </c>
      <c r="Y440" s="2">
        <v>5.0000000000000001E-4</v>
      </c>
      <c r="Z440" t="s">
        <v>28</v>
      </c>
      <c r="AA440" s="2">
        <v>2.5000000000000001E-3</v>
      </c>
      <c r="AB440" t="s">
        <v>2340</v>
      </c>
    </row>
    <row r="441" spans="1:28" x14ac:dyDescent="0.25">
      <c r="A441" t="s">
        <v>1864</v>
      </c>
      <c r="B441" s="1">
        <v>45352.527777777781</v>
      </c>
      <c r="C441" t="s">
        <v>28</v>
      </c>
      <c r="D441" s="5" t="s">
        <v>2344</v>
      </c>
      <c r="E441" t="s">
        <v>28</v>
      </c>
      <c r="F441" t="s">
        <v>30</v>
      </c>
      <c r="G441" t="s">
        <v>31</v>
      </c>
      <c r="H441" t="s">
        <v>28</v>
      </c>
      <c r="I441" t="s">
        <v>28</v>
      </c>
      <c r="J441" t="s">
        <v>28</v>
      </c>
      <c r="K441" t="s">
        <v>28</v>
      </c>
      <c r="L441" t="s">
        <v>28</v>
      </c>
      <c r="M441" t="s">
        <v>28</v>
      </c>
      <c r="N441" t="s">
        <v>28</v>
      </c>
      <c r="O441" t="s">
        <v>28</v>
      </c>
      <c r="P441" t="s">
        <v>28</v>
      </c>
      <c r="Q441" t="s">
        <v>28</v>
      </c>
      <c r="R441" t="s">
        <v>28</v>
      </c>
      <c r="S441" t="s">
        <v>28</v>
      </c>
      <c r="T441" t="s">
        <v>28</v>
      </c>
      <c r="U441" t="s">
        <v>28</v>
      </c>
      <c r="V441" t="s">
        <v>28</v>
      </c>
      <c r="W441">
        <v>7.13</v>
      </c>
      <c r="X441" t="s">
        <v>28</v>
      </c>
      <c r="Y441" t="s">
        <v>28</v>
      </c>
      <c r="Z441" t="s">
        <v>28</v>
      </c>
      <c r="AA441" t="s">
        <v>28</v>
      </c>
      <c r="AB441" t="s">
        <v>2340</v>
      </c>
    </row>
    <row r="442" spans="1:28" x14ac:dyDescent="0.25">
      <c r="A442" t="s">
        <v>1864</v>
      </c>
      <c r="B442" s="1">
        <v>45352.527777777781</v>
      </c>
      <c r="C442" t="s">
        <v>28</v>
      </c>
      <c r="D442" s="5" t="s">
        <v>2344</v>
      </c>
      <c r="E442" t="s">
        <v>1887</v>
      </c>
      <c r="F442" t="s">
        <v>33</v>
      </c>
      <c r="G442" t="s">
        <v>31</v>
      </c>
      <c r="H442">
        <v>0.01</v>
      </c>
      <c r="I442" s="2">
        <v>5.0000000000000001E-4</v>
      </c>
      <c r="J442" s="2">
        <v>2.5000000000000001E-2</v>
      </c>
      <c r="K442" s="2">
        <v>5.0000000000000002E-5</v>
      </c>
      <c r="L442" s="2">
        <v>5.0000000000000001E-4</v>
      </c>
      <c r="M442">
        <v>1.0999999999999999E-2</v>
      </c>
      <c r="N442">
        <v>0.23</v>
      </c>
      <c r="O442">
        <v>3</v>
      </c>
      <c r="P442">
        <v>160</v>
      </c>
      <c r="Q442">
        <v>0.1</v>
      </c>
      <c r="R442">
        <v>60</v>
      </c>
      <c r="S442" s="2">
        <v>5.0000000000000001E-4</v>
      </c>
      <c r="T442">
        <v>0.06</v>
      </c>
      <c r="U442">
        <v>5.0000000000000001E-3</v>
      </c>
      <c r="V442">
        <v>7.16</v>
      </c>
      <c r="W442" t="s">
        <v>28</v>
      </c>
      <c r="X442">
        <v>38</v>
      </c>
      <c r="Y442" s="2">
        <v>5.0000000000000001E-4</v>
      </c>
      <c r="Z442" t="s">
        <v>28</v>
      </c>
      <c r="AA442">
        <v>1.0999999999999999E-2</v>
      </c>
      <c r="AB442" t="s">
        <v>2340</v>
      </c>
    </row>
    <row r="443" spans="1:28" x14ac:dyDescent="0.25">
      <c r="A443" t="s">
        <v>2033</v>
      </c>
      <c r="B443" s="1">
        <v>45352.507638888892</v>
      </c>
      <c r="C443" t="s">
        <v>28</v>
      </c>
      <c r="D443" s="5" t="s">
        <v>2344</v>
      </c>
      <c r="E443" t="s">
        <v>28</v>
      </c>
      <c r="F443" t="s">
        <v>30</v>
      </c>
      <c r="G443" t="s">
        <v>31</v>
      </c>
      <c r="H443" t="s">
        <v>28</v>
      </c>
      <c r="I443" t="s">
        <v>28</v>
      </c>
      <c r="J443" t="s">
        <v>28</v>
      </c>
      <c r="K443" t="s">
        <v>28</v>
      </c>
      <c r="L443" t="s">
        <v>28</v>
      </c>
      <c r="M443" t="s">
        <v>28</v>
      </c>
      <c r="N443" t="s">
        <v>28</v>
      </c>
      <c r="O443" t="s">
        <v>28</v>
      </c>
      <c r="P443" t="s">
        <v>28</v>
      </c>
      <c r="Q443" t="s">
        <v>28</v>
      </c>
      <c r="R443" t="s">
        <v>28</v>
      </c>
      <c r="S443" t="s">
        <v>28</v>
      </c>
      <c r="T443" t="s">
        <v>28</v>
      </c>
      <c r="U443" t="s">
        <v>28</v>
      </c>
      <c r="V443" t="s">
        <v>28</v>
      </c>
      <c r="W443">
        <v>6.86</v>
      </c>
      <c r="X443" t="s">
        <v>28</v>
      </c>
      <c r="Y443" t="s">
        <v>28</v>
      </c>
      <c r="Z443" t="s">
        <v>28</v>
      </c>
      <c r="AA443" t="s">
        <v>28</v>
      </c>
      <c r="AB443" t="s">
        <v>2340</v>
      </c>
    </row>
    <row r="444" spans="1:28" x14ac:dyDescent="0.25">
      <c r="A444" t="s">
        <v>2033</v>
      </c>
      <c r="B444" s="1">
        <v>45352.507638888892</v>
      </c>
      <c r="C444" t="s">
        <v>28</v>
      </c>
      <c r="D444" s="5" t="s">
        <v>2344</v>
      </c>
      <c r="E444" t="s">
        <v>2060</v>
      </c>
      <c r="F444" t="s">
        <v>33</v>
      </c>
      <c r="G444" t="s">
        <v>31</v>
      </c>
      <c r="H444">
        <v>0.01</v>
      </c>
      <c r="I444" s="2">
        <v>5.0000000000000001E-4</v>
      </c>
      <c r="J444" s="2">
        <v>2.5000000000000001E-2</v>
      </c>
      <c r="K444" s="2">
        <v>5.0000000000000002E-5</v>
      </c>
      <c r="L444" s="2">
        <v>5.0000000000000001E-4</v>
      </c>
      <c r="M444" s="2">
        <v>5.0000000000000001E-4</v>
      </c>
      <c r="N444">
        <v>1E-3</v>
      </c>
      <c r="O444">
        <v>3</v>
      </c>
      <c r="P444">
        <v>23</v>
      </c>
      <c r="Q444" s="2">
        <v>0.05</v>
      </c>
      <c r="R444" s="2">
        <v>0.5</v>
      </c>
      <c r="S444" s="2">
        <v>5.0000000000000001E-4</v>
      </c>
      <c r="T444">
        <v>2E-3</v>
      </c>
      <c r="U444" s="2">
        <v>5.0000000000000001E-4</v>
      </c>
      <c r="V444">
        <v>6.62</v>
      </c>
      <c r="W444" t="s">
        <v>28</v>
      </c>
      <c r="X444">
        <v>2</v>
      </c>
      <c r="Y444" s="2">
        <v>5.0000000000000001E-4</v>
      </c>
      <c r="Z444" t="s">
        <v>28</v>
      </c>
      <c r="AA444" s="2">
        <v>2.5000000000000001E-3</v>
      </c>
      <c r="AB444" t="s">
        <v>2340</v>
      </c>
    </row>
    <row r="445" spans="1:28" x14ac:dyDescent="0.25">
      <c r="A445" t="s">
        <v>480</v>
      </c>
      <c r="B445" s="1">
        <v>45348.647916666669</v>
      </c>
      <c r="C445" t="s">
        <v>28</v>
      </c>
      <c r="D445" s="5" t="s">
        <v>2344</v>
      </c>
      <c r="E445" t="s">
        <v>28</v>
      </c>
      <c r="F445" t="s">
        <v>30</v>
      </c>
      <c r="G445" t="s">
        <v>31</v>
      </c>
      <c r="H445" t="s">
        <v>28</v>
      </c>
      <c r="I445" t="s">
        <v>28</v>
      </c>
      <c r="J445" t="s">
        <v>28</v>
      </c>
      <c r="K445" t="s">
        <v>28</v>
      </c>
      <c r="L445" t="s">
        <v>28</v>
      </c>
      <c r="M445" t="s">
        <v>28</v>
      </c>
      <c r="N445" t="s">
        <v>28</v>
      </c>
      <c r="O445" t="s">
        <v>28</v>
      </c>
      <c r="P445" t="s">
        <v>28</v>
      </c>
      <c r="Q445" t="s">
        <v>28</v>
      </c>
      <c r="R445" t="s">
        <v>28</v>
      </c>
      <c r="S445" t="s">
        <v>28</v>
      </c>
      <c r="T445" t="s">
        <v>28</v>
      </c>
      <c r="U445" t="s">
        <v>28</v>
      </c>
      <c r="V445" t="s">
        <v>28</v>
      </c>
      <c r="W445">
        <v>7.31</v>
      </c>
      <c r="X445" t="s">
        <v>28</v>
      </c>
      <c r="Y445" t="s">
        <v>28</v>
      </c>
      <c r="Z445" t="s">
        <v>28</v>
      </c>
      <c r="AA445" t="s">
        <v>28</v>
      </c>
      <c r="AB445" t="s">
        <v>2340</v>
      </c>
    </row>
    <row r="446" spans="1:28" x14ac:dyDescent="0.25">
      <c r="A446" t="s">
        <v>27</v>
      </c>
      <c r="B446" s="1">
        <v>45348.638194444444</v>
      </c>
      <c r="C446" t="s">
        <v>28</v>
      </c>
      <c r="D446" s="5" t="s">
        <v>2344</v>
      </c>
      <c r="E446" t="s">
        <v>28</v>
      </c>
      <c r="F446" t="s">
        <v>30</v>
      </c>
      <c r="G446" t="s">
        <v>31</v>
      </c>
      <c r="H446" t="s">
        <v>28</v>
      </c>
      <c r="I446" t="s">
        <v>28</v>
      </c>
      <c r="J446" t="s">
        <v>28</v>
      </c>
      <c r="K446" t="s">
        <v>28</v>
      </c>
      <c r="L446" t="s">
        <v>28</v>
      </c>
      <c r="M446" t="s">
        <v>28</v>
      </c>
      <c r="N446" t="s">
        <v>28</v>
      </c>
      <c r="O446" t="s">
        <v>28</v>
      </c>
      <c r="P446" t="s">
        <v>28</v>
      </c>
      <c r="Q446" t="s">
        <v>28</v>
      </c>
      <c r="R446" t="s">
        <v>28</v>
      </c>
      <c r="S446" t="s">
        <v>28</v>
      </c>
      <c r="T446" t="s">
        <v>28</v>
      </c>
      <c r="U446" t="s">
        <v>28</v>
      </c>
      <c r="V446" t="s">
        <v>28</v>
      </c>
      <c r="W446">
        <v>7.44</v>
      </c>
      <c r="X446" t="s">
        <v>28</v>
      </c>
      <c r="Y446" t="s">
        <v>28</v>
      </c>
      <c r="Z446" t="s">
        <v>28</v>
      </c>
      <c r="AA446" t="s">
        <v>28</v>
      </c>
      <c r="AB446" t="s">
        <v>2340</v>
      </c>
    </row>
    <row r="447" spans="1:28" x14ac:dyDescent="0.25">
      <c r="A447" t="s">
        <v>985</v>
      </c>
      <c r="B447" s="1">
        <v>45348.626388888886</v>
      </c>
      <c r="C447" t="s">
        <v>28</v>
      </c>
      <c r="D447" s="5" t="s">
        <v>2344</v>
      </c>
      <c r="E447" t="s">
        <v>28</v>
      </c>
      <c r="F447" t="s">
        <v>30</v>
      </c>
      <c r="G447" t="s">
        <v>31</v>
      </c>
      <c r="H447" t="s">
        <v>28</v>
      </c>
      <c r="I447" t="s">
        <v>28</v>
      </c>
      <c r="J447" t="s">
        <v>28</v>
      </c>
      <c r="K447" t="s">
        <v>28</v>
      </c>
      <c r="L447" t="s">
        <v>28</v>
      </c>
      <c r="M447" t="s">
        <v>28</v>
      </c>
      <c r="N447" t="s">
        <v>28</v>
      </c>
      <c r="O447" t="s">
        <v>28</v>
      </c>
      <c r="P447" t="s">
        <v>28</v>
      </c>
      <c r="Q447" t="s">
        <v>28</v>
      </c>
      <c r="R447" t="s">
        <v>28</v>
      </c>
      <c r="S447" t="s">
        <v>28</v>
      </c>
      <c r="T447" t="s">
        <v>28</v>
      </c>
      <c r="U447" t="s">
        <v>28</v>
      </c>
      <c r="V447" t="s">
        <v>28</v>
      </c>
      <c r="W447">
        <v>7.45</v>
      </c>
      <c r="X447" t="s">
        <v>28</v>
      </c>
      <c r="Y447" t="s">
        <v>28</v>
      </c>
      <c r="Z447" t="s">
        <v>28</v>
      </c>
      <c r="AA447" t="s">
        <v>28</v>
      </c>
      <c r="AB447" t="s">
        <v>2340</v>
      </c>
    </row>
    <row r="448" spans="1:28" x14ac:dyDescent="0.25">
      <c r="A448" t="s">
        <v>1127</v>
      </c>
      <c r="B448" s="1">
        <v>45348.619444444441</v>
      </c>
      <c r="C448" t="s">
        <v>28</v>
      </c>
      <c r="D448" s="5" t="s">
        <v>2344</v>
      </c>
      <c r="E448" t="s">
        <v>28</v>
      </c>
      <c r="F448" t="s">
        <v>30</v>
      </c>
      <c r="G448" t="s">
        <v>31</v>
      </c>
      <c r="H448" t="s">
        <v>28</v>
      </c>
      <c r="I448" t="s">
        <v>28</v>
      </c>
      <c r="J448" t="s">
        <v>28</v>
      </c>
      <c r="K448" t="s">
        <v>28</v>
      </c>
      <c r="L448" t="s">
        <v>28</v>
      </c>
      <c r="M448" t="s">
        <v>28</v>
      </c>
      <c r="N448" t="s">
        <v>28</v>
      </c>
      <c r="O448" t="s">
        <v>28</v>
      </c>
      <c r="P448" t="s">
        <v>28</v>
      </c>
      <c r="Q448" t="s">
        <v>28</v>
      </c>
      <c r="R448" t="s">
        <v>28</v>
      </c>
      <c r="S448" t="s">
        <v>28</v>
      </c>
      <c r="T448" t="s">
        <v>28</v>
      </c>
      <c r="U448" t="s">
        <v>28</v>
      </c>
      <c r="V448" t="s">
        <v>28</v>
      </c>
      <c r="W448">
        <v>7.69</v>
      </c>
      <c r="X448" t="s">
        <v>28</v>
      </c>
      <c r="Y448" t="s">
        <v>28</v>
      </c>
      <c r="Z448" t="s">
        <v>28</v>
      </c>
      <c r="AA448" t="s">
        <v>28</v>
      </c>
      <c r="AB448" t="s">
        <v>2340</v>
      </c>
    </row>
    <row r="449" spans="1:28" x14ac:dyDescent="0.25">
      <c r="A449" t="s">
        <v>1864</v>
      </c>
      <c r="B449" s="1">
        <v>45348.61041666667</v>
      </c>
      <c r="C449" t="s">
        <v>28</v>
      </c>
      <c r="D449" s="5" t="s">
        <v>2344</v>
      </c>
      <c r="E449" t="s">
        <v>28</v>
      </c>
      <c r="F449" t="s">
        <v>30</v>
      </c>
      <c r="G449" t="s">
        <v>31</v>
      </c>
      <c r="H449" t="s">
        <v>28</v>
      </c>
      <c r="I449" t="s">
        <v>28</v>
      </c>
      <c r="J449" t="s">
        <v>28</v>
      </c>
      <c r="K449" t="s">
        <v>28</v>
      </c>
      <c r="L449" t="s">
        <v>28</v>
      </c>
      <c r="M449" t="s">
        <v>28</v>
      </c>
      <c r="N449" t="s">
        <v>28</v>
      </c>
      <c r="O449" t="s">
        <v>28</v>
      </c>
      <c r="P449" t="s">
        <v>28</v>
      </c>
      <c r="Q449" t="s">
        <v>28</v>
      </c>
      <c r="R449" t="s">
        <v>28</v>
      </c>
      <c r="S449" t="s">
        <v>28</v>
      </c>
      <c r="T449" t="s">
        <v>28</v>
      </c>
      <c r="U449" t="s">
        <v>28</v>
      </c>
      <c r="V449" t="s">
        <v>28</v>
      </c>
      <c r="W449">
        <v>7.51</v>
      </c>
      <c r="X449" t="s">
        <v>28</v>
      </c>
      <c r="Y449" t="s">
        <v>28</v>
      </c>
      <c r="Z449" t="s">
        <v>28</v>
      </c>
      <c r="AA449" t="s">
        <v>28</v>
      </c>
      <c r="AB449" t="s">
        <v>2340</v>
      </c>
    </row>
    <row r="450" spans="1:28" x14ac:dyDescent="0.25">
      <c r="A450" t="s">
        <v>2033</v>
      </c>
      <c r="B450" s="1">
        <v>45348.591666666667</v>
      </c>
      <c r="C450" t="s">
        <v>28</v>
      </c>
      <c r="D450" s="5" t="s">
        <v>2344</v>
      </c>
      <c r="E450" t="s">
        <v>28</v>
      </c>
      <c r="F450" t="s">
        <v>30</v>
      </c>
      <c r="G450" t="s">
        <v>31</v>
      </c>
      <c r="H450" t="s">
        <v>28</v>
      </c>
      <c r="I450" t="s">
        <v>28</v>
      </c>
      <c r="J450" t="s">
        <v>28</v>
      </c>
      <c r="K450" t="s">
        <v>28</v>
      </c>
      <c r="L450" t="s">
        <v>28</v>
      </c>
      <c r="M450" t="s">
        <v>28</v>
      </c>
      <c r="N450" t="s">
        <v>28</v>
      </c>
      <c r="O450" t="s">
        <v>28</v>
      </c>
      <c r="P450" t="s">
        <v>28</v>
      </c>
      <c r="Q450" t="s">
        <v>28</v>
      </c>
      <c r="R450" t="s">
        <v>28</v>
      </c>
      <c r="S450" t="s">
        <v>28</v>
      </c>
      <c r="T450" t="s">
        <v>28</v>
      </c>
      <c r="U450" t="s">
        <v>28</v>
      </c>
      <c r="V450" t="s">
        <v>28</v>
      </c>
      <c r="W450">
        <v>7.36</v>
      </c>
      <c r="X450" t="s">
        <v>28</v>
      </c>
      <c r="Y450" t="s">
        <v>28</v>
      </c>
      <c r="Z450" t="s">
        <v>28</v>
      </c>
      <c r="AA450" t="s">
        <v>28</v>
      </c>
      <c r="AB450" t="s">
        <v>2340</v>
      </c>
    </row>
    <row r="451" spans="1:28" x14ac:dyDescent="0.25">
      <c r="A451" t="s">
        <v>27</v>
      </c>
      <c r="B451" s="1">
        <v>45348</v>
      </c>
      <c r="C451" t="s">
        <v>28</v>
      </c>
      <c r="D451" s="5" t="s">
        <v>2344</v>
      </c>
      <c r="E451" t="s">
        <v>96</v>
      </c>
      <c r="F451" t="s">
        <v>33</v>
      </c>
      <c r="G451" t="s">
        <v>31</v>
      </c>
      <c r="H451">
        <v>0.11</v>
      </c>
      <c r="I451" s="2">
        <v>5.0000000000000001E-4</v>
      </c>
      <c r="J451">
        <v>7.0000000000000007E-2</v>
      </c>
      <c r="K451" s="2">
        <v>5.0000000000000002E-5</v>
      </c>
      <c r="L451" s="2">
        <v>5.0000000000000001E-4</v>
      </c>
      <c r="M451">
        <v>1E-3</v>
      </c>
      <c r="N451">
        <v>3.0000000000000001E-3</v>
      </c>
      <c r="O451">
        <v>4</v>
      </c>
      <c r="P451">
        <v>127</v>
      </c>
      <c r="Q451" s="2">
        <v>0.05</v>
      </c>
      <c r="R451">
        <v>50</v>
      </c>
      <c r="S451" s="2">
        <v>5.0000000000000001E-4</v>
      </c>
      <c r="T451">
        <v>5.3999999999999999E-2</v>
      </c>
      <c r="U451" s="2">
        <v>5.0000000000000001E-4</v>
      </c>
      <c r="V451">
        <v>7.52</v>
      </c>
      <c r="W451" t="s">
        <v>28</v>
      </c>
      <c r="X451">
        <v>7</v>
      </c>
      <c r="Y451" s="2">
        <v>5.0000000000000001E-4</v>
      </c>
      <c r="Z451" t="s">
        <v>28</v>
      </c>
      <c r="AA451" s="2">
        <v>2.5000000000000001E-3</v>
      </c>
      <c r="AB451" t="s">
        <v>2340</v>
      </c>
    </row>
    <row r="452" spans="1:28" x14ac:dyDescent="0.25">
      <c r="A452" t="s">
        <v>480</v>
      </c>
      <c r="B452" s="1">
        <v>45348</v>
      </c>
      <c r="C452" t="s">
        <v>28</v>
      </c>
      <c r="D452" s="5" t="s">
        <v>2344</v>
      </c>
      <c r="E452" t="s">
        <v>505</v>
      </c>
      <c r="F452" t="s">
        <v>33</v>
      </c>
      <c r="G452" t="s">
        <v>31</v>
      </c>
      <c r="H452">
        <v>0.16</v>
      </c>
      <c r="I452" s="2">
        <v>5.0000000000000001E-4</v>
      </c>
      <c r="J452" s="2">
        <v>2.5000000000000001E-2</v>
      </c>
      <c r="K452" s="2">
        <v>5.0000000000000002E-5</v>
      </c>
      <c r="L452" s="2">
        <v>5.0000000000000001E-4</v>
      </c>
      <c r="M452" s="2">
        <v>5.0000000000000001E-4</v>
      </c>
      <c r="N452">
        <v>2E-3</v>
      </c>
      <c r="O452">
        <v>5</v>
      </c>
      <c r="P452">
        <v>129</v>
      </c>
      <c r="Q452" s="2">
        <v>0.05</v>
      </c>
      <c r="R452">
        <v>47</v>
      </c>
      <c r="S452" s="2">
        <v>5.0000000000000001E-4</v>
      </c>
      <c r="T452">
        <v>0.05</v>
      </c>
      <c r="U452" s="2">
        <v>5.0000000000000001E-4</v>
      </c>
      <c r="V452">
        <v>7.54</v>
      </c>
      <c r="W452" t="s">
        <v>28</v>
      </c>
      <c r="X452">
        <v>7</v>
      </c>
      <c r="Y452" s="2">
        <v>5.0000000000000001E-4</v>
      </c>
      <c r="Z452" t="s">
        <v>28</v>
      </c>
      <c r="AA452" s="2">
        <v>2.5000000000000001E-3</v>
      </c>
      <c r="AB452" t="s">
        <v>2340</v>
      </c>
    </row>
    <row r="453" spans="1:28" x14ac:dyDescent="0.25">
      <c r="A453" t="s">
        <v>985</v>
      </c>
      <c r="B453" s="1">
        <v>45348</v>
      </c>
      <c r="C453" t="s">
        <v>28</v>
      </c>
      <c r="D453" s="5" t="s">
        <v>2344</v>
      </c>
      <c r="E453" t="s">
        <v>1014</v>
      </c>
      <c r="F453" t="s">
        <v>33</v>
      </c>
      <c r="G453" t="s">
        <v>31</v>
      </c>
      <c r="H453">
        <v>7.0000000000000007E-2</v>
      </c>
      <c r="I453" s="2">
        <v>5.0000000000000001E-4</v>
      </c>
      <c r="J453" s="2">
        <v>2.5000000000000001E-2</v>
      </c>
      <c r="K453" s="2">
        <v>5.0000000000000002E-5</v>
      </c>
      <c r="L453" s="2">
        <v>5.0000000000000001E-4</v>
      </c>
      <c r="M453" s="2">
        <v>5.0000000000000001E-4</v>
      </c>
      <c r="N453">
        <v>3.0000000000000001E-3</v>
      </c>
      <c r="O453">
        <v>4</v>
      </c>
      <c r="P453">
        <v>143</v>
      </c>
      <c r="Q453" s="2">
        <v>0.05</v>
      </c>
      <c r="R453">
        <v>56</v>
      </c>
      <c r="S453" s="2">
        <v>5.0000000000000001E-4</v>
      </c>
      <c r="T453">
        <v>0.09</v>
      </c>
      <c r="U453" s="2">
        <v>5.0000000000000001E-4</v>
      </c>
      <c r="V453">
        <v>7.55</v>
      </c>
      <c r="W453" t="s">
        <v>28</v>
      </c>
      <c r="X453">
        <v>14</v>
      </c>
      <c r="Y453" s="2">
        <v>5.0000000000000001E-4</v>
      </c>
      <c r="Z453" t="s">
        <v>28</v>
      </c>
      <c r="AA453" s="2">
        <v>2.5000000000000001E-3</v>
      </c>
      <c r="AB453" t="s">
        <v>2340</v>
      </c>
    </row>
    <row r="454" spans="1:28" x14ac:dyDescent="0.25">
      <c r="A454" t="s">
        <v>1127</v>
      </c>
      <c r="B454" s="1">
        <v>45348</v>
      </c>
      <c r="C454" t="s">
        <v>28</v>
      </c>
      <c r="D454" s="5" t="s">
        <v>2344</v>
      </c>
      <c r="E454" t="s">
        <v>1550</v>
      </c>
      <c r="F454" t="s">
        <v>33</v>
      </c>
      <c r="G454" t="s">
        <v>31</v>
      </c>
      <c r="H454">
        <v>0.16</v>
      </c>
      <c r="I454" s="2">
        <v>5.0000000000000001E-4</v>
      </c>
      <c r="J454" s="2">
        <v>2.5000000000000001E-2</v>
      </c>
      <c r="K454" s="2">
        <v>5.0000000000000002E-5</v>
      </c>
      <c r="L454" s="2">
        <v>5.0000000000000001E-4</v>
      </c>
      <c r="M454" s="2">
        <v>5.0000000000000001E-4</v>
      </c>
      <c r="N454">
        <v>1.4999999999999999E-2</v>
      </c>
      <c r="O454">
        <v>5</v>
      </c>
      <c r="P454">
        <v>170</v>
      </c>
      <c r="Q454">
        <v>0.1</v>
      </c>
      <c r="R454">
        <v>60</v>
      </c>
      <c r="S454" s="2">
        <v>5.0000000000000001E-4</v>
      </c>
      <c r="T454">
        <v>1.6E-2</v>
      </c>
      <c r="U454" s="2">
        <v>5.0000000000000001E-4</v>
      </c>
      <c r="V454">
        <v>7.91</v>
      </c>
      <c r="W454" t="s">
        <v>28</v>
      </c>
      <c r="X454">
        <v>7</v>
      </c>
      <c r="Y454" s="2">
        <v>5.0000000000000001E-4</v>
      </c>
      <c r="Z454" t="s">
        <v>28</v>
      </c>
      <c r="AA454" s="2">
        <v>2.5000000000000001E-3</v>
      </c>
      <c r="AB454" t="s">
        <v>2340</v>
      </c>
    </row>
    <row r="455" spans="1:28" x14ac:dyDescent="0.25">
      <c r="A455" t="s">
        <v>1864</v>
      </c>
      <c r="B455" s="1">
        <v>45348</v>
      </c>
      <c r="C455" t="s">
        <v>28</v>
      </c>
      <c r="D455" s="5" t="s">
        <v>2344</v>
      </c>
      <c r="E455" t="s">
        <v>1888</v>
      </c>
      <c r="F455" t="s">
        <v>33</v>
      </c>
      <c r="G455" t="s">
        <v>31</v>
      </c>
      <c r="H455">
        <v>0.02</v>
      </c>
      <c r="I455">
        <v>2E-3</v>
      </c>
      <c r="J455" s="2">
        <v>2.5000000000000001E-2</v>
      </c>
      <c r="K455" s="2">
        <v>5.0000000000000002E-5</v>
      </c>
      <c r="L455" s="2">
        <v>5.0000000000000001E-4</v>
      </c>
      <c r="M455">
        <v>3.5000000000000003E-2</v>
      </c>
      <c r="N455">
        <v>0.252</v>
      </c>
      <c r="O455">
        <v>3</v>
      </c>
      <c r="P455">
        <v>182</v>
      </c>
      <c r="Q455">
        <v>0.1</v>
      </c>
      <c r="R455">
        <v>75</v>
      </c>
      <c r="S455" s="2">
        <v>5.0000000000000001E-4</v>
      </c>
      <c r="T455">
        <v>0.16200000000000001</v>
      </c>
      <c r="U455">
        <v>1.4999999999999999E-2</v>
      </c>
      <c r="V455">
        <v>7.18</v>
      </c>
      <c r="W455" t="s">
        <v>28</v>
      </c>
      <c r="X455">
        <v>55</v>
      </c>
      <c r="Y455" s="2">
        <v>5.0000000000000001E-4</v>
      </c>
      <c r="Z455" t="s">
        <v>28</v>
      </c>
      <c r="AA455">
        <v>8.0000000000000002E-3</v>
      </c>
      <c r="AB455" t="s">
        <v>2340</v>
      </c>
    </row>
    <row r="456" spans="1:28" x14ac:dyDescent="0.25">
      <c r="A456" t="s">
        <v>2033</v>
      </c>
      <c r="B456" s="1">
        <v>45348</v>
      </c>
      <c r="C456" t="s">
        <v>28</v>
      </c>
      <c r="D456" s="5" t="s">
        <v>2344</v>
      </c>
      <c r="E456" t="s">
        <v>2061</v>
      </c>
      <c r="F456" t="s">
        <v>33</v>
      </c>
      <c r="G456" t="s">
        <v>31</v>
      </c>
      <c r="H456">
        <v>0.09</v>
      </c>
      <c r="I456" s="2">
        <v>5.0000000000000001E-4</v>
      </c>
      <c r="J456" s="2">
        <v>2.5000000000000001E-2</v>
      </c>
      <c r="K456" s="2">
        <v>5.0000000000000002E-5</v>
      </c>
      <c r="L456" s="2">
        <v>5.0000000000000001E-4</v>
      </c>
      <c r="M456" s="2">
        <v>5.0000000000000001E-4</v>
      </c>
      <c r="N456">
        <v>3.0000000000000001E-3</v>
      </c>
      <c r="O456">
        <v>3</v>
      </c>
      <c r="P456">
        <v>26</v>
      </c>
      <c r="Q456" s="2">
        <v>0.05</v>
      </c>
      <c r="R456">
        <v>2</v>
      </c>
      <c r="S456" s="2">
        <v>5.0000000000000001E-4</v>
      </c>
      <c r="T456">
        <v>6.0000000000000001E-3</v>
      </c>
      <c r="U456" s="2">
        <v>5.0000000000000001E-4</v>
      </c>
      <c r="V456">
        <v>6.57</v>
      </c>
      <c r="W456" t="s">
        <v>28</v>
      </c>
      <c r="X456">
        <v>2</v>
      </c>
      <c r="Y456" s="2">
        <v>5.0000000000000001E-4</v>
      </c>
      <c r="Z456" t="s">
        <v>28</v>
      </c>
      <c r="AA456" s="2">
        <v>2.5000000000000001E-3</v>
      </c>
      <c r="AB456" t="s">
        <v>2340</v>
      </c>
    </row>
    <row r="457" spans="1:28" x14ac:dyDescent="0.25">
      <c r="A457" t="s">
        <v>1864</v>
      </c>
      <c r="B457" s="1">
        <v>45340.690972222219</v>
      </c>
      <c r="C457" t="s">
        <v>28</v>
      </c>
      <c r="D457" s="5" t="s">
        <v>2344</v>
      </c>
      <c r="E457" t="s">
        <v>28</v>
      </c>
      <c r="F457" t="s">
        <v>30</v>
      </c>
      <c r="G457" t="s">
        <v>31</v>
      </c>
      <c r="H457" t="s">
        <v>28</v>
      </c>
      <c r="I457" t="s">
        <v>28</v>
      </c>
      <c r="J457" t="s">
        <v>28</v>
      </c>
      <c r="K457" t="s">
        <v>28</v>
      </c>
      <c r="L457" t="s">
        <v>28</v>
      </c>
      <c r="M457" t="s">
        <v>28</v>
      </c>
      <c r="N457" t="s">
        <v>28</v>
      </c>
      <c r="O457" t="s">
        <v>28</v>
      </c>
      <c r="P457" t="s">
        <v>28</v>
      </c>
      <c r="Q457" t="s">
        <v>28</v>
      </c>
      <c r="R457" t="s">
        <v>28</v>
      </c>
      <c r="S457" t="s">
        <v>28</v>
      </c>
      <c r="T457" t="s">
        <v>28</v>
      </c>
      <c r="U457" t="s">
        <v>28</v>
      </c>
      <c r="V457" t="s">
        <v>28</v>
      </c>
      <c r="W457">
        <v>6.85</v>
      </c>
      <c r="X457" t="s">
        <v>28</v>
      </c>
      <c r="Y457" t="s">
        <v>28</v>
      </c>
      <c r="Z457" t="s">
        <v>28</v>
      </c>
      <c r="AA457" t="s">
        <v>28</v>
      </c>
      <c r="AB457" t="s">
        <v>2340</v>
      </c>
    </row>
    <row r="458" spans="1:28" x14ac:dyDescent="0.25">
      <c r="A458" t="s">
        <v>1864</v>
      </c>
      <c r="B458" s="1">
        <v>45340.6875</v>
      </c>
      <c r="C458" t="s">
        <v>28</v>
      </c>
      <c r="D458" s="5" t="s">
        <v>2344</v>
      </c>
      <c r="E458" t="s">
        <v>1889</v>
      </c>
      <c r="F458" t="s">
        <v>33</v>
      </c>
      <c r="G458" t="s">
        <v>31</v>
      </c>
      <c r="H458">
        <v>0.02</v>
      </c>
      <c r="I458">
        <v>2E-3</v>
      </c>
      <c r="J458" s="2">
        <v>2.5000000000000001E-2</v>
      </c>
      <c r="K458" s="2">
        <v>5.0000000000000002E-5</v>
      </c>
      <c r="L458" s="2">
        <v>5.0000000000000001E-4</v>
      </c>
      <c r="M458">
        <v>4.2999999999999997E-2</v>
      </c>
      <c r="N458">
        <v>0.27600000000000002</v>
      </c>
      <c r="O458">
        <v>4</v>
      </c>
      <c r="P458">
        <v>258</v>
      </c>
      <c r="Q458">
        <v>0.2</v>
      </c>
      <c r="R458">
        <v>113</v>
      </c>
      <c r="S458" s="2">
        <v>5.0000000000000001E-4</v>
      </c>
      <c r="T458">
        <v>0.23599999999999999</v>
      </c>
      <c r="U458">
        <v>2.1000000000000001E-2</v>
      </c>
      <c r="V458">
        <v>7.14</v>
      </c>
      <c r="W458" t="s">
        <v>28</v>
      </c>
      <c r="X458">
        <v>88</v>
      </c>
      <c r="Y458" s="2">
        <v>5.0000000000000001E-4</v>
      </c>
      <c r="Z458" t="s">
        <v>28</v>
      </c>
      <c r="AA458">
        <v>0.01</v>
      </c>
      <c r="AB458" t="s">
        <v>2340</v>
      </c>
    </row>
    <row r="459" spans="1:28" x14ac:dyDescent="0.25">
      <c r="A459" t="s">
        <v>2033</v>
      </c>
      <c r="B459" s="1">
        <v>45340.673611111109</v>
      </c>
      <c r="C459" t="s">
        <v>28</v>
      </c>
      <c r="D459" s="5" t="s">
        <v>2344</v>
      </c>
      <c r="E459" t="s">
        <v>28</v>
      </c>
      <c r="F459" t="s">
        <v>30</v>
      </c>
      <c r="G459" t="s">
        <v>31</v>
      </c>
      <c r="H459" t="s">
        <v>28</v>
      </c>
      <c r="I459" t="s">
        <v>28</v>
      </c>
      <c r="J459" t="s">
        <v>28</v>
      </c>
      <c r="K459" t="s">
        <v>28</v>
      </c>
      <c r="L459" t="s">
        <v>28</v>
      </c>
      <c r="M459" t="s">
        <v>28</v>
      </c>
      <c r="N459" t="s">
        <v>28</v>
      </c>
      <c r="O459" t="s">
        <v>28</v>
      </c>
      <c r="P459" t="s">
        <v>28</v>
      </c>
      <c r="Q459" t="s">
        <v>28</v>
      </c>
      <c r="R459" t="s">
        <v>28</v>
      </c>
      <c r="S459" t="s">
        <v>28</v>
      </c>
      <c r="T459" t="s">
        <v>28</v>
      </c>
      <c r="U459" t="s">
        <v>28</v>
      </c>
      <c r="V459" t="s">
        <v>28</v>
      </c>
      <c r="W459">
        <v>6.96</v>
      </c>
      <c r="X459" t="s">
        <v>28</v>
      </c>
      <c r="Y459" t="s">
        <v>28</v>
      </c>
      <c r="Z459" t="s">
        <v>28</v>
      </c>
      <c r="AA459" t="s">
        <v>28</v>
      </c>
      <c r="AB459" t="s">
        <v>2340</v>
      </c>
    </row>
    <row r="460" spans="1:28" x14ac:dyDescent="0.25">
      <c r="A460" t="s">
        <v>2033</v>
      </c>
      <c r="B460" s="1">
        <v>45340.673611111109</v>
      </c>
      <c r="C460" t="s">
        <v>28</v>
      </c>
      <c r="D460" s="5" t="s">
        <v>2344</v>
      </c>
      <c r="E460" t="s">
        <v>2062</v>
      </c>
      <c r="F460" t="s">
        <v>33</v>
      </c>
      <c r="G460" t="s">
        <v>31</v>
      </c>
      <c r="H460">
        <v>0.05</v>
      </c>
      <c r="I460" s="2">
        <v>5.0000000000000001E-4</v>
      </c>
      <c r="J460" s="2">
        <v>2.5000000000000001E-2</v>
      </c>
      <c r="K460" s="2">
        <v>5.0000000000000002E-5</v>
      </c>
      <c r="L460" s="2">
        <v>5.0000000000000001E-4</v>
      </c>
      <c r="M460" s="2">
        <v>5.0000000000000001E-4</v>
      </c>
      <c r="N460">
        <v>4.0000000000000001E-3</v>
      </c>
      <c r="O460">
        <v>4</v>
      </c>
      <c r="P460">
        <v>30</v>
      </c>
      <c r="Q460" s="2">
        <v>0.05</v>
      </c>
      <c r="R460">
        <v>2</v>
      </c>
      <c r="S460" s="2">
        <v>5.0000000000000001E-4</v>
      </c>
      <c r="T460">
        <v>6.0000000000000001E-3</v>
      </c>
      <c r="U460" s="2">
        <v>5.0000000000000001E-4</v>
      </c>
      <c r="V460">
        <v>7</v>
      </c>
      <c r="W460" t="s">
        <v>28</v>
      </c>
      <c r="X460">
        <v>2</v>
      </c>
      <c r="Y460" s="2">
        <v>5.0000000000000001E-4</v>
      </c>
      <c r="Z460" t="s">
        <v>28</v>
      </c>
      <c r="AA460" s="2">
        <v>2.5000000000000001E-3</v>
      </c>
      <c r="AB460" t="s">
        <v>2340</v>
      </c>
    </row>
    <row r="461" spans="1:28" x14ac:dyDescent="0.25">
      <c r="A461" t="s">
        <v>985</v>
      </c>
      <c r="B461" s="1">
        <v>45340.614583333336</v>
      </c>
      <c r="C461" t="s">
        <v>28</v>
      </c>
      <c r="D461" s="5" t="s">
        <v>2344</v>
      </c>
      <c r="E461" t="s">
        <v>28</v>
      </c>
      <c r="F461" t="s">
        <v>30</v>
      </c>
      <c r="G461" t="s">
        <v>31</v>
      </c>
      <c r="H461" t="s">
        <v>28</v>
      </c>
      <c r="I461" t="s">
        <v>28</v>
      </c>
      <c r="J461" t="s">
        <v>28</v>
      </c>
      <c r="K461" t="s">
        <v>28</v>
      </c>
      <c r="L461" t="s">
        <v>28</v>
      </c>
      <c r="M461" t="s">
        <v>28</v>
      </c>
      <c r="N461" t="s">
        <v>28</v>
      </c>
      <c r="O461" t="s">
        <v>28</v>
      </c>
      <c r="P461" t="s">
        <v>28</v>
      </c>
      <c r="Q461" t="s">
        <v>28</v>
      </c>
      <c r="R461" t="s">
        <v>28</v>
      </c>
      <c r="S461" t="s">
        <v>28</v>
      </c>
      <c r="T461" t="s">
        <v>28</v>
      </c>
      <c r="U461" t="s">
        <v>28</v>
      </c>
      <c r="V461" t="s">
        <v>28</v>
      </c>
      <c r="W461">
        <v>6.94</v>
      </c>
      <c r="X461" t="s">
        <v>28</v>
      </c>
      <c r="Y461" t="s">
        <v>28</v>
      </c>
      <c r="Z461" t="s">
        <v>28</v>
      </c>
      <c r="AA461" t="s">
        <v>28</v>
      </c>
      <c r="AB461" t="s">
        <v>2340</v>
      </c>
    </row>
    <row r="462" spans="1:28" x14ac:dyDescent="0.25">
      <c r="A462" t="s">
        <v>985</v>
      </c>
      <c r="B462" s="1">
        <v>45340.607638888891</v>
      </c>
      <c r="C462" t="s">
        <v>28</v>
      </c>
      <c r="D462" s="5" t="s">
        <v>2344</v>
      </c>
      <c r="E462" t="s">
        <v>1015</v>
      </c>
      <c r="F462" t="s">
        <v>33</v>
      </c>
      <c r="G462" t="s">
        <v>31</v>
      </c>
      <c r="H462">
        <v>0.03</v>
      </c>
      <c r="I462" s="2">
        <v>5.0000000000000001E-4</v>
      </c>
      <c r="J462" s="2">
        <v>2.5000000000000001E-2</v>
      </c>
      <c r="K462" s="2">
        <v>5.0000000000000002E-5</v>
      </c>
      <c r="L462" s="2">
        <v>5.0000000000000001E-4</v>
      </c>
      <c r="M462" s="2">
        <v>5.0000000000000001E-4</v>
      </c>
      <c r="N462">
        <v>3.0000000000000001E-3</v>
      </c>
      <c r="O462">
        <v>5</v>
      </c>
      <c r="P462">
        <v>111</v>
      </c>
      <c r="Q462" s="2">
        <v>0.05</v>
      </c>
      <c r="R462">
        <v>55</v>
      </c>
      <c r="S462" s="2">
        <v>5.0000000000000001E-4</v>
      </c>
      <c r="T462">
        <v>1.7999999999999999E-2</v>
      </c>
      <c r="U462" s="2">
        <v>5.0000000000000001E-4</v>
      </c>
      <c r="V462">
        <v>8.1</v>
      </c>
      <c r="W462" t="s">
        <v>28</v>
      </c>
      <c r="X462">
        <v>5</v>
      </c>
      <c r="Y462" s="2">
        <v>5.0000000000000001E-4</v>
      </c>
      <c r="Z462" t="s">
        <v>28</v>
      </c>
      <c r="AA462" s="2">
        <v>2.5000000000000001E-3</v>
      </c>
      <c r="AB462" t="s">
        <v>2340</v>
      </c>
    </row>
    <row r="463" spans="1:28" x14ac:dyDescent="0.25">
      <c r="A463" t="s">
        <v>1127</v>
      </c>
      <c r="B463" s="1">
        <v>45340.586805555555</v>
      </c>
      <c r="C463" t="s">
        <v>28</v>
      </c>
      <c r="D463" s="5" t="s">
        <v>2344</v>
      </c>
      <c r="E463" t="s">
        <v>28</v>
      </c>
      <c r="F463" t="s">
        <v>30</v>
      </c>
      <c r="G463" t="s">
        <v>31</v>
      </c>
      <c r="H463" t="s">
        <v>28</v>
      </c>
      <c r="I463" t="s">
        <v>28</v>
      </c>
      <c r="J463" t="s">
        <v>28</v>
      </c>
      <c r="K463" t="s">
        <v>28</v>
      </c>
      <c r="L463" t="s">
        <v>28</v>
      </c>
      <c r="M463" t="s">
        <v>28</v>
      </c>
      <c r="N463" t="s">
        <v>28</v>
      </c>
      <c r="O463" t="s">
        <v>28</v>
      </c>
      <c r="P463" t="s">
        <v>28</v>
      </c>
      <c r="Q463" t="s">
        <v>28</v>
      </c>
      <c r="R463" t="s">
        <v>28</v>
      </c>
      <c r="S463" t="s">
        <v>28</v>
      </c>
      <c r="T463" t="s">
        <v>28</v>
      </c>
      <c r="U463" t="s">
        <v>28</v>
      </c>
      <c r="V463" t="s">
        <v>28</v>
      </c>
      <c r="W463">
        <v>7.43</v>
      </c>
      <c r="X463" t="s">
        <v>28</v>
      </c>
      <c r="Y463" t="s">
        <v>28</v>
      </c>
      <c r="Z463" t="s">
        <v>28</v>
      </c>
      <c r="AA463" t="s">
        <v>28</v>
      </c>
      <c r="AB463" t="s">
        <v>2340</v>
      </c>
    </row>
    <row r="464" spans="1:28" x14ac:dyDescent="0.25">
      <c r="A464" t="s">
        <v>1127</v>
      </c>
      <c r="B464" s="1">
        <v>45340.586805555555</v>
      </c>
      <c r="C464" t="s">
        <v>28</v>
      </c>
      <c r="D464" s="5" t="s">
        <v>2344</v>
      </c>
      <c r="E464" t="s">
        <v>1551</v>
      </c>
      <c r="F464" t="s">
        <v>33</v>
      </c>
      <c r="G464" t="s">
        <v>31</v>
      </c>
      <c r="H464">
        <v>0.1</v>
      </c>
      <c r="I464" s="2">
        <v>5.0000000000000001E-4</v>
      </c>
      <c r="J464" s="2">
        <v>2.5000000000000001E-2</v>
      </c>
      <c r="K464" s="2">
        <v>5.0000000000000002E-5</v>
      </c>
      <c r="L464" s="2">
        <v>5.0000000000000001E-4</v>
      </c>
      <c r="M464" s="2">
        <v>5.0000000000000001E-4</v>
      </c>
      <c r="N464">
        <v>4.0000000000000001E-3</v>
      </c>
      <c r="O464">
        <v>5</v>
      </c>
      <c r="P464">
        <v>92</v>
      </c>
      <c r="Q464" s="2">
        <v>0.05</v>
      </c>
      <c r="R464">
        <v>25</v>
      </c>
      <c r="S464" s="2">
        <v>5.0000000000000001E-4</v>
      </c>
      <c r="T464">
        <v>4.0000000000000001E-3</v>
      </c>
      <c r="U464" s="2">
        <v>5.0000000000000001E-4</v>
      </c>
      <c r="V464">
        <v>8.41</v>
      </c>
      <c r="W464" t="s">
        <v>28</v>
      </c>
      <c r="X464">
        <v>3</v>
      </c>
      <c r="Y464" s="2">
        <v>5.0000000000000001E-4</v>
      </c>
      <c r="Z464" t="s">
        <v>28</v>
      </c>
      <c r="AA464" s="2">
        <v>2.5000000000000001E-3</v>
      </c>
      <c r="AB464" t="s">
        <v>2340</v>
      </c>
    </row>
    <row r="465" spans="1:28" x14ac:dyDescent="0.25">
      <c r="A465" t="s">
        <v>27</v>
      </c>
      <c r="B465" s="1">
        <v>45340.571527777778</v>
      </c>
      <c r="C465" t="s">
        <v>28</v>
      </c>
      <c r="D465" s="5" t="s">
        <v>2344</v>
      </c>
      <c r="E465" t="s">
        <v>28</v>
      </c>
      <c r="F465" t="s">
        <v>30</v>
      </c>
      <c r="G465" t="s">
        <v>31</v>
      </c>
      <c r="H465" t="s">
        <v>28</v>
      </c>
      <c r="I465" t="s">
        <v>28</v>
      </c>
      <c r="J465" t="s">
        <v>28</v>
      </c>
      <c r="K465" t="s">
        <v>28</v>
      </c>
      <c r="L465" t="s">
        <v>28</v>
      </c>
      <c r="M465" t="s">
        <v>28</v>
      </c>
      <c r="N465" t="s">
        <v>28</v>
      </c>
      <c r="O465" t="s">
        <v>28</v>
      </c>
      <c r="P465" t="s">
        <v>28</v>
      </c>
      <c r="Q465" t="s">
        <v>28</v>
      </c>
      <c r="R465" t="s">
        <v>28</v>
      </c>
      <c r="S465" t="s">
        <v>28</v>
      </c>
      <c r="T465" t="s">
        <v>28</v>
      </c>
      <c r="U465" t="s">
        <v>28</v>
      </c>
      <c r="V465" t="s">
        <v>28</v>
      </c>
      <c r="W465">
        <v>6.66</v>
      </c>
      <c r="X465" t="s">
        <v>28</v>
      </c>
      <c r="Y465" t="s">
        <v>28</v>
      </c>
      <c r="Z465" t="s">
        <v>28</v>
      </c>
      <c r="AA465" t="s">
        <v>28</v>
      </c>
      <c r="AB465" t="s">
        <v>2340</v>
      </c>
    </row>
    <row r="466" spans="1:28" x14ac:dyDescent="0.25">
      <c r="A466" t="s">
        <v>27</v>
      </c>
      <c r="B466" s="1">
        <v>45340.571527777778</v>
      </c>
      <c r="C466" t="s">
        <v>28</v>
      </c>
      <c r="D466" s="5" t="s">
        <v>2344</v>
      </c>
      <c r="E466" t="s">
        <v>97</v>
      </c>
      <c r="F466" t="s">
        <v>33</v>
      </c>
      <c r="G466" t="s">
        <v>31</v>
      </c>
      <c r="H466">
        <v>0.04</v>
      </c>
      <c r="I466" s="2">
        <v>5.0000000000000001E-4</v>
      </c>
      <c r="J466" s="2">
        <v>2.5000000000000001E-2</v>
      </c>
      <c r="K466" s="2">
        <v>5.0000000000000002E-5</v>
      </c>
      <c r="L466" s="2">
        <v>5.0000000000000001E-4</v>
      </c>
      <c r="M466" s="2">
        <v>5.0000000000000001E-4</v>
      </c>
      <c r="N466">
        <v>2E-3</v>
      </c>
      <c r="O466">
        <v>4</v>
      </c>
      <c r="P466">
        <v>97</v>
      </c>
      <c r="Q466" s="2">
        <v>0.05</v>
      </c>
      <c r="R466">
        <v>21</v>
      </c>
      <c r="S466" s="2">
        <v>5.0000000000000001E-4</v>
      </c>
      <c r="T466">
        <v>1.2E-2</v>
      </c>
      <c r="U466" s="2">
        <v>5.0000000000000001E-4</v>
      </c>
      <c r="V466">
        <v>7.89</v>
      </c>
      <c r="W466" t="s">
        <v>28</v>
      </c>
      <c r="X466">
        <v>4</v>
      </c>
      <c r="Y466" s="2">
        <v>5.0000000000000001E-4</v>
      </c>
      <c r="Z466" t="s">
        <v>28</v>
      </c>
      <c r="AA466" s="2">
        <v>2.5000000000000001E-3</v>
      </c>
      <c r="AB466" t="s">
        <v>2340</v>
      </c>
    </row>
    <row r="467" spans="1:28" x14ac:dyDescent="0.25">
      <c r="A467" t="s">
        <v>1135</v>
      </c>
      <c r="B467" s="1">
        <v>45337.715277777781</v>
      </c>
      <c r="C467" t="s">
        <v>28</v>
      </c>
      <c r="D467" s="5" t="s">
        <v>2344</v>
      </c>
      <c r="E467" t="s">
        <v>28</v>
      </c>
      <c r="F467" t="s">
        <v>30</v>
      </c>
      <c r="G467" t="s">
        <v>31</v>
      </c>
      <c r="H467" t="s">
        <v>28</v>
      </c>
      <c r="I467" t="s">
        <v>28</v>
      </c>
      <c r="J467" t="s">
        <v>28</v>
      </c>
      <c r="K467" t="s">
        <v>28</v>
      </c>
      <c r="L467" t="s">
        <v>28</v>
      </c>
      <c r="M467" t="s">
        <v>28</v>
      </c>
      <c r="N467" t="s">
        <v>28</v>
      </c>
      <c r="O467" t="s">
        <v>28</v>
      </c>
      <c r="P467" t="s">
        <v>28</v>
      </c>
      <c r="Q467" t="s">
        <v>28</v>
      </c>
      <c r="R467" t="s">
        <v>28</v>
      </c>
      <c r="S467" t="s">
        <v>28</v>
      </c>
      <c r="T467" t="s">
        <v>28</v>
      </c>
      <c r="U467" t="s">
        <v>28</v>
      </c>
      <c r="V467" t="s">
        <v>28</v>
      </c>
      <c r="W467">
        <v>7.34</v>
      </c>
      <c r="X467" t="s">
        <v>28</v>
      </c>
      <c r="Y467" t="s">
        <v>28</v>
      </c>
      <c r="Z467" t="s">
        <v>28</v>
      </c>
      <c r="AA467" t="s">
        <v>28</v>
      </c>
      <c r="AB467" t="s">
        <v>2340</v>
      </c>
    </row>
    <row r="468" spans="1:28" x14ac:dyDescent="0.25">
      <c r="A468" t="s">
        <v>1135</v>
      </c>
      <c r="B468" s="1">
        <v>45337.715277777781</v>
      </c>
      <c r="C468" t="s">
        <v>28</v>
      </c>
      <c r="D468" s="5" t="s">
        <v>2344</v>
      </c>
      <c r="E468" t="s">
        <v>1280</v>
      </c>
      <c r="F468" t="s">
        <v>33</v>
      </c>
      <c r="G468" t="s">
        <v>31</v>
      </c>
      <c r="H468">
        <v>0.15</v>
      </c>
      <c r="I468" s="2">
        <v>5.0000000000000001E-4</v>
      </c>
      <c r="J468" s="2">
        <v>2.5000000000000001E-2</v>
      </c>
      <c r="K468" s="2">
        <v>5.0000000000000002E-5</v>
      </c>
      <c r="L468" s="2">
        <v>5.0000000000000001E-4</v>
      </c>
      <c r="M468" s="2">
        <v>5.0000000000000001E-4</v>
      </c>
      <c r="N468">
        <v>2E-3</v>
      </c>
      <c r="O468">
        <v>5</v>
      </c>
      <c r="P468">
        <v>129</v>
      </c>
      <c r="Q468" s="2">
        <v>0.05</v>
      </c>
      <c r="R468">
        <v>48</v>
      </c>
      <c r="S468" s="2">
        <v>5.0000000000000001E-4</v>
      </c>
      <c r="T468">
        <v>8.9999999999999993E-3</v>
      </c>
      <c r="U468" s="2">
        <v>5.0000000000000001E-4</v>
      </c>
      <c r="V468">
        <v>7.58</v>
      </c>
      <c r="W468" t="s">
        <v>28</v>
      </c>
      <c r="X468">
        <v>4</v>
      </c>
      <c r="Y468" s="2">
        <v>5.0000000000000001E-4</v>
      </c>
      <c r="Z468" t="s">
        <v>28</v>
      </c>
      <c r="AA468" s="2">
        <v>2.5000000000000001E-3</v>
      </c>
      <c r="AB468" t="s">
        <v>2340</v>
      </c>
    </row>
    <row r="469" spans="1:28" x14ac:dyDescent="0.25">
      <c r="A469" t="s">
        <v>27</v>
      </c>
      <c r="B469" s="1">
        <v>45331.618055555555</v>
      </c>
      <c r="C469" t="s">
        <v>28</v>
      </c>
      <c r="D469" s="5" t="s">
        <v>2346</v>
      </c>
      <c r="E469" t="s">
        <v>28</v>
      </c>
      <c r="F469" t="s">
        <v>30</v>
      </c>
      <c r="G469" t="s">
        <v>31</v>
      </c>
      <c r="H469" t="s">
        <v>28</v>
      </c>
      <c r="I469" t="s">
        <v>28</v>
      </c>
      <c r="J469" t="s">
        <v>28</v>
      </c>
      <c r="K469" t="s">
        <v>28</v>
      </c>
      <c r="L469" t="s">
        <v>28</v>
      </c>
      <c r="M469" t="s">
        <v>28</v>
      </c>
      <c r="N469" t="s">
        <v>28</v>
      </c>
      <c r="O469" t="s">
        <v>28</v>
      </c>
      <c r="P469" t="s">
        <v>28</v>
      </c>
      <c r="Q469" t="s">
        <v>28</v>
      </c>
      <c r="R469" t="s">
        <v>28</v>
      </c>
      <c r="S469" t="s">
        <v>28</v>
      </c>
      <c r="T469" t="s">
        <v>28</v>
      </c>
      <c r="U469" t="s">
        <v>28</v>
      </c>
      <c r="V469" t="s">
        <v>28</v>
      </c>
      <c r="W469">
        <v>7.4</v>
      </c>
      <c r="X469" t="s">
        <v>28</v>
      </c>
      <c r="Y469" t="s">
        <v>28</v>
      </c>
      <c r="Z469" t="s">
        <v>28</v>
      </c>
      <c r="AA469" t="s">
        <v>28</v>
      </c>
      <c r="AB469" t="s">
        <v>2340</v>
      </c>
    </row>
    <row r="470" spans="1:28" x14ac:dyDescent="0.25">
      <c r="A470" t="s">
        <v>27</v>
      </c>
      <c r="B470" s="1">
        <v>45331.618055555555</v>
      </c>
      <c r="C470" t="s">
        <v>28</v>
      </c>
      <c r="D470" s="5" t="s">
        <v>2346</v>
      </c>
      <c r="E470" t="s">
        <v>98</v>
      </c>
      <c r="F470" t="s">
        <v>33</v>
      </c>
      <c r="G470" t="s">
        <v>31</v>
      </c>
      <c r="H470">
        <v>7.0000000000000007E-2</v>
      </c>
      <c r="I470" s="2">
        <v>5.0000000000000001E-4</v>
      </c>
      <c r="J470" s="2">
        <v>2.5000000000000001E-2</v>
      </c>
      <c r="K470" s="2">
        <v>5.0000000000000002E-5</v>
      </c>
      <c r="L470" s="2">
        <v>5.0000000000000001E-4</v>
      </c>
      <c r="M470" s="2">
        <v>5.0000000000000001E-4</v>
      </c>
      <c r="N470">
        <v>1E-3</v>
      </c>
      <c r="O470">
        <v>7</v>
      </c>
      <c r="P470">
        <v>151</v>
      </c>
      <c r="Q470" s="2">
        <v>0.05</v>
      </c>
      <c r="R470">
        <v>57</v>
      </c>
      <c r="S470" s="2">
        <v>5.0000000000000001E-4</v>
      </c>
      <c r="T470">
        <v>0.01</v>
      </c>
      <c r="U470" s="2">
        <v>5.0000000000000001E-4</v>
      </c>
      <c r="V470">
        <v>7.57</v>
      </c>
      <c r="W470" t="s">
        <v>28</v>
      </c>
      <c r="X470">
        <v>7</v>
      </c>
      <c r="Y470" s="2">
        <v>5.0000000000000001E-4</v>
      </c>
      <c r="Z470" t="s">
        <v>28</v>
      </c>
      <c r="AA470" s="2">
        <v>2.5000000000000001E-3</v>
      </c>
      <c r="AB470" t="s">
        <v>2340</v>
      </c>
    </row>
    <row r="471" spans="1:28" x14ac:dyDescent="0.25">
      <c r="A471" t="s">
        <v>985</v>
      </c>
      <c r="B471" s="1">
        <v>45331.600694444445</v>
      </c>
      <c r="C471" t="s">
        <v>28</v>
      </c>
      <c r="D471" s="5" t="s">
        <v>2346</v>
      </c>
      <c r="E471" t="s">
        <v>28</v>
      </c>
      <c r="F471" t="s">
        <v>30</v>
      </c>
      <c r="G471" t="s">
        <v>31</v>
      </c>
      <c r="H471" t="s">
        <v>28</v>
      </c>
      <c r="I471" t="s">
        <v>28</v>
      </c>
      <c r="J471" t="s">
        <v>28</v>
      </c>
      <c r="K471" t="s">
        <v>28</v>
      </c>
      <c r="L471" t="s">
        <v>28</v>
      </c>
      <c r="M471" t="s">
        <v>28</v>
      </c>
      <c r="N471" t="s">
        <v>28</v>
      </c>
      <c r="O471" t="s">
        <v>28</v>
      </c>
      <c r="P471" t="s">
        <v>28</v>
      </c>
      <c r="Q471" t="s">
        <v>28</v>
      </c>
      <c r="R471" t="s">
        <v>28</v>
      </c>
      <c r="S471" t="s">
        <v>28</v>
      </c>
      <c r="T471" t="s">
        <v>28</v>
      </c>
      <c r="U471" t="s">
        <v>28</v>
      </c>
      <c r="V471" t="s">
        <v>28</v>
      </c>
      <c r="W471">
        <v>7.15</v>
      </c>
      <c r="X471" t="s">
        <v>28</v>
      </c>
      <c r="Y471" t="s">
        <v>28</v>
      </c>
      <c r="Z471" t="s">
        <v>28</v>
      </c>
      <c r="AA471" t="s">
        <v>28</v>
      </c>
      <c r="AB471" t="s">
        <v>2340</v>
      </c>
    </row>
    <row r="472" spans="1:28" x14ac:dyDescent="0.25">
      <c r="A472" t="s">
        <v>985</v>
      </c>
      <c r="B472" s="1">
        <v>45331.600694444445</v>
      </c>
      <c r="C472" t="s">
        <v>28</v>
      </c>
      <c r="D472" s="5" t="s">
        <v>2346</v>
      </c>
      <c r="E472" t="s">
        <v>1016</v>
      </c>
      <c r="F472" t="s">
        <v>33</v>
      </c>
      <c r="G472" t="s">
        <v>31</v>
      </c>
      <c r="H472">
        <v>0.08</v>
      </c>
      <c r="I472" s="2">
        <v>5.0000000000000001E-4</v>
      </c>
      <c r="J472" s="2">
        <v>2.5000000000000001E-2</v>
      </c>
      <c r="K472" s="2">
        <v>5.0000000000000002E-5</v>
      </c>
      <c r="L472" s="2">
        <v>5.0000000000000001E-4</v>
      </c>
      <c r="M472" s="2">
        <v>5.0000000000000001E-4</v>
      </c>
      <c r="N472">
        <v>6.0000000000000001E-3</v>
      </c>
      <c r="O472">
        <v>6</v>
      </c>
      <c r="P472">
        <v>168</v>
      </c>
      <c r="Q472" s="2">
        <v>0.05</v>
      </c>
      <c r="R472">
        <v>55</v>
      </c>
      <c r="S472" s="2">
        <v>5.0000000000000001E-4</v>
      </c>
      <c r="T472">
        <v>2.1000000000000001E-2</v>
      </c>
      <c r="U472" s="2">
        <v>5.0000000000000001E-4</v>
      </c>
      <c r="V472">
        <v>7.59</v>
      </c>
      <c r="W472" t="s">
        <v>28</v>
      </c>
      <c r="X472">
        <v>14</v>
      </c>
      <c r="Y472" s="2">
        <v>5.0000000000000001E-4</v>
      </c>
      <c r="Z472" t="s">
        <v>28</v>
      </c>
      <c r="AA472" s="2">
        <v>2.5000000000000001E-3</v>
      </c>
      <c r="AB472" t="s">
        <v>2340</v>
      </c>
    </row>
    <row r="473" spans="1:28" x14ac:dyDescent="0.25">
      <c r="A473" t="s">
        <v>1127</v>
      </c>
      <c r="B473" s="1">
        <v>45331.583333333336</v>
      </c>
      <c r="C473" t="s">
        <v>28</v>
      </c>
      <c r="D473" s="5" t="s">
        <v>2346</v>
      </c>
      <c r="E473" t="s">
        <v>28</v>
      </c>
      <c r="F473" t="s">
        <v>30</v>
      </c>
      <c r="G473" t="s">
        <v>31</v>
      </c>
      <c r="H473" t="s">
        <v>28</v>
      </c>
      <c r="I473" t="s">
        <v>28</v>
      </c>
      <c r="J473" t="s">
        <v>28</v>
      </c>
      <c r="K473" t="s">
        <v>28</v>
      </c>
      <c r="L473" t="s">
        <v>28</v>
      </c>
      <c r="M473" t="s">
        <v>28</v>
      </c>
      <c r="N473" t="s">
        <v>28</v>
      </c>
      <c r="O473" t="s">
        <v>28</v>
      </c>
      <c r="P473" t="s">
        <v>28</v>
      </c>
      <c r="Q473" t="s">
        <v>28</v>
      </c>
      <c r="R473" t="s">
        <v>28</v>
      </c>
      <c r="S473" t="s">
        <v>28</v>
      </c>
      <c r="T473" t="s">
        <v>28</v>
      </c>
      <c r="U473" t="s">
        <v>28</v>
      </c>
      <c r="V473" t="s">
        <v>28</v>
      </c>
      <c r="W473">
        <v>7.43</v>
      </c>
      <c r="X473" t="s">
        <v>28</v>
      </c>
      <c r="Y473" t="s">
        <v>28</v>
      </c>
      <c r="Z473" t="s">
        <v>28</v>
      </c>
      <c r="AA473" t="s">
        <v>28</v>
      </c>
      <c r="AB473" t="s">
        <v>2340</v>
      </c>
    </row>
    <row r="474" spans="1:28" x14ac:dyDescent="0.25">
      <c r="A474" t="s">
        <v>1127</v>
      </c>
      <c r="B474" s="1">
        <v>45331.583333333336</v>
      </c>
      <c r="C474" t="s">
        <v>28</v>
      </c>
      <c r="D474" s="5" t="s">
        <v>2346</v>
      </c>
      <c r="E474" t="s">
        <v>1552</v>
      </c>
      <c r="F474" t="s">
        <v>33</v>
      </c>
      <c r="G474" t="s">
        <v>31</v>
      </c>
      <c r="H474">
        <v>0.24</v>
      </c>
      <c r="I474" s="2">
        <v>5.0000000000000001E-4</v>
      </c>
      <c r="J474" s="2">
        <v>2.5000000000000001E-2</v>
      </c>
      <c r="K474" s="2">
        <v>5.0000000000000002E-5</v>
      </c>
      <c r="L474" s="2">
        <v>5.0000000000000001E-4</v>
      </c>
      <c r="M474" s="2">
        <v>5.0000000000000001E-4</v>
      </c>
      <c r="N474">
        <v>6.0000000000000001E-3</v>
      </c>
      <c r="O474">
        <v>7</v>
      </c>
      <c r="P474">
        <v>116</v>
      </c>
      <c r="Q474" s="2">
        <v>0.05</v>
      </c>
      <c r="R474">
        <v>40</v>
      </c>
      <c r="S474" s="2">
        <v>5.0000000000000001E-4</v>
      </c>
      <c r="T474">
        <v>1.4999999999999999E-2</v>
      </c>
      <c r="U474" s="2">
        <v>5.0000000000000001E-4</v>
      </c>
      <c r="V474">
        <v>7.53</v>
      </c>
      <c r="W474" t="s">
        <v>28</v>
      </c>
      <c r="X474">
        <v>5</v>
      </c>
      <c r="Y474" s="2">
        <v>5.0000000000000001E-4</v>
      </c>
      <c r="Z474" t="s">
        <v>28</v>
      </c>
      <c r="AA474" s="2">
        <v>2.5000000000000001E-3</v>
      </c>
      <c r="AB474" t="s">
        <v>2340</v>
      </c>
    </row>
    <row r="475" spans="1:28" x14ac:dyDescent="0.25">
      <c r="A475" t="s">
        <v>1864</v>
      </c>
      <c r="B475" s="1">
        <v>45331.569444444445</v>
      </c>
      <c r="C475" t="s">
        <v>28</v>
      </c>
      <c r="D475" s="5" t="s">
        <v>2346</v>
      </c>
      <c r="E475" t="s">
        <v>28</v>
      </c>
      <c r="F475" t="s">
        <v>30</v>
      </c>
      <c r="G475" t="s">
        <v>31</v>
      </c>
      <c r="H475" t="s">
        <v>28</v>
      </c>
      <c r="I475" t="s">
        <v>28</v>
      </c>
      <c r="J475" t="s">
        <v>28</v>
      </c>
      <c r="K475" t="s">
        <v>28</v>
      </c>
      <c r="L475" t="s">
        <v>28</v>
      </c>
      <c r="M475" t="s">
        <v>28</v>
      </c>
      <c r="N475" t="s">
        <v>28</v>
      </c>
      <c r="O475" t="s">
        <v>28</v>
      </c>
      <c r="P475" t="s">
        <v>28</v>
      </c>
      <c r="Q475" t="s">
        <v>28</v>
      </c>
      <c r="R475" t="s">
        <v>28</v>
      </c>
      <c r="S475" t="s">
        <v>28</v>
      </c>
      <c r="T475" t="s">
        <v>28</v>
      </c>
      <c r="U475" t="s">
        <v>28</v>
      </c>
      <c r="V475" t="s">
        <v>28</v>
      </c>
      <c r="W475">
        <v>6.66</v>
      </c>
      <c r="X475" t="s">
        <v>28</v>
      </c>
      <c r="Y475" t="s">
        <v>28</v>
      </c>
      <c r="Z475" t="s">
        <v>28</v>
      </c>
      <c r="AA475" t="s">
        <v>28</v>
      </c>
      <c r="AB475" t="s">
        <v>2340</v>
      </c>
    </row>
    <row r="476" spans="1:28" x14ac:dyDescent="0.25">
      <c r="A476" t="s">
        <v>1864</v>
      </c>
      <c r="B476" s="1">
        <v>45331.569444444445</v>
      </c>
      <c r="C476" t="s">
        <v>28</v>
      </c>
      <c r="D476" s="5" t="s">
        <v>2346</v>
      </c>
      <c r="E476" t="s">
        <v>1890</v>
      </c>
      <c r="F476" t="s">
        <v>33</v>
      </c>
      <c r="G476" t="s">
        <v>31</v>
      </c>
      <c r="H476">
        <v>0.04</v>
      </c>
      <c r="I476" s="2">
        <v>5.0000000000000001E-4</v>
      </c>
      <c r="J476" s="2">
        <v>2.5000000000000001E-2</v>
      </c>
      <c r="K476" s="2">
        <v>5.0000000000000002E-5</v>
      </c>
      <c r="L476" s="2">
        <v>5.0000000000000001E-4</v>
      </c>
      <c r="M476">
        <v>4.9000000000000002E-2</v>
      </c>
      <c r="N476">
        <v>1.34</v>
      </c>
      <c r="O476">
        <v>4</v>
      </c>
      <c r="P476">
        <v>284</v>
      </c>
      <c r="Q476">
        <v>0.2</v>
      </c>
      <c r="R476">
        <v>119</v>
      </c>
      <c r="S476" s="2">
        <v>5.0000000000000001E-4</v>
      </c>
      <c r="T476">
        <v>0.216</v>
      </c>
      <c r="U476">
        <v>2.1999999999999999E-2</v>
      </c>
      <c r="V476">
        <v>6.81</v>
      </c>
      <c r="W476" t="s">
        <v>28</v>
      </c>
      <c r="X476">
        <v>103</v>
      </c>
      <c r="Y476" s="2">
        <v>5.0000000000000001E-4</v>
      </c>
      <c r="Z476" t="s">
        <v>28</v>
      </c>
      <c r="AA476">
        <v>2.3E-2</v>
      </c>
      <c r="AB476" t="s">
        <v>2340</v>
      </c>
    </row>
    <row r="477" spans="1:28" x14ac:dyDescent="0.25">
      <c r="A477" t="s">
        <v>2033</v>
      </c>
      <c r="B477" s="1">
        <v>45331.559027777781</v>
      </c>
      <c r="C477" t="s">
        <v>28</v>
      </c>
      <c r="D477" s="5" t="s">
        <v>2346</v>
      </c>
      <c r="E477" t="s">
        <v>28</v>
      </c>
      <c r="F477" t="s">
        <v>30</v>
      </c>
      <c r="G477" t="s">
        <v>31</v>
      </c>
      <c r="H477" t="s">
        <v>28</v>
      </c>
      <c r="I477" t="s">
        <v>28</v>
      </c>
      <c r="J477" t="s">
        <v>28</v>
      </c>
      <c r="K477" t="s">
        <v>28</v>
      </c>
      <c r="L477" t="s">
        <v>28</v>
      </c>
      <c r="M477" t="s">
        <v>28</v>
      </c>
      <c r="N477" t="s">
        <v>28</v>
      </c>
      <c r="O477" t="s">
        <v>28</v>
      </c>
      <c r="P477" t="s">
        <v>28</v>
      </c>
      <c r="Q477" t="s">
        <v>28</v>
      </c>
      <c r="R477" t="s">
        <v>28</v>
      </c>
      <c r="S477" t="s">
        <v>28</v>
      </c>
      <c r="T477" t="s">
        <v>28</v>
      </c>
      <c r="U477" t="s">
        <v>28</v>
      </c>
      <c r="V477" t="s">
        <v>28</v>
      </c>
      <c r="W477">
        <v>6.94</v>
      </c>
      <c r="X477" t="s">
        <v>28</v>
      </c>
      <c r="Y477" t="s">
        <v>28</v>
      </c>
      <c r="Z477" t="s">
        <v>28</v>
      </c>
      <c r="AA477" t="s">
        <v>28</v>
      </c>
      <c r="AB477" t="s">
        <v>2340</v>
      </c>
    </row>
    <row r="478" spans="1:28" x14ac:dyDescent="0.25">
      <c r="A478" t="s">
        <v>2033</v>
      </c>
      <c r="B478" s="1">
        <v>45331.559027777781</v>
      </c>
      <c r="C478" t="s">
        <v>28</v>
      </c>
      <c r="D478" s="5" t="s">
        <v>2346</v>
      </c>
      <c r="E478" t="s">
        <v>2063</v>
      </c>
      <c r="F478" t="s">
        <v>33</v>
      </c>
      <c r="G478" t="s">
        <v>31</v>
      </c>
      <c r="H478">
        <v>0.11</v>
      </c>
      <c r="I478" s="2">
        <v>5.0000000000000001E-4</v>
      </c>
      <c r="J478" s="2">
        <v>2.5000000000000001E-2</v>
      </c>
      <c r="K478" s="2">
        <v>5.0000000000000002E-5</v>
      </c>
      <c r="L478" s="2">
        <v>5.0000000000000001E-4</v>
      </c>
      <c r="M478" s="2">
        <v>5.0000000000000001E-4</v>
      </c>
      <c r="N478" s="2">
        <v>5.0000000000000001E-4</v>
      </c>
      <c r="O478">
        <v>4</v>
      </c>
      <c r="P478">
        <v>26</v>
      </c>
      <c r="Q478" s="2">
        <v>0.05</v>
      </c>
      <c r="R478">
        <v>2</v>
      </c>
      <c r="S478" s="2">
        <v>5.0000000000000001E-4</v>
      </c>
      <c r="T478">
        <v>4.0000000000000001E-3</v>
      </c>
      <c r="U478" s="2">
        <v>5.0000000000000001E-4</v>
      </c>
      <c r="V478">
        <v>6.74</v>
      </c>
      <c r="W478" t="s">
        <v>28</v>
      </c>
      <c r="X478">
        <v>2</v>
      </c>
      <c r="Y478" s="2">
        <v>5.0000000000000001E-4</v>
      </c>
      <c r="Z478" t="s">
        <v>28</v>
      </c>
      <c r="AA478" s="2">
        <v>2.5000000000000001E-3</v>
      </c>
      <c r="AB478" t="s">
        <v>2340</v>
      </c>
    </row>
    <row r="479" spans="1:28" x14ac:dyDescent="0.25">
      <c r="A479" t="s">
        <v>1135</v>
      </c>
      <c r="B479" s="1">
        <v>45330.684027777781</v>
      </c>
      <c r="C479" t="s">
        <v>28</v>
      </c>
      <c r="D479" s="5" t="s">
        <v>2346</v>
      </c>
      <c r="E479" t="s">
        <v>28</v>
      </c>
      <c r="F479" t="s">
        <v>30</v>
      </c>
      <c r="G479" t="s">
        <v>31</v>
      </c>
      <c r="H479" t="s">
        <v>28</v>
      </c>
      <c r="I479" t="s">
        <v>28</v>
      </c>
      <c r="J479" t="s">
        <v>28</v>
      </c>
      <c r="K479" t="s">
        <v>28</v>
      </c>
      <c r="L479" t="s">
        <v>28</v>
      </c>
      <c r="M479" t="s">
        <v>28</v>
      </c>
      <c r="N479" t="s">
        <v>28</v>
      </c>
      <c r="O479" t="s">
        <v>28</v>
      </c>
      <c r="P479" t="s">
        <v>28</v>
      </c>
      <c r="Q479" t="s">
        <v>28</v>
      </c>
      <c r="R479" t="s">
        <v>28</v>
      </c>
      <c r="S479" t="s">
        <v>28</v>
      </c>
      <c r="T479" t="s">
        <v>28</v>
      </c>
      <c r="U479" t="s">
        <v>28</v>
      </c>
      <c r="V479" t="s">
        <v>28</v>
      </c>
      <c r="W479">
        <v>7.58</v>
      </c>
      <c r="X479" t="s">
        <v>28</v>
      </c>
      <c r="Y479" t="s">
        <v>28</v>
      </c>
      <c r="Z479" t="s">
        <v>28</v>
      </c>
      <c r="AA479" t="s">
        <v>28</v>
      </c>
      <c r="AB479" t="s">
        <v>2340</v>
      </c>
    </row>
    <row r="480" spans="1:28" x14ac:dyDescent="0.25">
      <c r="A480" t="s">
        <v>1135</v>
      </c>
      <c r="B480" s="1">
        <v>45330.684027777781</v>
      </c>
      <c r="C480" t="s">
        <v>28</v>
      </c>
      <c r="D480" s="5" t="s">
        <v>2346</v>
      </c>
      <c r="E480" t="s">
        <v>1281</v>
      </c>
      <c r="F480" t="s">
        <v>33</v>
      </c>
      <c r="G480" t="s">
        <v>31</v>
      </c>
      <c r="H480">
        <v>7.0000000000000007E-2</v>
      </c>
      <c r="I480" s="2">
        <v>5.0000000000000001E-4</v>
      </c>
      <c r="J480" s="2">
        <v>2.5000000000000001E-2</v>
      </c>
      <c r="K480" s="2">
        <v>5.0000000000000002E-5</v>
      </c>
      <c r="L480" s="2">
        <v>5.0000000000000001E-4</v>
      </c>
      <c r="M480" s="2">
        <v>5.0000000000000001E-4</v>
      </c>
      <c r="N480">
        <v>4.0000000000000001E-3</v>
      </c>
      <c r="O480">
        <v>6</v>
      </c>
      <c r="P480">
        <v>62</v>
      </c>
      <c r="Q480" s="2">
        <v>0.05</v>
      </c>
      <c r="R480">
        <v>34</v>
      </c>
      <c r="S480" s="2">
        <v>5.0000000000000001E-4</v>
      </c>
      <c r="T480">
        <v>2.3E-2</v>
      </c>
      <c r="U480" s="2">
        <v>5.0000000000000001E-4</v>
      </c>
      <c r="V480">
        <v>7.14</v>
      </c>
      <c r="W480" t="s">
        <v>28</v>
      </c>
      <c r="X480">
        <v>20</v>
      </c>
      <c r="Y480" s="2">
        <v>5.0000000000000001E-4</v>
      </c>
      <c r="Z480" t="s">
        <v>28</v>
      </c>
      <c r="AA480" s="2">
        <v>2.5000000000000001E-3</v>
      </c>
      <c r="AB480" t="s">
        <v>2340</v>
      </c>
    </row>
    <row r="481" spans="1:28" x14ac:dyDescent="0.25">
      <c r="A481" t="s">
        <v>2282</v>
      </c>
      <c r="B481" s="1">
        <v>45330.64166666667</v>
      </c>
      <c r="C481" t="s">
        <v>28</v>
      </c>
      <c r="D481" s="5" t="s">
        <v>2346</v>
      </c>
      <c r="E481" t="s">
        <v>2309</v>
      </c>
      <c r="F481" t="s">
        <v>33</v>
      </c>
      <c r="G481" t="s">
        <v>31</v>
      </c>
      <c r="H481">
        <v>0.32</v>
      </c>
      <c r="I481" s="2">
        <v>5.0000000000000001E-4</v>
      </c>
      <c r="J481" s="2">
        <v>2.5000000000000001E-2</v>
      </c>
      <c r="K481" s="2">
        <v>5.0000000000000002E-5</v>
      </c>
      <c r="L481" s="2">
        <v>5.0000000000000001E-4</v>
      </c>
      <c r="M481">
        <v>0.02</v>
      </c>
      <c r="N481">
        <v>1.2999999999999999E-2</v>
      </c>
      <c r="O481" s="2">
        <v>0.5</v>
      </c>
      <c r="P481">
        <v>2770</v>
      </c>
      <c r="Q481">
        <v>0.2</v>
      </c>
      <c r="R481">
        <v>1820</v>
      </c>
      <c r="S481" s="2">
        <v>5.0000000000000001E-4</v>
      </c>
      <c r="T481">
        <v>0.57399999999999995</v>
      </c>
      <c r="U481">
        <v>6.0000000000000001E-3</v>
      </c>
      <c r="V481">
        <v>8.02</v>
      </c>
      <c r="W481" t="s">
        <v>28</v>
      </c>
      <c r="X481">
        <v>1680</v>
      </c>
      <c r="Y481" s="2">
        <v>5.0000000000000001E-4</v>
      </c>
      <c r="Z481" t="s">
        <v>28</v>
      </c>
      <c r="AA481" s="2">
        <v>2.5000000000000001E-3</v>
      </c>
      <c r="AB481" t="s">
        <v>2340</v>
      </c>
    </row>
    <row r="482" spans="1:28" x14ac:dyDescent="0.25">
      <c r="A482" t="s">
        <v>480</v>
      </c>
      <c r="B482" s="1">
        <v>45330.625</v>
      </c>
      <c r="C482" t="s">
        <v>28</v>
      </c>
      <c r="D482" s="5" t="s">
        <v>2346</v>
      </c>
      <c r="E482" t="s">
        <v>28</v>
      </c>
      <c r="F482" t="s">
        <v>30</v>
      </c>
      <c r="G482" t="s">
        <v>31</v>
      </c>
      <c r="H482" t="s">
        <v>28</v>
      </c>
      <c r="I482" t="s">
        <v>28</v>
      </c>
      <c r="J482" t="s">
        <v>28</v>
      </c>
      <c r="K482" t="s">
        <v>28</v>
      </c>
      <c r="L482" t="s">
        <v>28</v>
      </c>
      <c r="M482" t="s">
        <v>28</v>
      </c>
      <c r="N482" t="s">
        <v>28</v>
      </c>
      <c r="O482" t="s">
        <v>28</v>
      </c>
      <c r="P482" t="s">
        <v>28</v>
      </c>
      <c r="Q482" t="s">
        <v>28</v>
      </c>
      <c r="R482" t="s">
        <v>28</v>
      </c>
      <c r="S482" t="s">
        <v>28</v>
      </c>
      <c r="T482" t="s">
        <v>28</v>
      </c>
      <c r="U482" t="s">
        <v>28</v>
      </c>
      <c r="V482" t="s">
        <v>28</v>
      </c>
      <c r="W482">
        <v>7.35</v>
      </c>
      <c r="X482" t="s">
        <v>28</v>
      </c>
      <c r="Y482" t="s">
        <v>28</v>
      </c>
      <c r="Z482" t="s">
        <v>28</v>
      </c>
      <c r="AA482" t="s">
        <v>28</v>
      </c>
      <c r="AB482" t="s">
        <v>2340</v>
      </c>
    </row>
    <row r="483" spans="1:28" x14ac:dyDescent="0.25">
      <c r="A483" t="s">
        <v>480</v>
      </c>
      <c r="B483" s="1">
        <v>45330.625</v>
      </c>
      <c r="C483" t="s">
        <v>28</v>
      </c>
      <c r="D483" s="5" t="s">
        <v>2346</v>
      </c>
      <c r="E483" t="s">
        <v>506</v>
      </c>
      <c r="F483" t="s">
        <v>33</v>
      </c>
      <c r="G483" t="s">
        <v>31</v>
      </c>
      <c r="H483">
        <v>0.14000000000000001</v>
      </c>
      <c r="I483" s="2">
        <v>5.0000000000000001E-4</v>
      </c>
      <c r="J483" s="2">
        <v>2.5000000000000001E-2</v>
      </c>
      <c r="K483" s="2">
        <v>5.0000000000000002E-5</v>
      </c>
      <c r="L483" s="2">
        <v>5.0000000000000001E-4</v>
      </c>
      <c r="M483">
        <v>2E-3</v>
      </c>
      <c r="N483">
        <v>1.9E-2</v>
      </c>
      <c r="O483">
        <v>5</v>
      </c>
      <c r="P483">
        <v>165</v>
      </c>
      <c r="Q483" s="2">
        <v>0.05</v>
      </c>
      <c r="R483">
        <v>60</v>
      </c>
      <c r="S483" s="2">
        <v>5.0000000000000001E-4</v>
      </c>
      <c r="T483">
        <v>3.9E-2</v>
      </c>
      <c r="U483">
        <v>1E-3</v>
      </c>
      <c r="V483">
        <v>7.59</v>
      </c>
      <c r="W483" t="s">
        <v>28</v>
      </c>
      <c r="X483">
        <v>20</v>
      </c>
      <c r="Y483" s="2">
        <v>5.0000000000000001E-4</v>
      </c>
      <c r="Z483" t="s">
        <v>28</v>
      </c>
      <c r="AA483" s="2">
        <v>2.5000000000000001E-3</v>
      </c>
      <c r="AB483" t="s">
        <v>2340</v>
      </c>
    </row>
    <row r="484" spans="1:28" x14ac:dyDescent="0.25">
      <c r="A484" t="s">
        <v>27</v>
      </c>
      <c r="B484" s="1">
        <v>45330.611111111109</v>
      </c>
      <c r="C484" t="s">
        <v>28</v>
      </c>
      <c r="D484" s="5" t="s">
        <v>2346</v>
      </c>
      <c r="E484" t="s">
        <v>28</v>
      </c>
      <c r="F484" t="s">
        <v>30</v>
      </c>
      <c r="G484" t="s">
        <v>31</v>
      </c>
      <c r="H484" t="s">
        <v>28</v>
      </c>
      <c r="I484" t="s">
        <v>28</v>
      </c>
      <c r="J484" t="s">
        <v>28</v>
      </c>
      <c r="K484" t="s">
        <v>28</v>
      </c>
      <c r="L484" t="s">
        <v>28</v>
      </c>
      <c r="M484" t="s">
        <v>28</v>
      </c>
      <c r="N484" t="s">
        <v>28</v>
      </c>
      <c r="O484" t="s">
        <v>28</v>
      </c>
      <c r="P484" t="s">
        <v>28</v>
      </c>
      <c r="Q484" t="s">
        <v>28</v>
      </c>
      <c r="R484" t="s">
        <v>28</v>
      </c>
      <c r="S484" t="s">
        <v>28</v>
      </c>
      <c r="T484" t="s">
        <v>28</v>
      </c>
      <c r="U484" t="s">
        <v>28</v>
      </c>
      <c r="V484" t="s">
        <v>28</v>
      </c>
      <c r="W484">
        <v>7.36</v>
      </c>
      <c r="X484" t="s">
        <v>28</v>
      </c>
      <c r="Y484" t="s">
        <v>28</v>
      </c>
      <c r="Z484" t="s">
        <v>28</v>
      </c>
      <c r="AA484" t="s">
        <v>28</v>
      </c>
      <c r="AB484" t="s">
        <v>2340</v>
      </c>
    </row>
    <row r="485" spans="1:28" x14ac:dyDescent="0.25">
      <c r="A485" t="s">
        <v>27</v>
      </c>
      <c r="B485" s="1">
        <v>45330.611111111109</v>
      </c>
      <c r="C485" t="s">
        <v>28</v>
      </c>
      <c r="D485" s="5" t="s">
        <v>2346</v>
      </c>
      <c r="E485" t="s">
        <v>99</v>
      </c>
      <c r="F485" t="s">
        <v>33</v>
      </c>
      <c r="G485" t="s">
        <v>31</v>
      </c>
      <c r="H485">
        <v>7.0000000000000007E-2</v>
      </c>
      <c r="I485" s="2">
        <v>5.0000000000000001E-4</v>
      </c>
      <c r="J485" s="2">
        <v>2.5000000000000001E-2</v>
      </c>
      <c r="K485" s="2">
        <v>5.0000000000000002E-5</v>
      </c>
      <c r="L485" s="2">
        <v>5.0000000000000001E-4</v>
      </c>
      <c r="M485" s="2">
        <v>5.0000000000000001E-4</v>
      </c>
      <c r="N485">
        <v>1.2999999999999999E-2</v>
      </c>
      <c r="O485">
        <v>6</v>
      </c>
      <c r="P485">
        <v>105</v>
      </c>
      <c r="Q485" s="2">
        <v>0.05</v>
      </c>
      <c r="R485">
        <v>50</v>
      </c>
      <c r="S485" s="2">
        <v>5.0000000000000001E-4</v>
      </c>
      <c r="T485">
        <v>3.5999999999999997E-2</v>
      </c>
      <c r="U485" s="2">
        <v>5.0000000000000001E-4</v>
      </c>
      <c r="V485">
        <v>7.26</v>
      </c>
      <c r="W485" t="s">
        <v>28</v>
      </c>
      <c r="X485">
        <v>40</v>
      </c>
      <c r="Y485" s="2">
        <v>5.0000000000000001E-4</v>
      </c>
      <c r="Z485" t="s">
        <v>28</v>
      </c>
      <c r="AA485" s="2">
        <v>2.5000000000000001E-3</v>
      </c>
      <c r="AB485" t="s">
        <v>2340</v>
      </c>
    </row>
    <row r="486" spans="1:28" x14ac:dyDescent="0.25">
      <c r="A486" t="s">
        <v>985</v>
      </c>
      <c r="B486" s="1">
        <v>45330.552083333336</v>
      </c>
      <c r="C486" t="s">
        <v>28</v>
      </c>
      <c r="D486" s="5" t="s">
        <v>2346</v>
      </c>
      <c r="E486" t="s">
        <v>28</v>
      </c>
      <c r="F486" t="s">
        <v>30</v>
      </c>
      <c r="G486" t="s">
        <v>31</v>
      </c>
      <c r="H486" t="s">
        <v>28</v>
      </c>
      <c r="I486" t="s">
        <v>28</v>
      </c>
      <c r="J486" t="s">
        <v>28</v>
      </c>
      <c r="K486" t="s">
        <v>28</v>
      </c>
      <c r="L486" t="s">
        <v>28</v>
      </c>
      <c r="M486" t="s">
        <v>28</v>
      </c>
      <c r="N486" t="s">
        <v>28</v>
      </c>
      <c r="O486" t="s">
        <v>28</v>
      </c>
      <c r="P486" t="s">
        <v>28</v>
      </c>
      <c r="Q486" t="s">
        <v>28</v>
      </c>
      <c r="R486" t="s">
        <v>28</v>
      </c>
      <c r="S486" t="s">
        <v>28</v>
      </c>
      <c r="T486" t="s">
        <v>28</v>
      </c>
      <c r="U486" t="s">
        <v>28</v>
      </c>
      <c r="V486" t="s">
        <v>28</v>
      </c>
      <c r="W486">
        <v>7.71</v>
      </c>
      <c r="X486" t="s">
        <v>28</v>
      </c>
      <c r="Y486" t="s">
        <v>28</v>
      </c>
      <c r="Z486" t="s">
        <v>28</v>
      </c>
      <c r="AA486" t="s">
        <v>28</v>
      </c>
      <c r="AB486" t="s">
        <v>2340</v>
      </c>
    </row>
    <row r="487" spans="1:28" x14ac:dyDescent="0.25">
      <c r="A487" t="s">
        <v>985</v>
      </c>
      <c r="B487" s="1">
        <v>45330.552083333336</v>
      </c>
      <c r="C487" t="s">
        <v>28</v>
      </c>
      <c r="D487" s="5" t="s">
        <v>2346</v>
      </c>
      <c r="E487" t="s">
        <v>1017</v>
      </c>
      <c r="F487" t="s">
        <v>33</v>
      </c>
      <c r="G487" t="s">
        <v>31</v>
      </c>
      <c r="H487">
        <v>0.1</v>
      </c>
      <c r="I487" s="2">
        <v>5.0000000000000001E-4</v>
      </c>
      <c r="J487" s="2">
        <v>2.5000000000000001E-2</v>
      </c>
      <c r="K487" s="2">
        <v>5.0000000000000002E-5</v>
      </c>
      <c r="L487" s="2">
        <v>5.0000000000000001E-4</v>
      </c>
      <c r="M487" s="2">
        <v>5.0000000000000001E-4</v>
      </c>
      <c r="N487">
        <v>2E-3</v>
      </c>
      <c r="O487">
        <v>6</v>
      </c>
      <c r="P487">
        <v>132</v>
      </c>
      <c r="Q487" s="2">
        <v>0.05</v>
      </c>
      <c r="R487">
        <v>46</v>
      </c>
      <c r="S487" s="2">
        <v>5.0000000000000001E-4</v>
      </c>
      <c r="T487">
        <v>6.0999999999999999E-2</v>
      </c>
      <c r="U487" s="2">
        <v>5.0000000000000001E-4</v>
      </c>
      <c r="V487">
        <v>7.43</v>
      </c>
      <c r="W487" t="s">
        <v>28</v>
      </c>
      <c r="X487">
        <v>12</v>
      </c>
      <c r="Y487" s="2">
        <v>5.0000000000000001E-4</v>
      </c>
      <c r="Z487" t="s">
        <v>28</v>
      </c>
      <c r="AA487" s="2">
        <v>2.5000000000000001E-3</v>
      </c>
      <c r="AB487" t="s">
        <v>2340</v>
      </c>
    </row>
    <row r="488" spans="1:28" x14ac:dyDescent="0.25">
      <c r="A488" t="s">
        <v>1127</v>
      </c>
      <c r="B488" s="1">
        <v>45330.527777777781</v>
      </c>
      <c r="C488" t="s">
        <v>28</v>
      </c>
      <c r="D488" s="5" t="s">
        <v>2346</v>
      </c>
      <c r="E488" t="s">
        <v>28</v>
      </c>
      <c r="F488" t="s">
        <v>30</v>
      </c>
      <c r="G488" t="s">
        <v>31</v>
      </c>
      <c r="H488" t="s">
        <v>28</v>
      </c>
      <c r="I488" t="s">
        <v>28</v>
      </c>
      <c r="J488" t="s">
        <v>28</v>
      </c>
      <c r="K488" t="s">
        <v>28</v>
      </c>
      <c r="L488" t="s">
        <v>28</v>
      </c>
      <c r="M488" t="s">
        <v>28</v>
      </c>
      <c r="N488" t="s">
        <v>28</v>
      </c>
      <c r="O488" t="s">
        <v>28</v>
      </c>
      <c r="P488" t="s">
        <v>28</v>
      </c>
      <c r="Q488" t="s">
        <v>28</v>
      </c>
      <c r="R488" t="s">
        <v>28</v>
      </c>
      <c r="S488" t="s">
        <v>28</v>
      </c>
      <c r="T488" t="s">
        <v>28</v>
      </c>
      <c r="U488" t="s">
        <v>28</v>
      </c>
      <c r="V488" t="s">
        <v>28</v>
      </c>
      <c r="W488">
        <v>8</v>
      </c>
      <c r="X488" t="s">
        <v>28</v>
      </c>
      <c r="Y488" t="s">
        <v>28</v>
      </c>
      <c r="Z488" t="s">
        <v>28</v>
      </c>
      <c r="AA488" t="s">
        <v>28</v>
      </c>
      <c r="AB488" t="s">
        <v>2340</v>
      </c>
    </row>
    <row r="489" spans="1:28" x14ac:dyDescent="0.25">
      <c r="A489" t="s">
        <v>1127</v>
      </c>
      <c r="B489" s="1">
        <v>45330.527777777781</v>
      </c>
      <c r="C489" t="s">
        <v>28</v>
      </c>
      <c r="D489" s="5" t="s">
        <v>2346</v>
      </c>
      <c r="E489" t="s">
        <v>1553</v>
      </c>
      <c r="F489" t="s">
        <v>33</v>
      </c>
      <c r="G489" t="s">
        <v>31</v>
      </c>
      <c r="H489">
        <v>0.21</v>
      </c>
      <c r="I489" s="2">
        <v>5.0000000000000001E-4</v>
      </c>
      <c r="J489" s="2">
        <v>2.5000000000000001E-2</v>
      </c>
      <c r="K489" s="2">
        <v>5.0000000000000002E-5</v>
      </c>
      <c r="L489" s="2">
        <v>5.0000000000000001E-4</v>
      </c>
      <c r="M489" s="2">
        <v>5.0000000000000001E-4</v>
      </c>
      <c r="N489">
        <v>1.0999999999999999E-2</v>
      </c>
      <c r="O489">
        <v>6</v>
      </c>
      <c r="P489">
        <v>115</v>
      </c>
      <c r="Q489" s="2">
        <v>0.05</v>
      </c>
      <c r="R489">
        <v>34</v>
      </c>
      <c r="S489" s="2">
        <v>5.0000000000000001E-4</v>
      </c>
      <c r="T489">
        <v>1.0999999999999999E-2</v>
      </c>
      <c r="U489" s="2">
        <v>5.0000000000000001E-4</v>
      </c>
      <c r="V489">
        <v>7.58</v>
      </c>
      <c r="W489" t="s">
        <v>28</v>
      </c>
      <c r="X489">
        <v>11</v>
      </c>
      <c r="Y489" s="2">
        <v>5.0000000000000001E-4</v>
      </c>
      <c r="Z489" t="s">
        <v>28</v>
      </c>
      <c r="AA489">
        <v>5.0000000000000001E-3</v>
      </c>
      <c r="AB489" t="s">
        <v>2340</v>
      </c>
    </row>
    <row r="490" spans="1:28" x14ac:dyDescent="0.25">
      <c r="A490" t="s">
        <v>2282</v>
      </c>
      <c r="B490" s="1">
        <v>45330.527777777781</v>
      </c>
      <c r="C490" t="s">
        <v>28</v>
      </c>
      <c r="D490" s="5" t="s">
        <v>2346</v>
      </c>
      <c r="E490" t="s">
        <v>28</v>
      </c>
      <c r="F490" t="s">
        <v>30</v>
      </c>
      <c r="G490" t="s">
        <v>31</v>
      </c>
      <c r="H490" t="s">
        <v>28</v>
      </c>
      <c r="I490" t="s">
        <v>28</v>
      </c>
      <c r="J490" t="s">
        <v>28</v>
      </c>
      <c r="K490" t="s">
        <v>28</v>
      </c>
      <c r="L490" t="s">
        <v>28</v>
      </c>
      <c r="M490" t="s">
        <v>28</v>
      </c>
      <c r="N490" t="s">
        <v>28</v>
      </c>
      <c r="O490" t="s">
        <v>28</v>
      </c>
      <c r="P490" t="s">
        <v>28</v>
      </c>
      <c r="Q490" t="s">
        <v>28</v>
      </c>
      <c r="R490" t="s">
        <v>28</v>
      </c>
      <c r="S490" t="s">
        <v>28</v>
      </c>
      <c r="T490" t="s">
        <v>28</v>
      </c>
      <c r="U490" t="s">
        <v>28</v>
      </c>
      <c r="V490" t="s">
        <v>28</v>
      </c>
      <c r="W490">
        <v>7.45</v>
      </c>
      <c r="X490" t="s">
        <v>28</v>
      </c>
      <c r="Y490" t="s">
        <v>28</v>
      </c>
      <c r="Z490" t="s">
        <v>28</v>
      </c>
      <c r="AA490" t="s">
        <v>28</v>
      </c>
      <c r="AB490" t="s">
        <v>2340</v>
      </c>
    </row>
    <row r="491" spans="1:28" x14ac:dyDescent="0.25">
      <c r="A491" t="s">
        <v>2282</v>
      </c>
      <c r="B491" s="1">
        <v>45330.527777777781</v>
      </c>
      <c r="C491" t="s">
        <v>28</v>
      </c>
      <c r="D491" s="5" t="s">
        <v>2346</v>
      </c>
      <c r="E491" t="s">
        <v>2310</v>
      </c>
      <c r="F491" t="s">
        <v>33</v>
      </c>
      <c r="G491" t="s">
        <v>31</v>
      </c>
      <c r="H491">
        <v>0.15</v>
      </c>
      <c r="I491" s="2">
        <v>5.0000000000000001E-4</v>
      </c>
      <c r="J491" s="2">
        <v>2.5000000000000001E-2</v>
      </c>
      <c r="K491" s="2">
        <v>5.0000000000000002E-5</v>
      </c>
      <c r="L491" s="2">
        <v>5.0000000000000001E-4</v>
      </c>
      <c r="M491">
        <v>0.188</v>
      </c>
      <c r="N491">
        <v>3.1E-2</v>
      </c>
      <c r="O491" s="2">
        <v>0.5</v>
      </c>
      <c r="P491">
        <v>2960</v>
      </c>
      <c r="Q491">
        <v>0.2</v>
      </c>
      <c r="R491">
        <v>2320</v>
      </c>
      <c r="S491" s="2">
        <v>5.0000000000000001E-4</v>
      </c>
      <c r="T491">
        <v>1.1399999999999999</v>
      </c>
      <c r="U491">
        <v>4.9000000000000002E-2</v>
      </c>
      <c r="V491">
        <v>6.97</v>
      </c>
      <c r="W491" t="s">
        <v>28</v>
      </c>
      <c r="X491">
        <v>1920</v>
      </c>
      <c r="Y491" s="2">
        <v>5.0000000000000001E-4</v>
      </c>
      <c r="Z491" t="s">
        <v>28</v>
      </c>
      <c r="AA491">
        <v>2.1999999999999999E-2</v>
      </c>
      <c r="AB491" t="s">
        <v>2340</v>
      </c>
    </row>
    <row r="492" spans="1:28" x14ac:dyDescent="0.25">
      <c r="A492" t="s">
        <v>1864</v>
      </c>
      <c r="B492" s="1">
        <v>45330.510416666664</v>
      </c>
      <c r="C492" t="s">
        <v>28</v>
      </c>
      <c r="D492" s="5" t="s">
        <v>2346</v>
      </c>
      <c r="E492" t="s">
        <v>28</v>
      </c>
      <c r="F492" t="s">
        <v>30</v>
      </c>
      <c r="G492" t="s">
        <v>31</v>
      </c>
      <c r="H492" t="s">
        <v>28</v>
      </c>
      <c r="I492" t="s">
        <v>28</v>
      </c>
      <c r="J492" t="s">
        <v>28</v>
      </c>
      <c r="K492" t="s">
        <v>28</v>
      </c>
      <c r="L492" t="s">
        <v>28</v>
      </c>
      <c r="M492" t="s">
        <v>28</v>
      </c>
      <c r="N492" t="s">
        <v>28</v>
      </c>
      <c r="O492" t="s">
        <v>28</v>
      </c>
      <c r="P492" t="s">
        <v>28</v>
      </c>
      <c r="Q492" t="s">
        <v>28</v>
      </c>
      <c r="R492" t="s">
        <v>28</v>
      </c>
      <c r="S492" t="s">
        <v>28</v>
      </c>
      <c r="T492" t="s">
        <v>28</v>
      </c>
      <c r="U492" t="s">
        <v>28</v>
      </c>
      <c r="V492" t="s">
        <v>28</v>
      </c>
      <c r="W492">
        <v>7.3</v>
      </c>
      <c r="X492" t="s">
        <v>28</v>
      </c>
      <c r="Y492" t="s">
        <v>28</v>
      </c>
      <c r="Z492" t="s">
        <v>28</v>
      </c>
      <c r="AA492" t="s">
        <v>28</v>
      </c>
      <c r="AB492" t="s">
        <v>2340</v>
      </c>
    </row>
    <row r="493" spans="1:28" x14ac:dyDescent="0.25">
      <c r="A493" t="s">
        <v>1864</v>
      </c>
      <c r="B493" s="1">
        <v>45330.510416666664</v>
      </c>
      <c r="C493" t="s">
        <v>28</v>
      </c>
      <c r="D493" s="5" t="s">
        <v>2346</v>
      </c>
      <c r="E493" t="s">
        <v>1891</v>
      </c>
      <c r="F493" t="s">
        <v>33</v>
      </c>
      <c r="G493" t="s">
        <v>31</v>
      </c>
      <c r="H493">
        <v>0.05</v>
      </c>
      <c r="I493" s="2">
        <v>5.0000000000000001E-4</v>
      </c>
      <c r="J493" s="2">
        <v>2.5000000000000001E-2</v>
      </c>
      <c r="K493" s="2">
        <v>5.0000000000000002E-5</v>
      </c>
      <c r="L493" s="2">
        <v>5.0000000000000001E-4</v>
      </c>
      <c r="M493">
        <v>2.8000000000000001E-2</v>
      </c>
      <c r="N493">
        <v>0.86</v>
      </c>
      <c r="O493">
        <v>4</v>
      </c>
      <c r="P493">
        <v>204</v>
      </c>
      <c r="Q493">
        <v>0.1</v>
      </c>
      <c r="R493">
        <v>93</v>
      </c>
      <c r="S493" s="2">
        <v>5.0000000000000001E-4</v>
      </c>
      <c r="T493">
        <v>0.13200000000000001</v>
      </c>
      <c r="U493">
        <v>1.4E-2</v>
      </c>
      <c r="V493">
        <v>6.3</v>
      </c>
      <c r="W493" t="s">
        <v>28</v>
      </c>
      <c r="X493">
        <v>69</v>
      </c>
      <c r="Y493" s="2">
        <v>5.0000000000000001E-4</v>
      </c>
      <c r="Z493" t="s">
        <v>28</v>
      </c>
      <c r="AA493">
        <v>0.02</v>
      </c>
      <c r="AB493" t="s">
        <v>2340</v>
      </c>
    </row>
    <row r="494" spans="1:28" x14ac:dyDescent="0.25">
      <c r="A494" t="s">
        <v>2033</v>
      </c>
      <c r="B494" s="1">
        <v>45330.5</v>
      </c>
      <c r="C494" t="s">
        <v>28</v>
      </c>
      <c r="D494" s="5" t="s">
        <v>2346</v>
      </c>
      <c r="E494" t="s">
        <v>28</v>
      </c>
      <c r="F494" t="s">
        <v>30</v>
      </c>
      <c r="G494" t="s">
        <v>31</v>
      </c>
      <c r="H494" t="s">
        <v>28</v>
      </c>
      <c r="I494" t="s">
        <v>28</v>
      </c>
      <c r="J494" t="s">
        <v>28</v>
      </c>
      <c r="K494" t="s">
        <v>28</v>
      </c>
      <c r="L494" t="s">
        <v>28</v>
      </c>
      <c r="M494" t="s">
        <v>28</v>
      </c>
      <c r="N494" t="s">
        <v>28</v>
      </c>
      <c r="O494" t="s">
        <v>28</v>
      </c>
      <c r="P494" t="s">
        <v>28</v>
      </c>
      <c r="Q494" t="s">
        <v>28</v>
      </c>
      <c r="R494" t="s">
        <v>28</v>
      </c>
      <c r="S494" t="s">
        <v>28</v>
      </c>
      <c r="T494" t="s">
        <v>28</v>
      </c>
      <c r="U494" t="s">
        <v>28</v>
      </c>
      <c r="V494" t="s">
        <v>28</v>
      </c>
      <c r="W494">
        <v>8.17</v>
      </c>
      <c r="X494" t="s">
        <v>28</v>
      </c>
      <c r="Y494" t="s">
        <v>28</v>
      </c>
      <c r="Z494" t="s">
        <v>28</v>
      </c>
      <c r="AA494" t="s">
        <v>28</v>
      </c>
      <c r="AB494" t="s">
        <v>2340</v>
      </c>
    </row>
    <row r="495" spans="1:28" x14ac:dyDescent="0.25">
      <c r="A495" t="s">
        <v>2033</v>
      </c>
      <c r="B495" s="1">
        <v>45330.5</v>
      </c>
      <c r="C495" t="s">
        <v>28</v>
      </c>
      <c r="D495" s="5" t="s">
        <v>2346</v>
      </c>
      <c r="E495" t="s">
        <v>2064</v>
      </c>
      <c r="F495" t="s">
        <v>33</v>
      </c>
      <c r="G495" t="s">
        <v>31</v>
      </c>
      <c r="H495">
        <v>0.06</v>
      </c>
      <c r="I495" s="2">
        <v>5.0000000000000001E-4</v>
      </c>
      <c r="J495" s="2">
        <v>2.5000000000000001E-2</v>
      </c>
      <c r="K495" s="2">
        <v>5.0000000000000002E-5</v>
      </c>
      <c r="L495" s="2">
        <v>5.0000000000000001E-4</v>
      </c>
      <c r="M495" s="2">
        <v>5.0000000000000001E-4</v>
      </c>
      <c r="N495" s="2">
        <v>5.0000000000000001E-4</v>
      </c>
      <c r="O495">
        <v>4</v>
      </c>
      <c r="P495">
        <v>16</v>
      </c>
      <c r="Q495" s="2">
        <v>0.05</v>
      </c>
      <c r="R495" s="2">
        <v>0.5</v>
      </c>
      <c r="S495" s="2">
        <v>5.0000000000000001E-4</v>
      </c>
      <c r="T495">
        <v>5.0000000000000001E-3</v>
      </c>
      <c r="U495" s="2">
        <v>5.0000000000000001E-4</v>
      </c>
      <c r="V495">
        <v>6.45</v>
      </c>
      <c r="W495" t="s">
        <v>28</v>
      </c>
      <c r="X495">
        <v>4</v>
      </c>
      <c r="Y495" s="2">
        <v>5.0000000000000001E-4</v>
      </c>
      <c r="Z495" t="s">
        <v>28</v>
      </c>
      <c r="AA495" s="2">
        <v>2.5000000000000001E-3</v>
      </c>
      <c r="AB495" t="s">
        <v>2340</v>
      </c>
    </row>
    <row r="496" spans="1:28" x14ac:dyDescent="0.25">
      <c r="A496" t="s">
        <v>1135</v>
      </c>
      <c r="B496" s="1">
        <v>45329.635416666664</v>
      </c>
      <c r="C496" t="s">
        <v>28</v>
      </c>
      <c r="D496" s="5" t="s">
        <v>2344</v>
      </c>
      <c r="E496" t="s">
        <v>28</v>
      </c>
      <c r="F496" t="s">
        <v>30</v>
      </c>
      <c r="G496" t="s">
        <v>31</v>
      </c>
      <c r="H496" t="s">
        <v>28</v>
      </c>
      <c r="I496" t="s">
        <v>28</v>
      </c>
      <c r="J496" t="s">
        <v>28</v>
      </c>
      <c r="K496" t="s">
        <v>28</v>
      </c>
      <c r="L496" t="s">
        <v>28</v>
      </c>
      <c r="M496" t="s">
        <v>28</v>
      </c>
      <c r="N496" t="s">
        <v>28</v>
      </c>
      <c r="O496" t="s">
        <v>28</v>
      </c>
      <c r="P496" t="s">
        <v>28</v>
      </c>
      <c r="Q496" t="s">
        <v>28</v>
      </c>
      <c r="R496" t="s">
        <v>28</v>
      </c>
      <c r="S496" t="s">
        <v>28</v>
      </c>
      <c r="T496" t="s">
        <v>28</v>
      </c>
      <c r="U496" t="s">
        <v>28</v>
      </c>
      <c r="V496" t="s">
        <v>28</v>
      </c>
      <c r="W496">
        <v>7.15</v>
      </c>
      <c r="X496" t="s">
        <v>28</v>
      </c>
      <c r="Y496" t="s">
        <v>28</v>
      </c>
      <c r="Z496" t="s">
        <v>28</v>
      </c>
      <c r="AA496" t="s">
        <v>28</v>
      </c>
      <c r="AB496" t="s">
        <v>2340</v>
      </c>
    </row>
    <row r="497" spans="1:28" x14ac:dyDescent="0.25">
      <c r="A497" t="s">
        <v>480</v>
      </c>
      <c r="B497" s="1">
        <v>45329.614583333336</v>
      </c>
      <c r="C497" t="s">
        <v>28</v>
      </c>
      <c r="D497" s="5" t="s">
        <v>2344</v>
      </c>
      <c r="E497" t="s">
        <v>28</v>
      </c>
      <c r="F497" t="s">
        <v>30</v>
      </c>
      <c r="G497" t="s">
        <v>31</v>
      </c>
      <c r="H497" t="s">
        <v>28</v>
      </c>
      <c r="I497" t="s">
        <v>28</v>
      </c>
      <c r="J497" t="s">
        <v>28</v>
      </c>
      <c r="K497" t="s">
        <v>28</v>
      </c>
      <c r="L497" t="s">
        <v>28</v>
      </c>
      <c r="M497" t="s">
        <v>28</v>
      </c>
      <c r="N497" t="s">
        <v>28</v>
      </c>
      <c r="O497" t="s">
        <v>28</v>
      </c>
      <c r="P497" t="s">
        <v>28</v>
      </c>
      <c r="Q497" t="s">
        <v>28</v>
      </c>
      <c r="R497" t="s">
        <v>28</v>
      </c>
      <c r="S497" t="s">
        <v>28</v>
      </c>
      <c r="T497" t="s">
        <v>28</v>
      </c>
      <c r="U497" t="s">
        <v>28</v>
      </c>
      <c r="V497" t="s">
        <v>28</v>
      </c>
      <c r="W497">
        <v>7.13</v>
      </c>
      <c r="X497" t="s">
        <v>28</v>
      </c>
      <c r="Y497" t="s">
        <v>28</v>
      </c>
      <c r="Z497" t="s">
        <v>28</v>
      </c>
      <c r="AA497" t="s">
        <v>28</v>
      </c>
      <c r="AB497" t="s">
        <v>2340</v>
      </c>
    </row>
    <row r="498" spans="1:28" x14ac:dyDescent="0.25">
      <c r="A498" t="s">
        <v>27</v>
      </c>
      <c r="B498" s="1">
        <v>45329.59375</v>
      </c>
      <c r="C498" t="s">
        <v>28</v>
      </c>
      <c r="D498" s="5" t="s">
        <v>2344</v>
      </c>
      <c r="E498" t="s">
        <v>28</v>
      </c>
      <c r="F498" t="s">
        <v>30</v>
      </c>
      <c r="G498" t="s">
        <v>31</v>
      </c>
      <c r="H498" t="s">
        <v>28</v>
      </c>
      <c r="I498" t="s">
        <v>28</v>
      </c>
      <c r="J498" t="s">
        <v>28</v>
      </c>
      <c r="K498" t="s">
        <v>28</v>
      </c>
      <c r="L498" t="s">
        <v>28</v>
      </c>
      <c r="M498" t="s">
        <v>28</v>
      </c>
      <c r="N498" t="s">
        <v>28</v>
      </c>
      <c r="O498" t="s">
        <v>28</v>
      </c>
      <c r="P498" t="s">
        <v>28</v>
      </c>
      <c r="Q498" t="s">
        <v>28</v>
      </c>
      <c r="R498" t="s">
        <v>28</v>
      </c>
      <c r="S498" t="s">
        <v>28</v>
      </c>
      <c r="T498" t="s">
        <v>28</v>
      </c>
      <c r="U498" t="s">
        <v>28</v>
      </c>
      <c r="V498" t="s">
        <v>28</v>
      </c>
      <c r="W498">
        <v>7.13</v>
      </c>
      <c r="X498" t="s">
        <v>28</v>
      </c>
      <c r="Y498" t="s">
        <v>28</v>
      </c>
      <c r="Z498" t="s">
        <v>28</v>
      </c>
      <c r="AA498" t="s">
        <v>28</v>
      </c>
      <c r="AB498" t="s">
        <v>2340</v>
      </c>
    </row>
    <row r="499" spans="1:28" x14ac:dyDescent="0.25">
      <c r="A499" t="s">
        <v>27</v>
      </c>
      <c r="B499" s="1">
        <v>45329.59375</v>
      </c>
      <c r="C499" t="s">
        <v>28</v>
      </c>
      <c r="D499" s="5" t="s">
        <v>2344</v>
      </c>
      <c r="E499" t="s">
        <v>100</v>
      </c>
      <c r="F499" t="s">
        <v>33</v>
      </c>
      <c r="G499" t="s">
        <v>31</v>
      </c>
      <c r="H499" t="s">
        <v>28</v>
      </c>
      <c r="I499" t="s">
        <v>28</v>
      </c>
      <c r="J499" t="s">
        <v>28</v>
      </c>
      <c r="K499" t="s">
        <v>28</v>
      </c>
      <c r="L499" t="s">
        <v>28</v>
      </c>
      <c r="M499" t="s">
        <v>28</v>
      </c>
      <c r="N499" t="s">
        <v>28</v>
      </c>
      <c r="O499" t="s">
        <v>28</v>
      </c>
      <c r="P499">
        <v>128</v>
      </c>
      <c r="Q499" s="2">
        <v>0.05</v>
      </c>
      <c r="R499">
        <v>59</v>
      </c>
      <c r="S499" t="s">
        <v>28</v>
      </c>
      <c r="T499" t="s">
        <v>28</v>
      </c>
      <c r="U499" t="s">
        <v>28</v>
      </c>
      <c r="V499">
        <v>7.57</v>
      </c>
      <c r="W499" t="s">
        <v>28</v>
      </c>
      <c r="X499">
        <v>6</v>
      </c>
      <c r="Y499" t="s">
        <v>28</v>
      </c>
      <c r="Z499" t="s">
        <v>28</v>
      </c>
      <c r="AA499" t="s">
        <v>28</v>
      </c>
      <c r="AB499" t="s">
        <v>2340</v>
      </c>
    </row>
    <row r="500" spans="1:28" x14ac:dyDescent="0.25">
      <c r="A500" t="s">
        <v>772</v>
      </c>
      <c r="B500" s="1">
        <v>45329.572916666664</v>
      </c>
      <c r="C500" t="s">
        <v>28</v>
      </c>
      <c r="D500" s="5" t="s">
        <v>2344</v>
      </c>
      <c r="E500" t="s">
        <v>28</v>
      </c>
      <c r="F500" t="s">
        <v>30</v>
      </c>
      <c r="G500" t="s">
        <v>31</v>
      </c>
      <c r="H500" t="s">
        <v>28</v>
      </c>
      <c r="I500" t="s">
        <v>28</v>
      </c>
      <c r="J500" t="s">
        <v>28</v>
      </c>
      <c r="K500" t="s">
        <v>28</v>
      </c>
      <c r="L500" t="s">
        <v>28</v>
      </c>
      <c r="M500" t="s">
        <v>28</v>
      </c>
      <c r="N500" t="s">
        <v>28</v>
      </c>
      <c r="O500" t="s">
        <v>28</v>
      </c>
      <c r="P500" t="s">
        <v>28</v>
      </c>
      <c r="Q500" t="s">
        <v>28</v>
      </c>
      <c r="R500" t="s">
        <v>28</v>
      </c>
      <c r="S500" t="s">
        <v>28</v>
      </c>
      <c r="T500" t="s">
        <v>28</v>
      </c>
      <c r="U500" t="s">
        <v>28</v>
      </c>
      <c r="V500" t="s">
        <v>28</v>
      </c>
      <c r="W500">
        <v>6.96</v>
      </c>
      <c r="X500" t="s">
        <v>28</v>
      </c>
      <c r="Y500" t="s">
        <v>28</v>
      </c>
      <c r="Z500" t="s">
        <v>28</v>
      </c>
      <c r="AA500" t="s">
        <v>28</v>
      </c>
      <c r="AB500" t="s">
        <v>2340</v>
      </c>
    </row>
    <row r="501" spans="1:28" x14ac:dyDescent="0.25">
      <c r="A501" t="s">
        <v>772</v>
      </c>
      <c r="B501" s="1">
        <v>45329.572916666664</v>
      </c>
      <c r="C501" t="s">
        <v>28</v>
      </c>
      <c r="D501" s="5" t="s">
        <v>2344</v>
      </c>
      <c r="E501" t="s">
        <v>794</v>
      </c>
      <c r="F501" t="s">
        <v>33</v>
      </c>
      <c r="G501" t="s">
        <v>31</v>
      </c>
      <c r="H501">
        <v>0.54</v>
      </c>
      <c r="I501" s="2">
        <v>5.0000000000000001E-4</v>
      </c>
      <c r="J501" s="2">
        <v>2.5000000000000001E-2</v>
      </c>
      <c r="K501" s="2">
        <v>5.0000000000000002E-5</v>
      </c>
      <c r="L501" s="2">
        <v>5.0000000000000001E-4</v>
      </c>
      <c r="M501" s="2">
        <v>5.0000000000000001E-4</v>
      </c>
      <c r="N501">
        <v>4.0000000000000001E-3</v>
      </c>
      <c r="O501">
        <v>7</v>
      </c>
      <c r="P501">
        <v>138</v>
      </c>
      <c r="Q501" s="2">
        <v>0.05</v>
      </c>
      <c r="R501">
        <v>59</v>
      </c>
      <c r="S501" s="2">
        <v>5.0000000000000001E-4</v>
      </c>
      <c r="T501">
        <v>5.0999999999999997E-2</v>
      </c>
      <c r="U501">
        <v>1E-3</v>
      </c>
      <c r="V501">
        <v>7.62</v>
      </c>
      <c r="W501" t="s">
        <v>28</v>
      </c>
      <c r="X501">
        <v>11</v>
      </c>
      <c r="Y501" s="2">
        <v>5.0000000000000001E-4</v>
      </c>
      <c r="Z501" t="s">
        <v>28</v>
      </c>
      <c r="AA501" s="2">
        <v>2.5000000000000001E-3</v>
      </c>
      <c r="AB501" t="s">
        <v>2340</v>
      </c>
    </row>
    <row r="502" spans="1:28" x14ac:dyDescent="0.25">
      <c r="A502" t="s">
        <v>1127</v>
      </c>
      <c r="B502" s="1">
        <v>45329.559027777781</v>
      </c>
      <c r="C502" t="s">
        <v>28</v>
      </c>
      <c r="D502" s="5" t="s">
        <v>2344</v>
      </c>
      <c r="E502" t="s">
        <v>28</v>
      </c>
      <c r="F502" t="s">
        <v>30</v>
      </c>
      <c r="G502" t="s">
        <v>31</v>
      </c>
      <c r="H502" t="s">
        <v>28</v>
      </c>
      <c r="I502" t="s">
        <v>28</v>
      </c>
      <c r="J502" t="s">
        <v>28</v>
      </c>
      <c r="K502" t="s">
        <v>28</v>
      </c>
      <c r="L502" t="s">
        <v>28</v>
      </c>
      <c r="M502" t="s">
        <v>28</v>
      </c>
      <c r="N502" t="s">
        <v>28</v>
      </c>
      <c r="O502" t="s">
        <v>28</v>
      </c>
      <c r="P502" t="s">
        <v>28</v>
      </c>
      <c r="Q502" t="s">
        <v>28</v>
      </c>
      <c r="R502" t="s">
        <v>28</v>
      </c>
      <c r="S502" t="s">
        <v>28</v>
      </c>
      <c r="T502" t="s">
        <v>28</v>
      </c>
      <c r="U502" t="s">
        <v>28</v>
      </c>
      <c r="V502" t="s">
        <v>28</v>
      </c>
      <c r="W502">
        <v>6.84</v>
      </c>
      <c r="X502" t="s">
        <v>28</v>
      </c>
      <c r="Y502" t="s">
        <v>28</v>
      </c>
      <c r="Z502" t="s">
        <v>28</v>
      </c>
      <c r="AA502" t="s">
        <v>28</v>
      </c>
      <c r="AB502" t="s">
        <v>2340</v>
      </c>
    </row>
    <row r="503" spans="1:28" x14ac:dyDescent="0.25">
      <c r="A503" t="s">
        <v>1127</v>
      </c>
      <c r="B503" s="1">
        <v>45329.559027777781</v>
      </c>
      <c r="C503" t="s">
        <v>28</v>
      </c>
      <c r="D503" s="5" t="s">
        <v>2344</v>
      </c>
      <c r="E503" t="s">
        <v>1554</v>
      </c>
      <c r="F503" t="s">
        <v>33</v>
      </c>
      <c r="G503" t="s">
        <v>31</v>
      </c>
      <c r="H503">
        <v>0.22</v>
      </c>
      <c r="I503" s="2">
        <v>5.0000000000000001E-4</v>
      </c>
      <c r="J503" s="2">
        <v>2.5000000000000001E-2</v>
      </c>
      <c r="K503" s="2">
        <v>5.0000000000000002E-5</v>
      </c>
      <c r="L503" s="2">
        <v>5.0000000000000001E-4</v>
      </c>
      <c r="M503" s="2">
        <v>5.0000000000000001E-4</v>
      </c>
      <c r="N503">
        <v>8.0000000000000002E-3</v>
      </c>
      <c r="O503">
        <v>5</v>
      </c>
      <c r="P503">
        <v>67</v>
      </c>
      <c r="Q503" s="2">
        <v>0.05</v>
      </c>
      <c r="R503">
        <v>38</v>
      </c>
      <c r="S503" s="2">
        <v>5.0000000000000001E-4</v>
      </c>
      <c r="T503">
        <v>1.6E-2</v>
      </c>
      <c r="U503" s="2">
        <v>5.0000000000000001E-4</v>
      </c>
      <c r="V503">
        <v>7.19</v>
      </c>
      <c r="W503" t="s">
        <v>28</v>
      </c>
      <c r="X503">
        <v>7</v>
      </c>
      <c r="Y503" s="2">
        <v>5.0000000000000001E-4</v>
      </c>
      <c r="Z503" t="s">
        <v>28</v>
      </c>
      <c r="AA503" s="2">
        <v>2.5000000000000001E-3</v>
      </c>
      <c r="AB503" t="s">
        <v>2340</v>
      </c>
    </row>
    <row r="504" spans="1:28" x14ac:dyDescent="0.25">
      <c r="A504" t="s">
        <v>1864</v>
      </c>
      <c r="B504" s="1">
        <v>45329.548611111109</v>
      </c>
      <c r="C504" t="s">
        <v>28</v>
      </c>
      <c r="D504" s="5" t="s">
        <v>2344</v>
      </c>
      <c r="E504" t="s">
        <v>28</v>
      </c>
      <c r="F504" t="s">
        <v>30</v>
      </c>
      <c r="G504" t="s">
        <v>31</v>
      </c>
      <c r="H504" t="s">
        <v>28</v>
      </c>
      <c r="I504" t="s">
        <v>28</v>
      </c>
      <c r="J504" t="s">
        <v>28</v>
      </c>
      <c r="K504" t="s">
        <v>28</v>
      </c>
      <c r="L504" t="s">
        <v>28</v>
      </c>
      <c r="M504" t="s">
        <v>28</v>
      </c>
      <c r="N504" t="s">
        <v>28</v>
      </c>
      <c r="O504" t="s">
        <v>28</v>
      </c>
      <c r="P504" t="s">
        <v>28</v>
      </c>
      <c r="Q504" t="s">
        <v>28</v>
      </c>
      <c r="R504" t="s">
        <v>28</v>
      </c>
      <c r="S504" t="s">
        <v>28</v>
      </c>
      <c r="T504" t="s">
        <v>28</v>
      </c>
      <c r="U504" t="s">
        <v>28</v>
      </c>
      <c r="V504" t="s">
        <v>28</v>
      </c>
      <c r="W504">
        <v>6.47</v>
      </c>
      <c r="X504" t="s">
        <v>28</v>
      </c>
      <c r="Y504" t="s">
        <v>28</v>
      </c>
      <c r="Z504" t="s">
        <v>28</v>
      </c>
      <c r="AA504" t="s">
        <v>28</v>
      </c>
      <c r="AB504" t="s">
        <v>2340</v>
      </c>
    </row>
    <row r="505" spans="1:28" x14ac:dyDescent="0.25">
      <c r="A505" t="s">
        <v>1864</v>
      </c>
      <c r="B505" s="1">
        <v>45329.548611111109</v>
      </c>
      <c r="C505" t="s">
        <v>28</v>
      </c>
      <c r="D505" s="5" t="s">
        <v>2344</v>
      </c>
      <c r="E505" t="s">
        <v>1892</v>
      </c>
      <c r="F505" t="s">
        <v>33</v>
      </c>
      <c r="G505" t="s">
        <v>31</v>
      </c>
      <c r="H505">
        <v>0.04</v>
      </c>
      <c r="I505" s="2">
        <v>5.0000000000000001E-4</v>
      </c>
      <c r="J505" s="2">
        <v>2.5000000000000001E-2</v>
      </c>
      <c r="K505" s="2">
        <v>5.0000000000000002E-5</v>
      </c>
      <c r="L505" s="2">
        <v>5.0000000000000001E-4</v>
      </c>
      <c r="M505">
        <v>1.9E-2</v>
      </c>
      <c r="N505">
        <v>1.04</v>
      </c>
      <c r="O505">
        <v>4</v>
      </c>
      <c r="P505">
        <v>168</v>
      </c>
      <c r="Q505">
        <v>0.1</v>
      </c>
      <c r="R505">
        <v>114</v>
      </c>
      <c r="S505" s="2">
        <v>5.0000000000000001E-4</v>
      </c>
      <c r="T505">
        <v>8.4000000000000005E-2</v>
      </c>
      <c r="U505">
        <v>8.9999999999999993E-3</v>
      </c>
      <c r="V505">
        <v>6.85</v>
      </c>
      <c r="W505" t="s">
        <v>28</v>
      </c>
      <c r="X505">
        <v>48</v>
      </c>
      <c r="Y505" s="2">
        <v>5.0000000000000001E-4</v>
      </c>
      <c r="Z505" t="s">
        <v>28</v>
      </c>
      <c r="AA505">
        <v>1.7999999999999999E-2</v>
      </c>
      <c r="AB505" t="s">
        <v>2340</v>
      </c>
    </row>
    <row r="506" spans="1:28" x14ac:dyDescent="0.25">
      <c r="A506" t="s">
        <v>2033</v>
      </c>
      <c r="B506" s="1">
        <v>45329.537499999999</v>
      </c>
      <c r="C506" t="s">
        <v>28</v>
      </c>
      <c r="D506" s="5" t="s">
        <v>2344</v>
      </c>
      <c r="E506" t="s">
        <v>28</v>
      </c>
      <c r="F506" t="s">
        <v>30</v>
      </c>
      <c r="G506" t="s">
        <v>31</v>
      </c>
      <c r="H506" t="s">
        <v>28</v>
      </c>
      <c r="I506" t="s">
        <v>28</v>
      </c>
      <c r="J506" t="s">
        <v>28</v>
      </c>
      <c r="K506" t="s">
        <v>28</v>
      </c>
      <c r="L506" t="s">
        <v>28</v>
      </c>
      <c r="M506" t="s">
        <v>28</v>
      </c>
      <c r="N506" t="s">
        <v>28</v>
      </c>
      <c r="O506" t="s">
        <v>28</v>
      </c>
      <c r="P506" t="s">
        <v>28</v>
      </c>
      <c r="Q506" t="s">
        <v>28</v>
      </c>
      <c r="R506" t="s">
        <v>28</v>
      </c>
      <c r="S506" t="s">
        <v>28</v>
      </c>
      <c r="T506" t="s">
        <v>28</v>
      </c>
      <c r="U506" t="s">
        <v>28</v>
      </c>
      <c r="V506" t="s">
        <v>28</v>
      </c>
      <c r="W506">
        <v>6.25</v>
      </c>
      <c r="X506" t="s">
        <v>28</v>
      </c>
      <c r="Y506" t="s">
        <v>28</v>
      </c>
      <c r="Z506" t="s">
        <v>28</v>
      </c>
      <c r="AA506" t="s">
        <v>28</v>
      </c>
      <c r="AB506" t="s">
        <v>2340</v>
      </c>
    </row>
    <row r="507" spans="1:28" x14ac:dyDescent="0.25">
      <c r="A507" t="s">
        <v>2033</v>
      </c>
      <c r="B507" s="1">
        <v>45329.537499999999</v>
      </c>
      <c r="C507" t="s">
        <v>28</v>
      </c>
      <c r="D507" s="5" t="s">
        <v>2344</v>
      </c>
      <c r="E507" t="s">
        <v>2065</v>
      </c>
      <c r="F507" t="s">
        <v>33</v>
      </c>
      <c r="G507" t="s">
        <v>31</v>
      </c>
      <c r="H507">
        <v>0.56999999999999995</v>
      </c>
      <c r="I507" s="2">
        <v>5.0000000000000001E-4</v>
      </c>
      <c r="J507" s="2">
        <v>2.5000000000000001E-2</v>
      </c>
      <c r="K507" s="2">
        <v>5.0000000000000002E-5</v>
      </c>
      <c r="L507" s="2">
        <v>5.0000000000000001E-4</v>
      </c>
      <c r="M507" s="2">
        <v>5.0000000000000001E-4</v>
      </c>
      <c r="N507">
        <v>3.0000000000000001E-3</v>
      </c>
      <c r="O507">
        <v>4</v>
      </c>
      <c r="P507">
        <v>13</v>
      </c>
      <c r="Q507" s="2">
        <v>0.05</v>
      </c>
      <c r="R507" s="2">
        <v>0.5</v>
      </c>
      <c r="S507" s="2">
        <v>5.0000000000000001E-4</v>
      </c>
      <c r="T507">
        <v>4.0000000000000001E-3</v>
      </c>
      <c r="U507" s="2">
        <v>5.0000000000000001E-4</v>
      </c>
      <c r="V507">
        <v>6.7</v>
      </c>
      <c r="W507" t="s">
        <v>28</v>
      </c>
      <c r="X507">
        <v>1</v>
      </c>
      <c r="Y507" s="2">
        <v>5.0000000000000001E-4</v>
      </c>
      <c r="Z507" t="s">
        <v>28</v>
      </c>
      <c r="AA507" s="2">
        <v>2.5000000000000001E-3</v>
      </c>
      <c r="AB507" t="s">
        <v>2340</v>
      </c>
    </row>
    <row r="508" spans="1:28" x14ac:dyDescent="0.25">
      <c r="A508" t="s">
        <v>27</v>
      </c>
      <c r="B508" s="1">
        <v>45325.590277777781</v>
      </c>
      <c r="C508" t="s">
        <v>28</v>
      </c>
      <c r="D508" s="5" t="s">
        <v>2344</v>
      </c>
      <c r="E508" t="s">
        <v>28</v>
      </c>
      <c r="F508" t="s">
        <v>30</v>
      </c>
      <c r="G508" t="s">
        <v>31</v>
      </c>
      <c r="H508" t="s">
        <v>28</v>
      </c>
      <c r="I508" t="s">
        <v>28</v>
      </c>
      <c r="J508" t="s">
        <v>28</v>
      </c>
      <c r="K508" t="s">
        <v>28</v>
      </c>
      <c r="L508" t="s">
        <v>28</v>
      </c>
      <c r="M508" t="s">
        <v>28</v>
      </c>
      <c r="N508" t="s">
        <v>28</v>
      </c>
      <c r="O508" t="s">
        <v>28</v>
      </c>
      <c r="P508" t="s">
        <v>28</v>
      </c>
      <c r="Q508" t="s">
        <v>28</v>
      </c>
      <c r="R508" t="s">
        <v>28</v>
      </c>
      <c r="S508" t="s">
        <v>28</v>
      </c>
      <c r="T508" t="s">
        <v>28</v>
      </c>
      <c r="U508" t="s">
        <v>28</v>
      </c>
      <c r="V508" t="s">
        <v>28</v>
      </c>
      <c r="W508">
        <v>6.74</v>
      </c>
      <c r="X508" t="s">
        <v>28</v>
      </c>
      <c r="Y508" t="s">
        <v>28</v>
      </c>
      <c r="Z508" t="s">
        <v>28</v>
      </c>
      <c r="AA508" t="s">
        <v>28</v>
      </c>
      <c r="AB508" t="s">
        <v>2340</v>
      </c>
    </row>
    <row r="509" spans="1:28" x14ac:dyDescent="0.25">
      <c r="A509" t="s">
        <v>27</v>
      </c>
      <c r="B509" s="1">
        <v>45325.590277777781</v>
      </c>
      <c r="C509" t="s">
        <v>28</v>
      </c>
      <c r="D509" s="5" t="s">
        <v>2344</v>
      </c>
      <c r="E509" t="s">
        <v>101</v>
      </c>
      <c r="F509" t="s">
        <v>33</v>
      </c>
      <c r="G509" t="s">
        <v>31</v>
      </c>
      <c r="H509">
        <v>0.06</v>
      </c>
      <c r="I509" s="2">
        <v>5.0000000000000001E-4</v>
      </c>
      <c r="J509" s="2">
        <v>2.5000000000000001E-2</v>
      </c>
      <c r="K509" s="2">
        <v>5.0000000000000002E-5</v>
      </c>
      <c r="L509" s="2">
        <v>5.0000000000000001E-4</v>
      </c>
      <c r="M509" s="2">
        <v>5.0000000000000001E-4</v>
      </c>
      <c r="N509">
        <v>2E-3</v>
      </c>
      <c r="O509">
        <v>7</v>
      </c>
      <c r="P509">
        <v>45</v>
      </c>
      <c r="Q509" s="2">
        <v>0.05</v>
      </c>
      <c r="R509">
        <v>16</v>
      </c>
      <c r="S509" s="2">
        <v>5.0000000000000001E-4</v>
      </c>
      <c r="T509">
        <v>5.0000000000000001E-3</v>
      </c>
      <c r="U509" s="2">
        <v>5.0000000000000001E-4</v>
      </c>
      <c r="V509">
        <v>7.11</v>
      </c>
      <c r="W509" t="s">
        <v>28</v>
      </c>
      <c r="X509">
        <v>5</v>
      </c>
      <c r="Y509" s="2">
        <v>5.0000000000000001E-4</v>
      </c>
      <c r="Z509" t="s">
        <v>28</v>
      </c>
      <c r="AA509" s="2">
        <v>2.5000000000000001E-3</v>
      </c>
      <c r="AB509" t="s">
        <v>2340</v>
      </c>
    </row>
    <row r="510" spans="1:28" x14ac:dyDescent="0.25">
      <c r="A510" t="s">
        <v>772</v>
      </c>
      <c r="B510" s="1">
        <v>45325.569444444445</v>
      </c>
      <c r="C510" t="s">
        <v>28</v>
      </c>
      <c r="D510" s="5" t="s">
        <v>2344</v>
      </c>
      <c r="E510" t="s">
        <v>28</v>
      </c>
      <c r="F510" t="s">
        <v>30</v>
      </c>
      <c r="G510" t="s">
        <v>31</v>
      </c>
      <c r="H510" t="s">
        <v>28</v>
      </c>
      <c r="I510" t="s">
        <v>28</v>
      </c>
      <c r="J510" t="s">
        <v>28</v>
      </c>
      <c r="K510" t="s">
        <v>28</v>
      </c>
      <c r="L510" t="s">
        <v>28</v>
      </c>
      <c r="M510" t="s">
        <v>28</v>
      </c>
      <c r="N510" t="s">
        <v>28</v>
      </c>
      <c r="O510" t="s">
        <v>28</v>
      </c>
      <c r="P510" t="s">
        <v>28</v>
      </c>
      <c r="Q510" t="s">
        <v>28</v>
      </c>
      <c r="R510" t="s">
        <v>28</v>
      </c>
      <c r="S510" t="s">
        <v>28</v>
      </c>
      <c r="T510" t="s">
        <v>28</v>
      </c>
      <c r="U510" t="s">
        <v>28</v>
      </c>
      <c r="V510" t="s">
        <v>28</v>
      </c>
      <c r="W510">
        <v>6.77</v>
      </c>
      <c r="X510" t="s">
        <v>28</v>
      </c>
      <c r="Y510" t="s">
        <v>28</v>
      </c>
      <c r="Z510" t="s">
        <v>28</v>
      </c>
      <c r="AA510" t="s">
        <v>28</v>
      </c>
      <c r="AB510" t="s">
        <v>2340</v>
      </c>
    </row>
    <row r="511" spans="1:28" x14ac:dyDescent="0.25">
      <c r="A511" t="s">
        <v>772</v>
      </c>
      <c r="B511" s="1">
        <v>45325.569444444445</v>
      </c>
      <c r="C511" t="s">
        <v>28</v>
      </c>
      <c r="D511" s="5" t="s">
        <v>2344</v>
      </c>
      <c r="E511" t="s">
        <v>795</v>
      </c>
      <c r="F511" t="s">
        <v>33</v>
      </c>
      <c r="G511" t="s">
        <v>31</v>
      </c>
      <c r="H511">
        <v>0.06</v>
      </c>
      <c r="I511" s="2">
        <v>5.0000000000000001E-4</v>
      </c>
      <c r="J511" s="2">
        <v>2.5000000000000001E-2</v>
      </c>
      <c r="K511" s="2">
        <v>5.0000000000000002E-5</v>
      </c>
      <c r="L511" s="2">
        <v>5.0000000000000001E-4</v>
      </c>
      <c r="M511" s="2">
        <v>5.0000000000000001E-4</v>
      </c>
      <c r="N511">
        <v>8.9999999999999993E-3</v>
      </c>
      <c r="O511">
        <v>8</v>
      </c>
      <c r="P511">
        <v>98</v>
      </c>
      <c r="Q511" s="2">
        <v>0.05</v>
      </c>
      <c r="R511">
        <v>38</v>
      </c>
      <c r="S511" s="2">
        <v>5.0000000000000001E-4</v>
      </c>
      <c r="T511">
        <v>2.5999999999999999E-2</v>
      </c>
      <c r="U511" s="2">
        <v>5.0000000000000001E-4</v>
      </c>
      <c r="V511">
        <v>7.38</v>
      </c>
      <c r="W511" t="s">
        <v>28</v>
      </c>
      <c r="X511">
        <v>7</v>
      </c>
      <c r="Y511" s="2">
        <v>5.0000000000000001E-4</v>
      </c>
      <c r="Z511" t="s">
        <v>28</v>
      </c>
      <c r="AA511" s="2">
        <v>2.5000000000000001E-3</v>
      </c>
      <c r="AB511" t="s">
        <v>2340</v>
      </c>
    </row>
    <row r="512" spans="1:28" x14ac:dyDescent="0.25">
      <c r="A512" t="s">
        <v>1127</v>
      </c>
      <c r="B512" s="1">
        <v>45325.555555555555</v>
      </c>
      <c r="C512" t="s">
        <v>28</v>
      </c>
      <c r="D512" s="5" t="s">
        <v>2344</v>
      </c>
      <c r="E512" t="s">
        <v>28</v>
      </c>
      <c r="F512" t="s">
        <v>30</v>
      </c>
      <c r="G512" t="s">
        <v>31</v>
      </c>
      <c r="H512" t="s">
        <v>28</v>
      </c>
      <c r="I512" t="s">
        <v>28</v>
      </c>
      <c r="J512" t="s">
        <v>28</v>
      </c>
      <c r="K512" t="s">
        <v>28</v>
      </c>
      <c r="L512" t="s">
        <v>28</v>
      </c>
      <c r="M512" t="s">
        <v>28</v>
      </c>
      <c r="N512" t="s">
        <v>28</v>
      </c>
      <c r="O512" t="s">
        <v>28</v>
      </c>
      <c r="P512" t="s">
        <v>28</v>
      </c>
      <c r="Q512" t="s">
        <v>28</v>
      </c>
      <c r="R512" t="s">
        <v>28</v>
      </c>
      <c r="S512" t="s">
        <v>28</v>
      </c>
      <c r="T512" t="s">
        <v>28</v>
      </c>
      <c r="U512" t="s">
        <v>28</v>
      </c>
      <c r="V512" t="s">
        <v>28</v>
      </c>
      <c r="W512">
        <v>6.23</v>
      </c>
      <c r="X512" t="s">
        <v>28</v>
      </c>
      <c r="Y512" t="s">
        <v>28</v>
      </c>
      <c r="Z512" t="s">
        <v>28</v>
      </c>
      <c r="AA512" t="s">
        <v>28</v>
      </c>
      <c r="AB512" t="s">
        <v>2340</v>
      </c>
    </row>
    <row r="513" spans="1:28" x14ac:dyDescent="0.25">
      <c r="A513" t="s">
        <v>1127</v>
      </c>
      <c r="B513" s="1">
        <v>45325.555555555555</v>
      </c>
      <c r="C513" t="s">
        <v>28</v>
      </c>
      <c r="D513" s="5" t="s">
        <v>2344</v>
      </c>
      <c r="E513" t="s">
        <v>1555</v>
      </c>
      <c r="F513" t="s">
        <v>33</v>
      </c>
      <c r="G513" t="s">
        <v>31</v>
      </c>
      <c r="H513">
        <v>0.18</v>
      </c>
      <c r="I513" s="2">
        <v>5.0000000000000001E-4</v>
      </c>
      <c r="J513" s="2">
        <v>2.5000000000000001E-2</v>
      </c>
      <c r="K513" s="2">
        <v>5.0000000000000002E-5</v>
      </c>
      <c r="L513" s="2">
        <v>5.0000000000000001E-4</v>
      </c>
      <c r="M513" s="2">
        <v>5.0000000000000001E-4</v>
      </c>
      <c r="N513">
        <v>8.0000000000000002E-3</v>
      </c>
      <c r="O513">
        <v>7</v>
      </c>
      <c r="P513">
        <v>92</v>
      </c>
      <c r="Q513" s="2">
        <v>0.05</v>
      </c>
      <c r="R513">
        <v>31</v>
      </c>
      <c r="S513" s="2">
        <v>5.0000000000000001E-4</v>
      </c>
      <c r="T513">
        <v>0.01</v>
      </c>
      <c r="U513" s="2">
        <v>5.0000000000000001E-4</v>
      </c>
      <c r="V513">
        <v>7.15</v>
      </c>
      <c r="W513" t="s">
        <v>28</v>
      </c>
      <c r="X513">
        <v>3</v>
      </c>
      <c r="Y513" s="2">
        <v>5.0000000000000001E-4</v>
      </c>
      <c r="Z513" t="s">
        <v>28</v>
      </c>
      <c r="AA513" s="2">
        <v>2.5000000000000001E-3</v>
      </c>
      <c r="AB513" t="s">
        <v>2340</v>
      </c>
    </row>
    <row r="514" spans="1:28" x14ac:dyDescent="0.25">
      <c r="A514" t="s">
        <v>1864</v>
      </c>
      <c r="B514" s="1">
        <v>45325.540277777778</v>
      </c>
      <c r="C514" t="s">
        <v>28</v>
      </c>
      <c r="D514" s="5" t="s">
        <v>2344</v>
      </c>
      <c r="E514" t="s">
        <v>28</v>
      </c>
      <c r="F514" t="s">
        <v>30</v>
      </c>
      <c r="G514" t="s">
        <v>31</v>
      </c>
      <c r="H514" t="s">
        <v>28</v>
      </c>
      <c r="I514" t="s">
        <v>28</v>
      </c>
      <c r="J514" t="s">
        <v>28</v>
      </c>
      <c r="K514" t="s">
        <v>28</v>
      </c>
      <c r="L514" t="s">
        <v>28</v>
      </c>
      <c r="M514" t="s">
        <v>28</v>
      </c>
      <c r="N514" t="s">
        <v>28</v>
      </c>
      <c r="O514" t="s">
        <v>28</v>
      </c>
      <c r="P514" t="s">
        <v>28</v>
      </c>
      <c r="Q514" t="s">
        <v>28</v>
      </c>
      <c r="R514" t="s">
        <v>28</v>
      </c>
      <c r="S514" t="s">
        <v>28</v>
      </c>
      <c r="T514" t="s">
        <v>28</v>
      </c>
      <c r="U514" t="s">
        <v>28</v>
      </c>
      <c r="V514" t="s">
        <v>28</v>
      </c>
      <c r="W514">
        <v>6.25</v>
      </c>
      <c r="X514" t="s">
        <v>28</v>
      </c>
      <c r="Y514" t="s">
        <v>28</v>
      </c>
      <c r="Z514" t="s">
        <v>28</v>
      </c>
      <c r="AA514" t="s">
        <v>28</v>
      </c>
      <c r="AB514" t="s">
        <v>2340</v>
      </c>
    </row>
    <row r="515" spans="1:28" x14ac:dyDescent="0.25">
      <c r="A515" t="s">
        <v>1864</v>
      </c>
      <c r="B515" s="1">
        <v>45325.540277777778</v>
      </c>
      <c r="C515" t="s">
        <v>28</v>
      </c>
      <c r="D515" s="5" t="s">
        <v>2344</v>
      </c>
      <c r="E515" t="s">
        <v>1893</v>
      </c>
      <c r="F515" t="s">
        <v>33</v>
      </c>
      <c r="G515" t="s">
        <v>31</v>
      </c>
      <c r="H515">
        <v>0.04</v>
      </c>
      <c r="I515">
        <v>1E-3</v>
      </c>
      <c r="J515" s="2">
        <v>2.5000000000000001E-2</v>
      </c>
      <c r="K515" s="2">
        <v>5.0000000000000002E-5</v>
      </c>
      <c r="L515" s="2">
        <v>5.0000000000000001E-4</v>
      </c>
      <c r="M515">
        <v>2.5000000000000001E-2</v>
      </c>
      <c r="N515">
        <v>0.49399999999999999</v>
      </c>
      <c r="O515">
        <v>4</v>
      </c>
      <c r="P515">
        <v>232</v>
      </c>
      <c r="Q515">
        <v>0.1</v>
      </c>
      <c r="R515">
        <v>88</v>
      </c>
      <c r="S515" s="2">
        <v>5.0000000000000001E-4</v>
      </c>
      <c r="T515">
        <v>0.11</v>
      </c>
      <c r="U515">
        <v>1.4E-2</v>
      </c>
      <c r="V515">
        <v>7</v>
      </c>
      <c r="W515" t="s">
        <v>28</v>
      </c>
      <c r="X515">
        <v>74</v>
      </c>
      <c r="Y515" s="2">
        <v>5.0000000000000001E-4</v>
      </c>
      <c r="Z515" t="s">
        <v>28</v>
      </c>
      <c r="AA515">
        <v>0.01</v>
      </c>
      <c r="AB515" t="s">
        <v>2340</v>
      </c>
    </row>
    <row r="516" spans="1:28" x14ac:dyDescent="0.25">
      <c r="A516" t="s">
        <v>2033</v>
      </c>
      <c r="B516" s="1">
        <v>45325.527777777781</v>
      </c>
      <c r="C516" t="s">
        <v>28</v>
      </c>
      <c r="D516" s="5" t="s">
        <v>2344</v>
      </c>
      <c r="E516" t="s">
        <v>28</v>
      </c>
      <c r="F516" t="s">
        <v>30</v>
      </c>
      <c r="G516" t="s">
        <v>31</v>
      </c>
      <c r="H516" t="s">
        <v>28</v>
      </c>
      <c r="I516" t="s">
        <v>28</v>
      </c>
      <c r="J516" t="s">
        <v>28</v>
      </c>
      <c r="K516" t="s">
        <v>28</v>
      </c>
      <c r="L516" t="s">
        <v>28</v>
      </c>
      <c r="M516" t="s">
        <v>28</v>
      </c>
      <c r="N516" t="s">
        <v>28</v>
      </c>
      <c r="O516" t="s">
        <v>28</v>
      </c>
      <c r="P516" t="s">
        <v>28</v>
      </c>
      <c r="Q516" t="s">
        <v>28</v>
      </c>
      <c r="R516" t="s">
        <v>28</v>
      </c>
      <c r="S516" t="s">
        <v>28</v>
      </c>
      <c r="T516" t="s">
        <v>28</v>
      </c>
      <c r="U516" t="s">
        <v>28</v>
      </c>
      <c r="V516" t="s">
        <v>28</v>
      </c>
      <c r="W516">
        <v>5.21</v>
      </c>
      <c r="X516" t="s">
        <v>28</v>
      </c>
      <c r="Y516" t="s">
        <v>28</v>
      </c>
      <c r="Z516" t="s">
        <v>28</v>
      </c>
      <c r="AA516" t="s">
        <v>28</v>
      </c>
      <c r="AB516" t="s">
        <v>2340</v>
      </c>
    </row>
    <row r="517" spans="1:28" x14ac:dyDescent="0.25">
      <c r="A517" t="s">
        <v>2033</v>
      </c>
      <c r="B517" s="1">
        <v>45325.527777777781</v>
      </c>
      <c r="C517" t="s">
        <v>28</v>
      </c>
      <c r="D517" s="5" t="s">
        <v>2344</v>
      </c>
      <c r="E517" t="s">
        <v>2066</v>
      </c>
      <c r="F517" t="s">
        <v>33</v>
      </c>
      <c r="G517" t="s">
        <v>31</v>
      </c>
      <c r="H517">
        <v>0.1</v>
      </c>
      <c r="I517" s="2">
        <v>5.0000000000000001E-4</v>
      </c>
      <c r="J517" s="2">
        <v>2.5000000000000001E-2</v>
      </c>
      <c r="K517" s="2">
        <v>5.0000000000000002E-5</v>
      </c>
      <c r="L517" s="2">
        <v>5.0000000000000001E-4</v>
      </c>
      <c r="M517" s="2">
        <v>5.0000000000000001E-4</v>
      </c>
      <c r="N517">
        <v>2E-3</v>
      </c>
      <c r="O517">
        <v>4</v>
      </c>
      <c r="P517">
        <v>23</v>
      </c>
      <c r="Q517" s="2">
        <v>0.05</v>
      </c>
      <c r="R517" s="2">
        <v>0.5</v>
      </c>
      <c r="S517" s="2">
        <v>5.0000000000000001E-4</v>
      </c>
      <c r="T517">
        <v>3.0000000000000001E-3</v>
      </c>
      <c r="U517" s="2">
        <v>5.0000000000000001E-4</v>
      </c>
      <c r="V517">
        <v>6.57</v>
      </c>
      <c r="W517" t="s">
        <v>28</v>
      </c>
      <c r="X517">
        <v>2</v>
      </c>
      <c r="Y517" s="2">
        <v>5.0000000000000001E-4</v>
      </c>
      <c r="Z517" t="s">
        <v>28</v>
      </c>
      <c r="AA517" s="2">
        <v>2.5000000000000001E-3</v>
      </c>
      <c r="AB517" t="s">
        <v>2340</v>
      </c>
    </row>
    <row r="518" spans="1:28" x14ac:dyDescent="0.25">
      <c r="A518" t="s">
        <v>27</v>
      </c>
      <c r="B518" s="1">
        <v>45324.572916666664</v>
      </c>
      <c r="C518" t="s">
        <v>28</v>
      </c>
      <c r="D518" s="5" t="s">
        <v>2348</v>
      </c>
      <c r="E518" t="s">
        <v>28</v>
      </c>
      <c r="F518" t="s">
        <v>30</v>
      </c>
      <c r="G518" t="s">
        <v>31</v>
      </c>
      <c r="H518" t="s">
        <v>28</v>
      </c>
      <c r="I518" t="s">
        <v>28</v>
      </c>
      <c r="J518" t="s">
        <v>28</v>
      </c>
      <c r="K518" t="s">
        <v>28</v>
      </c>
      <c r="L518" t="s">
        <v>28</v>
      </c>
      <c r="M518" t="s">
        <v>28</v>
      </c>
      <c r="N518" t="s">
        <v>28</v>
      </c>
      <c r="O518" t="s">
        <v>28</v>
      </c>
      <c r="P518" t="s">
        <v>28</v>
      </c>
      <c r="Q518" t="s">
        <v>28</v>
      </c>
      <c r="R518" t="s">
        <v>28</v>
      </c>
      <c r="S518" t="s">
        <v>28</v>
      </c>
      <c r="T518" t="s">
        <v>28</v>
      </c>
      <c r="U518" t="s">
        <v>28</v>
      </c>
      <c r="V518" t="s">
        <v>28</v>
      </c>
      <c r="W518">
        <v>7.89</v>
      </c>
      <c r="X518" t="s">
        <v>28</v>
      </c>
      <c r="Y518" t="s">
        <v>28</v>
      </c>
      <c r="Z518" t="s">
        <v>28</v>
      </c>
      <c r="AA518" t="s">
        <v>28</v>
      </c>
      <c r="AB518" t="s">
        <v>2340</v>
      </c>
    </row>
    <row r="519" spans="1:28" x14ac:dyDescent="0.25">
      <c r="A519" t="s">
        <v>27</v>
      </c>
      <c r="B519" s="1">
        <v>45324.572916666664</v>
      </c>
      <c r="C519" t="s">
        <v>28</v>
      </c>
      <c r="D519" s="5" t="s">
        <v>2348</v>
      </c>
      <c r="E519" t="s">
        <v>102</v>
      </c>
      <c r="F519" t="s">
        <v>33</v>
      </c>
      <c r="G519" t="s">
        <v>31</v>
      </c>
      <c r="H519">
        <v>0.12</v>
      </c>
      <c r="I519" s="2">
        <v>5.0000000000000001E-4</v>
      </c>
      <c r="J519" s="2">
        <v>2.5000000000000001E-2</v>
      </c>
      <c r="K519" s="2">
        <v>5.0000000000000002E-5</v>
      </c>
      <c r="L519" s="2">
        <v>5.0000000000000001E-4</v>
      </c>
      <c r="M519" s="2">
        <v>5.0000000000000001E-4</v>
      </c>
      <c r="N519">
        <v>3.0000000000000001E-3</v>
      </c>
      <c r="O519">
        <v>8</v>
      </c>
      <c r="P519">
        <v>74</v>
      </c>
      <c r="Q519">
        <v>0.2</v>
      </c>
      <c r="R519">
        <v>21</v>
      </c>
      <c r="S519" s="2">
        <v>5.0000000000000001E-4</v>
      </c>
      <c r="T519">
        <v>3.0000000000000001E-3</v>
      </c>
      <c r="U519" s="2">
        <v>5.0000000000000001E-4</v>
      </c>
      <c r="V519">
        <v>7.28</v>
      </c>
      <c r="W519" t="s">
        <v>28</v>
      </c>
      <c r="X519">
        <v>4</v>
      </c>
      <c r="Y519" s="2">
        <v>5.0000000000000001E-4</v>
      </c>
      <c r="Z519" t="s">
        <v>28</v>
      </c>
      <c r="AA519" s="2">
        <v>2.5000000000000001E-3</v>
      </c>
      <c r="AB519" t="s">
        <v>2340</v>
      </c>
    </row>
    <row r="520" spans="1:28" x14ac:dyDescent="0.25">
      <c r="A520" t="s">
        <v>772</v>
      </c>
      <c r="B520" s="1">
        <v>45324.513888888891</v>
      </c>
      <c r="C520" t="s">
        <v>28</v>
      </c>
      <c r="D520" s="5" t="s">
        <v>2348</v>
      </c>
      <c r="E520" t="s">
        <v>28</v>
      </c>
      <c r="F520" t="s">
        <v>30</v>
      </c>
      <c r="G520" t="s">
        <v>31</v>
      </c>
      <c r="H520" t="s">
        <v>28</v>
      </c>
      <c r="I520" t="s">
        <v>28</v>
      </c>
      <c r="J520" t="s">
        <v>28</v>
      </c>
      <c r="K520" t="s">
        <v>28</v>
      </c>
      <c r="L520" t="s">
        <v>28</v>
      </c>
      <c r="M520" t="s">
        <v>28</v>
      </c>
      <c r="N520" t="s">
        <v>28</v>
      </c>
      <c r="O520" t="s">
        <v>28</v>
      </c>
      <c r="P520" t="s">
        <v>28</v>
      </c>
      <c r="Q520" t="s">
        <v>28</v>
      </c>
      <c r="R520" t="s">
        <v>28</v>
      </c>
      <c r="S520" t="s">
        <v>28</v>
      </c>
      <c r="T520" t="s">
        <v>28</v>
      </c>
      <c r="U520" t="s">
        <v>28</v>
      </c>
      <c r="V520" t="s">
        <v>28</v>
      </c>
      <c r="W520">
        <v>7.45</v>
      </c>
      <c r="X520" t="s">
        <v>28</v>
      </c>
      <c r="Y520" t="s">
        <v>28</v>
      </c>
      <c r="Z520" t="s">
        <v>28</v>
      </c>
      <c r="AA520" t="s">
        <v>28</v>
      </c>
      <c r="AB520" t="s">
        <v>2340</v>
      </c>
    </row>
    <row r="521" spans="1:28" x14ac:dyDescent="0.25">
      <c r="A521" t="s">
        <v>772</v>
      </c>
      <c r="B521" s="1">
        <v>45324.513888888891</v>
      </c>
      <c r="C521" t="s">
        <v>28</v>
      </c>
      <c r="D521" s="5" t="s">
        <v>2348</v>
      </c>
      <c r="E521" t="s">
        <v>796</v>
      </c>
      <c r="F521" t="s">
        <v>33</v>
      </c>
      <c r="G521" t="s">
        <v>31</v>
      </c>
      <c r="H521">
        <v>0.21</v>
      </c>
      <c r="I521" s="2">
        <v>5.0000000000000001E-4</v>
      </c>
      <c r="J521" s="2">
        <v>2.5000000000000001E-2</v>
      </c>
      <c r="K521" s="2">
        <v>5.0000000000000002E-5</v>
      </c>
      <c r="L521" s="2">
        <v>5.0000000000000001E-4</v>
      </c>
      <c r="M521">
        <v>2E-3</v>
      </c>
      <c r="N521">
        <v>2.1999999999999999E-2</v>
      </c>
      <c r="O521">
        <v>7</v>
      </c>
      <c r="P521">
        <v>70</v>
      </c>
      <c r="Q521">
        <v>0.2</v>
      </c>
      <c r="R521">
        <v>26</v>
      </c>
      <c r="S521" s="2">
        <v>5.0000000000000001E-4</v>
      </c>
      <c r="T521">
        <v>4.1000000000000002E-2</v>
      </c>
      <c r="U521">
        <v>2E-3</v>
      </c>
      <c r="V521">
        <v>7.23</v>
      </c>
      <c r="W521" t="s">
        <v>28</v>
      </c>
      <c r="X521">
        <v>8</v>
      </c>
      <c r="Y521" s="2">
        <v>5.0000000000000001E-4</v>
      </c>
      <c r="Z521" t="s">
        <v>28</v>
      </c>
      <c r="AA521" s="2">
        <v>2.5000000000000001E-3</v>
      </c>
      <c r="AB521" t="s">
        <v>2340</v>
      </c>
    </row>
    <row r="522" spans="1:28" x14ac:dyDescent="0.25">
      <c r="A522" t="s">
        <v>1127</v>
      </c>
      <c r="B522" s="1">
        <v>45324.493055555555</v>
      </c>
      <c r="C522" t="s">
        <v>28</v>
      </c>
      <c r="D522" s="5" t="s">
        <v>2348</v>
      </c>
      <c r="E522" t="s">
        <v>28</v>
      </c>
      <c r="F522" t="s">
        <v>30</v>
      </c>
      <c r="G522" t="s">
        <v>31</v>
      </c>
      <c r="H522" t="s">
        <v>28</v>
      </c>
      <c r="I522" t="s">
        <v>28</v>
      </c>
      <c r="J522" t="s">
        <v>28</v>
      </c>
      <c r="K522" t="s">
        <v>28</v>
      </c>
      <c r="L522" t="s">
        <v>28</v>
      </c>
      <c r="M522" t="s">
        <v>28</v>
      </c>
      <c r="N522" t="s">
        <v>28</v>
      </c>
      <c r="O522" t="s">
        <v>28</v>
      </c>
      <c r="P522" t="s">
        <v>28</v>
      </c>
      <c r="Q522" t="s">
        <v>28</v>
      </c>
      <c r="R522" t="s">
        <v>28</v>
      </c>
      <c r="S522" t="s">
        <v>28</v>
      </c>
      <c r="T522" t="s">
        <v>28</v>
      </c>
      <c r="U522" t="s">
        <v>28</v>
      </c>
      <c r="V522" t="s">
        <v>28</v>
      </c>
      <c r="W522">
        <v>7.46</v>
      </c>
      <c r="X522" t="s">
        <v>28</v>
      </c>
      <c r="Y522" t="s">
        <v>28</v>
      </c>
      <c r="Z522" t="s">
        <v>28</v>
      </c>
      <c r="AA522" t="s">
        <v>28</v>
      </c>
      <c r="AB522" t="s">
        <v>2340</v>
      </c>
    </row>
    <row r="523" spans="1:28" x14ac:dyDescent="0.25">
      <c r="A523" t="s">
        <v>1127</v>
      </c>
      <c r="B523" s="1">
        <v>45324.493055555555</v>
      </c>
      <c r="C523" t="s">
        <v>28</v>
      </c>
      <c r="D523" s="5" t="s">
        <v>2348</v>
      </c>
      <c r="E523" t="s">
        <v>1556</v>
      </c>
      <c r="F523" t="s">
        <v>33</v>
      </c>
      <c r="G523" t="s">
        <v>31</v>
      </c>
      <c r="H523">
        <v>0.1</v>
      </c>
      <c r="I523" s="2">
        <v>5.0000000000000001E-4</v>
      </c>
      <c r="J523" s="2">
        <v>2.5000000000000001E-2</v>
      </c>
      <c r="K523" s="2">
        <v>5.0000000000000002E-5</v>
      </c>
      <c r="L523" s="2">
        <v>5.0000000000000001E-4</v>
      </c>
      <c r="M523" s="2">
        <v>5.0000000000000001E-4</v>
      </c>
      <c r="N523">
        <v>5.0000000000000001E-3</v>
      </c>
      <c r="O523">
        <v>7</v>
      </c>
      <c r="P523">
        <v>61</v>
      </c>
      <c r="Q523">
        <v>0.2</v>
      </c>
      <c r="R523">
        <v>18</v>
      </c>
      <c r="S523" s="2">
        <v>5.0000000000000001E-4</v>
      </c>
      <c r="T523">
        <v>6.0000000000000001E-3</v>
      </c>
      <c r="U523" s="2">
        <v>5.0000000000000001E-4</v>
      </c>
      <c r="V523">
        <v>7.26</v>
      </c>
      <c r="W523" t="s">
        <v>28</v>
      </c>
      <c r="X523">
        <v>2</v>
      </c>
      <c r="Y523" s="2">
        <v>5.0000000000000001E-4</v>
      </c>
      <c r="Z523" t="s">
        <v>28</v>
      </c>
      <c r="AA523" s="2">
        <v>2.5000000000000001E-3</v>
      </c>
      <c r="AB523" t="s">
        <v>2340</v>
      </c>
    </row>
    <row r="524" spans="1:28" x14ac:dyDescent="0.25">
      <c r="A524" t="s">
        <v>1864</v>
      </c>
      <c r="B524" s="1">
        <v>45324.482638888891</v>
      </c>
      <c r="C524" t="s">
        <v>28</v>
      </c>
      <c r="D524" s="5" t="s">
        <v>2348</v>
      </c>
      <c r="E524" t="s">
        <v>28</v>
      </c>
      <c r="F524" t="s">
        <v>30</v>
      </c>
      <c r="G524" t="s">
        <v>31</v>
      </c>
      <c r="H524" t="s">
        <v>28</v>
      </c>
      <c r="I524" t="s">
        <v>28</v>
      </c>
      <c r="J524" t="s">
        <v>28</v>
      </c>
      <c r="K524" t="s">
        <v>28</v>
      </c>
      <c r="L524" t="s">
        <v>28</v>
      </c>
      <c r="M524" t="s">
        <v>28</v>
      </c>
      <c r="N524" t="s">
        <v>28</v>
      </c>
      <c r="O524" t="s">
        <v>28</v>
      </c>
      <c r="P524" t="s">
        <v>28</v>
      </c>
      <c r="Q524" t="s">
        <v>28</v>
      </c>
      <c r="R524" t="s">
        <v>28</v>
      </c>
      <c r="S524" t="s">
        <v>28</v>
      </c>
      <c r="T524" t="s">
        <v>28</v>
      </c>
      <c r="U524" t="s">
        <v>28</v>
      </c>
      <c r="V524" t="s">
        <v>28</v>
      </c>
      <c r="W524">
        <v>6.91</v>
      </c>
      <c r="X524" t="s">
        <v>28</v>
      </c>
      <c r="Y524" t="s">
        <v>28</v>
      </c>
      <c r="Z524" t="s">
        <v>28</v>
      </c>
      <c r="AA524" t="s">
        <v>28</v>
      </c>
      <c r="AB524" t="s">
        <v>2340</v>
      </c>
    </row>
    <row r="525" spans="1:28" x14ac:dyDescent="0.25">
      <c r="A525" t="s">
        <v>1864</v>
      </c>
      <c r="B525" s="1">
        <v>45324.482638888891</v>
      </c>
      <c r="C525" t="s">
        <v>28</v>
      </c>
      <c r="D525" s="5" t="s">
        <v>2348</v>
      </c>
      <c r="E525" t="s">
        <v>1894</v>
      </c>
      <c r="F525" t="s">
        <v>33</v>
      </c>
      <c r="G525" t="s">
        <v>31</v>
      </c>
      <c r="H525">
        <v>0.04</v>
      </c>
      <c r="I525" s="2">
        <v>5.0000000000000001E-4</v>
      </c>
      <c r="J525" s="2">
        <v>2.5000000000000001E-2</v>
      </c>
      <c r="K525" s="2">
        <v>5.0000000000000002E-5</v>
      </c>
      <c r="L525" s="2">
        <v>5.0000000000000001E-4</v>
      </c>
      <c r="M525">
        <v>8.0000000000000002E-3</v>
      </c>
      <c r="N525">
        <v>0.24</v>
      </c>
      <c r="O525">
        <v>4</v>
      </c>
      <c r="P525">
        <v>123</v>
      </c>
      <c r="Q525">
        <v>0.2</v>
      </c>
      <c r="R525">
        <v>40</v>
      </c>
      <c r="S525" s="2">
        <v>5.0000000000000001E-4</v>
      </c>
      <c r="T525">
        <v>4.1000000000000002E-2</v>
      </c>
      <c r="U525">
        <v>5.0000000000000001E-3</v>
      </c>
      <c r="V525">
        <v>7.01</v>
      </c>
      <c r="W525" t="s">
        <v>28</v>
      </c>
      <c r="X525">
        <v>39</v>
      </c>
      <c r="Y525" s="2">
        <v>5.0000000000000001E-4</v>
      </c>
      <c r="Z525" t="s">
        <v>28</v>
      </c>
      <c r="AA525" s="2">
        <v>2.5000000000000001E-3</v>
      </c>
      <c r="AB525" t="s">
        <v>2340</v>
      </c>
    </row>
    <row r="526" spans="1:28" x14ac:dyDescent="0.25">
      <c r="A526" t="s">
        <v>2033</v>
      </c>
      <c r="B526" s="1">
        <v>45324.46875</v>
      </c>
      <c r="C526" t="s">
        <v>28</v>
      </c>
      <c r="D526" s="5" t="s">
        <v>2348</v>
      </c>
      <c r="E526" t="s">
        <v>28</v>
      </c>
      <c r="F526" t="s">
        <v>30</v>
      </c>
      <c r="G526" t="s">
        <v>31</v>
      </c>
      <c r="H526" t="s">
        <v>28</v>
      </c>
      <c r="I526" t="s">
        <v>28</v>
      </c>
      <c r="J526" t="s">
        <v>28</v>
      </c>
      <c r="K526" t="s">
        <v>28</v>
      </c>
      <c r="L526" t="s">
        <v>28</v>
      </c>
      <c r="M526" t="s">
        <v>28</v>
      </c>
      <c r="N526" t="s">
        <v>28</v>
      </c>
      <c r="O526" t="s">
        <v>28</v>
      </c>
      <c r="P526" t="s">
        <v>28</v>
      </c>
      <c r="Q526" t="s">
        <v>28</v>
      </c>
      <c r="R526" t="s">
        <v>28</v>
      </c>
      <c r="S526" t="s">
        <v>28</v>
      </c>
      <c r="T526" t="s">
        <v>28</v>
      </c>
      <c r="U526" t="s">
        <v>28</v>
      </c>
      <c r="V526" t="s">
        <v>28</v>
      </c>
      <c r="W526">
        <v>7.05</v>
      </c>
      <c r="X526" t="s">
        <v>28</v>
      </c>
      <c r="Y526" t="s">
        <v>28</v>
      </c>
      <c r="Z526" t="s">
        <v>28</v>
      </c>
      <c r="AA526" t="s">
        <v>28</v>
      </c>
      <c r="AB526" t="s">
        <v>2340</v>
      </c>
    </row>
    <row r="527" spans="1:28" x14ac:dyDescent="0.25">
      <c r="A527" t="s">
        <v>2033</v>
      </c>
      <c r="B527" s="1">
        <v>45324.46875</v>
      </c>
      <c r="C527" t="s">
        <v>28</v>
      </c>
      <c r="D527" s="5" t="s">
        <v>2348</v>
      </c>
      <c r="E527" t="s">
        <v>2067</v>
      </c>
      <c r="F527" t="s">
        <v>33</v>
      </c>
      <c r="G527" t="s">
        <v>31</v>
      </c>
      <c r="H527">
        <v>0.13</v>
      </c>
      <c r="I527" s="2">
        <v>5.0000000000000001E-4</v>
      </c>
      <c r="J527" s="2">
        <v>2.5000000000000001E-2</v>
      </c>
      <c r="K527" s="2">
        <v>5.0000000000000002E-5</v>
      </c>
      <c r="L527" s="2">
        <v>5.0000000000000001E-4</v>
      </c>
      <c r="M527" s="2">
        <v>5.0000000000000001E-4</v>
      </c>
      <c r="N527">
        <v>4.0000000000000001E-3</v>
      </c>
      <c r="O527">
        <v>4</v>
      </c>
      <c r="P527">
        <v>31</v>
      </c>
      <c r="Q527">
        <v>0.2</v>
      </c>
      <c r="R527" s="2">
        <v>0.5</v>
      </c>
      <c r="S527" s="2">
        <v>5.0000000000000001E-4</v>
      </c>
      <c r="T527">
        <v>1.0999999999999999E-2</v>
      </c>
      <c r="U527" s="2">
        <v>5.0000000000000001E-4</v>
      </c>
      <c r="V527">
        <v>5.36</v>
      </c>
      <c r="W527" t="s">
        <v>28</v>
      </c>
      <c r="X527">
        <v>12</v>
      </c>
      <c r="Y527" s="2">
        <v>5.0000000000000001E-4</v>
      </c>
      <c r="Z527" t="s">
        <v>28</v>
      </c>
      <c r="AA527" s="2">
        <v>2.5000000000000001E-3</v>
      </c>
      <c r="AB527" t="s">
        <v>2340</v>
      </c>
    </row>
    <row r="528" spans="1:28" x14ac:dyDescent="0.25">
      <c r="A528" t="s">
        <v>480</v>
      </c>
      <c r="B528" s="1">
        <v>45322.731944444444</v>
      </c>
      <c r="C528" t="s">
        <v>28</v>
      </c>
      <c r="D528" s="5" t="s">
        <v>2346</v>
      </c>
      <c r="E528" t="s">
        <v>28</v>
      </c>
      <c r="F528" t="s">
        <v>30</v>
      </c>
      <c r="G528" t="s">
        <v>31</v>
      </c>
      <c r="H528" t="s">
        <v>28</v>
      </c>
      <c r="I528" t="s">
        <v>28</v>
      </c>
      <c r="J528" t="s">
        <v>28</v>
      </c>
      <c r="K528" t="s">
        <v>28</v>
      </c>
      <c r="L528" t="s">
        <v>28</v>
      </c>
      <c r="M528" t="s">
        <v>28</v>
      </c>
      <c r="N528" t="s">
        <v>28</v>
      </c>
      <c r="O528" t="s">
        <v>28</v>
      </c>
      <c r="P528" t="s">
        <v>28</v>
      </c>
      <c r="Q528" t="s">
        <v>28</v>
      </c>
      <c r="R528" t="s">
        <v>28</v>
      </c>
      <c r="S528" t="s">
        <v>28</v>
      </c>
      <c r="T528" t="s">
        <v>28</v>
      </c>
      <c r="U528" t="s">
        <v>28</v>
      </c>
      <c r="V528" t="s">
        <v>28</v>
      </c>
      <c r="W528">
        <v>6.82</v>
      </c>
      <c r="X528" t="s">
        <v>28</v>
      </c>
      <c r="Y528" t="s">
        <v>28</v>
      </c>
      <c r="Z528" t="s">
        <v>28</v>
      </c>
      <c r="AA528" t="s">
        <v>28</v>
      </c>
      <c r="AB528" t="s">
        <v>2340</v>
      </c>
    </row>
    <row r="529" spans="1:28" x14ac:dyDescent="0.25">
      <c r="A529" t="s">
        <v>480</v>
      </c>
      <c r="B529" s="1">
        <v>45322.731944444444</v>
      </c>
      <c r="C529" t="s">
        <v>28</v>
      </c>
      <c r="D529" s="5" t="s">
        <v>2346</v>
      </c>
      <c r="E529" t="s">
        <v>507</v>
      </c>
      <c r="F529" t="s">
        <v>33</v>
      </c>
      <c r="G529" t="s">
        <v>31</v>
      </c>
      <c r="H529">
        <v>0.03</v>
      </c>
      <c r="I529" s="2">
        <v>5.0000000000000001E-4</v>
      </c>
      <c r="J529" s="2">
        <v>2.5000000000000001E-2</v>
      </c>
      <c r="K529" s="2">
        <v>5.0000000000000002E-5</v>
      </c>
      <c r="L529" s="2">
        <v>5.0000000000000001E-4</v>
      </c>
      <c r="M529" s="2">
        <v>5.0000000000000001E-4</v>
      </c>
      <c r="N529">
        <v>4.0000000000000001E-3</v>
      </c>
      <c r="O529">
        <v>5</v>
      </c>
      <c r="P529">
        <v>82</v>
      </c>
      <c r="Q529">
        <v>0.2</v>
      </c>
      <c r="R529">
        <v>30</v>
      </c>
      <c r="S529" s="2">
        <v>5.0000000000000001E-4</v>
      </c>
      <c r="T529">
        <v>2.4E-2</v>
      </c>
      <c r="U529" s="2">
        <v>5.0000000000000001E-4</v>
      </c>
      <c r="V529">
        <v>7.93</v>
      </c>
      <c r="W529" t="s">
        <v>28</v>
      </c>
      <c r="X529">
        <v>5</v>
      </c>
      <c r="Y529" s="2">
        <v>5.0000000000000001E-4</v>
      </c>
      <c r="Z529" t="s">
        <v>28</v>
      </c>
      <c r="AA529" s="2">
        <v>2.5000000000000001E-3</v>
      </c>
      <c r="AB529" t="s">
        <v>2340</v>
      </c>
    </row>
    <row r="530" spans="1:28" x14ac:dyDescent="0.25">
      <c r="A530" t="s">
        <v>1135</v>
      </c>
      <c r="B530" s="1">
        <v>45322.70416666667</v>
      </c>
      <c r="C530" t="s">
        <v>28</v>
      </c>
      <c r="D530" s="5" t="s">
        <v>2346</v>
      </c>
      <c r="E530" t="s">
        <v>28</v>
      </c>
      <c r="F530" t="s">
        <v>30</v>
      </c>
      <c r="G530" t="s">
        <v>31</v>
      </c>
      <c r="H530" t="s">
        <v>28</v>
      </c>
      <c r="I530" t="s">
        <v>28</v>
      </c>
      <c r="J530" t="s">
        <v>28</v>
      </c>
      <c r="K530" t="s">
        <v>28</v>
      </c>
      <c r="L530" t="s">
        <v>28</v>
      </c>
      <c r="M530" t="s">
        <v>28</v>
      </c>
      <c r="N530" t="s">
        <v>28</v>
      </c>
      <c r="O530" t="s">
        <v>28</v>
      </c>
      <c r="P530" t="s">
        <v>28</v>
      </c>
      <c r="Q530" t="s">
        <v>28</v>
      </c>
      <c r="R530" t="s">
        <v>28</v>
      </c>
      <c r="S530" t="s">
        <v>28</v>
      </c>
      <c r="T530" t="s">
        <v>28</v>
      </c>
      <c r="U530" t="s">
        <v>28</v>
      </c>
      <c r="V530" t="s">
        <v>28</v>
      </c>
      <c r="W530">
        <v>6.26</v>
      </c>
      <c r="X530" t="s">
        <v>28</v>
      </c>
      <c r="Y530" t="s">
        <v>28</v>
      </c>
      <c r="Z530" t="s">
        <v>28</v>
      </c>
      <c r="AA530" t="s">
        <v>28</v>
      </c>
      <c r="AB530" t="s">
        <v>2340</v>
      </c>
    </row>
    <row r="531" spans="1:28" x14ac:dyDescent="0.25">
      <c r="A531" t="s">
        <v>1135</v>
      </c>
      <c r="B531" s="1">
        <v>45322.70416666667</v>
      </c>
      <c r="C531" t="s">
        <v>28</v>
      </c>
      <c r="D531" s="5" t="s">
        <v>2346</v>
      </c>
      <c r="E531" t="s">
        <v>1282</v>
      </c>
      <c r="F531" t="s">
        <v>33</v>
      </c>
      <c r="G531" t="s">
        <v>31</v>
      </c>
      <c r="H531">
        <v>0.02</v>
      </c>
      <c r="I531" s="2">
        <v>5.0000000000000001E-4</v>
      </c>
      <c r="J531" s="2">
        <v>2.5000000000000001E-2</v>
      </c>
      <c r="K531" s="2">
        <v>5.0000000000000002E-5</v>
      </c>
      <c r="L531" s="2">
        <v>5.0000000000000001E-4</v>
      </c>
      <c r="M531" s="2">
        <v>5.0000000000000001E-4</v>
      </c>
      <c r="N531">
        <v>2E-3</v>
      </c>
      <c r="O531">
        <v>5</v>
      </c>
      <c r="P531">
        <v>132</v>
      </c>
      <c r="Q531">
        <v>0.2</v>
      </c>
      <c r="R531">
        <v>48</v>
      </c>
      <c r="S531" s="2">
        <v>5.0000000000000001E-4</v>
      </c>
      <c r="T531">
        <v>1.6E-2</v>
      </c>
      <c r="U531" s="2">
        <v>5.0000000000000001E-4</v>
      </c>
      <c r="V531">
        <v>7.69</v>
      </c>
      <c r="W531" t="s">
        <v>28</v>
      </c>
      <c r="X531">
        <v>6</v>
      </c>
      <c r="Y531" s="2">
        <v>5.0000000000000001E-4</v>
      </c>
      <c r="Z531" t="s">
        <v>28</v>
      </c>
      <c r="AA531" s="2">
        <v>2.5000000000000001E-3</v>
      </c>
      <c r="AB531" t="s">
        <v>2340</v>
      </c>
    </row>
    <row r="532" spans="1:28" x14ac:dyDescent="0.25">
      <c r="A532" t="s">
        <v>27</v>
      </c>
      <c r="B532" s="1">
        <v>45322.591666666667</v>
      </c>
      <c r="C532" t="s">
        <v>28</v>
      </c>
      <c r="D532" s="5" t="s">
        <v>2346</v>
      </c>
      <c r="E532" t="s">
        <v>28</v>
      </c>
      <c r="F532" t="s">
        <v>30</v>
      </c>
      <c r="G532" t="s">
        <v>31</v>
      </c>
      <c r="H532" t="s">
        <v>28</v>
      </c>
      <c r="I532" t="s">
        <v>28</v>
      </c>
      <c r="J532" t="s">
        <v>28</v>
      </c>
      <c r="K532" t="s">
        <v>28</v>
      </c>
      <c r="L532" t="s">
        <v>28</v>
      </c>
      <c r="M532" t="s">
        <v>28</v>
      </c>
      <c r="N532" t="s">
        <v>28</v>
      </c>
      <c r="O532" t="s">
        <v>28</v>
      </c>
      <c r="P532" t="s">
        <v>28</v>
      </c>
      <c r="Q532" t="s">
        <v>28</v>
      </c>
      <c r="R532" t="s">
        <v>28</v>
      </c>
      <c r="S532" t="s">
        <v>28</v>
      </c>
      <c r="T532" t="s">
        <v>28</v>
      </c>
      <c r="U532" t="s">
        <v>28</v>
      </c>
      <c r="V532" t="s">
        <v>28</v>
      </c>
      <c r="W532">
        <v>6.46</v>
      </c>
      <c r="X532" t="s">
        <v>28</v>
      </c>
      <c r="Y532" t="s">
        <v>28</v>
      </c>
      <c r="Z532" t="s">
        <v>28</v>
      </c>
      <c r="AA532" t="s">
        <v>28</v>
      </c>
      <c r="AB532" t="s">
        <v>2340</v>
      </c>
    </row>
    <row r="533" spans="1:28" x14ac:dyDescent="0.25">
      <c r="A533" t="s">
        <v>27</v>
      </c>
      <c r="B533" s="1">
        <v>45322.591666666667</v>
      </c>
      <c r="C533" t="s">
        <v>28</v>
      </c>
      <c r="D533" s="5" t="s">
        <v>2346</v>
      </c>
      <c r="E533" t="s">
        <v>103</v>
      </c>
      <c r="F533" t="s">
        <v>33</v>
      </c>
      <c r="G533" t="s">
        <v>31</v>
      </c>
      <c r="H533">
        <v>0.04</v>
      </c>
      <c r="I533" s="2">
        <v>5.0000000000000001E-4</v>
      </c>
      <c r="J533" s="2">
        <v>2.5000000000000001E-2</v>
      </c>
      <c r="K533" s="2">
        <v>5.0000000000000002E-5</v>
      </c>
      <c r="L533" s="2">
        <v>5.0000000000000001E-4</v>
      </c>
      <c r="M533" s="2">
        <v>5.0000000000000001E-4</v>
      </c>
      <c r="N533">
        <v>2E-3</v>
      </c>
      <c r="O533">
        <v>6</v>
      </c>
      <c r="P533">
        <v>237</v>
      </c>
      <c r="Q533">
        <v>0.2</v>
      </c>
      <c r="R533">
        <v>21</v>
      </c>
      <c r="S533" s="2">
        <v>5.0000000000000001E-4</v>
      </c>
      <c r="T533">
        <v>2.3E-2</v>
      </c>
      <c r="U533" s="2">
        <v>5.0000000000000001E-4</v>
      </c>
      <c r="V533">
        <v>8.3800000000000008</v>
      </c>
      <c r="W533" t="s">
        <v>28</v>
      </c>
      <c r="X533">
        <v>7</v>
      </c>
      <c r="Y533" s="2">
        <v>5.0000000000000001E-4</v>
      </c>
      <c r="Z533" t="s">
        <v>28</v>
      </c>
      <c r="AA533" s="2">
        <v>2.5000000000000001E-3</v>
      </c>
      <c r="AB533" t="s">
        <v>2340</v>
      </c>
    </row>
    <row r="534" spans="1:28" x14ac:dyDescent="0.25">
      <c r="A534" t="s">
        <v>985</v>
      </c>
      <c r="B534" s="1">
        <v>45322.579861111109</v>
      </c>
      <c r="C534" t="s">
        <v>28</v>
      </c>
      <c r="D534" s="5" t="s">
        <v>2346</v>
      </c>
      <c r="E534" t="s">
        <v>28</v>
      </c>
      <c r="F534" t="s">
        <v>30</v>
      </c>
      <c r="G534" t="s">
        <v>31</v>
      </c>
      <c r="H534" t="s">
        <v>28</v>
      </c>
      <c r="I534" t="s">
        <v>28</v>
      </c>
      <c r="J534" t="s">
        <v>28</v>
      </c>
      <c r="K534" t="s">
        <v>28</v>
      </c>
      <c r="L534" t="s">
        <v>28</v>
      </c>
      <c r="M534" t="s">
        <v>28</v>
      </c>
      <c r="N534" t="s">
        <v>28</v>
      </c>
      <c r="O534" t="s">
        <v>28</v>
      </c>
      <c r="P534" t="s">
        <v>28</v>
      </c>
      <c r="Q534" t="s">
        <v>28</v>
      </c>
      <c r="R534" t="s">
        <v>28</v>
      </c>
      <c r="S534" t="s">
        <v>28</v>
      </c>
      <c r="T534" t="s">
        <v>28</v>
      </c>
      <c r="U534" t="s">
        <v>28</v>
      </c>
      <c r="V534" t="s">
        <v>28</v>
      </c>
      <c r="W534">
        <v>6.1</v>
      </c>
      <c r="X534" t="s">
        <v>28</v>
      </c>
      <c r="Y534" t="s">
        <v>28</v>
      </c>
      <c r="Z534" t="s">
        <v>28</v>
      </c>
      <c r="AA534" t="s">
        <v>28</v>
      </c>
      <c r="AB534" t="s">
        <v>2340</v>
      </c>
    </row>
    <row r="535" spans="1:28" x14ac:dyDescent="0.25">
      <c r="A535" t="s">
        <v>985</v>
      </c>
      <c r="B535" s="1">
        <v>45322.579861111109</v>
      </c>
      <c r="C535" t="s">
        <v>28</v>
      </c>
      <c r="D535" s="5" t="s">
        <v>2346</v>
      </c>
      <c r="E535" t="s">
        <v>1018</v>
      </c>
      <c r="F535" t="s">
        <v>33</v>
      </c>
      <c r="G535" t="s">
        <v>31</v>
      </c>
      <c r="H535">
        <v>0.02</v>
      </c>
      <c r="I535" s="2">
        <v>5.0000000000000001E-4</v>
      </c>
      <c r="J535" s="2">
        <v>2.5000000000000001E-2</v>
      </c>
      <c r="K535" s="2">
        <v>5.0000000000000002E-5</v>
      </c>
      <c r="L535" s="2">
        <v>5.0000000000000001E-4</v>
      </c>
      <c r="M535">
        <v>3.0000000000000001E-3</v>
      </c>
      <c r="N535">
        <v>1.6E-2</v>
      </c>
      <c r="O535">
        <v>6</v>
      </c>
      <c r="P535">
        <v>217</v>
      </c>
      <c r="Q535">
        <v>0.2</v>
      </c>
      <c r="R535">
        <v>50</v>
      </c>
      <c r="S535" s="2">
        <v>5.0000000000000001E-4</v>
      </c>
      <c r="T535">
        <v>0.16</v>
      </c>
      <c r="U535">
        <v>1E-3</v>
      </c>
      <c r="V535">
        <v>8.43</v>
      </c>
      <c r="W535" t="s">
        <v>28</v>
      </c>
      <c r="X535">
        <v>35</v>
      </c>
      <c r="Y535" s="2">
        <v>5.0000000000000001E-4</v>
      </c>
      <c r="Z535" t="s">
        <v>28</v>
      </c>
      <c r="AA535">
        <v>6.0000000000000001E-3</v>
      </c>
      <c r="AB535" t="s">
        <v>2340</v>
      </c>
    </row>
    <row r="536" spans="1:28" x14ac:dyDescent="0.25">
      <c r="A536" t="s">
        <v>1127</v>
      </c>
      <c r="B536" s="1">
        <v>45322.568749999999</v>
      </c>
      <c r="C536" t="s">
        <v>28</v>
      </c>
      <c r="D536" s="5" t="s">
        <v>2346</v>
      </c>
      <c r="E536" t="s">
        <v>28</v>
      </c>
      <c r="F536" t="s">
        <v>30</v>
      </c>
      <c r="G536" t="s">
        <v>31</v>
      </c>
      <c r="H536" t="s">
        <v>28</v>
      </c>
      <c r="I536" t="s">
        <v>28</v>
      </c>
      <c r="J536" t="s">
        <v>28</v>
      </c>
      <c r="K536" t="s">
        <v>28</v>
      </c>
      <c r="L536" t="s">
        <v>28</v>
      </c>
      <c r="M536" t="s">
        <v>28</v>
      </c>
      <c r="N536" t="s">
        <v>28</v>
      </c>
      <c r="O536" t="s">
        <v>28</v>
      </c>
      <c r="P536" t="s">
        <v>28</v>
      </c>
      <c r="Q536" t="s">
        <v>28</v>
      </c>
      <c r="R536" t="s">
        <v>28</v>
      </c>
      <c r="S536" t="s">
        <v>28</v>
      </c>
      <c r="T536" t="s">
        <v>28</v>
      </c>
      <c r="U536" t="s">
        <v>28</v>
      </c>
      <c r="V536" t="s">
        <v>28</v>
      </c>
      <c r="W536">
        <v>6.68</v>
      </c>
      <c r="X536" t="s">
        <v>28</v>
      </c>
      <c r="Y536" t="s">
        <v>28</v>
      </c>
      <c r="Z536" t="s">
        <v>28</v>
      </c>
      <c r="AA536" t="s">
        <v>28</v>
      </c>
      <c r="AB536" t="s">
        <v>2340</v>
      </c>
    </row>
    <row r="537" spans="1:28" x14ac:dyDescent="0.25">
      <c r="A537" t="s">
        <v>1127</v>
      </c>
      <c r="B537" s="1">
        <v>45322.568749999999</v>
      </c>
      <c r="C537" t="s">
        <v>28</v>
      </c>
      <c r="D537" s="5" t="s">
        <v>2346</v>
      </c>
      <c r="E537" t="s">
        <v>1557</v>
      </c>
      <c r="F537" t="s">
        <v>33</v>
      </c>
      <c r="G537" t="s">
        <v>31</v>
      </c>
      <c r="H537" s="2">
        <v>5.0000000000000001E-3</v>
      </c>
      <c r="I537" s="2">
        <v>5.0000000000000001E-4</v>
      </c>
      <c r="J537" s="2">
        <v>2.5000000000000001E-2</v>
      </c>
      <c r="K537" s="2">
        <v>5.0000000000000002E-5</v>
      </c>
      <c r="L537" s="2">
        <v>5.0000000000000001E-4</v>
      </c>
      <c r="M537" s="2">
        <v>5.0000000000000001E-4</v>
      </c>
      <c r="N537">
        <v>1.7000000000000001E-2</v>
      </c>
      <c r="O537">
        <v>7</v>
      </c>
      <c r="P537">
        <v>178</v>
      </c>
      <c r="Q537">
        <v>0.2</v>
      </c>
      <c r="R537">
        <v>54</v>
      </c>
      <c r="S537" s="2">
        <v>5.0000000000000001E-4</v>
      </c>
      <c r="T537">
        <v>9.1999999999999998E-2</v>
      </c>
      <c r="U537" s="2">
        <v>5.0000000000000001E-4</v>
      </c>
      <c r="V537">
        <v>8.41</v>
      </c>
      <c r="W537" t="s">
        <v>28</v>
      </c>
      <c r="X537">
        <v>7</v>
      </c>
      <c r="Y537" s="2">
        <v>5.0000000000000001E-4</v>
      </c>
      <c r="Z537" t="s">
        <v>28</v>
      </c>
      <c r="AA537" s="2">
        <v>2.5000000000000001E-3</v>
      </c>
      <c r="AB537" t="s">
        <v>2340</v>
      </c>
    </row>
    <row r="538" spans="1:28" x14ac:dyDescent="0.25">
      <c r="A538" t="s">
        <v>1864</v>
      </c>
      <c r="B538" s="1">
        <v>45322.55972222222</v>
      </c>
      <c r="C538" t="s">
        <v>28</v>
      </c>
      <c r="D538" s="5" t="s">
        <v>2346</v>
      </c>
      <c r="E538" t="s">
        <v>28</v>
      </c>
      <c r="F538" t="s">
        <v>30</v>
      </c>
      <c r="G538" t="s">
        <v>31</v>
      </c>
      <c r="H538" t="s">
        <v>28</v>
      </c>
      <c r="I538" t="s">
        <v>28</v>
      </c>
      <c r="J538" t="s">
        <v>28</v>
      </c>
      <c r="K538" t="s">
        <v>28</v>
      </c>
      <c r="L538" t="s">
        <v>28</v>
      </c>
      <c r="M538" t="s">
        <v>28</v>
      </c>
      <c r="N538" t="s">
        <v>28</v>
      </c>
      <c r="O538" t="s">
        <v>28</v>
      </c>
      <c r="P538" t="s">
        <v>28</v>
      </c>
      <c r="Q538" t="s">
        <v>28</v>
      </c>
      <c r="R538" t="s">
        <v>28</v>
      </c>
      <c r="S538" t="s">
        <v>28</v>
      </c>
      <c r="T538" t="s">
        <v>28</v>
      </c>
      <c r="U538" t="s">
        <v>28</v>
      </c>
      <c r="V538" t="s">
        <v>28</v>
      </c>
      <c r="W538">
        <v>5.21</v>
      </c>
      <c r="X538" t="s">
        <v>28</v>
      </c>
      <c r="Y538" t="s">
        <v>28</v>
      </c>
      <c r="Z538" t="s">
        <v>28</v>
      </c>
      <c r="AA538" t="s">
        <v>28</v>
      </c>
      <c r="AB538" t="s">
        <v>2340</v>
      </c>
    </row>
    <row r="539" spans="1:28" x14ac:dyDescent="0.25">
      <c r="A539" t="s">
        <v>1864</v>
      </c>
      <c r="B539" s="1">
        <v>45322.55972222222</v>
      </c>
      <c r="C539" t="s">
        <v>28</v>
      </c>
      <c r="D539" s="5" t="s">
        <v>2346</v>
      </c>
      <c r="E539" t="s">
        <v>1895</v>
      </c>
      <c r="F539" t="s">
        <v>33</v>
      </c>
      <c r="G539" t="s">
        <v>31</v>
      </c>
      <c r="H539" s="2">
        <v>5.0000000000000001E-3</v>
      </c>
      <c r="I539" s="2">
        <v>5.0000000000000001E-4</v>
      </c>
      <c r="J539" s="2">
        <v>2.5000000000000001E-2</v>
      </c>
      <c r="K539" s="2">
        <v>5.0000000000000002E-5</v>
      </c>
      <c r="L539" s="2">
        <v>5.0000000000000001E-4</v>
      </c>
      <c r="M539">
        <v>3.5999999999999997E-2</v>
      </c>
      <c r="N539">
        <v>0.67300000000000004</v>
      </c>
      <c r="O539">
        <v>2</v>
      </c>
      <c r="P539">
        <v>296</v>
      </c>
      <c r="Q539">
        <v>0.2</v>
      </c>
      <c r="R539">
        <v>73</v>
      </c>
      <c r="S539" s="2">
        <v>5.0000000000000001E-4</v>
      </c>
      <c r="T539">
        <v>0.218</v>
      </c>
      <c r="U539">
        <v>1.4999999999999999E-2</v>
      </c>
      <c r="V539">
        <v>6.95</v>
      </c>
      <c r="W539" t="s">
        <v>28</v>
      </c>
      <c r="X539">
        <v>73</v>
      </c>
      <c r="Y539" s="2">
        <v>5.0000000000000001E-4</v>
      </c>
      <c r="Z539" t="s">
        <v>28</v>
      </c>
      <c r="AA539">
        <v>1.6E-2</v>
      </c>
      <c r="AB539" t="s">
        <v>2340</v>
      </c>
    </row>
    <row r="540" spans="1:28" x14ac:dyDescent="0.25">
      <c r="A540" t="s">
        <v>2033</v>
      </c>
      <c r="B540" s="1">
        <v>45322.549305555556</v>
      </c>
      <c r="C540" t="s">
        <v>28</v>
      </c>
      <c r="D540" s="5" t="s">
        <v>2346</v>
      </c>
      <c r="E540" t="s">
        <v>28</v>
      </c>
      <c r="F540" t="s">
        <v>30</v>
      </c>
      <c r="G540" t="s">
        <v>31</v>
      </c>
      <c r="H540" t="s">
        <v>28</v>
      </c>
      <c r="I540" t="s">
        <v>28</v>
      </c>
      <c r="J540" t="s">
        <v>28</v>
      </c>
      <c r="K540" t="s">
        <v>28</v>
      </c>
      <c r="L540" t="s">
        <v>28</v>
      </c>
      <c r="M540" t="s">
        <v>28</v>
      </c>
      <c r="N540" t="s">
        <v>28</v>
      </c>
      <c r="O540" t="s">
        <v>28</v>
      </c>
      <c r="P540" t="s">
        <v>28</v>
      </c>
      <c r="Q540" t="s">
        <v>28</v>
      </c>
      <c r="R540" t="s">
        <v>28</v>
      </c>
      <c r="S540" t="s">
        <v>28</v>
      </c>
      <c r="T540" t="s">
        <v>28</v>
      </c>
      <c r="U540" t="s">
        <v>28</v>
      </c>
      <c r="V540" t="s">
        <v>28</v>
      </c>
      <c r="W540">
        <v>5.32</v>
      </c>
      <c r="X540" t="s">
        <v>28</v>
      </c>
      <c r="Y540" t="s">
        <v>28</v>
      </c>
      <c r="Z540" t="s">
        <v>28</v>
      </c>
      <c r="AA540" t="s">
        <v>28</v>
      </c>
      <c r="AB540" t="s">
        <v>2340</v>
      </c>
    </row>
    <row r="541" spans="1:28" x14ac:dyDescent="0.25">
      <c r="A541" t="s">
        <v>2033</v>
      </c>
      <c r="B541" s="1">
        <v>45322.549305555556</v>
      </c>
      <c r="C541" t="s">
        <v>28</v>
      </c>
      <c r="D541" s="5" t="s">
        <v>2346</v>
      </c>
      <c r="E541" t="s">
        <v>2068</v>
      </c>
      <c r="F541" t="s">
        <v>33</v>
      </c>
      <c r="G541" t="s">
        <v>31</v>
      </c>
      <c r="H541">
        <v>0.05</v>
      </c>
      <c r="I541" s="2">
        <v>5.0000000000000001E-4</v>
      </c>
      <c r="J541" s="2">
        <v>2.5000000000000001E-2</v>
      </c>
      <c r="K541" s="2">
        <v>5.0000000000000002E-5</v>
      </c>
      <c r="L541" s="2">
        <v>5.0000000000000001E-4</v>
      </c>
      <c r="M541" s="2">
        <v>5.0000000000000001E-4</v>
      </c>
      <c r="N541">
        <v>3.0000000000000001E-3</v>
      </c>
      <c r="O541">
        <v>4</v>
      </c>
      <c r="P541">
        <v>41</v>
      </c>
      <c r="Q541">
        <v>0.2</v>
      </c>
      <c r="R541" s="2">
        <v>0.5</v>
      </c>
      <c r="S541" s="2">
        <v>5.0000000000000001E-4</v>
      </c>
      <c r="T541">
        <v>3.0000000000000001E-3</v>
      </c>
      <c r="U541" s="2">
        <v>5.0000000000000001E-4</v>
      </c>
      <c r="V541">
        <v>6.77</v>
      </c>
      <c r="W541" t="s">
        <v>28</v>
      </c>
      <c r="X541">
        <v>2</v>
      </c>
      <c r="Y541" s="2">
        <v>5.0000000000000001E-4</v>
      </c>
      <c r="Z541" t="s">
        <v>28</v>
      </c>
      <c r="AA541" s="2">
        <v>2.5000000000000001E-3</v>
      </c>
      <c r="AB541" t="s">
        <v>2340</v>
      </c>
    </row>
    <row r="542" spans="1:28" x14ac:dyDescent="0.25">
      <c r="A542" t="s">
        <v>27</v>
      </c>
      <c r="B542" s="1">
        <v>45321.770833333336</v>
      </c>
      <c r="C542" t="s">
        <v>28</v>
      </c>
      <c r="D542" s="5" t="s">
        <v>2346</v>
      </c>
      <c r="E542" t="s">
        <v>28</v>
      </c>
      <c r="F542" t="s">
        <v>30</v>
      </c>
      <c r="G542" t="s">
        <v>31</v>
      </c>
      <c r="H542" t="s">
        <v>28</v>
      </c>
      <c r="I542" t="s">
        <v>28</v>
      </c>
      <c r="J542" t="s">
        <v>28</v>
      </c>
      <c r="K542" t="s">
        <v>28</v>
      </c>
      <c r="L542" t="s">
        <v>28</v>
      </c>
      <c r="M542" t="s">
        <v>28</v>
      </c>
      <c r="N542" t="s">
        <v>28</v>
      </c>
      <c r="O542" t="s">
        <v>28</v>
      </c>
      <c r="P542" t="s">
        <v>28</v>
      </c>
      <c r="Q542" t="s">
        <v>28</v>
      </c>
      <c r="R542" t="s">
        <v>28</v>
      </c>
      <c r="S542" t="s">
        <v>28</v>
      </c>
      <c r="T542" t="s">
        <v>28</v>
      </c>
      <c r="U542" t="s">
        <v>28</v>
      </c>
      <c r="V542" t="s">
        <v>28</v>
      </c>
      <c r="W542">
        <v>7.91</v>
      </c>
      <c r="X542" t="s">
        <v>28</v>
      </c>
      <c r="Y542" t="s">
        <v>28</v>
      </c>
      <c r="Z542" t="s">
        <v>28</v>
      </c>
      <c r="AA542" t="s">
        <v>28</v>
      </c>
      <c r="AB542" t="s">
        <v>2340</v>
      </c>
    </row>
    <row r="543" spans="1:28" x14ac:dyDescent="0.25">
      <c r="A543" t="s">
        <v>1135</v>
      </c>
      <c r="B543" s="1">
        <v>45321.738888888889</v>
      </c>
      <c r="C543" t="s">
        <v>28</v>
      </c>
      <c r="D543" s="5" t="s">
        <v>2346</v>
      </c>
      <c r="E543" t="s">
        <v>28</v>
      </c>
      <c r="F543" t="s">
        <v>30</v>
      </c>
      <c r="G543" t="s">
        <v>31</v>
      </c>
      <c r="H543" t="s">
        <v>28</v>
      </c>
      <c r="I543" t="s">
        <v>28</v>
      </c>
      <c r="J543" t="s">
        <v>28</v>
      </c>
      <c r="K543" t="s">
        <v>28</v>
      </c>
      <c r="L543" t="s">
        <v>28</v>
      </c>
      <c r="M543" t="s">
        <v>28</v>
      </c>
      <c r="N543" t="s">
        <v>28</v>
      </c>
      <c r="O543" t="s">
        <v>28</v>
      </c>
      <c r="P543" t="s">
        <v>28</v>
      </c>
      <c r="Q543" t="s">
        <v>28</v>
      </c>
      <c r="R543" t="s">
        <v>28</v>
      </c>
      <c r="S543" t="s">
        <v>28</v>
      </c>
      <c r="T543" t="s">
        <v>28</v>
      </c>
      <c r="U543" t="s">
        <v>28</v>
      </c>
      <c r="V543" t="s">
        <v>28</v>
      </c>
      <c r="W543">
        <v>7.88</v>
      </c>
      <c r="X543" t="s">
        <v>28</v>
      </c>
      <c r="Y543" t="s">
        <v>28</v>
      </c>
      <c r="Z543" t="s">
        <v>28</v>
      </c>
      <c r="AA543" t="s">
        <v>28</v>
      </c>
      <c r="AB543" t="s">
        <v>2340</v>
      </c>
    </row>
    <row r="544" spans="1:28" x14ac:dyDescent="0.25">
      <c r="A544" t="s">
        <v>985</v>
      </c>
      <c r="B544" s="1">
        <v>45321.703472222223</v>
      </c>
      <c r="C544" t="s">
        <v>28</v>
      </c>
      <c r="D544" s="5" t="s">
        <v>2346</v>
      </c>
      <c r="E544" t="s">
        <v>28</v>
      </c>
      <c r="F544" t="s">
        <v>30</v>
      </c>
      <c r="G544" t="s">
        <v>31</v>
      </c>
      <c r="H544" t="s">
        <v>28</v>
      </c>
      <c r="I544" t="s">
        <v>28</v>
      </c>
      <c r="J544" t="s">
        <v>28</v>
      </c>
      <c r="K544" t="s">
        <v>28</v>
      </c>
      <c r="L544" t="s">
        <v>28</v>
      </c>
      <c r="M544" t="s">
        <v>28</v>
      </c>
      <c r="N544" t="s">
        <v>28</v>
      </c>
      <c r="O544" t="s">
        <v>28</v>
      </c>
      <c r="P544" t="s">
        <v>28</v>
      </c>
      <c r="Q544" t="s">
        <v>28</v>
      </c>
      <c r="R544" t="s">
        <v>28</v>
      </c>
      <c r="S544" t="s">
        <v>28</v>
      </c>
      <c r="T544" t="s">
        <v>28</v>
      </c>
      <c r="U544" t="s">
        <v>28</v>
      </c>
      <c r="V544" t="s">
        <v>28</v>
      </c>
      <c r="W544">
        <v>7.94</v>
      </c>
      <c r="X544" t="s">
        <v>28</v>
      </c>
      <c r="Y544" t="s">
        <v>28</v>
      </c>
      <c r="Z544" t="s">
        <v>28</v>
      </c>
      <c r="AA544" t="s">
        <v>28</v>
      </c>
      <c r="AB544" t="s">
        <v>2340</v>
      </c>
    </row>
    <row r="545" spans="1:28" x14ac:dyDescent="0.25">
      <c r="A545" t="s">
        <v>985</v>
      </c>
      <c r="B545" s="1">
        <v>45321.703472222223</v>
      </c>
      <c r="C545" t="s">
        <v>28</v>
      </c>
      <c r="D545" s="5" t="s">
        <v>2346</v>
      </c>
      <c r="E545" t="s">
        <v>1019</v>
      </c>
      <c r="F545" t="s">
        <v>33</v>
      </c>
      <c r="G545" t="s">
        <v>31</v>
      </c>
      <c r="H545">
        <v>0.03</v>
      </c>
      <c r="I545" s="2">
        <v>5.0000000000000001E-4</v>
      </c>
      <c r="J545" s="2">
        <v>2.5000000000000001E-2</v>
      </c>
      <c r="K545" s="2">
        <v>5.0000000000000002E-5</v>
      </c>
      <c r="L545" s="2">
        <v>5.0000000000000001E-4</v>
      </c>
      <c r="M545">
        <v>2E-3</v>
      </c>
      <c r="N545">
        <v>1.9E-2</v>
      </c>
      <c r="O545">
        <v>6</v>
      </c>
      <c r="P545">
        <v>214</v>
      </c>
      <c r="Q545">
        <v>0.2</v>
      </c>
      <c r="R545">
        <v>85</v>
      </c>
      <c r="S545" s="2">
        <v>5.0000000000000001E-4</v>
      </c>
      <c r="T545">
        <v>6.2E-2</v>
      </c>
      <c r="U545">
        <v>1E-3</v>
      </c>
      <c r="V545">
        <v>7.76</v>
      </c>
      <c r="W545" t="s">
        <v>28</v>
      </c>
      <c r="X545">
        <v>47</v>
      </c>
      <c r="Y545" s="2">
        <v>5.0000000000000001E-4</v>
      </c>
      <c r="Z545" t="s">
        <v>28</v>
      </c>
      <c r="AA545" s="2">
        <v>2.5000000000000001E-3</v>
      </c>
      <c r="AB545" t="s">
        <v>2340</v>
      </c>
    </row>
    <row r="546" spans="1:28" x14ac:dyDescent="0.25">
      <c r="A546" t="s">
        <v>1127</v>
      </c>
      <c r="B546" s="1">
        <v>45321.695833333331</v>
      </c>
      <c r="C546" t="s">
        <v>28</v>
      </c>
      <c r="D546" s="5" t="s">
        <v>2346</v>
      </c>
      <c r="E546" t="s">
        <v>28</v>
      </c>
      <c r="F546" t="s">
        <v>30</v>
      </c>
      <c r="G546" t="s">
        <v>31</v>
      </c>
      <c r="H546" t="s">
        <v>28</v>
      </c>
      <c r="I546" t="s">
        <v>28</v>
      </c>
      <c r="J546" t="s">
        <v>28</v>
      </c>
      <c r="K546" t="s">
        <v>28</v>
      </c>
      <c r="L546" t="s">
        <v>28</v>
      </c>
      <c r="M546" t="s">
        <v>28</v>
      </c>
      <c r="N546" t="s">
        <v>28</v>
      </c>
      <c r="O546" t="s">
        <v>28</v>
      </c>
      <c r="P546" t="s">
        <v>28</v>
      </c>
      <c r="Q546" t="s">
        <v>28</v>
      </c>
      <c r="R546" t="s">
        <v>28</v>
      </c>
      <c r="S546" t="s">
        <v>28</v>
      </c>
      <c r="T546" t="s">
        <v>28</v>
      </c>
      <c r="U546" t="s">
        <v>28</v>
      </c>
      <c r="V546" t="s">
        <v>28</v>
      </c>
      <c r="W546">
        <v>8.02</v>
      </c>
      <c r="X546" t="s">
        <v>28</v>
      </c>
      <c r="Y546" t="s">
        <v>28</v>
      </c>
      <c r="Z546" t="s">
        <v>28</v>
      </c>
      <c r="AA546" t="s">
        <v>28</v>
      </c>
      <c r="AB546" t="s">
        <v>2340</v>
      </c>
    </row>
    <row r="547" spans="1:28" x14ac:dyDescent="0.25">
      <c r="A547" t="s">
        <v>1127</v>
      </c>
      <c r="B547" s="1">
        <v>45321.695833333331</v>
      </c>
      <c r="C547" t="s">
        <v>28</v>
      </c>
      <c r="D547" s="5" t="s">
        <v>2346</v>
      </c>
      <c r="E547" t="s">
        <v>1558</v>
      </c>
      <c r="F547" t="s">
        <v>33</v>
      </c>
      <c r="G547" t="s">
        <v>31</v>
      </c>
      <c r="H547">
        <v>0.04</v>
      </c>
      <c r="I547" s="2">
        <v>5.0000000000000001E-4</v>
      </c>
      <c r="J547" s="2">
        <v>2.5000000000000001E-2</v>
      </c>
      <c r="K547" s="2">
        <v>5.0000000000000002E-5</v>
      </c>
      <c r="L547" s="2">
        <v>5.0000000000000001E-4</v>
      </c>
      <c r="M547" s="2">
        <v>5.0000000000000001E-4</v>
      </c>
      <c r="N547">
        <v>4.0000000000000001E-3</v>
      </c>
      <c r="O547">
        <v>8</v>
      </c>
      <c r="P547">
        <v>174</v>
      </c>
      <c r="Q547">
        <v>0.2</v>
      </c>
      <c r="R547">
        <v>60</v>
      </c>
      <c r="S547" s="2">
        <v>5.0000000000000001E-4</v>
      </c>
      <c r="T547">
        <v>1.4E-2</v>
      </c>
      <c r="U547" s="2">
        <v>5.0000000000000001E-4</v>
      </c>
      <c r="V547">
        <v>8.2899999999999991</v>
      </c>
      <c r="W547" t="s">
        <v>28</v>
      </c>
      <c r="X547">
        <v>6</v>
      </c>
      <c r="Y547" s="2">
        <v>5.0000000000000001E-4</v>
      </c>
      <c r="Z547" t="s">
        <v>28</v>
      </c>
      <c r="AA547" s="2">
        <v>2.5000000000000001E-3</v>
      </c>
      <c r="AB547" t="s">
        <v>2340</v>
      </c>
    </row>
    <row r="548" spans="1:28" x14ac:dyDescent="0.25">
      <c r="A548" t="s">
        <v>1864</v>
      </c>
      <c r="B548" s="1">
        <v>45321.676388888889</v>
      </c>
      <c r="C548" t="s">
        <v>28</v>
      </c>
      <c r="D548" s="5" t="s">
        <v>2346</v>
      </c>
      <c r="E548" t="s">
        <v>28</v>
      </c>
      <c r="F548" t="s">
        <v>30</v>
      </c>
      <c r="G548" t="s">
        <v>31</v>
      </c>
      <c r="H548" t="s">
        <v>28</v>
      </c>
      <c r="I548" t="s">
        <v>28</v>
      </c>
      <c r="J548" t="s">
        <v>28</v>
      </c>
      <c r="K548" t="s">
        <v>28</v>
      </c>
      <c r="L548" t="s">
        <v>28</v>
      </c>
      <c r="M548" t="s">
        <v>28</v>
      </c>
      <c r="N548" t="s">
        <v>28</v>
      </c>
      <c r="O548" t="s">
        <v>28</v>
      </c>
      <c r="P548" t="s">
        <v>28</v>
      </c>
      <c r="Q548" t="s">
        <v>28</v>
      </c>
      <c r="R548" t="s">
        <v>28</v>
      </c>
      <c r="S548" t="s">
        <v>28</v>
      </c>
      <c r="T548" t="s">
        <v>28</v>
      </c>
      <c r="U548" t="s">
        <v>28</v>
      </c>
      <c r="V548" t="s">
        <v>28</v>
      </c>
      <c r="W548">
        <v>7.88</v>
      </c>
      <c r="X548" t="s">
        <v>28</v>
      </c>
      <c r="Y548" t="s">
        <v>28</v>
      </c>
      <c r="Z548" t="s">
        <v>28</v>
      </c>
      <c r="AA548" t="s">
        <v>28</v>
      </c>
      <c r="AB548" t="s">
        <v>2340</v>
      </c>
    </row>
    <row r="549" spans="1:28" x14ac:dyDescent="0.25">
      <c r="A549" t="s">
        <v>1864</v>
      </c>
      <c r="B549" s="1">
        <v>45321.676388888889</v>
      </c>
      <c r="C549" t="s">
        <v>28</v>
      </c>
      <c r="D549" s="5" t="s">
        <v>2346</v>
      </c>
      <c r="E549" t="s">
        <v>1896</v>
      </c>
      <c r="F549" t="s">
        <v>33</v>
      </c>
      <c r="G549" t="s">
        <v>31</v>
      </c>
      <c r="H549">
        <v>0.04</v>
      </c>
      <c r="I549" s="2">
        <v>5.0000000000000001E-4</v>
      </c>
      <c r="J549" s="2">
        <v>2.5000000000000001E-2</v>
      </c>
      <c r="K549" s="2">
        <v>5.0000000000000002E-5</v>
      </c>
      <c r="L549" s="2">
        <v>5.0000000000000001E-4</v>
      </c>
      <c r="M549">
        <v>2.9000000000000001E-2</v>
      </c>
      <c r="N549">
        <v>0.98899999999999999</v>
      </c>
      <c r="O549">
        <v>3</v>
      </c>
      <c r="P549">
        <v>266</v>
      </c>
      <c r="Q549">
        <v>0.2</v>
      </c>
      <c r="R549">
        <v>121</v>
      </c>
      <c r="S549" s="2">
        <v>5.0000000000000001E-4</v>
      </c>
      <c r="T549">
        <v>0.17399999999999999</v>
      </c>
      <c r="U549">
        <v>1.9E-2</v>
      </c>
      <c r="V549">
        <v>6.54</v>
      </c>
      <c r="W549" t="s">
        <v>28</v>
      </c>
      <c r="X549">
        <v>130</v>
      </c>
      <c r="Y549" s="2">
        <v>5.0000000000000001E-4</v>
      </c>
      <c r="Z549" t="s">
        <v>28</v>
      </c>
      <c r="AA549">
        <v>2.8000000000000001E-2</v>
      </c>
      <c r="AB549" t="s">
        <v>2340</v>
      </c>
    </row>
    <row r="550" spans="1:28" x14ac:dyDescent="0.25">
      <c r="A550" t="s">
        <v>2033</v>
      </c>
      <c r="B550" s="1">
        <v>45321.661111111112</v>
      </c>
      <c r="C550" t="s">
        <v>28</v>
      </c>
      <c r="D550" s="5" t="s">
        <v>2346</v>
      </c>
      <c r="E550" t="s">
        <v>28</v>
      </c>
      <c r="F550" t="s">
        <v>30</v>
      </c>
      <c r="G550" t="s">
        <v>31</v>
      </c>
      <c r="H550" t="s">
        <v>28</v>
      </c>
      <c r="I550" t="s">
        <v>28</v>
      </c>
      <c r="J550" t="s">
        <v>28</v>
      </c>
      <c r="K550" t="s">
        <v>28</v>
      </c>
      <c r="L550" t="s">
        <v>28</v>
      </c>
      <c r="M550" t="s">
        <v>28</v>
      </c>
      <c r="N550" t="s">
        <v>28</v>
      </c>
      <c r="O550" t="s">
        <v>28</v>
      </c>
      <c r="P550" t="s">
        <v>28</v>
      </c>
      <c r="Q550" t="s">
        <v>28</v>
      </c>
      <c r="R550" t="s">
        <v>28</v>
      </c>
      <c r="S550" t="s">
        <v>28</v>
      </c>
      <c r="T550" t="s">
        <v>28</v>
      </c>
      <c r="U550" t="s">
        <v>28</v>
      </c>
      <c r="V550" t="s">
        <v>28</v>
      </c>
      <c r="W550">
        <v>8.4700000000000006</v>
      </c>
      <c r="X550" t="s">
        <v>28</v>
      </c>
      <c r="Y550" t="s">
        <v>28</v>
      </c>
      <c r="Z550" t="s">
        <v>28</v>
      </c>
      <c r="AA550" t="s">
        <v>28</v>
      </c>
      <c r="AB550" t="s">
        <v>2340</v>
      </c>
    </row>
    <row r="551" spans="1:28" x14ac:dyDescent="0.25">
      <c r="A551" t="s">
        <v>2033</v>
      </c>
      <c r="B551" s="1">
        <v>45321.661111111112</v>
      </c>
      <c r="C551" t="s">
        <v>28</v>
      </c>
      <c r="D551" s="5" t="s">
        <v>2346</v>
      </c>
      <c r="E551" t="s">
        <v>2069</v>
      </c>
      <c r="F551" t="s">
        <v>33</v>
      </c>
      <c r="G551" t="s">
        <v>31</v>
      </c>
      <c r="H551">
        <v>0.06</v>
      </c>
      <c r="I551" s="2">
        <v>5.0000000000000001E-4</v>
      </c>
      <c r="J551" s="2">
        <v>2.5000000000000001E-2</v>
      </c>
      <c r="K551" s="2">
        <v>5.0000000000000002E-5</v>
      </c>
      <c r="L551" s="2">
        <v>5.0000000000000001E-4</v>
      </c>
      <c r="M551" s="2">
        <v>5.0000000000000001E-4</v>
      </c>
      <c r="N551">
        <v>1E-3</v>
      </c>
      <c r="O551">
        <v>4</v>
      </c>
      <c r="P551">
        <v>35</v>
      </c>
      <c r="Q551">
        <v>0.2</v>
      </c>
      <c r="R551">
        <v>2</v>
      </c>
      <c r="S551" s="2">
        <v>5.0000000000000001E-4</v>
      </c>
      <c r="T551">
        <v>2E-3</v>
      </c>
      <c r="U551" s="2">
        <v>5.0000000000000001E-4</v>
      </c>
      <c r="V551">
        <v>6.94</v>
      </c>
      <c r="W551" t="s">
        <v>28</v>
      </c>
      <c r="X551">
        <v>2</v>
      </c>
      <c r="Y551" s="2">
        <v>5.0000000000000001E-4</v>
      </c>
      <c r="Z551" t="s">
        <v>28</v>
      </c>
      <c r="AA551" s="2">
        <v>2.5000000000000001E-3</v>
      </c>
      <c r="AB551" t="s">
        <v>2340</v>
      </c>
    </row>
    <row r="552" spans="1:28" x14ac:dyDescent="0.25">
      <c r="A552" t="s">
        <v>2282</v>
      </c>
      <c r="B552" s="1">
        <v>45321.645833333336</v>
      </c>
      <c r="C552" t="s">
        <v>28</v>
      </c>
      <c r="D552" s="5" t="s">
        <v>2346</v>
      </c>
      <c r="E552" t="s">
        <v>28</v>
      </c>
      <c r="F552" t="s">
        <v>30</v>
      </c>
      <c r="G552" t="s">
        <v>31</v>
      </c>
      <c r="H552" t="s">
        <v>28</v>
      </c>
      <c r="I552" t="s">
        <v>28</v>
      </c>
      <c r="J552" t="s">
        <v>28</v>
      </c>
      <c r="K552" t="s">
        <v>28</v>
      </c>
      <c r="L552" t="s">
        <v>28</v>
      </c>
      <c r="M552" t="s">
        <v>28</v>
      </c>
      <c r="N552" t="s">
        <v>28</v>
      </c>
      <c r="O552" t="s">
        <v>28</v>
      </c>
      <c r="P552" t="s">
        <v>28</v>
      </c>
      <c r="Q552" t="s">
        <v>28</v>
      </c>
      <c r="R552" t="s">
        <v>28</v>
      </c>
      <c r="S552" t="s">
        <v>28</v>
      </c>
      <c r="T552" t="s">
        <v>28</v>
      </c>
      <c r="U552" t="s">
        <v>28</v>
      </c>
      <c r="V552" t="s">
        <v>28</v>
      </c>
      <c r="W552">
        <v>8.99</v>
      </c>
      <c r="X552" t="s">
        <v>28</v>
      </c>
      <c r="Y552" t="s">
        <v>28</v>
      </c>
      <c r="Z552" t="s">
        <v>28</v>
      </c>
      <c r="AA552" t="s">
        <v>28</v>
      </c>
      <c r="AB552" t="s">
        <v>2340</v>
      </c>
    </row>
    <row r="553" spans="1:28" x14ac:dyDescent="0.25">
      <c r="A553" t="s">
        <v>2282</v>
      </c>
      <c r="B553" s="1">
        <v>45321.643055555556</v>
      </c>
      <c r="C553" t="s">
        <v>28</v>
      </c>
      <c r="D553" s="5" t="s">
        <v>2346</v>
      </c>
      <c r="E553" t="s">
        <v>2311</v>
      </c>
      <c r="F553" t="s">
        <v>33</v>
      </c>
      <c r="G553" t="s">
        <v>31</v>
      </c>
      <c r="H553" s="2">
        <v>5.0000000000000001E-3</v>
      </c>
      <c r="I553" s="2">
        <v>5.0000000000000001E-4</v>
      </c>
      <c r="J553" s="2">
        <v>2.5000000000000001E-2</v>
      </c>
      <c r="K553" s="2">
        <v>5.0000000000000002E-5</v>
      </c>
      <c r="L553" s="2">
        <v>5.0000000000000001E-4</v>
      </c>
      <c r="M553" s="2">
        <v>5.0000000000000001E-4</v>
      </c>
      <c r="N553">
        <v>6.0000000000000001E-3</v>
      </c>
      <c r="O553">
        <v>2</v>
      </c>
      <c r="P553">
        <v>2770</v>
      </c>
      <c r="Q553">
        <v>0.2</v>
      </c>
      <c r="R553">
        <v>1410</v>
      </c>
      <c r="S553" s="2">
        <v>5.0000000000000001E-4</v>
      </c>
      <c r="T553">
        <v>1E-3</v>
      </c>
      <c r="U553" s="2">
        <v>5.0000000000000001E-4</v>
      </c>
      <c r="V553">
        <v>8.9499999999999993</v>
      </c>
      <c r="W553" t="s">
        <v>28</v>
      </c>
      <c r="X553">
        <v>1710</v>
      </c>
      <c r="Y553" s="2">
        <v>5.0000000000000001E-4</v>
      </c>
      <c r="Z553" t="s">
        <v>28</v>
      </c>
      <c r="AA553" s="2">
        <v>2.5000000000000001E-3</v>
      </c>
      <c r="AB553" t="s">
        <v>2340</v>
      </c>
    </row>
    <row r="554" spans="1:28" x14ac:dyDescent="0.25">
      <c r="A554" t="s">
        <v>2282</v>
      </c>
      <c r="B554" s="1">
        <v>45321.263888888891</v>
      </c>
      <c r="C554" t="s">
        <v>28</v>
      </c>
      <c r="D554" s="5" t="s">
        <v>2346</v>
      </c>
      <c r="E554" t="s">
        <v>2312</v>
      </c>
      <c r="F554" t="s">
        <v>33</v>
      </c>
      <c r="G554" t="s">
        <v>31</v>
      </c>
      <c r="H554">
        <v>0.03</v>
      </c>
      <c r="I554" s="2">
        <v>5.0000000000000001E-4</v>
      </c>
      <c r="J554" s="2">
        <v>2.5000000000000001E-2</v>
      </c>
      <c r="K554" s="2">
        <v>5.0000000000000002E-5</v>
      </c>
      <c r="L554" s="2">
        <v>5.0000000000000001E-4</v>
      </c>
      <c r="M554">
        <v>0.11700000000000001</v>
      </c>
      <c r="N554">
        <v>0.54600000000000004</v>
      </c>
      <c r="O554">
        <v>2</v>
      </c>
      <c r="P554">
        <v>2720</v>
      </c>
      <c r="Q554">
        <v>0.3</v>
      </c>
      <c r="R554">
        <v>1560</v>
      </c>
      <c r="S554" s="2">
        <v>5.0000000000000001E-4</v>
      </c>
      <c r="T554">
        <v>0.65200000000000002</v>
      </c>
      <c r="U554">
        <v>3.6999999999999998E-2</v>
      </c>
      <c r="V554">
        <v>6.34</v>
      </c>
      <c r="W554" t="s">
        <v>28</v>
      </c>
      <c r="X554">
        <v>1670</v>
      </c>
      <c r="Y554" s="2">
        <v>5.0000000000000001E-4</v>
      </c>
      <c r="Z554" t="s">
        <v>28</v>
      </c>
      <c r="AA554">
        <v>2.8000000000000001E-2</v>
      </c>
      <c r="AB554" t="s">
        <v>2340</v>
      </c>
    </row>
    <row r="555" spans="1:28" x14ac:dyDescent="0.25">
      <c r="A555" t="s">
        <v>1127</v>
      </c>
      <c r="B555" s="1">
        <v>45320.708333333336</v>
      </c>
      <c r="C555" t="s">
        <v>28</v>
      </c>
      <c r="D555" s="5" t="s">
        <v>2346</v>
      </c>
      <c r="E555" t="s">
        <v>28</v>
      </c>
      <c r="F555" t="s">
        <v>30</v>
      </c>
      <c r="G555" t="s">
        <v>31</v>
      </c>
      <c r="H555" t="s">
        <v>28</v>
      </c>
      <c r="I555" t="s">
        <v>28</v>
      </c>
      <c r="J555" t="s">
        <v>28</v>
      </c>
      <c r="K555" t="s">
        <v>28</v>
      </c>
      <c r="L555" t="s">
        <v>28</v>
      </c>
      <c r="M555" t="s">
        <v>28</v>
      </c>
      <c r="N555" t="s">
        <v>28</v>
      </c>
      <c r="O555" t="s">
        <v>28</v>
      </c>
      <c r="P555" t="s">
        <v>28</v>
      </c>
      <c r="Q555" t="s">
        <v>28</v>
      </c>
      <c r="R555" t="s">
        <v>28</v>
      </c>
      <c r="S555" t="s">
        <v>28</v>
      </c>
      <c r="T555" t="s">
        <v>28</v>
      </c>
      <c r="U555" t="s">
        <v>28</v>
      </c>
      <c r="V555" t="s">
        <v>28</v>
      </c>
      <c r="W555">
        <v>7.78</v>
      </c>
      <c r="X555" t="s">
        <v>28</v>
      </c>
      <c r="Y555" t="s">
        <v>28</v>
      </c>
      <c r="Z555" t="s">
        <v>28</v>
      </c>
      <c r="AA555" t="s">
        <v>28</v>
      </c>
      <c r="AB555" t="s">
        <v>2340</v>
      </c>
    </row>
    <row r="556" spans="1:28" x14ac:dyDescent="0.25">
      <c r="A556" t="s">
        <v>1127</v>
      </c>
      <c r="B556" s="1">
        <v>45320.708333333336</v>
      </c>
      <c r="C556" t="s">
        <v>28</v>
      </c>
      <c r="D556" s="5" t="s">
        <v>2346</v>
      </c>
      <c r="E556" t="s">
        <v>1559</v>
      </c>
      <c r="F556" t="s">
        <v>33</v>
      </c>
      <c r="G556" t="s">
        <v>31</v>
      </c>
      <c r="H556">
        <v>0.04</v>
      </c>
      <c r="I556" s="2">
        <v>5.0000000000000001E-4</v>
      </c>
      <c r="J556" s="2">
        <v>2.5000000000000001E-2</v>
      </c>
      <c r="K556" s="2">
        <v>5.0000000000000002E-5</v>
      </c>
      <c r="L556" s="2">
        <v>5.0000000000000001E-4</v>
      </c>
      <c r="M556" s="2">
        <v>5.0000000000000001E-4</v>
      </c>
      <c r="N556">
        <v>2E-3</v>
      </c>
      <c r="O556">
        <v>7</v>
      </c>
      <c r="P556">
        <v>287</v>
      </c>
      <c r="Q556">
        <v>0.2</v>
      </c>
      <c r="R556">
        <v>60</v>
      </c>
      <c r="S556" s="2">
        <v>5.0000000000000001E-4</v>
      </c>
      <c r="T556">
        <v>5.0000000000000001E-3</v>
      </c>
      <c r="U556" s="2">
        <v>5.0000000000000001E-4</v>
      </c>
      <c r="V556">
        <v>8.4499999999999993</v>
      </c>
      <c r="W556" t="s">
        <v>28</v>
      </c>
      <c r="X556">
        <v>4</v>
      </c>
      <c r="Y556" s="2">
        <v>5.0000000000000001E-4</v>
      </c>
      <c r="Z556" t="s">
        <v>28</v>
      </c>
      <c r="AA556" s="2">
        <v>2.5000000000000001E-3</v>
      </c>
      <c r="AB556" t="s">
        <v>2340</v>
      </c>
    </row>
    <row r="557" spans="1:28" x14ac:dyDescent="0.25">
      <c r="A557" t="s">
        <v>27</v>
      </c>
      <c r="B557" s="1">
        <v>45320.694444444445</v>
      </c>
      <c r="C557" t="s">
        <v>28</v>
      </c>
      <c r="D557" s="5" t="s">
        <v>2346</v>
      </c>
      <c r="E557" t="s">
        <v>28</v>
      </c>
      <c r="F557" t="s">
        <v>30</v>
      </c>
      <c r="G557" t="s">
        <v>31</v>
      </c>
      <c r="H557" t="s">
        <v>28</v>
      </c>
      <c r="I557" t="s">
        <v>28</v>
      </c>
      <c r="J557" t="s">
        <v>28</v>
      </c>
      <c r="K557" t="s">
        <v>28</v>
      </c>
      <c r="L557" t="s">
        <v>28</v>
      </c>
      <c r="M557" t="s">
        <v>28</v>
      </c>
      <c r="N557" t="s">
        <v>28</v>
      </c>
      <c r="O557" t="s">
        <v>28</v>
      </c>
      <c r="P557" t="s">
        <v>28</v>
      </c>
      <c r="Q557" t="s">
        <v>28</v>
      </c>
      <c r="R557" t="s">
        <v>28</v>
      </c>
      <c r="S557" t="s">
        <v>28</v>
      </c>
      <c r="T557" t="s">
        <v>28</v>
      </c>
      <c r="U557" t="s">
        <v>28</v>
      </c>
      <c r="V557" t="s">
        <v>28</v>
      </c>
      <c r="W557">
        <v>7.28</v>
      </c>
      <c r="X557" t="s">
        <v>28</v>
      </c>
      <c r="Y557" t="s">
        <v>28</v>
      </c>
      <c r="Z557" t="s">
        <v>28</v>
      </c>
      <c r="AA557" t="s">
        <v>28</v>
      </c>
      <c r="AB557" t="s">
        <v>2340</v>
      </c>
    </row>
    <row r="558" spans="1:28" x14ac:dyDescent="0.25">
      <c r="A558" t="s">
        <v>27</v>
      </c>
      <c r="B558" s="1">
        <v>45320.694444444445</v>
      </c>
      <c r="C558" t="s">
        <v>28</v>
      </c>
      <c r="D558" s="5" t="s">
        <v>2346</v>
      </c>
      <c r="E558" t="s">
        <v>104</v>
      </c>
      <c r="F558" t="s">
        <v>33</v>
      </c>
      <c r="G558" t="s">
        <v>31</v>
      </c>
      <c r="H558">
        <v>0.04</v>
      </c>
      <c r="I558" s="2">
        <v>5.0000000000000001E-4</v>
      </c>
      <c r="J558" s="2">
        <v>2.5000000000000001E-2</v>
      </c>
      <c r="K558" s="2">
        <v>5.0000000000000002E-5</v>
      </c>
      <c r="L558" s="2">
        <v>5.0000000000000001E-4</v>
      </c>
      <c r="M558" s="2">
        <v>5.0000000000000001E-4</v>
      </c>
      <c r="N558">
        <v>2E-3</v>
      </c>
      <c r="O558">
        <v>6</v>
      </c>
      <c r="P558">
        <v>37</v>
      </c>
      <c r="Q558">
        <v>0.2</v>
      </c>
      <c r="R558">
        <v>14</v>
      </c>
      <c r="S558" s="2">
        <v>5.0000000000000001E-4</v>
      </c>
      <c r="T558">
        <v>1.0999999999999999E-2</v>
      </c>
      <c r="U558" s="2">
        <v>5.0000000000000001E-4</v>
      </c>
      <c r="V558">
        <v>7.45</v>
      </c>
      <c r="W558" t="s">
        <v>28</v>
      </c>
      <c r="X558">
        <v>2</v>
      </c>
      <c r="Y558" s="2">
        <v>5.0000000000000001E-4</v>
      </c>
      <c r="Z558" t="s">
        <v>28</v>
      </c>
      <c r="AA558">
        <v>6.0000000000000001E-3</v>
      </c>
      <c r="AB558" t="s">
        <v>2340</v>
      </c>
    </row>
    <row r="559" spans="1:28" x14ac:dyDescent="0.25">
      <c r="A559" t="s">
        <v>2282</v>
      </c>
      <c r="B559" s="1">
        <v>45320.590277777781</v>
      </c>
      <c r="C559" t="s">
        <v>28</v>
      </c>
      <c r="D559" s="5" t="s">
        <v>2346</v>
      </c>
      <c r="E559" t="s">
        <v>28</v>
      </c>
      <c r="F559" t="s">
        <v>30</v>
      </c>
      <c r="G559" t="s">
        <v>31</v>
      </c>
      <c r="H559" t="s">
        <v>28</v>
      </c>
      <c r="I559" t="s">
        <v>28</v>
      </c>
      <c r="J559" t="s">
        <v>28</v>
      </c>
      <c r="K559" t="s">
        <v>28</v>
      </c>
      <c r="L559" t="s">
        <v>28</v>
      </c>
      <c r="M559" t="s">
        <v>28</v>
      </c>
      <c r="N559" t="s">
        <v>28</v>
      </c>
      <c r="O559" t="s">
        <v>28</v>
      </c>
      <c r="P559" t="s">
        <v>28</v>
      </c>
      <c r="Q559" t="s">
        <v>28</v>
      </c>
      <c r="R559" t="s">
        <v>28</v>
      </c>
      <c r="S559" t="s">
        <v>28</v>
      </c>
      <c r="T559" t="s">
        <v>28</v>
      </c>
      <c r="U559" t="s">
        <v>28</v>
      </c>
      <c r="V559" t="s">
        <v>28</v>
      </c>
      <c r="W559">
        <v>7.25</v>
      </c>
      <c r="X559" t="s">
        <v>28</v>
      </c>
      <c r="Y559" t="s">
        <v>28</v>
      </c>
      <c r="Z559" t="s">
        <v>28</v>
      </c>
      <c r="AA559" t="s">
        <v>28</v>
      </c>
      <c r="AB559" t="s">
        <v>2340</v>
      </c>
    </row>
    <row r="560" spans="1:28" x14ac:dyDescent="0.25">
      <c r="A560" t="s">
        <v>2282</v>
      </c>
      <c r="B560" s="1">
        <v>45320.590277777781</v>
      </c>
      <c r="C560" t="s">
        <v>28</v>
      </c>
      <c r="D560" s="5" t="s">
        <v>2346</v>
      </c>
      <c r="E560" t="s">
        <v>2313</v>
      </c>
      <c r="F560" t="s">
        <v>33</v>
      </c>
      <c r="G560" t="s">
        <v>31</v>
      </c>
      <c r="H560">
        <v>0.17</v>
      </c>
      <c r="I560" s="2">
        <v>5.0000000000000001E-4</v>
      </c>
      <c r="J560" s="2">
        <v>2.5000000000000001E-2</v>
      </c>
      <c r="K560" s="2">
        <v>5.0000000000000002E-5</v>
      </c>
      <c r="L560" s="2">
        <v>5.0000000000000001E-4</v>
      </c>
      <c r="M560">
        <v>0.09</v>
      </c>
      <c r="N560">
        <v>0.14199999999999999</v>
      </c>
      <c r="O560">
        <v>2</v>
      </c>
      <c r="P560">
        <v>2640</v>
      </c>
      <c r="Q560">
        <v>0.2</v>
      </c>
      <c r="R560">
        <v>1540</v>
      </c>
      <c r="S560" s="2">
        <v>5.0000000000000001E-4</v>
      </c>
      <c r="T560">
        <v>0.433</v>
      </c>
      <c r="U560">
        <v>2.9000000000000001E-2</v>
      </c>
      <c r="V560">
        <v>6.75</v>
      </c>
      <c r="W560" t="s">
        <v>28</v>
      </c>
      <c r="X560">
        <v>1560</v>
      </c>
      <c r="Y560" s="2">
        <v>5.0000000000000001E-4</v>
      </c>
      <c r="Z560" t="s">
        <v>28</v>
      </c>
      <c r="AA560">
        <v>4.3999999999999997E-2</v>
      </c>
      <c r="AB560" t="s">
        <v>2340</v>
      </c>
    </row>
    <row r="561" spans="1:28" x14ac:dyDescent="0.25">
      <c r="A561" t="s">
        <v>1864</v>
      </c>
      <c r="B561" s="1">
        <v>45319.674305555556</v>
      </c>
      <c r="C561" t="s">
        <v>28</v>
      </c>
      <c r="D561" s="5" t="s">
        <v>2346</v>
      </c>
      <c r="E561" t="s">
        <v>28</v>
      </c>
      <c r="F561" t="s">
        <v>30</v>
      </c>
      <c r="G561" t="s">
        <v>31</v>
      </c>
      <c r="H561" t="s">
        <v>28</v>
      </c>
      <c r="I561" t="s">
        <v>28</v>
      </c>
      <c r="J561" t="s">
        <v>28</v>
      </c>
      <c r="K561" t="s">
        <v>28</v>
      </c>
      <c r="L561" t="s">
        <v>28</v>
      </c>
      <c r="M561" t="s">
        <v>28</v>
      </c>
      <c r="N561" t="s">
        <v>28</v>
      </c>
      <c r="O561" t="s">
        <v>28</v>
      </c>
      <c r="P561" t="s">
        <v>28</v>
      </c>
      <c r="Q561" t="s">
        <v>28</v>
      </c>
      <c r="R561" t="s">
        <v>28</v>
      </c>
      <c r="S561" t="s">
        <v>28</v>
      </c>
      <c r="T561" t="s">
        <v>28</v>
      </c>
      <c r="U561" t="s">
        <v>28</v>
      </c>
      <c r="V561" t="s">
        <v>28</v>
      </c>
      <c r="W561">
        <v>6.96</v>
      </c>
      <c r="X561" t="s">
        <v>28</v>
      </c>
      <c r="Y561" t="s">
        <v>28</v>
      </c>
      <c r="Z561" t="s">
        <v>28</v>
      </c>
      <c r="AA561" t="s">
        <v>28</v>
      </c>
      <c r="AB561" t="s">
        <v>2340</v>
      </c>
    </row>
    <row r="562" spans="1:28" x14ac:dyDescent="0.25">
      <c r="A562" t="s">
        <v>1864</v>
      </c>
      <c r="B562" s="1">
        <v>45319.666666666664</v>
      </c>
      <c r="C562" t="s">
        <v>28</v>
      </c>
      <c r="D562" s="5" t="s">
        <v>2346</v>
      </c>
      <c r="E562" t="s">
        <v>1897</v>
      </c>
      <c r="F562" t="s">
        <v>33</v>
      </c>
      <c r="G562" t="s">
        <v>31</v>
      </c>
      <c r="H562" s="2">
        <v>5.0000000000000001E-3</v>
      </c>
      <c r="I562" s="2">
        <v>5.0000000000000001E-4</v>
      </c>
      <c r="J562" s="2">
        <v>2.5000000000000001E-2</v>
      </c>
      <c r="K562" s="2">
        <v>5.0000000000000002E-5</v>
      </c>
      <c r="L562" s="2">
        <v>5.0000000000000001E-4</v>
      </c>
      <c r="M562">
        <v>6.0999999999999999E-2</v>
      </c>
      <c r="N562">
        <v>1.62</v>
      </c>
      <c r="O562">
        <v>3</v>
      </c>
      <c r="P562">
        <v>387</v>
      </c>
      <c r="Q562">
        <v>1.3</v>
      </c>
      <c r="R562">
        <v>155</v>
      </c>
      <c r="S562" s="2">
        <v>5.0000000000000001E-4</v>
      </c>
      <c r="T562">
        <v>0.36299999999999999</v>
      </c>
      <c r="U562">
        <v>3.2000000000000001E-2</v>
      </c>
      <c r="V562">
        <v>6.34</v>
      </c>
      <c r="W562" t="s">
        <v>28</v>
      </c>
      <c r="X562">
        <v>168</v>
      </c>
      <c r="Y562" s="2">
        <v>5.0000000000000001E-4</v>
      </c>
      <c r="Z562" t="s">
        <v>28</v>
      </c>
      <c r="AA562">
        <v>3.4000000000000002E-2</v>
      </c>
      <c r="AB562" t="s">
        <v>2340</v>
      </c>
    </row>
    <row r="563" spans="1:28" x14ac:dyDescent="0.25">
      <c r="A563" t="s">
        <v>2033</v>
      </c>
      <c r="B563" s="1">
        <v>45319.661805555559</v>
      </c>
      <c r="C563" t="s">
        <v>28</v>
      </c>
      <c r="D563" s="5" t="s">
        <v>2346</v>
      </c>
      <c r="E563" t="s">
        <v>28</v>
      </c>
      <c r="F563" t="s">
        <v>30</v>
      </c>
      <c r="G563" t="s">
        <v>31</v>
      </c>
      <c r="H563" t="s">
        <v>28</v>
      </c>
      <c r="I563" t="s">
        <v>28</v>
      </c>
      <c r="J563" t="s">
        <v>28</v>
      </c>
      <c r="K563" t="s">
        <v>28</v>
      </c>
      <c r="L563" t="s">
        <v>28</v>
      </c>
      <c r="M563" t="s">
        <v>28</v>
      </c>
      <c r="N563" t="s">
        <v>28</v>
      </c>
      <c r="O563" t="s">
        <v>28</v>
      </c>
      <c r="P563" t="s">
        <v>28</v>
      </c>
      <c r="Q563" t="s">
        <v>28</v>
      </c>
      <c r="R563" t="s">
        <v>28</v>
      </c>
      <c r="S563" t="s">
        <v>28</v>
      </c>
      <c r="T563" t="s">
        <v>28</v>
      </c>
      <c r="U563" t="s">
        <v>28</v>
      </c>
      <c r="V563" t="s">
        <v>28</v>
      </c>
      <c r="W563">
        <v>7.36</v>
      </c>
      <c r="X563" t="s">
        <v>28</v>
      </c>
      <c r="Y563" t="s">
        <v>28</v>
      </c>
      <c r="Z563" t="s">
        <v>28</v>
      </c>
      <c r="AA563" t="s">
        <v>28</v>
      </c>
      <c r="AB563" t="s">
        <v>2340</v>
      </c>
    </row>
    <row r="564" spans="1:28" x14ac:dyDescent="0.25">
      <c r="A564" t="s">
        <v>2033</v>
      </c>
      <c r="B564" s="1">
        <v>45319.658333333333</v>
      </c>
      <c r="C564" t="s">
        <v>28</v>
      </c>
      <c r="D564" s="5" t="s">
        <v>2346</v>
      </c>
      <c r="E564" t="s">
        <v>2070</v>
      </c>
      <c r="F564" t="s">
        <v>33</v>
      </c>
      <c r="G564" t="s">
        <v>31</v>
      </c>
      <c r="H564" s="2">
        <v>5.0000000000000001E-3</v>
      </c>
      <c r="I564" s="2">
        <v>5.0000000000000001E-4</v>
      </c>
      <c r="J564" s="2">
        <v>2.5000000000000001E-2</v>
      </c>
      <c r="K564" s="2">
        <v>5.0000000000000002E-5</v>
      </c>
      <c r="L564">
        <v>1E-3</v>
      </c>
      <c r="M564" s="2">
        <v>5.0000000000000001E-4</v>
      </c>
      <c r="N564">
        <v>2E-3</v>
      </c>
      <c r="O564">
        <v>4</v>
      </c>
      <c r="P564">
        <v>24</v>
      </c>
      <c r="Q564">
        <v>1.3</v>
      </c>
      <c r="R564" s="2">
        <v>0.5</v>
      </c>
      <c r="S564" s="2">
        <v>5.0000000000000001E-4</v>
      </c>
      <c r="T564">
        <v>5.0000000000000001E-3</v>
      </c>
      <c r="U564" s="2">
        <v>5.0000000000000001E-4</v>
      </c>
      <c r="V564">
        <v>6.74</v>
      </c>
      <c r="W564" t="s">
        <v>28</v>
      </c>
      <c r="X564">
        <v>2</v>
      </c>
      <c r="Y564" s="2">
        <v>5.0000000000000001E-4</v>
      </c>
      <c r="Z564" t="s">
        <v>28</v>
      </c>
      <c r="AA564">
        <v>7.0000000000000001E-3</v>
      </c>
      <c r="AB564" t="s">
        <v>2340</v>
      </c>
    </row>
    <row r="565" spans="1:28" x14ac:dyDescent="0.25">
      <c r="A565" t="s">
        <v>1127</v>
      </c>
      <c r="B565" s="1">
        <v>45319.65</v>
      </c>
      <c r="C565" t="s">
        <v>28</v>
      </c>
      <c r="D565" s="5" t="s">
        <v>2346</v>
      </c>
      <c r="E565" t="s">
        <v>28</v>
      </c>
      <c r="F565" t="s">
        <v>30</v>
      </c>
      <c r="G565" t="s">
        <v>31</v>
      </c>
      <c r="H565" t="s">
        <v>28</v>
      </c>
      <c r="I565" t="s">
        <v>28</v>
      </c>
      <c r="J565" t="s">
        <v>28</v>
      </c>
      <c r="K565" t="s">
        <v>28</v>
      </c>
      <c r="L565" t="s">
        <v>28</v>
      </c>
      <c r="M565" t="s">
        <v>28</v>
      </c>
      <c r="N565" t="s">
        <v>28</v>
      </c>
      <c r="O565" t="s">
        <v>28</v>
      </c>
      <c r="P565" t="s">
        <v>28</v>
      </c>
      <c r="Q565" t="s">
        <v>28</v>
      </c>
      <c r="R565" t="s">
        <v>28</v>
      </c>
      <c r="S565" t="s">
        <v>28</v>
      </c>
      <c r="T565" t="s">
        <v>28</v>
      </c>
      <c r="U565" t="s">
        <v>28</v>
      </c>
      <c r="V565" t="s">
        <v>28</v>
      </c>
      <c r="W565">
        <v>6.95</v>
      </c>
      <c r="X565" t="s">
        <v>28</v>
      </c>
      <c r="Y565" t="s">
        <v>28</v>
      </c>
      <c r="Z565" t="s">
        <v>28</v>
      </c>
      <c r="AA565" t="s">
        <v>28</v>
      </c>
      <c r="AB565" t="s">
        <v>2340</v>
      </c>
    </row>
    <row r="566" spans="1:28" x14ac:dyDescent="0.25">
      <c r="A566" t="s">
        <v>1127</v>
      </c>
      <c r="B566" s="1">
        <v>45319.646527777775</v>
      </c>
      <c r="C566" t="s">
        <v>28</v>
      </c>
      <c r="D566" s="5" t="s">
        <v>2346</v>
      </c>
      <c r="E566" t="s">
        <v>1560</v>
      </c>
      <c r="F566" t="s">
        <v>33</v>
      </c>
      <c r="G566" t="s">
        <v>31</v>
      </c>
      <c r="H566" s="2">
        <v>5.0000000000000001E-3</v>
      </c>
      <c r="I566" s="2">
        <v>5.0000000000000001E-4</v>
      </c>
      <c r="J566" s="2">
        <v>2.5000000000000001E-2</v>
      </c>
      <c r="K566" s="2">
        <v>5.0000000000000002E-5</v>
      </c>
      <c r="L566">
        <v>1E-3</v>
      </c>
      <c r="M566" s="2">
        <v>5.0000000000000001E-4</v>
      </c>
      <c r="N566">
        <v>2E-3</v>
      </c>
      <c r="O566">
        <v>7</v>
      </c>
      <c r="P566">
        <v>94</v>
      </c>
      <c r="Q566">
        <v>1.4</v>
      </c>
      <c r="R566">
        <v>27</v>
      </c>
      <c r="S566" s="2">
        <v>5.0000000000000001E-4</v>
      </c>
      <c r="T566">
        <v>2E-3</v>
      </c>
      <c r="U566" s="2">
        <v>5.0000000000000001E-4</v>
      </c>
      <c r="V566">
        <v>8.59</v>
      </c>
      <c r="W566" t="s">
        <v>28</v>
      </c>
      <c r="X566">
        <v>2</v>
      </c>
      <c r="Y566" s="2">
        <v>5.0000000000000001E-4</v>
      </c>
      <c r="Z566" t="s">
        <v>28</v>
      </c>
      <c r="AA566" s="2">
        <v>2.5000000000000001E-3</v>
      </c>
      <c r="AB566" t="s">
        <v>2340</v>
      </c>
    </row>
    <row r="567" spans="1:28" x14ac:dyDescent="0.25">
      <c r="A567" t="s">
        <v>27</v>
      </c>
      <c r="B567" s="1">
        <v>45319.634027777778</v>
      </c>
      <c r="C567" t="s">
        <v>28</v>
      </c>
      <c r="D567" s="5" t="s">
        <v>2346</v>
      </c>
      <c r="E567" t="s">
        <v>28</v>
      </c>
      <c r="F567" t="s">
        <v>30</v>
      </c>
      <c r="G567" t="s">
        <v>31</v>
      </c>
      <c r="H567" t="s">
        <v>28</v>
      </c>
      <c r="I567" t="s">
        <v>28</v>
      </c>
      <c r="J567" t="s">
        <v>28</v>
      </c>
      <c r="K567" t="s">
        <v>28</v>
      </c>
      <c r="L567" t="s">
        <v>28</v>
      </c>
      <c r="M567" t="s">
        <v>28</v>
      </c>
      <c r="N567" t="s">
        <v>28</v>
      </c>
      <c r="O567" t="s">
        <v>28</v>
      </c>
      <c r="P567" t="s">
        <v>28</v>
      </c>
      <c r="Q567" t="s">
        <v>28</v>
      </c>
      <c r="R567" t="s">
        <v>28</v>
      </c>
      <c r="S567" t="s">
        <v>28</v>
      </c>
      <c r="T567" t="s">
        <v>28</v>
      </c>
      <c r="U567" t="s">
        <v>28</v>
      </c>
      <c r="V567" t="s">
        <v>28</v>
      </c>
      <c r="W567">
        <v>6.16</v>
      </c>
      <c r="X567" t="s">
        <v>28</v>
      </c>
      <c r="Y567" t="s">
        <v>28</v>
      </c>
      <c r="Z567" t="s">
        <v>28</v>
      </c>
      <c r="AA567" t="s">
        <v>28</v>
      </c>
      <c r="AB567" t="s">
        <v>2340</v>
      </c>
    </row>
    <row r="568" spans="1:28" x14ac:dyDescent="0.25">
      <c r="A568" t="s">
        <v>27</v>
      </c>
      <c r="B568" s="1">
        <v>45319.634027777778</v>
      </c>
      <c r="C568" t="s">
        <v>28</v>
      </c>
      <c r="D568" s="5" t="s">
        <v>2346</v>
      </c>
      <c r="E568" t="s">
        <v>105</v>
      </c>
      <c r="F568" t="s">
        <v>33</v>
      </c>
      <c r="G568" t="s">
        <v>31</v>
      </c>
      <c r="H568" s="2">
        <v>5.0000000000000001E-3</v>
      </c>
      <c r="I568" s="2">
        <v>5.0000000000000001E-4</v>
      </c>
      <c r="J568" s="2">
        <v>2.5000000000000001E-2</v>
      </c>
      <c r="K568" s="2">
        <v>5.0000000000000002E-5</v>
      </c>
      <c r="L568" s="2">
        <v>5.0000000000000001E-4</v>
      </c>
      <c r="M568" s="2">
        <v>5.0000000000000001E-4</v>
      </c>
      <c r="N568">
        <v>3.0000000000000001E-3</v>
      </c>
      <c r="O568">
        <v>7</v>
      </c>
      <c r="P568">
        <v>63</v>
      </c>
      <c r="Q568">
        <v>1.4</v>
      </c>
      <c r="R568">
        <v>23</v>
      </c>
      <c r="S568" s="2">
        <v>5.0000000000000001E-4</v>
      </c>
      <c r="T568">
        <v>4.0000000000000001E-3</v>
      </c>
      <c r="U568" s="2">
        <v>5.0000000000000001E-4</v>
      </c>
      <c r="V568">
        <v>7.45</v>
      </c>
      <c r="W568" t="s">
        <v>28</v>
      </c>
      <c r="X568">
        <v>4</v>
      </c>
      <c r="Y568" s="2">
        <v>5.0000000000000001E-4</v>
      </c>
      <c r="Z568" t="s">
        <v>28</v>
      </c>
      <c r="AA568" s="2">
        <v>2.5000000000000001E-3</v>
      </c>
      <c r="AB568" t="s">
        <v>2340</v>
      </c>
    </row>
    <row r="569" spans="1:28" x14ac:dyDescent="0.25">
      <c r="A569" t="s">
        <v>1127</v>
      </c>
      <c r="B569" s="1">
        <v>45318.70416666667</v>
      </c>
      <c r="C569" t="s">
        <v>28</v>
      </c>
      <c r="D569" s="5" t="s">
        <v>2346</v>
      </c>
      <c r="E569" t="s">
        <v>28</v>
      </c>
      <c r="F569" t="s">
        <v>30</v>
      </c>
      <c r="G569" t="s">
        <v>31</v>
      </c>
      <c r="H569" t="s">
        <v>28</v>
      </c>
      <c r="I569" t="s">
        <v>28</v>
      </c>
      <c r="J569" t="s">
        <v>28</v>
      </c>
      <c r="K569" t="s">
        <v>28</v>
      </c>
      <c r="L569" t="s">
        <v>28</v>
      </c>
      <c r="M569" t="s">
        <v>28</v>
      </c>
      <c r="N569" t="s">
        <v>28</v>
      </c>
      <c r="O569" t="s">
        <v>28</v>
      </c>
      <c r="P569" t="s">
        <v>28</v>
      </c>
      <c r="Q569" t="s">
        <v>28</v>
      </c>
      <c r="R569" t="s">
        <v>28</v>
      </c>
      <c r="S569" t="s">
        <v>28</v>
      </c>
      <c r="T569" t="s">
        <v>28</v>
      </c>
      <c r="U569" t="s">
        <v>28</v>
      </c>
      <c r="V569" t="s">
        <v>28</v>
      </c>
      <c r="W569">
        <v>7.29</v>
      </c>
      <c r="X569" t="s">
        <v>28</v>
      </c>
      <c r="Y569" t="s">
        <v>28</v>
      </c>
      <c r="Z569" t="s">
        <v>28</v>
      </c>
      <c r="AA569" t="s">
        <v>28</v>
      </c>
      <c r="AB569" t="s">
        <v>2340</v>
      </c>
    </row>
    <row r="570" spans="1:28" x14ac:dyDescent="0.25">
      <c r="A570" t="s">
        <v>1127</v>
      </c>
      <c r="B570" s="1">
        <v>45318.690972222219</v>
      </c>
      <c r="C570" t="s">
        <v>28</v>
      </c>
      <c r="D570" s="5" t="s">
        <v>2346</v>
      </c>
      <c r="E570" t="s">
        <v>1561</v>
      </c>
      <c r="F570" t="s">
        <v>33</v>
      </c>
      <c r="G570" t="s">
        <v>31</v>
      </c>
      <c r="H570" s="2">
        <v>5.0000000000000001E-3</v>
      </c>
      <c r="I570" s="2">
        <v>5.0000000000000001E-4</v>
      </c>
      <c r="J570" s="2">
        <v>2.5000000000000001E-2</v>
      </c>
      <c r="K570" s="2">
        <v>5.0000000000000002E-5</v>
      </c>
      <c r="L570" s="2">
        <v>5.0000000000000001E-4</v>
      </c>
      <c r="M570" s="2">
        <v>5.0000000000000001E-4</v>
      </c>
      <c r="N570">
        <v>3.1E-2</v>
      </c>
      <c r="O570">
        <v>8</v>
      </c>
      <c r="P570">
        <v>192</v>
      </c>
      <c r="Q570">
        <v>1.4</v>
      </c>
      <c r="R570">
        <v>50</v>
      </c>
      <c r="S570" s="2">
        <v>5.0000000000000001E-4</v>
      </c>
      <c r="T570">
        <v>3.0000000000000001E-3</v>
      </c>
      <c r="U570" s="2">
        <v>5.0000000000000001E-4</v>
      </c>
      <c r="V570">
        <v>8.18</v>
      </c>
      <c r="W570" t="s">
        <v>28</v>
      </c>
      <c r="X570">
        <v>2</v>
      </c>
      <c r="Y570" s="2">
        <v>5.0000000000000001E-4</v>
      </c>
      <c r="Z570" t="s">
        <v>28</v>
      </c>
      <c r="AA570">
        <v>6.0000000000000001E-3</v>
      </c>
      <c r="AB570" t="s">
        <v>2340</v>
      </c>
    </row>
    <row r="571" spans="1:28" x14ac:dyDescent="0.25">
      <c r="A571" t="s">
        <v>27</v>
      </c>
      <c r="B571" s="1">
        <v>45318.6875</v>
      </c>
      <c r="C571" t="s">
        <v>28</v>
      </c>
      <c r="D571" s="5" t="s">
        <v>2346</v>
      </c>
      <c r="E571" t="s">
        <v>28</v>
      </c>
      <c r="F571" t="s">
        <v>30</v>
      </c>
      <c r="G571" t="s">
        <v>31</v>
      </c>
      <c r="H571" t="s">
        <v>28</v>
      </c>
      <c r="I571" t="s">
        <v>28</v>
      </c>
      <c r="J571" t="s">
        <v>28</v>
      </c>
      <c r="K571" t="s">
        <v>28</v>
      </c>
      <c r="L571" t="s">
        <v>28</v>
      </c>
      <c r="M571" t="s">
        <v>28</v>
      </c>
      <c r="N571" t="s">
        <v>28</v>
      </c>
      <c r="O571" t="s">
        <v>28</v>
      </c>
      <c r="P571" t="s">
        <v>28</v>
      </c>
      <c r="Q571" t="s">
        <v>28</v>
      </c>
      <c r="R571" t="s">
        <v>28</v>
      </c>
      <c r="S571" t="s">
        <v>28</v>
      </c>
      <c r="T571" t="s">
        <v>28</v>
      </c>
      <c r="U571" t="s">
        <v>28</v>
      </c>
      <c r="V571" t="s">
        <v>28</v>
      </c>
      <c r="W571">
        <v>7.21</v>
      </c>
      <c r="X571" t="s">
        <v>28</v>
      </c>
      <c r="Y571" t="s">
        <v>28</v>
      </c>
      <c r="Z571" t="s">
        <v>28</v>
      </c>
      <c r="AA571" t="s">
        <v>28</v>
      </c>
      <c r="AB571" t="s">
        <v>2340</v>
      </c>
    </row>
    <row r="572" spans="1:28" x14ac:dyDescent="0.25">
      <c r="A572" t="s">
        <v>27</v>
      </c>
      <c r="B572" s="1">
        <v>45318.6875</v>
      </c>
      <c r="C572" t="s">
        <v>28</v>
      </c>
      <c r="D572" s="5" t="s">
        <v>2346</v>
      </c>
      <c r="E572" t="s">
        <v>106</v>
      </c>
      <c r="F572" t="s">
        <v>33</v>
      </c>
      <c r="G572" t="s">
        <v>31</v>
      </c>
      <c r="H572" s="2">
        <v>5.0000000000000001E-3</v>
      </c>
      <c r="I572" s="2">
        <v>5.0000000000000001E-4</v>
      </c>
      <c r="J572" s="2">
        <v>2.5000000000000001E-2</v>
      </c>
      <c r="K572" s="2">
        <v>5.0000000000000002E-5</v>
      </c>
      <c r="L572" s="2">
        <v>5.0000000000000001E-4</v>
      </c>
      <c r="M572" s="2">
        <v>5.0000000000000001E-4</v>
      </c>
      <c r="N572">
        <v>3.0000000000000001E-3</v>
      </c>
      <c r="O572">
        <v>10</v>
      </c>
      <c r="P572">
        <v>59</v>
      </c>
      <c r="Q572">
        <v>1.6</v>
      </c>
      <c r="R572">
        <v>21</v>
      </c>
      <c r="S572" s="2">
        <v>5.0000000000000001E-4</v>
      </c>
      <c r="T572">
        <v>1E-3</v>
      </c>
      <c r="U572" s="2">
        <v>5.0000000000000001E-4</v>
      </c>
      <c r="V572">
        <v>7.27</v>
      </c>
      <c r="W572" t="s">
        <v>28</v>
      </c>
      <c r="X572">
        <v>3</v>
      </c>
      <c r="Y572" s="2">
        <v>5.0000000000000001E-4</v>
      </c>
      <c r="Z572" t="s">
        <v>28</v>
      </c>
      <c r="AA572" s="2">
        <v>2.5000000000000001E-3</v>
      </c>
      <c r="AB572" t="s">
        <v>2340</v>
      </c>
    </row>
    <row r="573" spans="1:28" x14ac:dyDescent="0.25">
      <c r="A573" t="s">
        <v>2282</v>
      </c>
      <c r="B573" s="1">
        <v>45318.465277777781</v>
      </c>
      <c r="C573" t="s">
        <v>28</v>
      </c>
      <c r="D573" s="5" t="s">
        <v>2346</v>
      </c>
      <c r="E573" t="s">
        <v>28</v>
      </c>
      <c r="F573" t="s">
        <v>30</v>
      </c>
      <c r="G573" t="s">
        <v>31</v>
      </c>
      <c r="H573" t="s">
        <v>28</v>
      </c>
      <c r="I573" t="s">
        <v>28</v>
      </c>
      <c r="J573" t="s">
        <v>28</v>
      </c>
      <c r="K573" t="s">
        <v>28</v>
      </c>
      <c r="L573" t="s">
        <v>28</v>
      </c>
      <c r="M573" t="s">
        <v>28</v>
      </c>
      <c r="N573" t="s">
        <v>28</v>
      </c>
      <c r="O573" t="s">
        <v>28</v>
      </c>
      <c r="P573" t="s">
        <v>28</v>
      </c>
      <c r="Q573" t="s">
        <v>28</v>
      </c>
      <c r="R573" t="s">
        <v>28</v>
      </c>
      <c r="S573" t="s">
        <v>28</v>
      </c>
      <c r="T573" t="s">
        <v>28</v>
      </c>
      <c r="U573" t="s">
        <v>28</v>
      </c>
      <c r="V573" t="s">
        <v>28</v>
      </c>
      <c r="W573">
        <v>7.17</v>
      </c>
      <c r="X573" t="s">
        <v>28</v>
      </c>
      <c r="Y573" t="s">
        <v>28</v>
      </c>
      <c r="Z573" t="s">
        <v>28</v>
      </c>
      <c r="AA573" t="s">
        <v>28</v>
      </c>
      <c r="AB573" t="s">
        <v>2340</v>
      </c>
    </row>
    <row r="574" spans="1:28" x14ac:dyDescent="0.25">
      <c r="A574" t="s">
        <v>2282</v>
      </c>
      <c r="B574" s="1">
        <v>45318.465277777781</v>
      </c>
      <c r="C574" t="s">
        <v>28</v>
      </c>
      <c r="D574" s="5" t="s">
        <v>2346</v>
      </c>
      <c r="E574" t="s">
        <v>2314</v>
      </c>
      <c r="F574" t="s">
        <v>33</v>
      </c>
      <c r="G574" t="s">
        <v>31</v>
      </c>
      <c r="H574">
        <v>0.02</v>
      </c>
      <c r="I574" s="2">
        <v>5.0000000000000001E-4</v>
      </c>
      <c r="J574" s="2">
        <v>2.5000000000000001E-2</v>
      </c>
      <c r="K574" s="2">
        <v>5.0000000000000002E-5</v>
      </c>
      <c r="L574" s="2">
        <v>5.0000000000000001E-4</v>
      </c>
      <c r="M574">
        <v>0.14000000000000001</v>
      </c>
      <c r="N574">
        <v>4.2999999999999997E-2</v>
      </c>
      <c r="O574">
        <v>2</v>
      </c>
      <c r="P574">
        <v>2710</v>
      </c>
      <c r="Q574">
        <v>2.2000000000000002</v>
      </c>
      <c r="R574">
        <v>1340</v>
      </c>
      <c r="S574" s="2">
        <v>5.0000000000000001E-4</v>
      </c>
      <c r="T574">
        <v>0.70499999999999996</v>
      </c>
      <c r="U574">
        <v>0.04</v>
      </c>
      <c r="V574">
        <v>6.82</v>
      </c>
      <c r="W574" t="s">
        <v>28</v>
      </c>
      <c r="X574">
        <v>1660</v>
      </c>
      <c r="Y574" s="2">
        <v>5.0000000000000001E-4</v>
      </c>
      <c r="Z574" t="s">
        <v>28</v>
      </c>
      <c r="AA574">
        <v>1.9E-2</v>
      </c>
      <c r="AB574" t="s">
        <v>2340</v>
      </c>
    </row>
    <row r="575" spans="1:28" x14ac:dyDescent="0.25">
      <c r="A575" t="s">
        <v>1864</v>
      </c>
      <c r="B575" s="1">
        <v>45314.594444444447</v>
      </c>
      <c r="C575" t="s">
        <v>28</v>
      </c>
      <c r="D575" s="5" t="s">
        <v>2344</v>
      </c>
      <c r="E575" t="s">
        <v>28</v>
      </c>
      <c r="F575" t="s">
        <v>30</v>
      </c>
      <c r="G575" t="s">
        <v>31</v>
      </c>
      <c r="H575" t="s">
        <v>28</v>
      </c>
      <c r="I575" t="s">
        <v>28</v>
      </c>
      <c r="J575" t="s">
        <v>28</v>
      </c>
      <c r="K575" t="s">
        <v>28</v>
      </c>
      <c r="L575" t="s">
        <v>28</v>
      </c>
      <c r="M575" t="s">
        <v>28</v>
      </c>
      <c r="N575" t="s">
        <v>28</v>
      </c>
      <c r="O575" t="s">
        <v>28</v>
      </c>
      <c r="P575" t="s">
        <v>28</v>
      </c>
      <c r="Q575" t="s">
        <v>28</v>
      </c>
      <c r="R575" t="s">
        <v>28</v>
      </c>
      <c r="S575" t="s">
        <v>28</v>
      </c>
      <c r="T575" t="s">
        <v>28</v>
      </c>
      <c r="U575" t="s">
        <v>28</v>
      </c>
      <c r="V575" t="s">
        <v>28</v>
      </c>
      <c r="W575">
        <v>6.16</v>
      </c>
      <c r="X575" t="s">
        <v>28</v>
      </c>
      <c r="Y575" t="s">
        <v>28</v>
      </c>
      <c r="Z575" t="s">
        <v>28</v>
      </c>
      <c r="AA575" t="s">
        <v>28</v>
      </c>
      <c r="AB575" t="s">
        <v>2340</v>
      </c>
    </row>
    <row r="576" spans="1:28" x14ac:dyDescent="0.25">
      <c r="A576" t="s">
        <v>1864</v>
      </c>
      <c r="B576" s="1">
        <v>45314.594444444447</v>
      </c>
      <c r="C576" t="s">
        <v>28</v>
      </c>
      <c r="D576" s="5" t="s">
        <v>2344</v>
      </c>
      <c r="E576" t="s">
        <v>1898</v>
      </c>
      <c r="F576" t="s">
        <v>33</v>
      </c>
      <c r="G576" t="s">
        <v>31</v>
      </c>
      <c r="H576" s="2">
        <v>5.0000000000000001E-3</v>
      </c>
      <c r="I576" s="2">
        <v>5.0000000000000001E-4</v>
      </c>
      <c r="J576" s="2">
        <v>2.5000000000000001E-2</v>
      </c>
      <c r="K576">
        <v>1E-4</v>
      </c>
      <c r="L576" s="2">
        <v>5.0000000000000001E-4</v>
      </c>
      <c r="M576">
        <v>5.3999999999999999E-2</v>
      </c>
      <c r="N576">
        <v>0.88</v>
      </c>
      <c r="O576">
        <v>3</v>
      </c>
      <c r="P576">
        <v>539</v>
      </c>
      <c r="Q576">
        <v>0.2</v>
      </c>
      <c r="R576">
        <v>191</v>
      </c>
      <c r="S576" s="2">
        <v>5.0000000000000001E-4</v>
      </c>
      <c r="T576">
        <v>0.35499999999999998</v>
      </c>
      <c r="U576">
        <v>3.5000000000000003E-2</v>
      </c>
      <c r="V576">
        <v>6.63</v>
      </c>
      <c r="W576" t="s">
        <v>28</v>
      </c>
      <c r="X576">
        <v>226</v>
      </c>
      <c r="Y576" s="2">
        <v>5.0000000000000001E-4</v>
      </c>
      <c r="Z576" t="s">
        <v>28</v>
      </c>
      <c r="AA576">
        <v>2.8000000000000001E-2</v>
      </c>
      <c r="AB576" t="s">
        <v>2340</v>
      </c>
    </row>
    <row r="577" spans="1:28" x14ac:dyDescent="0.25">
      <c r="A577" t="s">
        <v>2033</v>
      </c>
      <c r="B577" s="1">
        <v>45314.580555555556</v>
      </c>
      <c r="C577" t="s">
        <v>28</v>
      </c>
      <c r="D577" s="5" t="s">
        <v>2344</v>
      </c>
      <c r="E577" t="s">
        <v>28</v>
      </c>
      <c r="F577" t="s">
        <v>30</v>
      </c>
      <c r="G577" t="s">
        <v>31</v>
      </c>
      <c r="H577" t="s">
        <v>28</v>
      </c>
      <c r="I577" t="s">
        <v>28</v>
      </c>
      <c r="J577" t="s">
        <v>28</v>
      </c>
      <c r="K577" t="s">
        <v>28</v>
      </c>
      <c r="L577" t="s">
        <v>28</v>
      </c>
      <c r="M577" t="s">
        <v>28</v>
      </c>
      <c r="N577" t="s">
        <v>28</v>
      </c>
      <c r="O577" t="s">
        <v>28</v>
      </c>
      <c r="P577" t="s">
        <v>28</v>
      </c>
      <c r="Q577" t="s">
        <v>28</v>
      </c>
      <c r="R577" t="s">
        <v>28</v>
      </c>
      <c r="S577" t="s">
        <v>28</v>
      </c>
      <c r="T577" t="s">
        <v>28</v>
      </c>
      <c r="U577" t="s">
        <v>28</v>
      </c>
      <c r="V577" t="s">
        <v>28</v>
      </c>
      <c r="W577">
        <v>7.3</v>
      </c>
      <c r="X577" t="s">
        <v>28</v>
      </c>
      <c r="Y577" t="s">
        <v>28</v>
      </c>
      <c r="Z577" t="s">
        <v>28</v>
      </c>
      <c r="AA577" t="s">
        <v>28</v>
      </c>
      <c r="AB577" t="s">
        <v>2340</v>
      </c>
    </row>
    <row r="578" spans="1:28" x14ac:dyDescent="0.25">
      <c r="A578" t="s">
        <v>2033</v>
      </c>
      <c r="B578" s="1">
        <v>45314.580555555556</v>
      </c>
      <c r="C578" t="s">
        <v>28</v>
      </c>
      <c r="D578" s="5" t="s">
        <v>2344</v>
      </c>
      <c r="E578" t="s">
        <v>2071</v>
      </c>
      <c r="F578" t="s">
        <v>33</v>
      </c>
      <c r="G578" t="s">
        <v>31</v>
      </c>
      <c r="H578" s="2">
        <v>5.0000000000000001E-3</v>
      </c>
      <c r="I578" s="2">
        <v>5.0000000000000001E-4</v>
      </c>
      <c r="J578" s="2">
        <v>2.5000000000000001E-2</v>
      </c>
      <c r="K578" s="2">
        <v>5.0000000000000002E-5</v>
      </c>
      <c r="L578" s="2">
        <v>5.0000000000000001E-4</v>
      </c>
      <c r="M578" s="2">
        <v>5.0000000000000001E-4</v>
      </c>
      <c r="N578">
        <v>3.0000000000000001E-3</v>
      </c>
      <c r="O578">
        <v>5</v>
      </c>
      <c r="P578">
        <v>27</v>
      </c>
      <c r="Q578">
        <v>0.2</v>
      </c>
      <c r="R578">
        <v>2</v>
      </c>
      <c r="S578" s="2">
        <v>5.0000000000000001E-4</v>
      </c>
      <c r="T578">
        <v>5.0000000000000001E-3</v>
      </c>
      <c r="U578" s="2">
        <v>5.0000000000000001E-4</v>
      </c>
      <c r="V578">
        <v>6.58</v>
      </c>
      <c r="W578" t="s">
        <v>28</v>
      </c>
      <c r="X578">
        <v>2</v>
      </c>
      <c r="Y578" s="2">
        <v>5.0000000000000001E-4</v>
      </c>
      <c r="Z578" t="s">
        <v>28</v>
      </c>
      <c r="AA578" s="2">
        <v>2.5000000000000001E-3</v>
      </c>
      <c r="AB578" t="s">
        <v>2340</v>
      </c>
    </row>
    <row r="579" spans="1:28" x14ac:dyDescent="0.25">
      <c r="A579" t="s">
        <v>985</v>
      </c>
      <c r="B579" s="1">
        <v>45314.486805555556</v>
      </c>
      <c r="C579" t="s">
        <v>28</v>
      </c>
      <c r="D579" s="5" t="s">
        <v>2344</v>
      </c>
      <c r="E579" t="s">
        <v>28</v>
      </c>
      <c r="F579" t="s">
        <v>30</v>
      </c>
      <c r="G579" t="s">
        <v>31</v>
      </c>
      <c r="H579" t="s">
        <v>28</v>
      </c>
      <c r="I579" t="s">
        <v>28</v>
      </c>
      <c r="J579" t="s">
        <v>28</v>
      </c>
      <c r="K579" t="s">
        <v>28</v>
      </c>
      <c r="L579" t="s">
        <v>28</v>
      </c>
      <c r="M579" t="s">
        <v>28</v>
      </c>
      <c r="N579" t="s">
        <v>28</v>
      </c>
      <c r="O579" t="s">
        <v>28</v>
      </c>
      <c r="P579" t="s">
        <v>28</v>
      </c>
      <c r="Q579" t="s">
        <v>28</v>
      </c>
      <c r="R579" t="s">
        <v>28</v>
      </c>
      <c r="S579" t="s">
        <v>28</v>
      </c>
      <c r="T579" t="s">
        <v>28</v>
      </c>
      <c r="U579" t="s">
        <v>28</v>
      </c>
      <c r="V579" t="s">
        <v>28</v>
      </c>
      <c r="W579">
        <v>7.31</v>
      </c>
      <c r="X579" t="s">
        <v>28</v>
      </c>
      <c r="Y579" t="s">
        <v>28</v>
      </c>
      <c r="Z579" t="s">
        <v>28</v>
      </c>
      <c r="AA579" t="s">
        <v>28</v>
      </c>
      <c r="AB579" t="s">
        <v>2340</v>
      </c>
    </row>
    <row r="580" spans="1:28" x14ac:dyDescent="0.25">
      <c r="A580" t="s">
        <v>985</v>
      </c>
      <c r="B580" s="1">
        <v>45314.486805555556</v>
      </c>
      <c r="C580" t="s">
        <v>28</v>
      </c>
      <c r="D580" s="5" t="s">
        <v>2344</v>
      </c>
      <c r="E580" t="s">
        <v>1020</v>
      </c>
      <c r="F580" t="s">
        <v>33</v>
      </c>
      <c r="G580" t="s">
        <v>31</v>
      </c>
      <c r="H580" s="2">
        <v>5.0000000000000001E-3</v>
      </c>
      <c r="I580" s="2">
        <v>5.0000000000000001E-4</v>
      </c>
      <c r="J580" s="2">
        <v>2.5000000000000001E-2</v>
      </c>
      <c r="K580" s="2">
        <v>5.0000000000000002E-5</v>
      </c>
      <c r="L580" s="2">
        <v>5.0000000000000001E-4</v>
      </c>
      <c r="M580" s="2">
        <v>5.0000000000000001E-4</v>
      </c>
      <c r="N580">
        <v>4.0000000000000001E-3</v>
      </c>
      <c r="O580">
        <v>10</v>
      </c>
      <c r="P580">
        <v>111</v>
      </c>
      <c r="Q580">
        <v>0.2</v>
      </c>
      <c r="R580">
        <v>36</v>
      </c>
      <c r="S580" s="2">
        <v>5.0000000000000001E-4</v>
      </c>
      <c r="T580">
        <v>1.2E-2</v>
      </c>
      <c r="U580" s="2">
        <v>5.0000000000000001E-4</v>
      </c>
      <c r="V580">
        <v>7.52</v>
      </c>
      <c r="W580" t="s">
        <v>28</v>
      </c>
      <c r="X580">
        <v>6</v>
      </c>
      <c r="Y580" s="2">
        <v>5.0000000000000001E-4</v>
      </c>
      <c r="Z580" t="s">
        <v>28</v>
      </c>
      <c r="AA580" s="2">
        <v>2.5000000000000001E-3</v>
      </c>
      <c r="AB580" t="s">
        <v>2340</v>
      </c>
    </row>
    <row r="581" spans="1:28" x14ac:dyDescent="0.25">
      <c r="A581" t="s">
        <v>1127</v>
      </c>
      <c r="B581" s="1">
        <v>45314.476388888892</v>
      </c>
      <c r="C581" t="s">
        <v>28</v>
      </c>
      <c r="D581" s="5" t="s">
        <v>2344</v>
      </c>
      <c r="E581" t="s">
        <v>28</v>
      </c>
      <c r="F581" t="s">
        <v>30</v>
      </c>
      <c r="G581" t="s">
        <v>31</v>
      </c>
      <c r="H581" t="s">
        <v>28</v>
      </c>
      <c r="I581" t="s">
        <v>28</v>
      </c>
      <c r="J581" t="s">
        <v>28</v>
      </c>
      <c r="K581" t="s">
        <v>28</v>
      </c>
      <c r="L581" t="s">
        <v>28</v>
      </c>
      <c r="M581" t="s">
        <v>28</v>
      </c>
      <c r="N581" t="s">
        <v>28</v>
      </c>
      <c r="O581" t="s">
        <v>28</v>
      </c>
      <c r="P581" t="s">
        <v>28</v>
      </c>
      <c r="Q581" t="s">
        <v>28</v>
      </c>
      <c r="R581" t="s">
        <v>28</v>
      </c>
      <c r="S581" t="s">
        <v>28</v>
      </c>
      <c r="T581" t="s">
        <v>28</v>
      </c>
      <c r="U581" t="s">
        <v>28</v>
      </c>
      <c r="V581" t="s">
        <v>28</v>
      </c>
      <c r="W581">
        <v>7.85</v>
      </c>
      <c r="X581" t="s">
        <v>28</v>
      </c>
      <c r="Y581" t="s">
        <v>28</v>
      </c>
      <c r="Z581" t="s">
        <v>28</v>
      </c>
      <c r="AA581" t="s">
        <v>28</v>
      </c>
      <c r="AB581" t="s">
        <v>2340</v>
      </c>
    </row>
    <row r="582" spans="1:28" x14ac:dyDescent="0.25">
      <c r="A582" t="s">
        <v>1127</v>
      </c>
      <c r="B582" s="1">
        <v>45314.476388888892</v>
      </c>
      <c r="C582" t="s">
        <v>28</v>
      </c>
      <c r="D582" s="5" t="s">
        <v>2344</v>
      </c>
      <c r="E582" t="s">
        <v>1562</v>
      </c>
      <c r="F582" t="s">
        <v>33</v>
      </c>
      <c r="G582" t="s">
        <v>31</v>
      </c>
      <c r="H582" s="2">
        <v>5.0000000000000001E-3</v>
      </c>
      <c r="I582" s="2">
        <v>5.0000000000000001E-4</v>
      </c>
      <c r="J582" s="2">
        <v>2.5000000000000001E-2</v>
      </c>
      <c r="K582" s="2">
        <v>5.0000000000000002E-5</v>
      </c>
      <c r="L582" s="2">
        <v>5.0000000000000001E-4</v>
      </c>
      <c r="M582" s="2">
        <v>5.0000000000000001E-4</v>
      </c>
      <c r="N582">
        <v>3.0000000000000001E-3</v>
      </c>
      <c r="O582">
        <v>6</v>
      </c>
      <c r="P582">
        <v>219</v>
      </c>
      <c r="Q582">
        <v>0.2</v>
      </c>
      <c r="R582">
        <v>48</v>
      </c>
      <c r="S582" s="2">
        <v>5.0000000000000001E-4</v>
      </c>
      <c r="T582" s="2">
        <v>5.0000000000000001E-4</v>
      </c>
      <c r="U582" s="2">
        <v>5.0000000000000001E-4</v>
      </c>
      <c r="V582">
        <v>8.56</v>
      </c>
      <c r="W582" t="s">
        <v>28</v>
      </c>
      <c r="X582">
        <v>3</v>
      </c>
      <c r="Y582" s="2">
        <v>5.0000000000000001E-4</v>
      </c>
      <c r="Z582" t="s">
        <v>28</v>
      </c>
      <c r="AA582" s="2">
        <v>2.5000000000000001E-3</v>
      </c>
      <c r="AB582" t="s">
        <v>2340</v>
      </c>
    </row>
    <row r="583" spans="1:28" x14ac:dyDescent="0.25">
      <c r="A583" t="s">
        <v>27</v>
      </c>
      <c r="B583" s="1">
        <v>45314.461111111108</v>
      </c>
      <c r="C583" t="s">
        <v>28</v>
      </c>
      <c r="D583" s="5" t="s">
        <v>2344</v>
      </c>
      <c r="E583" t="s">
        <v>28</v>
      </c>
      <c r="F583" t="s">
        <v>30</v>
      </c>
      <c r="G583" t="s">
        <v>31</v>
      </c>
      <c r="H583" t="s">
        <v>28</v>
      </c>
      <c r="I583" t="s">
        <v>28</v>
      </c>
      <c r="J583" t="s">
        <v>28</v>
      </c>
      <c r="K583" t="s">
        <v>28</v>
      </c>
      <c r="L583" t="s">
        <v>28</v>
      </c>
      <c r="M583" t="s">
        <v>28</v>
      </c>
      <c r="N583" t="s">
        <v>28</v>
      </c>
      <c r="O583" t="s">
        <v>28</v>
      </c>
      <c r="P583" t="s">
        <v>28</v>
      </c>
      <c r="Q583" t="s">
        <v>28</v>
      </c>
      <c r="R583" t="s">
        <v>28</v>
      </c>
      <c r="S583" t="s">
        <v>28</v>
      </c>
      <c r="T583" t="s">
        <v>28</v>
      </c>
      <c r="U583" t="s">
        <v>28</v>
      </c>
      <c r="V583" t="s">
        <v>28</v>
      </c>
      <c r="W583">
        <v>7.29</v>
      </c>
      <c r="X583" t="s">
        <v>28</v>
      </c>
      <c r="Y583" t="s">
        <v>28</v>
      </c>
      <c r="Z583" t="s">
        <v>28</v>
      </c>
      <c r="AA583" t="s">
        <v>28</v>
      </c>
      <c r="AB583" t="s">
        <v>2340</v>
      </c>
    </row>
    <row r="584" spans="1:28" x14ac:dyDescent="0.25">
      <c r="A584" t="s">
        <v>27</v>
      </c>
      <c r="B584" s="1">
        <v>45314.461111111108</v>
      </c>
      <c r="C584" t="s">
        <v>28</v>
      </c>
      <c r="D584" s="5" t="s">
        <v>2344</v>
      </c>
      <c r="E584" t="s">
        <v>107</v>
      </c>
      <c r="F584" t="s">
        <v>33</v>
      </c>
      <c r="G584" t="s">
        <v>31</v>
      </c>
      <c r="H584" s="2">
        <v>5.0000000000000001E-3</v>
      </c>
      <c r="I584" s="2">
        <v>5.0000000000000001E-4</v>
      </c>
      <c r="J584" s="2">
        <v>2.5000000000000001E-2</v>
      </c>
      <c r="K584" s="2">
        <v>5.0000000000000002E-5</v>
      </c>
      <c r="L584" s="2">
        <v>5.0000000000000001E-4</v>
      </c>
      <c r="M584" s="2">
        <v>5.0000000000000001E-4</v>
      </c>
      <c r="N584">
        <v>2E-3</v>
      </c>
      <c r="O584">
        <v>9</v>
      </c>
      <c r="P584">
        <v>112</v>
      </c>
      <c r="Q584">
        <v>0.2</v>
      </c>
      <c r="R584">
        <v>30</v>
      </c>
      <c r="S584" s="2">
        <v>5.0000000000000001E-4</v>
      </c>
      <c r="T584">
        <v>6.0000000000000001E-3</v>
      </c>
      <c r="U584" s="2">
        <v>5.0000000000000001E-4</v>
      </c>
      <c r="V584">
        <v>7.57</v>
      </c>
      <c r="W584" t="s">
        <v>28</v>
      </c>
      <c r="X584">
        <v>4</v>
      </c>
      <c r="Y584" s="2">
        <v>5.0000000000000001E-4</v>
      </c>
      <c r="Z584" t="s">
        <v>28</v>
      </c>
      <c r="AA584" s="2">
        <v>2.5000000000000001E-3</v>
      </c>
      <c r="AB584" t="s">
        <v>2340</v>
      </c>
    </row>
    <row r="585" spans="1:28" x14ac:dyDescent="0.25">
      <c r="A585" t="s">
        <v>480</v>
      </c>
      <c r="B585" s="1">
        <v>45314.448611111111</v>
      </c>
      <c r="C585" t="s">
        <v>28</v>
      </c>
      <c r="D585" s="5" t="s">
        <v>2344</v>
      </c>
      <c r="E585" t="s">
        <v>28</v>
      </c>
      <c r="F585" t="s">
        <v>30</v>
      </c>
      <c r="G585" t="s">
        <v>31</v>
      </c>
      <c r="H585" t="s">
        <v>28</v>
      </c>
      <c r="I585" t="s">
        <v>28</v>
      </c>
      <c r="J585" t="s">
        <v>28</v>
      </c>
      <c r="K585" t="s">
        <v>28</v>
      </c>
      <c r="L585" t="s">
        <v>28</v>
      </c>
      <c r="M585" t="s">
        <v>28</v>
      </c>
      <c r="N585" t="s">
        <v>28</v>
      </c>
      <c r="O585" t="s">
        <v>28</v>
      </c>
      <c r="P585" t="s">
        <v>28</v>
      </c>
      <c r="Q585" t="s">
        <v>28</v>
      </c>
      <c r="R585" t="s">
        <v>28</v>
      </c>
      <c r="S585" t="s">
        <v>28</v>
      </c>
      <c r="T585" t="s">
        <v>28</v>
      </c>
      <c r="U585" t="s">
        <v>28</v>
      </c>
      <c r="V585" t="s">
        <v>28</v>
      </c>
      <c r="W585">
        <v>7.23</v>
      </c>
      <c r="X585" t="s">
        <v>28</v>
      </c>
      <c r="Y585" t="s">
        <v>28</v>
      </c>
      <c r="Z585" t="s">
        <v>28</v>
      </c>
      <c r="AA585" t="s">
        <v>28</v>
      </c>
      <c r="AB585" t="s">
        <v>2340</v>
      </c>
    </row>
    <row r="586" spans="1:28" x14ac:dyDescent="0.25">
      <c r="A586" t="s">
        <v>480</v>
      </c>
      <c r="B586" s="1">
        <v>45314.448611111111</v>
      </c>
      <c r="C586" t="s">
        <v>28</v>
      </c>
      <c r="D586" s="5" t="s">
        <v>2344</v>
      </c>
      <c r="E586" t="s">
        <v>508</v>
      </c>
      <c r="F586" t="s">
        <v>33</v>
      </c>
      <c r="G586" t="s">
        <v>31</v>
      </c>
      <c r="H586" s="2">
        <v>5.0000000000000001E-3</v>
      </c>
      <c r="I586" s="2">
        <v>5.0000000000000001E-4</v>
      </c>
      <c r="J586" s="2">
        <v>2.5000000000000001E-2</v>
      </c>
      <c r="K586" s="2">
        <v>5.0000000000000002E-5</v>
      </c>
      <c r="L586" s="2">
        <v>5.0000000000000001E-4</v>
      </c>
      <c r="M586" s="2">
        <v>5.0000000000000001E-4</v>
      </c>
      <c r="N586">
        <v>2E-3</v>
      </c>
      <c r="O586">
        <v>9</v>
      </c>
      <c r="P586">
        <v>116</v>
      </c>
      <c r="Q586">
        <v>0.2</v>
      </c>
      <c r="R586">
        <v>21</v>
      </c>
      <c r="S586" s="2">
        <v>5.0000000000000001E-4</v>
      </c>
      <c r="T586">
        <v>4.0000000000000001E-3</v>
      </c>
      <c r="U586" s="2">
        <v>5.0000000000000001E-4</v>
      </c>
      <c r="V586">
        <v>7.76</v>
      </c>
      <c r="W586" t="s">
        <v>28</v>
      </c>
      <c r="X586">
        <v>5</v>
      </c>
      <c r="Y586" s="2">
        <v>5.0000000000000001E-4</v>
      </c>
      <c r="Z586" t="s">
        <v>28</v>
      </c>
      <c r="AA586" s="2">
        <v>2.5000000000000001E-3</v>
      </c>
      <c r="AB586" t="s">
        <v>2340</v>
      </c>
    </row>
    <row r="587" spans="1:28" x14ac:dyDescent="0.25">
      <c r="A587" t="s">
        <v>1135</v>
      </c>
      <c r="B587" s="1">
        <v>45314.427777777775</v>
      </c>
      <c r="C587" t="s">
        <v>28</v>
      </c>
      <c r="D587" s="5" t="s">
        <v>2344</v>
      </c>
      <c r="E587" t="s">
        <v>28</v>
      </c>
      <c r="F587" t="s">
        <v>30</v>
      </c>
      <c r="G587" t="s">
        <v>31</v>
      </c>
      <c r="H587" t="s">
        <v>28</v>
      </c>
      <c r="I587" t="s">
        <v>28</v>
      </c>
      <c r="J587" t="s">
        <v>28</v>
      </c>
      <c r="K587" t="s">
        <v>28</v>
      </c>
      <c r="L587" t="s">
        <v>28</v>
      </c>
      <c r="M587" t="s">
        <v>28</v>
      </c>
      <c r="N587" t="s">
        <v>28</v>
      </c>
      <c r="O587" t="s">
        <v>28</v>
      </c>
      <c r="P587" t="s">
        <v>28</v>
      </c>
      <c r="Q587" t="s">
        <v>28</v>
      </c>
      <c r="R587" t="s">
        <v>28</v>
      </c>
      <c r="S587" t="s">
        <v>28</v>
      </c>
      <c r="T587" t="s">
        <v>28</v>
      </c>
      <c r="U587" t="s">
        <v>28</v>
      </c>
      <c r="V587" t="s">
        <v>28</v>
      </c>
      <c r="W587">
        <v>7.27</v>
      </c>
      <c r="X587" t="s">
        <v>28</v>
      </c>
      <c r="Y587" t="s">
        <v>28</v>
      </c>
      <c r="Z587" t="s">
        <v>28</v>
      </c>
      <c r="AA587" t="s">
        <v>28</v>
      </c>
      <c r="AB587" t="s">
        <v>2340</v>
      </c>
    </row>
    <row r="588" spans="1:28" x14ac:dyDescent="0.25">
      <c r="A588" t="s">
        <v>1135</v>
      </c>
      <c r="B588" s="1">
        <v>45314.427777777775</v>
      </c>
      <c r="C588" t="s">
        <v>28</v>
      </c>
      <c r="D588" s="5" t="s">
        <v>2344</v>
      </c>
      <c r="E588" t="s">
        <v>1283</v>
      </c>
      <c r="F588" t="s">
        <v>33</v>
      </c>
      <c r="G588" t="s">
        <v>31</v>
      </c>
      <c r="H588" s="2">
        <v>5.0000000000000001E-3</v>
      </c>
      <c r="I588" s="2">
        <v>5.0000000000000001E-4</v>
      </c>
      <c r="J588" s="2">
        <v>2.5000000000000001E-2</v>
      </c>
      <c r="K588" s="2">
        <v>5.0000000000000002E-5</v>
      </c>
      <c r="L588" s="2">
        <v>5.0000000000000001E-4</v>
      </c>
      <c r="M588" s="2">
        <v>5.0000000000000001E-4</v>
      </c>
      <c r="N588">
        <v>2E-3</v>
      </c>
      <c r="O588">
        <v>9</v>
      </c>
      <c r="P588">
        <v>109</v>
      </c>
      <c r="Q588">
        <v>0.2</v>
      </c>
      <c r="R588">
        <v>21</v>
      </c>
      <c r="S588" s="2">
        <v>5.0000000000000001E-4</v>
      </c>
      <c r="T588">
        <v>2E-3</v>
      </c>
      <c r="U588" s="2">
        <v>5.0000000000000001E-4</v>
      </c>
      <c r="V588">
        <v>7.57</v>
      </c>
      <c r="W588" t="s">
        <v>28</v>
      </c>
      <c r="X588">
        <v>2</v>
      </c>
      <c r="Y588" s="2">
        <v>5.0000000000000001E-4</v>
      </c>
      <c r="Z588" t="s">
        <v>28</v>
      </c>
      <c r="AA588" s="2">
        <v>2.5000000000000001E-3</v>
      </c>
      <c r="AB588" t="s">
        <v>2340</v>
      </c>
    </row>
    <row r="589" spans="1:28" x14ac:dyDescent="0.25">
      <c r="A589" t="s">
        <v>1443</v>
      </c>
      <c r="B589" s="1">
        <v>45311.50277777778</v>
      </c>
      <c r="C589" t="s">
        <v>28</v>
      </c>
      <c r="D589" s="5" t="s">
        <v>2346</v>
      </c>
      <c r="E589" t="s">
        <v>28</v>
      </c>
      <c r="F589" t="s">
        <v>30</v>
      </c>
      <c r="G589" t="s">
        <v>31</v>
      </c>
      <c r="H589" t="s">
        <v>28</v>
      </c>
      <c r="I589" t="s">
        <v>28</v>
      </c>
      <c r="J589" t="s">
        <v>28</v>
      </c>
      <c r="K589" t="s">
        <v>28</v>
      </c>
      <c r="L589" t="s">
        <v>28</v>
      </c>
      <c r="M589" t="s">
        <v>28</v>
      </c>
      <c r="N589" t="s">
        <v>28</v>
      </c>
      <c r="O589" t="s">
        <v>28</v>
      </c>
      <c r="P589" t="s">
        <v>28</v>
      </c>
      <c r="Q589" t="s">
        <v>28</v>
      </c>
      <c r="R589" t="s">
        <v>28</v>
      </c>
      <c r="S589" t="s">
        <v>28</v>
      </c>
      <c r="T589" t="s">
        <v>28</v>
      </c>
      <c r="U589" t="s">
        <v>28</v>
      </c>
      <c r="V589" t="s">
        <v>28</v>
      </c>
      <c r="W589">
        <v>6.87</v>
      </c>
      <c r="X589" t="s">
        <v>28</v>
      </c>
      <c r="Y589" t="s">
        <v>28</v>
      </c>
      <c r="Z589" t="s">
        <v>28</v>
      </c>
      <c r="AA589" t="s">
        <v>28</v>
      </c>
      <c r="AB589" t="s">
        <v>2340</v>
      </c>
    </row>
    <row r="590" spans="1:28" x14ac:dyDescent="0.25">
      <c r="A590" t="s">
        <v>1443</v>
      </c>
      <c r="B590" s="1">
        <v>45311.5</v>
      </c>
      <c r="C590" t="s">
        <v>28</v>
      </c>
      <c r="D590" s="5" t="s">
        <v>2346</v>
      </c>
      <c r="E590" t="s">
        <v>1444</v>
      </c>
      <c r="F590" t="s">
        <v>33</v>
      </c>
      <c r="G590" t="s">
        <v>31</v>
      </c>
      <c r="H590" s="2">
        <v>5.0000000000000001E-3</v>
      </c>
      <c r="I590" s="2">
        <v>5.0000000000000001E-4</v>
      </c>
      <c r="J590" s="2">
        <v>2.5000000000000001E-2</v>
      </c>
      <c r="K590" s="2">
        <v>5.0000000000000002E-5</v>
      </c>
      <c r="L590" s="2">
        <v>5.0000000000000001E-4</v>
      </c>
      <c r="M590" s="2">
        <v>5.0000000000000001E-4</v>
      </c>
      <c r="N590">
        <v>2E-3</v>
      </c>
      <c r="O590">
        <v>5</v>
      </c>
      <c r="P590">
        <v>134</v>
      </c>
      <c r="Q590" s="2">
        <v>0.05</v>
      </c>
      <c r="R590">
        <v>62</v>
      </c>
      <c r="S590" s="2">
        <v>5.0000000000000001E-4</v>
      </c>
      <c r="T590">
        <v>6.2E-2</v>
      </c>
      <c r="U590" s="2">
        <v>5.0000000000000001E-4</v>
      </c>
      <c r="V590">
        <v>8.08</v>
      </c>
      <c r="W590" t="s">
        <v>28</v>
      </c>
      <c r="X590">
        <v>6</v>
      </c>
      <c r="Y590" s="2">
        <v>5.0000000000000001E-4</v>
      </c>
      <c r="Z590" t="s">
        <v>28</v>
      </c>
      <c r="AA590" s="2">
        <v>2.5000000000000001E-3</v>
      </c>
      <c r="AB590" t="s">
        <v>2340</v>
      </c>
    </row>
    <row r="591" spans="1:28" x14ac:dyDescent="0.25">
      <c r="A591" t="s">
        <v>1864</v>
      </c>
      <c r="B591" s="1">
        <v>45310.649305555555</v>
      </c>
      <c r="C591" t="s">
        <v>28</v>
      </c>
      <c r="D591" s="5" t="s">
        <v>2346</v>
      </c>
      <c r="E591" t="s">
        <v>28</v>
      </c>
      <c r="F591" t="s">
        <v>30</v>
      </c>
      <c r="G591" t="s">
        <v>31</v>
      </c>
      <c r="H591" t="s">
        <v>28</v>
      </c>
      <c r="I591" t="s">
        <v>28</v>
      </c>
      <c r="J591" t="s">
        <v>28</v>
      </c>
      <c r="K591" t="s">
        <v>28</v>
      </c>
      <c r="L591" t="s">
        <v>28</v>
      </c>
      <c r="M591" t="s">
        <v>28</v>
      </c>
      <c r="N591" t="s">
        <v>28</v>
      </c>
      <c r="O591" t="s">
        <v>28</v>
      </c>
      <c r="P591" t="s">
        <v>28</v>
      </c>
      <c r="Q591" t="s">
        <v>28</v>
      </c>
      <c r="R591" t="s">
        <v>28</v>
      </c>
      <c r="S591" t="s">
        <v>28</v>
      </c>
      <c r="T591" t="s">
        <v>28</v>
      </c>
      <c r="U591" t="s">
        <v>28</v>
      </c>
      <c r="V591" t="s">
        <v>28</v>
      </c>
      <c r="W591">
        <v>6.66</v>
      </c>
      <c r="X591" t="s">
        <v>28</v>
      </c>
      <c r="Y591" t="s">
        <v>28</v>
      </c>
      <c r="Z591" t="s">
        <v>28</v>
      </c>
      <c r="AA591" t="s">
        <v>28</v>
      </c>
      <c r="AB591" t="s">
        <v>2340</v>
      </c>
    </row>
    <row r="592" spans="1:28" x14ac:dyDescent="0.25">
      <c r="A592" t="s">
        <v>1864</v>
      </c>
      <c r="B592" s="1">
        <v>45310.649305555555</v>
      </c>
      <c r="C592" t="s">
        <v>28</v>
      </c>
      <c r="D592" s="5" t="s">
        <v>2346</v>
      </c>
      <c r="E592" t="s">
        <v>1899</v>
      </c>
      <c r="F592" t="s">
        <v>33</v>
      </c>
      <c r="G592" t="s">
        <v>31</v>
      </c>
      <c r="H592" s="2">
        <v>5.0000000000000001E-3</v>
      </c>
      <c r="I592" s="2">
        <v>5.0000000000000001E-4</v>
      </c>
      <c r="J592" s="2">
        <v>2.5000000000000001E-2</v>
      </c>
      <c r="K592" s="2">
        <v>5.0000000000000002E-5</v>
      </c>
      <c r="L592" s="2">
        <v>5.0000000000000001E-4</v>
      </c>
      <c r="M592">
        <v>3.4000000000000002E-2</v>
      </c>
      <c r="N592">
        <v>0.188</v>
      </c>
      <c r="O592">
        <v>4</v>
      </c>
      <c r="P592">
        <v>292</v>
      </c>
      <c r="Q592">
        <v>0.1</v>
      </c>
      <c r="R592">
        <v>130</v>
      </c>
      <c r="S592" s="2">
        <v>5.0000000000000001E-4</v>
      </c>
      <c r="T592">
        <v>0.26200000000000001</v>
      </c>
      <c r="U592">
        <v>1.4E-2</v>
      </c>
      <c r="V592">
        <v>6.8</v>
      </c>
      <c r="W592" t="s">
        <v>28</v>
      </c>
      <c r="X592">
        <v>124</v>
      </c>
      <c r="Y592" s="2">
        <v>5.0000000000000001E-4</v>
      </c>
      <c r="Z592" t="s">
        <v>28</v>
      </c>
      <c r="AA592">
        <v>2.1999999999999999E-2</v>
      </c>
      <c r="AB592" t="s">
        <v>2340</v>
      </c>
    </row>
    <row r="593" spans="1:28" x14ac:dyDescent="0.25">
      <c r="A593" t="s">
        <v>1235</v>
      </c>
      <c r="B593" s="1">
        <v>45310.621527777781</v>
      </c>
      <c r="C593" t="s">
        <v>28</v>
      </c>
      <c r="D593" s="5" t="s">
        <v>2346</v>
      </c>
      <c r="E593" t="s">
        <v>28</v>
      </c>
      <c r="F593" t="s">
        <v>30</v>
      </c>
      <c r="G593" t="s">
        <v>31</v>
      </c>
      <c r="H593" t="s">
        <v>28</v>
      </c>
      <c r="I593" t="s">
        <v>28</v>
      </c>
      <c r="J593" t="s">
        <v>28</v>
      </c>
      <c r="K593" t="s">
        <v>28</v>
      </c>
      <c r="L593" t="s">
        <v>28</v>
      </c>
      <c r="M593" t="s">
        <v>28</v>
      </c>
      <c r="N593" t="s">
        <v>28</v>
      </c>
      <c r="O593" t="s">
        <v>28</v>
      </c>
      <c r="P593" t="s">
        <v>28</v>
      </c>
      <c r="Q593" t="s">
        <v>28</v>
      </c>
      <c r="R593" t="s">
        <v>28</v>
      </c>
      <c r="S593" t="s">
        <v>28</v>
      </c>
      <c r="T593" t="s">
        <v>28</v>
      </c>
      <c r="U593" t="s">
        <v>28</v>
      </c>
      <c r="V593" t="s">
        <v>28</v>
      </c>
      <c r="W593">
        <v>7.41</v>
      </c>
      <c r="X593" t="s">
        <v>28</v>
      </c>
      <c r="Y593" t="s">
        <v>28</v>
      </c>
      <c r="Z593" t="s">
        <v>28</v>
      </c>
      <c r="AA593" t="s">
        <v>28</v>
      </c>
      <c r="AB593" t="s">
        <v>2340</v>
      </c>
    </row>
    <row r="594" spans="1:28" x14ac:dyDescent="0.25">
      <c r="A594" t="s">
        <v>1235</v>
      </c>
      <c r="B594" s="1">
        <v>45310.621527777781</v>
      </c>
      <c r="C594" t="s">
        <v>28</v>
      </c>
      <c r="D594" s="5" t="s">
        <v>2346</v>
      </c>
      <c r="E594" t="s">
        <v>1236</v>
      </c>
      <c r="F594" t="s">
        <v>33</v>
      </c>
      <c r="G594" t="s">
        <v>31</v>
      </c>
      <c r="H594" s="2">
        <v>5.0000000000000001E-3</v>
      </c>
      <c r="I594" s="2">
        <v>5.0000000000000001E-4</v>
      </c>
      <c r="J594" s="2">
        <v>2.5000000000000001E-2</v>
      </c>
      <c r="K594" s="2">
        <v>5.0000000000000002E-5</v>
      </c>
      <c r="L594" s="2">
        <v>5.0000000000000001E-4</v>
      </c>
      <c r="M594" s="2">
        <v>5.0000000000000001E-4</v>
      </c>
      <c r="N594">
        <v>2E-3</v>
      </c>
      <c r="O594">
        <v>4</v>
      </c>
      <c r="P594">
        <v>62</v>
      </c>
      <c r="Q594" s="2">
        <v>0.05</v>
      </c>
      <c r="R594">
        <v>28</v>
      </c>
      <c r="S594" s="2">
        <v>5.0000000000000001E-4</v>
      </c>
      <c r="T594">
        <v>8.0000000000000002E-3</v>
      </c>
      <c r="U594" s="2">
        <v>5.0000000000000001E-4</v>
      </c>
      <c r="V594">
        <v>7.82</v>
      </c>
      <c r="W594" t="s">
        <v>28</v>
      </c>
      <c r="X594" s="2">
        <v>0.5</v>
      </c>
      <c r="Y594" s="2">
        <v>5.0000000000000001E-4</v>
      </c>
      <c r="Z594" t="s">
        <v>28</v>
      </c>
      <c r="AA594" s="2">
        <v>2.5000000000000001E-3</v>
      </c>
      <c r="AB594" t="s">
        <v>2340</v>
      </c>
    </row>
    <row r="595" spans="1:28" x14ac:dyDescent="0.25">
      <c r="A595" t="s">
        <v>2033</v>
      </c>
      <c r="B595" s="1">
        <v>45310.541666666664</v>
      </c>
      <c r="C595" t="s">
        <v>28</v>
      </c>
      <c r="D595" s="5" t="s">
        <v>2346</v>
      </c>
      <c r="E595" t="s">
        <v>28</v>
      </c>
      <c r="F595" t="s">
        <v>30</v>
      </c>
      <c r="G595" t="s">
        <v>31</v>
      </c>
      <c r="H595" t="s">
        <v>28</v>
      </c>
      <c r="I595" t="s">
        <v>28</v>
      </c>
      <c r="J595" t="s">
        <v>28</v>
      </c>
      <c r="K595" t="s">
        <v>28</v>
      </c>
      <c r="L595" t="s">
        <v>28</v>
      </c>
      <c r="M595" t="s">
        <v>28</v>
      </c>
      <c r="N595" t="s">
        <v>28</v>
      </c>
      <c r="O595" t="s">
        <v>28</v>
      </c>
      <c r="P595" t="s">
        <v>28</v>
      </c>
      <c r="Q595" t="s">
        <v>28</v>
      </c>
      <c r="R595" t="s">
        <v>28</v>
      </c>
      <c r="S595" t="s">
        <v>28</v>
      </c>
      <c r="T595" t="s">
        <v>28</v>
      </c>
      <c r="U595" t="s">
        <v>28</v>
      </c>
      <c r="V595" t="s">
        <v>28</v>
      </c>
      <c r="W595">
        <v>6.74</v>
      </c>
      <c r="X595" t="s">
        <v>28</v>
      </c>
      <c r="Y595" t="s">
        <v>28</v>
      </c>
      <c r="Z595" t="s">
        <v>28</v>
      </c>
      <c r="AA595" t="s">
        <v>28</v>
      </c>
      <c r="AB595" t="s">
        <v>2340</v>
      </c>
    </row>
    <row r="596" spans="1:28" x14ac:dyDescent="0.25">
      <c r="A596" t="s">
        <v>2033</v>
      </c>
      <c r="B596" s="1">
        <v>45310.541666666664</v>
      </c>
      <c r="C596" t="s">
        <v>28</v>
      </c>
      <c r="D596" s="5" t="s">
        <v>2346</v>
      </c>
      <c r="E596" t="s">
        <v>2072</v>
      </c>
      <c r="F596" t="s">
        <v>33</v>
      </c>
      <c r="G596" t="s">
        <v>31</v>
      </c>
      <c r="H596">
        <v>0.02</v>
      </c>
      <c r="I596" s="2">
        <v>5.0000000000000001E-4</v>
      </c>
      <c r="J596" s="2">
        <v>2.5000000000000001E-2</v>
      </c>
      <c r="K596" s="2">
        <v>5.0000000000000002E-5</v>
      </c>
      <c r="L596" s="2">
        <v>5.0000000000000001E-4</v>
      </c>
      <c r="M596" s="2">
        <v>5.0000000000000001E-4</v>
      </c>
      <c r="N596">
        <v>3.0000000000000001E-3</v>
      </c>
      <c r="O596">
        <v>2</v>
      </c>
      <c r="P596">
        <v>24</v>
      </c>
      <c r="Q596" s="2">
        <v>0.05</v>
      </c>
      <c r="R596" s="2">
        <v>0.5</v>
      </c>
      <c r="S596" s="2">
        <v>5.0000000000000001E-4</v>
      </c>
      <c r="T596">
        <v>2.8000000000000001E-2</v>
      </c>
      <c r="U596" s="2">
        <v>5.0000000000000001E-4</v>
      </c>
      <c r="V596">
        <v>4.72</v>
      </c>
      <c r="W596" t="s">
        <v>28</v>
      </c>
      <c r="X596">
        <v>6</v>
      </c>
      <c r="Y596" s="2">
        <v>5.0000000000000001E-4</v>
      </c>
      <c r="Z596" t="s">
        <v>28</v>
      </c>
      <c r="AA596" s="2">
        <v>2.5000000000000001E-3</v>
      </c>
      <c r="AB596" t="s">
        <v>2340</v>
      </c>
    </row>
    <row r="597" spans="1:28" x14ac:dyDescent="0.25">
      <c r="A597" t="s">
        <v>985</v>
      </c>
      <c r="B597" s="1">
        <v>45310.538194444445</v>
      </c>
      <c r="C597" t="s">
        <v>28</v>
      </c>
      <c r="D597" s="5" t="s">
        <v>2346</v>
      </c>
      <c r="E597" t="s">
        <v>28</v>
      </c>
      <c r="F597" t="s">
        <v>30</v>
      </c>
      <c r="G597" t="s">
        <v>31</v>
      </c>
      <c r="H597" t="s">
        <v>28</v>
      </c>
      <c r="I597" t="s">
        <v>28</v>
      </c>
      <c r="J597" t="s">
        <v>28</v>
      </c>
      <c r="K597" t="s">
        <v>28</v>
      </c>
      <c r="L597" t="s">
        <v>28</v>
      </c>
      <c r="M597" t="s">
        <v>28</v>
      </c>
      <c r="N597" t="s">
        <v>28</v>
      </c>
      <c r="O597" t="s">
        <v>28</v>
      </c>
      <c r="P597" t="s">
        <v>28</v>
      </c>
      <c r="Q597" t="s">
        <v>28</v>
      </c>
      <c r="R597" t="s">
        <v>28</v>
      </c>
      <c r="S597" t="s">
        <v>28</v>
      </c>
      <c r="T597" t="s">
        <v>28</v>
      </c>
      <c r="U597" t="s">
        <v>28</v>
      </c>
      <c r="V597" t="s">
        <v>28</v>
      </c>
      <c r="W597">
        <v>7.14</v>
      </c>
      <c r="X597" t="s">
        <v>28</v>
      </c>
      <c r="Y597" t="s">
        <v>28</v>
      </c>
      <c r="Z597" t="s">
        <v>28</v>
      </c>
      <c r="AA597" t="s">
        <v>28</v>
      </c>
      <c r="AB597" t="s">
        <v>2340</v>
      </c>
    </row>
    <row r="598" spans="1:28" x14ac:dyDescent="0.25">
      <c r="A598" t="s">
        <v>985</v>
      </c>
      <c r="B598" s="1">
        <v>45310.538194444445</v>
      </c>
      <c r="C598" t="s">
        <v>28</v>
      </c>
      <c r="D598" s="5" t="s">
        <v>2346</v>
      </c>
      <c r="E598" t="s">
        <v>1021</v>
      </c>
      <c r="F598" t="s">
        <v>33</v>
      </c>
      <c r="G598" t="s">
        <v>31</v>
      </c>
      <c r="H598" s="2">
        <v>5.0000000000000001E-3</v>
      </c>
      <c r="I598" s="2">
        <v>5.0000000000000001E-4</v>
      </c>
      <c r="J598" s="2">
        <v>2.5000000000000001E-2</v>
      </c>
      <c r="K598" s="2">
        <v>5.0000000000000002E-5</v>
      </c>
      <c r="L598" s="2">
        <v>5.0000000000000001E-4</v>
      </c>
      <c r="M598">
        <v>2E-3</v>
      </c>
      <c r="N598">
        <v>8.0000000000000002E-3</v>
      </c>
      <c r="O598">
        <v>4</v>
      </c>
      <c r="P598">
        <v>295</v>
      </c>
      <c r="Q598" s="2">
        <v>0.05</v>
      </c>
      <c r="R598">
        <v>129</v>
      </c>
      <c r="S598" s="2">
        <v>5.0000000000000001E-4</v>
      </c>
      <c r="T598">
        <v>0.24</v>
      </c>
      <c r="U598">
        <v>2E-3</v>
      </c>
      <c r="V598">
        <v>7.78</v>
      </c>
      <c r="W598" t="s">
        <v>28</v>
      </c>
      <c r="X598">
        <v>90</v>
      </c>
      <c r="Y598" s="2">
        <v>5.0000000000000001E-4</v>
      </c>
      <c r="Z598" t="s">
        <v>28</v>
      </c>
      <c r="AA598" s="2">
        <v>2.5000000000000001E-3</v>
      </c>
      <c r="AB598" t="s">
        <v>2340</v>
      </c>
    </row>
    <row r="599" spans="1:28" x14ac:dyDescent="0.25">
      <c r="A599" t="s">
        <v>480</v>
      </c>
      <c r="B599" s="1">
        <v>45310.520833333336</v>
      </c>
      <c r="C599" t="s">
        <v>28</v>
      </c>
      <c r="D599" s="5" t="s">
        <v>2346</v>
      </c>
      <c r="E599" t="s">
        <v>28</v>
      </c>
      <c r="F599" t="s">
        <v>30</v>
      </c>
      <c r="G599" t="s">
        <v>31</v>
      </c>
      <c r="H599" t="s">
        <v>28</v>
      </c>
      <c r="I599" t="s">
        <v>28</v>
      </c>
      <c r="J599" t="s">
        <v>28</v>
      </c>
      <c r="K599" t="s">
        <v>28</v>
      </c>
      <c r="L599" t="s">
        <v>28</v>
      </c>
      <c r="M599" t="s">
        <v>28</v>
      </c>
      <c r="N599" t="s">
        <v>28</v>
      </c>
      <c r="O599" t="s">
        <v>28</v>
      </c>
      <c r="P599" t="s">
        <v>28</v>
      </c>
      <c r="Q599" t="s">
        <v>28</v>
      </c>
      <c r="R599" t="s">
        <v>28</v>
      </c>
      <c r="S599" t="s">
        <v>28</v>
      </c>
      <c r="T599" t="s">
        <v>28</v>
      </c>
      <c r="U599" t="s">
        <v>28</v>
      </c>
      <c r="V599" t="s">
        <v>28</v>
      </c>
      <c r="W599">
        <v>7.23</v>
      </c>
      <c r="X599" t="s">
        <v>28</v>
      </c>
      <c r="Y599" t="s">
        <v>28</v>
      </c>
      <c r="Z599" t="s">
        <v>28</v>
      </c>
      <c r="AA599" t="s">
        <v>28</v>
      </c>
      <c r="AB599" t="s">
        <v>2340</v>
      </c>
    </row>
    <row r="600" spans="1:28" x14ac:dyDescent="0.25">
      <c r="A600" t="s">
        <v>480</v>
      </c>
      <c r="B600" s="1">
        <v>45310.520833333336</v>
      </c>
      <c r="C600" t="s">
        <v>28</v>
      </c>
      <c r="D600" s="5" t="s">
        <v>2346</v>
      </c>
      <c r="E600" t="s">
        <v>509</v>
      </c>
      <c r="F600" t="s">
        <v>33</v>
      </c>
      <c r="G600" t="s">
        <v>31</v>
      </c>
      <c r="H600" s="2">
        <v>5.0000000000000001E-3</v>
      </c>
      <c r="I600" s="2">
        <v>5.0000000000000001E-4</v>
      </c>
      <c r="J600" s="2">
        <v>2.5000000000000001E-2</v>
      </c>
      <c r="K600" s="2">
        <v>5.0000000000000002E-5</v>
      </c>
      <c r="L600" s="2">
        <v>5.0000000000000001E-4</v>
      </c>
      <c r="M600">
        <v>2E-3</v>
      </c>
      <c r="N600">
        <v>7.0000000000000001E-3</v>
      </c>
      <c r="O600">
        <v>4</v>
      </c>
      <c r="P600">
        <v>252</v>
      </c>
      <c r="Q600" s="2">
        <v>0.05</v>
      </c>
      <c r="R600">
        <v>113</v>
      </c>
      <c r="S600" s="2">
        <v>5.0000000000000001E-4</v>
      </c>
      <c r="T600">
        <v>0.16</v>
      </c>
      <c r="U600">
        <v>1E-3</v>
      </c>
      <c r="V600">
        <v>7.64</v>
      </c>
      <c r="W600" t="s">
        <v>28</v>
      </c>
      <c r="X600">
        <v>76</v>
      </c>
      <c r="Y600" s="2">
        <v>5.0000000000000001E-4</v>
      </c>
      <c r="Z600" t="s">
        <v>28</v>
      </c>
      <c r="AA600" s="2">
        <v>2.5000000000000001E-3</v>
      </c>
      <c r="AB600" t="s">
        <v>2340</v>
      </c>
    </row>
    <row r="601" spans="1:28" x14ac:dyDescent="0.25">
      <c r="A601" t="s">
        <v>1135</v>
      </c>
      <c r="B601" s="1">
        <v>45310.493055555555</v>
      </c>
      <c r="C601" t="s">
        <v>28</v>
      </c>
      <c r="D601" s="5" t="s">
        <v>2346</v>
      </c>
      <c r="E601" t="s">
        <v>28</v>
      </c>
      <c r="F601" t="s">
        <v>30</v>
      </c>
      <c r="G601" t="s">
        <v>31</v>
      </c>
      <c r="H601" t="s">
        <v>28</v>
      </c>
      <c r="I601" t="s">
        <v>28</v>
      </c>
      <c r="J601" t="s">
        <v>28</v>
      </c>
      <c r="K601" t="s">
        <v>28</v>
      </c>
      <c r="L601" t="s">
        <v>28</v>
      </c>
      <c r="M601" t="s">
        <v>28</v>
      </c>
      <c r="N601" t="s">
        <v>28</v>
      </c>
      <c r="O601" t="s">
        <v>28</v>
      </c>
      <c r="P601" t="s">
        <v>28</v>
      </c>
      <c r="Q601" t="s">
        <v>28</v>
      </c>
      <c r="R601" t="s">
        <v>28</v>
      </c>
      <c r="S601" t="s">
        <v>28</v>
      </c>
      <c r="T601" t="s">
        <v>28</v>
      </c>
      <c r="U601" t="s">
        <v>28</v>
      </c>
      <c r="V601" t="s">
        <v>28</v>
      </c>
      <c r="W601">
        <v>7.33</v>
      </c>
      <c r="X601" t="s">
        <v>28</v>
      </c>
      <c r="Y601" t="s">
        <v>28</v>
      </c>
      <c r="Z601" t="s">
        <v>28</v>
      </c>
      <c r="AA601" t="s">
        <v>28</v>
      </c>
      <c r="AB601" t="s">
        <v>2340</v>
      </c>
    </row>
    <row r="602" spans="1:28" x14ac:dyDescent="0.25">
      <c r="A602" t="s">
        <v>27</v>
      </c>
      <c r="B602" s="1">
        <v>45310.46875</v>
      </c>
      <c r="C602" t="s">
        <v>28</v>
      </c>
      <c r="D602" s="5" t="s">
        <v>2346</v>
      </c>
      <c r="E602" t="s">
        <v>28</v>
      </c>
      <c r="F602" t="s">
        <v>30</v>
      </c>
      <c r="G602" t="s">
        <v>31</v>
      </c>
      <c r="H602" t="s">
        <v>28</v>
      </c>
      <c r="I602" t="s">
        <v>28</v>
      </c>
      <c r="J602" t="s">
        <v>28</v>
      </c>
      <c r="K602" t="s">
        <v>28</v>
      </c>
      <c r="L602" t="s">
        <v>28</v>
      </c>
      <c r="M602" t="s">
        <v>28</v>
      </c>
      <c r="N602" t="s">
        <v>28</v>
      </c>
      <c r="O602" t="s">
        <v>28</v>
      </c>
      <c r="P602" t="s">
        <v>28</v>
      </c>
      <c r="Q602" t="s">
        <v>28</v>
      </c>
      <c r="R602" t="s">
        <v>28</v>
      </c>
      <c r="S602" t="s">
        <v>28</v>
      </c>
      <c r="T602" t="s">
        <v>28</v>
      </c>
      <c r="U602" t="s">
        <v>28</v>
      </c>
      <c r="V602" t="s">
        <v>28</v>
      </c>
      <c r="W602">
        <v>7.21</v>
      </c>
      <c r="X602" t="s">
        <v>28</v>
      </c>
      <c r="Y602" t="s">
        <v>28</v>
      </c>
      <c r="Z602" t="s">
        <v>28</v>
      </c>
      <c r="AA602" t="s">
        <v>28</v>
      </c>
      <c r="AB602" t="s">
        <v>2340</v>
      </c>
    </row>
    <row r="603" spans="1:28" x14ac:dyDescent="0.25">
      <c r="A603" t="s">
        <v>27</v>
      </c>
      <c r="B603" s="1">
        <v>45310.46875</v>
      </c>
      <c r="C603" t="s">
        <v>28</v>
      </c>
      <c r="D603" s="5" t="s">
        <v>2346</v>
      </c>
      <c r="E603" t="s">
        <v>108</v>
      </c>
      <c r="F603" t="s">
        <v>33</v>
      </c>
      <c r="G603" t="s">
        <v>31</v>
      </c>
      <c r="H603" s="2">
        <v>5.0000000000000001E-3</v>
      </c>
      <c r="I603" s="2">
        <v>5.0000000000000001E-4</v>
      </c>
      <c r="J603" s="2">
        <v>2.5000000000000001E-2</v>
      </c>
      <c r="K603" s="2">
        <v>5.0000000000000002E-5</v>
      </c>
      <c r="L603" s="2">
        <v>5.0000000000000001E-4</v>
      </c>
      <c r="M603">
        <v>3.0000000000000001E-3</v>
      </c>
      <c r="N603">
        <v>1E-3</v>
      </c>
      <c r="O603">
        <v>3</v>
      </c>
      <c r="P603">
        <v>86</v>
      </c>
      <c r="Q603" s="2">
        <v>0.05</v>
      </c>
      <c r="R603">
        <v>32</v>
      </c>
      <c r="S603" s="2">
        <v>5.0000000000000001E-4</v>
      </c>
      <c r="T603">
        <v>0.17799999999999999</v>
      </c>
      <c r="U603">
        <v>2E-3</v>
      </c>
      <c r="V603">
        <v>7.37</v>
      </c>
      <c r="W603" t="s">
        <v>28</v>
      </c>
      <c r="X603">
        <v>12</v>
      </c>
      <c r="Y603" s="2">
        <v>5.0000000000000001E-4</v>
      </c>
      <c r="Z603" t="s">
        <v>28</v>
      </c>
      <c r="AA603" s="2">
        <v>2.5000000000000001E-3</v>
      </c>
      <c r="AB603" t="s">
        <v>2340</v>
      </c>
    </row>
    <row r="604" spans="1:28" x14ac:dyDescent="0.25">
      <c r="A604" t="s">
        <v>1135</v>
      </c>
      <c r="B604" s="1">
        <v>45310.461805555555</v>
      </c>
      <c r="C604" t="s">
        <v>28</v>
      </c>
      <c r="D604" s="5" t="s">
        <v>2346</v>
      </c>
      <c r="E604" t="s">
        <v>1284</v>
      </c>
      <c r="F604" t="s">
        <v>33</v>
      </c>
      <c r="G604" t="s">
        <v>31</v>
      </c>
      <c r="H604" s="2">
        <v>5.0000000000000001E-3</v>
      </c>
      <c r="I604" s="2">
        <v>5.0000000000000001E-4</v>
      </c>
      <c r="J604" s="2">
        <v>2.5000000000000001E-2</v>
      </c>
      <c r="K604" s="2">
        <v>5.0000000000000002E-5</v>
      </c>
      <c r="L604" s="2">
        <v>5.0000000000000001E-4</v>
      </c>
      <c r="M604" s="2">
        <v>5.0000000000000001E-4</v>
      </c>
      <c r="N604">
        <v>2E-3</v>
      </c>
      <c r="O604">
        <v>4</v>
      </c>
      <c r="P604">
        <v>84</v>
      </c>
      <c r="Q604" s="2">
        <v>0.05</v>
      </c>
      <c r="R604">
        <v>33</v>
      </c>
      <c r="S604" s="2">
        <v>5.0000000000000001E-4</v>
      </c>
      <c r="T604">
        <v>3.7999999999999999E-2</v>
      </c>
      <c r="U604" s="2">
        <v>5.0000000000000001E-4</v>
      </c>
      <c r="V604">
        <v>7.91</v>
      </c>
      <c r="W604" t="s">
        <v>28</v>
      </c>
      <c r="X604">
        <v>3</v>
      </c>
      <c r="Y604" s="2">
        <v>5.0000000000000001E-4</v>
      </c>
      <c r="Z604" t="s">
        <v>28</v>
      </c>
      <c r="AA604" s="2">
        <v>2.5000000000000001E-3</v>
      </c>
      <c r="AB604" t="s">
        <v>2340</v>
      </c>
    </row>
    <row r="605" spans="1:28" x14ac:dyDescent="0.25">
      <c r="A605" t="s">
        <v>1127</v>
      </c>
      <c r="B605" s="1">
        <v>45310.454861111109</v>
      </c>
      <c r="C605" t="s">
        <v>28</v>
      </c>
      <c r="D605" s="5" t="s">
        <v>2346</v>
      </c>
      <c r="E605" t="s">
        <v>28</v>
      </c>
      <c r="F605" t="s">
        <v>30</v>
      </c>
      <c r="G605" t="s">
        <v>31</v>
      </c>
      <c r="H605" t="s">
        <v>28</v>
      </c>
      <c r="I605" t="s">
        <v>28</v>
      </c>
      <c r="J605" t="s">
        <v>28</v>
      </c>
      <c r="K605" t="s">
        <v>28</v>
      </c>
      <c r="L605" t="s">
        <v>28</v>
      </c>
      <c r="M605" t="s">
        <v>28</v>
      </c>
      <c r="N605" t="s">
        <v>28</v>
      </c>
      <c r="O605" t="s">
        <v>28</v>
      </c>
      <c r="P605" t="s">
        <v>28</v>
      </c>
      <c r="Q605" t="s">
        <v>28</v>
      </c>
      <c r="R605" t="s">
        <v>28</v>
      </c>
      <c r="S605" t="s">
        <v>28</v>
      </c>
      <c r="T605" t="s">
        <v>28</v>
      </c>
      <c r="U605" t="s">
        <v>28</v>
      </c>
      <c r="V605" t="s">
        <v>28</v>
      </c>
      <c r="W605">
        <v>7.16</v>
      </c>
      <c r="X605" t="s">
        <v>28</v>
      </c>
      <c r="Y605" t="s">
        <v>28</v>
      </c>
      <c r="Z605" t="s">
        <v>28</v>
      </c>
      <c r="AA605" t="s">
        <v>28</v>
      </c>
      <c r="AB605" t="s">
        <v>2340</v>
      </c>
    </row>
    <row r="606" spans="1:28" x14ac:dyDescent="0.25">
      <c r="A606" t="s">
        <v>1127</v>
      </c>
      <c r="B606" s="1">
        <v>45310.454861111109</v>
      </c>
      <c r="C606" t="s">
        <v>28</v>
      </c>
      <c r="D606" s="5" t="s">
        <v>2346</v>
      </c>
      <c r="E606" t="s">
        <v>1563</v>
      </c>
      <c r="F606" t="s">
        <v>33</v>
      </c>
      <c r="G606" t="s">
        <v>31</v>
      </c>
      <c r="H606" s="2">
        <v>5.0000000000000001E-3</v>
      </c>
      <c r="I606" s="2">
        <v>5.0000000000000001E-4</v>
      </c>
      <c r="J606" s="2">
        <v>2.5000000000000001E-2</v>
      </c>
      <c r="K606" s="2">
        <v>5.0000000000000002E-5</v>
      </c>
      <c r="L606" s="2">
        <v>5.0000000000000001E-4</v>
      </c>
      <c r="M606" s="2">
        <v>5.0000000000000001E-4</v>
      </c>
      <c r="N606">
        <v>8.9999999999999993E-3</v>
      </c>
      <c r="O606">
        <v>2</v>
      </c>
      <c r="P606">
        <v>118</v>
      </c>
      <c r="Q606" s="2">
        <v>0.05</v>
      </c>
      <c r="R606">
        <v>48</v>
      </c>
      <c r="S606" s="2">
        <v>5.0000000000000001E-4</v>
      </c>
      <c r="T606">
        <v>4.0000000000000001E-3</v>
      </c>
      <c r="U606" s="2">
        <v>5.0000000000000001E-4</v>
      </c>
      <c r="V606">
        <v>7.49</v>
      </c>
      <c r="W606" t="s">
        <v>28</v>
      </c>
      <c r="X606">
        <v>34</v>
      </c>
      <c r="Y606" s="2">
        <v>5.0000000000000001E-4</v>
      </c>
      <c r="Z606" t="s">
        <v>28</v>
      </c>
      <c r="AA606" s="2">
        <v>2.5000000000000001E-3</v>
      </c>
      <c r="AB606" t="s">
        <v>2340</v>
      </c>
    </row>
    <row r="607" spans="1:28" x14ac:dyDescent="0.25">
      <c r="A607" t="s">
        <v>1034</v>
      </c>
      <c r="B607" s="1">
        <v>45310.442361111112</v>
      </c>
      <c r="C607" t="s">
        <v>28</v>
      </c>
      <c r="D607" s="5" t="s">
        <v>2346</v>
      </c>
      <c r="E607" t="s">
        <v>28</v>
      </c>
      <c r="F607" t="s">
        <v>30</v>
      </c>
      <c r="G607" t="s">
        <v>31</v>
      </c>
      <c r="H607" t="s">
        <v>28</v>
      </c>
      <c r="I607" t="s">
        <v>28</v>
      </c>
      <c r="J607" t="s">
        <v>28</v>
      </c>
      <c r="K607" t="s">
        <v>28</v>
      </c>
      <c r="L607" t="s">
        <v>28</v>
      </c>
      <c r="M607" t="s">
        <v>28</v>
      </c>
      <c r="N607" t="s">
        <v>28</v>
      </c>
      <c r="O607" t="s">
        <v>28</v>
      </c>
      <c r="P607" t="s">
        <v>28</v>
      </c>
      <c r="Q607" t="s">
        <v>28</v>
      </c>
      <c r="R607" t="s">
        <v>28</v>
      </c>
      <c r="S607" t="s">
        <v>28</v>
      </c>
      <c r="T607" t="s">
        <v>28</v>
      </c>
      <c r="U607" t="s">
        <v>28</v>
      </c>
      <c r="V607" t="s">
        <v>28</v>
      </c>
      <c r="W607">
        <v>7.34</v>
      </c>
      <c r="X607" t="s">
        <v>28</v>
      </c>
      <c r="Y607" t="s">
        <v>28</v>
      </c>
      <c r="Z607" t="s">
        <v>28</v>
      </c>
      <c r="AA607" t="s">
        <v>28</v>
      </c>
      <c r="AB607" t="s">
        <v>2340</v>
      </c>
    </row>
    <row r="608" spans="1:28" x14ac:dyDescent="0.25">
      <c r="A608" t="s">
        <v>1034</v>
      </c>
      <c r="B608" s="1">
        <v>45310.442361111112</v>
      </c>
      <c r="C608" t="s">
        <v>28</v>
      </c>
      <c r="D608" s="5" t="s">
        <v>2346</v>
      </c>
      <c r="E608" t="s">
        <v>1055</v>
      </c>
      <c r="F608" t="s">
        <v>33</v>
      </c>
      <c r="G608" t="s">
        <v>31</v>
      </c>
      <c r="H608" s="2">
        <v>5.0000000000000001E-3</v>
      </c>
      <c r="I608" s="2">
        <v>5.0000000000000001E-4</v>
      </c>
      <c r="J608" s="2">
        <v>2.5000000000000001E-2</v>
      </c>
      <c r="K608" s="2">
        <v>5.0000000000000002E-5</v>
      </c>
      <c r="L608" s="2">
        <v>5.0000000000000001E-4</v>
      </c>
      <c r="M608" s="2">
        <v>5.0000000000000001E-4</v>
      </c>
      <c r="N608">
        <v>8.0000000000000002E-3</v>
      </c>
      <c r="O608">
        <v>4</v>
      </c>
      <c r="P608">
        <v>102</v>
      </c>
      <c r="Q608">
        <v>0.2</v>
      </c>
      <c r="R608">
        <v>40</v>
      </c>
      <c r="S608" s="2">
        <v>5.0000000000000001E-4</v>
      </c>
      <c r="T608">
        <v>6.9000000000000006E-2</v>
      </c>
      <c r="U608" s="2">
        <v>5.0000000000000001E-4</v>
      </c>
      <c r="V608">
        <v>7.35</v>
      </c>
      <c r="W608" t="s">
        <v>28</v>
      </c>
      <c r="X608">
        <v>26</v>
      </c>
      <c r="Y608" s="2">
        <v>5.0000000000000001E-4</v>
      </c>
      <c r="Z608" t="s">
        <v>28</v>
      </c>
      <c r="AA608" s="2">
        <v>2.5000000000000001E-3</v>
      </c>
      <c r="AB608" t="s">
        <v>2340</v>
      </c>
    </row>
    <row r="609" spans="1:28" x14ac:dyDescent="0.25">
      <c r="A609" t="s">
        <v>2282</v>
      </c>
      <c r="B609" s="1">
        <v>45310.29791666667</v>
      </c>
      <c r="C609" t="s">
        <v>28</v>
      </c>
      <c r="D609" s="5" t="s">
        <v>2346</v>
      </c>
      <c r="E609" t="s">
        <v>28</v>
      </c>
      <c r="F609" t="s">
        <v>30</v>
      </c>
      <c r="G609" t="s">
        <v>31</v>
      </c>
      <c r="H609" t="s">
        <v>28</v>
      </c>
      <c r="I609" t="s">
        <v>28</v>
      </c>
      <c r="J609" t="s">
        <v>28</v>
      </c>
      <c r="K609" t="s">
        <v>28</v>
      </c>
      <c r="L609" t="s">
        <v>28</v>
      </c>
      <c r="M609" t="s">
        <v>28</v>
      </c>
      <c r="N609" t="s">
        <v>28</v>
      </c>
      <c r="O609" t="s">
        <v>28</v>
      </c>
      <c r="P609" t="s">
        <v>28</v>
      </c>
      <c r="Q609" t="s">
        <v>28</v>
      </c>
      <c r="R609" t="s">
        <v>28</v>
      </c>
      <c r="S609" t="s">
        <v>28</v>
      </c>
      <c r="T609" t="s">
        <v>28</v>
      </c>
      <c r="U609" t="s">
        <v>28</v>
      </c>
      <c r="V609" t="s">
        <v>28</v>
      </c>
      <c r="W609">
        <v>8.0399999999999991</v>
      </c>
      <c r="X609" t="s">
        <v>28</v>
      </c>
      <c r="Y609" t="s">
        <v>28</v>
      </c>
      <c r="Z609" t="s">
        <v>28</v>
      </c>
      <c r="AA609" t="s">
        <v>28</v>
      </c>
      <c r="AB609" t="s">
        <v>2340</v>
      </c>
    </row>
    <row r="610" spans="1:28" x14ac:dyDescent="0.25">
      <c r="A610" t="s">
        <v>2282</v>
      </c>
      <c r="B610" s="1">
        <v>45310.29791666667</v>
      </c>
      <c r="C610" t="s">
        <v>28</v>
      </c>
      <c r="D610" s="5" t="s">
        <v>2346</v>
      </c>
      <c r="E610" t="s">
        <v>2315</v>
      </c>
      <c r="F610" t="s">
        <v>33</v>
      </c>
      <c r="G610" t="s">
        <v>31</v>
      </c>
      <c r="H610" s="2">
        <v>5.0000000000000001E-3</v>
      </c>
      <c r="I610" s="2">
        <v>5.0000000000000001E-4</v>
      </c>
      <c r="J610" s="2">
        <v>2.5000000000000001E-2</v>
      </c>
      <c r="K610" s="2">
        <v>5.0000000000000002E-5</v>
      </c>
      <c r="L610" s="2">
        <v>5.0000000000000001E-4</v>
      </c>
      <c r="M610">
        <v>7.6999999999999999E-2</v>
      </c>
      <c r="N610">
        <v>0.27400000000000002</v>
      </c>
      <c r="O610">
        <v>1</v>
      </c>
      <c r="P610">
        <v>2320</v>
      </c>
      <c r="Q610">
        <v>0.2</v>
      </c>
      <c r="R610">
        <v>1280</v>
      </c>
      <c r="S610" s="2">
        <v>5.0000000000000001E-4</v>
      </c>
      <c r="T610">
        <v>0.22600000000000001</v>
      </c>
      <c r="U610">
        <v>2.7E-2</v>
      </c>
      <c r="V610">
        <v>6.62</v>
      </c>
      <c r="W610" t="s">
        <v>28</v>
      </c>
      <c r="X610">
        <v>1540</v>
      </c>
      <c r="Y610" s="2">
        <v>5.0000000000000001E-4</v>
      </c>
      <c r="Z610" t="s">
        <v>28</v>
      </c>
      <c r="AA610">
        <v>3.5999999999999997E-2</v>
      </c>
      <c r="AB610" t="s">
        <v>2340</v>
      </c>
    </row>
    <row r="611" spans="1:28" x14ac:dyDescent="0.25">
      <c r="A611" t="s">
        <v>1135</v>
      </c>
      <c r="B611" s="1">
        <v>45309.666666666664</v>
      </c>
      <c r="C611" t="s">
        <v>28</v>
      </c>
      <c r="D611" s="5" t="s">
        <v>2346</v>
      </c>
      <c r="E611" t="s">
        <v>1285</v>
      </c>
      <c r="F611" t="s">
        <v>33</v>
      </c>
      <c r="G611" t="s">
        <v>31</v>
      </c>
      <c r="H611" s="2">
        <v>5.0000000000000001E-3</v>
      </c>
      <c r="I611" s="2">
        <v>5.0000000000000001E-4</v>
      </c>
      <c r="J611" s="2">
        <v>2.5000000000000001E-2</v>
      </c>
      <c r="K611" s="2">
        <v>5.0000000000000002E-5</v>
      </c>
      <c r="L611" s="2">
        <v>5.0000000000000001E-4</v>
      </c>
      <c r="M611" s="2">
        <v>5.0000000000000001E-4</v>
      </c>
      <c r="N611">
        <v>2E-3</v>
      </c>
      <c r="O611">
        <v>4</v>
      </c>
      <c r="P611">
        <v>68</v>
      </c>
      <c r="Q611" s="2">
        <v>0.05</v>
      </c>
      <c r="R611">
        <v>28</v>
      </c>
      <c r="S611" s="2">
        <v>5.0000000000000001E-4</v>
      </c>
      <c r="T611">
        <v>3.9E-2</v>
      </c>
      <c r="U611" s="2">
        <v>5.0000000000000001E-4</v>
      </c>
      <c r="V611">
        <v>7.68</v>
      </c>
      <c r="W611" t="s">
        <v>28</v>
      </c>
      <c r="X611">
        <v>3</v>
      </c>
      <c r="Y611" s="2">
        <v>5.0000000000000001E-4</v>
      </c>
      <c r="Z611" t="s">
        <v>28</v>
      </c>
      <c r="AA611" s="2">
        <v>2.5000000000000001E-3</v>
      </c>
      <c r="AB611" t="s">
        <v>2340</v>
      </c>
    </row>
    <row r="612" spans="1:28" x14ac:dyDescent="0.25">
      <c r="A612" t="s">
        <v>1864</v>
      </c>
      <c r="B612" s="1">
        <v>45309.625</v>
      </c>
      <c r="C612" t="s">
        <v>28</v>
      </c>
      <c r="D612" s="5" t="s">
        <v>2346</v>
      </c>
      <c r="E612" t="s">
        <v>28</v>
      </c>
      <c r="F612" t="s">
        <v>30</v>
      </c>
      <c r="G612" t="s">
        <v>31</v>
      </c>
      <c r="H612" t="s">
        <v>28</v>
      </c>
      <c r="I612" t="s">
        <v>28</v>
      </c>
      <c r="J612" t="s">
        <v>28</v>
      </c>
      <c r="K612" t="s">
        <v>28</v>
      </c>
      <c r="L612" t="s">
        <v>28</v>
      </c>
      <c r="M612" t="s">
        <v>28</v>
      </c>
      <c r="N612" t="s">
        <v>28</v>
      </c>
      <c r="O612" t="s">
        <v>28</v>
      </c>
      <c r="P612" t="s">
        <v>28</v>
      </c>
      <c r="Q612" t="s">
        <v>28</v>
      </c>
      <c r="R612" t="s">
        <v>28</v>
      </c>
      <c r="S612" t="s">
        <v>28</v>
      </c>
      <c r="T612" t="s">
        <v>28</v>
      </c>
      <c r="U612" t="s">
        <v>28</v>
      </c>
      <c r="V612" t="s">
        <v>28</v>
      </c>
      <c r="W612">
        <v>6.99</v>
      </c>
      <c r="X612" t="s">
        <v>28</v>
      </c>
      <c r="Y612" t="s">
        <v>28</v>
      </c>
      <c r="Z612" t="s">
        <v>28</v>
      </c>
      <c r="AA612" t="s">
        <v>28</v>
      </c>
      <c r="AB612" t="s">
        <v>2340</v>
      </c>
    </row>
    <row r="613" spans="1:28" x14ac:dyDescent="0.25">
      <c r="A613" t="s">
        <v>1864</v>
      </c>
      <c r="B613" s="1">
        <v>45309.625</v>
      </c>
      <c r="C613" t="s">
        <v>28</v>
      </c>
      <c r="D613" s="5" t="s">
        <v>2346</v>
      </c>
      <c r="E613" t="s">
        <v>1900</v>
      </c>
      <c r="F613" t="s">
        <v>33</v>
      </c>
      <c r="G613" t="s">
        <v>31</v>
      </c>
      <c r="H613" s="2">
        <v>5.0000000000000001E-3</v>
      </c>
      <c r="I613">
        <v>1E-3</v>
      </c>
      <c r="J613" s="2">
        <v>2.5000000000000001E-2</v>
      </c>
      <c r="K613">
        <v>1E-4</v>
      </c>
      <c r="L613" s="2">
        <v>5.0000000000000001E-4</v>
      </c>
      <c r="M613">
        <v>5.7000000000000002E-2</v>
      </c>
      <c r="N613">
        <v>0.13300000000000001</v>
      </c>
      <c r="O613">
        <v>2</v>
      </c>
      <c r="P613">
        <v>339</v>
      </c>
      <c r="Q613">
        <v>0.1</v>
      </c>
      <c r="R613">
        <v>151</v>
      </c>
      <c r="S613" s="2">
        <v>5.0000000000000001E-4</v>
      </c>
      <c r="T613">
        <v>0.504</v>
      </c>
      <c r="U613">
        <v>0.02</v>
      </c>
      <c r="V613">
        <v>6.75</v>
      </c>
      <c r="W613" t="s">
        <v>28</v>
      </c>
      <c r="X613">
        <v>153</v>
      </c>
      <c r="Y613" s="2">
        <v>5.0000000000000001E-4</v>
      </c>
      <c r="Z613" t="s">
        <v>28</v>
      </c>
      <c r="AA613">
        <v>3.2000000000000001E-2</v>
      </c>
      <c r="AB613" t="s">
        <v>2340</v>
      </c>
    </row>
    <row r="614" spans="1:28" x14ac:dyDescent="0.25">
      <c r="A614" t="s">
        <v>2033</v>
      </c>
      <c r="B614" s="1">
        <v>45309.611111111109</v>
      </c>
      <c r="C614" t="s">
        <v>28</v>
      </c>
      <c r="D614" s="5" t="s">
        <v>2346</v>
      </c>
      <c r="E614" t="s">
        <v>28</v>
      </c>
      <c r="F614" t="s">
        <v>30</v>
      </c>
      <c r="G614" t="s">
        <v>31</v>
      </c>
      <c r="H614" t="s">
        <v>28</v>
      </c>
      <c r="I614" t="s">
        <v>28</v>
      </c>
      <c r="J614" t="s">
        <v>28</v>
      </c>
      <c r="K614" t="s">
        <v>28</v>
      </c>
      <c r="L614" t="s">
        <v>28</v>
      </c>
      <c r="M614" t="s">
        <v>28</v>
      </c>
      <c r="N614" t="s">
        <v>28</v>
      </c>
      <c r="O614" t="s">
        <v>28</v>
      </c>
      <c r="P614" t="s">
        <v>28</v>
      </c>
      <c r="Q614" t="s">
        <v>28</v>
      </c>
      <c r="R614" t="s">
        <v>28</v>
      </c>
      <c r="S614" t="s">
        <v>28</v>
      </c>
      <c r="T614" t="s">
        <v>28</v>
      </c>
      <c r="U614" t="s">
        <v>28</v>
      </c>
      <c r="V614" t="s">
        <v>28</v>
      </c>
      <c r="W614">
        <v>7.06</v>
      </c>
      <c r="X614" t="s">
        <v>28</v>
      </c>
      <c r="Y614" t="s">
        <v>28</v>
      </c>
      <c r="Z614" t="s">
        <v>28</v>
      </c>
      <c r="AA614" t="s">
        <v>28</v>
      </c>
      <c r="AB614" t="s">
        <v>2340</v>
      </c>
    </row>
    <row r="615" spans="1:28" x14ac:dyDescent="0.25">
      <c r="A615" t="s">
        <v>2033</v>
      </c>
      <c r="B615" s="1">
        <v>45309.611111111109</v>
      </c>
      <c r="C615" t="s">
        <v>28</v>
      </c>
      <c r="D615" s="5" t="s">
        <v>2346</v>
      </c>
      <c r="E615" t="s">
        <v>2073</v>
      </c>
      <c r="F615" t="s">
        <v>33</v>
      </c>
      <c r="G615" t="s">
        <v>31</v>
      </c>
      <c r="H615" s="2">
        <v>5.0000000000000001E-3</v>
      </c>
      <c r="I615" s="2">
        <v>5.0000000000000001E-4</v>
      </c>
      <c r="J615" s="2">
        <v>2.5000000000000001E-2</v>
      </c>
      <c r="K615" s="2">
        <v>5.0000000000000002E-5</v>
      </c>
      <c r="L615" s="2">
        <v>5.0000000000000001E-4</v>
      </c>
      <c r="M615" s="2">
        <v>5.0000000000000001E-4</v>
      </c>
      <c r="N615">
        <v>2E-3</v>
      </c>
      <c r="O615">
        <v>2</v>
      </c>
      <c r="P615">
        <v>11</v>
      </c>
      <c r="Q615" s="2">
        <v>0.05</v>
      </c>
      <c r="R615" s="2">
        <v>0.5</v>
      </c>
      <c r="S615" s="2">
        <v>5.0000000000000001E-4</v>
      </c>
      <c r="T615">
        <v>4.0000000000000001E-3</v>
      </c>
      <c r="U615" s="2">
        <v>5.0000000000000001E-4</v>
      </c>
      <c r="V615">
        <v>6.41</v>
      </c>
      <c r="W615" t="s">
        <v>28</v>
      </c>
      <c r="X615">
        <v>1</v>
      </c>
      <c r="Y615" s="2">
        <v>5.0000000000000001E-4</v>
      </c>
      <c r="Z615" t="s">
        <v>28</v>
      </c>
      <c r="AA615" s="2">
        <v>2.5000000000000001E-3</v>
      </c>
      <c r="AB615" t="s">
        <v>2340</v>
      </c>
    </row>
    <row r="616" spans="1:28" x14ac:dyDescent="0.25">
      <c r="A616" t="s">
        <v>480</v>
      </c>
      <c r="B616" s="1">
        <v>45309.545138888891</v>
      </c>
      <c r="C616" t="s">
        <v>28</v>
      </c>
      <c r="D616" s="5" t="s">
        <v>2346</v>
      </c>
      <c r="E616" t="s">
        <v>28</v>
      </c>
      <c r="F616" t="s">
        <v>30</v>
      </c>
      <c r="G616" t="s">
        <v>31</v>
      </c>
      <c r="H616" t="s">
        <v>28</v>
      </c>
      <c r="I616" t="s">
        <v>28</v>
      </c>
      <c r="J616" t="s">
        <v>28</v>
      </c>
      <c r="K616" t="s">
        <v>28</v>
      </c>
      <c r="L616" t="s">
        <v>28</v>
      </c>
      <c r="M616" t="s">
        <v>28</v>
      </c>
      <c r="N616" t="s">
        <v>28</v>
      </c>
      <c r="O616" t="s">
        <v>28</v>
      </c>
      <c r="P616" t="s">
        <v>28</v>
      </c>
      <c r="Q616" t="s">
        <v>28</v>
      </c>
      <c r="R616" t="s">
        <v>28</v>
      </c>
      <c r="S616" t="s">
        <v>28</v>
      </c>
      <c r="T616" t="s">
        <v>28</v>
      </c>
      <c r="U616" t="s">
        <v>28</v>
      </c>
      <c r="V616" t="s">
        <v>28</v>
      </c>
      <c r="W616">
        <v>7.71</v>
      </c>
      <c r="X616" t="s">
        <v>28</v>
      </c>
      <c r="Y616" t="s">
        <v>28</v>
      </c>
      <c r="Z616" t="s">
        <v>28</v>
      </c>
      <c r="AA616" t="s">
        <v>28</v>
      </c>
      <c r="AB616" t="s">
        <v>2340</v>
      </c>
    </row>
    <row r="617" spans="1:28" x14ac:dyDescent="0.25">
      <c r="A617" t="s">
        <v>480</v>
      </c>
      <c r="B617" s="1">
        <v>45309.545138888891</v>
      </c>
      <c r="C617" t="s">
        <v>28</v>
      </c>
      <c r="D617" s="5" t="s">
        <v>2346</v>
      </c>
      <c r="E617" t="s">
        <v>510</v>
      </c>
      <c r="F617" t="s">
        <v>33</v>
      </c>
      <c r="G617" t="s">
        <v>31</v>
      </c>
      <c r="H617" s="2">
        <v>5.0000000000000001E-3</v>
      </c>
      <c r="I617" s="2">
        <v>5.0000000000000001E-4</v>
      </c>
      <c r="J617" s="2">
        <v>2.5000000000000001E-2</v>
      </c>
      <c r="K617" s="2">
        <v>5.0000000000000002E-5</v>
      </c>
      <c r="L617" s="2">
        <v>5.0000000000000001E-4</v>
      </c>
      <c r="M617">
        <v>2E-3</v>
      </c>
      <c r="N617">
        <v>8.9999999999999993E-3</v>
      </c>
      <c r="O617">
        <v>6</v>
      </c>
      <c r="P617">
        <v>276</v>
      </c>
      <c r="Q617" s="2">
        <v>0.05</v>
      </c>
      <c r="R617">
        <v>118</v>
      </c>
      <c r="S617" s="2">
        <v>5.0000000000000001E-4</v>
      </c>
      <c r="T617">
        <v>0.19600000000000001</v>
      </c>
      <c r="U617">
        <v>2E-3</v>
      </c>
      <c r="V617">
        <v>7.67</v>
      </c>
      <c r="W617" t="s">
        <v>28</v>
      </c>
      <c r="X617">
        <v>80</v>
      </c>
      <c r="Y617" s="2">
        <v>5.0000000000000001E-4</v>
      </c>
      <c r="Z617" t="s">
        <v>28</v>
      </c>
      <c r="AA617" s="2">
        <v>2.5000000000000001E-3</v>
      </c>
      <c r="AB617" t="s">
        <v>2340</v>
      </c>
    </row>
    <row r="618" spans="1:28" x14ac:dyDescent="0.25">
      <c r="A618" t="s">
        <v>985</v>
      </c>
      <c r="B618" s="1">
        <v>45309.532638888886</v>
      </c>
      <c r="C618" t="s">
        <v>28</v>
      </c>
      <c r="D618" s="5" t="s">
        <v>2346</v>
      </c>
      <c r="E618" t="s">
        <v>28</v>
      </c>
      <c r="F618" t="s">
        <v>30</v>
      </c>
      <c r="G618" t="s">
        <v>31</v>
      </c>
      <c r="H618" t="s">
        <v>28</v>
      </c>
      <c r="I618" t="s">
        <v>28</v>
      </c>
      <c r="J618" t="s">
        <v>28</v>
      </c>
      <c r="K618" t="s">
        <v>28</v>
      </c>
      <c r="L618" t="s">
        <v>28</v>
      </c>
      <c r="M618" t="s">
        <v>28</v>
      </c>
      <c r="N618" t="s">
        <v>28</v>
      </c>
      <c r="O618" t="s">
        <v>28</v>
      </c>
      <c r="P618" t="s">
        <v>28</v>
      </c>
      <c r="Q618" t="s">
        <v>28</v>
      </c>
      <c r="R618" t="s">
        <v>28</v>
      </c>
      <c r="S618" t="s">
        <v>28</v>
      </c>
      <c r="T618" t="s">
        <v>28</v>
      </c>
      <c r="U618" t="s">
        <v>28</v>
      </c>
      <c r="V618" t="s">
        <v>28</v>
      </c>
      <c r="W618">
        <v>7.46</v>
      </c>
      <c r="X618" t="s">
        <v>28</v>
      </c>
      <c r="Y618" t="s">
        <v>28</v>
      </c>
      <c r="Z618" t="s">
        <v>28</v>
      </c>
      <c r="AA618" t="s">
        <v>28</v>
      </c>
      <c r="AB618" t="s">
        <v>2340</v>
      </c>
    </row>
    <row r="619" spans="1:28" x14ac:dyDescent="0.25">
      <c r="A619" t="s">
        <v>985</v>
      </c>
      <c r="B619" s="1">
        <v>45309.532638888886</v>
      </c>
      <c r="C619" t="s">
        <v>28</v>
      </c>
      <c r="D619" s="5" t="s">
        <v>2346</v>
      </c>
      <c r="E619" t="s">
        <v>1022</v>
      </c>
      <c r="F619" t="s">
        <v>33</v>
      </c>
      <c r="G619" t="s">
        <v>31</v>
      </c>
      <c r="H619" s="2">
        <v>5.0000000000000001E-3</v>
      </c>
      <c r="I619" s="2">
        <v>5.0000000000000001E-4</v>
      </c>
      <c r="J619" s="2">
        <v>2.5000000000000001E-2</v>
      </c>
      <c r="K619" s="2">
        <v>5.0000000000000002E-5</v>
      </c>
      <c r="L619" s="2">
        <v>5.0000000000000001E-4</v>
      </c>
      <c r="M619">
        <v>2E-3</v>
      </c>
      <c r="N619">
        <v>8.9999999999999993E-3</v>
      </c>
      <c r="O619">
        <v>3</v>
      </c>
      <c r="P619">
        <v>369</v>
      </c>
      <c r="Q619" s="2">
        <v>0.05</v>
      </c>
      <c r="R619">
        <v>170</v>
      </c>
      <c r="S619" s="2">
        <v>5.0000000000000001E-4</v>
      </c>
      <c r="T619">
        <v>0.23300000000000001</v>
      </c>
      <c r="U619">
        <v>1E-3</v>
      </c>
      <c r="V619">
        <v>7.22</v>
      </c>
      <c r="W619" t="s">
        <v>28</v>
      </c>
      <c r="X619">
        <v>156</v>
      </c>
      <c r="Y619" s="2">
        <v>5.0000000000000001E-4</v>
      </c>
      <c r="Z619" t="s">
        <v>28</v>
      </c>
      <c r="AA619" s="2">
        <v>2.5000000000000001E-3</v>
      </c>
      <c r="AB619" t="s">
        <v>2340</v>
      </c>
    </row>
    <row r="620" spans="1:28" x14ac:dyDescent="0.25">
      <c r="A620" t="s">
        <v>1127</v>
      </c>
      <c r="B620" s="1">
        <v>45309.525694444441</v>
      </c>
      <c r="C620" t="s">
        <v>28</v>
      </c>
      <c r="D620" s="5" t="s">
        <v>2346</v>
      </c>
      <c r="E620" t="s">
        <v>28</v>
      </c>
      <c r="F620" t="s">
        <v>30</v>
      </c>
      <c r="G620" t="s">
        <v>31</v>
      </c>
      <c r="H620" t="s">
        <v>28</v>
      </c>
      <c r="I620" t="s">
        <v>28</v>
      </c>
      <c r="J620" t="s">
        <v>28</v>
      </c>
      <c r="K620" t="s">
        <v>28</v>
      </c>
      <c r="L620" t="s">
        <v>28</v>
      </c>
      <c r="M620" t="s">
        <v>28</v>
      </c>
      <c r="N620" t="s">
        <v>28</v>
      </c>
      <c r="O620" t="s">
        <v>28</v>
      </c>
      <c r="P620" t="s">
        <v>28</v>
      </c>
      <c r="Q620" t="s">
        <v>28</v>
      </c>
      <c r="R620" t="s">
        <v>28</v>
      </c>
      <c r="S620" t="s">
        <v>28</v>
      </c>
      <c r="T620" t="s">
        <v>28</v>
      </c>
      <c r="U620" t="s">
        <v>28</v>
      </c>
      <c r="V620" t="s">
        <v>28</v>
      </c>
      <c r="W620">
        <v>7.68</v>
      </c>
      <c r="X620" t="s">
        <v>28</v>
      </c>
      <c r="Y620" t="s">
        <v>28</v>
      </c>
      <c r="Z620" t="s">
        <v>28</v>
      </c>
      <c r="AA620" t="s">
        <v>28</v>
      </c>
      <c r="AB620" t="s">
        <v>2340</v>
      </c>
    </row>
    <row r="621" spans="1:28" x14ac:dyDescent="0.25">
      <c r="A621" t="s">
        <v>1127</v>
      </c>
      <c r="B621" s="1">
        <v>45309.525694444441</v>
      </c>
      <c r="C621" t="s">
        <v>28</v>
      </c>
      <c r="D621" s="5" t="s">
        <v>2346</v>
      </c>
      <c r="E621" t="s">
        <v>1564</v>
      </c>
      <c r="F621" t="s">
        <v>33</v>
      </c>
      <c r="G621" t="s">
        <v>31</v>
      </c>
      <c r="H621" s="2">
        <v>5.0000000000000001E-3</v>
      </c>
      <c r="I621" s="2">
        <v>5.0000000000000001E-4</v>
      </c>
      <c r="J621" s="2">
        <v>2.5000000000000001E-2</v>
      </c>
      <c r="K621" s="2">
        <v>5.0000000000000002E-5</v>
      </c>
      <c r="L621" s="2">
        <v>5.0000000000000001E-4</v>
      </c>
      <c r="M621">
        <v>2E-3</v>
      </c>
      <c r="N621">
        <v>4.0000000000000001E-3</v>
      </c>
      <c r="O621">
        <v>5</v>
      </c>
      <c r="P621">
        <v>132</v>
      </c>
      <c r="Q621" s="2">
        <v>0.05</v>
      </c>
      <c r="R621">
        <v>67</v>
      </c>
      <c r="S621" s="2">
        <v>5.0000000000000001E-4</v>
      </c>
      <c r="T621">
        <v>0.159</v>
      </c>
      <c r="U621">
        <v>2E-3</v>
      </c>
      <c r="V621">
        <v>7.61</v>
      </c>
      <c r="W621" t="s">
        <v>28</v>
      </c>
      <c r="X621">
        <v>24</v>
      </c>
      <c r="Y621" s="2">
        <v>5.0000000000000001E-4</v>
      </c>
      <c r="Z621" t="s">
        <v>28</v>
      </c>
      <c r="AA621" s="2">
        <v>2.5000000000000001E-3</v>
      </c>
      <c r="AB621" t="s">
        <v>2340</v>
      </c>
    </row>
    <row r="622" spans="1:28" x14ac:dyDescent="0.25">
      <c r="A622" t="s">
        <v>1034</v>
      </c>
      <c r="B622" s="1">
        <v>45309.518055555556</v>
      </c>
      <c r="C622" t="s">
        <v>28</v>
      </c>
      <c r="D622" s="5" t="s">
        <v>2346</v>
      </c>
      <c r="E622" t="s">
        <v>28</v>
      </c>
      <c r="F622" t="s">
        <v>30</v>
      </c>
      <c r="G622" t="s">
        <v>31</v>
      </c>
      <c r="H622" t="s">
        <v>28</v>
      </c>
      <c r="I622" t="s">
        <v>28</v>
      </c>
      <c r="J622" t="s">
        <v>28</v>
      </c>
      <c r="K622" t="s">
        <v>28</v>
      </c>
      <c r="L622" t="s">
        <v>28</v>
      </c>
      <c r="M622" t="s">
        <v>28</v>
      </c>
      <c r="N622" t="s">
        <v>28</v>
      </c>
      <c r="O622" t="s">
        <v>28</v>
      </c>
      <c r="P622" t="s">
        <v>28</v>
      </c>
      <c r="Q622" t="s">
        <v>28</v>
      </c>
      <c r="R622" t="s">
        <v>28</v>
      </c>
      <c r="S622" t="s">
        <v>28</v>
      </c>
      <c r="T622" t="s">
        <v>28</v>
      </c>
      <c r="U622" t="s">
        <v>28</v>
      </c>
      <c r="V622" t="s">
        <v>28</v>
      </c>
      <c r="W622">
        <v>7.71</v>
      </c>
      <c r="X622" t="s">
        <v>28</v>
      </c>
      <c r="Y622" t="s">
        <v>28</v>
      </c>
      <c r="Z622" t="s">
        <v>28</v>
      </c>
      <c r="AA622" t="s">
        <v>28</v>
      </c>
      <c r="AB622" t="s">
        <v>2340</v>
      </c>
    </row>
    <row r="623" spans="1:28" x14ac:dyDescent="0.25">
      <c r="A623" t="s">
        <v>1034</v>
      </c>
      <c r="B623" s="1">
        <v>45309.518055555556</v>
      </c>
      <c r="C623" t="s">
        <v>28</v>
      </c>
      <c r="D623" s="5" t="s">
        <v>2346</v>
      </c>
      <c r="E623" t="s">
        <v>1056</v>
      </c>
      <c r="F623" t="s">
        <v>33</v>
      </c>
      <c r="G623" t="s">
        <v>31</v>
      </c>
      <c r="H623" s="2">
        <v>5.0000000000000001E-3</v>
      </c>
      <c r="I623" s="2">
        <v>5.0000000000000001E-4</v>
      </c>
      <c r="J623" s="2">
        <v>2.5000000000000001E-2</v>
      </c>
      <c r="K623" s="2">
        <v>5.0000000000000002E-5</v>
      </c>
      <c r="L623" s="2">
        <v>5.0000000000000001E-4</v>
      </c>
      <c r="M623">
        <v>5.0000000000000001E-3</v>
      </c>
      <c r="N623">
        <v>1.7000000000000001E-2</v>
      </c>
      <c r="O623">
        <v>6</v>
      </c>
      <c r="P623">
        <v>531</v>
      </c>
      <c r="Q623">
        <v>0.2</v>
      </c>
      <c r="R623">
        <v>254</v>
      </c>
      <c r="S623" s="2">
        <v>5.0000000000000001E-4</v>
      </c>
      <c r="T623">
        <v>0.41</v>
      </c>
      <c r="U623">
        <v>4.0000000000000001E-3</v>
      </c>
      <c r="V623">
        <v>8.15</v>
      </c>
      <c r="W623" t="s">
        <v>28</v>
      </c>
      <c r="X623">
        <v>228</v>
      </c>
      <c r="Y623" s="2">
        <v>5.0000000000000001E-4</v>
      </c>
      <c r="Z623" t="s">
        <v>28</v>
      </c>
      <c r="AA623">
        <v>1.4E-2</v>
      </c>
      <c r="AB623" t="s">
        <v>2340</v>
      </c>
    </row>
    <row r="624" spans="1:28" x14ac:dyDescent="0.25">
      <c r="A624" t="s">
        <v>27</v>
      </c>
      <c r="B624" s="1">
        <v>45309.5</v>
      </c>
      <c r="C624" t="s">
        <v>28</v>
      </c>
      <c r="D624" s="5" t="s">
        <v>2346</v>
      </c>
      <c r="E624" t="s">
        <v>28</v>
      </c>
      <c r="F624" t="s">
        <v>30</v>
      </c>
      <c r="G624" t="s">
        <v>31</v>
      </c>
      <c r="H624" t="s">
        <v>28</v>
      </c>
      <c r="I624" t="s">
        <v>28</v>
      </c>
      <c r="J624" t="s">
        <v>28</v>
      </c>
      <c r="K624" t="s">
        <v>28</v>
      </c>
      <c r="L624" t="s">
        <v>28</v>
      </c>
      <c r="M624" t="s">
        <v>28</v>
      </c>
      <c r="N624" t="s">
        <v>28</v>
      </c>
      <c r="O624" t="s">
        <v>28</v>
      </c>
      <c r="P624" t="s">
        <v>28</v>
      </c>
      <c r="Q624" t="s">
        <v>28</v>
      </c>
      <c r="R624" t="s">
        <v>28</v>
      </c>
      <c r="S624" t="s">
        <v>28</v>
      </c>
      <c r="T624" t="s">
        <v>28</v>
      </c>
      <c r="U624" t="s">
        <v>28</v>
      </c>
      <c r="V624" t="s">
        <v>28</v>
      </c>
      <c r="W624">
        <v>7.45</v>
      </c>
      <c r="X624" t="s">
        <v>28</v>
      </c>
      <c r="Y624" t="s">
        <v>28</v>
      </c>
      <c r="Z624" t="s">
        <v>28</v>
      </c>
      <c r="AA624" t="s">
        <v>28</v>
      </c>
      <c r="AB624" t="s">
        <v>2340</v>
      </c>
    </row>
    <row r="625" spans="1:28" x14ac:dyDescent="0.25">
      <c r="A625" t="s">
        <v>480</v>
      </c>
      <c r="B625" s="1">
        <v>45308.960416666669</v>
      </c>
      <c r="C625" t="s">
        <v>28</v>
      </c>
      <c r="D625" s="5" t="s">
        <v>2346</v>
      </c>
      <c r="E625" t="s">
        <v>511</v>
      </c>
      <c r="F625" t="s">
        <v>33</v>
      </c>
      <c r="G625" t="s">
        <v>31</v>
      </c>
      <c r="H625" s="2">
        <v>5.0000000000000001E-3</v>
      </c>
      <c r="I625" s="2">
        <v>5.0000000000000001E-4</v>
      </c>
      <c r="J625" s="2">
        <v>2.5000000000000001E-2</v>
      </c>
      <c r="K625" s="2">
        <v>5.0000000000000002E-5</v>
      </c>
      <c r="L625" s="2">
        <v>5.0000000000000001E-4</v>
      </c>
      <c r="M625">
        <v>4.0000000000000001E-3</v>
      </c>
      <c r="N625">
        <v>1.2E-2</v>
      </c>
      <c r="O625">
        <v>5</v>
      </c>
      <c r="P625">
        <v>397</v>
      </c>
      <c r="Q625" s="2">
        <v>0.05</v>
      </c>
      <c r="R625">
        <v>196</v>
      </c>
      <c r="S625" s="2">
        <v>5.0000000000000001E-4</v>
      </c>
      <c r="T625">
        <v>0.17199999999999999</v>
      </c>
      <c r="U625">
        <v>2E-3</v>
      </c>
      <c r="V625">
        <v>7.77</v>
      </c>
      <c r="W625" t="s">
        <v>28</v>
      </c>
      <c r="X625">
        <v>148</v>
      </c>
      <c r="Y625" s="2">
        <v>5.0000000000000001E-4</v>
      </c>
      <c r="Z625" t="s">
        <v>28</v>
      </c>
      <c r="AA625" s="2">
        <v>2.5000000000000001E-3</v>
      </c>
      <c r="AB625" t="s">
        <v>2340</v>
      </c>
    </row>
    <row r="626" spans="1:28" x14ac:dyDescent="0.25">
      <c r="A626" t="s">
        <v>1135</v>
      </c>
      <c r="B626" s="1">
        <v>45308.951388888891</v>
      </c>
      <c r="C626" t="s">
        <v>28</v>
      </c>
      <c r="D626" s="5" t="s">
        <v>2346</v>
      </c>
      <c r="E626" t="s">
        <v>1286</v>
      </c>
      <c r="F626" t="s">
        <v>33</v>
      </c>
      <c r="G626" t="s">
        <v>31</v>
      </c>
      <c r="H626" s="2">
        <v>5.0000000000000001E-3</v>
      </c>
      <c r="I626" s="2">
        <v>5.0000000000000001E-4</v>
      </c>
      <c r="J626" s="2">
        <v>2.5000000000000001E-2</v>
      </c>
      <c r="K626" s="2">
        <v>5.0000000000000002E-5</v>
      </c>
      <c r="L626" s="2">
        <v>5.0000000000000001E-4</v>
      </c>
      <c r="M626" s="2">
        <v>5.0000000000000001E-4</v>
      </c>
      <c r="N626">
        <v>2E-3</v>
      </c>
      <c r="O626">
        <v>5</v>
      </c>
      <c r="P626">
        <v>96</v>
      </c>
      <c r="Q626" s="2">
        <v>0.05</v>
      </c>
      <c r="R626">
        <v>35</v>
      </c>
      <c r="S626" s="2">
        <v>5.0000000000000001E-4</v>
      </c>
      <c r="T626">
        <v>4.4999999999999998E-2</v>
      </c>
      <c r="U626" s="2">
        <v>5.0000000000000001E-4</v>
      </c>
      <c r="V626">
        <v>7.61</v>
      </c>
      <c r="W626" t="s">
        <v>28</v>
      </c>
      <c r="X626">
        <v>4</v>
      </c>
      <c r="Y626" s="2">
        <v>5.0000000000000001E-4</v>
      </c>
      <c r="Z626" t="s">
        <v>28</v>
      </c>
      <c r="AA626" s="2">
        <v>2.5000000000000001E-3</v>
      </c>
      <c r="AB626" t="s">
        <v>2340</v>
      </c>
    </row>
    <row r="627" spans="1:28" x14ac:dyDescent="0.25">
      <c r="A627" t="s">
        <v>1127</v>
      </c>
      <c r="B627" s="1">
        <v>45308.65</v>
      </c>
      <c r="C627" t="s">
        <v>28</v>
      </c>
      <c r="D627" s="5" t="s">
        <v>2346</v>
      </c>
      <c r="E627" t="s">
        <v>1565</v>
      </c>
      <c r="F627" t="s">
        <v>33</v>
      </c>
      <c r="G627" t="s">
        <v>31</v>
      </c>
      <c r="H627" s="2">
        <v>5.0000000000000001E-3</v>
      </c>
      <c r="I627" s="2">
        <v>5.0000000000000001E-4</v>
      </c>
      <c r="J627" s="2">
        <v>2.5000000000000001E-2</v>
      </c>
      <c r="K627" s="2">
        <v>5.0000000000000002E-5</v>
      </c>
      <c r="L627" s="2">
        <v>5.0000000000000001E-4</v>
      </c>
      <c r="M627" s="2">
        <v>5.0000000000000001E-4</v>
      </c>
      <c r="N627">
        <v>1.6E-2</v>
      </c>
      <c r="O627">
        <v>5</v>
      </c>
      <c r="P627">
        <v>251</v>
      </c>
      <c r="Q627" s="2">
        <v>0.05</v>
      </c>
      <c r="R627">
        <v>102</v>
      </c>
      <c r="S627" s="2">
        <v>5.0000000000000001E-4</v>
      </c>
      <c r="T627">
        <v>0.01</v>
      </c>
      <c r="U627">
        <v>2E-3</v>
      </c>
      <c r="V627">
        <v>7.68</v>
      </c>
      <c r="W627" t="s">
        <v>28</v>
      </c>
      <c r="X627">
        <v>70</v>
      </c>
      <c r="Y627" s="2">
        <v>5.0000000000000001E-4</v>
      </c>
      <c r="Z627" t="s">
        <v>28</v>
      </c>
      <c r="AA627" s="2">
        <v>2.5000000000000001E-3</v>
      </c>
      <c r="AB627" t="s">
        <v>2340</v>
      </c>
    </row>
    <row r="628" spans="1:28" x14ac:dyDescent="0.25">
      <c r="A628" t="s">
        <v>1034</v>
      </c>
      <c r="B628" s="1">
        <v>45308.627083333333</v>
      </c>
      <c r="C628" t="s">
        <v>28</v>
      </c>
      <c r="D628" s="5" t="s">
        <v>2346</v>
      </c>
      <c r="E628" t="s">
        <v>28</v>
      </c>
      <c r="F628" t="s">
        <v>30</v>
      </c>
      <c r="G628" t="s">
        <v>31</v>
      </c>
      <c r="H628" t="s">
        <v>28</v>
      </c>
      <c r="I628" t="s">
        <v>28</v>
      </c>
      <c r="J628" t="s">
        <v>28</v>
      </c>
      <c r="K628" t="s">
        <v>28</v>
      </c>
      <c r="L628" t="s">
        <v>28</v>
      </c>
      <c r="M628" t="s">
        <v>28</v>
      </c>
      <c r="N628" t="s">
        <v>28</v>
      </c>
      <c r="O628" t="s">
        <v>28</v>
      </c>
      <c r="P628" t="s">
        <v>28</v>
      </c>
      <c r="Q628" t="s">
        <v>28</v>
      </c>
      <c r="R628" t="s">
        <v>28</v>
      </c>
      <c r="S628" t="s">
        <v>28</v>
      </c>
      <c r="T628" t="s">
        <v>28</v>
      </c>
      <c r="U628" t="s">
        <v>28</v>
      </c>
      <c r="V628" t="s">
        <v>28</v>
      </c>
      <c r="W628">
        <v>7.43</v>
      </c>
      <c r="X628" t="s">
        <v>28</v>
      </c>
      <c r="Y628" t="s">
        <v>28</v>
      </c>
      <c r="Z628" t="s">
        <v>28</v>
      </c>
      <c r="AA628" t="s">
        <v>28</v>
      </c>
      <c r="AB628" t="s">
        <v>2340</v>
      </c>
    </row>
    <row r="629" spans="1:28" x14ac:dyDescent="0.25">
      <c r="A629" t="s">
        <v>2033</v>
      </c>
      <c r="B629" s="1">
        <v>45308.592361111114</v>
      </c>
      <c r="C629" t="s">
        <v>28</v>
      </c>
      <c r="D629" s="5" t="s">
        <v>2346</v>
      </c>
      <c r="E629" t="s">
        <v>28</v>
      </c>
      <c r="F629" t="s">
        <v>30</v>
      </c>
      <c r="G629" t="s">
        <v>31</v>
      </c>
      <c r="H629" t="s">
        <v>28</v>
      </c>
      <c r="I629" t="s">
        <v>28</v>
      </c>
      <c r="J629" t="s">
        <v>28</v>
      </c>
      <c r="K629" t="s">
        <v>28</v>
      </c>
      <c r="L629" t="s">
        <v>28</v>
      </c>
      <c r="M629" t="s">
        <v>28</v>
      </c>
      <c r="N629" t="s">
        <v>28</v>
      </c>
      <c r="O629" t="s">
        <v>28</v>
      </c>
      <c r="P629" t="s">
        <v>28</v>
      </c>
      <c r="Q629" t="s">
        <v>28</v>
      </c>
      <c r="R629" t="s">
        <v>28</v>
      </c>
      <c r="S629" t="s">
        <v>28</v>
      </c>
      <c r="T629" t="s">
        <v>28</v>
      </c>
      <c r="U629" t="s">
        <v>28</v>
      </c>
      <c r="V629" t="s">
        <v>28</v>
      </c>
      <c r="W629">
        <v>7.64</v>
      </c>
      <c r="X629" t="s">
        <v>28</v>
      </c>
      <c r="Y629" t="s">
        <v>28</v>
      </c>
      <c r="Z629" t="s">
        <v>28</v>
      </c>
      <c r="AA629" t="s">
        <v>28</v>
      </c>
      <c r="AB629" t="s">
        <v>2340</v>
      </c>
    </row>
    <row r="630" spans="1:28" x14ac:dyDescent="0.25">
      <c r="A630" t="s">
        <v>2033</v>
      </c>
      <c r="B630" s="1">
        <v>45308.592361111114</v>
      </c>
      <c r="C630" t="s">
        <v>28</v>
      </c>
      <c r="D630" s="5" t="s">
        <v>2346</v>
      </c>
      <c r="E630" t="s">
        <v>2074</v>
      </c>
      <c r="F630" t="s">
        <v>33</v>
      </c>
      <c r="G630" t="s">
        <v>31</v>
      </c>
      <c r="H630" s="2">
        <v>5.0000000000000001E-3</v>
      </c>
      <c r="I630" s="2">
        <v>5.0000000000000001E-4</v>
      </c>
      <c r="J630" s="2">
        <v>2.5000000000000001E-2</v>
      </c>
      <c r="K630" s="2">
        <v>5.0000000000000002E-5</v>
      </c>
      <c r="L630" s="2">
        <v>5.0000000000000001E-4</v>
      </c>
      <c r="M630" s="2">
        <v>5.0000000000000001E-4</v>
      </c>
      <c r="N630">
        <v>4.0000000000000001E-3</v>
      </c>
      <c r="O630">
        <v>4</v>
      </c>
      <c r="P630">
        <v>40</v>
      </c>
      <c r="Q630" s="2">
        <v>0.05</v>
      </c>
      <c r="R630">
        <v>9</v>
      </c>
      <c r="S630" s="2">
        <v>5.0000000000000001E-4</v>
      </c>
      <c r="T630" s="2">
        <v>5.0000000000000001E-4</v>
      </c>
      <c r="U630">
        <v>1E-3</v>
      </c>
      <c r="V630">
        <v>6.91</v>
      </c>
      <c r="W630" t="s">
        <v>28</v>
      </c>
      <c r="X630">
        <v>4</v>
      </c>
      <c r="Y630" s="2">
        <v>5.0000000000000001E-4</v>
      </c>
      <c r="Z630" t="s">
        <v>28</v>
      </c>
      <c r="AA630" s="2">
        <v>2.5000000000000001E-3</v>
      </c>
      <c r="AB630" t="s">
        <v>2340</v>
      </c>
    </row>
    <row r="631" spans="1:28" x14ac:dyDescent="0.25">
      <c r="A631" t="s">
        <v>1864</v>
      </c>
      <c r="B631" s="1">
        <v>45308.579861111109</v>
      </c>
      <c r="C631" t="s">
        <v>28</v>
      </c>
      <c r="D631" s="5" t="s">
        <v>2346</v>
      </c>
      <c r="E631" t="s">
        <v>28</v>
      </c>
      <c r="F631" t="s">
        <v>30</v>
      </c>
      <c r="G631" t="s">
        <v>31</v>
      </c>
      <c r="H631" t="s">
        <v>28</v>
      </c>
      <c r="I631" t="s">
        <v>28</v>
      </c>
      <c r="J631" t="s">
        <v>28</v>
      </c>
      <c r="K631" t="s">
        <v>28</v>
      </c>
      <c r="L631" t="s">
        <v>28</v>
      </c>
      <c r="M631" t="s">
        <v>28</v>
      </c>
      <c r="N631" t="s">
        <v>28</v>
      </c>
      <c r="O631" t="s">
        <v>28</v>
      </c>
      <c r="P631" t="s">
        <v>28</v>
      </c>
      <c r="Q631" t="s">
        <v>28</v>
      </c>
      <c r="R631" t="s">
        <v>28</v>
      </c>
      <c r="S631" t="s">
        <v>28</v>
      </c>
      <c r="T631" t="s">
        <v>28</v>
      </c>
      <c r="U631" t="s">
        <v>28</v>
      </c>
      <c r="V631" t="s">
        <v>28</v>
      </c>
      <c r="W631">
        <v>7.37</v>
      </c>
      <c r="X631" t="s">
        <v>28</v>
      </c>
      <c r="Y631" t="s">
        <v>28</v>
      </c>
      <c r="Z631" t="s">
        <v>28</v>
      </c>
      <c r="AA631" t="s">
        <v>28</v>
      </c>
      <c r="AB631" t="s">
        <v>2340</v>
      </c>
    </row>
    <row r="632" spans="1:28" x14ac:dyDescent="0.25">
      <c r="A632" t="s">
        <v>1864</v>
      </c>
      <c r="B632" s="1">
        <v>45308.579861111109</v>
      </c>
      <c r="C632" t="s">
        <v>28</v>
      </c>
      <c r="D632" s="5" t="s">
        <v>2346</v>
      </c>
      <c r="E632" t="s">
        <v>1901</v>
      </c>
      <c r="F632" t="s">
        <v>33</v>
      </c>
      <c r="G632" t="s">
        <v>31</v>
      </c>
      <c r="H632" s="2">
        <v>5.0000000000000001E-3</v>
      </c>
      <c r="I632">
        <v>1E-3</v>
      </c>
      <c r="J632" s="2">
        <v>2.5000000000000001E-2</v>
      </c>
      <c r="K632">
        <v>1E-4</v>
      </c>
      <c r="L632" s="2">
        <v>5.0000000000000001E-4</v>
      </c>
      <c r="M632">
        <v>8.0000000000000002E-3</v>
      </c>
      <c r="N632">
        <v>0.59099999999999997</v>
      </c>
      <c r="O632">
        <v>2</v>
      </c>
      <c r="P632">
        <v>654</v>
      </c>
      <c r="Q632">
        <v>0.1</v>
      </c>
      <c r="R632">
        <v>295</v>
      </c>
      <c r="S632" s="2">
        <v>5.0000000000000001E-4</v>
      </c>
      <c r="T632">
        <v>8.1000000000000003E-2</v>
      </c>
      <c r="U632">
        <v>2.7E-2</v>
      </c>
      <c r="V632">
        <v>6.91</v>
      </c>
      <c r="W632" t="s">
        <v>28</v>
      </c>
      <c r="X632">
        <v>310</v>
      </c>
      <c r="Y632" s="2">
        <v>5.0000000000000001E-4</v>
      </c>
      <c r="Z632" t="s">
        <v>28</v>
      </c>
      <c r="AA632">
        <v>3.6999999999999998E-2</v>
      </c>
      <c r="AB632" t="s">
        <v>2340</v>
      </c>
    </row>
    <row r="633" spans="1:28" x14ac:dyDescent="0.25">
      <c r="A633" t="s">
        <v>1127</v>
      </c>
      <c r="B633" s="1">
        <v>45308.566666666666</v>
      </c>
      <c r="C633" t="s">
        <v>28</v>
      </c>
      <c r="D633" s="5" t="s">
        <v>2346</v>
      </c>
      <c r="E633" t="s">
        <v>28</v>
      </c>
      <c r="F633" t="s">
        <v>30</v>
      </c>
      <c r="G633" t="s">
        <v>31</v>
      </c>
      <c r="H633" t="s">
        <v>28</v>
      </c>
      <c r="I633" t="s">
        <v>28</v>
      </c>
      <c r="J633" t="s">
        <v>28</v>
      </c>
      <c r="K633" t="s">
        <v>28</v>
      </c>
      <c r="L633" t="s">
        <v>28</v>
      </c>
      <c r="M633" t="s">
        <v>28</v>
      </c>
      <c r="N633" t="s">
        <v>28</v>
      </c>
      <c r="O633" t="s">
        <v>28</v>
      </c>
      <c r="P633" t="s">
        <v>28</v>
      </c>
      <c r="Q633" t="s">
        <v>28</v>
      </c>
      <c r="R633" t="s">
        <v>28</v>
      </c>
      <c r="S633" t="s">
        <v>28</v>
      </c>
      <c r="T633" t="s">
        <v>28</v>
      </c>
      <c r="U633" t="s">
        <v>28</v>
      </c>
      <c r="V633" t="s">
        <v>28</v>
      </c>
      <c r="W633">
        <v>7.82</v>
      </c>
      <c r="X633" t="s">
        <v>28</v>
      </c>
      <c r="Y633" t="s">
        <v>28</v>
      </c>
      <c r="Z633" t="s">
        <v>28</v>
      </c>
      <c r="AA633" t="s">
        <v>28</v>
      </c>
      <c r="AB633" t="s">
        <v>2340</v>
      </c>
    </row>
    <row r="634" spans="1:28" x14ac:dyDescent="0.25">
      <c r="A634" t="s">
        <v>985</v>
      </c>
      <c r="B634" s="1">
        <v>45308.557638888888</v>
      </c>
      <c r="C634" t="s">
        <v>28</v>
      </c>
      <c r="D634" s="5" t="s">
        <v>2346</v>
      </c>
      <c r="E634" t="s">
        <v>28</v>
      </c>
      <c r="F634" t="s">
        <v>30</v>
      </c>
      <c r="G634" t="s">
        <v>31</v>
      </c>
      <c r="H634" t="s">
        <v>28</v>
      </c>
      <c r="I634" t="s">
        <v>28</v>
      </c>
      <c r="J634" t="s">
        <v>28</v>
      </c>
      <c r="K634" t="s">
        <v>28</v>
      </c>
      <c r="L634" t="s">
        <v>28</v>
      </c>
      <c r="M634" t="s">
        <v>28</v>
      </c>
      <c r="N634" t="s">
        <v>28</v>
      </c>
      <c r="O634" t="s">
        <v>28</v>
      </c>
      <c r="P634" t="s">
        <v>28</v>
      </c>
      <c r="Q634" t="s">
        <v>28</v>
      </c>
      <c r="R634" t="s">
        <v>28</v>
      </c>
      <c r="S634" t="s">
        <v>28</v>
      </c>
      <c r="T634" t="s">
        <v>28</v>
      </c>
      <c r="U634" t="s">
        <v>28</v>
      </c>
      <c r="V634" t="s">
        <v>28</v>
      </c>
      <c r="W634">
        <v>7.23</v>
      </c>
      <c r="X634" t="s">
        <v>28</v>
      </c>
      <c r="Y634" t="s">
        <v>28</v>
      </c>
      <c r="Z634" t="s">
        <v>28</v>
      </c>
      <c r="AA634" t="s">
        <v>28</v>
      </c>
      <c r="AB634" t="s">
        <v>2340</v>
      </c>
    </row>
    <row r="635" spans="1:28" x14ac:dyDescent="0.25">
      <c r="A635" t="s">
        <v>27</v>
      </c>
      <c r="B635" s="1">
        <v>45308.491666666669</v>
      </c>
      <c r="C635" t="s">
        <v>28</v>
      </c>
      <c r="D635" s="5" t="s">
        <v>2346</v>
      </c>
      <c r="E635" t="s">
        <v>28</v>
      </c>
      <c r="F635" t="s">
        <v>30</v>
      </c>
      <c r="G635" t="s">
        <v>31</v>
      </c>
      <c r="H635" t="s">
        <v>28</v>
      </c>
      <c r="I635" t="s">
        <v>28</v>
      </c>
      <c r="J635" t="s">
        <v>28</v>
      </c>
      <c r="K635" t="s">
        <v>28</v>
      </c>
      <c r="L635" t="s">
        <v>28</v>
      </c>
      <c r="M635" t="s">
        <v>28</v>
      </c>
      <c r="N635" t="s">
        <v>28</v>
      </c>
      <c r="O635" t="s">
        <v>28</v>
      </c>
      <c r="P635" t="s">
        <v>28</v>
      </c>
      <c r="Q635" t="s">
        <v>28</v>
      </c>
      <c r="R635" t="s">
        <v>28</v>
      </c>
      <c r="S635" t="s">
        <v>28</v>
      </c>
      <c r="T635" t="s">
        <v>28</v>
      </c>
      <c r="U635" t="s">
        <v>28</v>
      </c>
      <c r="V635" t="s">
        <v>28</v>
      </c>
      <c r="W635">
        <v>7.23</v>
      </c>
      <c r="X635" t="s">
        <v>28</v>
      </c>
      <c r="Y635" t="s">
        <v>28</v>
      </c>
      <c r="Z635" t="s">
        <v>28</v>
      </c>
      <c r="AA635" t="s">
        <v>28</v>
      </c>
      <c r="AB635" t="s">
        <v>2340</v>
      </c>
    </row>
    <row r="636" spans="1:28" x14ac:dyDescent="0.25">
      <c r="A636" t="s">
        <v>27</v>
      </c>
      <c r="B636" s="1">
        <v>45308.491666666669</v>
      </c>
      <c r="C636" t="s">
        <v>28</v>
      </c>
      <c r="D636" s="5" t="s">
        <v>2346</v>
      </c>
      <c r="E636" t="s">
        <v>109</v>
      </c>
      <c r="F636" t="s">
        <v>33</v>
      </c>
      <c r="G636" t="s">
        <v>31</v>
      </c>
      <c r="H636">
        <v>0.01</v>
      </c>
      <c r="I636" s="2">
        <v>5.0000000000000001E-4</v>
      </c>
      <c r="J636" s="2">
        <v>2.5000000000000001E-2</v>
      </c>
      <c r="K636" s="2">
        <v>5.0000000000000002E-5</v>
      </c>
      <c r="L636" s="2">
        <v>5.0000000000000001E-4</v>
      </c>
      <c r="M636">
        <v>4.0000000000000001E-3</v>
      </c>
      <c r="N636">
        <v>5.0000000000000001E-3</v>
      </c>
      <c r="O636">
        <v>6</v>
      </c>
      <c r="P636">
        <v>158</v>
      </c>
      <c r="Q636" s="2">
        <v>0.05</v>
      </c>
      <c r="R636">
        <v>62</v>
      </c>
      <c r="S636" s="2">
        <v>5.0000000000000001E-4</v>
      </c>
      <c r="T636">
        <v>0.22900000000000001</v>
      </c>
      <c r="U636">
        <v>2E-3</v>
      </c>
      <c r="V636">
        <v>6.22</v>
      </c>
      <c r="W636" t="s">
        <v>28</v>
      </c>
      <c r="X636">
        <v>27</v>
      </c>
      <c r="Y636" s="2">
        <v>5.0000000000000001E-4</v>
      </c>
      <c r="Z636" t="s">
        <v>28</v>
      </c>
      <c r="AA636" s="2">
        <v>2.5000000000000001E-3</v>
      </c>
      <c r="AB636" t="s">
        <v>2340</v>
      </c>
    </row>
    <row r="637" spans="1:28" x14ac:dyDescent="0.25">
      <c r="A637" t="s">
        <v>480</v>
      </c>
      <c r="B637" s="1">
        <v>45308.479166666664</v>
      </c>
      <c r="C637" t="s">
        <v>28</v>
      </c>
      <c r="D637" s="5" t="s">
        <v>2346</v>
      </c>
      <c r="E637" t="s">
        <v>28</v>
      </c>
      <c r="F637" t="s">
        <v>30</v>
      </c>
      <c r="G637" t="s">
        <v>31</v>
      </c>
      <c r="H637" t="s">
        <v>28</v>
      </c>
      <c r="I637" t="s">
        <v>28</v>
      </c>
      <c r="J637" t="s">
        <v>28</v>
      </c>
      <c r="K637" t="s">
        <v>28</v>
      </c>
      <c r="L637" t="s">
        <v>28</v>
      </c>
      <c r="M637" t="s">
        <v>28</v>
      </c>
      <c r="N637" t="s">
        <v>28</v>
      </c>
      <c r="O637" t="s">
        <v>28</v>
      </c>
      <c r="P637" t="s">
        <v>28</v>
      </c>
      <c r="Q637" t="s">
        <v>28</v>
      </c>
      <c r="R637" t="s">
        <v>28</v>
      </c>
      <c r="S637" t="s">
        <v>28</v>
      </c>
      <c r="T637" t="s">
        <v>28</v>
      </c>
      <c r="U637" t="s">
        <v>28</v>
      </c>
      <c r="V637" t="s">
        <v>28</v>
      </c>
      <c r="W637">
        <v>7.19</v>
      </c>
      <c r="X637" t="s">
        <v>28</v>
      </c>
      <c r="Y637" t="s">
        <v>28</v>
      </c>
      <c r="Z637" t="s">
        <v>28</v>
      </c>
      <c r="AA637" t="s">
        <v>28</v>
      </c>
      <c r="AB637" t="s">
        <v>2340</v>
      </c>
    </row>
    <row r="638" spans="1:28" x14ac:dyDescent="0.25">
      <c r="A638" t="s">
        <v>1135</v>
      </c>
      <c r="B638" s="1">
        <v>45308.452777777777</v>
      </c>
      <c r="C638" t="s">
        <v>28</v>
      </c>
      <c r="D638" s="5" t="s">
        <v>2346</v>
      </c>
      <c r="E638" t="s">
        <v>28</v>
      </c>
      <c r="F638" t="s">
        <v>30</v>
      </c>
      <c r="G638" t="s">
        <v>31</v>
      </c>
      <c r="H638" t="s">
        <v>28</v>
      </c>
      <c r="I638" t="s">
        <v>28</v>
      </c>
      <c r="J638" t="s">
        <v>28</v>
      </c>
      <c r="K638" t="s">
        <v>28</v>
      </c>
      <c r="L638" t="s">
        <v>28</v>
      </c>
      <c r="M638" t="s">
        <v>28</v>
      </c>
      <c r="N638" t="s">
        <v>28</v>
      </c>
      <c r="O638" t="s">
        <v>28</v>
      </c>
      <c r="P638" t="s">
        <v>28</v>
      </c>
      <c r="Q638" t="s">
        <v>28</v>
      </c>
      <c r="R638" t="s">
        <v>28</v>
      </c>
      <c r="S638" t="s">
        <v>28</v>
      </c>
      <c r="T638" t="s">
        <v>28</v>
      </c>
      <c r="U638" t="s">
        <v>28</v>
      </c>
      <c r="V638" t="s">
        <v>28</v>
      </c>
      <c r="W638">
        <v>7.33</v>
      </c>
      <c r="X638" t="s">
        <v>28</v>
      </c>
      <c r="Y638" t="s">
        <v>28</v>
      </c>
      <c r="Z638" t="s">
        <v>28</v>
      </c>
      <c r="AA638" t="s">
        <v>28</v>
      </c>
      <c r="AB638" t="s">
        <v>2340</v>
      </c>
    </row>
    <row r="639" spans="1:28" x14ac:dyDescent="0.25">
      <c r="A639" t="s">
        <v>480</v>
      </c>
      <c r="B639" s="1">
        <v>45307.666666666664</v>
      </c>
      <c r="C639" t="s">
        <v>28</v>
      </c>
      <c r="D639" s="5" t="s">
        <v>2346</v>
      </c>
      <c r="E639" t="s">
        <v>28</v>
      </c>
      <c r="F639" t="s">
        <v>30</v>
      </c>
      <c r="G639" t="s">
        <v>31</v>
      </c>
      <c r="H639" t="s">
        <v>28</v>
      </c>
      <c r="I639" t="s">
        <v>28</v>
      </c>
      <c r="J639" t="s">
        <v>28</v>
      </c>
      <c r="K639" t="s">
        <v>28</v>
      </c>
      <c r="L639" t="s">
        <v>28</v>
      </c>
      <c r="M639" t="s">
        <v>28</v>
      </c>
      <c r="N639" t="s">
        <v>28</v>
      </c>
      <c r="O639" t="s">
        <v>28</v>
      </c>
      <c r="P639" t="s">
        <v>28</v>
      </c>
      <c r="Q639" t="s">
        <v>28</v>
      </c>
      <c r="R639" t="s">
        <v>28</v>
      </c>
      <c r="S639" t="s">
        <v>28</v>
      </c>
      <c r="T639" t="s">
        <v>28</v>
      </c>
      <c r="U639" t="s">
        <v>28</v>
      </c>
      <c r="V639" t="s">
        <v>28</v>
      </c>
      <c r="W639">
        <v>7.08</v>
      </c>
      <c r="X639" t="s">
        <v>28</v>
      </c>
      <c r="Y639" t="s">
        <v>28</v>
      </c>
      <c r="Z639" t="s">
        <v>28</v>
      </c>
      <c r="AA639" t="s">
        <v>28</v>
      </c>
      <c r="AB639" t="s">
        <v>2340</v>
      </c>
    </row>
    <row r="640" spans="1:28" x14ac:dyDescent="0.25">
      <c r="A640" t="s">
        <v>480</v>
      </c>
      <c r="B640" s="1">
        <v>45307.666666666664</v>
      </c>
      <c r="C640" t="s">
        <v>28</v>
      </c>
      <c r="D640" s="5" t="s">
        <v>2346</v>
      </c>
      <c r="E640" t="s">
        <v>512</v>
      </c>
      <c r="F640" t="s">
        <v>33</v>
      </c>
      <c r="G640" t="s">
        <v>31</v>
      </c>
      <c r="H640" s="2">
        <v>5.0000000000000001E-3</v>
      </c>
      <c r="I640" s="2">
        <v>5.0000000000000001E-4</v>
      </c>
      <c r="J640" s="2">
        <v>2.5000000000000001E-2</v>
      </c>
      <c r="K640" s="2">
        <v>5.0000000000000002E-5</v>
      </c>
      <c r="L640" s="2">
        <v>5.0000000000000001E-4</v>
      </c>
      <c r="M640">
        <v>1.4E-2</v>
      </c>
      <c r="N640">
        <v>2.1999999999999999E-2</v>
      </c>
      <c r="O640">
        <v>4</v>
      </c>
      <c r="P640">
        <v>758</v>
      </c>
      <c r="Q640" s="2">
        <v>0.05</v>
      </c>
      <c r="R640">
        <v>380</v>
      </c>
      <c r="S640" s="2">
        <v>5.0000000000000001E-4</v>
      </c>
      <c r="T640">
        <v>0.28399999999999997</v>
      </c>
      <c r="U640">
        <v>5.0000000000000001E-3</v>
      </c>
      <c r="V640">
        <v>7.45</v>
      </c>
      <c r="W640" t="s">
        <v>28</v>
      </c>
      <c r="X640">
        <v>370</v>
      </c>
      <c r="Y640" s="2">
        <v>5.0000000000000001E-4</v>
      </c>
      <c r="Z640" t="s">
        <v>28</v>
      </c>
      <c r="AA640" s="2">
        <v>2.5000000000000001E-3</v>
      </c>
      <c r="AB640" t="s">
        <v>2340</v>
      </c>
    </row>
    <row r="641" spans="1:28" x14ac:dyDescent="0.25">
      <c r="A641" t="s">
        <v>1135</v>
      </c>
      <c r="B641" s="1">
        <v>45307.635416666664</v>
      </c>
      <c r="C641" t="s">
        <v>28</v>
      </c>
      <c r="D641" s="5" t="s">
        <v>2346</v>
      </c>
      <c r="E641" t="s">
        <v>28</v>
      </c>
      <c r="F641" t="s">
        <v>30</v>
      </c>
      <c r="G641" t="s">
        <v>31</v>
      </c>
      <c r="H641" t="s">
        <v>28</v>
      </c>
      <c r="I641" t="s">
        <v>28</v>
      </c>
      <c r="J641" t="s">
        <v>28</v>
      </c>
      <c r="K641" t="s">
        <v>28</v>
      </c>
      <c r="L641" t="s">
        <v>28</v>
      </c>
      <c r="M641" t="s">
        <v>28</v>
      </c>
      <c r="N641" t="s">
        <v>28</v>
      </c>
      <c r="O641" t="s">
        <v>28</v>
      </c>
      <c r="P641" t="s">
        <v>28</v>
      </c>
      <c r="Q641" t="s">
        <v>28</v>
      </c>
      <c r="R641" t="s">
        <v>28</v>
      </c>
      <c r="S641" t="s">
        <v>28</v>
      </c>
      <c r="T641" t="s">
        <v>28</v>
      </c>
      <c r="U641" t="s">
        <v>28</v>
      </c>
      <c r="V641" t="s">
        <v>28</v>
      </c>
      <c r="W641">
        <v>6.89</v>
      </c>
      <c r="X641" t="s">
        <v>28</v>
      </c>
      <c r="Y641" t="s">
        <v>28</v>
      </c>
      <c r="Z641" t="s">
        <v>28</v>
      </c>
      <c r="AA641" t="s">
        <v>28</v>
      </c>
      <c r="AB641" t="s">
        <v>2340</v>
      </c>
    </row>
    <row r="642" spans="1:28" x14ac:dyDescent="0.25">
      <c r="A642" t="s">
        <v>1135</v>
      </c>
      <c r="B642" s="1">
        <v>45307.635416666664</v>
      </c>
      <c r="C642" t="s">
        <v>28</v>
      </c>
      <c r="D642" s="5" t="s">
        <v>2346</v>
      </c>
      <c r="E642" t="s">
        <v>1287</v>
      </c>
      <c r="F642" t="s">
        <v>33</v>
      </c>
      <c r="G642" t="s">
        <v>31</v>
      </c>
      <c r="H642" s="2">
        <v>5.0000000000000001E-3</v>
      </c>
      <c r="I642" s="2">
        <v>5.0000000000000001E-4</v>
      </c>
      <c r="J642" s="2">
        <v>2.5000000000000001E-2</v>
      </c>
      <c r="K642" s="2">
        <v>5.0000000000000002E-5</v>
      </c>
      <c r="L642" s="2">
        <v>5.0000000000000001E-4</v>
      </c>
      <c r="M642" s="2">
        <v>5.0000000000000001E-4</v>
      </c>
      <c r="N642">
        <v>2E-3</v>
      </c>
      <c r="O642">
        <v>6</v>
      </c>
      <c r="P642">
        <v>99</v>
      </c>
      <c r="Q642" s="2">
        <v>0.05</v>
      </c>
      <c r="R642">
        <v>37</v>
      </c>
      <c r="S642" s="2">
        <v>5.0000000000000001E-4</v>
      </c>
      <c r="T642">
        <v>6.2E-2</v>
      </c>
      <c r="U642" s="2">
        <v>5.0000000000000001E-4</v>
      </c>
      <c r="V642">
        <v>7.64</v>
      </c>
      <c r="W642" t="s">
        <v>28</v>
      </c>
      <c r="X642">
        <v>4</v>
      </c>
      <c r="Y642" s="2">
        <v>5.0000000000000001E-4</v>
      </c>
      <c r="Z642" t="s">
        <v>28</v>
      </c>
      <c r="AA642" s="2">
        <v>2.5000000000000001E-3</v>
      </c>
      <c r="AB642" t="s">
        <v>2340</v>
      </c>
    </row>
    <row r="643" spans="1:28" x14ac:dyDescent="0.25">
      <c r="A643" t="s">
        <v>27</v>
      </c>
      <c r="B643" s="1">
        <v>45307.574999999997</v>
      </c>
      <c r="C643" t="s">
        <v>28</v>
      </c>
      <c r="D643" s="5" t="s">
        <v>2346</v>
      </c>
      <c r="E643" t="s">
        <v>28</v>
      </c>
      <c r="F643" t="s">
        <v>30</v>
      </c>
      <c r="G643" t="s">
        <v>31</v>
      </c>
      <c r="H643" t="s">
        <v>28</v>
      </c>
      <c r="I643" t="s">
        <v>28</v>
      </c>
      <c r="J643" t="s">
        <v>28</v>
      </c>
      <c r="K643" t="s">
        <v>28</v>
      </c>
      <c r="L643" t="s">
        <v>28</v>
      </c>
      <c r="M643" t="s">
        <v>28</v>
      </c>
      <c r="N643" t="s">
        <v>28</v>
      </c>
      <c r="O643" t="s">
        <v>28</v>
      </c>
      <c r="P643" t="s">
        <v>28</v>
      </c>
      <c r="Q643" t="s">
        <v>28</v>
      </c>
      <c r="R643" t="s">
        <v>28</v>
      </c>
      <c r="S643" t="s">
        <v>28</v>
      </c>
      <c r="T643" t="s">
        <v>28</v>
      </c>
      <c r="U643" t="s">
        <v>28</v>
      </c>
      <c r="V643" t="s">
        <v>28</v>
      </c>
      <c r="W643">
        <v>6.92</v>
      </c>
      <c r="X643" t="s">
        <v>28</v>
      </c>
      <c r="Y643" t="s">
        <v>28</v>
      </c>
      <c r="Z643" t="s">
        <v>28</v>
      </c>
      <c r="AA643" t="s">
        <v>28</v>
      </c>
      <c r="AB643" t="s">
        <v>2340</v>
      </c>
    </row>
    <row r="644" spans="1:28" x14ac:dyDescent="0.25">
      <c r="A644" t="s">
        <v>27</v>
      </c>
      <c r="B644" s="1">
        <v>45307.574999999997</v>
      </c>
      <c r="C644" t="s">
        <v>28</v>
      </c>
      <c r="D644" s="5" t="s">
        <v>2346</v>
      </c>
      <c r="E644" t="s">
        <v>110</v>
      </c>
      <c r="F644" t="s">
        <v>33</v>
      </c>
      <c r="G644" t="s">
        <v>31</v>
      </c>
      <c r="H644" s="2">
        <v>5.0000000000000001E-3</v>
      </c>
      <c r="I644" s="2">
        <v>5.0000000000000001E-4</v>
      </c>
      <c r="J644" s="2">
        <v>2.5000000000000001E-2</v>
      </c>
      <c r="K644" s="2">
        <v>5.0000000000000002E-5</v>
      </c>
      <c r="L644" s="2">
        <v>5.0000000000000001E-4</v>
      </c>
      <c r="M644">
        <v>2E-3</v>
      </c>
      <c r="N644">
        <v>6.0000000000000001E-3</v>
      </c>
      <c r="O644">
        <v>5</v>
      </c>
      <c r="P644">
        <v>198</v>
      </c>
      <c r="Q644" s="2">
        <v>0.05</v>
      </c>
      <c r="R644">
        <v>78</v>
      </c>
      <c r="S644" s="2">
        <v>5.0000000000000001E-4</v>
      </c>
      <c r="T644">
        <v>0.156</v>
      </c>
      <c r="U644">
        <v>1E-3</v>
      </c>
      <c r="V644">
        <v>7.61</v>
      </c>
      <c r="W644" t="s">
        <v>28</v>
      </c>
      <c r="X644">
        <v>46</v>
      </c>
      <c r="Y644" s="2">
        <v>5.0000000000000001E-4</v>
      </c>
      <c r="Z644" t="s">
        <v>28</v>
      </c>
      <c r="AA644" s="2">
        <v>2.5000000000000001E-3</v>
      </c>
      <c r="AB644" t="s">
        <v>2340</v>
      </c>
    </row>
    <row r="645" spans="1:28" x14ac:dyDescent="0.25">
      <c r="A645" t="s">
        <v>985</v>
      </c>
      <c r="B645" s="1">
        <v>45307.559027777781</v>
      </c>
      <c r="C645" t="s">
        <v>28</v>
      </c>
      <c r="D645" s="5" t="s">
        <v>2346</v>
      </c>
      <c r="E645" t="s">
        <v>28</v>
      </c>
      <c r="F645" t="s">
        <v>30</v>
      </c>
      <c r="G645" t="s">
        <v>31</v>
      </c>
      <c r="H645" t="s">
        <v>28</v>
      </c>
      <c r="I645" t="s">
        <v>28</v>
      </c>
      <c r="J645" t="s">
        <v>28</v>
      </c>
      <c r="K645" t="s">
        <v>28</v>
      </c>
      <c r="L645" t="s">
        <v>28</v>
      </c>
      <c r="M645" t="s">
        <v>28</v>
      </c>
      <c r="N645" t="s">
        <v>28</v>
      </c>
      <c r="O645" t="s">
        <v>28</v>
      </c>
      <c r="P645" t="s">
        <v>28</v>
      </c>
      <c r="Q645" t="s">
        <v>28</v>
      </c>
      <c r="R645" t="s">
        <v>28</v>
      </c>
      <c r="S645" t="s">
        <v>28</v>
      </c>
      <c r="T645" t="s">
        <v>28</v>
      </c>
      <c r="U645" t="s">
        <v>28</v>
      </c>
      <c r="V645" t="s">
        <v>28</v>
      </c>
      <c r="W645">
        <v>6.59</v>
      </c>
      <c r="X645" t="s">
        <v>28</v>
      </c>
      <c r="Y645" t="s">
        <v>28</v>
      </c>
      <c r="Z645" t="s">
        <v>28</v>
      </c>
      <c r="AA645" t="s">
        <v>28</v>
      </c>
      <c r="AB645" t="s">
        <v>2340</v>
      </c>
    </row>
    <row r="646" spans="1:28" x14ac:dyDescent="0.25">
      <c r="A646" t="s">
        <v>985</v>
      </c>
      <c r="B646" s="1">
        <v>45307.559027777781</v>
      </c>
      <c r="C646" t="s">
        <v>28</v>
      </c>
      <c r="D646" s="5" t="s">
        <v>2346</v>
      </c>
      <c r="E646" t="s">
        <v>1023</v>
      </c>
      <c r="F646" t="s">
        <v>33</v>
      </c>
      <c r="G646" t="s">
        <v>31</v>
      </c>
      <c r="H646">
        <v>0.01</v>
      </c>
      <c r="I646" s="2">
        <v>5.0000000000000001E-4</v>
      </c>
      <c r="J646" s="2">
        <v>2.5000000000000001E-2</v>
      </c>
      <c r="K646" s="2">
        <v>5.0000000000000002E-5</v>
      </c>
      <c r="L646" s="2">
        <v>5.0000000000000001E-4</v>
      </c>
      <c r="M646">
        <v>3.0000000000000001E-3</v>
      </c>
      <c r="N646">
        <v>8.0000000000000002E-3</v>
      </c>
      <c r="O646">
        <v>3</v>
      </c>
      <c r="P646">
        <v>315</v>
      </c>
      <c r="Q646" s="2">
        <v>0.05</v>
      </c>
      <c r="R646">
        <v>140</v>
      </c>
      <c r="S646" s="2">
        <v>5.0000000000000001E-4</v>
      </c>
      <c r="T646">
        <v>0.29199999999999998</v>
      </c>
      <c r="U646">
        <v>1E-3</v>
      </c>
      <c r="V646">
        <v>7.45</v>
      </c>
      <c r="W646" t="s">
        <v>28</v>
      </c>
      <c r="X646">
        <v>123</v>
      </c>
      <c r="Y646" s="2">
        <v>5.0000000000000001E-4</v>
      </c>
      <c r="Z646" t="s">
        <v>28</v>
      </c>
      <c r="AA646" s="2">
        <v>2.5000000000000001E-3</v>
      </c>
      <c r="AB646" t="s">
        <v>2340</v>
      </c>
    </row>
    <row r="647" spans="1:28" x14ac:dyDescent="0.25">
      <c r="A647" t="s">
        <v>1127</v>
      </c>
      <c r="B647" s="1">
        <v>45307.527777777781</v>
      </c>
      <c r="C647" t="s">
        <v>28</v>
      </c>
      <c r="D647" s="5" t="s">
        <v>2346</v>
      </c>
      <c r="E647" t="s">
        <v>28</v>
      </c>
      <c r="F647" t="s">
        <v>30</v>
      </c>
      <c r="G647" t="s">
        <v>31</v>
      </c>
      <c r="H647" t="s">
        <v>28</v>
      </c>
      <c r="I647" t="s">
        <v>28</v>
      </c>
      <c r="J647" t="s">
        <v>28</v>
      </c>
      <c r="K647" t="s">
        <v>28</v>
      </c>
      <c r="L647" t="s">
        <v>28</v>
      </c>
      <c r="M647" t="s">
        <v>28</v>
      </c>
      <c r="N647" t="s">
        <v>28</v>
      </c>
      <c r="O647" t="s">
        <v>28</v>
      </c>
      <c r="P647" t="s">
        <v>28</v>
      </c>
      <c r="Q647" t="s">
        <v>28</v>
      </c>
      <c r="R647" t="s">
        <v>28</v>
      </c>
      <c r="S647" t="s">
        <v>28</v>
      </c>
      <c r="T647" t="s">
        <v>28</v>
      </c>
      <c r="U647" t="s">
        <v>28</v>
      </c>
      <c r="V647" t="s">
        <v>28</v>
      </c>
      <c r="W647">
        <v>6.87</v>
      </c>
      <c r="X647" t="s">
        <v>28</v>
      </c>
      <c r="Y647" t="s">
        <v>28</v>
      </c>
      <c r="Z647" t="s">
        <v>28</v>
      </c>
      <c r="AA647" t="s">
        <v>28</v>
      </c>
      <c r="AB647" t="s">
        <v>2340</v>
      </c>
    </row>
    <row r="648" spans="1:28" x14ac:dyDescent="0.25">
      <c r="A648" t="s">
        <v>1127</v>
      </c>
      <c r="B648" s="1">
        <v>45307.527777777781</v>
      </c>
      <c r="C648" t="s">
        <v>28</v>
      </c>
      <c r="D648" s="5" t="s">
        <v>2346</v>
      </c>
      <c r="E648" t="s">
        <v>1566</v>
      </c>
      <c r="F648" t="s">
        <v>33</v>
      </c>
      <c r="G648" t="s">
        <v>31</v>
      </c>
      <c r="H648">
        <v>0.01</v>
      </c>
      <c r="I648" s="2">
        <v>5.0000000000000001E-4</v>
      </c>
      <c r="J648" s="2">
        <v>2.5000000000000001E-2</v>
      </c>
      <c r="K648" s="2">
        <v>5.0000000000000002E-5</v>
      </c>
      <c r="L648" s="2">
        <v>5.0000000000000001E-4</v>
      </c>
      <c r="M648" s="2">
        <v>5.0000000000000001E-4</v>
      </c>
      <c r="N648">
        <v>1.2999999999999999E-2</v>
      </c>
      <c r="O648">
        <v>3</v>
      </c>
      <c r="P648">
        <v>121</v>
      </c>
      <c r="Q648" s="2">
        <v>0.05</v>
      </c>
      <c r="R648">
        <v>44</v>
      </c>
      <c r="S648" s="2">
        <v>5.0000000000000001E-4</v>
      </c>
      <c r="T648">
        <v>1.0999999999999999E-2</v>
      </c>
      <c r="U648" s="2">
        <v>5.0000000000000001E-4</v>
      </c>
      <c r="V648">
        <v>7.62</v>
      </c>
      <c r="W648" t="s">
        <v>28</v>
      </c>
      <c r="X648">
        <v>31</v>
      </c>
      <c r="Y648" s="2">
        <v>5.0000000000000001E-4</v>
      </c>
      <c r="Z648" t="s">
        <v>28</v>
      </c>
      <c r="AA648" s="2">
        <v>2.5000000000000001E-3</v>
      </c>
      <c r="AB648" t="s">
        <v>2340</v>
      </c>
    </row>
    <row r="649" spans="1:28" x14ac:dyDescent="0.25">
      <c r="A649" t="s">
        <v>1864</v>
      </c>
      <c r="B649" s="1">
        <v>45307.517361111109</v>
      </c>
      <c r="C649" t="s">
        <v>28</v>
      </c>
      <c r="D649" s="5" t="s">
        <v>2346</v>
      </c>
      <c r="E649" t="s">
        <v>28</v>
      </c>
      <c r="F649" t="s">
        <v>30</v>
      </c>
      <c r="G649" t="s">
        <v>31</v>
      </c>
      <c r="H649" t="s">
        <v>28</v>
      </c>
      <c r="I649" t="s">
        <v>28</v>
      </c>
      <c r="J649" t="s">
        <v>28</v>
      </c>
      <c r="K649" t="s">
        <v>28</v>
      </c>
      <c r="L649" t="s">
        <v>28</v>
      </c>
      <c r="M649" t="s">
        <v>28</v>
      </c>
      <c r="N649" t="s">
        <v>28</v>
      </c>
      <c r="O649" t="s">
        <v>28</v>
      </c>
      <c r="P649" t="s">
        <v>28</v>
      </c>
      <c r="Q649" t="s">
        <v>28</v>
      </c>
      <c r="R649" t="s">
        <v>28</v>
      </c>
      <c r="S649" t="s">
        <v>28</v>
      </c>
      <c r="T649" t="s">
        <v>28</v>
      </c>
      <c r="U649" t="s">
        <v>28</v>
      </c>
      <c r="V649" t="s">
        <v>28</v>
      </c>
      <c r="W649">
        <v>6.21</v>
      </c>
      <c r="X649" t="s">
        <v>28</v>
      </c>
      <c r="Y649" t="s">
        <v>28</v>
      </c>
      <c r="Z649" t="s">
        <v>28</v>
      </c>
      <c r="AA649" t="s">
        <v>28</v>
      </c>
      <c r="AB649" t="s">
        <v>2340</v>
      </c>
    </row>
    <row r="650" spans="1:28" x14ac:dyDescent="0.25">
      <c r="A650" t="s">
        <v>1864</v>
      </c>
      <c r="B650" s="1">
        <v>45307.517361111109</v>
      </c>
      <c r="C650" t="s">
        <v>28</v>
      </c>
      <c r="D650" s="5" t="s">
        <v>2346</v>
      </c>
      <c r="E650" t="s">
        <v>1902</v>
      </c>
      <c r="F650" t="s">
        <v>33</v>
      </c>
      <c r="G650" t="s">
        <v>31</v>
      </c>
      <c r="H650" s="2">
        <v>5.0000000000000001E-3</v>
      </c>
      <c r="I650" s="2">
        <v>5.0000000000000001E-4</v>
      </c>
      <c r="J650" s="2">
        <v>2.5000000000000001E-2</v>
      </c>
      <c r="K650">
        <v>1E-4</v>
      </c>
      <c r="L650" s="2">
        <v>5.0000000000000001E-4</v>
      </c>
      <c r="M650">
        <v>7.1999999999999995E-2</v>
      </c>
      <c r="N650">
        <v>0.50600000000000001</v>
      </c>
      <c r="O650">
        <v>2</v>
      </c>
      <c r="P650">
        <v>701</v>
      </c>
      <c r="Q650">
        <v>0.2</v>
      </c>
      <c r="R650">
        <v>338</v>
      </c>
      <c r="S650" s="2">
        <v>5.0000000000000001E-4</v>
      </c>
      <c r="T650">
        <v>0.42299999999999999</v>
      </c>
      <c r="U650">
        <v>4.8000000000000001E-2</v>
      </c>
      <c r="V650">
        <v>6.89</v>
      </c>
      <c r="W650" t="s">
        <v>28</v>
      </c>
      <c r="X650">
        <v>367</v>
      </c>
      <c r="Y650" s="2">
        <v>5.0000000000000001E-4</v>
      </c>
      <c r="Z650" t="s">
        <v>28</v>
      </c>
      <c r="AA650">
        <v>4.4999999999999998E-2</v>
      </c>
      <c r="AB650" t="s">
        <v>2340</v>
      </c>
    </row>
    <row r="651" spans="1:28" x14ac:dyDescent="0.25">
      <c r="A651" t="s">
        <v>2033</v>
      </c>
      <c r="B651" s="1">
        <v>45307.510416666664</v>
      </c>
      <c r="C651" t="s">
        <v>28</v>
      </c>
      <c r="D651" s="5" t="s">
        <v>2346</v>
      </c>
      <c r="E651" t="s">
        <v>28</v>
      </c>
      <c r="F651" t="s">
        <v>30</v>
      </c>
      <c r="G651" t="s">
        <v>31</v>
      </c>
      <c r="H651" t="s">
        <v>28</v>
      </c>
      <c r="I651" t="s">
        <v>28</v>
      </c>
      <c r="J651" t="s">
        <v>28</v>
      </c>
      <c r="K651" t="s">
        <v>28</v>
      </c>
      <c r="L651" t="s">
        <v>28</v>
      </c>
      <c r="M651" t="s">
        <v>28</v>
      </c>
      <c r="N651" t="s">
        <v>28</v>
      </c>
      <c r="O651" t="s">
        <v>28</v>
      </c>
      <c r="P651" t="s">
        <v>28</v>
      </c>
      <c r="Q651" t="s">
        <v>28</v>
      </c>
      <c r="R651" t="s">
        <v>28</v>
      </c>
      <c r="S651" t="s">
        <v>28</v>
      </c>
      <c r="T651" t="s">
        <v>28</v>
      </c>
      <c r="U651" t="s">
        <v>28</v>
      </c>
      <c r="V651" t="s">
        <v>28</v>
      </c>
      <c r="W651">
        <v>6.01</v>
      </c>
      <c r="X651" t="s">
        <v>28</v>
      </c>
      <c r="Y651" t="s">
        <v>28</v>
      </c>
      <c r="Z651" t="s">
        <v>28</v>
      </c>
      <c r="AA651" t="s">
        <v>28</v>
      </c>
      <c r="AB651" t="s">
        <v>2340</v>
      </c>
    </row>
    <row r="652" spans="1:28" x14ac:dyDescent="0.25">
      <c r="A652" t="s">
        <v>2033</v>
      </c>
      <c r="B652" s="1">
        <v>45307.510416666664</v>
      </c>
      <c r="C652" t="s">
        <v>28</v>
      </c>
      <c r="D652" s="5" t="s">
        <v>2346</v>
      </c>
      <c r="E652" t="s">
        <v>2075</v>
      </c>
      <c r="F652" t="s">
        <v>33</v>
      </c>
      <c r="G652" t="s">
        <v>31</v>
      </c>
      <c r="H652" s="2">
        <v>5.0000000000000001E-3</v>
      </c>
      <c r="I652" s="2">
        <v>5.0000000000000001E-4</v>
      </c>
      <c r="J652" s="2">
        <v>2.5000000000000001E-2</v>
      </c>
      <c r="K652" s="2">
        <v>5.0000000000000002E-5</v>
      </c>
      <c r="L652" s="2">
        <v>5.0000000000000001E-4</v>
      </c>
      <c r="M652" s="2">
        <v>5.0000000000000001E-4</v>
      </c>
      <c r="N652">
        <v>3.0000000000000001E-3</v>
      </c>
      <c r="O652">
        <v>3</v>
      </c>
      <c r="P652">
        <v>18</v>
      </c>
      <c r="Q652" s="2">
        <v>0.05</v>
      </c>
      <c r="R652" s="2">
        <v>0.5</v>
      </c>
      <c r="S652" s="2">
        <v>5.0000000000000001E-4</v>
      </c>
      <c r="T652" s="2">
        <v>5.0000000000000001E-4</v>
      </c>
      <c r="U652" s="2">
        <v>5.0000000000000001E-4</v>
      </c>
      <c r="V652">
        <v>6.75</v>
      </c>
      <c r="W652" t="s">
        <v>28</v>
      </c>
      <c r="X652">
        <v>2</v>
      </c>
      <c r="Y652" s="2">
        <v>5.0000000000000001E-4</v>
      </c>
      <c r="Z652" t="s">
        <v>28</v>
      </c>
      <c r="AA652" s="2">
        <v>2.5000000000000001E-3</v>
      </c>
      <c r="AB652" t="s">
        <v>2340</v>
      </c>
    </row>
    <row r="653" spans="1:28" x14ac:dyDescent="0.25">
      <c r="A653" t="s">
        <v>2282</v>
      </c>
      <c r="B653" s="1">
        <v>45307.305555555555</v>
      </c>
      <c r="C653" t="s">
        <v>28</v>
      </c>
      <c r="D653" s="5" t="s">
        <v>2346</v>
      </c>
      <c r="E653" t="s">
        <v>28</v>
      </c>
      <c r="F653" t="s">
        <v>30</v>
      </c>
      <c r="G653" t="s">
        <v>31</v>
      </c>
      <c r="H653" t="s">
        <v>28</v>
      </c>
      <c r="I653" t="s">
        <v>28</v>
      </c>
      <c r="J653" t="s">
        <v>28</v>
      </c>
      <c r="K653" t="s">
        <v>28</v>
      </c>
      <c r="L653" t="s">
        <v>28</v>
      </c>
      <c r="M653" t="s">
        <v>28</v>
      </c>
      <c r="N653" t="s">
        <v>28</v>
      </c>
      <c r="O653" t="s">
        <v>28</v>
      </c>
      <c r="P653" t="s">
        <v>28</v>
      </c>
      <c r="Q653" t="s">
        <v>28</v>
      </c>
      <c r="R653" t="s">
        <v>28</v>
      </c>
      <c r="S653" t="s">
        <v>28</v>
      </c>
      <c r="T653" t="s">
        <v>28</v>
      </c>
      <c r="U653" t="s">
        <v>28</v>
      </c>
      <c r="V653" t="s">
        <v>28</v>
      </c>
      <c r="W653">
        <v>6.97</v>
      </c>
      <c r="X653" t="s">
        <v>28</v>
      </c>
      <c r="Y653" t="s">
        <v>28</v>
      </c>
      <c r="Z653" t="s">
        <v>28</v>
      </c>
      <c r="AA653" t="s">
        <v>28</v>
      </c>
      <c r="AB653" t="s">
        <v>2340</v>
      </c>
    </row>
    <row r="654" spans="1:28" x14ac:dyDescent="0.25">
      <c r="A654" t="s">
        <v>2282</v>
      </c>
      <c r="B654" s="1">
        <v>45307.305555555555</v>
      </c>
      <c r="C654" t="s">
        <v>28</v>
      </c>
      <c r="D654" s="5" t="s">
        <v>2346</v>
      </c>
      <c r="E654" t="s">
        <v>2316</v>
      </c>
      <c r="F654" t="s">
        <v>33</v>
      </c>
      <c r="G654" t="s">
        <v>31</v>
      </c>
      <c r="H654">
        <v>0.02</v>
      </c>
      <c r="I654" s="2">
        <v>5.0000000000000001E-4</v>
      </c>
      <c r="J654" s="2">
        <v>2.5000000000000001E-2</v>
      </c>
      <c r="K654" s="2">
        <v>5.0000000000000002E-5</v>
      </c>
      <c r="L654" s="2">
        <v>5.0000000000000001E-4</v>
      </c>
      <c r="M654">
        <v>0.161</v>
      </c>
      <c r="N654">
        <v>0.98199999999999998</v>
      </c>
      <c r="O654">
        <v>1</v>
      </c>
      <c r="P654">
        <v>2480</v>
      </c>
      <c r="Q654">
        <v>0.3</v>
      </c>
      <c r="R654">
        <v>1370</v>
      </c>
      <c r="S654" s="2">
        <v>5.0000000000000001E-4</v>
      </c>
      <c r="T654">
        <v>0.68600000000000005</v>
      </c>
      <c r="U654">
        <v>4.9000000000000002E-2</v>
      </c>
      <c r="V654">
        <v>6.43</v>
      </c>
      <c r="W654" t="s">
        <v>28</v>
      </c>
      <c r="X654">
        <v>1620</v>
      </c>
      <c r="Y654" s="2">
        <v>5.0000000000000001E-4</v>
      </c>
      <c r="Z654" t="s">
        <v>28</v>
      </c>
      <c r="AA654">
        <v>6.7000000000000004E-2</v>
      </c>
      <c r="AB654" t="s">
        <v>2340</v>
      </c>
    </row>
    <row r="655" spans="1:28" x14ac:dyDescent="0.25">
      <c r="A655" t="s">
        <v>480</v>
      </c>
      <c r="B655" s="1">
        <v>45306.680555555555</v>
      </c>
      <c r="C655" t="s">
        <v>28</v>
      </c>
      <c r="D655" s="5" t="s">
        <v>2346</v>
      </c>
      <c r="E655" t="s">
        <v>28</v>
      </c>
      <c r="F655" t="s">
        <v>30</v>
      </c>
      <c r="G655" t="s">
        <v>31</v>
      </c>
      <c r="H655" t="s">
        <v>28</v>
      </c>
      <c r="I655" t="s">
        <v>28</v>
      </c>
      <c r="J655" t="s">
        <v>28</v>
      </c>
      <c r="K655" t="s">
        <v>28</v>
      </c>
      <c r="L655" t="s">
        <v>28</v>
      </c>
      <c r="M655" t="s">
        <v>28</v>
      </c>
      <c r="N655" t="s">
        <v>28</v>
      </c>
      <c r="O655" t="s">
        <v>28</v>
      </c>
      <c r="P655" t="s">
        <v>28</v>
      </c>
      <c r="Q655" t="s">
        <v>28</v>
      </c>
      <c r="R655" t="s">
        <v>28</v>
      </c>
      <c r="S655" t="s">
        <v>28</v>
      </c>
      <c r="T655" t="s">
        <v>28</v>
      </c>
      <c r="U655" t="s">
        <v>28</v>
      </c>
      <c r="V655" t="s">
        <v>28</v>
      </c>
      <c r="W655">
        <v>7.06</v>
      </c>
      <c r="X655" t="s">
        <v>28</v>
      </c>
      <c r="Y655" t="s">
        <v>28</v>
      </c>
      <c r="Z655" t="s">
        <v>28</v>
      </c>
      <c r="AA655" t="s">
        <v>28</v>
      </c>
      <c r="AB655" t="s">
        <v>2340</v>
      </c>
    </row>
    <row r="656" spans="1:28" x14ac:dyDescent="0.25">
      <c r="A656" t="s">
        <v>480</v>
      </c>
      <c r="B656" s="1">
        <v>45306.680555555555</v>
      </c>
      <c r="C656" t="s">
        <v>28</v>
      </c>
      <c r="D656" s="5" t="s">
        <v>2346</v>
      </c>
      <c r="E656" t="s">
        <v>513</v>
      </c>
      <c r="F656" t="s">
        <v>33</v>
      </c>
      <c r="G656" t="s">
        <v>31</v>
      </c>
      <c r="H656" s="2">
        <v>5.0000000000000001E-3</v>
      </c>
      <c r="I656" s="2">
        <v>5.0000000000000001E-4</v>
      </c>
      <c r="J656" s="2">
        <v>2.5000000000000001E-2</v>
      </c>
      <c r="K656" s="2">
        <v>5.0000000000000002E-5</v>
      </c>
      <c r="L656" s="2">
        <v>5.0000000000000001E-4</v>
      </c>
      <c r="M656">
        <v>2E-3</v>
      </c>
      <c r="N656">
        <v>8.9999999999999993E-3</v>
      </c>
      <c r="O656" t="s">
        <v>28</v>
      </c>
      <c r="P656">
        <v>342</v>
      </c>
      <c r="Q656" s="2">
        <v>0.05</v>
      </c>
      <c r="R656">
        <v>80</v>
      </c>
      <c r="S656" s="2">
        <v>5.0000000000000001E-4</v>
      </c>
      <c r="T656">
        <v>8.7999999999999995E-2</v>
      </c>
      <c r="U656">
        <v>1E-3</v>
      </c>
      <c r="V656">
        <v>7.37</v>
      </c>
      <c r="W656" t="s">
        <v>28</v>
      </c>
      <c r="X656">
        <v>94</v>
      </c>
      <c r="Y656" s="2">
        <v>5.0000000000000001E-4</v>
      </c>
      <c r="Z656" t="s">
        <v>28</v>
      </c>
      <c r="AA656" s="2">
        <v>2.5000000000000001E-3</v>
      </c>
      <c r="AB656" t="s">
        <v>2340</v>
      </c>
    </row>
    <row r="657" spans="1:28" x14ac:dyDescent="0.25">
      <c r="A657" t="s">
        <v>27</v>
      </c>
      <c r="B657" s="1">
        <v>45306.666666666664</v>
      </c>
      <c r="C657" t="s">
        <v>28</v>
      </c>
      <c r="D657" s="5" t="s">
        <v>2346</v>
      </c>
      <c r="E657" t="s">
        <v>28</v>
      </c>
      <c r="F657" t="s">
        <v>30</v>
      </c>
      <c r="G657" t="s">
        <v>31</v>
      </c>
      <c r="H657" t="s">
        <v>28</v>
      </c>
      <c r="I657" t="s">
        <v>28</v>
      </c>
      <c r="J657" t="s">
        <v>28</v>
      </c>
      <c r="K657" t="s">
        <v>28</v>
      </c>
      <c r="L657" t="s">
        <v>28</v>
      </c>
      <c r="M657" t="s">
        <v>28</v>
      </c>
      <c r="N657" t="s">
        <v>28</v>
      </c>
      <c r="O657" t="s">
        <v>28</v>
      </c>
      <c r="P657" t="s">
        <v>28</v>
      </c>
      <c r="Q657" t="s">
        <v>28</v>
      </c>
      <c r="R657" t="s">
        <v>28</v>
      </c>
      <c r="S657" t="s">
        <v>28</v>
      </c>
      <c r="T657" t="s">
        <v>28</v>
      </c>
      <c r="U657" t="s">
        <v>28</v>
      </c>
      <c r="V657" t="s">
        <v>28</v>
      </c>
      <c r="W657">
        <v>7.1</v>
      </c>
      <c r="X657" t="s">
        <v>28</v>
      </c>
      <c r="Y657" t="s">
        <v>28</v>
      </c>
      <c r="Z657" t="s">
        <v>28</v>
      </c>
      <c r="AA657" t="s">
        <v>28</v>
      </c>
      <c r="AB657" t="s">
        <v>2340</v>
      </c>
    </row>
    <row r="658" spans="1:28" x14ac:dyDescent="0.25">
      <c r="A658" t="s">
        <v>27</v>
      </c>
      <c r="B658" s="1">
        <v>45306.666666666664</v>
      </c>
      <c r="C658" t="s">
        <v>28</v>
      </c>
      <c r="D658" s="5" t="s">
        <v>2346</v>
      </c>
      <c r="E658" t="s">
        <v>111</v>
      </c>
      <c r="F658" t="s">
        <v>33</v>
      </c>
      <c r="G658" t="s">
        <v>31</v>
      </c>
      <c r="H658">
        <v>0.05</v>
      </c>
      <c r="I658" s="2">
        <v>5.0000000000000001E-4</v>
      </c>
      <c r="J658" s="2">
        <v>2.5000000000000001E-2</v>
      </c>
      <c r="K658" s="2">
        <v>5.0000000000000002E-5</v>
      </c>
      <c r="L658" s="2">
        <v>5.0000000000000001E-4</v>
      </c>
      <c r="M658" s="2">
        <v>5.0000000000000001E-4</v>
      </c>
      <c r="N658">
        <v>5.0000000000000001E-3</v>
      </c>
      <c r="O658" t="s">
        <v>28</v>
      </c>
      <c r="P658">
        <v>147</v>
      </c>
      <c r="Q658" s="2">
        <v>0.05</v>
      </c>
      <c r="R658">
        <v>65</v>
      </c>
      <c r="S658" s="2">
        <v>5.0000000000000001E-4</v>
      </c>
      <c r="T658">
        <v>7.5999999999999998E-2</v>
      </c>
      <c r="U658" s="2">
        <v>5.0000000000000001E-4</v>
      </c>
      <c r="V658">
        <v>7.45</v>
      </c>
      <c r="W658" t="s">
        <v>28</v>
      </c>
      <c r="X658">
        <v>8</v>
      </c>
      <c r="Y658" s="2">
        <v>5.0000000000000001E-4</v>
      </c>
      <c r="Z658" t="s">
        <v>28</v>
      </c>
      <c r="AA658" s="2">
        <v>2.5000000000000001E-3</v>
      </c>
      <c r="AB658" t="s">
        <v>2340</v>
      </c>
    </row>
    <row r="659" spans="1:28" x14ac:dyDescent="0.25">
      <c r="A659" t="s">
        <v>985</v>
      </c>
      <c r="B659" s="1">
        <v>45306.638888888891</v>
      </c>
      <c r="C659" t="s">
        <v>28</v>
      </c>
      <c r="D659" s="5" t="s">
        <v>2346</v>
      </c>
      <c r="E659" t="s">
        <v>28</v>
      </c>
      <c r="F659" t="s">
        <v>30</v>
      </c>
      <c r="G659" t="s">
        <v>31</v>
      </c>
      <c r="H659" t="s">
        <v>28</v>
      </c>
      <c r="I659" t="s">
        <v>28</v>
      </c>
      <c r="J659" t="s">
        <v>28</v>
      </c>
      <c r="K659" t="s">
        <v>28</v>
      </c>
      <c r="L659" t="s">
        <v>28</v>
      </c>
      <c r="M659" t="s">
        <v>28</v>
      </c>
      <c r="N659" t="s">
        <v>28</v>
      </c>
      <c r="O659" t="s">
        <v>28</v>
      </c>
      <c r="P659" t="s">
        <v>28</v>
      </c>
      <c r="Q659" t="s">
        <v>28</v>
      </c>
      <c r="R659" t="s">
        <v>28</v>
      </c>
      <c r="S659" t="s">
        <v>28</v>
      </c>
      <c r="T659" t="s">
        <v>28</v>
      </c>
      <c r="U659" t="s">
        <v>28</v>
      </c>
      <c r="V659" t="s">
        <v>28</v>
      </c>
      <c r="W659">
        <v>7.03</v>
      </c>
      <c r="X659" t="s">
        <v>28</v>
      </c>
      <c r="Y659" t="s">
        <v>28</v>
      </c>
      <c r="Z659" t="s">
        <v>28</v>
      </c>
      <c r="AA659" t="s">
        <v>28</v>
      </c>
      <c r="AB659" t="s">
        <v>2340</v>
      </c>
    </row>
    <row r="660" spans="1:28" x14ac:dyDescent="0.25">
      <c r="A660" t="s">
        <v>985</v>
      </c>
      <c r="B660" s="1">
        <v>45306.638888888891</v>
      </c>
      <c r="C660" t="s">
        <v>28</v>
      </c>
      <c r="D660" s="5" t="s">
        <v>2346</v>
      </c>
      <c r="E660" t="s">
        <v>1024</v>
      </c>
      <c r="F660" t="s">
        <v>33</v>
      </c>
      <c r="G660" t="s">
        <v>31</v>
      </c>
      <c r="H660">
        <v>0.02</v>
      </c>
      <c r="I660">
        <v>1E-3</v>
      </c>
      <c r="J660" s="2">
        <v>2.5000000000000001E-2</v>
      </c>
      <c r="K660" s="2">
        <v>5.0000000000000002E-5</v>
      </c>
      <c r="L660" s="2">
        <v>5.0000000000000001E-4</v>
      </c>
      <c r="M660">
        <v>6.0000000000000001E-3</v>
      </c>
      <c r="N660">
        <v>2.3E-2</v>
      </c>
      <c r="O660" t="s">
        <v>28</v>
      </c>
      <c r="P660">
        <v>406</v>
      </c>
      <c r="Q660" s="2">
        <v>0.05</v>
      </c>
      <c r="R660">
        <v>197</v>
      </c>
      <c r="S660" s="2">
        <v>5.0000000000000001E-4</v>
      </c>
      <c r="T660">
        <v>0.441</v>
      </c>
      <c r="U660">
        <v>3.0000000000000001E-3</v>
      </c>
      <c r="V660">
        <v>7.22</v>
      </c>
      <c r="W660" t="s">
        <v>28</v>
      </c>
      <c r="X660">
        <v>126</v>
      </c>
      <c r="Y660" s="2">
        <v>5.0000000000000001E-4</v>
      </c>
      <c r="Z660" t="s">
        <v>28</v>
      </c>
      <c r="AA660" s="2">
        <v>2.5000000000000001E-3</v>
      </c>
      <c r="AB660" t="s">
        <v>2340</v>
      </c>
    </row>
    <row r="661" spans="1:28" x14ac:dyDescent="0.25">
      <c r="A661" t="s">
        <v>1127</v>
      </c>
      <c r="B661" s="1">
        <v>45306.625</v>
      </c>
      <c r="C661" t="s">
        <v>28</v>
      </c>
      <c r="D661" s="5" t="s">
        <v>2346</v>
      </c>
      <c r="E661" t="s">
        <v>28</v>
      </c>
      <c r="F661" t="s">
        <v>30</v>
      </c>
      <c r="G661" t="s">
        <v>31</v>
      </c>
      <c r="H661" t="s">
        <v>28</v>
      </c>
      <c r="I661" t="s">
        <v>28</v>
      </c>
      <c r="J661" t="s">
        <v>28</v>
      </c>
      <c r="K661" t="s">
        <v>28</v>
      </c>
      <c r="L661" t="s">
        <v>28</v>
      </c>
      <c r="M661" t="s">
        <v>28</v>
      </c>
      <c r="N661" t="s">
        <v>28</v>
      </c>
      <c r="O661" t="s">
        <v>28</v>
      </c>
      <c r="P661" t="s">
        <v>28</v>
      </c>
      <c r="Q661" t="s">
        <v>28</v>
      </c>
      <c r="R661" t="s">
        <v>28</v>
      </c>
      <c r="S661" t="s">
        <v>28</v>
      </c>
      <c r="T661" t="s">
        <v>28</v>
      </c>
      <c r="U661" t="s">
        <v>28</v>
      </c>
      <c r="V661" t="s">
        <v>28</v>
      </c>
      <c r="W661">
        <v>7.27</v>
      </c>
      <c r="X661" t="s">
        <v>28</v>
      </c>
      <c r="Y661" t="s">
        <v>28</v>
      </c>
      <c r="Z661" t="s">
        <v>28</v>
      </c>
      <c r="AA661" t="s">
        <v>28</v>
      </c>
      <c r="AB661" t="s">
        <v>2340</v>
      </c>
    </row>
    <row r="662" spans="1:28" x14ac:dyDescent="0.25">
      <c r="A662" t="s">
        <v>1127</v>
      </c>
      <c r="B662" s="1">
        <v>45306.625</v>
      </c>
      <c r="C662" t="s">
        <v>28</v>
      </c>
      <c r="D662" s="5" t="s">
        <v>2346</v>
      </c>
      <c r="E662" t="s">
        <v>1567</v>
      </c>
      <c r="F662" t="s">
        <v>33</v>
      </c>
      <c r="G662" t="s">
        <v>31</v>
      </c>
      <c r="H662">
        <v>0.04</v>
      </c>
      <c r="I662" s="2">
        <v>5.0000000000000001E-4</v>
      </c>
      <c r="J662" s="2">
        <v>2.5000000000000001E-2</v>
      </c>
      <c r="K662" s="2">
        <v>5.0000000000000002E-5</v>
      </c>
      <c r="L662" s="2">
        <v>5.0000000000000001E-4</v>
      </c>
      <c r="M662">
        <v>4.0000000000000001E-3</v>
      </c>
      <c r="N662">
        <v>1.7999999999999999E-2</v>
      </c>
      <c r="O662" t="s">
        <v>28</v>
      </c>
      <c r="P662">
        <v>158</v>
      </c>
      <c r="Q662" s="2">
        <v>0.05</v>
      </c>
      <c r="R662">
        <v>87</v>
      </c>
      <c r="S662" s="2">
        <v>5.0000000000000001E-4</v>
      </c>
      <c r="T662">
        <v>1.7999999999999999E-2</v>
      </c>
      <c r="U662">
        <v>2E-3</v>
      </c>
      <c r="V662">
        <v>7.63</v>
      </c>
      <c r="W662" t="s">
        <v>28</v>
      </c>
      <c r="X662">
        <v>40</v>
      </c>
      <c r="Y662" s="2">
        <v>5.0000000000000001E-4</v>
      </c>
      <c r="Z662" t="s">
        <v>28</v>
      </c>
      <c r="AA662" s="2">
        <v>2.5000000000000001E-3</v>
      </c>
      <c r="AB662" t="s">
        <v>2340</v>
      </c>
    </row>
    <row r="663" spans="1:28" x14ac:dyDescent="0.25">
      <c r="A663" t="s">
        <v>1864</v>
      </c>
      <c r="B663" s="1">
        <v>45306.618055555555</v>
      </c>
      <c r="C663" t="s">
        <v>28</v>
      </c>
      <c r="D663" s="5" t="s">
        <v>2346</v>
      </c>
      <c r="E663" t="s">
        <v>28</v>
      </c>
      <c r="F663" t="s">
        <v>30</v>
      </c>
      <c r="G663" t="s">
        <v>31</v>
      </c>
      <c r="H663" t="s">
        <v>28</v>
      </c>
      <c r="I663" t="s">
        <v>28</v>
      </c>
      <c r="J663" t="s">
        <v>28</v>
      </c>
      <c r="K663" t="s">
        <v>28</v>
      </c>
      <c r="L663" t="s">
        <v>28</v>
      </c>
      <c r="M663" t="s">
        <v>28</v>
      </c>
      <c r="N663" t="s">
        <v>28</v>
      </c>
      <c r="O663" t="s">
        <v>28</v>
      </c>
      <c r="P663" t="s">
        <v>28</v>
      </c>
      <c r="Q663" t="s">
        <v>28</v>
      </c>
      <c r="R663" t="s">
        <v>28</v>
      </c>
      <c r="S663" t="s">
        <v>28</v>
      </c>
      <c r="T663" t="s">
        <v>28</v>
      </c>
      <c r="U663" t="s">
        <v>28</v>
      </c>
      <c r="V663" t="s">
        <v>28</v>
      </c>
      <c r="W663">
        <v>6.74</v>
      </c>
      <c r="X663" t="s">
        <v>28</v>
      </c>
      <c r="Y663" t="s">
        <v>28</v>
      </c>
      <c r="Z663" t="s">
        <v>28</v>
      </c>
      <c r="AA663" t="s">
        <v>28</v>
      </c>
      <c r="AB663" t="s">
        <v>2340</v>
      </c>
    </row>
    <row r="664" spans="1:28" x14ac:dyDescent="0.25">
      <c r="A664" t="s">
        <v>1864</v>
      </c>
      <c r="B664" s="1">
        <v>45306.618055555555</v>
      </c>
      <c r="C664" t="s">
        <v>28</v>
      </c>
      <c r="D664" s="5" t="s">
        <v>2346</v>
      </c>
      <c r="E664" t="s">
        <v>1903</v>
      </c>
      <c r="F664" t="s">
        <v>33</v>
      </c>
      <c r="G664" t="s">
        <v>31</v>
      </c>
      <c r="H664" s="2">
        <v>5.0000000000000001E-3</v>
      </c>
      <c r="I664" s="2">
        <v>5.0000000000000001E-4</v>
      </c>
      <c r="J664" s="2">
        <v>2.5000000000000001E-2</v>
      </c>
      <c r="K664">
        <v>2.0000000000000001E-4</v>
      </c>
      <c r="L664" s="2">
        <v>5.0000000000000001E-4</v>
      </c>
      <c r="M664">
        <v>0.121</v>
      </c>
      <c r="N664">
        <v>1.37</v>
      </c>
      <c r="O664" t="s">
        <v>28</v>
      </c>
      <c r="P664">
        <v>638</v>
      </c>
      <c r="Q664">
        <v>0.2</v>
      </c>
      <c r="R664">
        <v>425</v>
      </c>
      <c r="S664" s="2">
        <v>5.0000000000000001E-4</v>
      </c>
      <c r="T664">
        <v>0.81599999999999995</v>
      </c>
      <c r="U664">
        <v>7.8E-2</v>
      </c>
      <c r="V664">
        <v>6.95</v>
      </c>
      <c r="W664" t="s">
        <v>28</v>
      </c>
      <c r="X664">
        <v>313</v>
      </c>
      <c r="Y664" s="2">
        <v>5.0000000000000001E-4</v>
      </c>
      <c r="Z664" t="s">
        <v>28</v>
      </c>
      <c r="AA664">
        <v>4.8000000000000001E-2</v>
      </c>
      <c r="AB664" t="s">
        <v>2340</v>
      </c>
    </row>
    <row r="665" spans="1:28" x14ac:dyDescent="0.25">
      <c r="A665" t="s">
        <v>2033</v>
      </c>
      <c r="B665" s="1">
        <v>45306.607638888891</v>
      </c>
      <c r="C665" t="s">
        <v>28</v>
      </c>
      <c r="D665" s="5" t="s">
        <v>2346</v>
      </c>
      <c r="E665" t="s">
        <v>28</v>
      </c>
      <c r="F665" t="s">
        <v>30</v>
      </c>
      <c r="G665" t="s">
        <v>31</v>
      </c>
      <c r="H665" t="s">
        <v>28</v>
      </c>
      <c r="I665" t="s">
        <v>28</v>
      </c>
      <c r="J665" t="s">
        <v>28</v>
      </c>
      <c r="K665" t="s">
        <v>28</v>
      </c>
      <c r="L665" t="s">
        <v>28</v>
      </c>
      <c r="M665" t="s">
        <v>28</v>
      </c>
      <c r="N665" t="s">
        <v>28</v>
      </c>
      <c r="O665" t="s">
        <v>28</v>
      </c>
      <c r="P665" t="s">
        <v>28</v>
      </c>
      <c r="Q665" t="s">
        <v>28</v>
      </c>
      <c r="R665" t="s">
        <v>28</v>
      </c>
      <c r="S665" t="s">
        <v>28</v>
      </c>
      <c r="T665" t="s">
        <v>28</v>
      </c>
      <c r="U665" t="s">
        <v>28</v>
      </c>
      <c r="V665" t="s">
        <v>28</v>
      </c>
      <c r="W665">
        <v>7</v>
      </c>
      <c r="X665" t="s">
        <v>28</v>
      </c>
      <c r="Y665" t="s">
        <v>28</v>
      </c>
      <c r="Z665" t="s">
        <v>28</v>
      </c>
      <c r="AA665" t="s">
        <v>28</v>
      </c>
      <c r="AB665" t="s">
        <v>2340</v>
      </c>
    </row>
    <row r="666" spans="1:28" x14ac:dyDescent="0.25">
      <c r="A666" t="s">
        <v>2033</v>
      </c>
      <c r="B666" s="1">
        <v>45306.607638888891</v>
      </c>
      <c r="C666" t="s">
        <v>28</v>
      </c>
      <c r="D666" s="5" t="s">
        <v>2346</v>
      </c>
      <c r="E666" t="s">
        <v>2076</v>
      </c>
      <c r="F666" t="s">
        <v>33</v>
      </c>
      <c r="G666" t="s">
        <v>31</v>
      </c>
      <c r="H666" s="2">
        <v>5.0000000000000001E-3</v>
      </c>
      <c r="I666" s="2">
        <v>5.0000000000000001E-4</v>
      </c>
      <c r="J666" s="2">
        <v>2.5000000000000001E-2</v>
      </c>
      <c r="K666" s="2">
        <v>5.0000000000000002E-5</v>
      </c>
      <c r="L666" s="2">
        <v>5.0000000000000001E-4</v>
      </c>
      <c r="M666">
        <v>1E-3</v>
      </c>
      <c r="N666">
        <v>7.0000000000000001E-3</v>
      </c>
      <c r="O666" t="s">
        <v>28</v>
      </c>
      <c r="P666">
        <v>26</v>
      </c>
      <c r="Q666" s="2">
        <v>0.05</v>
      </c>
      <c r="R666">
        <v>2</v>
      </c>
      <c r="S666" s="2">
        <v>5.0000000000000001E-4</v>
      </c>
      <c r="T666">
        <v>3.1E-2</v>
      </c>
      <c r="U666">
        <v>1E-3</v>
      </c>
      <c r="V666">
        <v>6.77</v>
      </c>
      <c r="W666" t="s">
        <v>28</v>
      </c>
      <c r="X666">
        <v>2</v>
      </c>
      <c r="Y666" s="2">
        <v>5.0000000000000001E-4</v>
      </c>
      <c r="Z666" t="s">
        <v>28</v>
      </c>
      <c r="AA666" s="2">
        <v>2.5000000000000001E-3</v>
      </c>
      <c r="AB666" t="s">
        <v>2340</v>
      </c>
    </row>
    <row r="667" spans="1:28" x14ac:dyDescent="0.25">
      <c r="A667" t="s">
        <v>1135</v>
      </c>
      <c r="B667" s="1">
        <v>45306.597222222219</v>
      </c>
      <c r="C667" t="s">
        <v>28</v>
      </c>
      <c r="D667" s="5" t="s">
        <v>2346</v>
      </c>
      <c r="E667" t="s">
        <v>28</v>
      </c>
      <c r="F667" t="s">
        <v>30</v>
      </c>
      <c r="G667" t="s">
        <v>31</v>
      </c>
      <c r="H667" t="s">
        <v>28</v>
      </c>
      <c r="I667" t="s">
        <v>28</v>
      </c>
      <c r="J667" t="s">
        <v>28</v>
      </c>
      <c r="K667" t="s">
        <v>28</v>
      </c>
      <c r="L667" t="s">
        <v>28</v>
      </c>
      <c r="M667" t="s">
        <v>28</v>
      </c>
      <c r="N667" t="s">
        <v>28</v>
      </c>
      <c r="O667" t="s">
        <v>28</v>
      </c>
      <c r="P667" t="s">
        <v>28</v>
      </c>
      <c r="Q667" t="s">
        <v>28</v>
      </c>
      <c r="R667" t="s">
        <v>28</v>
      </c>
      <c r="S667" t="s">
        <v>28</v>
      </c>
      <c r="T667" t="s">
        <v>28</v>
      </c>
      <c r="U667" t="s">
        <v>28</v>
      </c>
      <c r="V667" t="s">
        <v>28</v>
      </c>
      <c r="W667">
        <v>7.79</v>
      </c>
      <c r="X667" t="s">
        <v>28</v>
      </c>
      <c r="Y667" t="s">
        <v>28</v>
      </c>
      <c r="Z667" t="s">
        <v>28</v>
      </c>
      <c r="AA667" t="s">
        <v>28</v>
      </c>
      <c r="AB667" t="s">
        <v>2340</v>
      </c>
    </row>
    <row r="668" spans="1:28" x14ac:dyDescent="0.25">
      <c r="A668" t="s">
        <v>1135</v>
      </c>
      <c r="B668" s="1">
        <v>45306.597222222219</v>
      </c>
      <c r="C668" t="s">
        <v>28</v>
      </c>
      <c r="D668" s="5" t="s">
        <v>2346</v>
      </c>
      <c r="E668" t="s">
        <v>1288</v>
      </c>
      <c r="F668" t="s">
        <v>33</v>
      </c>
      <c r="G668" t="s">
        <v>31</v>
      </c>
      <c r="H668" s="2">
        <v>5.0000000000000001E-3</v>
      </c>
      <c r="I668" s="2">
        <v>5.0000000000000001E-4</v>
      </c>
      <c r="J668" s="2">
        <v>2.5000000000000001E-2</v>
      </c>
      <c r="K668" s="2">
        <v>5.0000000000000002E-5</v>
      </c>
      <c r="L668" s="2">
        <v>5.0000000000000001E-4</v>
      </c>
      <c r="M668" s="2">
        <v>5.0000000000000001E-4</v>
      </c>
      <c r="N668">
        <v>2E-3</v>
      </c>
      <c r="O668" t="s">
        <v>28</v>
      </c>
      <c r="P668">
        <v>94</v>
      </c>
      <c r="Q668" s="2">
        <v>0.05</v>
      </c>
      <c r="R668">
        <v>21</v>
      </c>
      <c r="S668" s="2">
        <v>5.0000000000000001E-4</v>
      </c>
      <c r="T668">
        <v>4.1000000000000002E-2</v>
      </c>
      <c r="U668" s="2">
        <v>5.0000000000000001E-4</v>
      </c>
      <c r="V668">
        <v>7.73</v>
      </c>
      <c r="W668" t="s">
        <v>28</v>
      </c>
      <c r="X668">
        <v>3</v>
      </c>
      <c r="Y668" s="2">
        <v>5.0000000000000001E-4</v>
      </c>
      <c r="Z668" t="s">
        <v>28</v>
      </c>
      <c r="AA668" s="2">
        <v>2.5000000000000001E-3</v>
      </c>
      <c r="AB668" t="s">
        <v>2340</v>
      </c>
    </row>
    <row r="669" spans="1:28" x14ac:dyDescent="0.25">
      <c r="A669" t="s">
        <v>2282</v>
      </c>
      <c r="B669" s="1">
        <v>45305.833333333336</v>
      </c>
      <c r="C669" t="s">
        <v>28</v>
      </c>
      <c r="D669" s="5" t="s">
        <v>2346</v>
      </c>
      <c r="E669" t="s">
        <v>28</v>
      </c>
      <c r="F669" t="s">
        <v>30</v>
      </c>
      <c r="G669" t="s">
        <v>31</v>
      </c>
      <c r="H669" t="s">
        <v>28</v>
      </c>
      <c r="I669" t="s">
        <v>28</v>
      </c>
      <c r="J669" t="s">
        <v>28</v>
      </c>
      <c r="K669" t="s">
        <v>28</v>
      </c>
      <c r="L669" t="s">
        <v>28</v>
      </c>
      <c r="M669" t="s">
        <v>28</v>
      </c>
      <c r="N669" t="s">
        <v>28</v>
      </c>
      <c r="O669" t="s">
        <v>28</v>
      </c>
      <c r="P669" t="s">
        <v>28</v>
      </c>
      <c r="Q669" t="s">
        <v>28</v>
      </c>
      <c r="R669" t="s">
        <v>28</v>
      </c>
      <c r="S669" t="s">
        <v>28</v>
      </c>
      <c r="T669" t="s">
        <v>28</v>
      </c>
      <c r="U669" t="s">
        <v>28</v>
      </c>
      <c r="V669" t="s">
        <v>28</v>
      </c>
      <c r="W669">
        <v>8.3699999999999992</v>
      </c>
      <c r="X669" t="s">
        <v>28</v>
      </c>
      <c r="Y669" t="s">
        <v>28</v>
      </c>
      <c r="Z669" t="s">
        <v>28</v>
      </c>
      <c r="AA669" t="s">
        <v>28</v>
      </c>
      <c r="AB669" t="s">
        <v>2340</v>
      </c>
    </row>
    <row r="670" spans="1:28" x14ac:dyDescent="0.25">
      <c r="A670" t="s">
        <v>2282</v>
      </c>
      <c r="B670" s="1">
        <v>45305.833333333336</v>
      </c>
      <c r="C670" t="s">
        <v>28</v>
      </c>
      <c r="D670" s="5" t="s">
        <v>2346</v>
      </c>
      <c r="E670" t="s">
        <v>2317</v>
      </c>
      <c r="F670" t="s">
        <v>33</v>
      </c>
      <c r="G670" t="s">
        <v>31</v>
      </c>
      <c r="H670">
        <v>0.12</v>
      </c>
      <c r="I670">
        <v>1E-3</v>
      </c>
      <c r="J670" s="2">
        <v>2.5000000000000001E-2</v>
      </c>
      <c r="K670" s="2">
        <v>5.0000000000000002E-5</v>
      </c>
      <c r="L670" s="2">
        <v>5.0000000000000001E-4</v>
      </c>
      <c r="M670">
        <v>8.2000000000000003E-2</v>
      </c>
      <c r="N670">
        <v>1.7000000000000001E-2</v>
      </c>
      <c r="O670" t="s">
        <v>28</v>
      </c>
      <c r="P670">
        <v>2480</v>
      </c>
      <c r="Q670">
        <v>0.3</v>
      </c>
      <c r="R670">
        <v>1610</v>
      </c>
      <c r="S670" s="2">
        <v>5.0000000000000001E-4</v>
      </c>
      <c r="T670">
        <v>0.52500000000000002</v>
      </c>
      <c r="U670">
        <v>2.1999999999999999E-2</v>
      </c>
      <c r="V670">
        <v>6.81</v>
      </c>
      <c r="W670" t="s">
        <v>28</v>
      </c>
      <c r="X670">
        <v>1540</v>
      </c>
      <c r="Y670" s="2">
        <v>5.0000000000000001E-4</v>
      </c>
      <c r="Z670" t="s">
        <v>28</v>
      </c>
      <c r="AA670" s="2">
        <v>2.5000000000000001E-3</v>
      </c>
      <c r="AB670" t="s">
        <v>2340</v>
      </c>
    </row>
    <row r="671" spans="1:28" x14ac:dyDescent="0.25">
      <c r="A671" t="s">
        <v>480</v>
      </c>
      <c r="B671" s="1">
        <v>45305.6875</v>
      </c>
      <c r="C671" t="s">
        <v>28</v>
      </c>
      <c r="D671" s="5" t="s">
        <v>2346</v>
      </c>
      <c r="E671" t="s">
        <v>28</v>
      </c>
      <c r="F671" t="s">
        <v>30</v>
      </c>
      <c r="G671" t="s">
        <v>31</v>
      </c>
      <c r="H671" t="s">
        <v>28</v>
      </c>
      <c r="I671" t="s">
        <v>28</v>
      </c>
      <c r="J671" t="s">
        <v>28</v>
      </c>
      <c r="K671" t="s">
        <v>28</v>
      </c>
      <c r="L671" t="s">
        <v>28</v>
      </c>
      <c r="M671" t="s">
        <v>28</v>
      </c>
      <c r="N671" t="s">
        <v>28</v>
      </c>
      <c r="O671" t="s">
        <v>28</v>
      </c>
      <c r="P671" t="s">
        <v>28</v>
      </c>
      <c r="Q671" t="s">
        <v>28</v>
      </c>
      <c r="R671" t="s">
        <v>28</v>
      </c>
      <c r="S671" t="s">
        <v>28</v>
      </c>
      <c r="T671" t="s">
        <v>28</v>
      </c>
      <c r="U671" t="s">
        <v>28</v>
      </c>
      <c r="V671" t="s">
        <v>28</v>
      </c>
      <c r="W671">
        <v>6.99</v>
      </c>
      <c r="X671" t="s">
        <v>28</v>
      </c>
      <c r="Y671" t="s">
        <v>28</v>
      </c>
      <c r="Z671" t="s">
        <v>28</v>
      </c>
      <c r="AA671" t="s">
        <v>28</v>
      </c>
      <c r="AB671" t="s">
        <v>2340</v>
      </c>
    </row>
    <row r="672" spans="1:28" x14ac:dyDescent="0.25">
      <c r="A672" t="s">
        <v>985</v>
      </c>
      <c r="B672" s="1">
        <v>45305.659722222219</v>
      </c>
      <c r="C672" t="s">
        <v>28</v>
      </c>
      <c r="D672" s="5" t="s">
        <v>2346</v>
      </c>
      <c r="E672" t="s">
        <v>28</v>
      </c>
      <c r="F672" t="s">
        <v>30</v>
      </c>
      <c r="G672" t="s">
        <v>31</v>
      </c>
      <c r="H672" t="s">
        <v>28</v>
      </c>
      <c r="I672" t="s">
        <v>28</v>
      </c>
      <c r="J672" t="s">
        <v>28</v>
      </c>
      <c r="K672" t="s">
        <v>28</v>
      </c>
      <c r="L672" t="s">
        <v>28</v>
      </c>
      <c r="M672" t="s">
        <v>28</v>
      </c>
      <c r="N672" t="s">
        <v>28</v>
      </c>
      <c r="O672" t="s">
        <v>28</v>
      </c>
      <c r="P672" t="s">
        <v>28</v>
      </c>
      <c r="Q672" t="s">
        <v>28</v>
      </c>
      <c r="R672" t="s">
        <v>28</v>
      </c>
      <c r="S672" t="s">
        <v>28</v>
      </c>
      <c r="T672" t="s">
        <v>28</v>
      </c>
      <c r="U672" t="s">
        <v>28</v>
      </c>
      <c r="V672" t="s">
        <v>28</v>
      </c>
      <c r="W672">
        <v>6.9</v>
      </c>
      <c r="X672" t="s">
        <v>28</v>
      </c>
      <c r="Y672" t="s">
        <v>28</v>
      </c>
      <c r="Z672" t="s">
        <v>28</v>
      </c>
      <c r="AA672" t="s">
        <v>28</v>
      </c>
      <c r="AB672" t="s">
        <v>2340</v>
      </c>
    </row>
    <row r="673" spans="1:28" x14ac:dyDescent="0.25">
      <c r="A673" t="s">
        <v>985</v>
      </c>
      <c r="B673" s="1">
        <v>45305.659722222219</v>
      </c>
      <c r="C673" t="s">
        <v>28</v>
      </c>
      <c r="D673" s="5" t="s">
        <v>2346</v>
      </c>
      <c r="E673" t="s">
        <v>1025</v>
      </c>
      <c r="F673" t="s">
        <v>33</v>
      </c>
      <c r="G673" t="s">
        <v>31</v>
      </c>
      <c r="H673">
        <v>0.04</v>
      </c>
      <c r="I673" s="2">
        <v>5.0000000000000001E-4</v>
      </c>
      <c r="J673" s="2">
        <v>2.5000000000000001E-2</v>
      </c>
      <c r="K673" s="2">
        <v>5.0000000000000002E-5</v>
      </c>
      <c r="L673" s="2">
        <v>5.0000000000000001E-4</v>
      </c>
      <c r="M673">
        <v>2E-3</v>
      </c>
      <c r="N673">
        <v>8.9999999999999993E-3</v>
      </c>
      <c r="O673" t="s">
        <v>28</v>
      </c>
      <c r="P673">
        <v>98</v>
      </c>
      <c r="Q673" s="2">
        <v>0.05</v>
      </c>
      <c r="R673">
        <v>86</v>
      </c>
      <c r="S673" s="2">
        <v>5.0000000000000001E-4</v>
      </c>
      <c r="T673">
        <v>0.182</v>
      </c>
      <c r="U673">
        <v>1E-3</v>
      </c>
      <c r="V673">
        <v>7.4</v>
      </c>
      <c r="W673" t="s">
        <v>28</v>
      </c>
      <c r="X673">
        <v>18</v>
      </c>
      <c r="Y673" s="2">
        <v>5.0000000000000001E-4</v>
      </c>
      <c r="Z673" t="s">
        <v>28</v>
      </c>
      <c r="AA673" s="2">
        <v>2.5000000000000001E-3</v>
      </c>
      <c r="AB673" t="s">
        <v>2340</v>
      </c>
    </row>
    <row r="674" spans="1:28" x14ac:dyDescent="0.25">
      <c r="A674" t="s">
        <v>1127</v>
      </c>
      <c r="B674" s="1">
        <v>45305.645833333336</v>
      </c>
      <c r="C674" t="s">
        <v>28</v>
      </c>
      <c r="D674" s="5" t="s">
        <v>2346</v>
      </c>
      <c r="E674" t="s">
        <v>28</v>
      </c>
      <c r="F674" t="s">
        <v>30</v>
      </c>
      <c r="G674" t="s">
        <v>31</v>
      </c>
      <c r="H674" t="s">
        <v>28</v>
      </c>
      <c r="I674" t="s">
        <v>28</v>
      </c>
      <c r="J674" t="s">
        <v>28</v>
      </c>
      <c r="K674" t="s">
        <v>28</v>
      </c>
      <c r="L674" t="s">
        <v>28</v>
      </c>
      <c r="M674" t="s">
        <v>28</v>
      </c>
      <c r="N674" t="s">
        <v>28</v>
      </c>
      <c r="O674" t="s">
        <v>28</v>
      </c>
      <c r="P674" t="s">
        <v>28</v>
      </c>
      <c r="Q674" t="s">
        <v>28</v>
      </c>
      <c r="R674" t="s">
        <v>28</v>
      </c>
      <c r="S674" t="s">
        <v>28</v>
      </c>
      <c r="T674" t="s">
        <v>28</v>
      </c>
      <c r="U674" t="s">
        <v>28</v>
      </c>
      <c r="V674" t="s">
        <v>28</v>
      </c>
      <c r="W674">
        <v>7.1</v>
      </c>
      <c r="X674" t="s">
        <v>28</v>
      </c>
      <c r="Y674" t="s">
        <v>28</v>
      </c>
      <c r="Z674" t="s">
        <v>28</v>
      </c>
      <c r="AA674" t="s">
        <v>28</v>
      </c>
      <c r="AB674" t="s">
        <v>2340</v>
      </c>
    </row>
    <row r="675" spans="1:28" x14ac:dyDescent="0.25">
      <c r="A675" t="s">
        <v>1127</v>
      </c>
      <c r="B675" s="1">
        <v>45305.645833333336</v>
      </c>
      <c r="C675" t="s">
        <v>28</v>
      </c>
      <c r="D675" s="5" t="s">
        <v>2346</v>
      </c>
      <c r="E675" t="s">
        <v>1568</v>
      </c>
      <c r="F675" t="s">
        <v>33</v>
      </c>
      <c r="G675" t="s">
        <v>31</v>
      </c>
      <c r="H675" s="2">
        <v>5.0000000000000001E-3</v>
      </c>
      <c r="I675" s="2">
        <v>5.0000000000000001E-4</v>
      </c>
      <c r="J675" s="2">
        <v>2.5000000000000001E-2</v>
      </c>
      <c r="K675" s="2">
        <v>5.0000000000000002E-5</v>
      </c>
      <c r="L675" s="2">
        <v>5.0000000000000001E-4</v>
      </c>
      <c r="M675" s="2">
        <v>5.0000000000000001E-4</v>
      </c>
      <c r="N675">
        <v>1.2E-2</v>
      </c>
      <c r="O675" t="s">
        <v>28</v>
      </c>
      <c r="P675">
        <v>243</v>
      </c>
      <c r="Q675" s="2">
        <v>0.05</v>
      </c>
      <c r="R675">
        <v>80</v>
      </c>
      <c r="S675" s="2">
        <v>5.0000000000000001E-4</v>
      </c>
      <c r="T675">
        <v>1.7999999999999999E-2</v>
      </c>
      <c r="U675" s="2">
        <v>5.0000000000000001E-4</v>
      </c>
      <c r="V675">
        <v>7.55</v>
      </c>
      <c r="W675" t="s">
        <v>28</v>
      </c>
      <c r="X675">
        <v>62</v>
      </c>
      <c r="Y675" s="2">
        <v>5.0000000000000001E-4</v>
      </c>
      <c r="Z675" t="s">
        <v>28</v>
      </c>
      <c r="AA675" s="2">
        <v>2.5000000000000001E-3</v>
      </c>
      <c r="AB675" t="s">
        <v>2340</v>
      </c>
    </row>
    <row r="676" spans="1:28" x14ac:dyDescent="0.25">
      <c r="A676" t="s">
        <v>1864</v>
      </c>
      <c r="B676" s="1">
        <v>45305.638888888891</v>
      </c>
      <c r="C676" t="s">
        <v>28</v>
      </c>
      <c r="D676" s="5" t="s">
        <v>2346</v>
      </c>
      <c r="E676" t="s">
        <v>28</v>
      </c>
      <c r="F676" t="s">
        <v>30</v>
      </c>
      <c r="G676" t="s">
        <v>31</v>
      </c>
      <c r="H676" t="s">
        <v>28</v>
      </c>
      <c r="I676" t="s">
        <v>28</v>
      </c>
      <c r="J676" t="s">
        <v>28</v>
      </c>
      <c r="K676" t="s">
        <v>28</v>
      </c>
      <c r="L676" t="s">
        <v>28</v>
      </c>
      <c r="M676" t="s">
        <v>28</v>
      </c>
      <c r="N676" t="s">
        <v>28</v>
      </c>
      <c r="O676" t="s">
        <v>28</v>
      </c>
      <c r="P676" t="s">
        <v>28</v>
      </c>
      <c r="Q676" t="s">
        <v>28</v>
      </c>
      <c r="R676" t="s">
        <v>28</v>
      </c>
      <c r="S676" t="s">
        <v>28</v>
      </c>
      <c r="T676" t="s">
        <v>28</v>
      </c>
      <c r="U676" t="s">
        <v>28</v>
      </c>
      <c r="V676" t="s">
        <v>28</v>
      </c>
      <c r="W676">
        <v>6.47</v>
      </c>
      <c r="X676" t="s">
        <v>28</v>
      </c>
      <c r="Y676" t="s">
        <v>28</v>
      </c>
      <c r="Z676" t="s">
        <v>28</v>
      </c>
      <c r="AA676" t="s">
        <v>28</v>
      </c>
      <c r="AB676" t="s">
        <v>2340</v>
      </c>
    </row>
    <row r="677" spans="1:28" x14ac:dyDescent="0.25">
      <c r="A677" t="s">
        <v>1864</v>
      </c>
      <c r="B677" s="1">
        <v>45305.638888888891</v>
      </c>
      <c r="C677" t="s">
        <v>28</v>
      </c>
      <c r="D677" s="5" t="s">
        <v>2346</v>
      </c>
      <c r="E677" t="s">
        <v>1904</v>
      </c>
      <c r="F677" t="s">
        <v>33</v>
      </c>
      <c r="G677" t="s">
        <v>31</v>
      </c>
      <c r="H677" s="2">
        <v>5.0000000000000001E-3</v>
      </c>
      <c r="I677" s="2">
        <v>5.0000000000000001E-4</v>
      </c>
      <c r="J677" s="2">
        <v>2.5000000000000001E-2</v>
      </c>
      <c r="K677">
        <v>2.0000000000000001E-4</v>
      </c>
      <c r="L677" s="2">
        <v>5.0000000000000001E-4</v>
      </c>
      <c r="M677">
        <v>0.13800000000000001</v>
      </c>
      <c r="N677">
        <v>1.46</v>
      </c>
      <c r="O677" t="s">
        <v>28</v>
      </c>
      <c r="P677">
        <v>892</v>
      </c>
      <c r="Q677">
        <v>0.2</v>
      </c>
      <c r="R677">
        <v>469</v>
      </c>
      <c r="S677" s="2">
        <v>5.0000000000000001E-4</v>
      </c>
      <c r="T677">
        <v>0.88400000000000001</v>
      </c>
      <c r="U677">
        <v>0.08</v>
      </c>
      <c r="V677">
        <v>6.9</v>
      </c>
      <c r="W677" t="s">
        <v>28</v>
      </c>
      <c r="X677">
        <v>461</v>
      </c>
      <c r="Y677" s="2">
        <v>5.0000000000000001E-4</v>
      </c>
      <c r="Z677" t="s">
        <v>28</v>
      </c>
      <c r="AA677">
        <v>5.3999999999999999E-2</v>
      </c>
      <c r="AB677" t="s">
        <v>2340</v>
      </c>
    </row>
    <row r="678" spans="1:28" x14ac:dyDescent="0.25">
      <c r="A678" t="s">
        <v>2033</v>
      </c>
      <c r="B678" s="1">
        <v>45305.629861111112</v>
      </c>
      <c r="C678" t="s">
        <v>28</v>
      </c>
      <c r="D678" s="5" t="s">
        <v>2346</v>
      </c>
      <c r="E678" t="s">
        <v>28</v>
      </c>
      <c r="F678" t="s">
        <v>30</v>
      </c>
      <c r="G678" t="s">
        <v>31</v>
      </c>
      <c r="H678" t="s">
        <v>28</v>
      </c>
      <c r="I678" t="s">
        <v>28</v>
      </c>
      <c r="J678" t="s">
        <v>28</v>
      </c>
      <c r="K678" t="s">
        <v>28</v>
      </c>
      <c r="L678" t="s">
        <v>28</v>
      </c>
      <c r="M678" t="s">
        <v>28</v>
      </c>
      <c r="N678" t="s">
        <v>28</v>
      </c>
      <c r="O678" t="s">
        <v>28</v>
      </c>
      <c r="P678" t="s">
        <v>28</v>
      </c>
      <c r="Q678" t="s">
        <v>28</v>
      </c>
      <c r="R678" t="s">
        <v>28</v>
      </c>
      <c r="S678" t="s">
        <v>28</v>
      </c>
      <c r="T678" t="s">
        <v>28</v>
      </c>
      <c r="U678" t="s">
        <v>28</v>
      </c>
      <c r="V678" t="s">
        <v>28</v>
      </c>
      <c r="W678">
        <v>6.65</v>
      </c>
      <c r="X678" t="s">
        <v>28</v>
      </c>
      <c r="Y678" t="s">
        <v>28</v>
      </c>
      <c r="Z678" t="s">
        <v>28</v>
      </c>
      <c r="AA678" t="s">
        <v>28</v>
      </c>
      <c r="AB678" t="s">
        <v>2340</v>
      </c>
    </row>
    <row r="679" spans="1:28" x14ac:dyDescent="0.25">
      <c r="A679" t="s">
        <v>2033</v>
      </c>
      <c r="B679" s="1">
        <v>45305.629861111112</v>
      </c>
      <c r="C679" t="s">
        <v>28</v>
      </c>
      <c r="D679" s="5" t="s">
        <v>2346</v>
      </c>
      <c r="E679" t="s">
        <v>2077</v>
      </c>
      <c r="F679" t="s">
        <v>33</v>
      </c>
      <c r="G679" t="s">
        <v>31</v>
      </c>
      <c r="H679">
        <v>7.0000000000000007E-2</v>
      </c>
      <c r="I679" s="2">
        <v>5.0000000000000001E-4</v>
      </c>
      <c r="J679" s="2">
        <v>2.5000000000000001E-2</v>
      </c>
      <c r="K679" s="2">
        <v>5.0000000000000002E-5</v>
      </c>
      <c r="L679" s="2">
        <v>5.0000000000000001E-4</v>
      </c>
      <c r="M679" s="2">
        <v>5.0000000000000001E-4</v>
      </c>
      <c r="N679">
        <v>5.0000000000000001E-3</v>
      </c>
      <c r="O679" t="s">
        <v>28</v>
      </c>
      <c r="P679">
        <v>24</v>
      </c>
      <c r="Q679" s="2">
        <v>0.05</v>
      </c>
      <c r="R679">
        <v>2</v>
      </c>
      <c r="S679" s="2">
        <v>5.0000000000000001E-4</v>
      </c>
      <c r="T679">
        <v>1.6E-2</v>
      </c>
      <c r="U679" s="2">
        <v>5.0000000000000001E-4</v>
      </c>
      <c r="V679">
        <v>6.61</v>
      </c>
      <c r="W679" t="s">
        <v>28</v>
      </c>
      <c r="X679">
        <v>2</v>
      </c>
      <c r="Y679" s="2">
        <v>5.0000000000000001E-4</v>
      </c>
      <c r="Z679" t="s">
        <v>28</v>
      </c>
      <c r="AA679" s="2">
        <v>2.5000000000000001E-3</v>
      </c>
      <c r="AB679" t="s">
        <v>2340</v>
      </c>
    </row>
    <row r="680" spans="1:28" x14ac:dyDescent="0.25">
      <c r="A680" t="s">
        <v>480</v>
      </c>
      <c r="B680" s="1">
        <v>45305.604166666664</v>
      </c>
      <c r="C680" t="s">
        <v>28</v>
      </c>
      <c r="D680" s="5" t="s">
        <v>2346</v>
      </c>
      <c r="E680" t="s">
        <v>514</v>
      </c>
      <c r="F680" t="s">
        <v>33</v>
      </c>
      <c r="G680" t="s">
        <v>31</v>
      </c>
      <c r="H680">
        <v>0.06</v>
      </c>
      <c r="I680" s="2">
        <v>5.0000000000000001E-4</v>
      </c>
      <c r="J680" s="2">
        <v>2.5000000000000001E-2</v>
      </c>
      <c r="K680" s="2">
        <v>5.0000000000000002E-5</v>
      </c>
      <c r="L680" s="2">
        <v>5.0000000000000001E-4</v>
      </c>
      <c r="M680" s="2">
        <v>5.0000000000000001E-4</v>
      </c>
      <c r="N680">
        <v>5.0000000000000001E-3</v>
      </c>
      <c r="O680" t="s">
        <v>28</v>
      </c>
      <c r="P680">
        <v>140</v>
      </c>
      <c r="Q680" s="2">
        <v>0.05</v>
      </c>
      <c r="R680">
        <v>60</v>
      </c>
      <c r="S680" s="2">
        <v>5.0000000000000001E-4</v>
      </c>
      <c r="T680">
        <v>8.7999999999999995E-2</v>
      </c>
      <c r="U680">
        <v>1E-3</v>
      </c>
      <c r="V680">
        <v>7.43</v>
      </c>
      <c r="W680" t="s">
        <v>28</v>
      </c>
      <c r="X680">
        <v>11</v>
      </c>
      <c r="Y680" s="2">
        <v>5.0000000000000001E-4</v>
      </c>
      <c r="Z680" t="s">
        <v>28</v>
      </c>
      <c r="AA680" s="2">
        <v>2.5000000000000001E-3</v>
      </c>
      <c r="AB680" t="s">
        <v>2340</v>
      </c>
    </row>
    <row r="681" spans="1:28" x14ac:dyDescent="0.25">
      <c r="A681" t="s">
        <v>985</v>
      </c>
      <c r="B681" s="1">
        <v>45305.599305555559</v>
      </c>
      <c r="C681" t="s">
        <v>28</v>
      </c>
      <c r="D681" s="5" t="s">
        <v>2346</v>
      </c>
      <c r="E681" t="s">
        <v>1026</v>
      </c>
      <c r="F681" t="s">
        <v>33</v>
      </c>
      <c r="G681" t="s">
        <v>31</v>
      </c>
      <c r="H681" s="2">
        <v>5.0000000000000001E-3</v>
      </c>
      <c r="I681" s="2">
        <v>5.0000000000000001E-4</v>
      </c>
      <c r="J681" s="2">
        <v>2.5000000000000001E-2</v>
      </c>
      <c r="K681" s="2">
        <v>5.0000000000000002E-5</v>
      </c>
      <c r="L681" s="2">
        <v>5.0000000000000001E-4</v>
      </c>
      <c r="M681">
        <v>4.0000000000000001E-3</v>
      </c>
      <c r="N681">
        <v>0.01</v>
      </c>
      <c r="O681">
        <v>3</v>
      </c>
      <c r="P681">
        <v>503</v>
      </c>
      <c r="Q681">
        <v>0.2</v>
      </c>
      <c r="R681">
        <v>216</v>
      </c>
      <c r="S681" s="2">
        <v>5.0000000000000001E-4</v>
      </c>
      <c r="T681">
        <v>0.28999999999999998</v>
      </c>
      <c r="U681">
        <v>2E-3</v>
      </c>
      <c r="V681">
        <v>6.57</v>
      </c>
      <c r="W681" t="s">
        <v>28</v>
      </c>
      <c r="X681">
        <v>267</v>
      </c>
      <c r="Y681" s="2">
        <v>5.0000000000000001E-4</v>
      </c>
      <c r="Z681" t="s">
        <v>28</v>
      </c>
      <c r="AA681" s="2">
        <v>2.5000000000000001E-3</v>
      </c>
      <c r="AB681" t="s">
        <v>2340</v>
      </c>
    </row>
    <row r="682" spans="1:28" x14ac:dyDescent="0.25">
      <c r="A682" t="s">
        <v>1135</v>
      </c>
      <c r="B682" s="1">
        <v>45305.444444444445</v>
      </c>
      <c r="C682" t="s">
        <v>28</v>
      </c>
      <c r="D682" s="5" t="s">
        <v>2346</v>
      </c>
      <c r="E682" t="s">
        <v>28</v>
      </c>
      <c r="F682" t="s">
        <v>30</v>
      </c>
      <c r="G682" t="s">
        <v>31</v>
      </c>
      <c r="H682" t="s">
        <v>28</v>
      </c>
      <c r="I682" t="s">
        <v>28</v>
      </c>
      <c r="J682" t="s">
        <v>28</v>
      </c>
      <c r="K682" t="s">
        <v>28</v>
      </c>
      <c r="L682" t="s">
        <v>28</v>
      </c>
      <c r="M682" t="s">
        <v>28</v>
      </c>
      <c r="N682" t="s">
        <v>28</v>
      </c>
      <c r="O682" t="s">
        <v>28</v>
      </c>
      <c r="P682" t="s">
        <v>28</v>
      </c>
      <c r="Q682" t="s">
        <v>28</v>
      </c>
      <c r="R682" t="s">
        <v>28</v>
      </c>
      <c r="S682" t="s">
        <v>28</v>
      </c>
      <c r="T682" t="s">
        <v>28</v>
      </c>
      <c r="U682" t="s">
        <v>28</v>
      </c>
      <c r="V682" t="s">
        <v>28</v>
      </c>
      <c r="W682">
        <v>7.24</v>
      </c>
      <c r="X682" t="s">
        <v>28</v>
      </c>
      <c r="Y682" t="s">
        <v>28</v>
      </c>
      <c r="Z682" t="s">
        <v>28</v>
      </c>
      <c r="AA682" t="s">
        <v>28</v>
      </c>
      <c r="AB682" t="s">
        <v>2340</v>
      </c>
    </row>
    <row r="683" spans="1:28" x14ac:dyDescent="0.25">
      <c r="A683" t="s">
        <v>1135</v>
      </c>
      <c r="B683" s="1">
        <v>45305.444444444445</v>
      </c>
      <c r="C683" t="s">
        <v>28</v>
      </c>
      <c r="D683" s="5" t="s">
        <v>2346</v>
      </c>
      <c r="E683" t="s">
        <v>1289</v>
      </c>
      <c r="F683" t="s">
        <v>33</v>
      </c>
      <c r="G683" t="s">
        <v>31</v>
      </c>
      <c r="H683">
        <v>0.06</v>
      </c>
      <c r="I683" s="2">
        <v>5.0000000000000001E-4</v>
      </c>
      <c r="J683" s="2">
        <v>2.5000000000000001E-2</v>
      </c>
      <c r="K683" s="2">
        <v>5.0000000000000002E-5</v>
      </c>
      <c r="L683" s="2">
        <v>5.0000000000000001E-4</v>
      </c>
      <c r="M683" s="2">
        <v>5.0000000000000001E-4</v>
      </c>
      <c r="N683">
        <v>7.0000000000000001E-3</v>
      </c>
      <c r="O683" t="s">
        <v>28</v>
      </c>
      <c r="P683">
        <v>79</v>
      </c>
      <c r="Q683" s="2">
        <v>0.05</v>
      </c>
      <c r="R683">
        <v>53</v>
      </c>
      <c r="S683" s="2">
        <v>5.0000000000000001E-4</v>
      </c>
      <c r="T683">
        <v>8.3000000000000004E-2</v>
      </c>
      <c r="U683" s="2">
        <v>5.0000000000000001E-4</v>
      </c>
      <c r="V683">
        <v>7.34</v>
      </c>
      <c r="W683" t="s">
        <v>28</v>
      </c>
      <c r="X683">
        <v>3</v>
      </c>
      <c r="Y683" s="2">
        <v>5.0000000000000001E-4</v>
      </c>
      <c r="Z683" t="s">
        <v>28</v>
      </c>
      <c r="AA683">
        <v>7.0000000000000001E-3</v>
      </c>
      <c r="AB683" t="s">
        <v>2340</v>
      </c>
    </row>
    <row r="684" spans="1:28" x14ac:dyDescent="0.25">
      <c r="A684" t="s">
        <v>27</v>
      </c>
      <c r="B684" s="1">
        <v>45305.429166666669</v>
      </c>
      <c r="C684" t="s">
        <v>28</v>
      </c>
      <c r="D684" s="5" t="s">
        <v>2346</v>
      </c>
      <c r="E684" t="s">
        <v>28</v>
      </c>
      <c r="F684" t="s">
        <v>30</v>
      </c>
      <c r="G684" t="s">
        <v>31</v>
      </c>
      <c r="H684" t="s">
        <v>28</v>
      </c>
      <c r="I684" t="s">
        <v>28</v>
      </c>
      <c r="J684" t="s">
        <v>28</v>
      </c>
      <c r="K684" t="s">
        <v>28</v>
      </c>
      <c r="L684" t="s">
        <v>28</v>
      </c>
      <c r="M684" t="s">
        <v>28</v>
      </c>
      <c r="N684" t="s">
        <v>28</v>
      </c>
      <c r="O684" t="s">
        <v>28</v>
      </c>
      <c r="P684" t="s">
        <v>28</v>
      </c>
      <c r="Q684" t="s">
        <v>28</v>
      </c>
      <c r="R684" t="s">
        <v>28</v>
      </c>
      <c r="S684" t="s">
        <v>28</v>
      </c>
      <c r="T684" t="s">
        <v>28</v>
      </c>
      <c r="U684" t="s">
        <v>28</v>
      </c>
      <c r="V684" t="s">
        <v>28</v>
      </c>
      <c r="W684">
        <v>7.04</v>
      </c>
      <c r="X684" t="s">
        <v>28</v>
      </c>
      <c r="Y684" t="s">
        <v>28</v>
      </c>
      <c r="Z684" t="s">
        <v>28</v>
      </c>
      <c r="AA684" t="s">
        <v>28</v>
      </c>
      <c r="AB684" t="s">
        <v>2340</v>
      </c>
    </row>
    <row r="685" spans="1:28" x14ac:dyDescent="0.25">
      <c r="A685" t="s">
        <v>27</v>
      </c>
      <c r="B685" s="1">
        <v>45305.429166666669</v>
      </c>
      <c r="C685" t="s">
        <v>28</v>
      </c>
      <c r="D685" s="5" t="s">
        <v>2346</v>
      </c>
      <c r="E685" t="s">
        <v>112</v>
      </c>
      <c r="F685" t="s">
        <v>33</v>
      </c>
      <c r="G685" t="s">
        <v>31</v>
      </c>
      <c r="H685">
        <v>7.0000000000000007E-2</v>
      </c>
      <c r="I685" s="2">
        <v>5.0000000000000001E-4</v>
      </c>
      <c r="J685" s="2">
        <v>2.5000000000000001E-2</v>
      </c>
      <c r="K685" s="2">
        <v>5.0000000000000002E-5</v>
      </c>
      <c r="L685" s="2">
        <v>5.0000000000000001E-4</v>
      </c>
      <c r="M685" s="2">
        <v>5.0000000000000001E-4</v>
      </c>
      <c r="N685">
        <v>5.0000000000000001E-3</v>
      </c>
      <c r="O685" t="s">
        <v>28</v>
      </c>
      <c r="P685">
        <v>134</v>
      </c>
      <c r="Q685" s="2">
        <v>0.05</v>
      </c>
      <c r="R685">
        <v>56</v>
      </c>
      <c r="S685" s="2">
        <v>5.0000000000000001E-4</v>
      </c>
      <c r="T685">
        <v>6.4000000000000001E-2</v>
      </c>
      <c r="U685" s="2">
        <v>5.0000000000000001E-4</v>
      </c>
      <c r="V685">
        <v>7.3</v>
      </c>
      <c r="W685" t="s">
        <v>28</v>
      </c>
      <c r="X685">
        <v>8</v>
      </c>
      <c r="Y685" s="2">
        <v>5.0000000000000001E-4</v>
      </c>
      <c r="Z685" t="s">
        <v>28</v>
      </c>
      <c r="AA685" s="2">
        <v>2.5000000000000001E-3</v>
      </c>
      <c r="AB685" t="s">
        <v>2340</v>
      </c>
    </row>
    <row r="686" spans="1:28" x14ac:dyDescent="0.25">
      <c r="A686" t="s">
        <v>1135</v>
      </c>
      <c r="B686" s="1">
        <v>45302.406944444447</v>
      </c>
      <c r="C686" t="s">
        <v>28</v>
      </c>
      <c r="D686" s="5" t="s">
        <v>2344</v>
      </c>
      <c r="E686" t="s">
        <v>28</v>
      </c>
      <c r="F686" t="s">
        <v>30</v>
      </c>
      <c r="G686" t="s">
        <v>31</v>
      </c>
      <c r="H686" t="s">
        <v>28</v>
      </c>
      <c r="I686" t="s">
        <v>28</v>
      </c>
      <c r="J686" t="s">
        <v>28</v>
      </c>
      <c r="K686" t="s">
        <v>28</v>
      </c>
      <c r="L686" t="s">
        <v>28</v>
      </c>
      <c r="M686" t="s">
        <v>28</v>
      </c>
      <c r="N686" t="s">
        <v>28</v>
      </c>
      <c r="O686" t="s">
        <v>28</v>
      </c>
      <c r="P686" t="s">
        <v>28</v>
      </c>
      <c r="Q686" t="s">
        <v>28</v>
      </c>
      <c r="R686" t="s">
        <v>28</v>
      </c>
      <c r="S686" t="s">
        <v>28</v>
      </c>
      <c r="T686" t="s">
        <v>28</v>
      </c>
      <c r="U686" t="s">
        <v>28</v>
      </c>
      <c r="V686" t="s">
        <v>28</v>
      </c>
      <c r="W686">
        <v>7.37</v>
      </c>
      <c r="X686" t="s">
        <v>28</v>
      </c>
      <c r="Y686" t="s">
        <v>28</v>
      </c>
      <c r="Z686" t="s">
        <v>28</v>
      </c>
      <c r="AA686" t="s">
        <v>28</v>
      </c>
      <c r="AB686" t="s">
        <v>2340</v>
      </c>
    </row>
    <row r="687" spans="1:28" x14ac:dyDescent="0.25">
      <c r="A687" t="s">
        <v>958</v>
      </c>
      <c r="B687" s="1">
        <v>45016.531944444447</v>
      </c>
      <c r="C687" t="s">
        <v>28</v>
      </c>
      <c r="D687" s="5" t="s">
        <v>2345</v>
      </c>
      <c r="E687" t="s">
        <v>28</v>
      </c>
      <c r="F687" t="s">
        <v>30</v>
      </c>
      <c r="G687" t="s">
        <v>31</v>
      </c>
      <c r="H687" t="s">
        <v>28</v>
      </c>
      <c r="I687" t="s">
        <v>28</v>
      </c>
      <c r="J687" t="s">
        <v>28</v>
      </c>
      <c r="K687" t="s">
        <v>28</v>
      </c>
      <c r="L687" t="s">
        <v>28</v>
      </c>
      <c r="M687" t="s">
        <v>28</v>
      </c>
      <c r="N687" t="s">
        <v>28</v>
      </c>
      <c r="O687" t="s">
        <v>28</v>
      </c>
      <c r="P687" t="s">
        <v>28</v>
      </c>
      <c r="Q687" t="s">
        <v>28</v>
      </c>
      <c r="R687" t="s">
        <v>28</v>
      </c>
      <c r="S687" t="s">
        <v>28</v>
      </c>
      <c r="T687" t="s">
        <v>28</v>
      </c>
      <c r="U687" t="s">
        <v>28</v>
      </c>
      <c r="V687" t="s">
        <v>28</v>
      </c>
      <c r="W687">
        <v>8.17</v>
      </c>
      <c r="X687" t="s">
        <v>28</v>
      </c>
      <c r="Y687" t="s">
        <v>28</v>
      </c>
      <c r="Z687" t="s">
        <v>28</v>
      </c>
      <c r="AA687" t="s">
        <v>28</v>
      </c>
      <c r="AB687" t="s">
        <v>2340</v>
      </c>
    </row>
    <row r="688" spans="1:28" x14ac:dyDescent="0.25">
      <c r="A688" t="s">
        <v>958</v>
      </c>
      <c r="B688" s="1">
        <v>45016.531944444447</v>
      </c>
      <c r="C688" t="s">
        <v>28</v>
      </c>
      <c r="D688" s="5" t="s">
        <v>2345</v>
      </c>
      <c r="E688" t="s">
        <v>968</v>
      </c>
      <c r="F688" t="s">
        <v>33</v>
      </c>
      <c r="G688" t="s">
        <v>31</v>
      </c>
      <c r="H688" s="2">
        <v>5.0000000000000001E-3</v>
      </c>
      <c r="I688" s="2">
        <v>5.0000000000000001E-4</v>
      </c>
      <c r="J688" s="2">
        <v>2.5000000000000001E-2</v>
      </c>
      <c r="K688" s="2">
        <v>5.0000000000000002E-5</v>
      </c>
      <c r="L688" s="2">
        <v>5.0000000000000001E-4</v>
      </c>
      <c r="M688" s="2">
        <v>5.0000000000000001E-4</v>
      </c>
      <c r="N688">
        <v>6.0000000000000001E-3</v>
      </c>
      <c r="O688" t="s">
        <v>28</v>
      </c>
      <c r="P688">
        <v>144</v>
      </c>
      <c r="Q688">
        <v>0.1</v>
      </c>
      <c r="R688">
        <v>58</v>
      </c>
      <c r="S688" s="2">
        <v>5.0000000000000001E-4</v>
      </c>
      <c r="T688">
        <v>1E-3</v>
      </c>
      <c r="U688" s="2">
        <v>5.0000000000000001E-4</v>
      </c>
      <c r="V688">
        <v>7.3</v>
      </c>
      <c r="W688" t="s">
        <v>28</v>
      </c>
      <c r="X688">
        <v>6</v>
      </c>
      <c r="Y688" s="2">
        <v>5.0000000000000001E-4</v>
      </c>
      <c r="Z688" t="s">
        <v>28</v>
      </c>
      <c r="AA688" s="2">
        <v>2.5000000000000001E-3</v>
      </c>
      <c r="AB688" t="s">
        <v>2340</v>
      </c>
    </row>
    <row r="689" spans="1:28" x14ac:dyDescent="0.25">
      <c r="A689" t="s">
        <v>1127</v>
      </c>
      <c r="B689" s="1">
        <v>45016.524305555555</v>
      </c>
      <c r="C689" t="s">
        <v>28</v>
      </c>
      <c r="D689" s="5" t="s">
        <v>2345</v>
      </c>
      <c r="E689" t="s">
        <v>28</v>
      </c>
      <c r="F689" t="s">
        <v>30</v>
      </c>
      <c r="G689" t="s">
        <v>31</v>
      </c>
      <c r="H689" t="s">
        <v>28</v>
      </c>
      <c r="I689" t="s">
        <v>28</v>
      </c>
      <c r="J689" t="s">
        <v>28</v>
      </c>
      <c r="K689" t="s">
        <v>28</v>
      </c>
      <c r="L689" t="s">
        <v>28</v>
      </c>
      <c r="M689" t="s">
        <v>28</v>
      </c>
      <c r="N689" t="s">
        <v>28</v>
      </c>
      <c r="O689" t="s">
        <v>28</v>
      </c>
      <c r="P689" t="s">
        <v>28</v>
      </c>
      <c r="Q689" t="s">
        <v>28</v>
      </c>
      <c r="R689" t="s">
        <v>28</v>
      </c>
      <c r="S689" t="s">
        <v>28</v>
      </c>
      <c r="T689" t="s">
        <v>28</v>
      </c>
      <c r="U689" t="s">
        <v>28</v>
      </c>
      <c r="V689" t="s">
        <v>28</v>
      </c>
      <c r="W689">
        <v>8.1999999999999993</v>
      </c>
      <c r="X689" t="s">
        <v>28</v>
      </c>
      <c r="Y689" t="s">
        <v>28</v>
      </c>
      <c r="Z689" t="s">
        <v>28</v>
      </c>
      <c r="AA689" t="s">
        <v>28</v>
      </c>
      <c r="AB689" t="s">
        <v>2340</v>
      </c>
    </row>
    <row r="690" spans="1:28" x14ac:dyDescent="0.25">
      <c r="A690" t="s">
        <v>1127</v>
      </c>
      <c r="B690" s="1">
        <v>45016.524305555555</v>
      </c>
      <c r="C690" t="s">
        <v>28</v>
      </c>
      <c r="D690" s="5" t="s">
        <v>2345</v>
      </c>
      <c r="E690" t="s">
        <v>1590</v>
      </c>
      <c r="F690" t="s">
        <v>33</v>
      </c>
      <c r="G690" t="s">
        <v>31</v>
      </c>
      <c r="H690" s="2">
        <v>5.0000000000000001E-3</v>
      </c>
      <c r="I690" s="2">
        <v>5.0000000000000001E-4</v>
      </c>
      <c r="J690" s="2">
        <v>2.5000000000000001E-2</v>
      </c>
      <c r="K690" s="2">
        <v>5.0000000000000002E-5</v>
      </c>
      <c r="L690" s="2">
        <v>5.0000000000000001E-4</v>
      </c>
      <c r="M690" s="2">
        <v>5.0000000000000001E-4</v>
      </c>
      <c r="N690">
        <v>7.0000000000000001E-3</v>
      </c>
      <c r="O690" t="s">
        <v>28</v>
      </c>
      <c r="P690">
        <v>118</v>
      </c>
      <c r="Q690">
        <v>0.1</v>
      </c>
      <c r="R690">
        <v>50</v>
      </c>
      <c r="S690" s="2">
        <v>5.0000000000000001E-4</v>
      </c>
      <c r="T690">
        <v>1E-3</v>
      </c>
      <c r="U690" s="2">
        <v>5.0000000000000001E-4</v>
      </c>
      <c r="V690">
        <v>7.08</v>
      </c>
      <c r="W690" t="s">
        <v>28</v>
      </c>
      <c r="X690">
        <v>5</v>
      </c>
      <c r="Y690" s="2">
        <v>5.0000000000000001E-4</v>
      </c>
      <c r="Z690" t="s">
        <v>28</v>
      </c>
      <c r="AA690" s="2">
        <v>2.5000000000000001E-3</v>
      </c>
      <c r="AB690" t="s">
        <v>2340</v>
      </c>
    </row>
    <row r="691" spans="1:28" x14ac:dyDescent="0.25">
      <c r="A691" t="s">
        <v>1864</v>
      </c>
      <c r="B691" s="1">
        <v>45016.451388888891</v>
      </c>
      <c r="C691" t="s">
        <v>28</v>
      </c>
      <c r="D691" s="5" t="s">
        <v>2345</v>
      </c>
      <c r="E691" t="s">
        <v>1917</v>
      </c>
      <c r="F691" t="s">
        <v>33</v>
      </c>
      <c r="G691" t="s">
        <v>31</v>
      </c>
      <c r="H691" s="2">
        <v>5.0000000000000001E-3</v>
      </c>
      <c r="I691" s="2">
        <v>5.0000000000000001E-4</v>
      </c>
      <c r="J691" s="2">
        <v>2.5000000000000001E-2</v>
      </c>
      <c r="K691" s="2">
        <v>5.0000000000000002E-5</v>
      </c>
      <c r="L691" s="2">
        <v>5.0000000000000001E-4</v>
      </c>
      <c r="M691">
        <v>3.2000000000000001E-2</v>
      </c>
      <c r="N691">
        <v>0.752</v>
      </c>
      <c r="O691" t="s">
        <v>28</v>
      </c>
      <c r="P691">
        <v>147</v>
      </c>
      <c r="Q691">
        <v>0.1</v>
      </c>
      <c r="R691">
        <v>65</v>
      </c>
      <c r="S691" s="2">
        <v>5.0000000000000001E-4</v>
      </c>
      <c r="T691">
        <v>0.13900000000000001</v>
      </c>
      <c r="U691">
        <v>1.4E-2</v>
      </c>
      <c r="V691">
        <v>6.14</v>
      </c>
      <c r="W691" t="s">
        <v>28</v>
      </c>
      <c r="X691">
        <v>52</v>
      </c>
      <c r="Y691" s="2">
        <v>5.0000000000000001E-4</v>
      </c>
      <c r="Z691" t="s">
        <v>28</v>
      </c>
      <c r="AA691">
        <v>1.4E-2</v>
      </c>
      <c r="AB691" t="s">
        <v>2340</v>
      </c>
    </row>
    <row r="692" spans="1:28" x14ac:dyDescent="0.25">
      <c r="A692" t="s">
        <v>1864</v>
      </c>
      <c r="B692" s="1">
        <v>45016.4375</v>
      </c>
      <c r="C692" t="s">
        <v>28</v>
      </c>
      <c r="D692" s="5" t="s">
        <v>2345</v>
      </c>
      <c r="E692" t="s">
        <v>28</v>
      </c>
      <c r="F692" t="s">
        <v>30</v>
      </c>
      <c r="G692" t="s">
        <v>31</v>
      </c>
      <c r="H692" t="s">
        <v>28</v>
      </c>
      <c r="I692" t="s">
        <v>28</v>
      </c>
      <c r="J692" t="s">
        <v>28</v>
      </c>
      <c r="K692" t="s">
        <v>28</v>
      </c>
      <c r="L692" t="s">
        <v>28</v>
      </c>
      <c r="M692" t="s">
        <v>28</v>
      </c>
      <c r="N692" t="s">
        <v>28</v>
      </c>
      <c r="O692" t="s">
        <v>28</v>
      </c>
      <c r="P692" t="s">
        <v>28</v>
      </c>
      <c r="Q692" t="s">
        <v>28</v>
      </c>
      <c r="R692" t="s">
        <v>28</v>
      </c>
      <c r="S692" t="s">
        <v>28</v>
      </c>
      <c r="T692" t="s">
        <v>28</v>
      </c>
      <c r="U692" t="s">
        <v>28</v>
      </c>
      <c r="V692" t="s">
        <v>28</v>
      </c>
      <c r="W692">
        <v>6.8</v>
      </c>
      <c r="X692" t="s">
        <v>28</v>
      </c>
      <c r="Y692" t="s">
        <v>28</v>
      </c>
      <c r="Z692" t="s">
        <v>28</v>
      </c>
      <c r="AA692" t="s">
        <v>28</v>
      </c>
      <c r="AB692" t="s">
        <v>2340</v>
      </c>
    </row>
    <row r="693" spans="1:28" x14ac:dyDescent="0.25">
      <c r="A693" t="s">
        <v>2033</v>
      </c>
      <c r="B693" s="1">
        <v>45016.430555555555</v>
      </c>
      <c r="C693" t="s">
        <v>28</v>
      </c>
      <c r="D693" s="5" t="s">
        <v>2345</v>
      </c>
      <c r="E693" t="s">
        <v>28</v>
      </c>
      <c r="F693" t="s">
        <v>30</v>
      </c>
      <c r="G693" t="s">
        <v>31</v>
      </c>
      <c r="H693" t="s">
        <v>28</v>
      </c>
      <c r="I693" t="s">
        <v>28</v>
      </c>
      <c r="J693" t="s">
        <v>28</v>
      </c>
      <c r="K693" t="s">
        <v>28</v>
      </c>
      <c r="L693" t="s">
        <v>28</v>
      </c>
      <c r="M693" t="s">
        <v>28</v>
      </c>
      <c r="N693" t="s">
        <v>28</v>
      </c>
      <c r="O693" t="s">
        <v>28</v>
      </c>
      <c r="P693" t="s">
        <v>28</v>
      </c>
      <c r="Q693" t="s">
        <v>28</v>
      </c>
      <c r="R693" t="s">
        <v>28</v>
      </c>
      <c r="S693" t="s">
        <v>28</v>
      </c>
      <c r="T693" t="s">
        <v>28</v>
      </c>
      <c r="U693" t="s">
        <v>28</v>
      </c>
      <c r="V693" t="s">
        <v>28</v>
      </c>
      <c r="W693">
        <v>7.03</v>
      </c>
      <c r="X693" t="s">
        <v>28</v>
      </c>
      <c r="Y693" t="s">
        <v>28</v>
      </c>
      <c r="Z693" t="s">
        <v>28</v>
      </c>
      <c r="AA693" t="s">
        <v>28</v>
      </c>
      <c r="AB693" t="s">
        <v>2340</v>
      </c>
    </row>
    <row r="694" spans="1:28" x14ac:dyDescent="0.25">
      <c r="A694" t="s">
        <v>2033</v>
      </c>
      <c r="B694" s="1">
        <v>45016.430555555555</v>
      </c>
      <c r="C694" t="s">
        <v>28</v>
      </c>
      <c r="D694" s="5" t="s">
        <v>2345</v>
      </c>
      <c r="E694" t="s">
        <v>2090</v>
      </c>
      <c r="F694" t="s">
        <v>33</v>
      </c>
      <c r="G694" t="s">
        <v>31</v>
      </c>
      <c r="H694" s="2">
        <v>5.0000000000000001E-3</v>
      </c>
      <c r="I694" s="2">
        <v>5.0000000000000001E-4</v>
      </c>
      <c r="J694" s="2">
        <v>2.5000000000000001E-2</v>
      </c>
      <c r="K694" s="2">
        <v>5.0000000000000002E-5</v>
      </c>
      <c r="L694" s="2">
        <v>5.0000000000000001E-4</v>
      </c>
      <c r="M694" s="2">
        <v>5.0000000000000001E-4</v>
      </c>
      <c r="N694">
        <v>4.0000000000000001E-3</v>
      </c>
      <c r="O694" t="s">
        <v>28</v>
      </c>
      <c r="P694">
        <v>20</v>
      </c>
      <c r="Q694" s="2">
        <v>0.05</v>
      </c>
      <c r="R694">
        <v>2</v>
      </c>
      <c r="S694" s="2">
        <v>5.0000000000000001E-4</v>
      </c>
      <c r="T694">
        <v>4.0000000000000001E-3</v>
      </c>
      <c r="U694" s="2">
        <v>5.0000000000000001E-4</v>
      </c>
      <c r="V694">
        <v>6.13</v>
      </c>
      <c r="W694" t="s">
        <v>28</v>
      </c>
      <c r="X694">
        <v>4</v>
      </c>
      <c r="Y694" s="2">
        <v>5.0000000000000001E-4</v>
      </c>
      <c r="Z694" t="s">
        <v>28</v>
      </c>
      <c r="AA694" s="2">
        <v>2.5000000000000001E-3</v>
      </c>
      <c r="AB694" t="s">
        <v>2340</v>
      </c>
    </row>
    <row r="695" spans="1:28" x14ac:dyDescent="0.25">
      <c r="A695" t="s">
        <v>27</v>
      </c>
      <c r="B695" s="1">
        <v>45016.402777777781</v>
      </c>
      <c r="C695" t="s">
        <v>28</v>
      </c>
      <c r="D695" s="5" t="s">
        <v>2345</v>
      </c>
      <c r="E695" t="s">
        <v>28</v>
      </c>
      <c r="F695" t="s">
        <v>30</v>
      </c>
      <c r="G695" t="s">
        <v>31</v>
      </c>
      <c r="H695" t="s">
        <v>28</v>
      </c>
      <c r="I695" t="s">
        <v>28</v>
      </c>
      <c r="J695" t="s">
        <v>28</v>
      </c>
      <c r="K695" t="s">
        <v>28</v>
      </c>
      <c r="L695" t="s">
        <v>28</v>
      </c>
      <c r="M695" t="s">
        <v>28</v>
      </c>
      <c r="N695" t="s">
        <v>28</v>
      </c>
      <c r="O695" t="s">
        <v>28</v>
      </c>
      <c r="P695" t="s">
        <v>28</v>
      </c>
      <c r="Q695" t="s">
        <v>28</v>
      </c>
      <c r="R695" t="s">
        <v>28</v>
      </c>
      <c r="S695" t="s">
        <v>28</v>
      </c>
      <c r="T695" t="s">
        <v>28</v>
      </c>
      <c r="U695" t="s">
        <v>28</v>
      </c>
      <c r="V695" t="s">
        <v>28</v>
      </c>
      <c r="W695">
        <v>7.71</v>
      </c>
      <c r="X695" t="s">
        <v>28</v>
      </c>
      <c r="Y695" t="s">
        <v>28</v>
      </c>
      <c r="Z695" t="s">
        <v>28</v>
      </c>
      <c r="AA695" t="s">
        <v>28</v>
      </c>
      <c r="AB695" t="s">
        <v>2340</v>
      </c>
    </row>
    <row r="696" spans="1:28" x14ac:dyDescent="0.25">
      <c r="A696" t="s">
        <v>27</v>
      </c>
      <c r="B696" s="1">
        <v>45016.402777777781</v>
      </c>
      <c r="C696" t="s">
        <v>28</v>
      </c>
      <c r="D696" s="5" t="s">
        <v>2345</v>
      </c>
      <c r="E696" t="s">
        <v>134</v>
      </c>
      <c r="F696" t="s">
        <v>33</v>
      </c>
      <c r="G696" t="s">
        <v>31</v>
      </c>
      <c r="H696" s="2">
        <v>5.0000000000000001E-3</v>
      </c>
      <c r="I696" s="2">
        <v>5.0000000000000001E-4</v>
      </c>
      <c r="J696" s="2">
        <v>2.5000000000000001E-2</v>
      </c>
      <c r="K696" s="2">
        <v>5.0000000000000002E-5</v>
      </c>
      <c r="L696" s="2">
        <v>5.0000000000000001E-4</v>
      </c>
      <c r="M696">
        <v>1E-3</v>
      </c>
      <c r="N696">
        <v>8.9999999999999993E-3</v>
      </c>
      <c r="O696" t="s">
        <v>28</v>
      </c>
      <c r="P696">
        <v>285</v>
      </c>
      <c r="Q696" s="2">
        <v>0.05</v>
      </c>
      <c r="R696">
        <v>130</v>
      </c>
      <c r="S696" s="2">
        <v>5.0000000000000001E-4</v>
      </c>
      <c r="T696">
        <v>8.2000000000000003E-2</v>
      </c>
      <c r="U696">
        <v>2E-3</v>
      </c>
      <c r="V696">
        <v>8.2100000000000009</v>
      </c>
      <c r="W696" t="s">
        <v>28</v>
      </c>
      <c r="X696">
        <v>36</v>
      </c>
      <c r="Y696" s="2">
        <v>5.0000000000000001E-4</v>
      </c>
      <c r="Z696" t="s">
        <v>28</v>
      </c>
      <c r="AA696" s="2">
        <v>2.5000000000000001E-3</v>
      </c>
      <c r="AB696" t="s">
        <v>2340</v>
      </c>
    </row>
    <row r="697" spans="1:28" x14ac:dyDescent="0.25">
      <c r="A697" t="s">
        <v>480</v>
      </c>
      <c r="B697" s="1">
        <v>45016.395833333336</v>
      </c>
      <c r="C697" t="s">
        <v>28</v>
      </c>
      <c r="D697" s="5" t="s">
        <v>2345</v>
      </c>
      <c r="E697" t="s">
        <v>28</v>
      </c>
      <c r="F697" t="s">
        <v>30</v>
      </c>
      <c r="G697" t="s">
        <v>31</v>
      </c>
      <c r="H697" t="s">
        <v>28</v>
      </c>
      <c r="I697" t="s">
        <v>28</v>
      </c>
      <c r="J697" t="s">
        <v>28</v>
      </c>
      <c r="K697" t="s">
        <v>28</v>
      </c>
      <c r="L697" t="s">
        <v>28</v>
      </c>
      <c r="M697" t="s">
        <v>28</v>
      </c>
      <c r="N697" t="s">
        <v>28</v>
      </c>
      <c r="O697" t="s">
        <v>28</v>
      </c>
      <c r="P697" t="s">
        <v>28</v>
      </c>
      <c r="Q697" t="s">
        <v>28</v>
      </c>
      <c r="R697" t="s">
        <v>28</v>
      </c>
      <c r="S697" t="s">
        <v>28</v>
      </c>
      <c r="T697" t="s">
        <v>28</v>
      </c>
      <c r="U697" t="s">
        <v>28</v>
      </c>
      <c r="V697" t="s">
        <v>28</v>
      </c>
      <c r="W697">
        <v>7.64</v>
      </c>
      <c r="X697" t="s">
        <v>28</v>
      </c>
      <c r="Y697" t="s">
        <v>28</v>
      </c>
      <c r="Z697" t="s">
        <v>28</v>
      </c>
      <c r="AA697" t="s">
        <v>28</v>
      </c>
      <c r="AB697" t="s">
        <v>2340</v>
      </c>
    </row>
    <row r="698" spans="1:28" x14ac:dyDescent="0.25">
      <c r="A698" t="s">
        <v>480</v>
      </c>
      <c r="B698" s="1">
        <v>45016.395833333336</v>
      </c>
      <c r="C698" t="s">
        <v>28</v>
      </c>
      <c r="D698" s="5" t="s">
        <v>2345</v>
      </c>
      <c r="E698" t="s">
        <v>536</v>
      </c>
      <c r="F698" t="s">
        <v>33</v>
      </c>
      <c r="G698" t="s">
        <v>31</v>
      </c>
      <c r="H698" s="2">
        <v>5.0000000000000001E-3</v>
      </c>
      <c r="I698" s="2">
        <v>5.0000000000000001E-4</v>
      </c>
      <c r="J698" s="2">
        <v>2.5000000000000001E-2</v>
      </c>
      <c r="K698" s="2">
        <v>5.0000000000000002E-5</v>
      </c>
      <c r="L698" s="2">
        <v>5.0000000000000001E-4</v>
      </c>
      <c r="M698">
        <v>1.6E-2</v>
      </c>
      <c r="N698">
        <v>7.0000000000000001E-3</v>
      </c>
      <c r="O698" t="s">
        <v>28</v>
      </c>
      <c r="P698">
        <v>526</v>
      </c>
      <c r="Q698">
        <v>0.1</v>
      </c>
      <c r="R698">
        <v>260</v>
      </c>
      <c r="S698" s="2">
        <v>5.0000000000000001E-4</v>
      </c>
      <c r="T698">
        <v>0.35499999999999998</v>
      </c>
      <c r="U698">
        <v>4.0000000000000001E-3</v>
      </c>
      <c r="V698">
        <v>7.02</v>
      </c>
      <c r="W698" t="s">
        <v>28</v>
      </c>
      <c r="X698">
        <v>200</v>
      </c>
      <c r="Y698" s="2">
        <v>5.0000000000000001E-4</v>
      </c>
      <c r="Z698" t="s">
        <v>28</v>
      </c>
      <c r="AA698" s="2">
        <v>2.5000000000000001E-3</v>
      </c>
      <c r="AB698" t="s">
        <v>2340</v>
      </c>
    </row>
    <row r="699" spans="1:28" x14ac:dyDescent="0.25">
      <c r="A699" t="s">
        <v>27</v>
      </c>
      <c r="B699" s="1">
        <v>45015.545138888891</v>
      </c>
      <c r="C699" t="s">
        <v>28</v>
      </c>
      <c r="D699" s="5" t="s">
        <v>2345</v>
      </c>
      <c r="E699" t="s">
        <v>28</v>
      </c>
      <c r="F699" t="s">
        <v>30</v>
      </c>
      <c r="G699" t="s">
        <v>31</v>
      </c>
      <c r="H699" t="s">
        <v>28</v>
      </c>
      <c r="I699" t="s">
        <v>28</v>
      </c>
      <c r="J699" t="s">
        <v>28</v>
      </c>
      <c r="K699" t="s">
        <v>28</v>
      </c>
      <c r="L699" t="s">
        <v>28</v>
      </c>
      <c r="M699" t="s">
        <v>28</v>
      </c>
      <c r="N699" t="s">
        <v>28</v>
      </c>
      <c r="O699" t="s">
        <v>28</v>
      </c>
      <c r="P699" t="s">
        <v>28</v>
      </c>
      <c r="Q699" t="s">
        <v>28</v>
      </c>
      <c r="R699" t="s">
        <v>28</v>
      </c>
      <c r="S699" t="s">
        <v>28</v>
      </c>
      <c r="T699" t="s">
        <v>28</v>
      </c>
      <c r="U699" t="s">
        <v>28</v>
      </c>
      <c r="V699" t="s">
        <v>28</v>
      </c>
      <c r="W699">
        <v>7.66</v>
      </c>
      <c r="X699" t="s">
        <v>28</v>
      </c>
      <c r="Y699" t="s">
        <v>28</v>
      </c>
      <c r="Z699" t="s">
        <v>28</v>
      </c>
      <c r="AA699" t="s">
        <v>28</v>
      </c>
      <c r="AB699" t="s">
        <v>2340</v>
      </c>
    </row>
    <row r="700" spans="1:28" x14ac:dyDescent="0.25">
      <c r="A700" t="s">
        <v>27</v>
      </c>
      <c r="B700" s="1">
        <v>45015.545138888891</v>
      </c>
      <c r="C700" t="s">
        <v>28</v>
      </c>
      <c r="D700" s="5" t="s">
        <v>2345</v>
      </c>
      <c r="E700" t="s">
        <v>135</v>
      </c>
      <c r="F700" t="s">
        <v>33</v>
      </c>
      <c r="G700" t="s">
        <v>31</v>
      </c>
      <c r="H700" s="2">
        <v>5.0000000000000001E-3</v>
      </c>
      <c r="I700" s="2">
        <v>5.0000000000000001E-4</v>
      </c>
      <c r="J700" s="2">
        <v>2.5000000000000001E-2</v>
      </c>
      <c r="K700" s="2">
        <v>5.0000000000000002E-5</v>
      </c>
      <c r="L700" s="2">
        <v>5.0000000000000001E-4</v>
      </c>
      <c r="M700" s="2">
        <v>5.0000000000000001E-4</v>
      </c>
      <c r="N700">
        <v>1E-3</v>
      </c>
      <c r="O700" t="s">
        <v>28</v>
      </c>
      <c r="P700">
        <v>161</v>
      </c>
      <c r="Q700">
        <v>0.1</v>
      </c>
      <c r="R700">
        <v>64</v>
      </c>
      <c r="S700" s="2">
        <v>5.0000000000000001E-4</v>
      </c>
      <c r="T700">
        <v>2E-3</v>
      </c>
      <c r="U700" s="2">
        <v>5.0000000000000001E-4</v>
      </c>
      <c r="V700">
        <v>7.5</v>
      </c>
      <c r="W700" t="s">
        <v>28</v>
      </c>
      <c r="X700">
        <v>13</v>
      </c>
      <c r="Y700" s="2">
        <v>5.0000000000000001E-4</v>
      </c>
      <c r="Z700" t="s">
        <v>28</v>
      </c>
      <c r="AA700" s="2">
        <v>2.5000000000000001E-3</v>
      </c>
      <c r="AB700" t="s">
        <v>2340</v>
      </c>
    </row>
    <row r="701" spans="1:28" x14ac:dyDescent="0.25">
      <c r="A701" t="s">
        <v>480</v>
      </c>
      <c r="B701" s="1">
        <v>45015.53125</v>
      </c>
      <c r="C701" t="s">
        <v>28</v>
      </c>
      <c r="D701" s="5" t="s">
        <v>2345</v>
      </c>
      <c r="E701" t="s">
        <v>28</v>
      </c>
      <c r="F701" t="s">
        <v>30</v>
      </c>
      <c r="G701" t="s">
        <v>31</v>
      </c>
      <c r="H701" t="s">
        <v>28</v>
      </c>
      <c r="I701" t="s">
        <v>28</v>
      </c>
      <c r="J701" t="s">
        <v>28</v>
      </c>
      <c r="K701" t="s">
        <v>28</v>
      </c>
      <c r="L701" t="s">
        <v>28</v>
      </c>
      <c r="M701" t="s">
        <v>28</v>
      </c>
      <c r="N701" t="s">
        <v>28</v>
      </c>
      <c r="O701" t="s">
        <v>28</v>
      </c>
      <c r="P701" t="s">
        <v>28</v>
      </c>
      <c r="Q701" t="s">
        <v>28</v>
      </c>
      <c r="R701" t="s">
        <v>28</v>
      </c>
      <c r="S701" t="s">
        <v>28</v>
      </c>
      <c r="T701" t="s">
        <v>28</v>
      </c>
      <c r="U701" t="s">
        <v>28</v>
      </c>
      <c r="V701" t="s">
        <v>28</v>
      </c>
      <c r="W701">
        <v>7.66</v>
      </c>
      <c r="X701" t="s">
        <v>28</v>
      </c>
      <c r="Y701" t="s">
        <v>28</v>
      </c>
      <c r="Z701" t="s">
        <v>28</v>
      </c>
      <c r="AA701" t="s">
        <v>28</v>
      </c>
      <c r="AB701" t="s">
        <v>2340</v>
      </c>
    </row>
    <row r="702" spans="1:28" x14ac:dyDescent="0.25">
      <c r="A702" t="s">
        <v>480</v>
      </c>
      <c r="B702" s="1">
        <v>45015.53125</v>
      </c>
      <c r="C702" t="s">
        <v>28</v>
      </c>
      <c r="D702" s="5" t="s">
        <v>2345</v>
      </c>
      <c r="E702" t="s">
        <v>537</v>
      </c>
      <c r="F702" t="s">
        <v>33</v>
      </c>
      <c r="G702" t="s">
        <v>31</v>
      </c>
      <c r="H702" s="2">
        <v>5.0000000000000001E-3</v>
      </c>
      <c r="I702" s="2">
        <v>5.0000000000000001E-4</v>
      </c>
      <c r="J702" s="2">
        <v>2.5000000000000001E-2</v>
      </c>
      <c r="K702" s="2">
        <v>5.0000000000000002E-5</v>
      </c>
      <c r="L702" s="2">
        <v>5.0000000000000001E-4</v>
      </c>
      <c r="M702">
        <v>4.0000000000000001E-3</v>
      </c>
      <c r="N702">
        <v>1.4E-2</v>
      </c>
      <c r="O702" t="s">
        <v>28</v>
      </c>
      <c r="P702">
        <v>595</v>
      </c>
      <c r="Q702">
        <v>0.2</v>
      </c>
      <c r="R702">
        <v>286</v>
      </c>
      <c r="S702" s="2">
        <v>5.0000000000000001E-4</v>
      </c>
      <c r="T702">
        <v>0.248</v>
      </c>
      <c r="U702">
        <v>2E-3</v>
      </c>
      <c r="V702">
        <v>8.33</v>
      </c>
      <c r="W702" t="s">
        <v>28</v>
      </c>
      <c r="X702">
        <v>192</v>
      </c>
      <c r="Y702" s="2">
        <v>5.0000000000000001E-4</v>
      </c>
      <c r="Z702" t="s">
        <v>28</v>
      </c>
      <c r="AA702" s="2">
        <v>2.5000000000000001E-3</v>
      </c>
      <c r="AB702" t="s">
        <v>2340</v>
      </c>
    </row>
    <row r="703" spans="1:28" x14ac:dyDescent="0.25">
      <c r="A703" t="s">
        <v>958</v>
      </c>
      <c r="B703" s="1">
        <v>45015.440972222219</v>
      </c>
      <c r="C703" t="s">
        <v>28</v>
      </c>
      <c r="D703" s="5" t="s">
        <v>2345</v>
      </c>
      <c r="E703" t="s">
        <v>28</v>
      </c>
      <c r="F703" t="s">
        <v>30</v>
      </c>
      <c r="G703" t="s">
        <v>31</v>
      </c>
      <c r="H703" t="s">
        <v>28</v>
      </c>
      <c r="I703" t="s">
        <v>28</v>
      </c>
      <c r="J703" t="s">
        <v>28</v>
      </c>
      <c r="K703" t="s">
        <v>28</v>
      </c>
      <c r="L703" t="s">
        <v>28</v>
      </c>
      <c r="M703" t="s">
        <v>28</v>
      </c>
      <c r="N703" t="s">
        <v>28</v>
      </c>
      <c r="O703" t="s">
        <v>28</v>
      </c>
      <c r="P703" t="s">
        <v>28</v>
      </c>
      <c r="Q703" t="s">
        <v>28</v>
      </c>
      <c r="R703" t="s">
        <v>28</v>
      </c>
      <c r="S703" t="s">
        <v>28</v>
      </c>
      <c r="T703" t="s">
        <v>28</v>
      </c>
      <c r="U703" t="s">
        <v>28</v>
      </c>
      <c r="V703" t="s">
        <v>28</v>
      </c>
      <c r="W703">
        <v>7.88</v>
      </c>
      <c r="X703" t="s">
        <v>28</v>
      </c>
      <c r="Y703" t="s">
        <v>28</v>
      </c>
      <c r="Z703" t="s">
        <v>28</v>
      </c>
      <c r="AA703" t="s">
        <v>28</v>
      </c>
      <c r="AB703" t="s">
        <v>2340</v>
      </c>
    </row>
    <row r="704" spans="1:28" x14ac:dyDescent="0.25">
      <c r="A704" t="s">
        <v>958</v>
      </c>
      <c r="B704" s="1">
        <v>45015.440972222219</v>
      </c>
      <c r="C704" t="s">
        <v>28</v>
      </c>
      <c r="D704" s="5" t="s">
        <v>2345</v>
      </c>
      <c r="E704" t="s">
        <v>969</v>
      </c>
      <c r="F704" t="s">
        <v>33</v>
      </c>
      <c r="G704" t="s">
        <v>31</v>
      </c>
      <c r="H704" s="2">
        <v>5.0000000000000001E-3</v>
      </c>
      <c r="I704" s="2">
        <v>5.0000000000000001E-4</v>
      </c>
      <c r="J704" s="2">
        <v>2.5000000000000001E-2</v>
      </c>
      <c r="K704" s="2">
        <v>5.0000000000000002E-5</v>
      </c>
      <c r="L704" s="2">
        <v>5.0000000000000001E-4</v>
      </c>
      <c r="M704" s="2">
        <v>5.0000000000000001E-4</v>
      </c>
      <c r="N704">
        <v>7.0000000000000001E-3</v>
      </c>
      <c r="O704" t="s">
        <v>28</v>
      </c>
      <c r="P704">
        <v>193</v>
      </c>
      <c r="Q704">
        <v>0.1</v>
      </c>
      <c r="R704">
        <v>82</v>
      </c>
      <c r="S704" s="2">
        <v>5.0000000000000001E-4</v>
      </c>
      <c r="T704" s="2">
        <v>5.0000000000000001E-4</v>
      </c>
      <c r="U704" s="2">
        <v>5.0000000000000001E-4</v>
      </c>
      <c r="V704">
        <v>7.42</v>
      </c>
      <c r="W704" t="s">
        <v>28</v>
      </c>
      <c r="X704">
        <v>10</v>
      </c>
      <c r="Y704" s="2">
        <v>5.0000000000000001E-4</v>
      </c>
      <c r="Z704" t="s">
        <v>28</v>
      </c>
      <c r="AA704" s="2">
        <v>2.5000000000000001E-3</v>
      </c>
      <c r="AB704" t="s">
        <v>2340</v>
      </c>
    </row>
    <row r="705" spans="1:28" x14ac:dyDescent="0.25">
      <c r="A705" t="s">
        <v>1127</v>
      </c>
      <c r="B705" s="1">
        <v>45015.430555555555</v>
      </c>
      <c r="C705" t="s">
        <v>28</v>
      </c>
      <c r="D705" s="5" t="s">
        <v>2345</v>
      </c>
      <c r="E705" t="s">
        <v>28</v>
      </c>
      <c r="F705" t="s">
        <v>30</v>
      </c>
      <c r="G705" t="s">
        <v>31</v>
      </c>
      <c r="H705" t="s">
        <v>28</v>
      </c>
      <c r="I705" t="s">
        <v>28</v>
      </c>
      <c r="J705" t="s">
        <v>28</v>
      </c>
      <c r="K705" t="s">
        <v>28</v>
      </c>
      <c r="L705" t="s">
        <v>28</v>
      </c>
      <c r="M705" t="s">
        <v>28</v>
      </c>
      <c r="N705" t="s">
        <v>28</v>
      </c>
      <c r="O705" t="s">
        <v>28</v>
      </c>
      <c r="P705" t="s">
        <v>28</v>
      </c>
      <c r="Q705" t="s">
        <v>28</v>
      </c>
      <c r="R705" t="s">
        <v>28</v>
      </c>
      <c r="S705" t="s">
        <v>28</v>
      </c>
      <c r="T705" t="s">
        <v>28</v>
      </c>
      <c r="U705" t="s">
        <v>28</v>
      </c>
      <c r="V705" t="s">
        <v>28</v>
      </c>
      <c r="W705">
        <v>7.95</v>
      </c>
      <c r="X705" t="s">
        <v>28</v>
      </c>
      <c r="Y705" t="s">
        <v>28</v>
      </c>
      <c r="Z705" t="s">
        <v>28</v>
      </c>
      <c r="AA705" t="s">
        <v>28</v>
      </c>
      <c r="AB705" t="s">
        <v>2340</v>
      </c>
    </row>
    <row r="706" spans="1:28" x14ac:dyDescent="0.25">
      <c r="A706" t="s">
        <v>1127</v>
      </c>
      <c r="B706" s="1">
        <v>45015.430555555555</v>
      </c>
      <c r="C706" t="s">
        <v>28</v>
      </c>
      <c r="D706" s="5" t="s">
        <v>2345</v>
      </c>
      <c r="E706" t="s">
        <v>1591</v>
      </c>
      <c r="F706" t="s">
        <v>33</v>
      </c>
      <c r="G706" t="s">
        <v>31</v>
      </c>
      <c r="H706" s="2">
        <v>5.0000000000000001E-3</v>
      </c>
      <c r="I706" s="2">
        <v>5.0000000000000001E-4</v>
      </c>
      <c r="J706" s="2">
        <v>2.5000000000000001E-2</v>
      </c>
      <c r="K706" s="2">
        <v>5.0000000000000002E-5</v>
      </c>
      <c r="L706" s="2">
        <v>5.0000000000000001E-4</v>
      </c>
      <c r="M706" s="2">
        <v>5.0000000000000001E-4</v>
      </c>
      <c r="N706">
        <v>7.0000000000000001E-3</v>
      </c>
      <c r="O706" t="s">
        <v>28</v>
      </c>
      <c r="P706">
        <v>157</v>
      </c>
      <c r="Q706">
        <v>0.1</v>
      </c>
      <c r="R706">
        <v>66</v>
      </c>
      <c r="S706" s="2">
        <v>5.0000000000000001E-4</v>
      </c>
      <c r="T706" s="2">
        <v>5.0000000000000001E-4</v>
      </c>
      <c r="U706" s="2">
        <v>5.0000000000000001E-4</v>
      </c>
      <c r="V706">
        <v>7.33</v>
      </c>
      <c r="W706" t="s">
        <v>28</v>
      </c>
      <c r="X706">
        <v>7</v>
      </c>
      <c r="Y706" s="2">
        <v>5.0000000000000001E-4</v>
      </c>
      <c r="Z706" t="s">
        <v>28</v>
      </c>
      <c r="AA706" s="2">
        <v>2.5000000000000001E-3</v>
      </c>
      <c r="AB706" t="s">
        <v>2340</v>
      </c>
    </row>
    <row r="707" spans="1:28" x14ac:dyDescent="0.25">
      <c r="A707" t="s">
        <v>2033</v>
      </c>
      <c r="B707" s="1">
        <v>45015.401388888888</v>
      </c>
      <c r="C707" t="s">
        <v>28</v>
      </c>
      <c r="D707" s="5" t="s">
        <v>2345</v>
      </c>
      <c r="E707" t="s">
        <v>28</v>
      </c>
      <c r="F707" t="s">
        <v>30</v>
      </c>
      <c r="G707" t="s">
        <v>31</v>
      </c>
      <c r="H707" t="s">
        <v>28</v>
      </c>
      <c r="I707" t="s">
        <v>28</v>
      </c>
      <c r="J707" t="s">
        <v>28</v>
      </c>
      <c r="K707" t="s">
        <v>28</v>
      </c>
      <c r="L707" t="s">
        <v>28</v>
      </c>
      <c r="M707" t="s">
        <v>28</v>
      </c>
      <c r="N707" t="s">
        <v>28</v>
      </c>
      <c r="O707" t="s">
        <v>28</v>
      </c>
      <c r="P707" t="s">
        <v>28</v>
      </c>
      <c r="Q707" t="s">
        <v>28</v>
      </c>
      <c r="R707" t="s">
        <v>28</v>
      </c>
      <c r="S707" t="s">
        <v>28</v>
      </c>
      <c r="T707" t="s">
        <v>28</v>
      </c>
      <c r="U707" t="s">
        <v>28</v>
      </c>
      <c r="V707" t="s">
        <v>28</v>
      </c>
      <c r="W707">
        <v>6.93</v>
      </c>
      <c r="X707" t="s">
        <v>28</v>
      </c>
      <c r="Y707" t="s">
        <v>28</v>
      </c>
      <c r="Z707" t="s">
        <v>28</v>
      </c>
      <c r="AA707" t="s">
        <v>28</v>
      </c>
      <c r="AB707" t="s">
        <v>2340</v>
      </c>
    </row>
    <row r="708" spans="1:28" x14ac:dyDescent="0.25">
      <c r="A708" t="s">
        <v>2033</v>
      </c>
      <c r="B708" s="1">
        <v>45015.401388888888</v>
      </c>
      <c r="C708" t="s">
        <v>28</v>
      </c>
      <c r="D708" s="5" t="s">
        <v>2345</v>
      </c>
      <c r="E708" t="s">
        <v>2091</v>
      </c>
      <c r="F708" t="s">
        <v>33</v>
      </c>
      <c r="G708" t="s">
        <v>31</v>
      </c>
      <c r="H708" s="2">
        <v>5.0000000000000001E-3</v>
      </c>
      <c r="I708" s="2">
        <v>5.0000000000000001E-4</v>
      </c>
      <c r="J708" s="2">
        <v>2.5000000000000001E-2</v>
      </c>
      <c r="K708" s="2">
        <v>5.0000000000000002E-5</v>
      </c>
      <c r="L708" s="2">
        <v>5.0000000000000001E-4</v>
      </c>
      <c r="M708" s="2">
        <v>5.0000000000000001E-4</v>
      </c>
      <c r="N708">
        <v>2E-3</v>
      </c>
      <c r="O708" t="s">
        <v>28</v>
      </c>
      <c r="P708">
        <v>14</v>
      </c>
      <c r="Q708" s="2">
        <v>0.05</v>
      </c>
      <c r="R708">
        <v>4</v>
      </c>
      <c r="S708" s="2">
        <v>5.0000000000000001E-4</v>
      </c>
      <c r="T708">
        <v>1E-3</v>
      </c>
      <c r="U708" s="2">
        <v>5.0000000000000001E-4</v>
      </c>
      <c r="V708">
        <v>6.3</v>
      </c>
      <c r="W708" t="s">
        <v>28</v>
      </c>
      <c r="X708">
        <v>1</v>
      </c>
      <c r="Y708" s="2">
        <v>5.0000000000000001E-4</v>
      </c>
      <c r="Z708" t="s">
        <v>28</v>
      </c>
      <c r="AA708" s="2">
        <v>2.5000000000000001E-3</v>
      </c>
      <c r="AB708" t="s">
        <v>2340</v>
      </c>
    </row>
    <row r="709" spans="1:28" x14ac:dyDescent="0.25">
      <c r="A709" t="s">
        <v>1864</v>
      </c>
      <c r="B709" s="1">
        <v>45015.381944444445</v>
      </c>
      <c r="C709" t="s">
        <v>28</v>
      </c>
      <c r="D709" s="5" t="s">
        <v>2345</v>
      </c>
      <c r="E709" t="s">
        <v>28</v>
      </c>
      <c r="F709" t="s">
        <v>30</v>
      </c>
      <c r="G709" t="s">
        <v>31</v>
      </c>
      <c r="H709" t="s">
        <v>28</v>
      </c>
      <c r="I709" t="s">
        <v>28</v>
      </c>
      <c r="J709" t="s">
        <v>28</v>
      </c>
      <c r="K709" t="s">
        <v>28</v>
      </c>
      <c r="L709" t="s">
        <v>28</v>
      </c>
      <c r="M709" t="s">
        <v>28</v>
      </c>
      <c r="N709" t="s">
        <v>28</v>
      </c>
      <c r="O709" t="s">
        <v>28</v>
      </c>
      <c r="P709" t="s">
        <v>28</v>
      </c>
      <c r="Q709" t="s">
        <v>28</v>
      </c>
      <c r="R709" t="s">
        <v>28</v>
      </c>
      <c r="S709" t="s">
        <v>28</v>
      </c>
      <c r="T709" t="s">
        <v>28</v>
      </c>
      <c r="U709" t="s">
        <v>28</v>
      </c>
      <c r="V709" t="s">
        <v>28</v>
      </c>
      <c r="W709">
        <v>6.67</v>
      </c>
      <c r="X709" t="s">
        <v>28</v>
      </c>
      <c r="Y709" t="s">
        <v>28</v>
      </c>
      <c r="Z709" t="s">
        <v>28</v>
      </c>
      <c r="AA709" t="s">
        <v>28</v>
      </c>
      <c r="AB709" t="s">
        <v>2340</v>
      </c>
    </row>
    <row r="710" spans="1:28" x14ac:dyDescent="0.25">
      <c r="A710" t="s">
        <v>1864</v>
      </c>
      <c r="B710" s="1">
        <v>45015.381944444445</v>
      </c>
      <c r="C710" t="s">
        <v>28</v>
      </c>
      <c r="D710" s="5" t="s">
        <v>2345</v>
      </c>
      <c r="E710" t="s">
        <v>1918</v>
      </c>
      <c r="F710" t="s">
        <v>33</v>
      </c>
      <c r="G710" t="s">
        <v>31</v>
      </c>
      <c r="H710" s="2">
        <v>5.0000000000000001E-3</v>
      </c>
      <c r="I710" s="2">
        <v>5.0000000000000001E-4</v>
      </c>
      <c r="J710" s="2">
        <v>2.5000000000000001E-2</v>
      </c>
      <c r="K710" s="2">
        <v>5.0000000000000002E-5</v>
      </c>
      <c r="L710" s="2">
        <v>5.0000000000000001E-4</v>
      </c>
      <c r="M710">
        <v>5.8000000000000003E-2</v>
      </c>
      <c r="N710">
        <v>0.747</v>
      </c>
      <c r="O710" t="s">
        <v>28</v>
      </c>
      <c r="P710">
        <v>233</v>
      </c>
      <c r="Q710">
        <v>0.2</v>
      </c>
      <c r="R710">
        <v>101</v>
      </c>
      <c r="S710" s="2">
        <v>5.0000000000000001E-4</v>
      </c>
      <c r="T710">
        <v>0.248</v>
      </c>
      <c r="U710">
        <v>2.5000000000000001E-2</v>
      </c>
      <c r="V710">
        <v>6.31</v>
      </c>
      <c r="W710" t="s">
        <v>28</v>
      </c>
      <c r="X710">
        <v>86</v>
      </c>
      <c r="Y710" s="2">
        <v>5.0000000000000001E-4</v>
      </c>
      <c r="Z710" t="s">
        <v>28</v>
      </c>
      <c r="AA710">
        <v>2.1999999999999999E-2</v>
      </c>
      <c r="AB710" t="s">
        <v>2340</v>
      </c>
    </row>
    <row r="711" spans="1:28" x14ac:dyDescent="0.25">
      <c r="A711" t="s">
        <v>27</v>
      </c>
      <c r="B711" s="1">
        <v>45014.5625</v>
      </c>
      <c r="C711" t="s">
        <v>28</v>
      </c>
      <c r="D711" s="5" t="s">
        <v>2345</v>
      </c>
      <c r="E711" t="s">
        <v>28</v>
      </c>
      <c r="F711" t="s">
        <v>30</v>
      </c>
      <c r="G711" t="s">
        <v>31</v>
      </c>
      <c r="H711" t="s">
        <v>28</v>
      </c>
      <c r="I711" t="s">
        <v>28</v>
      </c>
      <c r="J711" t="s">
        <v>28</v>
      </c>
      <c r="K711" t="s">
        <v>28</v>
      </c>
      <c r="L711" t="s">
        <v>28</v>
      </c>
      <c r="M711" t="s">
        <v>28</v>
      </c>
      <c r="N711" t="s">
        <v>28</v>
      </c>
      <c r="O711" t="s">
        <v>28</v>
      </c>
      <c r="P711" t="s">
        <v>28</v>
      </c>
      <c r="Q711" t="s">
        <v>28</v>
      </c>
      <c r="R711" t="s">
        <v>28</v>
      </c>
      <c r="S711" t="s">
        <v>28</v>
      </c>
      <c r="T711" t="s">
        <v>28</v>
      </c>
      <c r="U711" t="s">
        <v>28</v>
      </c>
      <c r="V711" t="s">
        <v>28</v>
      </c>
      <c r="W711">
        <v>7.68</v>
      </c>
      <c r="X711" t="s">
        <v>28</v>
      </c>
      <c r="Y711" t="s">
        <v>28</v>
      </c>
      <c r="Z711" t="s">
        <v>28</v>
      </c>
      <c r="AA711" t="s">
        <v>28</v>
      </c>
      <c r="AB711" t="s">
        <v>2340</v>
      </c>
    </row>
    <row r="712" spans="1:28" x14ac:dyDescent="0.25">
      <c r="A712" t="s">
        <v>27</v>
      </c>
      <c r="B712" s="1">
        <v>45014.5625</v>
      </c>
      <c r="C712" t="s">
        <v>28</v>
      </c>
      <c r="D712" s="5" t="s">
        <v>2345</v>
      </c>
      <c r="E712" t="s">
        <v>136</v>
      </c>
      <c r="F712" t="s">
        <v>33</v>
      </c>
      <c r="G712" t="s">
        <v>31</v>
      </c>
      <c r="H712" s="2">
        <v>5.0000000000000001E-3</v>
      </c>
      <c r="I712" s="2">
        <v>5.0000000000000001E-4</v>
      </c>
      <c r="J712" s="2">
        <v>2.5000000000000001E-2</v>
      </c>
      <c r="K712" s="2">
        <v>5.0000000000000002E-5</v>
      </c>
      <c r="L712" s="2">
        <v>5.0000000000000001E-4</v>
      </c>
      <c r="M712" s="2">
        <v>5.0000000000000001E-4</v>
      </c>
      <c r="N712">
        <v>1E-3</v>
      </c>
      <c r="O712" t="s">
        <v>28</v>
      </c>
      <c r="P712">
        <v>188</v>
      </c>
      <c r="Q712">
        <v>0.1</v>
      </c>
      <c r="R712">
        <v>79</v>
      </c>
      <c r="S712" s="2">
        <v>5.0000000000000001E-4</v>
      </c>
      <c r="T712" s="2">
        <v>5.0000000000000001E-4</v>
      </c>
      <c r="U712" s="2">
        <v>5.0000000000000001E-4</v>
      </c>
      <c r="V712">
        <v>7.15</v>
      </c>
      <c r="W712" t="s">
        <v>28</v>
      </c>
      <c r="X712">
        <v>12</v>
      </c>
      <c r="Y712" s="2">
        <v>5.0000000000000001E-4</v>
      </c>
      <c r="Z712" t="s">
        <v>28</v>
      </c>
      <c r="AA712" s="2">
        <v>2.5000000000000001E-3</v>
      </c>
      <c r="AB712" t="s">
        <v>2340</v>
      </c>
    </row>
    <row r="713" spans="1:28" x14ac:dyDescent="0.25">
      <c r="A713" t="s">
        <v>480</v>
      </c>
      <c r="B713" s="1">
        <v>45014.548611111109</v>
      </c>
      <c r="C713" t="s">
        <v>28</v>
      </c>
      <c r="D713" s="5" t="s">
        <v>2345</v>
      </c>
      <c r="E713" t="s">
        <v>28</v>
      </c>
      <c r="F713" t="s">
        <v>30</v>
      </c>
      <c r="G713" t="s">
        <v>31</v>
      </c>
      <c r="H713" t="s">
        <v>28</v>
      </c>
      <c r="I713" t="s">
        <v>28</v>
      </c>
      <c r="J713" t="s">
        <v>28</v>
      </c>
      <c r="K713" t="s">
        <v>28</v>
      </c>
      <c r="L713" t="s">
        <v>28</v>
      </c>
      <c r="M713" t="s">
        <v>28</v>
      </c>
      <c r="N713" t="s">
        <v>28</v>
      </c>
      <c r="O713" t="s">
        <v>28</v>
      </c>
      <c r="P713" t="s">
        <v>28</v>
      </c>
      <c r="Q713" t="s">
        <v>28</v>
      </c>
      <c r="R713" t="s">
        <v>28</v>
      </c>
      <c r="S713" t="s">
        <v>28</v>
      </c>
      <c r="T713" t="s">
        <v>28</v>
      </c>
      <c r="U713" t="s">
        <v>28</v>
      </c>
      <c r="V713" t="s">
        <v>28</v>
      </c>
      <c r="W713">
        <v>7.83</v>
      </c>
      <c r="X713" t="s">
        <v>28</v>
      </c>
      <c r="Y713" t="s">
        <v>28</v>
      </c>
      <c r="Z713" t="s">
        <v>28</v>
      </c>
      <c r="AA713" t="s">
        <v>28</v>
      </c>
      <c r="AB713" t="s">
        <v>2340</v>
      </c>
    </row>
    <row r="714" spans="1:28" x14ac:dyDescent="0.25">
      <c r="A714" t="s">
        <v>480</v>
      </c>
      <c r="B714" s="1">
        <v>45014.548611111109</v>
      </c>
      <c r="C714" t="s">
        <v>28</v>
      </c>
      <c r="D714" s="5" t="s">
        <v>2345</v>
      </c>
      <c r="E714" t="s">
        <v>538</v>
      </c>
      <c r="F714" t="s">
        <v>33</v>
      </c>
      <c r="G714" t="s">
        <v>31</v>
      </c>
      <c r="H714" s="2">
        <v>5.0000000000000001E-3</v>
      </c>
      <c r="I714" s="2">
        <v>5.0000000000000001E-4</v>
      </c>
      <c r="J714" s="2">
        <v>2.5000000000000001E-2</v>
      </c>
      <c r="K714" s="2">
        <v>5.0000000000000002E-5</v>
      </c>
      <c r="L714" s="2">
        <v>5.0000000000000001E-4</v>
      </c>
      <c r="M714" s="2">
        <v>5.0000000000000001E-4</v>
      </c>
      <c r="N714">
        <v>2E-3</v>
      </c>
      <c r="O714" t="s">
        <v>28</v>
      </c>
      <c r="P714">
        <v>177</v>
      </c>
      <c r="Q714" s="2">
        <v>0.05</v>
      </c>
      <c r="R714">
        <v>74</v>
      </c>
      <c r="S714" s="2">
        <v>5.0000000000000001E-4</v>
      </c>
      <c r="T714" s="2">
        <v>5.0000000000000001E-4</v>
      </c>
      <c r="U714" s="2">
        <v>5.0000000000000001E-4</v>
      </c>
      <c r="V714">
        <v>7.17</v>
      </c>
      <c r="W714" t="s">
        <v>28</v>
      </c>
      <c r="X714">
        <v>15</v>
      </c>
      <c r="Y714" s="2">
        <v>5.0000000000000001E-4</v>
      </c>
      <c r="Z714" t="s">
        <v>28</v>
      </c>
      <c r="AA714" s="2">
        <v>2.5000000000000001E-3</v>
      </c>
      <c r="AB714" t="s">
        <v>2340</v>
      </c>
    </row>
    <row r="715" spans="1:28" x14ac:dyDescent="0.25">
      <c r="A715" t="s">
        <v>958</v>
      </c>
      <c r="B715" s="1">
        <v>45014.464583333334</v>
      </c>
      <c r="C715" t="s">
        <v>28</v>
      </c>
      <c r="D715" s="5" t="s">
        <v>2345</v>
      </c>
      <c r="E715" t="s">
        <v>28</v>
      </c>
      <c r="F715" t="s">
        <v>30</v>
      </c>
      <c r="G715" t="s">
        <v>31</v>
      </c>
      <c r="H715" t="s">
        <v>28</v>
      </c>
      <c r="I715" t="s">
        <v>28</v>
      </c>
      <c r="J715" t="s">
        <v>28</v>
      </c>
      <c r="K715" t="s">
        <v>28</v>
      </c>
      <c r="L715" t="s">
        <v>28</v>
      </c>
      <c r="M715" t="s">
        <v>28</v>
      </c>
      <c r="N715" t="s">
        <v>28</v>
      </c>
      <c r="O715" t="s">
        <v>28</v>
      </c>
      <c r="P715" t="s">
        <v>28</v>
      </c>
      <c r="Q715" t="s">
        <v>28</v>
      </c>
      <c r="R715" t="s">
        <v>28</v>
      </c>
      <c r="S715" t="s">
        <v>28</v>
      </c>
      <c r="T715" t="s">
        <v>28</v>
      </c>
      <c r="U715" t="s">
        <v>28</v>
      </c>
      <c r="V715" t="s">
        <v>28</v>
      </c>
      <c r="W715">
        <v>8.01</v>
      </c>
      <c r="X715" t="s">
        <v>28</v>
      </c>
      <c r="Y715" t="s">
        <v>28</v>
      </c>
      <c r="Z715" t="s">
        <v>28</v>
      </c>
      <c r="AA715" t="s">
        <v>28</v>
      </c>
      <c r="AB715" t="s">
        <v>2340</v>
      </c>
    </row>
    <row r="716" spans="1:28" x14ac:dyDescent="0.25">
      <c r="A716" t="s">
        <v>958</v>
      </c>
      <c r="B716" s="1">
        <v>45014.464583333334</v>
      </c>
      <c r="C716" t="s">
        <v>28</v>
      </c>
      <c r="D716" s="5" t="s">
        <v>2345</v>
      </c>
      <c r="E716" t="s">
        <v>970</v>
      </c>
      <c r="F716" t="s">
        <v>33</v>
      </c>
      <c r="G716" t="s">
        <v>31</v>
      </c>
      <c r="H716" s="2">
        <v>5.0000000000000001E-3</v>
      </c>
      <c r="I716" s="2">
        <v>5.0000000000000001E-4</v>
      </c>
      <c r="J716" s="2">
        <v>2.5000000000000001E-2</v>
      </c>
      <c r="K716" s="2">
        <v>5.0000000000000002E-5</v>
      </c>
      <c r="L716" s="2">
        <v>5.0000000000000001E-4</v>
      </c>
      <c r="M716" s="2">
        <v>5.0000000000000001E-4</v>
      </c>
      <c r="N716">
        <v>6.0000000000000001E-3</v>
      </c>
      <c r="O716" t="s">
        <v>28</v>
      </c>
      <c r="P716">
        <v>137</v>
      </c>
      <c r="Q716">
        <v>0.1</v>
      </c>
      <c r="R716">
        <v>55</v>
      </c>
      <c r="S716" s="2">
        <v>5.0000000000000001E-4</v>
      </c>
      <c r="T716">
        <v>1E-3</v>
      </c>
      <c r="U716" s="2">
        <v>5.0000000000000001E-4</v>
      </c>
      <c r="V716">
        <v>7.23</v>
      </c>
      <c r="W716" t="s">
        <v>28</v>
      </c>
      <c r="X716">
        <v>7</v>
      </c>
      <c r="Y716" s="2">
        <v>5.0000000000000001E-4</v>
      </c>
      <c r="Z716" t="s">
        <v>28</v>
      </c>
      <c r="AA716" s="2">
        <v>2.5000000000000001E-3</v>
      </c>
      <c r="AB716" t="s">
        <v>2340</v>
      </c>
    </row>
    <row r="717" spans="1:28" x14ac:dyDescent="0.25">
      <c r="A717" t="s">
        <v>1127</v>
      </c>
      <c r="B717" s="1">
        <v>45014.449305555558</v>
      </c>
      <c r="C717" t="s">
        <v>28</v>
      </c>
      <c r="D717" s="5" t="s">
        <v>2345</v>
      </c>
      <c r="E717" t="s">
        <v>28</v>
      </c>
      <c r="F717" t="s">
        <v>30</v>
      </c>
      <c r="G717" t="s">
        <v>31</v>
      </c>
      <c r="H717" t="s">
        <v>28</v>
      </c>
      <c r="I717" t="s">
        <v>28</v>
      </c>
      <c r="J717" t="s">
        <v>28</v>
      </c>
      <c r="K717" t="s">
        <v>28</v>
      </c>
      <c r="L717" t="s">
        <v>28</v>
      </c>
      <c r="M717" t="s">
        <v>28</v>
      </c>
      <c r="N717" t="s">
        <v>28</v>
      </c>
      <c r="O717" t="s">
        <v>28</v>
      </c>
      <c r="P717" t="s">
        <v>28</v>
      </c>
      <c r="Q717" t="s">
        <v>28</v>
      </c>
      <c r="R717" t="s">
        <v>28</v>
      </c>
      <c r="S717" t="s">
        <v>28</v>
      </c>
      <c r="T717" t="s">
        <v>28</v>
      </c>
      <c r="U717" t="s">
        <v>28</v>
      </c>
      <c r="V717" t="s">
        <v>28</v>
      </c>
      <c r="W717">
        <v>8.06</v>
      </c>
      <c r="X717" t="s">
        <v>28</v>
      </c>
      <c r="Y717" t="s">
        <v>28</v>
      </c>
      <c r="Z717" t="s">
        <v>28</v>
      </c>
      <c r="AA717" t="s">
        <v>28</v>
      </c>
      <c r="AB717" t="s">
        <v>2340</v>
      </c>
    </row>
    <row r="718" spans="1:28" x14ac:dyDescent="0.25">
      <c r="A718" t="s">
        <v>1127</v>
      </c>
      <c r="B718" s="1">
        <v>45014.449305555558</v>
      </c>
      <c r="C718" t="s">
        <v>28</v>
      </c>
      <c r="D718" s="5" t="s">
        <v>2345</v>
      </c>
      <c r="E718" t="s">
        <v>1592</v>
      </c>
      <c r="F718" t="s">
        <v>33</v>
      </c>
      <c r="G718" t="s">
        <v>31</v>
      </c>
      <c r="H718" s="2">
        <v>5.0000000000000001E-3</v>
      </c>
      <c r="I718" s="2">
        <v>5.0000000000000001E-4</v>
      </c>
      <c r="J718" s="2">
        <v>2.5000000000000001E-2</v>
      </c>
      <c r="K718" s="2">
        <v>5.0000000000000002E-5</v>
      </c>
      <c r="L718" s="2">
        <v>5.0000000000000001E-4</v>
      </c>
      <c r="M718" s="2">
        <v>5.0000000000000001E-4</v>
      </c>
      <c r="N718">
        <v>8.9999999999999993E-3</v>
      </c>
      <c r="O718" t="s">
        <v>28</v>
      </c>
      <c r="P718">
        <v>194</v>
      </c>
      <c r="Q718">
        <v>0.1</v>
      </c>
      <c r="R718">
        <v>76</v>
      </c>
      <c r="S718" s="2">
        <v>5.0000000000000001E-4</v>
      </c>
      <c r="T718">
        <v>2.8000000000000001E-2</v>
      </c>
      <c r="U718" s="2">
        <v>5.0000000000000001E-4</v>
      </c>
      <c r="V718">
        <v>6.72</v>
      </c>
      <c r="W718" t="s">
        <v>28</v>
      </c>
      <c r="X718">
        <v>43</v>
      </c>
      <c r="Y718" s="2">
        <v>5.0000000000000001E-4</v>
      </c>
      <c r="Z718" t="s">
        <v>28</v>
      </c>
      <c r="AA718" s="2">
        <v>2.5000000000000001E-3</v>
      </c>
      <c r="AB718" t="s">
        <v>2340</v>
      </c>
    </row>
    <row r="719" spans="1:28" x14ac:dyDescent="0.25">
      <c r="A719" t="s">
        <v>1864</v>
      </c>
      <c r="B719" s="1">
        <v>45014.416666666664</v>
      </c>
      <c r="C719" t="s">
        <v>28</v>
      </c>
      <c r="D719" s="5" t="s">
        <v>2345</v>
      </c>
      <c r="E719" t="s">
        <v>28</v>
      </c>
      <c r="F719" t="s">
        <v>30</v>
      </c>
      <c r="G719" t="s">
        <v>31</v>
      </c>
      <c r="H719" t="s">
        <v>28</v>
      </c>
      <c r="I719" t="s">
        <v>28</v>
      </c>
      <c r="J719" t="s">
        <v>28</v>
      </c>
      <c r="K719" t="s">
        <v>28</v>
      </c>
      <c r="L719" t="s">
        <v>28</v>
      </c>
      <c r="M719" t="s">
        <v>28</v>
      </c>
      <c r="N719" t="s">
        <v>28</v>
      </c>
      <c r="O719" t="s">
        <v>28</v>
      </c>
      <c r="P719" t="s">
        <v>28</v>
      </c>
      <c r="Q719" t="s">
        <v>28</v>
      </c>
      <c r="R719" t="s">
        <v>28</v>
      </c>
      <c r="S719" t="s">
        <v>28</v>
      </c>
      <c r="T719" t="s">
        <v>28</v>
      </c>
      <c r="U719" t="s">
        <v>28</v>
      </c>
      <c r="V719" t="s">
        <v>28</v>
      </c>
      <c r="W719">
        <v>6.78</v>
      </c>
      <c r="X719" t="s">
        <v>28</v>
      </c>
      <c r="Y719" t="s">
        <v>28</v>
      </c>
      <c r="Z719" t="s">
        <v>28</v>
      </c>
      <c r="AA719" t="s">
        <v>28</v>
      </c>
      <c r="AB719" t="s">
        <v>2340</v>
      </c>
    </row>
    <row r="720" spans="1:28" x14ac:dyDescent="0.25">
      <c r="A720" t="s">
        <v>1864</v>
      </c>
      <c r="B720" s="1">
        <v>45014.416666666664</v>
      </c>
      <c r="C720" t="s">
        <v>28</v>
      </c>
      <c r="D720" s="5" t="s">
        <v>2345</v>
      </c>
      <c r="E720" t="s">
        <v>1919</v>
      </c>
      <c r="F720" t="s">
        <v>33</v>
      </c>
      <c r="G720" t="s">
        <v>31</v>
      </c>
      <c r="H720">
        <v>0.18</v>
      </c>
      <c r="I720">
        <v>2E-3</v>
      </c>
      <c r="J720" s="2">
        <v>2.5000000000000001E-2</v>
      </c>
      <c r="K720" s="2">
        <v>5.0000000000000002E-5</v>
      </c>
      <c r="L720" s="2">
        <v>5.0000000000000001E-4</v>
      </c>
      <c r="M720">
        <v>4.3999999999999997E-2</v>
      </c>
      <c r="N720">
        <v>2.27</v>
      </c>
      <c r="O720" t="s">
        <v>28</v>
      </c>
      <c r="P720">
        <v>401</v>
      </c>
      <c r="Q720">
        <v>0.2</v>
      </c>
      <c r="R720">
        <v>78</v>
      </c>
      <c r="S720" s="2">
        <v>5.0000000000000001E-4</v>
      </c>
      <c r="T720">
        <v>0.189</v>
      </c>
      <c r="U720">
        <v>0.02</v>
      </c>
      <c r="V720">
        <v>3.32</v>
      </c>
      <c r="W720" t="s">
        <v>28</v>
      </c>
      <c r="X720">
        <v>92</v>
      </c>
      <c r="Y720" s="2">
        <v>5.0000000000000001E-4</v>
      </c>
      <c r="Z720" t="s">
        <v>28</v>
      </c>
      <c r="AA720">
        <v>0.02</v>
      </c>
      <c r="AB720" t="s">
        <v>2340</v>
      </c>
    </row>
    <row r="721" spans="1:28" x14ac:dyDescent="0.25">
      <c r="A721" t="s">
        <v>2033</v>
      </c>
      <c r="B721" s="1">
        <v>45014.396527777775</v>
      </c>
      <c r="C721" t="s">
        <v>28</v>
      </c>
      <c r="D721" s="5" t="s">
        <v>2345</v>
      </c>
      <c r="E721" t="s">
        <v>28</v>
      </c>
      <c r="F721" t="s">
        <v>30</v>
      </c>
      <c r="G721" t="s">
        <v>31</v>
      </c>
      <c r="H721" t="s">
        <v>28</v>
      </c>
      <c r="I721" t="s">
        <v>28</v>
      </c>
      <c r="J721" t="s">
        <v>28</v>
      </c>
      <c r="K721" t="s">
        <v>28</v>
      </c>
      <c r="L721" t="s">
        <v>28</v>
      </c>
      <c r="M721" t="s">
        <v>28</v>
      </c>
      <c r="N721" t="s">
        <v>28</v>
      </c>
      <c r="O721" t="s">
        <v>28</v>
      </c>
      <c r="P721" t="s">
        <v>28</v>
      </c>
      <c r="Q721" t="s">
        <v>28</v>
      </c>
      <c r="R721" t="s">
        <v>28</v>
      </c>
      <c r="S721" t="s">
        <v>28</v>
      </c>
      <c r="T721" t="s">
        <v>28</v>
      </c>
      <c r="U721" t="s">
        <v>28</v>
      </c>
      <c r="V721" t="s">
        <v>28</v>
      </c>
      <c r="W721">
        <v>6.78</v>
      </c>
      <c r="X721" t="s">
        <v>28</v>
      </c>
      <c r="Y721" t="s">
        <v>28</v>
      </c>
      <c r="Z721" t="s">
        <v>28</v>
      </c>
      <c r="AA721" t="s">
        <v>28</v>
      </c>
      <c r="AB721" t="s">
        <v>2340</v>
      </c>
    </row>
    <row r="722" spans="1:28" x14ac:dyDescent="0.25">
      <c r="A722" t="s">
        <v>2033</v>
      </c>
      <c r="B722" s="1">
        <v>45014.396527777775</v>
      </c>
      <c r="C722" t="s">
        <v>28</v>
      </c>
      <c r="D722" s="5" t="s">
        <v>2345</v>
      </c>
      <c r="E722" t="s">
        <v>2092</v>
      </c>
      <c r="F722" t="s">
        <v>33</v>
      </c>
      <c r="G722" t="s">
        <v>31</v>
      </c>
      <c r="H722" s="2">
        <v>5.0000000000000001E-3</v>
      </c>
      <c r="I722" s="2">
        <v>5.0000000000000001E-4</v>
      </c>
      <c r="J722" s="2">
        <v>2.5000000000000001E-2</v>
      </c>
      <c r="K722" s="2">
        <v>5.0000000000000002E-5</v>
      </c>
      <c r="L722" s="2">
        <v>5.0000000000000001E-4</v>
      </c>
      <c r="M722" s="2">
        <v>5.0000000000000001E-4</v>
      </c>
      <c r="N722">
        <v>1E-3</v>
      </c>
      <c r="O722" t="s">
        <v>28</v>
      </c>
      <c r="P722">
        <v>14</v>
      </c>
      <c r="Q722" s="2">
        <v>0.05</v>
      </c>
      <c r="R722" s="2">
        <v>0.5</v>
      </c>
      <c r="S722" s="2">
        <v>5.0000000000000001E-4</v>
      </c>
      <c r="T722">
        <v>2E-3</v>
      </c>
      <c r="U722" s="2">
        <v>5.0000000000000001E-4</v>
      </c>
      <c r="V722">
        <v>6.31</v>
      </c>
      <c r="W722" t="s">
        <v>28</v>
      </c>
      <c r="X722">
        <v>1</v>
      </c>
      <c r="Y722" s="2">
        <v>5.0000000000000001E-4</v>
      </c>
      <c r="Z722" t="s">
        <v>28</v>
      </c>
      <c r="AA722">
        <v>6.0000000000000001E-3</v>
      </c>
      <c r="AB722" t="s">
        <v>2340</v>
      </c>
    </row>
    <row r="723" spans="1:28" x14ac:dyDescent="0.25">
      <c r="A723" t="s">
        <v>958</v>
      </c>
      <c r="B723" s="1">
        <v>45013.556944444441</v>
      </c>
      <c r="C723" t="s">
        <v>28</v>
      </c>
      <c r="D723" s="5" t="s">
        <v>2346</v>
      </c>
      <c r="E723" t="s">
        <v>28</v>
      </c>
      <c r="F723" t="s">
        <v>30</v>
      </c>
      <c r="G723" t="s">
        <v>31</v>
      </c>
      <c r="H723" t="s">
        <v>28</v>
      </c>
      <c r="I723" t="s">
        <v>28</v>
      </c>
      <c r="J723" t="s">
        <v>28</v>
      </c>
      <c r="K723" t="s">
        <v>28</v>
      </c>
      <c r="L723" t="s">
        <v>28</v>
      </c>
      <c r="M723" t="s">
        <v>28</v>
      </c>
      <c r="N723" t="s">
        <v>28</v>
      </c>
      <c r="O723" t="s">
        <v>28</v>
      </c>
      <c r="P723" t="s">
        <v>28</v>
      </c>
      <c r="Q723" t="s">
        <v>28</v>
      </c>
      <c r="R723" t="s">
        <v>28</v>
      </c>
      <c r="S723" t="s">
        <v>28</v>
      </c>
      <c r="T723" t="s">
        <v>28</v>
      </c>
      <c r="U723" t="s">
        <v>28</v>
      </c>
      <c r="V723" t="s">
        <v>28</v>
      </c>
      <c r="W723">
        <v>8.0500000000000007</v>
      </c>
      <c r="X723" t="s">
        <v>28</v>
      </c>
      <c r="Y723" t="s">
        <v>28</v>
      </c>
      <c r="Z723" t="s">
        <v>28</v>
      </c>
      <c r="AA723" t="s">
        <v>28</v>
      </c>
      <c r="AB723" t="s">
        <v>2340</v>
      </c>
    </row>
    <row r="724" spans="1:28" x14ac:dyDescent="0.25">
      <c r="A724" t="s">
        <v>958</v>
      </c>
      <c r="B724" s="1">
        <v>45013.556944444441</v>
      </c>
      <c r="C724" t="s">
        <v>28</v>
      </c>
      <c r="D724" s="5" t="s">
        <v>2346</v>
      </c>
      <c r="E724" t="s">
        <v>971</v>
      </c>
      <c r="F724" t="s">
        <v>33</v>
      </c>
      <c r="G724" t="s">
        <v>31</v>
      </c>
      <c r="H724" s="2">
        <v>5.0000000000000001E-3</v>
      </c>
      <c r="I724" s="2">
        <v>5.0000000000000001E-4</v>
      </c>
      <c r="J724" s="2">
        <v>2.5000000000000001E-2</v>
      </c>
      <c r="K724" s="2">
        <v>5.0000000000000002E-5</v>
      </c>
      <c r="L724" s="2">
        <v>5.0000000000000001E-4</v>
      </c>
      <c r="M724" s="2">
        <v>5.0000000000000001E-4</v>
      </c>
      <c r="N724">
        <v>8.9999999999999993E-3</v>
      </c>
      <c r="O724" t="s">
        <v>28</v>
      </c>
      <c r="P724">
        <v>205</v>
      </c>
      <c r="Q724">
        <v>0.1</v>
      </c>
      <c r="R724">
        <v>81</v>
      </c>
      <c r="S724" s="2">
        <v>5.0000000000000001E-4</v>
      </c>
      <c r="T724">
        <v>6.0000000000000001E-3</v>
      </c>
      <c r="U724" s="2">
        <v>5.0000000000000001E-4</v>
      </c>
      <c r="V724">
        <v>7.26</v>
      </c>
      <c r="W724" t="s">
        <v>28</v>
      </c>
      <c r="X724">
        <v>11</v>
      </c>
      <c r="Y724" s="2">
        <v>5.0000000000000001E-4</v>
      </c>
      <c r="Z724" t="s">
        <v>28</v>
      </c>
      <c r="AA724" s="2">
        <v>2.5000000000000001E-3</v>
      </c>
      <c r="AB724" t="s">
        <v>2340</v>
      </c>
    </row>
    <row r="725" spans="1:28" x14ac:dyDescent="0.25">
      <c r="A725" t="s">
        <v>1127</v>
      </c>
      <c r="B725" s="1">
        <v>45013.541666666664</v>
      </c>
      <c r="C725" t="s">
        <v>28</v>
      </c>
      <c r="D725" s="5" t="s">
        <v>2346</v>
      </c>
      <c r="E725" t="s">
        <v>28</v>
      </c>
      <c r="F725" t="s">
        <v>30</v>
      </c>
      <c r="G725" t="s">
        <v>31</v>
      </c>
      <c r="H725" t="s">
        <v>28</v>
      </c>
      <c r="I725" t="s">
        <v>28</v>
      </c>
      <c r="J725" t="s">
        <v>28</v>
      </c>
      <c r="K725" t="s">
        <v>28</v>
      </c>
      <c r="L725" t="s">
        <v>28</v>
      </c>
      <c r="M725" t="s">
        <v>28</v>
      </c>
      <c r="N725" t="s">
        <v>28</v>
      </c>
      <c r="O725" t="s">
        <v>28</v>
      </c>
      <c r="P725" t="s">
        <v>28</v>
      </c>
      <c r="Q725" t="s">
        <v>28</v>
      </c>
      <c r="R725" t="s">
        <v>28</v>
      </c>
      <c r="S725" t="s">
        <v>28</v>
      </c>
      <c r="T725" t="s">
        <v>28</v>
      </c>
      <c r="U725" t="s">
        <v>28</v>
      </c>
      <c r="V725" t="s">
        <v>28</v>
      </c>
      <c r="W725">
        <v>8.25</v>
      </c>
      <c r="X725" t="s">
        <v>28</v>
      </c>
      <c r="Y725" t="s">
        <v>28</v>
      </c>
      <c r="Z725" t="s">
        <v>28</v>
      </c>
      <c r="AA725" t="s">
        <v>28</v>
      </c>
      <c r="AB725" t="s">
        <v>2340</v>
      </c>
    </row>
    <row r="726" spans="1:28" x14ac:dyDescent="0.25">
      <c r="A726" t="s">
        <v>1127</v>
      </c>
      <c r="B726" s="1">
        <v>45013.541666666664</v>
      </c>
      <c r="C726" t="s">
        <v>28</v>
      </c>
      <c r="D726" s="5" t="s">
        <v>2346</v>
      </c>
      <c r="E726" t="s">
        <v>1593</v>
      </c>
      <c r="F726" t="s">
        <v>33</v>
      </c>
      <c r="G726" t="s">
        <v>31</v>
      </c>
      <c r="H726" s="2">
        <v>5.0000000000000001E-3</v>
      </c>
      <c r="I726" s="2">
        <v>5.0000000000000001E-4</v>
      </c>
      <c r="J726" s="2">
        <v>2.5000000000000001E-2</v>
      </c>
      <c r="K726" s="2">
        <v>5.0000000000000002E-5</v>
      </c>
      <c r="L726" s="2">
        <v>5.0000000000000001E-4</v>
      </c>
      <c r="M726" s="2">
        <v>5.0000000000000001E-4</v>
      </c>
      <c r="N726">
        <v>1.0999999999999999E-2</v>
      </c>
      <c r="O726" t="s">
        <v>28</v>
      </c>
      <c r="P726">
        <v>162</v>
      </c>
      <c r="Q726">
        <v>0.1</v>
      </c>
      <c r="R726">
        <v>65</v>
      </c>
      <c r="S726" s="2">
        <v>5.0000000000000001E-4</v>
      </c>
      <c r="T726">
        <v>3.0000000000000001E-3</v>
      </c>
      <c r="U726" s="2">
        <v>5.0000000000000001E-4</v>
      </c>
      <c r="V726">
        <v>7.46</v>
      </c>
      <c r="W726" t="s">
        <v>28</v>
      </c>
      <c r="X726">
        <v>10</v>
      </c>
      <c r="Y726" s="2">
        <v>5.0000000000000001E-4</v>
      </c>
      <c r="Z726" t="s">
        <v>28</v>
      </c>
      <c r="AA726" s="2">
        <v>2.5000000000000001E-3</v>
      </c>
      <c r="AB726" t="s">
        <v>2340</v>
      </c>
    </row>
    <row r="727" spans="1:28" x14ac:dyDescent="0.25">
      <c r="A727" t="s">
        <v>1864</v>
      </c>
      <c r="B727" s="1">
        <v>45013.518750000003</v>
      </c>
      <c r="C727" t="s">
        <v>28</v>
      </c>
      <c r="D727" s="5" t="s">
        <v>2346</v>
      </c>
      <c r="E727" t="s">
        <v>28</v>
      </c>
      <c r="F727" t="s">
        <v>30</v>
      </c>
      <c r="G727" t="s">
        <v>31</v>
      </c>
      <c r="H727" t="s">
        <v>28</v>
      </c>
      <c r="I727" t="s">
        <v>28</v>
      </c>
      <c r="J727" t="s">
        <v>28</v>
      </c>
      <c r="K727" t="s">
        <v>28</v>
      </c>
      <c r="L727" t="s">
        <v>28</v>
      </c>
      <c r="M727" t="s">
        <v>28</v>
      </c>
      <c r="N727" t="s">
        <v>28</v>
      </c>
      <c r="O727" t="s">
        <v>28</v>
      </c>
      <c r="P727" t="s">
        <v>28</v>
      </c>
      <c r="Q727" t="s">
        <v>28</v>
      </c>
      <c r="R727" t="s">
        <v>28</v>
      </c>
      <c r="S727" t="s">
        <v>28</v>
      </c>
      <c r="T727" t="s">
        <v>28</v>
      </c>
      <c r="U727" t="s">
        <v>28</v>
      </c>
      <c r="V727" t="s">
        <v>28</v>
      </c>
      <c r="W727">
        <v>6.56</v>
      </c>
      <c r="X727" t="s">
        <v>28</v>
      </c>
      <c r="Y727" t="s">
        <v>28</v>
      </c>
      <c r="Z727" t="s">
        <v>28</v>
      </c>
      <c r="AA727" t="s">
        <v>28</v>
      </c>
      <c r="AB727" t="s">
        <v>2340</v>
      </c>
    </row>
    <row r="728" spans="1:28" x14ac:dyDescent="0.25">
      <c r="A728" t="s">
        <v>1864</v>
      </c>
      <c r="B728" s="1">
        <v>45013.518750000003</v>
      </c>
      <c r="C728" t="s">
        <v>28</v>
      </c>
      <c r="D728" s="5" t="s">
        <v>2346</v>
      </c>
      <c r="E728" t="s">
        <v>1920</v>
      </c>
      <c r="F728" t="s">
        <v>33</v>
      </c>
      <c r="G728" t="s">
        <v>31</v>
      </c>
      <c r="H728">
        <v>0.2</v>
      </c>
      <c r="I728">
        <v>2E-3</v>
      </c>
      <c r="J728" s="2">
        <v>2.5000000000000001E-2</v>
      </c>
      <c r="K728" s="2">
        <v>5.0000000000000002E-5</v>
      </c>
      <c r="L728" s="2">
        <v>5.0000000000000001E-4</v>
      </c>
      <c r="M728">
        <v>8.2000000000000003E-2</v>
      </c>
      <c r="N728">
        <v>2.58</v>
      </c>
      <c r="O728" t="s">
        <v>28</v>
      </c>
      <c r="P728">
        <v>2380</v>
      </c>
      <c r="Q728">
        <v>0.2</v>
      </c>
      <c r="R728">
        <v>131</v>
      </c>
      <c r="S728" s="2">
        <v>5.0000000000000001E-4</v>
      </c>
      <c r="T728">
        <v>0.33800000000000002</v>
      </c>
      <c r="U728">
        <v>3.5999999999999997E-2</v>
      </c>
      <c r="V728">
        <v>2.31</v>
      </c>
      <c r="W728" t="s">
        <v>28</v>
      </c>
      <c r="X728">
        <v>426</v>
      </c>
      <c r="Y728" s="2">
        <v>5.0000000000000001E-4</v>
      </c>
      <c r="Z728" t="s">
        <v>28</v>
      </c>
      <c r="AA728">
        <v>3.5999999999999997E-2</v>
      </c>
      <c r="AB728" t="s">
        <v>2340</v>
      </c>
    </row>
    <row r="729" spans="1:28" x14ac:dyDescent="0.25">
      <c r="A729" t="s">
        <v>2033</v>
      </c>
      <c r="B729" s="1">
        <v>45013.506944444445</v>
      </c>
      <c r="C729" t="s">
        <v>28</v>
      </c>
      <c r="D729" s="5" t="s">
        <v>2346</v>
      </c>
      <c r="E729" t="s">
        <v>28</v>
      </c>
      <c r="F729" t="s">
        <v>30</v>
      </c>
      <c r="G729" t="s">
        <v>31</v>
      </c>
      <c r="H729" t="s">
        <v>28</v>
      </c>
      <c r="I729" t="s">
        <v>28</v>
      </c>
      <c r="J729" t="s">
        <v>28</v>
      </c>
      <c r="K729" t="s">
        <v>28</v>
      </c>
      <c r="L729" t="s">
        <v>28</v>
      </c>
      <c r="M729" t="s">
        <v>28</v>
      </c>
      <c r="N729" t="s">
        <v>28</v>
      </c>
      <c r="O729" t="s">
        <v>28</v>
      </c>
      <c r="P729" t="s">
        <v>28</v>
      </c>
      <c r="Q729" t="s">
        <v>28</v>
      </c>
      <c r="R729" t="s">
        <v>28</v>
      </c>
      <c r="S729" t="s">
        <v>28</v>
      </c>
      <c r="T729" t="s">
        <v>28</v>
      </c>
      <c r="U729" t="s">
        <v>28</v>
      </c>
      <c r="V729" t="s">
        <v>28</v>
      </c>
      <c r="W729">
        <v>7.02</v>
      </c>
      <c r="X729" t="s">
        <v>28</v>
      </c>
      <c r="Y729" t="s">
        <v>28</v>
      </c>
      <c r="Z729" t="s">
        <v>28</v>
      </c>
      <c r="AA729" t="s">
        <v>28</v>
      </c>
      <c r="AB729" t="s">
        <v>2340</v>
      </c>
    </row>
    <row r="730" spans="1:28" x14ac:dyDescent="0.25">
      <c r="A730" t="s">
        <v>2033</v>
      </c>
      <c r="B730" s="1">
        <v>45013.506944444445</v>
      </c>
      <c r="C730" t="s">
        <v>28</v>
      </c>
      <c r="D730" s="5" t="s">
        <v>2346</v>
      </c>
      <c r="E730" t="s">
        <v>2093</v>
      </c>
      <c r="F730" t="s">
        <v>33</v>
      </c>
      <c r="G730" t="s">
        <v>31</v>
      </c>
      <c r="H730" s="2">
        <v>5.0000000000000001E-3</v>
      </c>
      <c r="I730" s="2">
        <v>5.0000000000000001E-4</v>
      </c>
      <c r="J730" s="2">
        <v>2.5000000000000001E-2</v>
      </c>
      <c r="K730" s="2">
        <v>5.0000000000000002E-5</v>
      </c>
      <c r="L730" s="2">
        <v>5.0000000000000001E-4</v>
      </c>
      <c r="M730" s="2">
        <v>5.0000000000000001E-4</v>
      </c>
      <c r="N730">
        <v>2E-3</v>
      </c>
      <c r="O730" t="s">
        <v>28</v>
      </c>
      <c r="P730">
        <v>21</v>
      </c>
      <c r="Q730" s="2">
        <v>0.05</v>
      </c>
      <c r="R730" s="2">
        <v>0.5</v>
      </c>
      <c r="S730" s="2">
        <v>5.0000000000000001E-4</v>
      </c>
      <c r="T730">
        <v>2E-3</v>
      </c>
      <c r="U730" s="2">
        <v>5.0000000000000001E-4</v>
      </c>
      <c r="V730">
        <v>6.93</v>
      </c>
      <c r="W730" t="s">
        <v>28</v>
      </c>
      <c r="X730">
        <v>2</v>
      </c>
      <c r="Y730" s="2">
        <v>5.0000000000000001E-4</v>
      </c>
      <c r="Z730" t="s">
        <v>28</v>
      </c>
      <c r="AA730" s="2">
        <v>2.5000000000000001E-3</v>
      </c>
      <c r="AB730" t="s">
        <v>2340</v>
      </c>
    </row>
    <row r="731" spans="1:28" x14ac:dyDescent="0.25">
      <c r="A731" t="s">
        <v>27</v>
      </c>
      <c r="B731" s="1">
        <v>45013.434027777781</v>
      </c>
      <c r="C731" t="s">
        <v>28</v>
      </c>
      <c r="D731" s="5" t="s">
        <v>2346</v>
      </c>
      <c r="E731" t="s">
        <v>28</v>
      </c>
      <c r="F731" t="s">
        <v>30</v>
      </c>
      <c r="G731" t="s">
        <v>31</v>
      </c>
      <c r="H731" t="s">
        <v>28</v>
      </c>
      <c r="I731" t="s">
        <v>28</v>
      </c>
      <c r="J731" t="s">
        <v>28</v>
      </c>
      <c r="K731" t="s">
        <v>28</v>
      </c>
      <c r="L731" t="s">
        <v>28</v>
      </c>
      <c r="M731" t="s">
        <v>28</v>
      </c>
      <c r="N731" t="s">
        <v>28</v>
      </c>
      <c r="O731" t="s">
        <v>28</v>
      </c>
      <c r="P731" t="s">
        <v>28</v>
      </c>
      <c r="Q731" t="s">
        <v>28</v>
      </c>
      <c r="R731" t="s">
        <v>28</v>
      </c>
      <c r="S731" t="s">
        <v>28</v>
      </c>
      <c r="T731" t="s">
        <v>28</v>
      </c>
      <c r="U731" t="s">
        <v>28</v>
      </c>
      <c r="V731" t="s">
        <v>28</v>
      </c>
      <c r="W731">
        <v>7.86</v>
      </c>
      <c r="X731" t="s">
        <v>28</v>
      </c>
      <c r="Y731" t="s">
        <v>28</v>
      </c>
      <c r="Z731" t="s">
        <v>28</v>
      </c>
      <c r="AA731" t="s">
        <v>28</v>
      </c>
      <c r="AB731" t="s">
        <v>2340</v>
      </c>
    </row>
    <row r="732" spans="1:28" x14ac:dyDescent="0.25">
      <c r="A732" t="s">
        <v>27</v>
      </c>
      <c r="B732" s="1">
        <v>45013.434027777781</v>
      </c>
      <c r="C732" t="s">
        <v>28</v>
      </c>
      <c r="D732" s="5" t="s">
        <v>2346</v>
      </c>
      <c r="E732" t="s">
        <v>137</v>
      </c>
      <c r="F732" t="s">
        <v>33</v>
      </c>
      <c r="G732" t="s">
        <v>31</v>
      </c>
      <c r="H732">
        <v>0.02</v>
      </c>
      <c r="I732" s="2">
        <v>5.0000000000000001E-4</v>
      </c>
      <c r="J732" s="2">
        <v>2.5000000000000001E-2</v>
      </c>
      <c r="K732" s="2">
        <v>5.0000000000000002E-5</v>
      </c>
      <c r="L732" s="2">
        <v>5.0000000000000001E-4</v>
      </c>
      <c r="M732">
        <v>3.0000000000000001E-3</v>
      </c>
      <c r="N732" s="2">
        <v>5.0000000000000001E-4</v>
      </c>
      <c r="O732" t="s">
        <v>28</v>
      </c>
      <c r="P732">
        <v>154</v>
      </c>
      <c r="Q732" s="2">
        <v>0.05</v>
      </c>
      <c r="R732">
        <v>65</v>
      </c>
      <c r="S732" s="2">
        <v>5.0000000000000001E-4</v>
      </c>
      <c r="T732">
        <v>1.7000000000000001E-2</v>
      </c>
      <c r="U732">
        <v>1E-3</v>
      </c>
      <c r="V732">
        <v>7.19</v>
      </c>
      <c r="W732" t="s">
        <v>28</v>
      </c>
      <c r="X732">
        <v>12</v>
      </c>
      <c r="Y732" s="2">
        <v>5.0000000000000001E-4</v>
      </c>
      <c r="Z732" t="s">
        <v>28</v>
      </c>
      <c r="AA732" s="2">
        <v>2.5000000000000001E-3</v>
      </c>
      <c r="AB732" t="s">
        <v>2340</v>
      </c>
    </row>
    <row r="733" spans="1:28" x14ac:dyDescent="0.25">
      <c r="A733" t="s">
        <v>480</v>
      </c>
      <c r="B733" s="1">
        <v>45013.407638888886</v>
      </c>
      <c r="C733" t="s">
        <v>28</v>
      </c>
      <c r="D733" s="5" t="s">
        <v>2346</v>
      </c>
      <c r="E733" t="s">
        <v>28</v>
      </c>
      <c r="F733" t="s">
        <v>30</v>
      </c>
      <c r="G733" t="s">
        <v>31</v>
      </c>
      <c r="H733" t="s">
        <v>28</v>
      </c>
      <c r="I733" t="s">
        <v>28</v>
      </c>
      <c r="J733" t="s">
        <v>28</v>
      </c>
      <c r="K733" t="s">
        <v>28</v>
      </c>
      <c r="L733" t="s">
        <v>28</v>
      </c>
      <c r="M733" t="s">
        <v>28</v>
      </c>
      <c r="N733" t="s">
        <v>28</v>
      </c>
      <c r="O733" t="s">
        <v>28</v>
      </c>
      <c r="P733" t="s">
        <v>28</v>
      </c>
      <c r="Q733" t="s">
        <v>28</v>
      </c>
      <c r="R733" t="s">
        <v>28</v>
      </c>
      <c r="S733" t="s">
        <v>28</v>
      </c>
      <c r="T733" t="s">
        <v>28</v>
      </c>
      <c r="U733" t="s">
        <v>28</v>
      </c>
      <c r="V733" t="s">
        <v>28</v>
      </c>
      <c r="W733">
        <v>7.53</v>
      </c>
      <c r="X733" t="s">
        <v>28</v>
      </c>
      <c r="Y733" t="s">
        <v>28</v>
      </c>
      <c r="Z733" t="s">
        <v>28</v>
      </c>
      <c r="AA733" t="s">
        <v>28</v>
      </c>
      <c r="AB733" t="s">
        <v>2340</v>
      </c>
    </row>
    <row r="734" spans="1:28" x14ac:dyDescent="0.25">
      <c r="A734" t="s">
        <v>480</v>
      </c>
      <c r="B734" s="1">
        <v>45013.407638888886</v>
      </c>
      <c r="C734" t="s">
        <v>28</v>
      </c>
      <c r="D734" s="5" t="s">
        <v>2346</v>
      </c>
      <c r="E734" t="s">
        <v>539</v>
      </c>
      <c r="F734" t="s">
        <v>33</v>
      </c>
      <c r="G734" t="s">
        <v>31</v>
      </c>
      <c r="H734" s="2">
        <v>5.0000000000000001E-3</v>
      </c>
      <c r="I734" s="2">
        <v>5.0000000000000001E-4</v>
      </c>
      <c r="J734" s="2">
        <v>2.5000000000000001E-2</v>
      </c>
      <c r="K734" s="2">
        <v>5.0000000000000002E-5</v>
      </c>
      <c r="L734" s="2">
        <v>5.0000000000000001E-4</v>
      </c>
      <c r="M734" s="2">
        <v>5.0000000000000001E-4</v>
      </c>
      <c r="N734">
        <v>2E-3</v>
      </c>
      <c r="O734" t="s">
        <v>28</v>
      </c>
      <c r="P734">
        <v>241</v>
      </c>
      <c r="Q734">
        <v>0.1</v>
      </c>
      <c r="R734">
        <v>101</v>
      </c>
      <c r="S734" s="2">
        <v>5.0000000000000001E-4</v>
      </c>
      <c r="T734" s="2">
        <v>5.0000000000000001E-4</v>
      </c>
      <c r="U734" s="2">
        <v>5.0000000000000001E-4</v>
      </c>
      <c r="V734">
        <v>8.2100000000000009</v>
      </c>
      <c r="W734" t="s">
        <v>28</v>
      </c>
      <c r="X734">
        <v>24</v>
      </c>
      <c r="Y734" s="2">
        <v>5.0000000000000001E-4</v>
      </c>
      <c r="Z734" t="s">
        <v>28</v>
      </c>
      <c r="AA734" s="2">
        <v>2.5000000000000001E-3</v>
      </c>
      <c r="AB734" t="s">
        <v>2340</v>
      </c>
    </row>
    <row r="735" spans="1:28" x14ac:dyDescent="0.25">
      <c r="A735" t="s">
        <v>480</v>
      </c>
      <c r="B735" s="1">
        <v>45012.636805555558</v>
      </c>
      <c r="C735" t="s">
        <v>28</v>
      </c>
      <c r="D735" s="5" t="s">
        <v>2346</v>
      </c>
      <c r="E735" t="s">
        <v>28</v>
      </c>
      <c r="F735" t="s">
        <v>30</v>
      </c>
      <c r="G735" t="s">
        <v>31</v>
      </c>
      <c r="H735" t="s">
        <v>28</v>
      </c>
      <c r="I735" t="s">
        <v>28</v>
      </c>
      <c r="J735" t="s">
        <v>28</v>
      </c>
      <c r="K735" t="s">
        <v>28</v>
      </c>
      <c r="L735" t="s">
        <v>28</v>
      </c>
      <c r="M735" t="s">
        <v>28</v>
      </c>
      <c r="N735" t="s">
        <v>28</v>
      </c>
      <c r="O735" t="s">
        <v>28</v>
      </c>
      <c r="P735" t="s">
        <v>28</v>
      </c>
      <c r="Q735" t="s">
        <v>28</v>
      </c>
      <c r="R735" t="s">
        <v>28</v>
      </c>
      <c r="S735" t="s">
        <v>28</v>
      </c>
      <c r="T735" t="s">
        <v>28</v>
      </c>
      <c r="U735" t="s">
        <v>28</v>
      </c>
      <c r="V735" t="s">
        <v>28</v>
      </c>
      <c r="W735">
        <v>8.08</v>
      </c>
      <c r="X735" t="s">
        <v>28</v>
      </c>
      <c r="Y735" t="s">
        <v>28</v>
      </c>
      <c r="Z735" t="s">
        <v>28</v>
      </c>
      <c r="AA735" t="s">
        <v>28</v>
      </c>
      <c r="AB735" t="s">
        <v>2340</v>
      </c>
    </row>
    <row r="736" spans="1:28" x14ac:dyDescent="0.25">
      <c r="A736" t="s">
        <v>480</v>
      </c>
      <c r="B736" s="1">
        <v>45012.636805555558</v>
      </c>
      <c r="C736" t="s">
        <v>28</v>
      </c>
      <c r="D736" s="5" t="s">
        <v>2346</v>
      </c>
      <c r="E736" t="s">
        <v>540</v>
      </c>
      <c r="F736" t="s">
        <v>33</v>
      </c>
      <c r="G736" t="s">
        <v>31</v>
      </c>
      <c r="H736" s="2">
        <v>5.0000000000000001E-3</v>
      </c>
      <c r="I736" s="2">
        <v>5.0000000000000001E-4</v>
      </c>
      <c r="J736" s="2">
        <v>2.5000000000000001E-2</v>
      </c>
      <c r="K736" s="2">
        <v>5.0000000000000002E-5</v>
      </c>
      <c r="L736" s="2">
        <v>5.0000000000000001E-4</v>
      </c>
      <c r="M736" s="2">
        <v>5.0000000000000001E-4</v>
      </c>
      <c r="N736">
        <v>3.0000000000000001E-3</v>
      </c>
      <c r="O736" t="s">
        <v>28</v>
      </c>
      <c r="P736">
        <v>294</v>
      </c>
      <c r="Q736" s="2">
        <v>0.05</v>
      </c>
      <c r="R736">
        <v>123</v>
      </c>
      <c r="S736" s="2">
        <v>5.0000000000000001E-4</v>
      </c>
      <c r="T736">
        <v>2.8000000000000001E-2</v>
      </c>
      <c r="U736">
        <v>1E-3</v>
      </c>
      <c r="V736">
        <v>8</v>
      </c>
      <c r="W736" t="s">
        <v>28</v>
      </c>
      <c r="X736">
        <v>46</v>
      </c>
      <c r="Y736" s="2">
        <v>5.0000000000000001E-4</v>
      </c>
      <c r="Z736" t="s">
        <v>28</v>
      </c>
      <c r="AA736" s="2">
        <v>2.5000000000000001E-3</v>
      </c>
      <c r="AB736" t="s">
        <v>2340</v>
      </c>
    </row>
    <row r="737" spans="1:28" x14ac:dyDescent="0.25">
      <c r="A737" t="s">
        <v>958</v>
      </c>
      <c r="B737" s="1">
        <v>45012.57708333333</v>
      </c>
      <c r="C737" t="s">
        <v>28</v>
      </c>
      <c r="D737" s="5" t="s">
        <v>2346</v>
      </c>
      <c r="E737" t="s">
        <v>28</v>
      </c>
      <c r="F737" t="s">
        <v>30</v>
      </c>
      <c r="G737" t="s">
        <v>31</v>
      </c>
      <c r="H737" t="s">
        <v>28</v>
      </c>
      <c r="I737" t="s">
        <v>28</v>
      </c>
      <c r="J737" t="s">
        <v>28</v>
      </c>
      <c r="K737" t="s">
        <v>28</v>
      </c>
      <c r="L737" t="s">
        <v>28</v>
      </c>
      <c r="M737" t="s">
        <v>28</v>
      </c>
      <c r="N737" t="s">
        <v>28</v>
      </c>
      <c r="O737" t="s">
        <v>28</v>
      </c>
      <c r="P737" t="s">
        <v>28</v>
      </c>
      <c r="Q737" t="s">
        <v>28</v>
      </c>
      <c r="R737" t="s">
        <v>28</v>
      </c>
      <c r="S737" t="s">
        <v>28</v>
      </c>
      <c r="T737" t="s">
        <v>28</v>
      </c>
      <c r="U737" t="s">
        <v>28</v>
      </c>
      <c r="V737" t="s">
        <v>28</v>
      </c>
      <c r="W737">
        <v>7.94</v>
      </c>
      <c r="X737" t="s">
        <v>28</v>
      </c>
      <c r="Y737" t="s">
        <v>28</v>
      </c>
      <c r="Z737" t="s">
        <v>28</v>
      </c>
      <c r="AA737" t="s">
        <v>28</v>
      </c>
      <c r="AB737" t="s">
        <v>2340</v>
      </c>
    </row>
    <row r="738" spans="1:28" x14ac:dyDescent="0.25">
      <c r="A738" t="s">
        <v>958</v>
      </c>
      <c r="B738" s="1">
        <v>45012.57708333333</v>
      </c>
      <c r="C738" t="s">
        <v>28</v>
      </c>
      <c r="D738" s="5" t="s">
        <v>2346</v>
      </c>
      <c r="E738" t="s">
        <v>972</v>
      </c>
      <c r="F738" t="s">
        <v>33</v>
      </c>
      <c r="G738" t="s">
        <v>31</v>
      </c>
      <c r="H738" s="2">
        <v>5.0000000000000001E-3</v>
      </c>
      <c r="I738" s="2">
        <v>5.0000000000000001E-4</v>
      </c>
      <c r="J738" s="2">
        <v>2.5000000000000001E-2</v>
      </c>
      <c r="K738" s="2">
        <v>5.0000000000000002E-5</v>
      </c>
      <c r="L738" s="2">
        <v>5.0000000000000001E-4</v>
      </c>
      <c r="M738" s="2">
        <v>5.0000000000000001E-4</v>
      </c>
      <c r="N738">
        <v>3.0000000000000001E-3</v>
      </c>
      <c r="O738" t="s">
        <v>28</v>
      </c>
      <c r="P738">
        <v>140</v>
      </c>
      <c r="Q738" s="2">
        <v>0.05</v>
      </c>
      <c r="R738">
        <v>46</v>
      </c>
      <c r="S738" s="2">
        <v>5.0000000000000001E-4</v>
      </c>
      <c r="T738">
        <v>2E-3</v>
      </c>
      <c r="U738" s="2">
        <v>5.0000000000000001E-4</v>
      </c>
      <c r="V738">
        <v>8.15</v>
      </c>
      <c r="W738" t="s">
        <v>28</v>
      </c>
      <c r="X738">
        <v>8</v>
      </c>
      <c r="Y738" s="2">
        <v>5.0000000000000001E-4</v>
      </c>
      <c r="Z738" t="s">
        <v>28</v>
      </c>
      <c r="AA738" s="2">
        <v>2.5000000000000001E-3</v>
      </c>
      <c r="AB738" t="s">
        <v>2340</v>
      </c>
    </row>
    <row r="739" spans="1:28" x14ac:dyDescent="0.25">
      <c r="A739" t="s">
        <v>1127</v>
      </c>
      <c r="B739" s="1">
        <v>45012.5625</v>
      </c>
      <c r="C739" t="s">
        <v>28</v>
      </c>
      <c r="D739" s="5" t="s">
        <v>2346</v>
      </c>
      <c r="E739" t="s">
        <v>28</v>
      </c>
      <c r="F739" t="s">
        <v>30</v>
      </c>
      <c r="G739" t="s">
        <v>31</v>
      </c>
      <c r="H739" t="s">
        <v>28</v>
      </c>
      <c r="I739" t="s">
        <v>28</v>
      </c>
      <c r="J739" t="s">
        <v>28</v>
      </c>
      <c r="K739" t="s">
        <v>28</v>
      </c>
      <c r="L739" t="s">
        <v>28</v>
      </c>
      <c r="M739" t="s">
        <v>28</v>
      </c>
      <c r="N739" t="s">
        <v>28</v>
      </c>
      <c r="O739" t="s">
        <v>28</v>
      </c>
      <c r="P739" t="s">
        <v>28</v>
      </c>
      <c r="Q739" t="s">
        <v>28</v>
      </c>
      <c r="R739" t="s">
        <v>28</v>
      </c>
      <c r="S739" t="s">
        <v>28</v>
      </c>
      <c r="T739" t="s">
        <v>28</v>
      </c>
      <c r="U739" t="s">
        <v>28</v>
      </c>
      <c r="V739" t="s">
        <v>28</v>
      </c>
      <c r="W739">
        <v>8.1300000000000008</v>
      </c>
      <c r="X739" t="s">
        <v>28</v>
      </c>
      <c r="Y739" t="s">
        <v>28</v>
      </c>
      <c r="Z739" t="s">
        <v>28</v>
      </c>
      <c r="AA739" t="s">
        <v>28</v>
      </c>
      <c r="AB739" t="s">
        <v>2340</v>
      </c>
    </row>
    <row r="740" spans="1:28" x14ac:dyDescent="0.25">
      <c r="A740" t="s">
        <v>1127</v>
      </c>
      <c r="B740" s="1">
        <v>45012.5625</v>
      </c>
      <c r="C740" t="s">
        <v>28</v>
      </c>
      <c r="D740" s="5" t="s">
        <v>2346</v>
      </c>
      <c r="E740" t="s">
        <v>1594</v>
      </c>
      <c r="F740" t="s">
        <v>33</v>
      </c>
      <c r="G740" t="s">
        <v>31</v>
      </c>
      <c r="H740" s="2">
        <v>5.0000000000000001E-3</v>
      </c>
      <c r="I740" s="2">
        <v>5.0000000000000001E-4</v>
      </c>
      <c r="J740" s="2">
        <v>2.5000000000000001E-2</v>
      </c>
      <c r="K740" s="2">
        <v>5.0000000000000002E-5</v>
      </c>
      <c r="L740" s="2">
        <v>5.0000000000000001E-4</v>
      </c>
      <c r="M740" s="2">
        <v>5.0000000000000001E-4</v>
      </c>
      <c r="N740">
        <v>5.0000000000000001E-3</v>
      </c>
      <c r="O740" t="s">
        <v>28</v>
      </c>
      <c r="P740">
        <v>177</v>
      </c>
      <c r="Q740" s="2">
        <v>0.05</v>
      </c>
      <c r="R740">
        <v>68</v>
      </c>
      <c r="S740" s="2">
        <v>5.0000000000000001E-4</v>
      </c>
      <c r="T740">
        <v>8.0000000000000002E-3</v>
      </c>
      <c r="U740" s="2">
        <v>5.0000000000000001E-4</v>
      </c>
      <c r="V740">
        <v>8.23</v>
      </c>
      <c r="W740" t="s">
        <v>28</v>
      </c>
      <c r="X740">
        <v>8</v>
      </c>
      <c r="Y740" s="2">
        <v>5.0000000000000001E-4</v>
      </c>
      <c r="Z740" t="s">
        <v>28</v>
      </c>
      <c r="AA740" s="2">
        <v>2.5000000000000001E-3</v>
      </c>
      <c r="AB740" t="s">
        <v>2340</v>
      </c>
    </row>
    <row r="741" spans="1:28" x14ac:dyDescent="0.25">
      <c r="A741" t="s">
        <v>27</v>
      </c>
      <c r="B741" s="1">
        <v>45012.545138888891</v>
      </c>
      <c r="C741" t="s">
        <v>28</v>
      </c>
      <c r="D741" s="5" t="s">
        <v>2346</v>
      </c>
      <c r="E741" t="s">
        <v>28</v>
      </c>
      <c r="F741" t="s">
        <v>30</v>
      </c>
      <c r="G741" t="s">
        <v>31</v>
      </c>
      <c r="H741" t="s">
        <v>28</v>
      </c>
      <c r="I741" t="s">
        <v>28</v>
      </c>
      <c r="J741" t="s">
        <v>28</v>
      </c>
      <c r="K741" t="s">
        <v>28</v>
      </c>
      <c r="L741" t="s">
        <v>28</v>
      </c>
      <c r="M741" t="s">
        <v>28</v>
      </c>
      <c r="N741" t="s">
        <v>28</v>
      </c>
      <c r="O741" t="s">
        <v>28</v>
      </c>
      <c r="P741" t="s">
        <v>28</v>
      </c>
      <c r="Q741" t="s">
        <v>28</v>
      </c>
      <c r="R741" t="s">
        <v>28</v>
      </c>
      <c r="S741" t="s">
        <v>28</v>
      </c>
      <c r="T741" t="s">
        <v>28</v>
      </c>
      <c r="U741" t="s">
        <v>28</v>
      </c>
      <c r="V741" t="s">
        <v>28</v>
      </c>
      <c r="W741">
        <v>7.92</v>
      </c>
      <c r="X741" t="s">
        <v>28</v>
      </c>
      <c r="Y741" t="s">
        <v>28</v>
      </c>
      <c r="Z741" t="s">
        <v>28</v>
      </c>
      <c r="AA741" t="s">
        <v>28</v>
      </c>
      <c r="AB741" t="s">
        <v>2340</v>
      </c>
    </row>
    <row r="742" spans="1:28" x14ac:dyDescent="0.25">
      <c r="A742" t="s">
        <v>27</v>
      </c>
      <c r="B742" s="1">
        <v>45012.545138888891</v>
      </c>
      <c r="C742" t="s">
        <v>28</v>
      </c>
      <c r="D742" s="5" t="s">
        <v>2346</v>
      </c>
      <c r="E742" t="s">
        <v>138</v>
      </c>
      <c r="F742" t="s">
        <v>33</v>
      </c>
      <c r="G742" t="s">
        <v>31</v>
      </c>
      <c r="H742" s="2">
        <v>5.0000000000000001E-3</v>
      </c>
      <c r="I742" s="2">
        <v>5.0000000000000001E-4</v>
      </c>
      <c r="J742" s="2">
        <v>2.5000000000000001E-2</v>
      </c>
      <c r="K742" s="2">
        <v>5.0000000000000002E-5</v>
      </c>
      <c r="L742" s="2">
        <v>5.0000000000000001E-4</v>
      </c>
      <c r="M742" s="2">
        <v>5.0000000000000001E-4</v>
      </c>
      <c r="N742">
        <v>2E-3</v>
      </c>
      <c r="O742" t="s">
        <v>28</v>
      </c>
      <c r="P742">
        <v>205</v>
      </c>
      <c r="Q742" s="2">
        <v>0.05</v>
      </c>
      <c r="R742">
        <v>91</v>
      </c>
      <c r="S742" s="2">
        <v>5.0000000000000001E-4</v>
      </c>
      <c r="T742" s="2">
        <v>5.0000000000000001E-4</v>
      </c>
      <c r="U742" s="2">
        <v>5.0000000000000001E-4</v>
      </c>
      <c r="V742">
        <v>8.09</v>
      </c>
      <c r="W742" t="s">
        <v>28</v>
      </c>
      <c r="X742">
        <v>11</v>
      </c>
      <c r="Y742" s="2">
        <v>5.0000000000000001E-4</v>
      </c>
      <c r="Z742" t="s">
        <v>28</v>
      </c>
      <c r="AA742" s="2">
        <v>2.5000000000000001E-3</v>
      </c>
      <c r="AB742" t="s">
        <v>2340</v>
      </c>
    </row>
    <row r="743" spans="1:28" x14ac:dyDescent="0.25">
      <c r="A743" t="s">
        <v>1864</v>
      </c>
      <c r="B743" s="1">
        <v>45012.436111111114</v>
      </c>
      <c r="C743" t="s">
        <v>28</v>
      </c>
      <c r="D743" s="5" t="s">
        <v>2346</v>
      </c>
      <c r="E743" t="s">
        <v>28</v>
      </c>
      <c r="F743" t="s">
        <v>30</v>
      </c>
      <c r="G743" t="s">
        <v>31</v>
      </c>
      <c r="H743" t="s">
        <v>28</v>
      </c>
      <c r="I743" t="s">
        <v>28</v>
      </c>
      <c r="J743" t="s">
        <v>28</v>
      </c>
      <c r="K743" t="s">
        <v>28</v>
      </c>
      <c r="L743" t="s">
        <v>28</v>
      </c>
      <c r="M743" t="s">
        <v>28</v>
      </c>
      <c r="N743" t="s">
        <v>28</v>
      </c>
      <c r="O743" t="s">
        <v>28</v>
      </c>
      <c r="P743" t="s">
        <v>28</v>
      </c>
      <c r="Q743" t="s">
        <v>28</v>
      </c>
      <c r="R743" t="s">
        <v>28</v>
      </c>
      <c r="S743" t="s">
        <v>28</v>
      </c>
      <c r="T743" t="s">
        <v>28</v>
      </c>
      <c r="U743" t="s">
        <v>28</v>
      </c>
      <c r="V743" t="s">
        <v>28</v>
      </c>
      <c r="W743">
        <v>6.65</v>
      </c>
      <c r="X743" t="s">
        <v>28</v>
      </c>
      <c r="Y743" t="s">
        <v>28</v>
      </c>
      <c r="Z743" t="s">
        <v>28</v>
      </c>
      <c r="AA743" t="s">
        <v>28</v>
      </c>
      <c r="AB743" t="s">
        <v>2340</v>
      </c>
    </row>
    <row r="744" spans="1:28" x14ac:dyDescent="0.25">
      <c r="A744" t="s">
        <v>1864</v>
      </c>
      <c r="B744" s="1">
        <v>45012.436111111114</v>
      </c>
      <c r="C744" t="s">
        <v>28</v>
      </c>
      <c r="D744" s="5" t="s">
        <v>2346</v>
      </c>
      <c r="E744" t="s">
        <v>1921</v>
      </c>
      <c r="F744" t="s">
        <v>33</v>
      </c>
      <c r="G744" t="s">
        <v>31</v>
      </c>
      <c r="H744">
        <v>0.04</v>
      </c>
      <c r="I744">
        <v>1E-3</v>
      </c>
      <c r="J744" s="2">
        <v>2.5000000000000001E-2</v>
      </c>
      <c r="K744" s="2">
        <v>5.0000000000000002E-5</v>
      </c>
      <c r="L744" s="2">
        <v>5.0000000000000001E-4</v>
      </c>
      <c r="M744">
        <v>6.8000000000000005E-2</v>
      </c>
      <c r="N744">
        <v>1.84</v>
      </c>
      <c r="O744" t="s">
        <v>28</v>
      </c>
      <c r="P744">
        <v>254</v>
      </c>
      <c r="Q744">
        <v>0.2</v>
      </c>
      <c r="R744">
        <v>120</v>
      </c>
      <c r="S744" s="2">
        <v>5.0000000000000001E-4</v>
      </c>
      <c r="T744">
        <v>0.28000000000000003</v>
      </c>
      <c r="U744">
        <v>3.1E-2</v>
      </c>
      <c r="V744">
        <v>6.74</v>
      </c>
      <c r="W744" t="s">
        <v>28</v>
      </c>
      <c r="X744">
        <v>92</v>
      </c>
      <c r="Y744" s="2">
        <v>5.0000000000000001E-4</v>
      </c>
      <c r="Z744" t="s">
        <v>28</v>
      </c>
      <c r="AA744">
        <v>0.03</v>
      </c>
      <c r="AB744" t="s">
        <v>2340</v>
      </c>
    </row>
    <row r="745" spans="1:28" x14ac:dyDescent="0.25">
      <c r="A745" t="s">
        <v>2033</v>
      </c>
      <c r="B745" s="1">
        <v>45012.408333333333</v>
      </c>
      <c r="C745" t="s">
        <v>28</v>
      </c>
      <c r="D745" s="5" t="s">
        <v>2346</v>
      </c>
      <c r="E745" t="s">
        <v>28</v>
      </c>
      <c r="F745" t="s">
        <v>30</v>
      </c>
      <c r="G745" t="s">
        <v>31</v>
      </c>
      <c r="H745" t="s">
        <v>28</v>
      </c>
      <c r="I745" t="s">
        <v>28</v>
      </c>
      <c r="J745" t="s">
        <v>28</v>
      </c>
      <c r="K745" t="s">
        <v>28</v>
      </c>
      <c r="L745" t="s">
        <v>28</v>
      </c>
      <c r="M745" t="s">
        <v>28</v>
      </c>
      <c r="N745" t="s">
        <v>28</v>
      </c>
      <c r="O745" t="s">
        <v>28</v>
      </c>
      <c r="P745" t="s">
        <v>28</v>
      </c>
      <c r="Q745" t="s">
        <v>28</v>
      </c>
      <c r="R745" t="s">
        <v>28</v>
      </c>
      <c r="S745" t="s">
        <v>28</v>
      </c>
      <c r="T745" t="s">
        <v>28</v>
      </c>
      <c r="U745" t="s">
        <v>28</v>
      </c>
      <c r="V745" t="s">
        <v>28</v>
      </c>
      <c r="W745">
        <v>6.21</v>
      </c>
      <c r="X745" t="s">
        <v>28</v>
      </c>
      <c r="Y745" t="s">
        <v>28</v>
      </c>
      <c r="Z745" t="s">
        <v>28</v>
      </c>
      <c r="AA745" t="s">
        <v>28</v>
      </c>
      <c r="AB745" t="s">
        <v>2340</v>
      </c>
    </row>
    <row r="746" spans="1:28" x14ac:dyDescent="0.25">
      <c r="A746" t="s">
        <v>2033</v>
      </c>
      <c r="B746" s="1">
        <v>45012.408333333333</v>
      </c>
      <c r="C746" t="s">
        <v>28</v>
      </c>
      <c r="D746" s="5" t="s">
        <v>2346</v>
      </c>
      <c r="E746" t="s">
        <v>2094</v>
      </c>
      <c r="F746" t="s">
        <v>33</v>
      </c>
      <c r="G746" t="s">
        <v>31</v>
      </c>
      <c r="H746" s="2">
        <v>5.0000000000000001E-3</v>
      </c>
      <c r="I746" s="2">
        <v>5.0000000000000001E-4</v>
      </c>
      <c r="J746" s="2">
        <v>2.5000000000000001E-2</v>
      </c>
      <c r="K746" s="2">
        <v>5.0000000000000002E-5</v>
      </c>
      <c r="L746" s="2">
        <v>5.0000000000000001E-4</v>
      </c>
      <c r="M746" s="2">
        <v>5.0000000000000001E-4</v>
      </c>
      <c r="N746" s="2">
        <v>5.0000000000000001E-4</v>
      </c>
      <c r="O746" t="s">
        <v>28</v>
      </c>
      <c r="P746">
        <v>9</v>
      </c>
      <c r="Q746" s="2">
        <v>0.05</v>
      </c>
      <c r="R746" s="2">
        <v>0.5</v>
      </c>
      <c r="S746" s="2">
        <v>5.0000000000000001E-4</v>
      </c>
      <c r="T746" s="2">
        <v>5.0000000000000001E-4</v>
      </c>
      <c r="U746" s="2">
        <v>5.0000000000000001E-4</v>
      </c>
      <c r="V746">
        <v>6.52</v>
      </c>
      <c r="W746" t="s">
        <v>28</v>
      </c>
      <c r="X746">
        <v>1</v>
      </c>
      <c r="Y746" s="2">
        <v>5.0000000000000001E-4</v>
      </c>
      <c r="Z746" t="s">
        <v>28</v>
      </c>
      <c r="AA746" s="2">
        <v>2.5000000000000001E-3</v>
      </c>
      <c r="AB746" t="s">
        <v>2340</v>
      </c>
    </row>
    <row r="747" spans="1:28" x14ac:dyDescent="0.25">
      <c r="A747" t="s">
        <v>714</v>
      </c>
      <c r="B747" s="1">
        <v>45011.575694444444</v>
      </c>
      <c r="C747" t="s">
        <v>28</v>
      </c>
      <c r="D747" s="5" t="s">
        <v>2346</v>
      </c>
      <c r="E747" t="s">
        <v>28</v>
      </c>
      <c r="F747" t="s">
        <v>30</v>
      </c>
      <c r="G747" t="s">
        <v>31</v>
      </c>
      <c r="H747" t="s">
        <v>28</v>
      </c>
      <c r="I747" t="s">
        <v>28</v>
      </c>
      <c r="J747" t="s">
        <v>28</v>
      </c>
      <c r="K747" t="s">
        <v>28</v>
      </c>
      <c r="L747" t="s">
        <v>28</v>
      </c>
      <c r="M747" t="s">
        <v>28</v>
      </c>
      <c r="N747" t="s">
        <v>28</v>
      </c>
      <c r="O747" t="s">
        <v>28</v>
      </c>
      <c r="P747" t="s">
        <v>28</v>
      </c>
      <c r="Q747" t="s">
        <v>28</v>
      </c>
      <c r="R747" t="s">
        <v>28</v>
      </c>
      <c r="S747" t="s">
        <v>28</v>
      </c>
      <c r="T747" t="s">
        <v>28</v>
      </c>
      <c r="U747" t="s">
        <v>28</v>
      </c>
      <c r="V747" t="s">
        <v>28</v>
      </c>
      <c r="W747">
        <v>7.96</v>
      </c>
      <c r="X747" t="s">
        <v>28</v>
      </c>
      <c r="Y747" t="s">
        <v>28</v>
      </c>
      <c r="Z747" t="s">
        <v>28</v>
      </c>
      <c r="AA747" t="s">
        <v>28</v>
      </c>
      <c r="AB747" t="s">
        <v>2340</v>
      </c>
    </row>
    <row r="748" spans="1:28" x14ac:dyDescent="0.25">
      <c r="A748" t="s">
        <v>714</v>
      </c>
      <c r="B748" s="1">
        <v>45011.575694444444</v>
      </c>
      <c r="C748" t="s">
        <v>28</v>
      </c>
      <c r="D748" s="5" t="s">
        <v>2346</v>
      </c>
      <c r="E748" t="s">
        <v>715</v>
      </c>
      <c r="F748" t="s">
        <v>33</v>
      </c>
      <c r="G748" t="s">
        <v>31</v>
      </c>
      <c r="H748" s="2">
        <v>5.0000000000000001E-3</v>
      </c>
      <c r="I748" s="2">
        <v>5.0000000000000001E-4</v>
      </c>
      <c r="J748" s="2">
        <v>2.5000000000000001E-2</v>
      </c>
      <c r="K748" s="2">
        <v>5.0000000000000002E-5</v>
      </c>
      <c r="L748" s="2">
        <v>5.0000000000000001E-4</v>
      </c>
      <c r="M748" s="2">
        <v>5.0000000000000001E-4</v>
      </c>
      <c r="N748">
        <v>2E-3</v>
      </c>
      <c r="O748" t="s">
        <v>28</v>
      </c>
      <c r="P748">
        <v>91</v>
      </c>
      <c r="Q748" s="2">
        <v>0.05</v>
      </c>
      <c r="R748">
        <v>46</v>
      </c>
      <c r="S748" s="2">
        <v>5.0000000000000001E-4</v>
      </c>
      <c r="T748">
        <v>2E-3</v>
      </c>
      <c r="U748" s="2">
        <v>5.0000000000000001E-4</v>
      </c>
      <c r="V748">
        <v>8.44</v>
      </c>
      <c r="W748" t="s">
        <v>28</v>
      </c>
      <c r="X748">
        <v>6</v>
      </c>
      <c r="Y748" s="2">
        <v>5.0000000000000001E-4</v>
      </c>
      <c r="Z748" t="s">
        <v>28</v>
      </c>
      <c r="AA748" s="2">
        <v>2.5000000000000001E-3</v>
      </c>
      <c r="AB748" t="s">
        <v>2340</v>
      </c>
    </row>
    <row r="749" spans="1:28" x14ac:dyDescent="0.25">
      <c r="A749" t="s">
        <v>958</v>
      </c>
      <c r="B749" s="1">
        <v>45011.509722222225</v>
      </c>
      <c r="C749" t="s">
        <v>28</v>
      </c>
      <c r="D749" s="5" t="s">
        <v>2346</v>
      </c>
      <c r="E749" t="s">
        <v>28</v>
      </c>
      <c r="F749" t="s">
        <v>30</v>
      </c>
      <c r="G749" t="s">
        <v>31</v>
      </c>
      <c r="H749" t="s">
        <v>28</v>
      </c>
      <c r="I749" t="s">
        <v>28</v>
      </c>
      <c r="J749" t="s">
        <v>28</v>
      </c>
      <c r="K749" t="s">
        <v>28</v>
      </c>
      <c r="L749" t="s">
        <v>28</v>
      </c>
      <c r="M749" t="s">
        <v>28</v>
      </c>
      <c r="N749" t="s">
        <v>28</v>
      </c>
      <c r="O749" t="s">
        <v>28</v>
      </c>
      <c r="P749" t="s">
        <v>28</v>
      </c>
      <c r="Q749" t="s">
        <v>28</v>
      </c>
      <c r="R749" t="s">
        <v>28</v>
      </c>
      <c r="S749" t="s">
        <v>28</v>
      </c>
      <c r="T749" t="s">
        <v>28</v>
      </c>
      <c r="U749" t="s">
        <v>28</v>
      </c>
      <c r="V749" t="s">
        <v>28</v>
      </c>
      <c r="W749">
        <v>7.82</v>
      </c>
      <c r="X749" t="s">
        <v>28</v>
      </c>
      <c r="Y749" t="s">
        <v>28</v>
      </c>
      <c r="Z749" t="s">
        <v>28</v>
      </c>
      <c r="AA749" t="s">
        <v>28</v>
      </c>
      <c r="AB749" t="s">
        <v>2340</v>
      </c>
    </row>
    <row r="750" spans="1:28" x14ac:dyDescent="0.25">
      <c r="A750" t="s">
        <v>958</v>
      </c>
      <c r="B750" s="1">
        <v>45011.509722222225</v>
      </c>
      <c r="C750" t="s">
        <v>28</v>
      </c>
      <c r="D750" s="5" t="s">
        <v>2346</v>
      </c>
      <c r="E750" t="s">
        <v>973</v>
      </c>
      <c r="F750" t="s">
        <v>33</v>
      </c>
      <c r="G750" t="s">
        <v>31</v>
      </c>
      <c r="H750" s="2">
        <v>5.0000000000000001E-3</v>
      </c>
      <c r="I750" s="2">
        <v>5.0000000000000001E-4</v>
      </c>
      <c r="J750" s="2">
        <v>2.5000000000000001E-2</v>
      </c>
      <c r="K750" s="2">
        <v>5.0000000000000002E-5</v>
      </c>
      <c r="L750" s="2">
        <v>5.0000000000000001E-4</v>
      </c>
      <c r="M750" s="2">
        <v>5.0000000000000001E-4</v>
      </c>
      <c r="N750">
        <v>4.0000000000000001E-3</v>
      </c>
      <c r="O750" t="s">
        <v>28</v>
      </c>
      <c r="P750">
        <v>116</v>
      </c>
      <c r="Q750" s="2">
        <v>0.05</v>
      </c>
      <c r="R750">
        <v>55</v>
      </c>
      <c r="S750" s="2">
        <v>5.0000000000000001E-4</v>
      </c>
      <c r="T750">
        <v>7.0000000000000001E-3</v>
      </c>
      <c r="U750" s="2">
        <v>5.0000000000000001E-4</v>
      </c>
      <c r="V750">
        <v>6.48</v>
      </c>
      <c r="W750" t="s">
        <v>28</v>
      </c>
      <c r="X750">
        <v>4</v>
      </c>
      <c r="Y750" s="2">
        <v>5.0000000000000001E-4</v>
      </c>
      <c r="Z750" t="s">
        <v>28</v>
      </c>
      <c r="AA750" s="2">
        <v>2.5000000000000001E-3</v>
      </c>
      <c r="AB750" t="s">
        <v>2340</v>
      </c>
    </row>
    <row r="751" spans="1:28" x14ac:dyDescent="0.25">
      <c r="A751" t="s">
        <v>1127</v>
      </c>
      <c r="B751" s="1">
        <v>45011.499305555553</v>
      </c>
      <c r="C751" t="s">
        <v>28</v>
      </c>
      <c r="D751" s="5" t="s">
        <v>2346</v>
      </c>
      <c r="E751" t="s">
        <v>28</v>
      </c>
      <c r="F751" t="s">
        <v>30</v>
      </c>
      <c r="G751" t="s">
        <v>31</v>
      </c>
      <c r="H751" t="s">
        <v>28</v>
      </c>
      <c r="I751" t="s">
        <v>28</v>
      </c>
      <c r="J751" t="s">
        <v>28</v>
      </c>
      <c r="K751" t="s">
        <v>28</v>
      </c>
      <c r="L751" t="s">
        <v>28</v>
      </c>
      <c r="M751" t="s">
        <v>28</v>
      </c>
      <c r="N751" t="s">
        <v>28</v>
      </c>
      <c r="O751" t="s">
        <v>28</v>
      </c>
      <c r="P751" t="s">
        <v>28</v>
      </c>
      <c r="Q751" t="s">
        <v>28</v>
      </c>
      <c r="R751" t="s">
        <v>28</v>
      </c>
      <c r="S751" t="s">
        <v>28</v>
      </c>
      <c r="T751" t="s">
        <v>28</v>
      </c>
      <c r="U751" t="s">
        <v>28</v>
      </c>
      <c r="V751" t="s">
        <v>28</v>
      </c>
      <c r="W751">
        <v>8.08</v>
      </c>
      <c r="X751" t="s">
        <v>28</v>
      </c>
      <c r="Y751" t="s">
        <v>28</v>
      </c>
      <c r="Z751" t="s">
        <v>28</v>
      </c>
      <c r="AA751" t="s">
        <v>28</v>
      </c>
      <c r="AB751" t="s">
        <v>2340</v>
      </c>
    </row>
    <row r="752" spans="1:28" x14ac:dyDescent="0.25">
      <c r="A752" t="s">
        <v>1127</v>
      </c>
      <c r="B752" s="1">
        <v>45011.499305555553</v>
      </c>
      <c r="C752" t="s">
        <v>28</v>
      </c>
      <c r="D752" s="5" t="s">
        <v>2346</v>
      </c>
      <c r="E752" t="s">
        <v>1595</v>
      </c>
      <c r="F752" t="s">
        <v>33</v>
      </c>
      <c r="G752" t="s">
        <v>31</v>
      </c>
      <c r="H752" s="2">
        <v>5.0000000000000001E-3</v>
      </c>
      <c r="I752" s="2">
        <v>5.0000000000000001E-4</v>
      </c>
      <c r="J752" s="2">
        <v>2.5000000000000001E-2</v>
      </c>
      <c r="K752" s="2">
        <v>5.0000000000000002E-5</v>
      </c>
      <c r="L752" s="2">
        <v>5.0000000000000001E-4</v>
      </c>
      <c r="M752" s="2">
        <v>5.0000000000000001E-4</v>
      </c>
      <c r="N752">
        <v>3.0000000000000001E-3</v>
      </c>
      <c r="O752" t="s">
        <v>28</v>
      </c>
      <c r="P752">
        <v>125</v>
      </c>
      <c r="Q752" s="2">
        <v>0.05</v>
      </c>
      <c r="R752">
        <v>48</v>
      </c>
      <c r="S752" s="2">
        <v>5.0000000000000001E-4</v>
      </c>
      <c r="T752">
        <v>3.0000000000000001E-3</v>
      </c>
      <c r="U752" s="2">
        <v>5.0000000000000001E-4</v>
      </c>
      <c r="V752">
        <v>8.4700000000000006</v>
      </c>
      <c r="W752" t="s">
        <v>28</v>
      </c>
      <c r="X752">
        <v>5</v>
      </c>
      <c r="Y752" s="2">
        <v>5.0000000000000001E-4</v>
      </c>
      <c r="Z752" t="s">
        <v>28</v>
      </c>
      <c r="AA752" s="2">
        <v>2.5000000000000001E-3</v>
      </c>
      <c r="AB752" t="s">
        <v>2340</v>
      </c>
    </row>
    <row r="753" spans="1:28" x14ac:dyDescent="0.25">
      <c r="A753" t="s">
        <v>1864</v>
      </c>
      <c r="B753" s="1">
        <v>45011.481944444444</v>
      </c>
      <c r="C753" t="s">
        <v>28</v>
      </c>
      <c r="D753" s="5" t="s">
        <v>2346</v>
      </c>
      <c r="E753" t="s">
        <v>28</v>
      </c>
      <c r="F753" t="s">
        <v>30</v>
      </c>
      <c r="G753" t="s">
        <v>31</v>
      </c>
      <c r="H753" t="s">
        <v>28</v>
      </c>
      <c r="I753" t="s">
        <v>28</v>
      </c>
      <c r="J753" t="s">
        <v>28</v>
      </c>
      <c r="K753" t="s">
        <v>28</v>
      </c>
      <c r="L753" t="s">
        <v>28</v>
      </c>
      <c r="M753" t="s">
        <v>28</v>
      </c>
      <c r="N753" t="s">
        <v>28</v>
      </c>
      <c r="O753" t="s">
        <v>28</v>
      </c>
      <c r="P753" t="s">
        <v>28</v>
      </c>
      <c r="Q753" t="s">
        <v>28</v>
      </c>
      <c r="R753" t="s">
        <v>28</v>
      </c>
      <c r="S753" t="s">
        <v>28</v>
      </c>
      <c r="T753" t="s">
        <v>28</v>
      </c>
      <c r="U753" t="s">
        <v>28</v>
      </c>
      <c r="V753" t="s">
        <v>28</v>
      </c>
      <c r="W753">
        <v>6.73</v>
      </c>
      <c r="X753" t="s">
        <v>28</v>
      </c>
      <c r="Y753" t="s">
        <v>28</v>
      </c>
      <c r="Z753" t="s">
        <v>28</v>
      </c>
      <c r="AA753" t="s">
        <v>28</v>
      </c>
      <c r="AB753" t="s">
        <v>2340</v>
      </c>
    </row>
    <row r="754" spans="1:28" x14ac:dyDescent="0.25">
      <c r="A754" t="s">
        <v>1864</v>
      </c>
      <c r="B754" s="1">
        <v>45011.481944444444</v>
      </c>
      <c r="C754" t="s">
        <v>28</v>
      </c>
      <c r="D754" s="5" t="s">
        <v>2346</v>
      </c>
      <c r="E754" t="s">
        <v>1922</v>
      </c>
      <c r="F754" t="s">
        <v>33</v>
      </c>
      <c r="G754" t="s">
        <v>31</v>
      </c>
      <c r="H754" s="2">
        <v>5.0000000000000001E-3</v>
      </c>
      <c r="I754" s="2">
        <v>5.0000000000000001E-4</v>
      </c>
      <c r="J754" s="2">
        <v>2.5000000000000001E-2</v>
      </c>
      <c r="K754" s="2">
        <v>5.0000000000000002E-5</v>
      </c>
      <c r="L754" s="2">
        <v>5.0000000000000001E-4</v>
      </c>
      <c r="M754">
        <v>4.3999999999999997E-2</v>
      </c>
      <c r="N754">
        <v>0.89700000000000002</v>
      </c>
      <c r="O754" t="s">
        <v>28</v>
      </c>
      <c r="P754">
        <v>206</v>
      </c>
      <c r="Q754">
        <v>0.3</v>
      </c>
      <c r="R754">
        <v>96</v>
      </c>
      <c r="S754" s="2">
        <v>5.0000000000000001E-4</v>
      </c>
      <c r="T754">
        <v>0.189</v>
      </c>
      <c r="U754">
        <v>2.1000000000000001E-2</v>
      </c>
      <c r="V754">
        <v>6.3</v>
      </c>
      <c r="W754" t="s">
        <v>28</v>
      </c>
      <c r="X754">
        <v>72</v>
      </c>
      <c r="Y754" s="2">
        <v>5.0000000000000001E-4</v>
      </c>
      <c r="Z754" t="s">
        <v>28</v>
      </c>
      <c r="AA754">
        <v>2.1999999999999999E-2</v>
      </c>
      <c r="AB754" t="s">
        <v>2340</v>
      </c>
    </row>
    <row r="755" spans="1:28" x14ac:dyDescent="0.25">
      <c r="A755" t="s">
        <v>2033</v>
      </c>
      <c r="B755" s="1">
        <v>45011.466666666667</v>
      </c>
      <c r="C755" t="s">
        <v>28</v>
      </c>
      <c r="D755" s="5" t="s">
        <v>2346</v>
      </c>
      <c r="E755" t="s">
        <v>28</v>
      </c>
      <c r="F755" t="s">
        <v>30</v>
      </c>
      <c r="G755" t="s">
        <v>31</v>
      </c>
      <c r="H755" t="s">
        <v>28</v>
      </c>
      <c r="I755" t="s">
        <v>28</v>
      </c>
      <c r="J755" t="s">
        <v>28</v>
      </c>
      <c r="K755" t="s">
        <v>28</v>
      </c>
      <c r="L755" t="s">
        <v>28</v>
      </c>
      <c r="M755" t="s">
        <v>28</v>
      </c>
      <c r="N755" t="s">
        <v>28</v>
      </c>
      <c r="O755" t="s">
        <v>28</v>
      </c>
      <c r="P755" t="s">
        <v>28</v>
      </c>
      <c r="Q755" t="s">
        <v>28</v>
      </c>
      <c r="R755" t="s">
        <v>28</v>
      </c>
      <c r="S755" t="s">
        <v>28</v>
      </c>
      <c r="T755" t="s">
        <v>28</v>
      </c>
      <c r="U755" t="s">
        <v>28</v>
      </c>
      <c r="V755" t="s">
        <v>28</v>
      </c>
      <c r="W755">
        <v>6.81</v>
      </c>
      <c r="X755" t="s">
        <v>28</v>
      </c>
      <c r="Y755" t="s">
        <v>28</v>
      </c>
      <c r="Z755" t="s">
        <v>28</v>
      </c>
      <c r="AA755" t="s">
        <v>28</v>
      </c>
      <c r="AB755" t="s">
        <v>2340</v>
      </c>
    </row>
    <row r="756" spans="1:28" x14ac:dyDescent="0.25">
      <c r="A756" t="s">
        <v>2033</v>
      </c>
      <c r="B756" s="1">
        <v>45011.466666666667</v>
      </c>
      <c r="C756" t="s">
        <v>28</v>
      </c>
      <c r="D756" s="5" t="s">
        <v>2346</v>
      </c>
      <c r="E756" t="s">
        <v>2095</v>
      </c>
      <c r="F756" t="s">
        <v>33</v>
      </c>
      <c r="G756" t="s">
        <v>31</v>
      </c>
      <c r="H756" s="2">
        <v>5.0000000000000001E-3</v>
      </c>
      <c r="I756" s="2">
        <v>5.0000000000000001E-4</v>
      </c>
      <c r="J756" s="2">
        <v>2.5000000000000001E-2</v>
      </c>
      <c r="K756" s="2">
        <v>5.0000000000000002E-5</v>
      </c>
      <c r="L756" s="2">
        <v>5.0000000000000001E-4</v>
      </c>
      <c r="M756" s="2">
        <v>5.0000000000000001E-4</v>
      </c>
      <c r="N756">
        <v>1E-3</v>
      </c>
      <c r="O756" t="s">
        <v>28</v>
      </c>
      <c r="P756">
        <v>22</v>
      </c>
      <c r="Q756" s="2">
        <v>0.05</v>
      </c>
      <c r="R756" s="2">
        <v>0.5</v>
      </c>
      <c r="S756" s="2">
        <v>5.0000000000000001E-4</v>
      </c>
      <c r="T756">
        <v>2E-3</v>
      </c>
      <c r="U756" s="2">
        <v>5.0000000000000001E-4</v>
      </c>
      <c r="V756">
        <v>4.34</v>
      </c>
      <c r="W756" t="s">
        <v>28</v>
      </c>
      <c r="X756">
        <v>4</v>
      </c>
      <c r="Y756" s="2">
        <v>5.0000000000000001E-4</v>
      </c>
      <c r="Z756" t="s">
        <v>28</v>
      </c>
      <c r="AA756" s="2">
        <v>2.5000000000000001E-3</v>
      </c>
      <c r="AB756" t="s">
        <v>2340</v>
      </c>
    </row>
    <row r="757" spans="1:28" x14ac:dyDescent="0.25">
      <c r="A757" t="s">
        <v>27</v>
      </c>
      <c r="B757" s="1">
        <v>45011.443749999999</v>
      </c>
      <c r="C757" t="s">
        <v>28</v>
      </c>
      <c r="D757" s="5" t="s">
        <v>2346</v>
      </c>
      <c r="E757" t="s">
        <v>28</v>
      </c>
      <c r="F757" t="s">
        <v>30</v>
      </c>
      <c r="G757" t="s">
        <v>31</v>
      </c>
      <c r="H757" t="s">
        <v>28</v>
      </c>
      <c r="I757" t="s">
        <v>28</v>
      </c>
      <c r="J757" t="s">
        <v>28</v>
      </c>
      <c r="K757" t="s">
        <v>28</v>
      </c>
      <c r="L757" t="s">
        <v>28</v>
      </c>
      <c r="M757" t="s">
        <v>28</v>
      </c>
      <c r="N757" t="s">
        <v>28</v>
      </c>
      <c r="O757" t="s">
        <v>28</v>
      </c>
      <c r="P757" t="s">
        <v>28</v>
      </c>
      <c r="Q757" t="s">
        <v>28</v>
      </c>
      <c r="R757" t="s">
        <v>28</v>
      </c>
      <c r="S757" t="s">
        <v>28</v>
      </c>
      <c r="T757" t="s">
        <v>28</v>
      </c>
      <c r="U757" t="s">
        <v>28</v>
      </c>
      <c r="V757" t="s">
        <v>28</v>
      </c>
      <c r="W757">
        <v>7.74</v>
      </c>
      <c r="X757" t="s">
        <v>28</v>
      </c>
      <c r="Y757" t="s">
        <v>28</v>
      </c>
      <c r="Z757" t="s">
        <v>28</v>
      </c>
      <c r="AA757" t="s">
        <v>28</v>
      </c>
      <c r="AB757" t="s">
        <v>2340</v>
      </c>
    </row>
    <row r="758" spans="1:28" x14ac:dyDescent="0.25">
      <c r="A758" t="s">
        <v>27</v>
      </c>
      <c r="B758" s="1">
        <v>45011.443749999999</v>
      </c>
      <c r="C758" t="s">
        <v>28</v>
      </c>
      <c r="D758" s="5" t="s">
        <v>2346</v>
      </c>
      <c r="E758" t="s">
        <v>139</v>
      </c>
      <c r="F758" t="s">
        <v>33</v>
      </c>
      <c r="G758" t="s">
        <v>31</v>
      </c>
      <c r="H758" s="2">
        <v>5.0000000000000001E-3</v>
      </c>
      <c r="I758" s="2">
        <v>5.0000000000000001E-4</v>
      </c>
      <c r="J758" s="2">
        <v>2.5000000000000001E-2</v>
      </c>
      <c r="K758" s="2">
        <v>5.0000000000000002E-5</v>
      </c>
      <c r="L758" s="2">
        <v>5.0000000000000001E-4</v>
      </c>
      <c r="M758" s="2">
        <v>5.0000000000000001E-4</v>
      </c>
      <c r="N758" s="2">
        <v>5.0000000000000001E-4</v>
      </c>
      <c r="O758" t="s">
        <v>28</v>
      </c>
      <c r="P758">
        <v>2050</v>
      </c>
      <c r="Q758">
        <v>0.1</v>
      </c>
      <c r="R758">
        <v>44</v>
      </c>
      <c r="S758" s="2">
        <v>5.0000000000000001E-4</v>
      </c>
      <c r="T758">
        <v>7.0000000000000001E-3</v>
      </c>
      <c r="U758" s="2">
        <v>5.0000000000000001E-4</v>
      </c>
      <c r="V758">
        <v>2.42</v>
      </c>
      <c r="W758" t="s">
        <v>28</v>
      </c>
      <c r="X758">
        <v>386</v>
      </c>
      <c r="Y758" s="2">
        <v>5.0000000000000001E-4</v>
      </c>
      <c r="Z758" t="s">
        <v>28</v>
      </c>
      <c r="AA758" s="2">
        <v>2.5000000000000001E-3</v>
      </c>
      <c r="AB758" t="s">
        <v>2340</v>
      </c>
    </row>
    <row r="759" spans="1:28" x14ac:dyDescent="0.25">
      <c r="A759" t="s">
        <v>714</v>
      </c>
      <c r="B759" s="1">
        <v>45010.643750000003</v>
      </c>
      <c r="C759" t="s">
        <v>28</v>
      </c>
      <c r="D759" s="5" t="s">
        <v>2344</v>
      </c>
      <c r="E759" t="s">
        <v>28</v>
      </c>
      <c r="F759" t="s">
        <v>30</v>
      </c>
      <c r="G759" t="s">
        <v>31</v>
      </c>
      <c r="H759" t="s">
        <v>28</v>
      </c>
      <c r="I759" t="s">
        <v>28</v>
      </c>
      <c r="J759" t="s">
        <v>28</v>
      </c>
      <c r="K759" t="s">
        <v>28</v>
      </c>
      <c r="L759" t="s">
        <v>28</v>
      </c>
      <c r="M759" t="s">
        <v>28</v>
      </c>
      <c r="N759" t="s">
        <v>28</v>
      </c>
      <c r="O759" t="s">
        <v>28</v>
      </c>
      <c r="P759" t="s">
        <v>28</v>
      </c>
      <c r="Q759" t="s">
        <v>28</v>
      </c>
      <c r="R759" t="s">
        <v>28</v>
      </c>
      <c r="S759" t="s">
        <v>28</v>
      </c>
      <c r="T759" t="s">
        <v>28</v>
      </c>
      <c r="U759" t="s">
        <v>28</v>
      </c>
      <c r="V759" t="s">
        <v>28</v>
      </c>
      <c r="W759">
        <v>7.78</v>
      </c>
      <c r="X759" t="s">
        <v>28</v>
      </c>
      <c r="Y759" t="s">
        <v>28</v>
      </c>
      <c r="Z759" t="s">
        <v>28</v>
      </c>
      <c r="AA759" t="s">
        <v>28</v>
      </c>
      <c r="AB759" t="s">
        <v>2340</v>
      </c>
    </row>
    <row r="760" spans="1:28" x14ac:dyDescent="0.25">
      <c r="A760" t="s">
        <v>714</v>
      </c>
      <c r="B760" s="1">
        <v>45010.643750000003</v>
      </c>
      <c r="C760" t="s">
        <v>28</v>
      </c>
      <c r="D760" s="5" t="s">
        <v>2344</v>
      </c>
      <c r="E760" t="s">
        <v>716</v>
      </c>
      <c r="F760" t="s">
        <v>33</v>
      </c>
      <c r="G760" t="s">
        <v>31</v>
      </c>
      <c r="H760" s="2">
        <v>5.0000000000000001E-3</v>
      </c>
      <c r="I760" s="2">
        <v>5.0000000000000001E-4</v>
      </c>
      <c r="J760" s="2">
        <v>2.5000000000000001E-2</v>
      </c>
      <c r="K760" s="2">
        <v>5.0000000000000002E-5</v>
      </c>
      <c r="L760" s="2">
        <v>5.0000000000000001E-4</v>
      </c>
      <c r="M760" s="2">
        <v>5.0000000000000001E-4</v>
      </c>
      <c r="N760">
        <v>2E-3</v>
      </c>
      <c r="O760" t="s">
        <v>28</v>
      </c>
      <c r="P760">
        <v>134</v>
      </c>
      <c r="Q760" s="2">
        <v>0.05</v>
      </c>
      <c r="R760">
        <v>44</v>
      </c>
      <c r="S760" s="2">
        <v>5.0000000000000001E-4</v>
      </c>
      <c r="T760">
        <v>2E-3</v>
      </c>
      <c r="U760" s="2">
        <v>5.0000000000000001E-4</v>
      </c>
      <c r="V760">
        <v>8.3800000000000008</v>
      </c>
      <c r="W760" t="s">
        <v>28</v>
      </c>
      <c r="X760">
        <v>10</v>
      </c>
      <c r="Y760" s="2">
        <v>5.0000000000000001E-4</v>
      </c>
      <c r="Z760" t="s">
        <v>28</v>
      </c>
      <c r="AA760" s="2">
        <v>2.5000000000000001E-3</v>
      </c>
      <c r="AB760" t="s">
        <v>2340</v>
      </c>
    </row>
    <row r="761" spans="1:28" x14ac:dyDescent="0.25">
      <c r="A761" t="s">
        <v>27</v>
      </c>
      <c r="B761" s="1">
        <v>45010.597222222219</v>
      </c>
      <c r="C761" t="s">
        <v>28</v>
      </c>
      <c r="D761" s="5" t="s">
        <v>2344</v>
      </c>
      <c r="E761" t="s">
        <v>28</v>
      </c>
      <c r="F761" t="s">
        <v>30</v>
      </c>
      <c r="G761" t="s">
        <v>31</v>
      </c>
      <c r="H761" t="s">
        <v>28</v>
      </c>
      <c r="I761" t="s">
        <v>28</v>
      </c>
      <c r="J761" t="s">
        <v>28</v>
      </c>
      <c r="K761" t="s">
        <v>28</v>
      </c>
      <c r="L761" t="s">
        <v>28</v>
      </c>
      <c r="M761" t="s">
        <v>28</v>
      </c>
      <c r="N761" t="s">
        <v>28</v>
      </c>
      <c r="O761" t="s">
        <v>28</v>
      </c>
      <c r="P761" t="s">
        <v>28</v>
      </c>
      <c r="Q761" t="s">
        <v>28</v>
      </c>
      <c r="R761" t="s">
        <v>28</v>
      </c>
      <c r="S761" t="s">
        <v>28</v>
      </c>
      <c r="T761" t="s">
        <v>28</v>
      </c>
      <c r="U761" t="s">
        <v>28</v>
      </c>
      <c r="V761" t="s">
        <v>28</v>
      </c>
      <c r="W761">
        <v>8.11</v>
      </c>
      <c r="X761" t="s">
        <v>28</v>
      </c>
      <c r="Y761" t="s">
        <v>28</v>
      </c>
      <c r="Z761" t="s">
        <v>28</v>
      </c>
      <c r="AA761" t="s">
        <v>28</v>
      </c>
      <c r="AB761" t="s">
        <v>2340</v>
      </c>
    </row>
    <row r="762" spans="1:28" x14ac:dyDescent="0.25">
      <c r="A762" t="s">
        <v>27</v>
      </c>
      <c r="B762" s="1">
        <v>45010.597222222219</v>
      </c>
      <c r="C762" t="s">
        <v>28</v>
      </c>
      <c r="D762" s="5" t="s">
        <v>2344</v>
      </c>
      <c r="E762" t="s">
        <v>140</v>
      </c>
      <c r="F762" t="s">
        <v>33</v>
      </c>
      <c r="G762" t="s">
        <v>31</v>
      </c>
      <c r="H762" s="2">
        <v>5.0000000000000001E-3</v>
      </c>
      <c r="I762" s="2">
        <v>5.0000000000000001E-4</v>
      </c>
      <c r="J762" s="2">
        <v>2.5000000000000001E-2</v>
      </c>
      <c r="K762" s="2">
        <v>5.0000000000000002E-5</v>
      </c>
      <c r="L762" s="2">
        <v>5.0000000000000001E-4</v>
      </c>
      <c r="M762" s="2">
        <v>5.0000000000000001E-4</v>
      </c>
      <c r="N762">
        <v>2E-3</v>
      </c>
      <c r="O762" t="s">
        <v>28</v>
      </c>
      <c r="P762">
        <v>1460</v>
      </c>
      <c r="Q762" s="2">
        <v>0.05</v>
      </c>
      <c r="R762">
        <v>53</v>
      </c>
      <c r="S762" s="2">
        <v>5.0000000000000001E-4</v>
      </c>
      <c r="T762" s="2">
        <v>5.0000000000000001E-4</v>
      </c>
      <c r="U762" s="2">
        <v>5.0000000000000001E-4</v>
      </c>
      <c r="V762">
        <v>2.58</v>
      </c>
      <c r="W762" t="s">
        <v>28</v>
      </c>
      <c r="X762">
        <v>274</v>
      </c>
      <c r="Y762" s="2">
        <v>5.0000000000000001E-4</v>
      </c>
      <c r="Z762" t="s">
        <v>28</v>
      </c>
      <c r="AA762" s="2">
        <v>2.5000000000000001E-3</v>
      </c>
      <c r="AB762" t="s">
        <v>2340</v>
      </c>
    </row>
    <row r="763" spans="1:28" x14ac:dyDescent="0.25">
      <c r="A763" t="s">
        <v>958</v>
      </c>
      <c r="B763" s="1">
        <v>45010.57708333333</v>
      </c>
      <c r="C763" t="s">
        <v>28</v>
      </c>
      <c r="D763" s="5" t="s">
        <v>2344</v>
      </c>
      <c r="E763" t="s">
        <v>28</v>
      </c>
      <c r="F763" t="s">
        <v>30</v>
      </c>
      <c r="G763" t="s">
        <v>31</v>
      </c>
      <c r="H763" t="s">
        <v>28</v>
      </c>
      <c r="I763" t="s">
        <v>28</v>
      </c>
      <c r="J763" t="s">
        <v>28</v>
      </c>
      <c r="K763" t="s">
        <v>28</v>
      </c>
      <c r="L763" t="s">
        <v>28</v>
      </c>
      <c r="M763" t="s">
        <v>28</v>
      </c>
      <c r="N763" t="s">
        <v>28</v>
      </c>
      <c r="O763" t="s">
        <v>28</v>
      </c>
      <c r="P763" t="s">
        <v>28</v>
      </c>
      <c r="Q763" t="s">
        <v>28</v>
      </c>
      <c r="R763" t="s">
        <v>28</v>
      </c>
      <c r="S763" t="s">
        <v>28</v>
      </c>
      <c r="T763" t="s">
        <v>28</v>
      </c>
      <c r="U763" t="s">
        <v>28</v>
      </c>
      <c r="V763" t="s">
        <v>28</v>
      </c>
      <c r="W763">
        <v>8</v>
      </c>
      <c r="X763" t="s">
        <v>28</v>
      </c>
      <c r="Y763" t="s">
        <v>28</v>
      </c>
      <c r="Z763" t="s">
        <v>28</v>
      </c>
      <c r="AA763" t="s">
        <v>28</v>
      </c>
      <c r="AB763" t="s">
        <v>2340</v>
      </c>
    </row>
    <row r="764" spans="1:28" x14ac:dyDescent="0.25">
      <c r="A764" t="s">
        <v>958</v>
      </c>
      <c r="B764" s="1">
        <v>45010.57708333333</v>
      </c>
      <c r="C764" t="s">
        <v>28</v>
      </c>
      <c r="D764" s="5" t="s">
        <v>2344</v>
      </c>
      <c r="E764" t="s">
        <v>974</v>
      </c>
      <c r="F764" t="s">
        <v>33</v>
      </c>
      <c r="G764" t="s">
        <v>31</v>
      </c>
      <c r="H764" s="2">
        <v>5.0000000000000001E-3</v>
      </c>
      <c r="I764" s="2">
        <v>5.0000000000000001E-4</v>
      </c>
      <c r="J764" s="2">
        <v>2.5000000000000001E-2</v>
      </c>
      <c r="K764" s="2">
        <v>5.0000000000000002E-5</v>
      </c>
      <c r="L764" s="2">
        <v>5.0000000000000001E-4</v>
      </c>
      <c r="M764" s="2">
        <v>5.0000000000000001E-4</v>
      </c>
      <c r="N764">
        <v>3.0000000000000001E-3</v>
      </c>
      <c r="O764" t="s">
        <v>28</v>
      </c>
      <c r="P764">
        <v>80</v>
      </c>
      <c r="Q764">
        <v>0.1</v>
      </c>
      <c r="R764">
        <v>41</v>
      </c>
      <c r="S764" s="2">
        <v>5.0000000000000001E-4</v>
      </c>
      <c r="T764">
        <v>6.0000000000000001E-3</v>
      </c>
      <c r="U764" s="2">
        <v>5.0000000000000001E-4</v>
      </c>
      <c r="V764">
        <v>8.7100000000000009</v>
      </c>
      <c r="W764" t="s">
        <v>28</v>
      </c>
      <c r="X764">
        <v>2</v>
      </c>
      <c r="Y764" s="2">
        <v>5.0000000000000001E-4</v>
      </c>
      <c r="Z764" t="s">
        <v>28</v>
      </c>
      <c r="AA764" s="2">
        <v>2.5000000000000001E-3</v>
      </c>
      <c r="AB764" t="s">
        <v>2340</v>
      </c>
    </row>
    <row r="765" spans="1:28" x14ac:dyDescent="0.25">
      <c r="A765" t="s">
        <v>1127</v>
      </c>
      <c r="B765" s="1">
        <v>45010.563888888886</v>
      </c>
      <c r="C765" t="s">
        <v>28</v>
      </c>
      <c r="D765" s="5" t="s">
        <v>2344</v>
      </c>
      <c r="E765" t="s">
        <v>28</v>
      </c>
      <c r="F765" t="s">
        <v>30</v>
      </c>
      <c r="G765" t="s">
        <v>31</v>
      </c>
      <c r="H765" t="s">
        <v>28</v>
      </c>
      <c r="I765" t="s">
        <v>28</v>
      </c>
      <c r="J765" t="s">
        <v>28</v>
      </c>
      <c r="K765" t="s">
        <v>28</v>
      </c>
      <c r="L765" t="s">
        <v>28</v>
      </c>
      <c r="M765" t="s">
        <v>28</v>
      </c>
      <c r="N765" t="s">
        <v>28</v>
      </c>
      <c r="O765" t="s">
        <v>28</v>
      </c>
      <c r="P765" t="s">
        <v>28</v>
      </c>
      <c r="Q765" t="s">
        <v>28</v>
      </c>
      <c r="R765" t="s">
        <v>28</v>
      </c>
      <c r="S765" t="s">
        <v>28</v>
      </c>
      <c r="T765" t="s">
        <v>28</v>
      </c>
      <c r="U765" t="s">
        <v>28</v>
      </c>
      <c r="V765" t="s">
        <v>28</v>
      </c>
      <c r="W765">
        <v>8.06</v>
      </c>
      <c r="X765" t="s">
        <v>28</v>
      </c>
      <c r="Y765" t="s">
        <v>28</v>
      </c>
      <c r="Z765" t="s">
        <v>28</v>
      </c>
      <c r="AA765" t="s">
        <v>28</v>
      </c>
      <c r="AB765" t="s">
        <v>2340</v>
      </c>
    </row>
    <row r="766" spans="1:28" x14ac:dyDescent="0.25">
      <c r="A766" t="s">
        <v>1127</v>
      </c>
      <c r="B766" s="1">
        <v>45010.563888888886</v>
      </c>
      <c r="C766" t="s">
        <v>28</v>
      </c>
      <c r="D766" s="5" t="s">
        <v>2344</v>
      </c>
      <c r="E766" t="s">
        <v>1596</v>
      </c>
      <c r="F766" t="s">
        <v>33</v>
      </c>
      <c r="G766" t="s">
        <v>31</v>
      </c>
      <c r="H766" s="2">
        <v>5.0000000000000001E-3</v>
      </c>
      <c r="I766" s="2">
        <v>5.0000000000000001E-4</v>
      </c>
      <c r="J766" s="2">
        <v>2.5000000000000001E-2</v>
      </c>
      <c r="K766" s="2">
        <v>5.0000000000000002E-5</v>
      </c>
      <c r="L766" s="2">
        <v>5.0000000000000001E-4</v>
      </c>
      <c r="M766" s="2">
        <v>5.0000000000000001E-4</v>
      </c>
      <c r="N766">
        <v>5.0000000000000001E-3</v>
      </c>
      <c r="O766" t="s">
        <v>28</v>
      </c>
      <c r="P766">
        <v>145</v>
      </c>
      <c r="Q766">
        <v>0.1</v>
      </c>
      <c r="R766">
        <v>56</v>
      </c>
      <c r="S766" s="2">
        <v>5.0000000000000001E-4</v>
      </c>
      <c r="T766">
        <v>6.0000000000000001E-3</v>
      </c>
      <c r="U766" s="2">
        <v>5.0000000000000001E-4</v>
      </c>
      <c r="V766">
        <v>8.3699999999999992</v>
      </c>
      <c r="W766" t="s">
        <v>28</v>
      </c>
      <c r="X766">
        <v>11</v>
      </c>
      <c r="Y766" s="2">
        <v>5.0000000000000001E-4</v>
      </c>
      <c r="Z766" t="s">
        <v>28</v>
      </c>
      <c r="AA766" s="2">
        <v>2.5000000000000001E-3</v>
      </c>
      <c r="AB766" t="s">
        <v>2340</v>
      </c>
    </row>
    <row r="767" spans="1:28" x14ac:dyDescent="0.25">
      <c r="A767" t="s">
        <v>1864</v>
      </c>
      <c r="B767" s="1">
        <v>45010.54583333333</v>
      </c>
      <c r="C767" t="s">
        <v>28</v>
      </c>
      <c r="D767" s="5" t="s">
        <v>2344</v>
      </c>
      <c r="E767" t="s">
        <v>28</v>
      </c>
      <c r="F767" t="s">
        <v>30</v>
      </c>
      <c r="G767" t="s">
        <v>31</v>
      </c>
      <c r="H767" t="s">
        <v>28</v>
      </c>
      <c r="I767" t="s">
        <v>28</v>
      </c>
      <c r="J767" t="s">
        <v>28</v>
      </c>
      <c r="K767" t="s">
        <v>28</v>
      </c>
      <c r="L767" t="s">
        <v>28</v>
      </c>
      <c r="M767" t="s">
        <v>28</v>
      </c>
      <c r="N767" t="s">
        <v>28</v>
      </c>
      <c r="O767" t="s">
        <v>28</v>
      </c>
      <c r="P767" t="s">
        <v>28</v>
      </c>
      <c r="Q767" t="s">
        <v>28</v>
      </c>
      <c r="R767" t="s">
        <v>28</v>
      </c>
      <c r="S767" t="s">
        <v>28</v>
      </c>
      <c r="T767" t="s">
        <v>28</v>
      </c>
      <c r="U767" t="s">
        <v>28</v>
      </c>
      <c r="V767" t="s">
        <v>28</v>
      </c>
      <c r="W767">
        <v>6.46</v>
      </c>
      <c r="X767" t="s">
        <v>28</v>
      </c>
      <c r="Y767" t="s">
        <v>28</v>
      </c>
      <c r="Z767" t="s">
        <v>28</v>
      </c>
      <c r="AA767" t="s">
        <v>28</v>
      </c>
      <c r="AB767" t="s">
        <v>2340</v>
      </c>
    </row>
    <row r="768" spans="1:28" x14ac:dyDescent="0.25">
      <c r="A768" t="s">
        <v>1864</v>
      </c>
      <c r="B768" s="1">
        <v>45010.54583333333</v>
      </c>
      <c r="C768" t="s">
        <v>28</v>
      </c>
      <c r="D768" s="5" t="s">
        <v>2344</v>
      </c>
      <c r="E768" t="s">
        <v>1923</v>
      </c>
      <c r="F768" t="s">
        <v>33</v>
      </c>
      <c r="G768" t="s">
        <v>31</v>
      </c>
      <c r="H768" s="2">
        <v>5.0000000000000001E-3</v>
      </c>
      <c r="I768" s="2">
        <v>5.0000000000000001E-4</v>
      </c>
      <c r="J768" s="2">
        <v>2.5000000000000001E-2</v>
      </c>
      <c r="K768" s="2">
        <v>5.0000000000000002E-5</v>
      </c>
      <c r="L768" s="2">
        <v>5.0000000000000001E-4</v>
      </c>
      <c r="M768">
        <v>2.7E-2</v>
      </c>
      <c r="N768">
        <v>0.61299999999999999</v>
      </c>
      <c r="O768" t="s">
        <v>28</v>
      </c>
      <c r="P768">
        <v>160</v>
      </c>
      <c r="Q768">
        <v>0.1</v>
      </c>
      <c r="R768">
        <v>69</v>
      </c>
      <c r="S768" s="2">
        <v>5.0000000000000001E-4</v>
      </c>
      <c r="T768">
        <v>0.113</v>
      </c>
      <c r="U768">
        <v>1.2E-2</v>
      </c>
      <c r="V768">
        <v>6.41</v>
      </c>
      <c r="W768" t="s">
        <v>28</v>
      </c>
      <c r="X768">
        <v>48</v>
      </c>
      <c r="Y768" s="2">
        <v>5.0000000000000001E-4</v>
      </c>
      <c r="Z768" t="s">
        <v>28</v>
      </c>
      <c r="AA768">
        <v>2.1000000000000001E-2</v>
      </c>
      <c r="AB768" t="s">
        <v>2340</v>
      </c>
    </row>
    <row r="769" spans="1:28" x14ac:dyDescent="0.25">
      <c r="A769" t="s">
        <v>2033</v>
      </c>
      <c r="B769" s="1">
        <v>45010.533333333333</v>
      </c>
      <c r="C769" t="s">
        <v>28</v>
      </c>
      <c r="D769" s="5" t="s">
        <v>2344</v>
      </c>
      <c r="E769" t="s">
        <v>28</v>
      </c>
      <c r="F769" t="s">
        <v>30</v>
      </c>
      <c r="G769" t="s">
        <v>31</v>
      </c>
      <c r="H769" t="s">
        <v>28</v>
      </c>
      <c r="I769" t="s">
        <v>28</v>
      </c>
      <c r="J769" t="s">
        <v>28</v>
      </c>
      <c r="K769" t="s">
        <v>28</v>
      </c>
      <c r="L769" t="s">
        <v>28</v>
      </c>
      <c r="M769" t="s">
        <v>28</v>
      </c>
      <c r="N769" t="s">
        <v>28</v>
      </c>
      <c r="O769" t="s">
        <v>28</v>
      </c>
      <c r="P769" t="s">
        <v>28</v>
      </c>
      <c r="Q769" t="s">
        <v>28</v>
      </c>
      <c r="R769" t="s">
        <v>28</v>
      </c>
      <c r="S769" t="s">
        <v>28</v>
      </c>
      <c r="T769" t="s">
        <v>28</v>
      </c>
      <c r="U769" t="s">
        <v>28</v>
      </c>
      <c r="V769" t="s">
        <v>28</v>
      </c>
      <c r="W769">
        <v>6.32</v>
      </c>
      <c r="X769" t="s">
        <v>28</v>
      </c>
      <c r="Y769" t="s">
        <v>28</v>
      </c>
      <c r="Z769" t="s">
        <v>28</v>
      </c>
      <c r="AA769" t="s">
        <v>28</v>
      </c>
      <c r="AB769" t="s">
        <v>2340</v>
      </c>
    </row>
    <row r="770" spans="1:28" x14ac:dyDescent="0.25">
      <c r="A770" t="s">
        <v>2033</v>
      </c>
      <c r="B770" s="1">
        <v>45010.533333333333</v>
      </c>
      <c r="C770" t="s">
        <v>28</v>
      </c>
      <c r="D770" s="5" t="s">
        <v>2344</v>
      </c>
      <c r="E770" t="s">
        <v>2096</v>
      </c>
      <c r="F770" t="s">
        <v>33</v>
      </c>
      <c r="G770" t="s">
        <v>31</v>
      </c>
      <c r="H770" s="2">
        <v>5.0000000000000001E-3</v>
      </c>
      <c r="I770" s="2">
        <v>5.0000000000000001E-4</v>
      </c>
      <c r="J770" s="2">
        <v>2.5000000000000001E-2</v>
      </c>
      <c r="K770" s="2">
        <v>5.0000000000000002E-5</v>
      </c>
      <c r="L770" s="2">
        <v>5.0000000000000001E-4</v>
      </c>
      <c r="M770" s="2">
        <v>5.0000000000000001E-4</v>
      </c>
      <c r="N770">
        <v>2E-3</v>
      </c>
      <c r="O770" t="s">
        <v>28</v>
      </c>
      <c r="P770">
        <v>148</v>
      </c>
      <c r="Q770" s="2">
        <v>0.05</v>
      </c>
      <c r="R770">
        <v>2</v>
      </c>
      <c r="S770" s="2">
        <v>5.0000000000000001E-4</v>
      </c>
      <c r="T770">
        <v>3.0000000000000001E-3</v>
      </c>
      <c r="U770" s="2">
        <v>5.0000000000000001E-4</v>
      </c>
      <c r="V770">
        <v>6.82</v>
      </c>
      <c r="W770" t="s">
        <v>28</v>
      </c>
      <c r="X770" s="2">
        <v>0.5</v>
      </c>
      <c r="Y770" s="2">
        <v>5.0000000000000001E-4</v>
      </c>
      <c r="Z770" t="s">
        <v>28</v>
      </c>
      <c r="AA770" s="2">
        <v>2.5000000000000001E-3</v>
      </c>
      <c r="AB770" t="s">
        <v>2340</v>
      </c>
    </row>
    <row r="771" spans="1:28" x14ac:dyDescent="0.25">
      <c r="A771" t="s">
        <v>714</v>
      </c>
      <c r="B771" s="1">
        <v>45009.697916666664</v>
      </c>
      <c r="C771" t="s">
        <v>28</v>
      </c>
      <c r="D771" s="5" t="s">
        <v>2346</v>
      </c>
      <c r="E771" t="s">
        <v>28</v>
      </c>
      <c r="F771" t="s">
        <v>30</v>
      </c>
      <c r="G771" t="s">
        <v>31</v>
      </c>
      <c r="H771" t="s">
        <v>28</v>
      </c>
      <c r="I771" t="s">
        <v>28</v>
      </c>
      <c r="J771" t="s">
        <v>28</v>
      </c>
      <c r="K771" t="s">
        <v>28</v>
      </c>
      <c r="L771" t="s">
        <v>28</v>
      </c>
      <c r="M771" t="s">
        <v>28</v>
      </c>
      <c r="N771" t="s">
        <v>28</v>
      </c>
      <c r="O771" t="s">
        <v>28</v>
      </c>
      <c r="P771" t="s">
        <v>28</v>
      </c>
      <c r="Q771" t="s">
        <v>28</v>
      </c>
      <c r="R771" t="s">
        <v>28</v>
      </c>
      <c r="S771" t="s">
        <v>28</v>
      </c>
      <c r="T771" t="s">
        <v>28</v>
      </c>
      <c r="U771" t="s">
        <v>28</v>
      </c>
      <c r="V771" t="s">
        <v>28</v>
      </c>
      <c r="W771">
        <v>7.99</v>
      </c>
      <c r="X771" t="s">
        <v>28</v>
      </c>
      <c r="Y771" t="s">
        <v>28</v>
      </c>
      <c r="Z771" t="s">
        <v>28</v>
      </c>
      <c r="AA771" t="s">
        <v>28</v>
      </c>
      <c r="AB771" t="s">
        <v>2340</v>
      </c>
    </row>
    <row r="772" spans="1:28" x14ac:dyDescent="0.25">
      <c r="A772" t="s">
        <v>714</v>
      </c>
      <c r="B772" s="1">
        <v>45009.697916666664</v>
      </c>
      <c r="C772" t="s">
        <v>28</v>
      </c>
      <c r="D772" s="5" t="s">
        <v>2346</v>
      </c>
      <c r="E772" t="s">
        <v>717</v>
      </c>
      <c r="F772" t="s">
        <v>33</v>
      </c>
      <c r="G772" t="s">
        <v>31</v>
      </c>
      <c r="H772" s="2">
        <v>5.0000000000000001E-3</v>
      </c>
      <c r="I772" s="2">
        <v>5.0000000000000001E-4</v>
      </c>
      <c r="J772" s="2">
        <v>2.5000000000000001E-2</v>
      </c>
      <c r="K772" s="2">
        <v>5.0000000000000002E-5</v>
      </c>
      <c r="L772" s="2">
        <v>5.0000000000000001E-4</v>
      </c>
      <c r="M772" s="2">
        <v>5.0000000000000001E-4</v>
      </c>
      <c r="N772">
        <v>3.0000000000000001E-3</v>
      </c>
      <c r="O772" t="s">
        <v>28</v>
      </c>
      <c r="P772">
        <v>920</v>
      </c>
      <c r="Q772" s="2">
        <v>0.05</v>
      </c>
      <c r="R772">
        <v>83</v>
      </c>
      <c r="S772" s="2">
        <v>5.0000000000000001E-4</v>
      </c>
      <c r="T772">
        <v>1.2E-2</v>
      </c>
      <c r="U772" s="2">
        <v>5.0000000000000001E-4</v>
      </c>
      <c r="V772">
        <v>2.86</v>
      </c>
      <c r="W772" t="s">
        <v>28</v>
      </c>
      <c r="X772">
        <v>181</v>
      </c>
      <c r="Y772" s="2">
        <v>5.0000000000000001E-4</v>
      </c>
      <c r="Z772" t="s">
        <v>28</v>
      </c>
      <c r="AA772" s="2">
        <v>2.5000000000000001E-3</v>
      </c>
      <c r="AB772" t="s">
        <v>2340</v>
      </c>
    </row>
    <row r="773" spans="1:28" x14ac:dyDescent="0.25">
      <c r="A773" t="s">
        <v>27</v>
      </c>
      <c r="B773" s="1">
        <v>45009.573611111111</v>
      </c>
      <c r="C773" t="s">
        <v>28</v>
      </c>
      <c r="D773" s="5" t="s">
        <v>2346</v>
      </c>
      <c r="E773" t="s">
        <v>28</v>
      </c>
      <c r="F773" t="s">
        <v>30</v>
      </c>
      <c r="G773" t="s">
        <v>31</v>
      </c>
      <c r="H773" t="s">
        <v>28</v>
      </c>
      <c r="I773" t="s">
        <v>28</v>
      </c>
      <c r="J773" t="s">
        <v>28</v>
      </c>
      <c r="K773" t="s">
        <v>28</v>
      </c>
      <c r="L773" t="s">
        <v>28</v>
      </c>
      <c r="M773" t="s">
        <v>28</v>
      </c>
      <c r="N773" t="s">
        <v>28</v>
      </c>
      <c r="O773" t="s">
        <v>28</v>
      </c>
      <c r="P773" t="s">
        <v>28</v>
      </c>
      <c r="Q773" t="s">
        <v>28</v>
      </c>
      <c r="R773" t="s">
        <v>28</v>
      </c>
      <c r="S773" t="s">
        <v>28</v>
      </c>
      <c r="T773" t="s">
        <v>28</v>
      </c>
      <c r="U773" t="s">
        <v>28</v>
      </c>
      <c r="V773" t="s">
        <v>28</v>
      </c>
      <c r="W773">
        <v>7.88</v>
      </c>
      <c r="X773" t="s">
        <v>28</v>
      </c>
      <c r="Y773" t="s">
        <v>28</v>
      </c>
      <c r="Z773" t="s">
        <v>28</v>
      </c>
      <c r="AA773" t="s">
        <v>28</v>
      </c>
      <c r="AB773" t="s">
        <v>2340</v>
      </c>
    </row>
    <row r="774" spans="1:28" x14ac:dyDescent="0.25">
      <c r="A774" t="s">
        <v>27</v>
      </c>
      <c r="B774" s="1">
        <v>45009.573611111111</v>
      </c>
      <c r="C774" t="s">
        <v>28</v>
      </c>
      <c r="D774" s="5" t="s">
        <v>2346</v>
      </c>
      <c r="E774" t="s">
        <v>141</v>
      </c>
      <c r="F774" t="s">
        <v>33</v>
      </c>
      <c r="G774" t="s">
        <v>31</v>
      </c>
      <c r="H774" s="2">
        <v>5.0000000000000001E-3</v>
      </c>
      <c r="I774" s="2">
        <v>5.0000000000000001E-4</v>
      </c>
      <c r="J774" s="2">
        <v>2.5000000000000001E-2</v>
      </c>
      <c r="K774" s="2">
        <v>5.0000000000000002E-5</v>
      </c>
      <c r="L774" s="2">
        <v>5.0000000000000001E-4</v>
      </c>
      <c r="M774" s="2">
        <v>5.0000000000000001E-4</v>
      </c>
      <c r="N774" s="2">
        <v>5.0000000000000001E-4</v>
      </c>
      <c r="O774" t="s">
        <v>28</v>
      </c>
      <c r="P774">
        <v>128</v>
      </c>
      <c r="Q774" s="2">
        <v>0.05</v>
      </c>
      <c r="R774">
        <v>31</v>
      </c>
      <c r="S774" s="2">
        <v>5.0000000000000001E-4</v>
      </c>
      <c r="T774" s="2">
        <v>5.0000000000000001E-4</v>
      </c>
      <c r="U774" s="2">
        <v>5.0000000000000001E-4</v>
      </c>
      <c r="V774">
        <v>8.5500000000000007</v>
      </c>
      <c r="W774" t="s">
        <v>28</v>
      </c>
      <c r="X774">
        <v>6</v>
      </c>
      <c r="Y774" s="2">
        <v>5.0000000000000001E-4</v>
      </c>
      <c r="Z774" t="s">
        <v>28</v>
      </c>
      <c r="AA774" s="2">
        <v>2.5000000000000001E-3</v>
      </c>
      <c r="AB774" t="s">
        <v>2340</v>
      </c>
    </row>
    <row r="775" spans="1:28" x14ac:dyDescent="0.25">
      <c r="A775" t="s">
        <v>1127</v>
      </c>
      <c r="B775" s="1">
        <v>45009.556944444441</v>
      </c>
      <c r="C775" t="s">
        <v>28</v>
      </c>
      <c r="D775" s="5" t="s">
        <v>2346</v>
      </c>
      <c r="E775" t="s">
        <v>28</v>
      </c>
      <c r="F775" t="s">
        <v>30</v>
      </c>
      <c r="G775" t="s">
        <v>31</v>
      </c>
      <c r="H775" t="s">
        <v>28</v>
      </c>
      <c r="I775" t="s">
        <v>28</v>
      </c>
      <c r="J775" t="s">
        <v>28</v>
      </c>
      <c r="K775" t="s">
        <v>28</v>
      </c>
      <c r="L775" t="s">
        <v>28</v>
      </c>
      <c r="M775" t="s">
        <v>28</v>
      </c>
      <c r="N775" t="s">
        <v>28</v>
      </c>
      <c r="O775" t="s">
        <v>28</v>
      </c>
      <c r="P775" t="s">
        <v>28</v>
      </c>
      <c r="Q775" t="s">
        <v>28</v>
      </c>
      <c r="R775" t="s">
        <v>28</v>
      </c>
      <c r="S775" t="s">
        <v>28</v>
      </c>
      <c r="T775" t="s">
        <v>28</v>
      </c>
      <c r="U775" t="s">
        <v>28</v>
      </c>
      <c r="V775" t="s">
        <v>28</v>
      </c>
      <c r="W775">
        <v>8.11</v>
      </c>
      <c r="X775" t="s">
        <v>28</v>
      </c>
      <c r="Y775" t="s">
        <v>28</v>
      </c>
      <c r="Z775" t="s">
        <v>28</v>
      </c>
      <c r="AA775" t="s">
        <v>28</v>
      </c>
      <c r="AB775" t="s">
        <v>2340</v>
      </c>
    </row>
    <row r="776" spans="1:28" x14ac:dyDescent="0.25">
      <c r="A776" t="s">
        <v>1127</v>
      </c>
      <c r="B776" s="1">
        <v>45009.556944444441</v>
      </c>
      <c r="C776" t="s">
        <v>28</v>
      </c>
      <c r="D776" s="5" t="s">
        <v>2346</v>
      </c>
      <c r="E776" t="s">
        <v>1597</v>
      </c>
      <c r="F776" t="s">
        <v>33</v>
      </c>
      <c r="G776" t="s">
        <v>31</v>
      </c>
      <c r="H776" s="2">
        <v>5.0000000000000001E-3</v>
      </c>
      <c r="I776" s="2">
        <v>5.0000000000000001E-4</v>
      </c>
      <c r="J776" s="2">
        <v>2.5000000000000001E-2</v>
      </c>
      <c r="K776" s="2">
        <v>5.0000000000000002E-5</v>
      </c>
      <c r="L776" s="2">
        <v>5.0000000000000001E-4</v>
      </c>
      <c r="M776" s="2">
        <v>5.0000000000000001E-4</v>
      </c>
      <c r="N776">
        <v>4.0000000000000001E-3</v>
      </c>
      <c r="O776" t="s">
        <v>28</v>
      </c>
      <c r="P776">
        <v>183</v>
      </c>
      <c r="Q776">
        <v>0.1</v>
      </c>
      <c r="R776">
        <v>41</v>
      </c>
      <c r="S776" s="2">
        <v>5.0000000000000001E-4</v>
      </c>
      <c r="T776">
        <v>5.0000000000000001E-3</v>
      </c>
      <c r="U776" s="2">
        <v>5.0000000000000001E-4</v>
      </c>
      <c r="V776">
        <v>8.25</v>
      </c>
      <c r="W776" t="s">
        <v>28</v>
      </c>
      <c r="X776">
        <v>6</v>
      </c>
      <c r="Y776" s="2">
        <v>5.0000000000000001E-4</v>
      </c>
      <c r="Z776" t="s">
        <v>28</v>
      </c>
      <c r="AA776" s="2">
        <v>2.5000000000000001E-3</v>
      </c>
      <c r="AB776" t="s">
        <v>2340</v>
      </c>
    </row>
    <row r="777" spans="1:28" x14ac:dyDescent="0.25">
      <c r="A777" t="s">
        <v>958</v>
      </c>
      <c r="B777" s="1">
        <v>45009.54583333333</v>
      </c>
      <c r="C777" t="s">
        <v>28</v>
      </c>
      <c r="D777" s="5" t="s">
        <v>2346</v>
      </c>
      <c r="E777" t="s">
        <v>28</v>
      </c>
      <c r="F777" t="s">
        <v>30</v>
      </c>
      <c r="G777" t="s">
        <v>31</v>
      </c>
      <c r="H777" t="s">
        <v>28</v>
      </c>
      <c r="I777" t="s">
        <v>28</v>
      </c>
      <c r="J777" t="s">
        <v>28</v>
      </c>
      <c r="K777" t="s">
        <v>28</v>
      </c>
      <c r="L777" t="s">
        <v>28</v>
      </c>
      <c r="M777" t="s">
        <v>28</v>
      </c>
      <c r="N777" t="s">
        <v>28</v>
      </c>
      <c r="O777" t="s">
        <v>28</v>
      </c>
      <c r="P777" t="s">
        <v>28</v>
      </c>
      <c r="Q777" t="s">
        <v>28</v>
      </c>
      <c r="R777" t="s">
        <v>28</v>
      </c>
      <c r="S777" t="s">
        <v>28</v>
      </c>
      <c r="T777" t="s">
        <v>28</v>
      </c>
      <c r="U777" t="s">
        <v>28</v>
      </c>
      <c r="V777" t="s">
        <v>28</v>
      </c>
      <c r="W777">
        <v>8.17</v>
      </c>
      <c r="X777" t="s">
        <v>28</v>
      </c>
      <c r="Y777" t="s">
        <v>28</v>
      </c>
      <c r="Z777" t="s">
        <v>28</v>
      </c>
      <c r="AA777" t="s">
        <v>28</v>
      </c>
      <c r="AB777" t="s">
        <v>2340</v>
      </c>
    </row>
    <row r="778" spans="1:28" x14ac:dyDescent="0.25">
      <c r="A778" t="s">
        <v>958</v>
      </c>
      <c r="B778" s="1">
        <v>45009.54583333333</v>
      </c>
      <c r="C778" t="s">
        <v>28</v>
      </c>
      <c r="D778" s="5" t="s">
        <v>2346</v>
      </c>
      <c r="E778" t="s">
        <v>975</v>
      </c>
      <c r="F778" t="s">
        <v>33</v>
      </c>
      <c r="G778" t="s">
        <v>31</v>
      </c>
      <c r="H778" s="2">
        <v>5.0000000000000001E-3</v>
      </c>
      <c r="I778" s="2">
        <v>5.0000000000000001E-4</v>
      </c>
      <c r="J778" s="2">
        <v>2.5000000000000001E-2</v>
      </c>
      <c r="K778" s="2">
        <v>5.0000000000000002E-5</v>
      </c>
      <c r="L778" s="2">
        <v>5.0000000000000001E-4</v>
      </c>
      <c r="M778" s="2">
        <v>5.0000000000000001E-4</v>
      </c>
      <c r="N778">
        <v>4.0000000000000001E-3</v>
      </c>
      <c r="O778" t="s">
        <v>28</v>
      </c>
      <c r="P778">
        <v>85</v>
      </c>
      <c r="Q778">
        <v>0.1</v>
      </c>
      <c r="R778">
        <v>41</v>
      </c>
      <c r="S778" s="2">
        <v>5.0000000000000001E-4</v>
      </c>
      <c r="T778">
        <v>2E-3</v>
      </c>
      <c r="U778" s="2">
        <v>5.0000000000000001E-4</v>
      </c>
      <c r="V778">
        <v>8.81</v>
      </c>
      <c r="W778" t="s">
        <v>28</v>
      </c>
      <c r="X778">
        <v>2</v>
      </c>
      <c r="Y778" s="2">
        <v>5.0000000000000001E-4</v>
      </c>
      <c r="Z778" t="s">
        <v>28</v>
      </c>
      <c r="AA778" s="2">
        <v>2.5000000000000001E-3</v>
      </c>
      <c r="AB778" t="s">
        <v>2340</v>
      </c>
    </row>
    <row r="779" spans="1:28" x14ac:dyDescent="0.25">
      <c r="A779" t="s">
        <v>2033</v>
      </c>
      <c r="B779" s="1">
        <v>45009.493055555555</v>
      </c>
      <c r="C779" t="s">
        <v>28</v>
      </c>
      <c r="D779" s="5" t="s">
        <v>2346</v>
      </c>
      <c r="E779" t="s">
        <v>28</v>
      </c>
      <c r="F779" t="s">
        <v>30</v>
      </c>
      <c r="G779" t="s">
        <v>31</v>
      </c>
      <c r="H779" t="s">
        <v>28</v>
      </c>
      <c r="I779" t="s">
        <v>28</v>
      </c>
      <c r="J779" t="s">
        <v>28</v>
      </c>
      <c r="K779" t="s">
        <v>28</v>
      </c>
      <c r="L779" t="s">
        <v>28</v>
      </c>
      <c r="M779" t="s">
        <v>28</v>
      </c>
      <c r="N779" t="s">
        <v>28</v>
      </c>
      <c r="O779" t="s">
        <v>28</v>
      </c>
      <c r="P779" t="s">
        <v>28</v>
      </c>
      <c r="Q779" t="s">
        <v>28</v>
      </c>
      <c r="R779" t="s">
        <v>28</v>
      </c>
      <c r="S779" t="s">
        <v>28</v>
      </c>
      <c r="T779" t="s">
        <v>28</v>
      </c>
      <c r="U779" t="s">
        <v>28</v>
      </c>
      <c r="V779" t="s">
        <v>28</v>
      </c>
      <c r="W779">
        <v>6.77</v>
      </c>
      <c r="X779" t="s">
        <v>28</v>
      </c>
      <c r="Y779" t="s">
        <v>28</v>
      </c>
      <c r="Z779" t="s">
        <v>28</v>
      </c>
      <c r="AA779" t="s">
        <v>28</v>
      </c>
      <c r="AB779" t="s">
        <v>2340</v>
      </c>
    </row>
    <row r="780" spans="1:28" x14ac:dyDescent="0.25">
      <c r="A780" t="s">
        <v>2033</v>
      </c>
      <c r="B780" s="1">
        <v>45009.493055555555</v>
      </c>
      <c r="C780" t="s">
        <v>28</v>
      </c>
      <c r="D780" s="5" t="s">
        <v>2346</v>
      </c>
      <c r="E780" t="s">
        <v>2097</v>
      </c>
      <c r="F780" t="s">
        <v>33</v>
      </c>
      <c r="G780" t="s">
        <v>31</v>
      </c>
      <c r="H780" s="2">
        <v>5.0000000000000001E-3</v>
      </c>
      <c r="I780" s="2">
        <v>5.0000000000000001E-4</v>
      </c>
      <c r="J780" s="2">
        <v>2.5000000000000001E-2</v>
      </c>
      <c r="K780" s="2">
        <v>5.0000000000000002E-5</v>
      </c>
      <c r="L780" s="2">
        <v>5.0000000000000001E-4</v>
      </c>
      <c r="M780" s="2">
        <v>5.0000000000000001E-4</v>
      </c>
      <c r="N780">
        <v>1E-3</v>
      </c>
      <c r="O780" t="s">
        <v>28</v>
      </c>
      <c r="P780">
        <v>25</v>
      </c>
      <c r="Q780" s="2">
        <v>0.05</v>
      </c>
      <c r="R780" s="2">
        <v>0.5</v>
      </c>
      <c r="S780" s="2">
        <v>5.0000000000000001E-4</v>
      </c>
      <c r="T780">
        <v>4.0000000000000001E-3</v>
      </c>
      <c r="U780" s="2">
        <v>5.0000000000000001E-4</v>
      </c>
      <c r="V780">
        <v>6.83</v>
      </c>
      <c r="W780" t="s">
        <v>28</v>
      </c>
      <c r="X780">
        <v>1</v>
      </c>
      <c r="Y780" s="2">
        <v>5.0000000000000001E-4</v>
      </c>
      <c r="Z780" t="s">
        <v>28</v>
      </c>
      <c r="AA780" s="2">
        <v>2.5000000000000001E-3</v>
      </c>
      <c r="AB780" t="s">
        <v>2340</v>
      </c>
    </row>
    <row r="781" spans="1:28" x14ac:dyDescent="0.25">
      <c r="A781" t="s">
        <v>714</v>
      </c>
      <c r="B781" s="1">
        <v>45008.680555555555</v>
      </c>
      <c r="C781" t="s">
        <v>28</v>
      </c>
      <c r="D781" s="5" t="s">
        <v>2346</v>
      </c>
      <c r="E781" t="s">
        <v>28</v>
      </c>
      <c r="F781" t="s">
        <v>30</v>
      </c>
      <c r="G781" t="s">
        <v>31</v>
      </c>
      <c r="H781" t="s">
        <v>28</v>
      </c>
      <c r="I781" t="s">
        <v>28</v>
      </c>
      <c r="J781" t="s">
        <v>28</v>
      </c>
      <c r="K781" t="s">
        <v>28</v>
      </c>
      <c r="L781" t="s">
        <v>28</v>
      </c>
      <c r="M781" t="s">
        <v>28</v>
      </c>
      <c r="N781" t="s">
        <v>28</v>
      </c>
      <c r="O781" t="s">
        <v>28</v>
      </c>
      <c r="P781" t="s">
        <v>28</v>
      </c>
      <c r="Q781" t="s">
        <v>28</v>
      </c>
      <c r="R781" t="s">
        <v>28</v>
      </c>
      <c r="S781" t="s">
        <v>28</v>
      </c>
      <c r="T781" t="s">
        <v>28</v>
      </c>
      <c r="U781" t="s">
        <v>28</v>
      </c>
      <c r="V781" t="s">
        <v>28</v>
      </c>
      <c r="W781">
        <v>8.0500000000000007</v>
      </c>
      <c r="X781" t="s">
        <v>28</v>
      </c>
      <c r="Y781" t="s">
        <v>28</v>
      </c>
      <c r="Z781" t="s">
        <v>28</v>
      </c>
      <c r="AA781" t="s">
        <v>28</v>
      </c>
      <c r="AB781" t="s">
        <v>2340</v>
      </c>
    </row>
    <row r="782" spans="1:28" x14ac:dyDescent="0.25">
      <c r="A782" t="s">
        <v>714</v>
      </c>
      <c r="B782" s="1">
        <v>45008.680555555555</v>
      </c>
      <c r="C782" t="s">
        <v>28</v>
      </c>
      <c r="D782" s="5" t="s">
        <v>2346</v>
      </c>
      <c r="E782" t="s">
        <v>718</v>
      </c>
      <c r="F782" t="s">
        <v>33</v>
      </c>
      <c r="G782" t="s">
        <v>31</v>
      </c>
      <c r="H782" s="2">
        <v>5.0000000000000001E-3</v>
      </c>
      <c r="I782" s="2">
        <v>5.0000000000000001E-4</v>
      </c>
      <c r="J782" s="2">
        <v>2.5000000000000001E-2</v>
      </c>
      <c r="K782" s="2">
        <v>5.0000000000000002E-5</v>
      </c>
      <c r="L782" s="2">
        <v>5.0000000000000001E-4</v>
      </c>
      <c r="M782">
        <v>1E-3</v>
      </c>
      <c r="N782">
        <v>3.0000000000000001E-3</v>
      </c>
      <c r="O782" t="s">
        <v>28</v>
      </c>
      <c r="P782">
        <v>362</v>
      </c>
      <c r="Q782">
        <v>0.1</v>
      </c>
      <c r="R782">
        <v>148</v>
      </c>
      <c r="S782" s="2">
        <v>5.0000000000000001E-4</v>
      </c>
      <c r="T782">
        <v>4.9000000000000002E-2</v>
      </c>
      <c r="U782">
        <v>2E-3</v>
      </c>
      <c r="V782">
        <v>7.99</v>
      </c>
      <c r="W782" t="s">
        <v>28</v>
      </c>
      <c r="X782">
        <v>64</v>
      </c>
      <c r="Y782" s="2">
        <v>5.0000000000000001E-4</v>
      </c>
      <c r="Z782" t="s">
        <v>28</v>
      </c>
      <c r="AA782" s="2">
        <v>2.5000000000000001E-3</v>
      </c>
      <c r="AB782" t="s">
        <v>2340</v>
      </c>
    </row>
    <row r="783" spans="1:28" x14ac:dyDescent="0.25">
      <c r="A783" t="s">
        <v>958</v>
      </c>
      <c r="B783" s="1">
        <v>45008.625</v>
      </c>
      <c r="C783" t="s">
        <v>28</v>
      </c>
      <c r="D783" s="5" t="s">
        <v>2346</v>
      </c>
      <c r="E783" t="s">
        <v>28</v>
      </c>
      <c r="F783" t="s">
        <v>30</v>
      </c>
      <c r="G783" t="s">
        <v>31</v>
      </c>
      <c r="H783" t="s">
        <v>28</v>
      </c>
      <c r="I783" t="s">
        <v>28</v>
      </c>
      <c r="J783" t="s">
        <v>28</v>
      </c>
      <c r="K783" t="s">
        <v>28</v>
      </c>
      <c r="L783" t="s">
        <v>28</v>
      </c>
      <c r="M783" t="s">
        <v>28</v>
      </c>
      <c r="N783" t="s">
        <v>28</v>
      </c>
      <c r="O783" t="s">
        <v>28</v>
      </c>
      <c r="P783" t="s">
        <v>28</v>
      </c>
      <c r="Q783" t="s">
        <v>28</v>
      </c>
      <c r="R783" t="s">
        <v>28</v>
      </c>
      <c r="S783" t="s">
        <v>28</v>
      </c>
      <c r="T783" t="s">
        <v>28</v>
      </c>
      <c r="U783" t="s">
        <v>28</v>
      </c>
      <c r="V783" t="s">
        <v>28</v>
      </c>
      <c r="W783">
        <v>7.48</v>
      </c>
      <c r="X783" t="s">
        <v>28</v>
      </c>
      <c r="Y783" t="s">
        <v>28</v>
      </c>
      <c r="Z783" t="s">
        <v>28</v>
      </c>
      <c r="AA783" t="s">
        <v>28</v>
      </c>
      <c r="AB783" t="s">
        <v>2340</v>
      </c>
    </row>
    <row r="784" spans="1:28" x14ac:dyDescent="0.25">
      <c r="A784" t="s">
        <v>958</v>
      </c>
      <c r="B784" s="1">
        <v>45008.625</v>
      </c>
      <c r="C784" t="s">
        <v>28</v>
      </c>
      <c r="D784" s="5" t="s">
        <v>2346</v>
      </c>
      <c r="E784" t="s">
        <v>976</v>
      </c>
      <c r="F784" t="s">
        <v>33</v>
      </c>
      <c r="G784" t="s">
        <v>31</v>
      </c>
      <c r="H784" s="2">
        <v>5.0000000000000001E-3</v>
      </c>
      <c r="I784" s="2">
        <v>5.0000000000000001E-4</v>
      </c>
      <c r="J784" s="2">
        <v>2.5000000000000001E-2</v>
      </c>
      <c r="K784" s="2">
        <v>5.0000000000000002E-5</v>
      </c>
      <c r="L784" s="2">
        <v>5.0000000000000001E-4</v>
      </c>
      <c r="M784" s="2">
        <v>5.0000000000000001E-4</v>
      </c>
      <c r="N784">
        <v>6.0000000000000001E-3</v>
      </c>
      <c r="O784" t="s">
        <v>28</v>
      </c>
      <c r="P784">
        <v>243</v>
      </c>
      <c r="Q784">
        <v>0.1</v>
      </c>
      <c r="R784">
        <v>90</v>
      </c>
      <c r="S784" s="2">
        <v>5.0000000000000001E-4</v>
      </c>
      <c r="T784" s="2">
        <v>5.0000000000000001E-4</v>
      </c>
      <c r="U784" s="2">
        <v>5.0000000000000001E-4</v>
      </c>
      <c r="V784">
        <v>8.1</v>
      </c>
      <c r="W784" t="s">
        <v>28</v>
      </c>
      <c r="X784">
        <v>8</v>
      </c>
      <c r="Y784" s="2">
        <v>5.0000000000000001E-4</v>
      </c>
      <c r="Z784" t="s">
        <v>28</v>
      </c>
      <c r="AA784" s="2">
        <v>2.5000000000000001E-3</v>
      </c>
      <c r="AB784" t="s">
        <v>2340</v>
      </c>
    </row>
    <row r="785" spans="1:28" x14ac:dyDescent="0.25">
      <c r="A785" t="s">
        <v>1127</v>
      </c>
      <c r="B785" s="1">
        <v>45008.57708333333</v>
      </c>
      <c r="C785" t="s">
        <v>28</v>
      </c>
      <c r="D785" s="5" t="s">
        <v>2346</v>
      </c>
      <c r="E785" t="s">
        <v>28</v>
      </c>
      <c r="F785" t="s">
        <v>30</v>
      </c>
      <c r="G785" t="s">
        <v>31</v>
      </c>
      <c r="H785" t="s">
        <v>28</v>
      </c>
      <c r="I785" t="s">
        <v>28</v>
      </c>
      <c r="J785" t="s">
        <v>28</v>
      </c>
      <c r="K785" t="s">
        <v>28</v>
      </c>
      <c r="L785" t="s">
        <v>28</v>
      </c>
      <c r="M785" t="s">
        <v>28</v>
      </c>
      <c r="N785" t="s">
        <v>28</v>
      </c>
      <c r="O785" t="s">
        <v>28</v>
      </c>
      <c r="P785" t="s">
        <v>28</v>
      </c>
      <c r="Q785" t="s">
        <v>28</v>
      </c>
      <c r="R785" t="s">
        <v>28</v>
      </c>
      <c r="S785" t="s">
        <v>28</v>
      </c>
      <c r="T785" t="s">
        <v>28</v>
      </c>
      <c r="U785" t="s">
        <v>28</v>
      </c>
      <c r="V785" t="s">
        <v>28</v>
      </c>
      <c r="W785">
        <v>8.1300000000000008</v>
      </c>
      <c r="X785" t="s">
        <v>28</v>
      </c>
      <c r="Y785" t="s">
        <v>28</v>
      </c>
      <c r="Z785" t="s">
        <v>28</v>
      </c>
      <c r="AA785" t="s">
        <v>28</v>
      </c>
      <c r="AB785" t="s">
        <v>2340</v>
      </c>
    </row>
    <row r="786" spans="1:28" x14ac:dyDescent="0.25">
      <c r="A786" t="s">
        <v>1127</v>
      </c>
      <c r="B786" s="1">
        <v>45008.57708333333</v>
      </c>
      <c r="C786" t="s">
        <v>28</v>
      </c>
      <c r="D786" s="5" t="s">
        <v>2346</v>
      </c>
      <c r="E786" t="s">
        <v>1598</v>
      </c>
      <c r="F786" t="s">
        <v>33</v>
      </c>
      <c r="G786" t="s">
        <v>31</v>
      </c>
      <c r="H786" s="2">
        <v>5.0000000000000001E-3</v>
      </c>
      <c r="I786" s="2">
        <v>5.0000000000000001E-4</v>
      </c>
      <c r="J786" s="2">
        <v>2.5000000000000001E-2</v>
      </c>
      <c r="K786" s="2">
        <v>5.0000000000000002E-5</v>
      </c>
      <c r="L786" s="2">
        <v>5.0000000000000001E-4</v>
      </c>
      <c r="M786" s="2">
        <v>5.0000000000000001E-4</v>
      </c>
      <c r="N786">
        <v>7.0000000000000001E-3</v>
      </c>
      <c r="O786" t="s">
        <v>28</v>
      </c>
      <c r="P786">
        <v>162</v>
      </c>
      <c r="Q786">
        <v>0.1</v>
      </c>
      <c r="R786">
        <v>60</v>
      </c>
      <c r="S786" s="2">
        <v>5.0000000000000001E-4</v>
      </c>
      <c r="T786">
        <v>4.0000000000000001E-3</v>
      </c>
      <c r="U786" s="2">
        <v>5.0000000000000001E-4</v>
      </c>
      <c r="V786">
        <v>8.34</v>
      </c>
      <c r="W786" t="s">
        <v>28</v>
      </c>
      <c r="X786">
        <v>5</v>
      </c>
      <c r="Y786" s="2">
        <v>5.0000000000000001E-4</v>
      </c>
      <c r="Z786" t="s">
        <v>28</v>
      </c>
      <c r="AA786" s="2">
        <v>2.5000000000000001E-3</v>
      </c>
      <c r="AB786" t="s">
        <v>2340</v>
      </c>
    </row>
    <row r="787" spans="1:28" x14ac:dyDescent="0.25">
      <c r="A787" t="s">
        <v>1864</v>
      </c>
      <c r="B787" s="1">
        <v>45008.567361111112</v>
      </c>
      <c r="C787" t="s">
        <v>28</v>
      </c>
      <c r="D787" s="5" t="s">
        <v>2346</v>
      </c>
      <c r="E787" t="s">
        <v>28</v>
      </c>
      <c r="F787" t="s">
        <v>30</v>
      </c>
      <c r="G787" t="s">
        <v>31</v>
      </c>
      <c r="H787" t="s">
        <v>28</v>
      </c>
      <c r="I787" t="s">
        <v>28</v>
      </c>
      <c r="J787" t="s">
        <v>28</v>
      </c>
      <c r="K787" t="s">
        <v>28</v>
      </c>
      <c r="L787" t="s">
        <v>28</v>
      </c>
      <c r="M787" t="s">
        <v>28</v>
      </c>
      <c r="N787" t="s">
        <v>28</v>
      </c>
      <c r="O787" t="s">
        <v>28</v>
      </c>
      <c r="P787" t="s">
        <v>28</v>
      </c>
      <c r="Q787" t="s">
        <v>28</v>
      </c>
      <c r="R787" t="s">
        <v>28</v>
      </c>
      <c r="S787" t="s">
        <v>28</v>
      </c>
      <c r="T787" t="s">
        <v>28</v>
      </c>
      <c r="U787" t="s">
        <v>28</v>
      </c>
      <c r="V787" t="s">
        <v>28</v>
      </c>
      <c r="W787">
        <v>6.94</v>
      </c>
      <c r="X787" t="s">
        <v>28</v>
      </c>
      <c r="Y787" t="s">
        <v>28</v>
      </c>
      <c r="Z787" t="s">
        <v>28</v>
      </c>
      <c r="AA787" t="s">
        <v>28</v>
      </c>
      <c r="AB787" t="s">
        <v>2340</v>
      </c>
    </row>
    <row r="788" spans="1:28" x14ac:dyDescent="0.25">
      <c r="A788" t="s">
        <v>1864</v>
      </c>
      <c r="B788" s="1">
        <v>45008.567361111112</v>
      </c>
      <c r="C788" t="s">
        <v>28</v>
      </c>
      <c r="D788" s="5" t="s">
        <v>2346</v>
      </c>
      <c r="E788" t="s">
        <v>1924</v>
      </c>
      <c r="F788" t="s">
        <v>33</v>
      </c>
      <c r="G788" t="s">
        <v>31</v>
      </c>
      <c r="H788" s="2">
        <v>5.0000000000000001E-3</v>
      </c>
      <c r="I788" s="2">
        <v>5.0000000000000001E-4</v>
      </c>
      <c r="J788" s="2">
        <v>2.5000000000000001E-2</v>
      </c>
      <c r="K788" s="2">
        <v>5.0000000000000002E-5</v>
      </c>
      <c r="L788" s="2">
        <v>5.0000000000000001E-4</v>
      </c>
      <c r="M788">
        <v>5.2999999999999999E-2</v>
      </c>
      <c r="N788">
        <v>0.182</v>
      </c>
      <c r="O788" t="s">
        <v>28</v>
      </c>
      <c r="P788">
        <v>202</v>
      </c>
      <c r="Q788">
        <v>0.1</v>
      </c>
      <c r="R788">
        <v>111</v>
      </c>
      <c r="S788" s="2">
        <v>5.0000000000000001E-4</v>
      </c>
      <c r="T788">
        <v>0.224</v>
      </c>
      <c r="U788">
        <v>2.3E-2</v>
      </c>
      <c r="V788">
        <v>7.09</v>
      </c>
      <c r="W788" t="s">
        <v>28</v>
      </c>
      <c r="X788">
        <v>52</v>
      </c>
      <c r="Y788" s="2">
        <v>5.0000000000000001E-4</v>
      </c>
      <c r="Z788" t="s">
        <v>28</v>
      </c>
      <c r="AA788">
        <v>7.0000000000000001E-3</v>
      </c>
      <c r="AB788" t="s">
        <v>2340</v>
      </c>
    </row>
    <row r="789" spans="1:28" x14ac:dyDescent="0.25">
      <c r="A789" t="s">
        <v>2033</v>
      </c>
      <c r="B789" s="1">
        <v>45008.558333333334</v>
      </c>
      <c r="C789" t="s">
        <v>28</v>
      </c>
      <c r="D789" s="5" t="s">
        <v>2346</v>
      </c>
      <c r="E789" t="s">
        <v>28</v>
      </c>
      <c r="F789" t="s">
        <v>30</v>
      </c>
      <c r="G789" t="s">
        <v>31</v>
      </c>
      <c r="H789" t="s">
        <v>28</v>
      </c>
      <c r="I789" t="s">
        <v>28</v>
      </c>
      <c r="J789" t="s">
        <v>28</v>
      </c>
      <c r="K789" t="s">
        <v>28</v>
      </c>
      <c r="L789" t="s">
        <v>28</v>
      </c>
      <c r="M789" t="s">
        <v>28</v>
      </c>
      <c r="N789" t="s">
        <v>28</v>
      </c>
      <c r="O789" t="s">
        <v>28</v>
      </c>
      <c r="P789" t="s">
        <v>28</v>
      </c>
      <c r="Q789" t="s">
        <v>28</v>
      </c>
      <c r="R789" t="s">
        <v>28</v>
      </c>
      <c r="S789" t="s">
        <v>28</v>
      </c>
      <c r="T789" t="s">
        <v>28</v>
      </c>
      <c r="U789" t="s">
        <v>28</v>
      </c>
      <c r="V789" t="s">
        <v>28</v>
      </c>
      <c r="W789">
        <v>7.11</v>
      </c>
      <c r="X789" t="s">
        <v>28</v>
      </c>
      <c r="Y789" t="s">
        <v>28</v>
      </c>
      <c r="Z789" t="s">
        <v>28</v>
      </c>
      <c r="AA789" t="s">
        <v>28</v>
      </c>
      <c r="AB789" t="s">
        <v>2340</v>
      </c>
    </row>
    <row r="790" spans="1:28" x14ac:dyDescent="0.25">
      <c r="A790" t="s">
        <v>2033</v>
      </c>
      <c r="B790" s="1">
        <v>45008.558333333334</v>
      </c>
      <c r="C790" t="s">
        <v>28</v>
      </c>
      <c r="D790" s="5" t="s">
        <v>2346</v>
      </c>
      <c r="E790" t="s">
        <v>2098</v>
      </c>
      <c r="F790" t="s">
        <v>33</v>
      </c>
      <c r="G790" t="s">
        <v>31</v>
      </c>
      <c r="H790" s="2">
        <v>5.0000000000000001E-3</v>
      </c>
      <c r="I790" s="2">
        <v>5.0000000000000001E-4</v>
      </c>
      <c r="J790" s="2">
        <v>2.5000000000000001E-2</v>
      </c>
      <c r="K790" s="2">
        <v>5.0000000000000002E-5</v>
      </c>
      <c r="L790" s="2">
        <v>5.0000000000000001E-4</v>
      </c>
      <c r="M790" s="2">
        <v>5.0000000000000001E-4</v>
      </c>
      <c r="N790">
        <v>3.0000000000000001E-3</v>
      </c>
      <c r="O790" t="s">
        <v>28</v>
      </c>
      <c r="P790">
        <v>21</v>
      </c>
      <c r="Q790" s="2">
        <v>0.05</v>
      </c>
      <c r="R790">
        <v>2</v>
      </c>
      <c r="S790" s="2">
        <v>5.0000000000000001E-4</v>
      </c>
      <c r="T790">
        <v>5.0000000000000001E-3</v>
      </c>
      <c r="U790" s="2">
        <v>5.0000000000000001E-4</v>
      </c>
      <c r="V790">
        <v>6.79</v>
      </c>
      <c r="W790" t="s">
        <v>28</v>
      </c>
      <c r="X790">
        <v>1</v>
      </c>
      <c r="Y790" s="2">
        <v>5.0000000000000001E-4</v>
      </c>
      <c r="Z790" t="s">
        <v>28</v>
      </c>
      <c r="AA790" s="2">
        <v>2.5000000000000001E-3</v>
      </c>
      <c r="AB790" t="s">
        <v>2340</v>
      </c>
    </row>
    <row r="791" spans="1:28" x14ac:dyDescent="0.25">
      <c r="A791" t="s">
        <v>27</v>
      </c>
      <c r="B791" s="1">
        <v>45008.4375</v>
      </c>
      <c r="C791" t="s">
        <v>28</v>
      </c>
      <c r="D791" s="5" t="s">
        <v>2346</v>
      </c>
      <c r="E791" t="s">
        <v>28</v>
      </c>
      <c r="F791" t="s">
        <v>30</v>
      </c>
      <c r="G791" t="s">
        <v>31</v>
      </c>
      <c r="H791" t="s">
        <v>28</v>
      </c>
      <c r="I791" t="s">
        <v>28</v>
      </c>
      <c r="J791" t="s">
        <v>28</v>
      </c>
      <c r="K791" t="s">
        <v>28</v>
      </c>
      <c r="L791" t="s">
        <v>28</v>
      </c>
      <c r="M791" t="s">
        <v>28</v>
      </c>
      <c r="N791" t="s">
        <v>28</v>
      </c>
      <c r="O791" t="s">
        <v>28</v>
      </c>
      <c r="P791" t="s">
        <v>28</v>
      </c>
      <c r="Q791" t="s">
        <v>28</v>
      </c>
      <c r="R791" t="s">
        <v>28</v>
      </c>
      <c r="S791" t="s">
        <v>28</v>
      </c>
      <c r="T791" t="s">
        <v>28</v>
      </c>
      <c r="U791" t="s">
        <v>28</v>
      </c>
      <c r="V791" t="s">
        <v>28</v>
      </c>
      <c r="W791">
        <v>7.68</v>
      </c>
      <c r="X791" t="s">
        <v>28</v>
      </c>
      <c r="Y791" t="s">
        <v>28</v>
      </c>
      <c r="Z791" t="s">
        <v>28</v>
      </c>
      <c r="AA791" t="s">
        <v>28</v>
      </c>
      <c r="AB791" t="s">
        <v>2340</v>
      </c>
    </row>
    <row r="792" spans="1:28" x14ac:dyDescent="0.25">
      <c r="A792" t="s">
        <v>27</v>
      </c>
      <c r="B792" s="1">
        <v>45008.4375</v>
      </c>
      <c r="C792" t="s">
        <v>28</v>
      </c>
      <c r="D792" s="5" t="s">
        <v>2346</v>
      </c>
      <c r="E792" t="s">
        <v>142</v>
      </c>
      <c r="F792" t="s">
        <v>33</v>
      </c>
      <c r="G792" t="s">
        <v>31</v>
      </c>
      <c r="H792" s="2">
        <v>5.0000000000000001E-3</v>
      </c>
      <c r="I792" s="2">
        <v>5.0000000000000001E-4</v>
      </c>
      <c r="J792" s="2">
        <v>2.5000000000000001E-2</v>
      </c>
      <c r="K792" s="2">
        <v>5.0000000000000002E-5</v>
      </c>
      <c r="L792" s="2">
        <v>5.0000000000000001E-4</v>
      </c>
      <c r="M792" s="2">
        <v>5.0000000000000001E-4</v>
      </c>
      <c r="N792" s="2">
        <v>5.0000000000000001E-4</v>
      </c>
      <c r="O792" t="s">
        <v>28</v>
      </c>
      <c r="P792">
        <v>230</v>
      </c>
      <c r="Q792" s="2">
        <v>0.05</v>
      </c>
      <c r="R792">
        <v>84</v>
      </c>
      <c r="S792" s="2">
        <v>5.0000000000000001E-4</v>
      </c>
      <c r="T792" s="2">
        <v>5.0000000000000001E-4</v>
      </c>
      <c r="U792" s="2">
        <v>5.0000000000000001E-4</v>
      </c>
      <c r="V792">
        <v>7.93</v>
      </c>
      <c r="W792" t="s">
        <v>28</v>
      </c>
      <c r="X792">
        <v>13</v>
      </c>
      <c r="Y792" s="2">
        <v>5.0000000000000001E-4</v>
      </c>
      <c r="Z792" t="s">
        <v>28</v>
      </c>
      <c r="AA792" s="2">
        <v>2.5000000000000001E-3</v>
      </c>
      <c r="AB792" t="s">
        <v>2340</v>
      </c>
    </row>
    <row r="793" spans="1:28" x14ac:dyDescent="0.25">
      <c r="A793" t="s">
        <v>1864</v>
      </c>
      <c r="B793" s="1">
        <v>45007.650694444441</v>
      </c>
      <c r="C793" t="s">
        <v>28</v>
      </c>
      <c r="D793" s="5" t="s">
        <v>2346</v>
      </c>
      <c r="E793" t="s">
        <v>1925</v>
      </c>
      <c r="F793" t="s">
        <v>33</v>
      </c>
      <c r="G793" t="s">
        <v>31</v>
      </c>
      <c r="H793" s="2">
        <v>5.0000000000000001E-3</v>
      </c>
      <c r="I793" s="2">
        <v>5.0000000000000001E-4</v>
      </c>
      <c r="J793" s="2">
        <v>2.5000000000000001E-2</v>
      </c>
      <c r="K793" s="2">
        <v>5.0000000000000002E-5</v>
      </c>
      <c r="L793" s="2">
        <v>5.0000000000000001E-4</v>
      </c>
      <c r="M793">
        <v>6.5000000000000002E-2</v>
      </c>
      <c r="N793">
        <v>1.01</v>
      </c>
      <c r="O793" t="s">
        <v>28</v>
      </c>
      <c r="P793">
        <v>245</v>
      </c>
      <c r="Q793">
        <v>0.2</v>
      </c>
      <c r="R793">
        <v>121</v>
      </c>
      <c r="S793" s="2">
        <v>5.0000000000000001E-4</v>
      </c>
      <c r="T793">
        <v>0.26800000000000002</v>
      </c>
      <c r="U793">
        <v>2.9000000000000001E-2</v>
      </c>
      <c r="V793">
        <v>6.56</v>
      </c>
      <c r="W793" t="s">
        <v>28</v>
      </c>
      <c r="X793">
        <v>81</v>
      </c>
      <c r="Y793" s="2">
        <v>5.0000000000000001E-4</v>
      </c>
      <c r="Z793" t="s">
        <v>28</v>
      </c>
      <c r="AA793">
        <v>2.8000000000000001E-2</v>
      </c>
      <c r="AB793" t="s">
        <v>2340</v>
      </c>
    </row>
    <row r="794" spans="1:28" x14ac:dyDescent="0.25">
      <c r="A794" t="s">
        <v>1864</v>
      </c>
      <c r="B794" s="1">
        <v>45007.65</v>
      </c>
      <c r="C794" t="s">
        <v>28</v>
      </c>
      <c r="D794" s="5" t="s">
        <v>2346</v>
      </c>
      <c r="E794" t="s">
        <v>28</v>
      </c>
      <c r="F794" t="s">
        <v>30</v>
      </c>
      <c r="G794" t="s">
        <v>31</v>
      </c>
      <c r="H794" t="s">
        <v>28</v>
      </c>
      <c r="I794" t="s">
        <v>28</v>
      </c>
      <c r="J794" t="s">
        <v>28</v>
      </c>
      <c r="K794" t="s">
        <v>28</v>
      </c>
      <c r="L794" t="s">
        <v>28</v>
      </c>
      <c r="M794" t="s">
        <v>28</v>
      </c>
      <c r="N794" t="s">
        <v>28</v>
      </c>
      <c r="O794" t="s">
        <v>28</v>
      </c>
      <c r="P794" t="s">
        <v>28</v>
      </c>
      <c r="Q794" t="s">
        <v>28</v>
      </c>
      <c r="R794" t="s">
        <v>28</v>
      </c>
      <c r="S794" t="s">
        <v>28</v>
      </c>
      <c r="T794" t="s">
        <v>28</v>
      </c>
      <c r="U794" t="s">
        <v>28</v>
      </c>
      <c r="V794" t="s">
        <v>28</v>
      </c>
      <c r="W794">
        <v>6.66</v>
      </c>
      <c r="X794" t="s">
        <v>28</v>
      </c>
      <c r="Y794" t="s">
        <v>28</v>
      </c>
      <c r="Z794" t="s">
        <v>28</v>
      </c>
      <c r="AA794" t="s">
        <v>28</v>
      </c>
      <c r="AB794" t="s">
        <v>2340</v>
      </c>
    </row>
    <row r="795" spans="1:28" x14ac:dyDescent="0.25">
      <c r="A795" t="s">
        <v>2033</v>
      </c>
      <c r="B795" s="1">
        <v>45007.640972222223</v>
      </c>
      <c r="C795" t="s">
        <v>28</v>
      </c>
      <c r="D795" s="5" t="s">
        <v>2346</v>
      </c>
      <c r="E795" t="s">
        <v>28</v>
      </c>
      <c r="F795" t="s">
        <v>30</v>
      </c>
      <c r="G795" t="s">
        <v>31</v>
      </c>
      <c r="H795" t="s">
        <v>28</v>
      </c>
      <c r="I795" t="s">
        <v>28</v>
      </c>
      <c r="J795" t="s">
        <v>28</v>
      </c>
      <c r="K795" t="s">
        <v>28</v>
      </c>
      <c r="L795" t="s">
        <v>28</v>
      </c>
      <c r="M795" t="s">
        <v>28</v>
      </c>
      <c r="N795" t="s">
        <v>28</v>
      </c>
      <c r="O795" t="s">
        <v>28</v>
      </c>
      <c r="P795" t="s">
        <v>28</v>
      </c>
      <c r="Q795" t="s">
        <v>28</v>
      </c>
      <c r="R795" t="s">
        <v>28</v>
      </c>
      <c r="S795" t="s">
        <v>28</v>
      </c>
      <c r="T795" t="s">
        <v>28</v>
      </c>
      <c r="U795" t="s">
        <v>28</v>
      </c>
      <c r="V795" t="s">
        <v>28</v>
      </c>
      <c r="W795">
        <v>6.54</v>
      </c>
      <c r="X795" t="s">
        <v>28</v>
      </c>
      <c r="Y795" t="s">
        <v>28</v>
      </c>
      <c r="Z795" t="s">
        <v>28</v>
      </c>
      <c r="AA795" t="s">
        <v>28</v>
      </c>
      <c r="AB795" t="s">
        <v>2340</v>
      </c>
    </row>
    <row r="796" spans="1:28" x14ac:dyDescent="0.25">
      <c r="A796" t="s">
        <v>2033</v>
      </c>
      <c r="B796" s="1">
        <v>45007.640972222223</v>
      </c>
      <c r="C796" t="s">
        <v>28</v>
      </c>
      <c r="D796" s="5" t="s">
        <v>2346</v>
      </c>
      <c r="E796" t="s">
        <v>2099</v>
      </c>
      <c r="F796" t="s">
        <v>33</v>
      </c>
      <c r="G796" t="s">
        <v>31</v>
      </c>
      <c r="H796" s="2">
        <v>5.0000000000000001E-3</v>
      </c>
      <c r="I796" s="2">
        <v>5.0000000000000001E-4</v>
      </c>
      <c r="J796" s="2">
        <v>2.5000000000000001E-2</v>
      </c>
      <c r="K796" s="2">
        <v>5.0000000000000002E-5</v>
      </c>
      <c r="L796" s="2">
        <v>5.0000000000000001E-4</v>
      </c>
      <c r="M796" s="2">
        <v>5.0000000000000001E-4</v>
      </c>
      <c r="N796">
        <v>2E-3</v>
      </c>
      <c r="O796" t="s">
        <v>28</v>
      </c>
      <c r="P796">
        <v>20</v>
      </c>
      <c r="Q796" s="2">
        <v>0.05</v>
      </c>
      <c r="R796">
        <v>2</v>
      </c>
      <c r="S796" s="2">
        <v>5.0000000000000001E-4</v>
      </c>
      <c r="T796">
        <v>1E-3</v>
      </c>
      <c r="U796" s="2">
        <v>5.0000000000000001E-4</v>
      </c>
      <c r="V796">
        <v>6.66</v>
      </c>
      <c r="W796" t="s">
        <v>28</v>
      </c>
      <c r="X796">
        <v>1</v>
      </c>
      <c r="Y796" s="2">
        <v>5.0000000000000001E-4</v>
      </c>
      <c r="Z796" t="s">
        <v>28</v>
      </c>
      <c r="AA796" s="2">
        <v>2.5000000000000001E-3</v>
      </c>
      <c r="AB796" t="s">
        <v>2340</v>
      </c>
    </row>
    <row r="797" spans="1:28" x14ac:dyDescent="0.25">
      <c r="A797" t="s">
        <v>958</v>
      </c>
      <c r="B797" s="1">
        <v>45007.628472222219</v>
      </c>
      <c r="C797" t="s">
        <v>28</v>
      </c>
      <c r="D797" s="5" t="s">
        <v>2346</v>
      </c>
      <c r="E797" t="s">
        <v>28</v>
      </c>
      <c r="F797" t="s">
        <v>30</v>
      </c>
      <c r="G797" t="s">
        <v>31</v>
      </c>
      <c r="H797" t="s">
        <v>28</v>
      </c>
      <c r="I797" t="s">
        <v>28</v>
      </c>
      <c r="J797" t="s">
        <v>28</v>
      </c>
      <c r="K797" t="s">
        <v>28</v>
      </c>
      <c r="L797" t="s">
        <v>28</v>
      </c>
      <c r="M797" t="s">
        <v>28</v>
      </c>
      <c r="N797" t="s">
        <v>28</v>
      </c>
      <c r="O797" t="s">
        <v>28</v>
      </c>
      <c r="P797" t="s">
        <v>28</v>
      </c>
      <c r="Q797" t="s">
        <v>28</v>
      </c>
      <c r="R797" t="s">
        <v>28</v>
      </c>
      <c r="S797" t="s">
        <v>28</v>
      </c>
      <c r="T797" t="s">
        <v>28</v>
      </c>
      <c r="U797" t="s">
        <v>28</v>
      </c>
      <c r="V797" t="s">
        <v>28</v>
      </c>
      <c r="W797">
        <v>8.24</v>
      </c>
      <c r="X797" t="s">
        <v>28</v>
      </c>
      <c r="Y797" t="s">
        <v>28</v>
      </c>
      <c r="Z797" t="s">
        <v>28</v>
      </c>
      <c r="AA797" t="s">
        <v>28</v>
      </c>
      <c r="AB797" t="s">
        <v>2340</v>
      </c>
    </row>
    <row r="798" spans="1:28" x14ac:dyDescent="0.25">
      <c r="A798" t="s">
        <v>958</v>
      </c>
      <c r="B798" s="1">
        <v>45007.628472222219</v>
      </c>
      <c r="C798" t="s">
        <v>28</v>
      </c>
      <c r="D798" s="5" t="s">
        <v>2346</v>
      </c>
      <c r="E798" t="s">
        <v>977</v>
      </c>
      <c r="F798" t="s">
        <v>33</v>
      </c>
      <c r="G798" t="s">
        <v>31</v>
      </c>
      <c r="H798" s="2">
        <v>5.0000000000000001E-3</v>
      </c>
      <c r="I798" s="2">
        <v>5.0000000000000001E-4</v>
      </c>
      <c r="J798" s="2">
        <v>2.5000000000000001E-2</v>
      </c>
      <c r="K798" s="2">
        <v>5.0000000000000002E-5</v>
      </c>
      <c r="L798" s="2">
        <v>5.0000000000000001E-4</v>
      </c>
      <c r="M798" s="2">
        <v>5.0000000000000001E-4</v>
      </c>
      <c r="N798">
        <v>3.0000000000000001E-3</v>
      </c>
      <c r="O798" t="s">
        <v>28</v>
      </c>
      <c r="P798">
        <v>152</v>
      </c>
      <c r="Q798">
        <v>0.1</v>
      </c>
      <c r="R798">
        <v>46</v>
      </c>
      <c r="S798" s="2">
        <v>5.0000000000000001E-4</v>
      </c>
      <c r="T798" s="2">
        <v>5.0000000000000001E-4</v>
      </c>
      <c r="U798" s="2">
        <v>5.0000000000000001E-4</v>
      </c>
      <c r="V798">
        <v>8.4499999999999993</v>
      </c>
      <c r="W798" t="s">
        <v>28</v>
      </c>
      <c r="X798">
        <v>4</v>
      </c>
      <c r="Y798" s="2">
        <v>5.0000000000000001E-4</v>
      </c>
      <c r="Z798" t="s">
        <v>28</v>
      </c>
      <c r="AA798" s="2">
        <v>2.5000000000000001E-3</v>
      </c>
      <c r="AB798" t="s">
        <v>2340</v>
      </c>
    </row>
    <row r="799" spans="1:28" x14ac:dyDescent="0.25">
      <c r="A799" t="s">
        <v>1127</v>
      </c>
      <c r="B799" s="1">
        <v>45007.617361111108</v>
      </c>
      <c r="C799" t="s">
        <v>28</v>
      </c>
      <c r="D799" s="5" t="s">
        <v>2346</v>
      </c>
      <c r="E799" t="s">
        <v>28</v>
      </c>
      <c r="F799" t="s">
        <v>30</v>
      </c>
      <c r="G799" t="s">
        <v>31</v>
      </c>
      <c r="H799" t="s">
        <v>28</v>
      </c>
      <c r="I799" t="s">
        <v>28</v>
      </c>
      <c r="J799" t="s">
        <v>28</v>
      </c>
      <c r="K799" t="s">
        <v>28</v>
      </c>
      <c r="L799" t="s">
        <v>28</v>
      </c>
      <c r="M799" t="s">
        <v>28</v>
      </c>
      <c r="N799" t="s">
        <v>28</v>
      </c>
      <c r="O799" t="s">
        <v>28</v>
      </c>
      <c r="P799" t="s">
        <v>28</v>
      </c>
      <c r="Q799" t="s">
        <v>28</v>
      </c>
      <c r="R799" t="s">
        <v>28</v>
      </c>
      <c r="S799" t="s">
        <v>28</v>
      </c>
      <c r="T799" t="s">
        <v>28</v>
      </c>
      <c r="U799" t="s">
        <v>28</v>
      </c>
      <c r="V799" t="s">
        <v>28</v>
      </c>
      <c r="W799">
        <v>8.2899999999999991</v>
      </c>
      <c r="X799" t="s">
        <v>28</v>
      </c>
      <c r="Y799" t="s">
        <v>28</v>
      </c>
      <c r="Z799" t="s">
        <v>28</v>
      </c>
      <c r="AA799" t="s">
        <v>28</v>
      </c>
      <c r="AB799" t="s">
        <v>2340</v>
      </c>
    </row>
    <row r="800" spans="1:28" x14ac:dyDescent="0.25">
      <c r="A800" t="s">
        <v>1127</v>
      </c>
      <c r="B800" s="1">
        <v>45007.617361111108</v>
      </c>
      <c r="C800" t="s">
        <v>28</v>
      </c>
      <c r="D800" s="5" t="s">
        <v>2346</v>
      </c>
      <c r="E800" t="s">
        <v>1599</v>
      </c>
      <c r="F800" t="s">
        <v>33</v>
      </c>
      <c r="G800" t="s">
        <v>31</v>
      </c>
      <c r="H800" s="2">
        <v>5.0000000000000001E-3</v>
      </c>
      <c r="I800" s="2">
        <v>5.0000000000000001E-4</v>
      </c>
      <c r="J800" s="2">
        <v>2.5000000000000001E-2</v>
      </c>
      <c r="K800" s="2">
        <v>5.0000000000000002E-5</v>
      </c>
      <c r="L800" s="2">
        <v>5.0000000000000001E-4</v>
      </c>
      <c r="M800" s="2">
        <v>5.0000000000000001E-4</v>
      </c>
      <c r="N800">
        <v>4.0000000000000001E-3</v>
      </c>
      <c r="O800" t="s">
        <v>28</v>
      </c>
      <c r="P800">
        <v>196</v>
      </c>
      <c r="Q800">
        <v>0.1</v>
      </c>
      <c r="R800">
        <v>75</v>
      </c>
      <c r="S800" s="2">
        <v>5.0000000000000001E-4</v>
      </c>
      <c r="T800">
        <v>2E-3</v>
      </c>
      <c r="U800" s="2">
        <v>5.0000000000000001E-4</v>
      </c>
      <c r="V800">
        <v>8.42</v>
      </c>
      <c r="W800" t="s">
        <v>28</v>
      </c>
      <c r="X800">
        <v>8</v>
      </c>
      <c r="Y800" s="2">
        <v>5.0000000000000001E-4</v>
      </c>
      <c r="Z800" t="s">
        <v>28</v>
      </c>
      <c r="AA800" s="2">
        <v>2.5000000000000001E-3</v>
      </c>
      <c r="AB800" t="s">
        <v>2340</v>
      </c>
    </row>
    <row r="801" spans="1:28" x14ac:dyDescent="0.25">
      <c r="A801" t="s">
        <v>27</v>
      </c>
      <c r="B801" s="1">
        <v>45007.606944444444</v>
      </c>
      <c r="C801" t="s">
        <v>28</v>
      </c>
      <c r="D801" s="5" t="s">
        <v>2346</v>
      </c>
      <c r="E801" t="s">
        <v>28</v>
      </c>
      <c r="F801" t="s">
        <v>30</v>
      </c>
      <c r="G801" t="s">
        <v>31</v>
      </c>
      <c r="H801" t="s">
        <v>28</v>
      </c>
      <c r="I801" t="s">
        <v>28</v>
      </c>
      <c r="J801" t="s">
        <v>28</v>
      </c>
      <c r="K801" t="s">
        <v>28</v>
      </c>
      <c r="L801" t="s">
        <v>28</v>
      </c>
      <c r="M801" t="s">
        <v>28</v>
      </c>
      <c r="N801" t="s">
        <v>28</v>
      </c>
      <c r="O801" t="s">
        <v>28</v>
      </c>
      <c r="P801" t="s">
        <v>28</v>
      </c>
      <c r="Q801" t="s">
        <v>28</v>
      </c>
      <c r="R801" t="s">
        <v>28</v>
      </c>
      <c r="S801" t="s">
        <v>28</v>
      </c>
      <c r="T801" t="s">
        <v>28</v>
      </c>
      <c r="U801" t="s">
        <v>28</v>
      </c>
      <c r="V801" t="s">
        <v>28</v>
      </c>
      <c r="W801">
        <v>7.84</v>
      </c>
      <c r="X801" t="s">
        <v>28</v>
      </c>
      <c r="Y801" t="s">
        <v>28</v>
      </c>
      <c r="Z801" t="s">
        <v>28</v>
      </c>
      <c r="AA801" t="s">
        <v>28</v>
      </c>
      <c r="AB801" t="s">
        <v>2340</v>
      </c>
    </row>
    <row r="802" spans="1:28" x14ac:dyDescent="0.25">
      <c r="A802" t="s">
        <v>27</v>
      </c>
      <c r="B802" s="1">
        <v>45007.606944444444</v>
      </c>
      <c r="C802" t="s">
        <v>28</v>
      </c>
      <c r="D802" s="5" t="s">
        <v>2346</v>
      </c>
      <c r="E802" t="s">
        <v>143</v>
      </c>
      <c r="F802" t="s">
        <v>33</v>
      </c>
      <c r="G802" t="s">
        <v>31</v>
      </c>
      <c r="H802" s="2">
        <v>5.0000000000000001E-3</v>
      </c>
      <c r="I802" s="2">
        <v>5.0000000000000001E-4</v>
      </c>
      <c r="J802" s="2">
        <v>2.5000000000000001E-2</v>
      </c>
      <c r="K802" s="2">
        <v>5.0000000000000002E-5</v>
      </c>
      <c r="L802" s="2">
        <v>5.0000000000000001E-4</v>
      </c>
      <c r="M802" s="2">
        <v>5.0000000000000001E-4</v>
      </c>
      <c r="N802">
        <v>1E-3</v>
      </c>
      <c r="O802" t="s">
        <v>28</v>
      </c>
      <c r="P802">
        <v>138</v>
      </c>
      <c r="Q802" s="2">
        <v>0.05</v>
      </c>
      <c r="R802">
        <v>46</v>
      </c>
      <c r="S802" s="2">
        <v>5.0000000000000001E-4</v>
      </c>
      <c r="T802" s="2">
        <v>5.0000000000000001E-4</v>
      </c>
      <c r="U802" s="2">
        <v>5.0000000000000001E-4</v>
      </c>
      <c r="V802">
        <v>8.2100000000000009</v>
      </c>
      <c r="W802" t="s">
        <v>28</v>
      </c>
      <c r="X802">
        <v>9</v>
      </c>
      <c r="Y802" s="2">
        <v>5.0000000000000001E-4</v>
      </c>
      <c r="Z802" t="s">
        <v>28</v>
      </c>
      <c r="AA802">
        <v>6.0000000000000001E-3</v>
      </c>
      <c r="AB802" t="s">
        <v>2340</v>
      </c>
    </row>
    <row r="803" spans="1:28" x14ac:dyDescent="0.25">
      <c r="A803" t="s">
        <v>714</v>
      </c>
      <c r="B803" s="1">
        <v>45007.592361111114</v>
      </c>
      <c r="C803" t="s">
        <v>28</v>
      </c>
      <c r="D803" s="5" t="s">
        <v>2346</v>
      </c>
      <c r="E803" t="s">
        <v>28</v>
      </c>
      <c r="F803" t="s">
        <v>30</v>
      </c>
      <c r="G803" t="s">
        <v>31</v>
      </c>
      <c r="H803" t="s">
        <v>28</v>
      </c>
      <c r="I803" t="s">
        <v>28</v>
      </c>
      <c r="J803" t="s">
        <v>28</v>
      </c>
      <c r="K803" t="s">
        <v>28</v>
      </c>
      <c r="L803" t="s">
        <v>28</v>
      </c>
      <c r="M803" t="s">
        <v>28</v>
      </c>
      <c r="N803" t="s">
        <v>28</v>
      </c>
      <c r="O803" t="s">
        <v>28</v>
      </c>
      <c r="P803" t="s">
        <v>28</v>
      </c>
      <c r="Q803" t="s">
        <v>28</v>
      </c>
      <c r="R803" t="s">
        <v>28</v>
      </c>
      <c r="S803" t="s">
        <v>28</v>
      </c>
      <c r="T803" t="s">
        <v>28</v>
      </c>
      <c r="U803" t="s">
        <v>28</v>
      </c>
      <c r="V803" t="s">
        <v>28</v>
      </c>
      <c r="W803">
        <v>7.78</v>
      </c>
      <c r="X803" t="s">
        <v>28</v>
      </c>
      <c r="Y803" t="s">
        <v>28</v>
      </c>
      <c r="Z803" t="s">
        <v>28</v>
      </c>
      <c r="AA803" t="s">
        <v>28</v>
      </c>
      <c r="AB803" t="s">
        <v>2340</v>
      </c>
    </row>
    <row r="804" spans="1:28" x14ac:dyDescent="0.25">
      <c r="A804" t="s">
        <v>714</v>
      </c>
      <c r="B804" s="1">
        <v>45007.592361111114</v>
      </c>
      <c r="C804" t="s">
        <v>28</v>
      </c>
      <c r="D804" s="5" t="s">
        <v>2346</v>
      </c>
      <c r="E804" t="s">
        <v>719</v>
      </c>
      <c r="F804" t="s">
        <v>33</v>
      </c>
      <c r="G804" t="s">
        <v>31</v>
      </c>
      <c r="H804" s="2">
        <v>5.0000000000000001E-3</v>
      </c>
      <c r="I804" s="2">
        <v>5.0000000000000001E-4</v>
      </c>
      <c r="J804" s="2">
        <v>2.5000000000000001E-2</v>
      </c>
      <c r="K804" s="2">
        <v>5.0000000000000002E-5</v>
      </c>
      <c r="L804" s="2">
        <v>5.0000000000000001E-4</v>
      </c>
      <c r="M804" s="2">
        <v>5.0000000000000001E-4</v>
      </c>
      <c r="N804">
        <v>3.0000000000000001E-3</v>
      </c>
      <c r="O804" t="s">
        <v>28</v>
      </c>
      <c r="P804">
        <v>2000</v>
      </c>
      <c r="Q804" s="2">
        <v>0.05</v>
      </c>
      <c r="R804">
        <v>76</v>
      </c>
      <c r="S804" s="2">
        <v>5.0000000000000001E-4</v>
      </c>
      <c r="T804">
        <v>2E-3</v>
      </c>
      <c r="U804" s="2">
        <v>5.0000000000000001E-4</v>
      </c>
      <c r="V804">
        <v>2.44</v>
      </c>
      <c r="W804" t="s">
        <v>28</v>
      </c>
      <c r="X804">
        <v>359</v>
      </c>
      <c r="Y804" s="2">
        <v>5.0000000000000001E-4</v>
      </c>
      <c r="Z804" t="s">
        <v>28</v>
      </c>
      <c r="AA804" s="2">
        <v>2.5000000000000001E-3</v>
      </c>
      <c r="AB804" t="s">
        <v>2340</v>
      </c>
    </row>
    <row r="805" spans="1:28" x14ac:dyDescent="0.25">
      <c r="A805" t="s">
        <v>714</v>
      </c>
      <c r="B805" s="1">
        <v>45006.693749999999</v>
      </c>
      <c r="C805" t="s">
        <v>28</v>
      </c>
      <c r="D805" s="5" t="s">
        <v>2346</v>
      </c>
      <c r="E805" t="s">
        <v>720</v>
      </c>
      <c r="F805" t="s">
        <v>33</v>
      </c>
      <c r="G805" t="s">
        <v>31</v>
      </c>
      <c r="H805" s="2">
        <v>5.0000000000000001E-3</v>
      </c>
      <c r="I805" s="2">
        <v>5.0000000000000001E-4</v>
      </c>
      <c r="J805" s="2">
        <v>2.5000000000000001E-2</v>
      </c>
      <c r="K805" s="2">
        <v>5.0000000000000002E-5</v>
      </c>
      <c r="L805" s="2">
        <v>5.0000000000000001E-4</v>
      </c>
      <c r="M805" s="2">
        <v>5.0000000000000001E-4</v>
      </c>
      <c r="N805">
        <v>1E-3</v>
      </c>
      <c r="O805" t="s">
        <v>28</v>
      </c>
      <c r="P805">
        <v>205</v>
      </c>
      <c r="Q805" s="2">
        <v>0.05</v>
      </c>
      <c r="R805">
        <v>81</v>
      </c>
      <c r="S805" s="2">
        <v>5.0000000000000001E-4</v>
      </c>
      <c r="T805" s="2">
        <v>5.0000000000000001E-4</v>
      </c>
      <c r="U805" s="2">
        <v>5.0000000000000001E-4</v>
      </c>
      <c r="V805">
        <v>7.86</v>
      </c>
      <c r="W805" t="s">
        <v>28</v>
      </c>
      <c r="X805">
        <v>13</v>
      </c>
      <c r="Y805" s="2">
        <v>5.0000000000000001E-4</v>
      </c>
      <c r="Z805" t="s">
        <v>28</v>
      </c>
      <c r="AA805" s="2">
        <v>2.5000000000000001E-3</v>
      </c>
      <c r="AB805" t="s">
        <v>2340</v>
      </c>
    </row>
    <row r="806" spans="1:28" x14ac:dyDescent="0.25">
      <c r="A806" t="s">
        <v>27</v>
      </c>
      <c r="B806" s="1">
        <v>45006.688194444447</v>
      </c>
      <c r="C806" t="s">
        <v>28</v>
      </c>
      <c r="D806" s="5" t="s">
        <v>2346</v>
      </c>
      <c r="E806" t="s">
        <v>144</v>
      </c>
      <c r="F806" t="s">
        <v>33</v>
      </c>
      <c r="G806" t="s">
        <v>31</v>
      </c>
      <c r="H806" s="2">
        <v>5.0000000000000001E-3</v>
      </c>
      <c r="I806" s="2">
        <v>5.0000000000000001E-4</v>
      </c>
      <c r="J806" s="2">
        <v>2.5000000000000001E-2</v>
      </c>
      <c r="K806" s="2">
        <v>5.0000000000000002E-5</v>
      </c>
      <c r="L806" s="2">
        <v>5.0000000000000001E-4</v>
      </c>
      <c r="M806" s="2">
        <v>5.0000000000000001E-4</v>
      </c>
      <c r="N806">
        <v>1E-3</v>
      </c>
      <c r="O806" t="s">
        <v>28</v>
      </c>
      <c r="P806">
        <v>197</v>
      </c>
      <c r="Q806" s="2">
        <v>0.05</v>
      </c>
      <c r="R806">
        <v>77</v>
      </c>
      <c r="S806" s="2">
        <v>5.0000000000000001E-4</v>
      </c>
      <c r="T806" s="2">
        <v>5.0000000000000001E-4</v>
      </c>
      <c r="U806" s="2">
        <v>5.0000000000000001E-4</v>
      </c>
      <c r="V806">
        <v>7.91</v>
      </c>
      <c r="W806" t="s">
        <v>28</v>
      </c>
      <c r="X806">
        <v>11</v>
      </c>
      <c r="Y806" s="2">
        <v>5.0000000000000001E-4</v>
      </c>
      <c r="Z806" t="s">
        <v>28</v>
      </c>
      <c r="AA806" s="2">
        <v>2.5000000000000001E-3</v>
      </c>
      <c r="AB806" t="s">
        <v>2340</v>
      </c>
    </row>
    <row r="807" spans="1:28" x14ac:dyDescent="0.25">
      <c r="A807" t="s">
        <v>958</v>
      </c>
      <c r="B807" s="1">
        <v>45006.679861111108</v>
      </c>
      <c r="C807" t="s">
        <v>28</v>
      </c>
      <c r="D807" s="5" t="s">
        <v>2346</v>
      </c>
      <c r="E807" t="s">
        <v>978</v>
      </c>
      <c r="F807" t="s">
        <v>33</v>
      </c>
      <c r="G807" t="s">
        <v>31</v>
      </c>
      <c r="H807" s="2">
        <v>5.0000000000000001E-3</v>
      </c>
      <c r="I807" s="2">
        <v>5.0000000000000001E-4</v>
      </c>
      <c r="J807" s="2">
        <v>2.5000000000000001E-2</v>
      </c>
      <c r="K807" s="2">
        <v>5.0000000000000002E-5</v>
      </c>
      <c r="L807" s="2">
        <v>5.0000000000000001E-4</v>
      </c>
      <c r="M807" s="2">
        <v>5.0000000000000001E-4</v>
      </c>
      <c r="N807">
        <v>6.0000000000000001E-3</v>
      </c>
      <c r="O807" t="s">
        <v>28</v>
      </c>
      <c r="P807">
        <v>200</v>
      </c>
      <c r="Q807" s="2">
        <v>0.05</v>
      </c>
      <c r="R807">
        <v>79</v>
      </c>
      <c r="S807" s="2">
        <v>5.0000000000000001E-4</v>
      </c>
      <c r="T807" s="2">
        <v>5.0000000000000001E-4</v>
      </c>
      <c r="U807" s="2">
        <v>5.0000000000000001E-4</v>
      </c>
      <c r="V807">
        <v>8.09</v>
      </c>
      <c r="W807" t="s">
        <v>28</v>
      </c>
      <c r="X807">
        <v>7</v>
      </c>
      <c r="Y807" s="2">
        <v>5.0000000000000001E-4</v>
      </c>
      <c r="Z807" t="s">
        <v>28</v>
      </c>
      <c r="AA807" s="2">
        <v>2.5000000000000001E-3</v>
      </c>
      <c r="AB807" t="s">
        <v>2340</v>
      </c>
    </row>
    <row r="808" spans="1:28" x14ac:dyDescent="0.25">
      <c r="A808" t="s">
        <v>1127</v>
      </c>
      <c r="B808" s="1">
        <v>45006.675694444442</v>
      </c>
      <c r="C808" t="s">
        <v>28</v>
      </c>
      <c r="D808" s="5" t="s">
        <v>2346</v>
      </c>
      <c r="E808" t="s">
        <v>1600</v>
      </c>
      <c r="F808" t="s">
        <v>33</v>
      </c>
      <c r="G808" t="s">
        <v>31</v>
      </c>
      <c r="H808" s="2">
        <v>5.0000000000000001E-3</v>
      </c>
      <c r="I808" s="2">
        <v>5.0000000000000001E-4</v>
      </c>
      <c r="J808" s="2">
        <v>2.5000000000000001E-2</v>
      </c>
      <c r="K808" s="2">
        <v>5.0000000000000002E-5</v>
      </c>
      <c r="L808" s="2">
        <v>5.0000000000000001E-4</v>
      </c>
      <c r="M808" s="2">
        <v>5.0000000000000001E-4</v>
      </c>
      <c r="N808">
        <v>6.0000000000000001E-3</v>
      </c>
      <c r="O808" t="s">
        <v>28</v>
      </c>
      <c r="P808">
        <v>206</v>
      </c>
      <c r="Q808" s="2">
        <v>0.05</v>
      </c>
      <c r="R808">
        <v>79</v>
      </c>
      <c r="S808" s="2">
        <v>5.0000000000000001E-4</v>
      </c>
      <c r="T808" s="2">
        <v>5.0000000000000001E-4</v>
      </c>
      <c r="U808" s="2">
        <v>5.0000000000000001E-4</v>
      </c>
      <c r="V808">
        <v>8.09</v>
      </c>
      <c r="W808" t="s">
        <v>28</v>
      </c>
      <c r="X808">
        <v>7</v>
      </c>
      <c r="Y808" s="2">
        <v>5.0000000000000001E-4</v>
      </c>
      <c r="Z808" t="s">
        <v>28</v>
      </c>
      <c r="AA808" s="2">
        <v>2.5000000000000001E-3</v>
      </c>
      <c r="AB808" t="s">
        <v>2340</v>
      </c>
    </row>
    <row r="809" spans="1:28" x14ac:dyDescent="0.25">
      <c r="A809" t="s">
        <v>1864</v>
      </c>
      <c r="B809" s="1">
        <v>45006.668749999997</v>
      </c>
      <c r="C809" t="s">
        <v>28</v>
      </c>
      <c r="D809" s="5" t="s">
        <v>2346</v>
      </c>
      <c r="E809" t="s">
        <v>1926</v>
      </c>
      <c r="F809" t="s">
        <v>33</v>
      </c>
      <c r="G809" t="s">
        <v>31</v>
      </c>
      <c r="H809" s="2">
        <v>5.0000000000000001E-3</v>
      </c>
      <c r="I809" s="2">
        <v>5.0000000000000001E-4</v>
      </c>
      <c r="J809" s="2">
        <v>2.5000000000000001E-2</v>
      </c>
      <c r="K809" s="2">
        <v>5.0000000000000002E-5</v>
      </c>
      <c r="L809" s="2">
        <v>5.0000000000000001E-4</v>
      </c>
      <c r="M809">
        <v>9.6000000000000002E-2</v>
      </c>
      <c r="N809">
        <v>1.55</v>
      </c>
      <c r="O809" t="s">
        <v>28</v>
      </c>
      <c r="P809">
        <v>296</v>
      </c>
      <c r="Q809" s="2">
        <v>0.05</v>
      </c>
      <c r="R809">
        <v>132</v>
      </c>
      <c r="S809" s="2">
        <v>5.0000000000000001E-4</v>
      </c>
      <c r="T809">
        <v>0.40200000000000002</v>
      </c>
      <c r="U809">
        <v>4.2000000000000003E-2</v>
      </c>
      <c r="V809">
        <v>6.47</v>
      </c>
      <c r="W809" t="s">
        <v>28</v>
      </c>
      <c r="X809">
        <v>117</v>
      </c>
      <c r="Y809" s="2">
        <v>5.0000000000000001E-4</v>
      </c>
      <c r="Z809" t="s">
        <v>28</v>
      </c>
      <c r="AA809">
        <v>3.1E-2</v>
      </c>
      <c r="AB809" t="s">
        <v>2340</v>
      </c>
    </row>
    <row r="810" spans="1:28" x14ac:dyDescent="0.25">
      <c r="A810" t="s">
        <v>2033</v>
      </c>
      <c r="B810" s="1">
        <v>45006.659722222219</v>
      </c>
      <c r="C810" t="s">
        <v>28</v>
      </c>
      <c r="D810" s="5" t="s">
        <v>2346</v>
      </c>
      <c r="E810" t="s">
        <v>2100</v>
      </c>
      <c r="F810" t="s">
        <v>33</v>
      </c>
      <c r="G810" t="s">
        <v>31</v>
      </c>
      <c r="H810">
        <v>0.14000000000000001</v>
      </c>
      <c r="I810" s="2">
        <v>5.0000000000000001E-4</v>
      </c>
      <c r="J810" s="2">
        <v>2.5000000000000001E-2</v>
      </c>
      <c r="K810" s="2">
        <v>5.0000000000000002E-5</v>
      </c>
      <c r="L810" s="2">
        <v>5.0000000000000001E-4</v>
      </c>
      <c r="M810" s="2">
        <v>5.0000000000000001E-4</v>
      </c>
      <c r="N810">
        <v>3.0000000000000001E-3</v>
      </c>
      <c r="O810" t="s">
        <v>28</v>
      </c>
      <c r="P810">
        <v>28</v>
      </c>
      <c r="Q810" s="2">
        <v>0.05</v>
      </c>
      <c r="R810">
        <v>2</v>
      </c>
      <c r="S810" s="2">
        <v>5.0000000000000001E-4</v>
      </c>
      <c r="T810" s="2">
        <v>5.0000000000000001E-4</v>
      </c>
      <c r="U810" s="2">
        <v>5.0000000000000001E-4</v>
      </c>
      <c r="V810">
        <v>6.73</v>
      </c>
      <c r="W810" t="s">
        <v>28</v>
      </c>
      <c r="X810">
        <v>2</v>
      </c>
      <c r="Y810" s="2">
        <v>5.0000000000000001E-4</v>
      </c>
      <c r="Z810" t="s">
        <v>28</v>
      </c>
      <c r="AA810" s="2">
        <v>2.5000000000000001E-3</v>
      </c>
      <c r="AB810" t="s">
        <v>2340</v>
      </c>
    </row>
    <row r="811" spans="1:28" x14ac:dyDescent="0.25">
      <c r="A811" t="s">
        <v>714</v>
      </c>
      <c r="B811" s="1">
        <v>45006.652083333334</v>
      </c>
      <c r="C811" t="s">
        <v>28</v>
      </c>
      <c r="D811" s="5" t="s">
        <v>2346</v>
      </c>
      <c r="E811" t="s">
        <v>28</v>
      </c>
      <c r="F811" t="s">
        <v>30</v>
      </c>
      <c r="G811" t="s">
        <v>31</v>
      </c>
      <c r="H811" t="s">
        <v>28</v>
      </c>
      <c r="I811" t="s">
        <v>28</v>
      </c>
      <c r="J811" t="s">
        <v>28</v>
      </c>
      <c r="K811" t="s">
        <v>28</v>
      </c>
      <c r="L811" t="s">
        <v>28</v>
      </c>
      <c r="M811" t="s">
        <v>28</v>
      </c>
      <c r="N811" t="s">
        <v>28</v>
      </c>
      <c r="O811" t="s">
        <v>28</v>
      </c>
      <c r="P811" t="s">
        <v>28</v>
      </c>
      <c r="Q811" t="s">
        <v>28</v>
      </c>
      <c r="R811" t="s">
        <v>28</v>
      </c>
      <c r="S811" t="s">
        <v>28</v>
      </c>
      <c r="T811" t="s">
        <v>28</v>
      </c>
      <c r="U811" t="s">
        <v>28</v>
      </c>
      <c r="V811" t="s">
        <v>28</v>
      </c>
      <c r="W811">
        <v>7.97</v>
      </c>
      <c r="X811" t="s">
        <v>28</v>
      </c>
      <c r="Y811" t="s">
        <v>28</v>
      </c>
      <c r="Z811" t="s">
        <v>28</v>
      </c>
      <c r="AA811" t="s">
        <v>28</v>
      </c>
      <c r="AB811" t="s">
        <v>2340</v>
      </c>
    </row>
    <row r="812" spans="1:28" x14ac:dyDescent="0.25">
      <c r="A812" t="s">
        <v>27</v>
      </c>
      <c r="B812" s="1">
        <v>45006.646527777775</v>
      </c>
      <c r="C812" t="s">
        <v>28</v>
      </c>
      <c r="D812" s="5" t="s">
        <v>2346</v>
      </c>
      <c r="E812" t="s">
        <v>28</v>
      </c>
      <c r="F812" t="s">
        <v>30</v>
      </c>
      <c r="G812" t="s">
        <v>31</v>
      </c>
      <c r="H812" t="s">
        <v>28</v>
      </c>
      <c r="I812" t="s">
        <v>28</v>
      </c>
      <c r="J812" t="s">
        <v>28</v>
      </c>
      <c r="K812" t="s">
        <v>28</v>
      </c>
      <c r="L812" t="s">
        <v>28</v>
      </c>
      <c r="M812" t="s">
        <v>28</v>
      </c>
      <c r="N812" t="s">
        <v>28</v>
      </c>
      <c r="O812" t="s">
        <v>28</v>
      </c>
      <c r="P812" t="s">
        <v>28</v>
      </c>
      <c r="Q812" t="s">
        <v>28</v>
      </c>
      <c r="R812" t="s">
        <v>28</v>
      </c>
      <c r="S812" t="s">
        <v>28</v>
      </c>
      <c r="T812" t="s">
        <v>28</v>
      </c>
      <c r="U812" t="s">
        <v>28</v>
      </c>
      <c r="V812" t="s">
        <v>28</v>
      </c>
      <c r="W812">
        <v>7.93</v>
      </c>
      <c r="X812" t="s">
        <v>28</v>
      </c>
      <c r="Y812" t="s">
        <v>28</v>
      </c>
      <c r="Z812" t="s">
        <v>28</v>
      </c>
      <c r="AA812" t="s">
        <v>28</v>
      </c>
      <c r="AB812" t="s">
        <v>2340</v>
      </c>
    </row>
    <row r="813" spans="1:28" x14ac:dyDescent="0.25">
      <c r="A813" t="s">
        <v>958</v>
      </c>
      <c r="B813" s="1">
        <v>45006.638194444444</v>
      </c>
      <c r="C813" t="s">
        <v>28</v>
      </c>
      <c r="D813" s="5" t="s">
        <v>2346</v>
      </c>
      <c r="E813" t="s">
        <v>28</v>
      </c>
      <c r="F813" t="s">
        <v>30</v>
      </c>
      <c r="G813" t="s">
        <v>31</v>
      </c>
      <c r="H813" t="s">
        <v>28</v>
      </c>
      <c r="I813" t="s">
        <v>28</v>
      </c>
      <c r="J813" t="s">
        <v>28</v>
      </c>
      <c r="K813" t="s">
        <v>28</v>
      </c>
      <c r="L813" t="s">
        <v>28</v>
      </c>
      <c r="M813" t="s">
        <v>28</v>
      </c>
      <c r="N813" t="s">
        <v>28</v>
      </c>
      <c r="O813" t="s">
        <v>28</v>
      </c>
      <c r="P813" t="s">
        <v>28</v>
      </c>
      <c r="Q813" t="s">
        <v>28</v>
      </c>
      <c r="R813" t="s">
        <v>28</v>
      </c>
      <c r="S813" t="s">
        <v>28</v>
      </c>
      <c r="T813" t="s">
        <v>28</v>
      </c>
      <c r="U813" t="s">
        <v>28</v>
      </c>
      <c r="V813" t="s">
        <v>28</v>
      </c>
      <c r="W813">
        <v>8.2799999999999994</v>
      </c>
      <c r="X813" t="s">
        <v>28</v>
      </c>
      <c r="Y813" t="s">
        <v>28</v>
      </c>
      <c r="Z813" t="s">
        <v>28</v>
      </c>
      <c r="AA813" t="s">
        <v>28</v>
      </c>
      <c r="AB813" t="s">
        <v>2340</v>
      </c>
    </row>
    <row r="814" spans="1:28" x14ac:dyDescent="0.25">
      <c r="A814" t="s">
        <v>1127</v>
      </c>
      <c r="B814" s="1">
        <v>45006.634027777778</v>
      </c>
      <c r="C814" t="s">
        <v>28</v>
      </c>
      <c r="D814" s="5" t="s">
        <v>2346</v>
      </c>
      <c r="E814" t="s">
        <v>28</v>
      </c>
      <c r="F814" t="s">
        <v>30</v>
      </c>
      <c r="G814" t="s">
        <v>31</v>
      </c>
      <c r="H814" t="s">
        <v>28</v>
      </c>
      <c r="I814" t="s">
        <v>28</v>
      </c>
      <c r="J814" t="s">
        <v>28</v>
      </c>
      <c r="K814" t="s">
        <v>28</v>
      </c>
      <c r="L814" t="s">
        <v>28</v>
      </c>
      <c r="M814" t="s">
        <v>28</v>
      </c>
      <c r="N814" t="s">
        <v>28</v>
      </c>
      <c r="O814" t="s">
        <v>28</v>
      </c>
      <c r="P814" t="s">
        <v>28</v>
      </c>
      <c r="Q814" t="s">
        <v>28</v>
      </c>
      <c r="R814" t="s">
        <v>28</v>
      </c>
      <c r="S814" t="s">
        <v>28</v>
      </c>
      <c r="T814" t="s">
        <v>28</v>
      </c>
      <c r="U814" t="s">
        <v>28</v>
      </c>
      <c r="V814" t="s">
        <v>28</v>
      </c>
      <c r="W814">
        <v>7.92</v>
      </c>
      <c r="X814" t="s">
        <v>28</v>
      </c>
      <c r="Y814" t="s">
        <v>28</v>
      </c>
      <c r="Z814" t="s">
        <v>28</v>
      </c>
      <c r="AA814" t="s">
        <v>28</v>
      </c>
      <c r="AB814" t="s">
        <v>2340</v>
      </c>
    </row>
    <row r="815" spans="1:28" x14ac:dyDescent="0.25">
      <c r="A815" t="s">
        <v>1864</v>
      </c>
      <c r="B815" s="1">
        <v>45006.627083333333</v>
      </c>
      <c r="C815" t="s">
        <v>28</v>
      </c>
      <c r="D815" s="5" t="s">
        <v>2346</v>
      </c>
      <c r="E815" t="s">
        <v>28</v>
      </c>
      <c r="F815" t="s">
        <v>30</v>
      </c>
      <c r="G815" t="s">
        <v>31</v>
      </c>
      <c r="H815" t="s">
        <v>28</v>
      </c>
      <c r="I815" t="s">
        <v>28</v>
      </c>
      <c r="J815" t="s">
        <v>28</v>
      </c>
      <c r="K815" t="s">
        <v>28</v>
      </c>
      <c r="L815" t="s">
        <v>28</v>
      </c>
      <c r="M815" t="s">
        <v>28</v>
      </c>
      <c r="N815" t="s">
        <v>28</v>
      </c>
      <c r="O815" t="s">
        <v>28</v>
      </c>
      <c r="P815" t="s">
        <v>28</v>
      </c>
      <c r="Q815" t="s">
        <v>28</v>
      </c>
      <c r="R815" t="s">
        <v>28</v>
      </c>
      <c r="S815" t="s">
        <v>28</v>
      </c>
      <c r="T815" t="s">
        <v>28</v>
      </c>
      <c r="U815" t="s">
        <v>28</v>
      </c>
      <c r="V815" t="s">
        <v>28</v>
      </c>
      <c r="W815">
        <v>6.57</v>
      </c>
      <c r="X815" t="s">
        <v>28</v>
      </c>
      <c r="Y815" t="s">
        <v>28</v>
      </c>
      <c r="Z815" t="s">
        <v>28</v>
      </c>
      <c r="AA815" t="s">
        <v>28</v>
      </c>
      <c r="AB815" t="s">
        <v>2340</v>
      </c>
    </row>
    <row r="816" spans="1:28" x14ac:dyDescent="0.25">
      <c r="A816" t="s">
        <v>2033</v>
      </c>
      <c r="B816" s="1">
        <v>45006.618055555555</v>
      </c>
      <c r="C816" t="s">
        <v>28</v>
      </c>
      <c r="D816" s="5" t="s">
        <v>2346</v>
      </c>
      <c r="E816" t="s">
        <v>28</v>
      </c>
      <c r="F816" t="s">
        <v>30</v>
      </c>
      <c r="G816" t="s">
        <v>31</v>
      </c>
      <c r="H816" t="s">
        <v>28</v>
      </c>
      <c r="I816" t="s">
        <v>28</v>
      </c>
      <c r="J816" t="s">
        <v>28</v>
      </c>
      <c r="K816" t="s">
        <v>28</v>
      </c>
      <c r="L816" t="s">
        <v>28</v>
      </c>
      <c r="M816" t="s">
        <v>28</v>
      </c>
      <c r="N816" t="s">
        <v>28</v>
      </c>
      <c r="O816" t="s">
        <v>28</v>
      </c>
      <c r="P816" t="s">
        <v>28</v>
      </c>
      <c r="Q816" t="s">
        <v>28</v>
      </c>
      <c r="R816" t="s">
        <v>28</v>
      </c>
      <c r="S816" t="s">
        <v>28</v>
      </c>
      <c r="T816" t="s">
        <v>28</v>
      </c>
      <c r="U816" t="s">
        <v>28</v>
      </c>
      <c r="V816" t="s">
        <v>28</v>
      </c>
      <c r="W816">
        <v>7.19</v>
      </c>
      <c r="X816" t="s">
        <v>28</v>
      </c>
      <c r="Y816" t="s">
        <v>28</v>
      </c>
      <c r="Z816" t="s">
        <v>28</v>
      </c>
      <c r="AA816" t="s">
        <v>28</v>
      </c>
      <c r="AB816" t="s">
        <v>2340</v>
      </c>
    </row>
    <row r="817" spans="1:28" x14ac:dyDescent="0.25">
      <c r="A817" t="s">
        <v>714</v>
      </c>
      <c r="B817" s="1">
        <v>45005.688888888886</v>
      </c>
      <c r="C817" t="s">
        <v>28</v>
      </c>
      <c r="D817" s="5" t="s">
        <v>2346</v>
      </c>
      <c r="E817" t="s">
        <v>28</v>
      </c>
      <c r="F817" t="s">
        <v>30</v>
      </c>
      <c r="G817" t="s">
        <v>31</v>
      </c>
      <c r="H817" t="s">
        <v>28</v>
      </c>
      <c r="I817" t="s">
        <v>28</v>
      </c>
      <c r="J817" t="s">
        <v>28</v>
      </c>
      <c r="K817" t="s">
        <v>28</v>
      </c>
      <c r="L817" t="s">
        <v>28</v>
      </c>
      <c r="M817" t="s">
        <v>28</v>
      </c>
      <c r="N817" t="s">
        <v>28</v>
      </c>
      <c r="O817" t="s">
        <v>28</v>
      </c>
      <c r="P817" t="s">
        <v>28</v>
      </c>
      <c r="Q817" t="s">
        <v>28</v>
      </c>
      <c r="R817" t="s">
        <v>28</v>
      </c>
      <c r="S817" t="s">
        <v>28</v>
      </c>
      <c r="T817" t="s">
        <v>28</v>
      </c>
      <c r="U817" t="s">
        <v>28</v>
      </c>
      <c r="V817" t="s">
        <v>28</v>
      </c>
      <c r="W817">
        <v>7.95</v>
      </c>
      <c r="X817" t="s">
        <v>28</v>
      </c>
      <c r="Y817" t="s">
        <v>28</v>
      </c>
      <c r="Z817" t="s">
        <v>28</v>
      </c>
      <c r="AA817" t="s">
        <v>28</v>
      </c>
      <c r="AB817" t="s">
        <v>2340</v>
      </c>
    </row>
    <row r="818" spans="1:28" x14ac:dyDescent="0.25">
      <c r="A818" t="s">
        <v>714</v>
      </c>
      <c r="B818" s="1">
        <v>45005.688888888886</v>
      </c>
      <c r="C818" t="s">
        <v>28</v>
      </c>
      <c r="D818" s="5" t="s">
        <v>2346</v>
      </c>
      <c r="E818" t="s">
        <v>721</v>
      </c>
      <c r="F818" t="s">
        <v>33</v>
      </c>
      <c r="G818" t="s">
        <v>31</v>
      </c>
      <c r="H818" s="2">
        <v>5.0000000000000001E-3</v>
      </c>
      <c r="I818" s="2">
        <v>5.0000000000000001E-4</v>
      </c>
      <c r="J818" s="2">
        <v>2.5000000000000001E-2</v>
      </c>
      <c r="K818" s="2">
        <v>5.0000000000000002E-5</v>
      </c>
      <c r="L818" s="2">
        <v>5.0000000000000001E-4</v>
      </c>
      <c r="M818" s="2">
        <v>5.0000000000000001E-4</v>
      </c>
      <c r="N818">
        <v>2E-3</v>
      </c>
      <c r="O818" t="s">
        <v>28</v>
      </c>
      <c r="P818">
        <v>252</v>
      </c>
      <c r="Q818" t="s">
        <v>28</v>
      </c>
      <c r="R818" t="s">
        <v>28</v>
      </c>
      <c r="S818" s="2">
        <v>5.0000000000000001E-4</v>
      </c>
      <c r="T818">
        <v>5.6000000000000001E-2</v>
      </c>
      <c r="U818" s="2">
        <v>5.0000000000000001E-4</v>
      </c>
      <c r="V818">
        <v>8.2899999999999991</v>
      </c>
      <c r="W818" t="s">
        <v>28</v>
      </c>
      <c r="X818" s="2">
        <v>0.5</v>
      </c>
      <c r="Y818" s="2">
        <v>5.0000000000000001E-4</v>
      </c>
      <c r="Z818" t="s">
        <v>28</v>
      </c>
      <c r="AA818" s="2">
        <v>2.5000000000000001E-3</v>
      </c>
      <c r="AB818" t="s">
        <v>2340</v>
      </c>
    </row>
    <row r="819" spans="1:28" x14ac:dyDescent="0.25">
      <c r="A819" t="s">
        <v>27</v>
      </c>
      <c r="B819" s="1">
        <v>45005.673611111109</v>
      </c>
      <c r="C819" t="s">
        <v>28</v>
      </c>
      <c r="D819" s="5" t="s">
        <v>2346</v>
      </c>
      <c r="E819" t="s">
        <v>28</v>
      </c>
      <c r="F819" t="s">
        <v>30</v>
      </c>
      <c r="G819" t="s">
        <v>31</v>
      </c>
      <c r="H819" t="s">
        <v>28</v>
      </c>
      <c r="I819" t="s">
        <v>28</v>
      </c>
      <c r="J819" t="s">
        <v>28</v>
      </c>
      <c r="K819" t="s">
        <v>28</v>
      </c>
      <c r="L819" t="s">
        <v>28</v>
      </c>
      <c r="M819" t="s">
        <v>28</v>
      </c>
      <c r="N819" t="s">
        <v>28</v>
      </c>
      <c r="O819" t="s">
        <v>28</v>
      </c>
      <c r="P819" t="s">
        <v>28</v>
      </c>
      <c r="Q819" t="s">
        <v>28</v>
      </c>
      <c r="R819" t="s">
        <v>28</v>
      </c>
      <c r="S819" t="s">
        <v>28</v>
      </c>
      <c r="T819" t="s">
        <v>28</v>
      </c>
      <c r="U819" t="s">
        <v>28</v>
      </c>
      <c r="V819" t="s">
        <v>28</v>
      </c>
      <c r="W819">
        <v>7.89</v>
      </c>
      <c r="X819" t="s">
        <v>28</v>
      </c>
      <c r="Y819" t="s">
        <v>28</v>
      </c>
      <c r="Z819" t="s">
        <v>28</v>
      </c>
      <c r="AA819" t="s">
        <v>28</v>
      </c>
      <c r="AB819" t="s">
        <v>2340</v>
      </c>
    </row>
    <row r="820" spans="1:28" x14ac:dyDescent="0.25">
      <c r="A820" t="s">
        <v>27</v>
      </c>
      <c r="B820" s="1">
        <v>45005.673611111109</v>
      </c>
      <c r="C820" t="s">
        <v>28</v>
      </c>
      <c r="D820" s="5" t="s">
        <v>2346</v>
      </c>
      <c r="E820" t="s">
        <v>145</v>
      </c>
      <c r="F820" t="s">
        <v>33</v>
      </c>
      <c r="G820" t="s">
        <v>31</v>
      </c>
      <c r="H820" s="2">
        <v>5.0000000000000001E-3</v>
      </c>
      <c r="I820" s="2">
        <v>5.0000000000000001E-4</v>
      </c>
      <c r="J820" s="2">
        <v>2.5000000000000001E-2</v>
      </c>
      <c r="K820" s="2">
        <v>5.0000000000000002E-5</v>
      </c>
      <c r="L820" s="2">
        <v>5.0000000000000001E-4</v>
      </c>
      <c r="M820" s="2">
        <v>5.0000000000000001E-4</v>
      </c>
      <c r="N820">
        <v>1E-3</v>
      </c>
      <c r="O820" t="s">
        <v>28</v>
      </c>
      <c r="P820">
        <v>164</v>
      </c>
      <c r="Q820" t="s">
        <v>28</v>
      </c>
      <c r="R820" t="s">
        <v>28</v>
      </c>
      <c r="S820" s="2">
        <v>5.0000000000000001E-4</v>
      </c>
      <c r="T820">
        <v>1.2999999999999999E-2</v>
      </c>
      <c r="U820" s="2">
        <v>5.0000000000000001E-4</v>
      </c>
      <c r="V820">
        <v>8.18</v>
      </c>
      <c r="W820" t="s">
        <v>28</v>
      </c>
      <c r="X820">
        <v>10</v>
      </c>
      <c r="Y820" s="2">
        <v>5.0000000000000001E-4</v>
      </c>
      <c r="Z820" t="s">
        <v>28</v>
      </c>
      <c r="AA820" s="2">
        <v>2.5000000000000001E-3</v>
      </c>
      <c r="AB820" t="s">
        <v>2340</v>
      </c>
    </row>
    <row r="821" spans="1:28" x14ac:dyDescent="0.25">
      <c r="A821" t="s">
        <v>1127</v>
      </c>
      <c r="B821" s="1">
        <v>45005.656944444447</v>
      </c>
      <c r="C821" t="s">
        <v>28</v>
      </c>
      <c r="D821" s="5" t="s">
        <v>2346</v>
      </c>
      <c r="E821" t="s">
        <v>28</v>
      </c>
      <c r="F821" t="s">
        <v>30</v>
      </c>
      <c r="G821" t="s">
        <v>31</v>
      </c>
      <c r="H821" t="s">
        <v>28</v>
      </c>
      <c r="I821" t="s">
        <v>28</v>
      </c>
      <c r="J821" t="s">
        <v>28</v>
      </c>
      <c r="K821" t="s">
        <v>28</v>
      </c>
      <c r="L821" t="s">
        <v>28</v>
      </c>
      <c r="M821" t="s">
        <v>28</v>
      </c>
      <c r="N821" t="s">
        <v>28</v>
      </c>
      <c r="O821" t="s">
        <v>28</v>
      </c>
      <c r="P821" t="s">
        <v>28</v>
      </c>
      <c r="Q821" t="s">
        <v>28</v>
      </c>
      <c r="R821" t="s">
        <v>28</v>
      </c>
      <c r="S821" t="s">
        <v>28</v>
      </c>
      <c r="T821" t="s">
        <v>28</v>
      </c>
      <c r="U821" t="s">
        <v>28</v>
      </c>
      <c r="V821" t="s">
        <v>28</v>
      </c>
      <c r="W821">
        <v>8.2200000000000006</v>
      </c>
      <c r="X821" t="s">
        <v>28</v>
      </c>
      <c r="Y821" t="s">
        <v>28</v>
      </c>
      <c r="Z821" t="s">
        <v>28</v>
      </c>
      <c r="AA821" t="s">
        <v>28</v>
      </c>
      <c r="AB821" t="s">
        <v>2340</v>
      </c>
    </row>
    <row r="822" spans="1:28" x14ac:dyDescent="0.25">
      <c r="A822" t="s">
        <v>1127</v>
      </c>
      <c r="B822" s="1">
        <v>45005.656944444447</v>
      </c>
      <c r="C822" t="s">
        <v>28</v>
      </c>
      <c r="D822" s="5" t="s">
        <v>2346</v>
      </c>
      <c r="E822" t="s">
        <v>1601</v>
      </c>
      <c r="F822" t="s">
        <v>33</v>
      </c>
      <c r="G822" t="s">
        <v>31</v>
      </c>
      <c r="H822" s="2">
        <v>5.0000000000000001E-3</v>
      </c>
      <c r="I822" s="2">
        <v>5.0000000000000001E-4</v>
      </c>
      <c r="J822" s="2">
        <v>2.5000000000000001E-2</v>
      </c>
      <c r="K822" s="2">
        <v>5.0000000000000002E-5</v>
      </c>
      <c r="L822" s="2">
        <v>5.0000000000000001E-4</v>
      </c>
      <c r="M822" s="2">
        <v>5.0000000000000001E-4</v>
      </c>
      <c r="N822">
        <v>4.0000000000000001E-3</v>
      </c>
      <c r="O822" t="s">
        <v>28</v>
      </c>
      <c r="P822">
        <v>114</v>
      </c>
      <c r="Q822" t="s">
        <v>28</v>
      </c>
      <c r="R822" t="s">
        <v>28</v>
      </c>
      <c r="S822" s="2">
        <v>5.0000000000000001E-4</v>
      </c>
      <c r="T822" s="2">
        <v>5.0000000000000001E-4</v>
      </c>
      <c r="U822" s="2">
        <v>5.0000000000000001E-4</v>
      </c>
      <c r="V822">
        <v>8.39</v>
      </c>
      <c r="W822" t="s">
        <v>28</v>
      </c>
      <c r="X822">
        <v>4</v>
      </c>
      <c r="Y822" s="2">
        <v>5.0000000000000001E-4</v>
      </c>
      <c r="Z822" t="s">
        <v>28</v>
      </c>
      <c r="AA822" s="2">
        <v>2.5000000000000001E-3</v>
      </c>
      <c r="AB822" t="s">
        <v>2340</v>
      </c>
    </row>
    <row r="823" spans="1:28" x14ac:dyDescent="0.25">
      <c r="A823" t="s">
        <v>958</v>
      </c>
      <c r="B823" s="1">
        <v>45005.648611111108</v>
      </c>
      <c r="C823" t="s">
        <v>28</v>
      </c>
      <c r="D823" s="5" t="s">
        <v>2346</v>
      </c>
      <c r="E823" t="s">
        <v>28</v>
      </c>
      <c r="F823" t="s">
        <v>30</v>
      </c>
      <c r="G823" t="s">
        <v>31</v>
      </c>
      <c r="H823" t="s">
        <v>28</v>
      </c>
      <c r="I823" t="s">
        <v>28</v>
      </c>
      <c r="J823" t="s">
        <v>28</v>
      </c>
      <c r="K823" t="s">
        <v>28</v>
      </c>
      <c r="L823" t="s">
        <v>28</v>
      </c>
      <c r="M823" t="s">
        <v>28</v>
      </c>
      <c r="N823" t="s">
        <v>28</v>
      </c>
      <c r="O823" t="s">
        <v>28</v>
      </c>
      <c r="P823" t="s">
        <v>28</v>
      </c>
      <c r="Q823" t="s">
        <v>28</v>
      </c>
      <c r="R823" t="s">
        <v>28</v>
      </c>
      <c r="S823" t="s">
        <v>28</v>
      </c>
      <c r="T823" t="s">
        <v>28</v>
      </c>
      <c r="U823" t="s">
        <v>28</v>
      </c>
      <c r="V823" t="s">
        <v>28</v>
      </c>
      <c r="W823">
        <v>7.85</v>
      </c>
      <c r="X823" t="s">
        <v>28</v>
      </c>
      <c r="Y823" t="s">
        <v>28</v>
      </c>
      <c r="Z823" t="s">
        <v>28</v>
      </c>
      <c r="AA823" t="s">
        <v>28</v>
      </c>
      <c r="AB823" t="s">
        <v>2340</v>
      </c>
    </row>
    <row r="824" spans="1:28" x14ac:dyDescent="0.25">
      <c r="A824" t="s">
        <v>958</v>
      </c>
      <c r="B824" s="1">
        <v>45005.648611111108</v>
      </c>
      <c r="C824" t="s">
        <v>28</v>
      </c>
      <c r="D824" s="5" t="s">
        <v>2346</v>
      </c>
      <c r="E824" t="s">
        <v>979</v>
      </c>
      <c r="F824" t="s">
        <v>33</v>
      </c>
      <c r="G824" t="s">
        <v>31</v>
      </c>
      <c r="H824" s="2">
        <v>5.0000000000000001E-3</v>
      </c>
      <c r="I824" s="2">
        <v>5.0000000000000001E-4</v>
      </c>
      <c r="J824" s="2">
        <v>2.5000000000000001E-2</v>
      </c>
      <c r="K824" s="2">
        <v>5.0000000000000002E-5</v>
      </c>
      <c r="L824" s="2">
        <v>5.0000000000000001E-4</v>
      </c>
      <c r="M824" s="2">
        <v>5.0000000000000001E-4</v>
      </c>
      <c r="N824">
        <v>4.0000000000000001E-3</v>
      </c>
      <c r="O824" t="s">
        <v>28</v>
      </c>
      <c r="P824">
        <v>82</v>
      </c>
      <c r="Q824" t="s">
        <v>28</v>
      </c>
      <c r="R824" t="s">
        <v>28</v>
      </c>
      <c r="S824" s="2">
        <v>5.0000000000000001E-4</v>
      </c>
      <c r="T824">
        <v>3.0000000000000001E-3</v>
      </c>
      <c r="U824" s="2">
        <v>5.0000000000000001E-4</v>
      </c>
      <c r="V824">
        <v>7.4</v>
      </c>
      <c r="W824" t="s">
        <v>28</v>
      </c>
      <c r="X824">
        <v>6</v>
      </c>
      <c r="Y824" s="2">
        <v>5.0000000000000001E-4</v>
      </c>
      <c r="Z824" t="s">
        <v>28</v>
      </c>
      <c r="AA824" s="2">
        <v>2.5000000000000001E-3</v>
      </c>
      <c r="AB824" t="s">
        <v>2340</v>
      </c>
    </row>
    <row r="825" spans="1:28" x14ac:dyDescent="0.25">
      <c r="A825" t="s">
        <v>1864</v>
      </c>
      <c r="B825" s="1">
        <v>45005.636805555558</v>
      </c>
      <c r="C825" t="s">
        <v>28</v>
      </c>
      <c r="D825" s="5" t="s">
        <v>2346</v>
      </c>
      <c r="E825" t="s">
        <v>28</v>
      </c>
      <c r="F825" t="s">
        <v>30</v>
      </c>
      <c r="G825" t="s">
        <v>31</v>
      </c>
      <c r="H825" t="s">
        <v>28</v>
      </c>
      <c r="I825" t="s">
        <v>28</v>
      </c>
      <c r="J825" t="s">
        <v>28</v>
      </c>
      <c r="K825" t="s">
        <v>28</v>
      </c>
      <c r="L825" t="s">
        <v>28</v>
      </c>
      <c r="M825" t="s">
        <v>28</v>
      </c>
      <c r="N825" t="s">
        <v>28</v>
      </c>
      <c r="O825" t="s">
        <v>28</v>
      </c>
      <c r="P825" t="s">
        <v>28</v>
      </c>
      <c r="Q825" t="s">
        <v>28</v>
      </c>
      <c r="R825" t="s">
        <v>28</v>
      </c>
      <c r="S825" t="s">
        <v>28</v>
      </c>
      <c r="T825" t="s">
        <v>28</v>
      </c>
      <c r="U825" t="s">
        <v>28</v>
      </c>
      <c r="V825" t="s">
        <v>28</v>
      </c>
      <c r="W825">
        <v>6.66</v>
      </c>
      <c r="X825" t="s">
        <v>28</v>
      </c>
      <c r="Y825" t="s">
        <v>28</v>
      </c>
      <c r="Z825" t="s">
        <v>28</v>
      </c>
      <c r="AA825" t="s">
        <v>28</v>
      </c>
      <c r="AB825" t="s">
        <v>2340</v>
      </c>
    </row>
    <row r="826" spans="1:28" x14ac:dyDescent="0.25">
      <c r="A826" t="s">
        <v>1864</v>
      </c>
      <c r="B826" s="1">
        <v>45005.636805555558</v>
      </c>
      <c r="C826" t="s">
        <v>28</v>
      </c>
      <c r="D826" s="5" t="s">
        <v>2346</v>
      </c>
      <c r="E826" t="s">
        <v>1927</v>
      </c>
      <c r="F826" t="s">
        <v>33</v>
      </c>
      <c r="G826" t="s">
        <v>31</v>
      </c>
      <c r="H826" s="2">
        <v>5.0000000000000001E-3</v>
      </c>
      <c r="I826" s="2">
        <v>5.0000000000000001E-4</v>
      </c>
      <c r="J826" s="2">
        <v>2.5000000000000001E-2</v>
      </c>
      <c r="K826" s="2">
        <v>5.0000000000000002E-5</v>
      </c>
      <c r="L826" s="2">
        <v>5.0000000000000001E-4</v>
      </c>
      <c r="M826">
        <v>8.8999999999999996E-2</v>
      </c>
      <c r="N826">
        <v>0.95599999999999996</v>
      </c>
      <c r="O826" t="s">
        <v>28</v>
      </c>
      <c r="P826">
        <v>250</v>
      </c>
      <c r="Q826" t="s">
        <v>28</v>
      </c>
      <c r="R826" t="s">
        <v>28</v>
      </c>
      <c r="S826" s="2">
        <v>5.0000000000000001E-4</v>
      </c>
      <c r="T826">
        <v>0.378</v>
      </c>
      <c r="U826">
        <v>3.9E-2</v>
      </c>
      <c r="V826">
        <v>6.39</v>
      </c>
      <c r="W826" t="s">
        <v>28</v>
      </c>
      <c r="X826">
        <v>86</v>
      </c>
      <c r="Y826" s="2">
        <v>5.0000000000000001E-4</v>
      </c>
      <c r="Z826" t="s">
        <v>28</v>
      </c>
      <c r="AA826">
        <v>2.9000000000000001E-2</v>
      </c>
      <c r="AB826" t="s">
        <v>2340</v>
      </c>
    </row>
    <row r="827" spans="1:28" x14ac:dyDescent="0.25">
      <c r="A827" t="s">
        <v>2033</v>
      </c>
      <c r="B827" s="1">
        <v>45005.62777777778</v>
      </c>
      <c r="C827" t="s">
        <v>28</v>
      </c>
      <c r="D827" s="5" t="s">
        <v>2346</v>
      </c>
      <c r="E827" t="s">
        <v>28</v>
      </c>
      <c r="F827" t="s">
        <v>30</v>
      </c>
      <c r="G827" t="s">
        <v>31</v>
      </c>
      <c r="H827" t="s">
        <v>28</v>
      </c>
      <c r="I827" t="s">
        <v>28</v>
      </c>
      <c r="J827" t="s">
        <v>28</v>
      </c>
      <c r="K827" t="s">
        <v>28</v>
      </c>
      <c r="L827" t="s">
        <v>28</v>
      </c>
      <c r="M827" t="s">
        <v>28</v>
      </c>
      <c r="N827" t="s">
        <v>28</v>
      </c>
      <c r="O827" t="s">
        <v>28</v>
      </c>
      <c r="P827" t="s">
        <v>28</v>
      </c>
      <c r="Q827" t="s">
        <v>28</v>
      </c>
      <c r="R827" t="s">
        <v>28</v>
      </c>
      <c r="S827" t="s">
        <v>28</v>
      </c>
      <c r="T827" t="s">
        <v>28</v>
      </c>
      <c r="U827" t="s">
        <v>28</v>
      </c>
      <c r="V827" t="s">
        <v>28</v>
      </c>
      <c r="W827">
        <v>7.02</v>
      </c>
      <c r="X827" t="s">
        <v>28</v>
      </c>
      <c r="Y827" t="s">
        <v>28</v>
      </c>
      <c r="Z827" t="s">
        <v>28</v>
      </c>
      <c r="AA827" t="s">
        <v>28</v>
      </c>
      <c r="AB827" t="s">
        <v>2340</v>
      </c>
    </row>
    <row r="828" spans="1:28" x14ac:dyDescent="0.25">
      <c r="A828" t="s">
        <v>2033</v>
      </c>
      <c r="B828" s="1">
        <v>45005.62777777778</v>
      </c>
      <c r="C828" t="s">
        <v>28</v>
      </c>
      <c r="D828" s="5" t="s">
        <v>2346</v>
      </c>
      <c r="E828" t="s">
        <v>2101</v>
      </c>
      <c r="F828" t="s">
        <v>33</v>
      </c>
      <c r="G828" t="s">
        <v>31</v>
      </c>
      <c r="H828">
        <v>0.1</v>
      </c>
      <c r="I828" s="2">
        <v>5.0000000000000001E-4</v>
      </c>
      <c r="J828" s="2">
        <v>2.5000000000000001E-2</v>
      </c>
      <c r="K828" s="2">
        <v>5.0000000000000002E-5</v>
      </c>
      <c r="L828" s="2">
        <v>5.0000000000000001E-4</v>
      </c>
      <c r="M828" s="2">
        <v>5.0000000000000001E-4</v>
      </c>
      <c r="N828">
        <v>2E-3</v>
      </c>
      <c r="O828" t="s">
        <v>28</v>
      </c>
      <c r="P828">
        <v>28</v>
      </c>
      <c r="Q828" t="s">
        <v>28</v>
      </c>
      <c r="R828" t="s">
        <v>28</v>
      </c>
      <c r="S828" s="2">
        <v>5.0000000000000001E-4</v>
      </c>
      <c r="T828" s="2">
        <v>5.0000000000000001E-4</v>
      </c>
      <c r="U828" s="2">
        <v>5.0000000000000001E-4</v>
      </c>
      <c r="V828">
        <v>6.82</v>
      </c>
      <c r="W828" t="s">
        <v>28</v>
      </c>
      <c r="X828">
        <v>2</v>
      </c>
      <c r="Y828" s="2">
        <v>5.0000000000000001E-4</v>
      </c>
      <c r="Z828" t="s">
        <v>28</v>
      </c>
      <c r="AA828" s="2">
        <v>2.5000000000000001E-3</v>
      </c>
      <c r="AB828" t="s">
        <v>2340</v>
      </c>
    </row>
    <row r="829" spans="1:28" x14ac:dyDescent="0.25">
      <c r="A829" t="s">
        <v>714</v>
      </c>
      <c r="B829" s="1">
        <v>45004.667361111111</v>
      </c>
      <c r="C829" t="s">
        <v>28</v>
      </c>
      <c r="D829" s="5" t="s">
        <v>2346</v>
      </c>
      <c r="E829" t="s">
        <v>28</v>
      </c>
      <c r="F829" t="s">
        <v>30</v>
      </c>
      <c r="G829" t="s">
        <v>31</v>
      </c>
      <c r="H829" t="s">
        <v>28</v>
      </c>
      <c r="I829" t="s">
        <v>28</v>
      </c>
      <c r="J829" t="s">
        <v>28</v>
      </c>
      <c r="K829" t="s">
        <v>28</v>
      </c>
      <c r="L829" t="s">
        <v>28</v>
      </c>
      <c r="M829" t="s">
        <v>28</v>
      </c>
      <c r="N829" t="s">
        <v>28</v>
      </c>
      <c r="O829" t="s">
        <v>28</v>
      </c>
      <c r="P829" t="s">
        <v>28</v>
      </c>
      <c r="Q829" t="s">
        <v>28</v>
      </c>
      <c r="R829" t="s">
        <v>28</v>
      </c>
      <c r="S829" t="s">
        <v>28</v>
      </c>
      <c r="T829" t="s">
        <v>28</v>
      </c>
      <c r="U829" t="s">
        <v>28</v>
      </c>
      <c r="V829" t="s">
        <v>28</v>
      </c>
      <c r="W829">
        <v>7.96</v>
      </c>
      <c r="X829" t="s">
        <v>28</v>
      </c>
      <c r="Y829" t="s">
        <v>28</v>
      </c>
      <c r="Z829" t="s">
        <v>28</v>
      </c>
      <c r="AA829" t="s">
        <v>28</v>
      </c>
      <c r="AB829" t="s">
        <v>2340</v>
      </c>
    </row>
    <row r="830" spans="1:28" x14ac:dyDescent="0.25">
      <c r="A830" t="s">
        <v>714</v>
      </c>
      <c r="B830" s="1">
        <v>45004.667361111111</v>
      </c>
      <c r="C830" t="s">
        <v>28</v>
      </c>
      <c r="D830" s="5" t="s">
        <v>2346</v>
      </c>
      <c r="E830" t="s">
        <v>722</v>
      </c>
      <c r="F830" t="s">
        <v>33</v>
      </c>
      <c r="G830" t="s">
        <v>31</v>
      </c>
      <c r="H830">
        <v>0.02</v>
      </c>
      <c r="I830" s="2">
        <v>5.0000000000000001E-4</v>
      </c>
      <c r="J830" s="2">
        <v>2.5000000000000001E-2</v>
      </c>
      <c r="K830" s="2">
        <v>5.0000000000000002E-5</v>
      </c>
      <c r="L830" s="2">
        <v>5.0000000000000001E-4</v>
      </c>
      <c r="M830">
        <v>2E-3</v>
      </c>
      <c r="N830">
        <v>0.01</v>
      </c>
      <c r="O830" t="s">
        <v>28</v>
      </c>
      <c r="P830">
        <v>254</v>
      </c>
      <c r="Q830" t="s">
        <v>28</v>
      </c>
      <c r="R830" t="s">
        <v>28</v>
      </c>
      <c r="S830" s="2">
        <v>5.0000000000000001E-4</v>
      </c>
      <c r="T830">
        <v>3.4000000000000002E-2</v>
      </c>
      <c r="U830" s="2">
        <v>5.0000000000000001E-4</v>
      </c>
      <c r="V830">
        <v>8.01</v>
      </c>
      <c r="W830" t="s">
        <v>28</v>
      </c>
      <c r="X830">
        <v>39</v>
      </c>
      <c r="Y830" s="2">
        <v>5.0000000000000001E-4</v>
      </c>
      <c r="Z830" t="s">
        <v>28</v>
      </c>
      <c r="AA830" s="2">
        <v>2.5000000000000001E-3</v>
      </c>
      <c r="AB830" t="s">
        <v>2340</v>
      </c>
    </row>
    <row r="831" spans="1:28" x14ac:dyDescent="0.25">
      <c r="A831" t="s">
        <v>1864</v>
      </c>
      <c r="B831" s="1">
        <v>45004.652777777781</v>
      </c>
      <c r="C831" t="s">
        <v>28</v>
      </c>
      <c r="D831" s="5" t="s">
        <v>2346</v>
      </c>
      <c r="E831" t="s">
        <v>28</v>
      </c>
      <c r="F831" t="s">
        <v>30</v>
      </c>
      <c r="G831" t="s">
        <v>31</v>
      </c>
      <c r="H831" t="s">
        <v>28</v>
      </c>
      <c r="I831" t="s">
        <v>28</v>
      </c>
      <c r="J831" t="s">
        <v>28</v>
      </c>
      <c r="K831" t="s">
        <v>28</v>
      </c>
      <c r="L831" t="s">
        <v>28</v>
      </c>
      <c r="M831" t="s">
        <v>28</v>
      </c>
      <c r="N831" t="s">
        <v>28</v>
      </c>
      <c r="O831" t="s">
        <v>28</v>
      </c>
      <c r="P831" t="s">
        <v>28</v>
      </c>
      <c r="Q831" t="s">
        <v>28</v>
      </c>
      <c r="R831" t="s">
        <v>28</v>
      </c>
      <c r="S831" t="s">
        <v>28</v>
      </c>
      <c r="T831" t="s">
        <v>28</v>
      </c>
      <c r="U831" t="s">
        <v>28</v>
      </c>
      <c r="V831" t="s">
        <v>28</v>
      </c>
      <c r="W831">
        <v>6.74</v>
      </c>
      <c r="X831" t="s">
        <v>28</v>
      </c>
      <c r="Y831" t="s">
        <v>28</v>
      </c>
      <c r="Z831" t="s">
        <v>28</v>
      </c>
      <c r="AA831" t="s">
        <v>28</v>
      </c>
      <c r="AB831" t="s">
        <v>2340</v>
      </c>
    </row>
    <row r="832" spans="1:28" x14ac:dyDescent="0.25">
      <c r="A832" t="s">
        <v>1864</v>
      </c>
      <c r="B832" s="1">
        <v>45004.652777777781</v>
      </c>
      <c r="C832" t="s">
        <v>28</v>
      </c>
      <c r="D832" s="5" t="s">
        <v>2346</v>
      </c>
      <c r="E832" t="s">
        <v>1928</v>
      </c>
      <c r="F832" t="s">
        <v>33</v>
      </c>
      <c r="G832" t="s">
        <v>31</v>
      </c>
      <c r="H832" s="2">
        <v>5.0000000000000001E-3</v>
      </c>
      <c r="I832" s="2">
        <v>5.0000000000000001E-4</v>
      </c>
      <c r="J832" s="2">
        <v>2.5000000000000001E-2</v>
      </c>
      <c r="K832">
        <v>2.0000000000000001E-4</v>
      </c>
      <c r="L832" s="2">
        <v>5.0000000000000001E-4</v>
      </c>
      <c r="M832">
        <v>8.7999999999999995E-2</v>
      </c>
      <c r="N832">
        <v>0.83199999999999996</v>
      </c>
      <c r="O832" t="s">
        <v>28</v>
      </c>
      <c r="P832">
        <v>271</v>
      </c>
      <c r="Q832" t="s">
        <v>28</v>
      </c>
      <c r="R832" t="s">
        <v>28</v>
      </c>
      <c r="S832" s="2">
        <v>5.0000000000000001E-4</v>
      </c>
      <c r="T832">
        <v>0.36799999999999999</v>
      </c>
      <c r="U832">
        <v>3.6999999999999998E-2</v>
      </c>
      <c r="V832">
        <v>6.38</v>
      </c>
      <c r="W832" t="s">
        <v>28</v>
      </c>
      <c r="X832">
        <v>101</v>
      </c>
      <c r="Y832" s="2">
        <v>5.0000000000000001E-4</v>
      </c>
      <c r="Z832" t="s">
        <v>28</v>
      </c>
      <c r="AA832">
        <v>2.8000000000000001E-2</v>
      </c>
      <c r="AB832" t="s">
        <v>2340</v>
      </c>
    </row>
    <row r="833" spans="1:28" x14ac:dyDescent="0.25">
      <c r="A833" t="s">
        <v>2033</v>
      </c>
      <c r="B833" s="1">
        <v>45004.642361111109</v>
      </c>
      <c r="C833" t="s">
        <v>28</v>
      </c>
      <c r="D833" s="5" t="s">
        <v>2346</v>
      </c>
      <c r="E833" t="s">
        <v>28</v>
      </c>
      <c r="F833" t="s">
        <v>30</v>
      </c>
      <c r="G833" t="s">
        <v>31</v>
      </c>
      <c r="H833" t="s">
        <v>28</v>
      </c>
      <c r="I833" t="s">
        <v>28</v>
      </c>
      <c r="J833" t="s">
        <v>28</v>
      </c>
      <c r="K833" t="s">
        <v>28</v>
      </c>
      <c r="L833" t="s">
        <v>28</v>
      </c>
      <c r="M833" t="s">
        <v>28</v>
      </c>
      <c r="N833" t="s">
        <v>28</v>
      </c>
      <c r="O833" t="s">
        <v>28</v>
      </c>
      <c r="P833" t="s">
        <v>28</v>
      </c>
      <c r="Q833" t="s">
        <v>28</v>
      </c>
      <c r="R833" t="s">
        <v>28</v>
      </c>
      <c r="S833" t="s">
        <v>28</v>
      </c>
      <c r="T833" t="s">
        <v>28</v>
      </c>
      <c r="U833" t="s">
        <v>28</v>
      </c>
      <c r="V833" t="s">
        <v>28</v>
      </c>
      <c r="W833">
        <v>7.58</v>
      </c>
      <c r="X833" t="s">
        <v>28</v>
      </c>
      <c r="Y833" t="s">
        <v>28</v>
      </c>
      <c r="Z833" t="s">
        <v>28</v>
      </c>
      <c r="AA833" t="s">
        <v>28</v>
      </c>
      <c r="AB833" t="s">
        <v>2340</v>
      </c>
    </row>
    <row r="834" spans="1:28" x14ac:dyDescent="0.25">
      <c r="A834" t="s">
        <v>2033</v>
      </c>
      <c r="B834" s="1">
        <v>45004.642361111109</v>
      </c>
      <c r="C834" t="s">
        <v>28</v>
      </c>
      <c r="D834" s="5" t="s">
        <v>2346</v>
      </c>
      <c r="E834" t="s">
        <v>2102</v>
      </c>
      <c r="F834" t="s">
        <v>33</v>
      </c>
      <c r="G834" t="s">
        <v>31</v>
      </c>
      <c r="H834" s="2">
        <v>5.0000000000000001E-3</v>
      </c>
      <c r="I834" s="2">
        <v>5.0000000000000001E-4</v>
      </c>
      <c r="J834" s="2">
        <v>2.5000000000000001E-2</v>
      </c>
      <c r="K834" s="2">
        <v>5.0000000000000002E-5</v>
      </c>
      <c r="L834" s="2">
        <v>5.0000000000000001E-4</v>
      </c>
      <c r="M834" s="2">
        <v>5.0000000000000001E-4</v>
      </c>
      <c r="N834">
        <v>1E-3</v>
      </c>
      <c r="O834" t="s">
        <v>28</v>
      </c>
      <c r="P834">
        <v>26</v>
      </c>
      <c r="Q834" t="s">
        <v>28</v>
      </c>
      <c r="R834" t="s">
        <v>28</v>
      </c>
      <c r="S834" s="2">
        <v>5.0000000000000001E-4</v>
      </c>
      <c r="T834" s="2">
        <v>5.0000000000000001E-4</v>
      </c>
      <c r="U834" s="2">
        <v>5.0000000000000001E-4</v>
      </c>
      <c r="V834">
        <v>7.29</v>
      </c>
      <c r="W834" t="s">
        <v>28</v>
      </c>
      <c r="X834">
        <v>2</v>
      </c>
      <c r="Y834" s="2">
        <v>5.0000000000000001E-4</v>
      </c>
      <c r="Z834" t="s">
        <v>28</v>
      </c>
      <c r="AA834" s="2">
        <v>2.5000000000000001E-3</v>
      </c>
      <c r="AB834" t="s">
        <v>2340</v>
      </c>
    </row>
    <row r="835" spans="1:28" x14ac:dyDescent="0.25">
      <c r="A835" t="s">
        <v>958</v>
      </c>
      <c r="B835" s="1">
        <v>45004.626388888886</v>
      </c>
      <c r="C835" t="s">
        <v>28</v>
      </c>
      <c r="D835" s="5" t="s">
        <v>2346</v>
      </c>
      <c r="E835" t="s">
        <v>28</v>
      </c>
      <c r="F835" t="s">
        <v>30</v>
      </c>
      <c r="G835" t="s">
        <v>31</v>
      </c>
      <c r="H835" t="s">
        <v>28</v>
      </c>
      <c r="I835" t="s">
        <v>28</v>
      </c>
      <c r="J835" t="s">
        <v>28</v>
      </c>
      <c r="K835" t="s">
        <v>28</v>
      </c>
      <c r="L835" t="s">
        <v>28</v>
      </c>
      <c r="M835" t="s">
        <v>28</v>
      </c>
      <c r="N835" t="s">
        <v>28</v>
      </c>
      <c r="O835" t="s">
        <v>28</v>
      </c>
      <c r="P835" t="s">
        <v>28</v>
      </c>
      <c r="Q835" t="s">
        <v>28</v>
      </c>
      <c r="R835" t="s">
        <v>28</v>
      </c>
      <c r="S835" t="s">
        <v>28</v>
      </c>
      <c r="T835" t="s">
        <v>28</v>
      </c>
      <c r="U835" t="s">
        <v>28</v>
      </c>
      <c r="V835" t="s">
        <v>28</v>
      </c>
      <c r="W835">
        <v>8.2100000000000009</v>
      </c>
      <c r="X835" t="s">
        <v>28</v>
      </c>
      <c r="Y835" t="s">
        <v>28</v>
      </c>
      <c r="Z835" t="s">
        <v>28</v>
      </c>
      <c r="AA835" t="s">
        <v>28</v>
      </c>
      <c r="AB835" t="s">
        <v>2340</v>
      </c>
    </row>
    <row r="836" spans="1:28" x14ac:dyDescent="0.25">
      <c r="A836" t="s">
        <v>958</v>
      </c>
      <c r="B836" s="1">
        <v>45004.626388888886</v>
      </c>
      <c r="C836" t="s">
        <v>28</v>
      </c>
      <c r="D836" s="5" t="s">
        <v>2346</v>
      </c>
      <c r="E836" t="s">
        <v>980</v>
      </c>
      <c r="F836" t="s">
        <v>33</v>
      </c>
      <c r="G836" t="s">
        <v>31</v>
      </c>
      <c r="H836" s="2">
        <v>5.0000000000000001E-3</v>
      </c>
      <c r="I836" s="2">
        <v>5.0000000000000001E-4</v>
      </c>
      <c r="J836" s="2">
        <v>2.5000000000000001E-2</v>
      </c>
      <c r="K836" s="2">
        <v>5.0000000000000002E-5</v>
      </c>
      <c r="L836" s="2">
        <v>5.0000000000000001E-4</v>
      </c>
      <c r="M836" s="2">
        <v>5.0000000000000001E-4</v>
      </c>
      <c r="N836">
        <v>4.0000000000000001E-3</v>
      </c>
      <c r="O836" t="s">
        <v>28</v>
      </c>
      <c r="P836">
        <v>80</v>
      </c>
      <c r="Q836" t="s">
        <v>28</v>
      </c>
      <c r="R836" t="s">
        <v>28</v>
      </c>
      <c r="S836" s="2">
        <v>5.0000000000000001E-4</v>
      </c>
      <c r="T836">
        <v>2E-3</v>
      </c>
      <c r="U836" s="2">
        <v>5.0000000000000001E-4</v>
      </c>
      <c r="V836">
        <v>8.94</v>
      </c>
      <c r="W836" t="s">
        <v>28</v>
      </c>
      <c r="X836">
        <v>1</v>
      </c>
      <c r="Y836" s="2">
        <v>5.0000000000000001E-4</v>
      </c>
      <c r="Z836" t="s">
        <v>28</v>
      </c>
      <c r="AA836" s="2">
        <v>2.5000000000000001E-3</v>
      </c>
      <c r="AB836" t="s">
        <v>2340</v>
      </c>
    </row>
    <row r="837" spans="1:28" x14ac:dyDescent="0.25">
      <c r="A837" t="s">
        <v>1127</v>
      </c>
      <c r="B837" s="1">
        <v>45004.611111111109</v>
      </c>
      <c r="C837" t="s">
        <v>28</v>
      </c>
      <c r="D837" s="5" t="s">
        <v>2346</v>
      </c>
      <c r="E837" t="s">
        <v>28</v>
      </c>
      <c r="F837" t="s">
        <v>30</v>
      </c>
      <c r="G837" t="s">
        <v>31</v>
      </c>
      <c r="H837" t="s">
        <v>28</v>
      </c>
      <c r="I837" t="s">
        <v>28</v>
      </c>
      <c r="J837" t="s">
        <v>28</v>
      </c>
      <c r="K837" t="s">
        <v>28</v>
      </c>
      <c r="L837" t="s">
        <v>28</v>
      </c>
      <c r="M837" t="s">
        <v>28</v>
      </c>
      <c r="N837" t="s">
        <v>28</v>
      </c>
      <c r="O837" t="s">
        <v>28</v>
      </c>
      <c r="P837" t="s">
        <v>28</v>
      </c>
      <c r="Q837" t="s">
        <v>28</v>
      </c>
      <c r="R837" t="s">
        <v>28</v>
      </c>
      <c r="S837" t="s">
        <v>28</v>
      </c>
      <c r="T837" t="s">
        <v>28</v>
      </c>
      <c r="U837" t="s">
        <v>28</v>
      </c>
      <c r="V837" t="s">
        <v>28</v>
      </c>
      <c r="W837">
        <v>8.25</v>
      </c>
      <c r="X837" t="s">
        <v>28</v>
      </c>
      <c r="Y837" t="s">
        <v>28</v>
      </c>
      <c r="Z837" t="s">
        <v>28</v>
      </c>
      <c r="AA837" t="s">
        <v>28</v>
      </c>
      <c r="AB837" t="s">
        <v>2340</v>
      </c>
    </row>
    <row r="838" spans="1:28" x14ac:dyDescent="0.25">
      <c r="A838" t="s">
        <v>1127</v>
      </c>
      <c r="B838" s="1">
        <v>45004.611111111109</v>
      </c>
      <c r="C838" t="s">
        <v>28</v>
      </c>
      <c r="D838" s="5" t="s">
        <v>2346</v>
      </c>
      <c r="E838" t="s">
        <v>1602</v>
      </c>
      <c r="F838" t="s">
        <v>33</v>
      </c>
      <c r="G838" t="s">
        <v>31</v>
      </c>
      <c r="H838" s="2">
        <v>5.0000000000000001E-3</v>
      </c>
      <c r="I838" s="2">
        <v>5.0000000000000001E-4</v>
      </c>
      <c r="J838" s="2">
        <v>2.5000000000000001E-2</v>
      </c>
      <c r="K838" s="2">
        <v>5.0000000000000002E-5</v>
      </c>
      <c r="L838" s="2">
        <v>5.0000000000000001E-4</v>
      </c>
      <c r="M838" s="2">
        <v>5.0000000000000001E-4</v>
      </c>
      <c r="N838">
        <v>2E-3</v>
      </c>
      <c r="O838" t="s">
        <v>28</v>
      </c>
      <c r="P838">
        <v>93</v>
      </c>
      <c r="Q838" t="s">
        <v>28</v>
      </c>
      <c r="R838" t="s">
        <v>28</v>
      </c>
      <c r="S838" s="2">
        <v>5.0000000000000001E-4</v>
      </c>
      <c r="T838">
        <v>4.0000000000000001E-3</v>
      </c>
      <c r="U838" s="2">
        <v>5.0000000000000001E-4</v>
      </c>
      <c r="V838">
        <v>5.91</v>
      </c>
      <c r="W838" t="s">
        <v>28</v>
      </c>
      <c r="X838">
        <v>29</v>
      </c>
      <c r="Y838" s="2">
        <v>5.0000000000000001E-4</v>
      </c>
      <c r="Z838" t="s">
        <v>28</v>
      </c>
      <c r="AA838" s="2">
        <v>2.5000000000000001E-3</v>
      </c>
      <c r="AB838" t="s">
        <v>2340</v>
      </c>
    </row>
    <row r="839" spans="1:28" x14ac:dyDescent="0.25">
      <c r="A839" t="s">
        <v>27</v>
      </c>
      <c r="B839" s="1">
        <v>45004.598611111112</v>
      </c>
      <c r="C839" t="s">
        <v>28</v>
      </c>
      <c r="D839" s="5" t="s">
        <v>2346</v>
      </c>
      <c r="E839" t="s">
        <v>28</v>
      </c>
      <c r="F839" t="s">
        <v>30</v>
      </c>
      <c r="G839" t="s">
        <v>31</v>
      </c>
      <c r="H839" t="s">
        <v>28</v>
      </c>
      <c r="I839" t="s">
        <v>28</v>
      </c>
      <c r="J839" t="s">
        <v>28</v>
      </c>
      <c r="K839" t="s">
        <v>28</v>
      </c>
      <c r="L839" t="s">
        <v>28</v>
      </c>
      <c r="M839" t="s">
        <v>28</v>
      </c>
      <c r="N839" t="s">
        <v>28</v>
      </c>
      <c r="O839" t="s">
        <v>28</v>
      </c>
      <c r="P839" t="s">
        <v>28</v>
      </c>
      <c r="Q839" t="s">
        <v>28</v>
      </c>
      <c r="R839" t="s">
        <v>28</v>
      </c>
      <c r="S839" t="s">
        <v>28</v>
      </c>
      <c r="T839" t="s">
        <v>28</v>
      </c>
      <c r="U839" t="s">
        <v>28</v>
      </c>
      <c r="V839" t="s">
        <v>28</v>
      </c>
      <c r="W839">
        <v>7.86</v>
      </c>
      <c r="X839" t="s">
        <v>28</v>
      </c>
      <c r="Y839" t="s">
        <v>28</v>
      </c>
      <c r="Z839" t="s">
        <v>28</v>
      </c>
      <c r="AA839" t="s">
        <v>28</v>
      </c>
      <c r="AB839" t="s">
        <v>2340</v>
      </c>
    </row>
    <row r="840" spans="1:28" x14ac:dyDescent="0.25">
      <c r="A840" t="s">
        <v>27</v>
      </c>
      <c r="B840" s="1">
        <v>45004.598611111112</v>
      </c>
      <c r="C840" t="s">
        <v>28</v>
      </c>
      <c r="D840" s="5" t="s">
        <v>2346</v>
      </c>
      <c r="E840" t="s">
        <v>146</v>
      </c>
      <c r="F840" t="s">
        <v>33</v>
      </c>
      <c r="G840" t="s">
        <v>31</v>
      </c>
      <c r="H840" s="2">
        <v>5.0000000000000001E-3</v>
      </c>
      <c r="I840" s="2">
        <v>5.0000000000000001E-4</v>
      </c>
      <c r="J840" s="2">
        <v>2.5000000000000001E-2</v>
      </c>
      <c r="K840" s="2">
        <v>5.0000000000000002E-5</v>
      </c>
      <c r="L840" s="2">
        <v>5.0000000000000001E-4</v>
      </c>
      <c r="M840" s="2">
        <v>5.0000000000000001E-4</v>
      </c>
      <c r="N840" s="2">
        <v>5.0000000000000001E-4</v>
      </c>
      <c r="O840" t="s">
        <v>28</v>
      </c>
      <c r="P840">
        <v>182</v>
      </c>
      <c r="Q840" t="s">
        <v>28</v>
      </c>
      <c r="R840" t="s">
        <v>28</v>
      </c>
      <c r="S840" s="2">
        <v>5.0000000000000001E-4</v>
      </c>
      <c r="T840">
        <v>1.2E-2</v>
      </c>
      <c r="U840" s="2">
        <v>5.0000000000000001E-4</v>
      </c>
      <c r="V840">
        <v>8.06</v>
      </c>
      <c r="W840" t="s">
        <v>28</v>
      </c>
      <c r="X840">
        <v>14</v>
      </c>
      <c r="Y840" s="2">
        <v>5.0000000000000001E-4</v>
      </c>
      <c r="Z840" t="s">
        <v>28</v>
      </c>
      <c r="AA840" s="2">
        <v>2.5000000000000001E-3</v>
      </c>
      <c r="AB840" t="s">
        <v>2340</v>
      </c>
    </row>
    <row r="841" spans="1:28" x14ac:dyDescent="0.25">
      <c r="A841" t="s">
        <v>27</v>
      </c>
      <c r="B841" s="1">
        <v>45003.98541666667</v>
      </c>
      <c r="C841" t="s">
        <v>28</v>
      </c>
      <c r="D841" s="5" t="s">
        <v>2346</v>
      </c>
      <c r="E841" t="s">
        <v>28</v>
      </c>
      <c r="F841" t="s">
        <v>30</v>
      </c>
      <c r="G841" t="s">
        <v>31</v>
      </c>
      <c r="H841" t="s">
        <v>28</v>
      </c>
      <c r="I841" t="s">
        <v>28</v>
      </c>
      <c r="J841" t="s">
        <v>28</v>
      </c>
      <c r="K841" t="s">
        <v>28</v>
      </c>
      <c r="L841" t="s">
        <v>28</v>
      </c>
      <c r="M841" t="s">
        <v>28</v>
      </c>
      <c r="N841" t="s">
        <v>28</v>
      </c>
      <c r="O841" t="s">
        <v>28</v>
      </c>
      <c r="P841" t="s">
        <v>28</v>
      </c>
      <c r="Q841" t="s">
        <v>28</v>
      </c>
      <c r="R841" t="s">
        <v>28</v>
      </c>
      <c r="S841" t="s">
        <v>28</v>
      </c>
      <c r="T841" t="s">
        <v>28</v>
      </c>
      <c r="U841" t="s">
        <v>28</v>
      </c>
      <c r="V841" t="s">
        <v>28</v>
      </c>
      <c r="W841">
        <v>7.35</v>
      </c>
      <c r="X841" t="s">
        <v>28</v>
      </c>
      <c r="Y841" t="s">
        <v>28</v>
      </c>
      <c r="Z841" t="s">
        <v>28</v>
      </c>
      <c r="AA841" t="s">
        <v>28</v>
      </c>
      <c r="AB841" t="s">
        <v>2340</v>
      </c>
    </row>
    <row r="842" spans="1:28" x14ac:dyDescent="0.25">
      <c r="A842" t="s">
        <v>714</v>
      </c>
      <c r="B842" s="1">
        <v>45003.697916666664</v>
      </c>
      <c r="C842" t="s">
        <v>28</v>
      </c>
      <c r="D842" s="5" t="s">
        <v>2346</v>
      </c>
      <c r="E842" t="s">
        <v>28</v>
      </c>
      <c r="F842" t="s">
        <v>30</v>
      </c>
      <c r="G842" t="s">
        <v>31</v>
      </c>
      <c r="H842" t="s">
        <v>28</v>
      </c>
      <c r="I842" t="s">
        <v>28</v>
      </c>
      <c r="J842" t="s">
        <v>28</v>
      </c>
      <c r="K842" t="s">
        <v>28</v>
      </c>
      <c r="L842" t="s">
        <v>28</v>
      </c>
      <c r="M842" t="s">
        <v>28</v>
      </c>
      <c r="N842" t="s">
        <v>28</v>
      </c>
      <c r="O842" t="s">
        <v>28</v>
      </c>
      <c r="P842" t="s">
        <v>28</v>
      </c>
      <c r="Q842" t="s">
        <v>28</v>
      </c>
      <c r="R842" t="s">
        <v>28</v>
      </c>
      <c r="S842" t="s">
        <v>28</v>
      </c>
      <c r="T842" t="s">
        <v>28</v>
      </c>
      <c r="U842" t="s">
        <v>28</v>
      </c>
      <c r="V842" t="s">
        <v>28</v>
      </c>
      <c r="W842">
        <v>7.58</v>
      </c>
      <c r="X842" t="s">
        <v>28</v>
      </c>
      <c r="Y842" t="s">
        <v>28</v>
      </c>
      <c r="Z842" t="s">
        <v>28</v>
      </c>
      <c r="AA842" t="s">
        <v>28</v>
      </c>
      <c r="AB842" t="s">
        <v>2340</v>
      </c>
    </row>
    <row r="843" spans="1:28" x14ac:dyDescent="0.25">
      <c r="A843" t="s">
        <v>714</v>
      </c>
      <c r="B843" s="1">
        <v>45003.697916666664</v>
      </c>
      <c r="C843" t="s">
        <v>28</v>
      </c>
      <c r="D843" s="5" t="s">
        <v>2346</v>
      </c>
      <c r="E843" t="s">
        <v>723</v>
      </c>
      <c r="F843" t="s">
        <v>33</v>
      </c>
      <c r="G843" t="s">
        <v>31</v>
      </c>
      <c r="H843" s="2">
        <v>5.0000000000000001E-3</v>
      </c>
      <c r="I843" s="2">
        <v>5.0000000000000001E-4</v>
      </c>
      <c r="J843" s="2">
        <v>2.5000000000000001E-2</v>
      </c>
      <c r="K843" s="2">
        <v>5.0000000000000002E-5</v>
      </c>
      <c r="L843" s="2">
        <v>5.0000000000000001E-4</v>
      </c>
      <c r="M843" s="2">
        <v>5.0000000000000001E-4</v>
      </c>
      <c r="N843">
        <v>2E-3</v>
      </c>
      <c r="O843" t="s">
        <v>28</v>
      </c>
      <c r="P843">
        <v>207</v>
      </c>
      <c r="Q843" t="s">
        <v>28</v>
      </c>
      <c r="R843" t="s">
        <v>28</v>
      </c>
      <c r="S843" s="2">
        <v>5.0000000000000001E-4</v>
      </c>
      <c r="T843">
        <v>2.3E-2</v>
      </c>
      <c r="U843" s="2">
        <v>5.0000000000000001E-4</v>
      </c>
      <c r="V843">
        <v>7.81</v>
      </c>
      <c r="W843" t="s">
        <v>28</v>
      </c>
      <c r="X843">
        <v>34</v>
      </c>
      <c r="Y843" s="2">
        <v>5.0000000000000001E-4</v>
      </c>
      <c r="Z843" t="s">
        <v>28</v>
      </c>
      <c r="AA843" s="2">
        <v>2.5000000000000001E-3</v>
      </c>
      <c r="AB843" t="s">
        <v>2340</v>
      </c>
    </row>
    <row r="844" spans="1:28" x14ac:dyDescent="0.25">
      <c r="A844" t="s">
        <v>958</v>
      </c>
      <c r="B844" s="1">
        <v>45003.540277777778</v>
      </c>
      <c r="C844" t="s">
        <v>28</v>
      </c>
      <c r="D844" s="5" t="s">
        <v>2346</v>
      </c>
      <c r="E844" t="s">
        <v>28</v>
      </c>
      <c r="F844" t="s">
        <v>30</v>
      </c>
      <c r="G844" t="s">
        <v>31</v>
      </c>
      <c r="H844" t="s">
        <v>28</v>
      </c>
      <c r="I844" t="s">
        <v>28</v>
      </c>
      <c r="J844" t="s">
        <v>28</v>
      </c>
      <c r="K844" t="s">
        <v>28</v>
      </c>
      <c r="L844" t="s">
        <v>28</v>
      </c>
      <c r="M844" t="s">
        <v>28</v>
      </c>
      <c r="N844" t="s">
        <v>28</v>
      </c>
      <c r="O844" t="s">
        <v>28</v>
      </c>
      <c r="P844" t="s">
        <v>28</v>
      </c>
      <c r="Q844" t="s">
        <v>28</v>
      </c>
      <c r="R844" t="s">
        <v>28</v>
      </c>
      <c r="S844" t="s">
        <v>28</v>
      </c>
      <c r="T844" t="s">
        <v>28</v>
      </c>
      <c r="U844" t="s">
        <v>28</v>
      </c>
      <c r="V844" t="s">
        <v>28</v>
      </c>
      <c r="W844">
        <v>7.77</v>
      </c>
      <c r="X844" t="s">
        <v>28</v>
      </c>
      <c r="Y844" t="s">
        <v>28</v>
      </c>
      <c r="Z844" t="s">
        <v>28</v>
      </c>
      <c r="AA844" t="s">
        <v>28</v>
      </c>
      <c r="AB844" t="s">
        <v>2340</v>
      </c>
    </row>
    <row r="845" spans="1:28" x14ac:dyDescent="0.25">
      <c r="A845" t="s">
        <v>958</v>
      </c>
      <c r="B845" s="1">
        <v>45003.540277777778</v>
      </c>
      <c r="C845" t="s">
        <v>28</v>
      </c>
      <c r="D845" s="5" t="s">
        <v>2346</v>
      </c>
      <c r="E845" t="s">
        <v>981</v>
      </c>
      <c r="F845" t="s">
        <v>33</v>
      </c>
      <c r="G845" t="s">
        <v>31</v>
      </c>
      <c r="H845" s="2">
        <v>5.0000000000000001E-3</v>
      </c>
      <c r="I845" s="2">
        <v>5.0000000000000001E-4</v>
      </c>
      <c r="J845" s="2">
        <v>2.5000000000000001E-2</v>
      </c>
      <c r="K845" s="2">
        <v>5.0000000000000002E-5</v>
      </c>
      <c r="L845" s="2">
        <v>5.0000000000000001E-4</v>
      </c>
      <c r="M845" s="2">
        <v>5.0000000000000001E-4</v>
      </c>
      <c r="N845">
        <v>4.0000000000000001E-3</v>
      </c>
      <c r="O845" t="s">
        <v>28</v>
      </c>
      <c r="P845">
        <v>149</v>
      </c>
      <c r="Q845" t="s">
        <v>28</v>
      </c>
      <c r="R845" t="s">
        <v>28</v>
      </c>
      <c r="S845" s="2">
        <v>5.0000000000000001E-4</v>
      </c>
      <c r="T845" s="2">
        <v>5.0000000000000001E-4</v>
      </c>
      <c r="U845" s="2">
        <v>5.0000000000000001E-4</v>
      </c>
      <c r="V845">
        <v>8.27</v>
      </c>
      <c r="W845" t="s">
        <v>28</v>
      </c>
      <c r="X845">
        <v>5</v>
      </c>
      <c r="Y845" s="2">
        <v>5.0000000000000001E-4</v>
      </c>
      <c r="Z845" t="s">
        <v>28</v>
      </c>
      <c r="AA845" s="2">
        <v>2.5000000000000001E-3</v>
      </c>
      <c r="AB845" t="s">
        <v>2340</v>
      </c>
    </row>
    <row r="846" spans="1:28" x14ac:dyDescent="0.25">
      <c r="A846" t="s">
        <v>1127</v>
      </c>
      <c r="B846" s="1">
        <v>45003.527777777781</v>
      </c>
      <c r="C846" t="s">
        <v>28</v>
      </c>
      <c r="D846" s="5" t="s">
        <v>2346</v>
      </c>
      <c r="E846" t="s">
        <v>28</v>
      </c>
      <c r="F846" t="s">
        <v>30</v>
      </c>
      <c r="G846" t="s">
        <v>31</v>
      </c>
      <c r="H846" t="s">
        <v>28</v>
      </c>
      <c r="I846" t="s">
        <v>28</v>
      </c>
      <c r="J846" t="s">
        <v>28</v>
      </c>
      <c r="K846" t="s">
        <v>28</v>
      </c>
      <c r="L846" t="s">
        <v>28</v>
      </c>
      <c r="M846" t="s">
        <v>28</v>
      </c>
      <c r="N846" t="s">
        <v>28</v>
      </c>
      <c r="O846" t="s">
        <v>28</v>
      </c>
      <c r="P846" t="s">
        <v>28</v>
      </c>
      <c r="Q846" t="s">
        <v>28</v>
      </c>
      <c r="R846" t="s">
        <v>28</v>
      </c>
      <c r="S846" t="s">
        <v>28</v>
      </c>
      <c r="T846" t="s">
        <v>28</v>
      </c>
      <c r="U846" t="s">
        <v>28</v>
      </c>
      <c r="V846" t="s">
        <v>28</v>
      </c>
      <c r="W846">
        <v>7.5</v>
      </c>
      <c r="X846" t="s">
        <v>28</v>
      </c>
      <c r="Y846" t="s">
        <v>28</v>
      </c>
      <c r="Z846" t="s">
        <v>28</v>
      </c>
      <c r="AA846" t="s">
        <v>28</v>
      </c>
      <c r="AB846" t="s">
        <v>2340</v>
      </c>
    </row>
    <row r="847" spans="1:28" x14ac:dyDescent="0.25">
      <c r="A847" t="s">
        <v>1127</v>
      </c>
      <c r="B847" s="1">
        <v>45003.527777777781</v>
      </c>
      <c r="C847" t="s">
        <v>28</v>
      </c>
      <c r="D847" s="5" t="s">
        <v>2346</v>
      </c>
      <c r="E847" t="s">
        <v>1603</v>
      </c>
      <c r="F847" t="s">
        <v>33</v>
      </c>
      <c r="G847" t="s">
        <v>31</v>
      </c>
      <c r="H847" s="2">
        <v>5.0000000000000001E-3</v>
      </c>
      <c r="I847" s="2">
        <v>5.0000000000000001E-4</v>
      </c>
      <c r="J847" s="2">
        <v>2.5000000000000001E-2</v>
      </c>
      <c r="K847" s="2">
        <v>5.0000000000000002E-5</v>
      </c>
      <c r="L847" s="2">
        <v>5.0000000000000001E-4</v>
      </c>
      <c r="M847" s="2">
        <v>5.0000000000000001E-4</v>
      </c>
      <c r="N847">
        <v>5.0000000000000001E-3</v>
      </c>
      <c r="O847" t="s">
        <v>28</v>
      </c>
      <c r="P847">
        <v>173</v>
      </c>
      <c r="Q847" t="s">
        <v>28</v>
      </c>
      <c r="R847" t="s">
        <v>28</v>
      </c>
      <c r="S847" s="2">
        <v>5.0000000000000001E-4</v>
      </c>
      <c r="T847">
        <v>1E-3</v>
      </c>
      <c r="U847" s="2">
        <v>5.0000000000000001E-4</v>
      </c>
      <c r="V847">
        <v>8.3800000000000008</v>
      </c>
      <c r="W847" t="s">
        <v>28</v>
      </c>
      <c r="X847">
        <v>5</v>
      </c>
      <c r="Y847" s="2">
        <v>5.0000000000000001E-4</v>
      </c>
      <c r="Z847" t="s">
        <v>28</v>
      </c>
      <c r="AA847" s="2">
        <v>2.5000000000000001E-3</v>
      </c>
      <c r="AB847" t="s">
        <v>2340</v>
      </c>
    </row>
    <row r="848" spans="1:28" x14ac:dyDescent="0.25">
      <c r="A848" t="s">
        <v>1864</v>
      </c>
      <c r="B848" s="1">
        <v>45003.520138888889</v>
      </c>
      <c r="C848" t="s">
        <v>28</v>
      </c>
      <c r="D848" s="5" t="s">
        <v>2346</v>
      </c>
      <c r="E848" t="s">
        <v>28</v>
      </c>
      <c r="F848" t="s">
        <v>30</v>
      </c>
      <c r="G848" t="s">
        <v>31</v>
      </c>
      <c r="H848" t="s">
        <v>28</v>
      </c>
      <c r="I848" t="s">
        <v>28</v>
      </c>
      <c r="J848" t="s">
        <v>28</v>
      </c>
      <c r="K848" t="s">
        <v>28</v>
      </c>
      <c r="L848" t="s">
        <v>28</v>
      </c>
      <c r="M848" t="s">
        <v>28</v>
      </c>
      <c r="N848" t="s">
        <v>28</v>
      </c>
      <c r="O848" t="s">
        <v>28</v>
      </c>
      <c r="P848" t="s">
        <v>28</v>
      </c>
      <c r="Q848" t="s">
        <v>28</v>
      </c>
      <c r="R848" t="s">
        <v>28</v>
      </c>
      <c r="S848" t="s">
        <v>28</v>
      </c>
      <c r="T848" t="s">
        <v>28</v>
      </c>
      <c r="U848" t="s">
        <v>28</v>
      </c>
      <c r="V848" t="s">
        <v>28</v>
      </c>
      <c r="W848">
        <v>6.4</v>
      </c>
      <c r="X848" t="s">
        <v>28</v>
      </c>
      <c r="Y848" t="s">
        <v>28</v>
      </c>
      <c r="Z848" t="s">
        <v>28</v>
      </c>
      <c r="AA848" t="s">
        <v>28</v>
      </c>
      <c r="AB848" t="s">
        <v>2340</v>
      </c>
    </row>
    <row r="849" spans="1:28" x14ac:dyDescent="0.25">
      <c r="A849" t="s">
        <v>1864</v>
      </c>
      <c r="B849" s="1">
        <v>45003.520138888889</v>
      </c>
      <c r="C849" t="s">
        <v>28</v>
      </c>
      <c r="D849" s="5" t="s">
        <v>2346</v>
      </c>
      <c r="E849" t="s">
        <v>1929</v>
      </c>
      <c r="F849" t="s">
        <v>33</v>
      </c>
      <c r="G849" t="s">
        <v>31</v>
      </c>
      <c r="H849" s="2">
        <v>5.0000000000000001E-3</v>
      </c>
      <c r="I849">
        <v>1E-3</v>
      </c>
      <c r="J849" s="2">
        <v>2.5000000000000001E-2</v>
      </c>
      <c r="K849">
        <v>1E-4</v>
      </c>
      <c r="L849" s="2">
        <v>5.0000000000000001E-4</v>
      </c>
      <c r="M849">
        <v>6.8000000000000005E-2</v>
      </c>
      <c r="N849">
        <v>0.622</v>
      </c>
      <c r="O849" t="s">
        <v>28</v>
      </c>
      <c r="P849">
        <v>135</v>
      </c>
      <c r="Q849" t="s">
        <v>28</v>
      </c>
      <c r="R849" t="s">
        <v>28</v>
      </c>
      <c r="S849" s="2">
        <v>5.0000000000000001E-4</v>
      </c>
      <c r="T849">
        <v>0.308</v>
      </c>
      <c r="U849">
        <v>2.9000000000000001E-2</v>
      </c>
      <c r="V849">
        <v>6.16</v>
      </c>
      <c r="W849" t="s">
        <v>28</v>
      </c>
      <c r="X849">
        <v>39</v>
      </c>
      <c r="Y849" s="2">
        <v>5.0000000000000001E-4</v>
      </c>
      <c r="Z849" t="s">
        <v>28</v>
      </c>
      <c r="AA849">
        <v>2.1999999999999999E-2</v>
      </c>
      <c r="AB849" t="s">
        <v>2340</v>
      </c>
    </row>
    <row r="850" spans="1:28" x14ac:dyDescent="0.25">
      <c r="A850" t="s">
        <v>2033</v>
      </c>
      <c r="B850" s="1">
        <v>45003.501388888886</v>
      </c>
      <c r="C850" t="s">
        <v>28</v>
      </c>
      <c r="D850" s="5" t="s">
        <v>2346</v>
      </c>
      <c r="E850" t="s">
        <v>28</v>
      </c>
      <c r="F850" t="s">
        <v>30</v>
      </c>
      <c r="G850" t="s">
        <v>31</v>
      </c>
      <c r="H850" t="s">
        <v>28</v>
      </c>
      <c r="I850" t="s">
        <v>28</v>
      </c>
      <c r="J850" t="s">
        <v>28</v>
      </c>
      <c r="K850" t="s">
        <v>28</v>
      </c>
      <c r="L850" t="s">
        <v>28</v>
      </c>
      <c r="M850" t="s">
        <v>28</v>
      </c>
      <c r="N850" t="s">
        <v>28</v>
      </c>
      <c r="O850" t="s">
        <v>28</v>
      </c>
      <c r="P850" t="s">
        <v>28</v>
      </c>
      <c r="Q850" t="s">
        <v>28</v>
      </c>
      <c r="R850" t="s">
        <v>28</v>
      </c>
      <c r="S850" t="s">
        <v>28</v>
      </c>
      <c r="T850" t="s">
        <v>28</v>
      </c>
      <c r="U850" t="s">
        <v>28</v>
      </c>
      <c r="V850" t="s">
        <v>28</v>
      </c>
      <c r="W850">
        <v>6.93</v>
      </c>
      <c r="X850" t="s">
        <v>28</v>
      </c>
      <c r="Y850" t="s">
        <v>28</v>
      </c>
      <c r="Z850" t="s">
        <v>28</v>
      </c>
      <c r="AA850" t="s">
        <v>28</v>
      </c>
      <c r="AB850" t="s">
        <v>2340</v>
      </c>
    </row>
    <row r="851" spans="1:28" x14ac:dyDescent="0.25">
      <c r="A851" t="s">
        <v>2033</v>
      </c>
      <c r="B851" s="1">
        <v>45003.501388888886</v>
      </c>
      <c r="C851" t="s">
        <v>28</v>
      </c>
      <c r="D851" s="5" t="s">
        <v>2346</v>
      </c>
      <c r="E851" t="s">
        <v>2103</v>
      </c>
      <c r="F851" t="s">
        <v>33</v>
      </c>
      <c r="G851" t="s">
        <v>31</v>
      </c>
      <c r="H851" s="2">
        <v>5.0000000000000001E-3</v>
      </c>
      <c r="I851" s="2">
        <v>5.0000000000000001E-4</v>
      </c>
      <c r="J851" s="2">
        <v>2.5000000000000001E-2</v>
      </c>
      <c r="K851" s="2">
        <v>5.0000000000000002E-5</v>
      </c>
      <c r="L851" s="2">
        <v>5.0000000000000001E-4</v>
      </c>
      <c r="M851" s="2">
        <v>5.0000000000000001E-4</v>
      </c>
      <c r="N851" s="2">
        <v>5.0000000000000001E-4</v>
      </c>
      <c r="O851" t="s">
        <v>28</v>
      </c>
      <c r="P851">
        <v>23</v>
      </c>
      <c r="Q851" t="s">
        <v>28</v>
      </c>
      <c r="R851" t="s">
        <v>28</v>
      </c>
      <c r="S851" s="2">
        <v>5.0000000000000001E-4</v>
      </c>
      <c r="T851">
        <v>1E-3</v>
      </c>
      <c r="U851" s="2">
        <v>5.0000000000000001E-4</v>
      </c>
      <c r="V851">
        <v>6.87</v>
      </c>
      <c r="W851" t="s">
        <v>28</v>
      </c>
      <c r="X851">
        <v>4</v>
      </c>
      <c r="Y851" s="2">
        <v>5.0000000000000001E-4</v>
      </c>
      <c r="Z851" t="s">
        <v>28</v>
      </c>
      <c r="AA851" s="2">
        <v>2.5000000000000001E-3</v>
      </c>
      <c r="AB851" t="s">
        <v>2340</v>
      </c>
    </row>
    <row r="852" spans="1:28" x14ac:dyDescent="0.25">
      <c r="A852" t="s">
        <v>27</v>
      </c>
      <c r="B852" s="1">
        <v>45003.48541666667</v>
      </c>
      <c r="C852" t="s">
        <v>28</v>
      </c>
      <c r="D852" s="5" t="s">
        <v>2346</v>
      </c>
      <c r="E852" t="s">
        <v>147</v>
      </c>
      <c r="F852" t="s">
        <v>33</v>
      </c>
      <c r="G852" t="s">
        <v>31</v>
      </c>
      <c r="H852" s="2">
        <v>5.0000000000000001E-3</v>
      </c>
      <c r="I852" s="2">
        <v>5.0000000000000001E-4</v>
      </c>
      <c r="J852" s="2">
        <v>2.5000000000000001E-2</v>
      </c>
      <c r="K852" s="2">
        <v>5.0000000000000002E-5</v>
      </c>
      <c r="L852" s="2">
        <v>5.0000000000000001E-4</v>
      </c>
      <c r="M852" s="2">
        <v>5.0000000000000001E-4</v>
      </c>
      <c r="N852">
        <v>1E-3</v>
      </c>
      <c r="O852" t="s">
        <v>28</v>
      </c>
      <c r="P852">
        <v>148</v>
      </c>
      <c r="Q852" t="s">
        <v>28</v>
      </c>
      <c r="R852" t="s">
        <v>28</v>
      </c>
      <c r="S852" s="2">
        <v>5.0000000000000001E-4</v>
      </c>
      <c r="T852">
        <v>2.1000000000000001E-2</v>
      </c>
      <c r="U852" s="2">
        <v>5.0000000000000001E-4</v>
      </c>
      <c r="V852">
        <v>7.81</v>
      </c>
      <c r="W852" t="s">
        <v>28</v>
      </c>
      <c r="X852">
        <v>12</v>
      </c>
      <c r="Y852" s="2">
        <v>5.0000000000000001E-4</v>
      </c>
      <c r="Z852" t="s">
        <v>28</v>
      </c>
      <c r="AA852" s="2">
        <v>2.5000000000000001E-3</v>
      </c>
      <c r="AB852" t="s">
        <v>2340</v>
      </c>
    </row>
    <row r="853" spans="1:28" x14ac:dyDescent="0.25">
      <c r="A853" t="s">
        <v>27</v>
      </c>
      <c r="B853" s="1">
        <v>45002.74722222222</v>
      </c>
      <c r="C853" t="s">
        <v>28</v>
      </c>
      <c r="D853" s="5" t="s">
        <v>2346</v>
      </c>
      <c r="E853" t="s">
        <v>28</v>
      </c>
      <c r="F853" t="s">
        <v>30</v>
      </c>
      <c r="G853" t="s">
        <v>31</v>
      </c>
      <c r="H853" t="s">
        <v>28</v>
      </c>
      <c r="I853" t="s">
        <v>28</v>
      </c>
      <c r="J853" t="s">
        <v>28</v>
      </c>
      <c r="K853" t="s">
        <v>28</v>
      </c>
      <c r="L853" t="s">
        <v>28</v>
      </c>
      <c r="M853" t="s">
        <v>28</v>
      </c>
      <c r="N853" t="s">
        <v>28</v>
      </c>
      <c r="O853" t="s">
        <v>28</v>
      </c>
      <c r="P853" t="s">
        <v>28</v>
      </c>
      <c r="Q853" t="s">
        <v>28</v>
      </c>
      <c r="R853" t="s">
        <v>28</v>
      </c>
      <c r="S853" t="s">
        <v>28</v>
      </c>
      <c r="T853" t="s">
        <v>28</v>
      </c>
      <c r="U853" t="s">
        <v>28</v>
      </c>
      <c r="V853" t="s">
        <v>28</v>
      </c>
      <c r="W853">
        <v>7.7</v>
      </c>
      <c r="X853" t="s">
        <v>28</v>
      </c>
      <c r="Y853" t="s">
        <v>28</v>
      </c>
      <c r="Z853" t="s">
        <v>28</v>
      </c>
      <c r="AA853" t="s">
        <v>28</v>
      </c>
      <c r="AB853" t="s">
        <v>2340</v>
      </c>
    </row>
    <row r="854" spans="1:28" x14ac:dyDescent="0.25">
      <c r="A854" t="s">
        <v>27</v>
      </c>
      <c r="B854" s="1">
        <v>45002.74722222222</v>
      </c>
      <c r="C854" t="s">
        <v>28</v>
      </c>
      <c r="D854" s="5" t="s">
        <v>2346</v>
      </c>
      <c r="E854" t="s">
        <v>148</v>
      </c>
      <c r="F854" t="s">
        <v>33</v>
      </c>
      <c r="G854" t="s">
        <v>31</v>
      </c>
      <c r="H854" s="2">
        <v>5.0000000000000001E-3</v>
      </c>
      <c r="I854" s="2">
        <v>5.0000000000000001E-4</v>
      </c>
      <c r="J854" s="2">
        <v>2.5000000000000001E-2</v>
      </c>
      <c r="K854" s="2">
        <v>5.0000000000000002E-5</v>
      </c>
      <c r="L854" s="2">
        <v>5.0000000000000001E-4</v>
      </c>
      <c r="M854" s="2">
        <v>5.0000000000000001E-4</v>
      </c>
      <c r="N854">
        <v>1E-3</v>
      </c>
      <c r="O854" t="s">
        <v>28</v>
      </c>
      <c r="P854">
        <v>118</v>
      </c>
      <c r="Q854" t="s">
        <v>28</v>
      </c>
      <c r="R854" t="s">
        <v>28</v>
      </c>
      <c r="S854" s="2">
        <v>5.0000000000000001E-4</v>
      </c>
      <c r="T854">
        <v>8.0000000000000002E-3</v>
      </c>
      <c r="U854" s="2">
        <v>5.0000000000000001E-4</v>
      </c>
      <c r="V854">
        <v>8.3699999999999992</v>
      </c>
      <c r="W854" t="s">
        <v>28</v>
      </c>
      <c r="X854">
        <v>8</v>
      </c>
      <c r="Y854" s="2">
        <v>5.0000000000000001E-4</v>
      </c>
      <c r="Z854" t="s">
        <v>28</v>
      </c>
      <c r="AA854" s="2">
        <v>2.5000000000000001E-3</v>
      </c>
      <c r="AB854" t="s">
        <v>2340</v>
      </c>
    </row>
    <row r="855" spans="1:28" x14ac:dyDescent="0.25">
      <c r="A855" t="s">
        <v>714</v>
      </c>
      <c r="B855" s="1">
        <v>45002.734722222223</v>
      </c>
      <c r="C855" t="s">
        <v>28</v>
      </c>
      <c r="D855" s="5" t="s">
        <v>2346</v>
      </c>
      <c r="E855" t="s">
        <v>28</v>
      </c>
      <c r="F855" t="s">
        <v>30</v>
      </c>
      <c r="G855" t="s">
        <v>31</v>
      </c>
      <c r="H855" t="s">
        <v>28</v>
      </c>
      <c r="I855" t="s">
        <v>28</v>
      </c>
      <c r="J855" t="s">
        <v>28</v>
      </c>
      <c r="K855" t="s">
        <v>28</v>
      </c>
      <c r="L855" t="s">
        <v>28</v>
      </c>
      <c r="M855" t="s">
        <v>28</v>
      </c>
      <c r="N855" t="s">
        <v>28</v>
      </c>
      <c r="O855" t="s">
        <v>28</v>
      </c>
      <c r="P855" t="s">
        <v>28</v>
      </c>
      <c r="Q855" t="s">
        <v>28</v>
      </c>
      <c r="R855" t="s">
        <v>28</v>
      </c>
      <c r="S855" t="s">
        <v>28</v>
      </c>
      <c r="T855" t="s">
        <v>28</v>
      </c>
      <c r="U855" t="s">
        <v>28</v>
      </c>
      <c r="V855" t="s">
        <v>28</v>
      </c>
      <c r="W855">
        <v>7.48</v>
      </c>
      <c r="X855" t="s">
        <v>28</v>
      </c>
      <c r="Y855" t="s">
        <v>28</v>
      </c>
      <c r="Z855" t="s">
        <v>28</v>
      </c>
      <c r="AA855" t="s">
        <v>28</v>
      </c>
      <c r="AB855" t="s">
        <v>2340</v>
      </c>
    </row>
    <row r="856" spans="1:28" x14ac:dyDescent="0.25">
      <c r="A856" t="s">
        <v>714</v>
      </c>
      <c r="B856" s="1">
        <v>45002.734722222223</v>
      </c>
      <c r="C856" t="s">
        <v>28</v>
      </c>
      <c r="D856" s="5" t="s">
        <v>2346</v>
      </c>
      <c r="E856" t="s">
        <v>724</v>
      </c>
      <c r="F856" t="s">
        <v>33</v>
      </c>
      <c r="G856" t="s">
        <v>31</v>
      </c>
      <c r="H856" s="2">
        <v>5.0000000000000001E-3</v>
      </c>
      <c r="I856" s="2">
        <v>5.0000000000000001E-4</v>
      </c>
      <c r="J856" s="2">
        <v>2.5000000000000001E-2</v>
      </c>
      <c r="K856" s="2">
        <v>5.0000000000000002E-5</v>
      </c>
      <c r="L856" s="2">
        <v>5.0000000000000001E-4</v>
      </c>
      <c r="M856" s="2">
        <v>5.0000000000000001E-4</v>
      </c>
      <c r="N856">
        <v>2E-3</v>
      </c>
      <c r="O856" t="s">
        <v>28</v>
      </c>
      <c r="P856">
        <v>95</v>
      </c>
      <c r="Q856" t="s">
        <v>28</v>
      </c>
      <c r="R856" t="s">
        <v>28</v>
      </c>
      <c r="S856" s="2">
        <v>5.0000000000000001E-4</v>
      </c>
      <c r="T856">
        <v>7.0000000000000001E-3</v>
      </c>
      <c r="U856" s="2">
        <v>5.0000000000000001E-4</v>
      </c>
      <c r="V856">
        <v>7.72</v>
      </c>
      <c r="W856" t="s">
        <v>28</v>
      </c>
      <c r="X856">
        <v>7</v>
      </c>
      <c r="Y856" s="2">
        <v>5.0000000000000001E-4</v>
      </c>
      <c r="Z856" t="s">
        <v>28</v>
      </c>
      <c r="AA856" s="2">
        <v>2.5000000000000001E-3</v>
      </c>
      <c r="AB856" t="s">
        <v>2340</v>
      </c>
    </row>
    <row r="857" spans="1:28" x14ac:dyDescent="0.25">
      <c r="A857" t="s">
        <v>958</v>
      </c>
      <c r="B857" s="1">
        <v>45002.720833333333</v>
      </c>
      <c r="C857" t="s">
        <v>28</v>
      </c>
      <c r="D857" s="5" t="s">
        <v>2346</v>
      </c>
      <c r="E857" t="s">
        <v>28</v>
      </c>
      <c r="F857" t="s">
        <v>30</v>
      </c>
      <c r="G857" t="s">
        <v>31</v>
      </c>
      <c r="H857" t="s">
        <v>28</v>
      </c>
      <c r="I857" t="s">
        <v>28</v>
      </c>
      <c r="J857" t="s">
        <v>28</v>
      </c>
      <c r="K857" t="s">
        <v>28</v>
      </c>
      <c r="L857" t="s">
        <v>28</v>
      </c>
      <c r="M857" t="s">
        <v>28</v>
      </c>
      <c r="N857" t="s">
        <v>28</v>
      </c>
      <c r="O857" t="s">
        <v>28</v>
      </c>
      <c r="P857" t="s">
        <v>28</v>
      </c>
      <c r="Q857" t="s">
        <v>28</v>
      </c>
      <c r="R857" t="s">
        <v>28</v>
      </c>
      <c r="S857" t="s">
        <v>28</v>
      </c>
      <c r="T857" t="s">
        <v>28</v>
      </c>
      <c r="U857" t="s">
        <v>28</v>
      </c>
      <c r="V857" t="s">
        <v>28</v>
      </c>
      <c r="W857">
        <v>7.85</v>
      </c>
      <c r="X857" t="s">
        <v>28</v>
      </c>
      <c r="Y857" t="s">
        <v>28</v>
      </c>
      <c r="Z857" t="s">
        <v>28</v>
      </c>
      <c r="AA857" t="s">
        <v>28</v>
      </c>
      <c r="AB857" t="s">
        <v>2340</v>
      </c>
    </row>
    <row r="858" spans="1:28" x14ac:dyDescent="0.25">
      <c r="A858" t="s">
        <v>958</v>
      </c>
      <c r="B858" s="1">
        <v>45002.720833333333</v>
      </c>
      <c r="C858" t="s">
        <v>28</v>
      </c>
      <c r="D858" s="5" t="s">
        <v>2346</v>
      </c>
      <c r="E858" t="s">
        <v>982</v>
      </c>
      <c r="F858" t="s">
        <v>33</v>
      </c>
      <c r="G858" t="s">
        <v>31</v>
      </c>
      <c r="H858" s="2">
        <v>5.0000000000000001E-3</v>
      </c>
      <c r="I858" s="2">
        <v>5.0000000000000001E-4</v>
      </c>
      <c r="J858" s="2">
        <v>2.5000000000000001E-2</v>
      </c>
      <c r="K858" s="2">
        <v>5.0000000000000002E-5</v>
      </c>
      <c r="L858" s="2">
        <v>5.0000000000000001E-4</v>
      </c>
      <c r="M858" s="2">
        <v>5.0000000000000001E-4</v>
      </c>
      <c r="N858">
        <v>5.0000000000000001E-3</v>
      </c>
      <c r="O858" t="s">
        <v>28</v>
      </c>
      <c r="P858">
        <v>94</v>
      </c>
      <c r="Q858" t="s">
        <v>28</v>
      </c>
      <c r="R858" t="s">
        <v>28</v>
      </c>
      <c r="S858" s="2">
        <v>5.0000000000000001E-4</v>
      </c>
      <c r="T858" s="2">
        <v>5.0000000000000001E-4</v>
      </c>
      <c r="U858" s="2">
        <v>5.0000000000000001E-4</v>
      </c>
      <c r="V858">
        <v>7.12</v>
      </c>
      <c r="W858" t="s">
        <v>28</v>
      </c>
      <c r="X858">
        <v>6</v>
      </c>
      <c r="Y858" s="2">
        <v>5.0000000000000001E-4</v>
      </c>
      <c r="Z858" t="s">
        <v>28</v>
      </c>
      <c r="AA858" s="2">
        <v>2.5000000000000001E-3</v>
      </c>
      <c r="AB858" t="s">
        <v>2340</v>
      </c>
    </row>
    <row r="859" spans="1:28" x14ac:dyDescent="0.25">
      <c r="A859" t="s">
        <v>1127</v>
      </c>
      <c r="B859" s="1">
        <v>45002.696527777778</v>
      </c>
      <c r="C859" t="s">
        <v>28</v>
      </c>
      <c r="D859" s="5" t="s">
        <v>2346</v>
      </c>
      <c r="E859" t="s">
        <v>28</v>
      </c>
      <c r="F859" t="s">
        <v>30</v>
      </c>
      <c r="G859" t="s">
        <v>31</v>
      </c>
      <c r="H859" t="s">
        <v>28</v>
      </c>
      <c r="I859" t="s">
        <v>28</v>
      </c>
      <c r="J859" t="s">
        <v>28</v>
      </c>
      <c r="K859" t="s">
        <v>28</v>
      </c>
      <c r="L859" t="s">
        <v>28</v>
      </c>
      <c r="M859" t="s">
        <v>28</v>
      </c>
      <c r="N859" t="s">
        <v>28</v>
      </c>
      <c r="O859" t="s">
        <v>28</v>
      </c>
      <c r="P859" t="s">
        <v>28</v>
      </c>
      <c r="Q859" t="s">
        <v>28</v>
      </c>
      <c r="R859" t="s">
        <v>28</v>
      </c>
      <c r="S859" t="s">
        <v>28</v>
      </c>
      <c r="T859" t="s">
        <v>28</v>
      </c>
      <c r="U859" t="s">
        <v>28</v>
      </c>
      <c r="V859" t="s">
        <v>28</v>
      </c>
      <c r="W859">
        <v>7.42</v>
      </c>
      <c r="X859" t="s">
        <v>28</v>
      </c>
      <c r="Y859" t="s">
        <v>28</v>
      </c>
      <c r="Z859" t="s">
        <v>28</v>
      </c>
      <c r="AA859" t="s">
        <v>28</v>
      </c>
      <c r="AB859" t="s">
        <v>2340</v>
      </c>
    </row>
    <row r="860" spans="1:28" x14ac:dyDescent="0.25">
      <c r="A860" t="s">
        <v>1127</v>
      </c>
      <c r="B860" s="1">
        <v>45002.696527777778</v>
      </c>
      <c r="C860" t="s">
        <v>28</v>
      </c>
      <c r="D860" s="5" t="s">
        <v>2346</v>
      </c>
      <c r="E860" t="s">
        <v>1604</v>
      </c>
      <c r="F860" t="s">
        <v>33</v>
      </c>
      <c r="G860" t="s">
        <v>31</v>
      </c>
      <c r="H860" s="2">
        <v>5.0000000000000001E-3</v>
      </c>
      <c r="I860" s="2">
        <v>5.0000000000000001E-4</v>
      </c>
      <c r="J860" s="2">
        <v>2.5000000000000001E-2</v>
      </c>
      <c r="K860" s="2">
        <v>5.0000000000000002E-5</v>
      </c>
      <c r="L860" s="2">
        <v>5.0000000000000001E-4</v>
      </c>
      <c r="M860" s="2">
        <v>5.0000000000000001E-4</v>
      </c>
      <c r="N860">
        <v>5.0000000000000001E-3</v>
      </c>
      <c r="O860" t="s">
        <v>28</v>
      </c>
      <c r="P860">
        <v>121</v>
      </c>
      <c r="Q860" t="s">
        <v>28</v>
      </c>
      <c r="R860" t="s">
        <v>28</v>
      </c>
      <c r="S860" s="2">
        <v>5.0000000000000001E-4</v>
      </c>
      <c r="T860" s="2">
        <v>5.0000000000000001E-4</v>
      </c>
      <c r="U860" s="2">
        <v>5.0000000000000001E-4</v>
      </c>
      <c r="V860">
        <v>8.6</v>
      </c>
      <c r="W860" t="s">
        <v>28</v>
      </c>
      <c r="X860">
        <v>4</v>
      </c>
      <c r="Y860" s="2">
        <v>5.0000000000000001E-4</v>
      </c>
      <c r="Z860" t="s">
        <v>28</v>
      </c>
      <c r="AA860" s="2">
        <v>2.5000000000000001E-3</v>
      </c>
      <c r="AB860" t="s">
        <v>2340</v>
      </c>
    </row>
    <row r="861" spans="1:28" x14ac:dyDescent="0.25">
      <c r="A861" t="s">
        <v>1864</v>
      </c>
      <c r="B861" s="1">
        <v>45002.69027777778</v>
      </c>
      <c r="C861" t="s">
        <v>28</v>
      </c>
      <c r="D861" s="5" t="s">
        <v>2346</v>
      </c>
      <c r="E861" t="s">
        <v>28</v>
      </c>
      <c r="F861" t="s">
        <v>30</v>
      </c>
      <c r="G861" t="s">
        <v>31</v>
      </c>
      <c r="H861" t="s">
        <v>28</v>
      </c>
      <c r="I861" t="s">
        <v>28</v>
      </c>
      <c r="J861" t="s">
        <v>28</v>
      </c>
      <c r="K861" t="s">
        <v>28</v>
      </c>
      <c r="L861" t="s">
        <v>28</v>
      </c>
      <c r="M861" t="s">
        <v>28</v>
      </c>
      <c r="N861" t="s">
        <v>28</v>
      </c>
      <c r="O861" t="s">
        <v>28</v>
      </c>
      <c r="P861" t="s">
        <v>28</v>
      </c>
      <c r="Q861" t="s">
        <v>28</v>
      </c>
      <c r="R861" t="s">
        <v>28</v>
      </c>
      <c r="S861" t="s">
        <v>28</v>
      </c>
      <c r="T861" t="s">
        <v>28</v>
      </c>
      <c r="U861" t="s">
        <v>28</v>
      </c>
      <c r="V861" t="s">
        <v>28</v>
      </c>
      <c r="W861">
        <v>6.26</v>
      </c>
      <c r="X861" t="s">
        <v>28</v>
      </c>
      <c r="Y861" t="s">
        <v>28</v>
      </c>
      <c r="Z861" t="s">
        <v>28</v>
      </c>
      <c r="AA861" t="s">
        <v>28</v>
      </c>
      <c r="AB861" t="s">
        <v>2340</v>
      </c>
    </row>
    <row r="862" spans="1:28" x14ac:dyDescent="0.25">
      <c r="A862" t="s">
        <v>1864</v>
      </c>
      <c r="B862" s="1">
        <v>45002.69027777778</v>
      </c>
      <c r="C862" t="s">
        <v>28</v>
      </c>
      <c r="D862" s="5" t="s">
        <v>2346</v>
      </c>
      <c r="E862" t="s">
        <v>1930</v>
      </c>
      <c r="F862" t="s">
        <v>33</v>
      </c>
      <c r="G862" t="s">
        <v>31</v>
      </c>
      <c r="H862" s="2">
        <v>5.0000000000000001E-3</v>
      </c>
      <c r="I862" s="2">
        <v>5.0000000000000001E-4</v>
      </c>
      <c r="J862" s="2">
        <v>2.5000000000000001E-2</v>
      </c>
      <c r="K862" s="2">
        <v>5.0000000000000002E-5</v>
      </c>
      <c r="L862" s="2">
        <v>5.0000000000000001E-4</v>
      </c>
      <c r="M862">
        <v>2.7E-2</v>
      </c>
      <c r="N862">
        <v>0.61599999999999999</v>
      </c>
      <c r="O862" t="s">
        <v>28</v>
      </c>
      <c r="P862">
        <v>187</v>
      </c>
      <c r="Q862" t="s">
        <v>28</v>
      </c>
      <c r="R862" t="s">
        <v>28</v>
      </c>
      <c r="S862" s="2">
        <v>5.0000000000000001E-4</v>
      </c>
      <c r="T862">
        <v>0.11899999999999999</v>
      </c>
      <c r="U862">
        <v>1.2E-2</v>
      </c>
      <c r="V862">
        <v>5.72</v>
      </c>
      <c r="W862" t="s">
        <v>28</v>
      </c>
      <c r="X862">
        <v>62</v>
      </c>
      <c r="Y862" s="2">
        <v>5.0000000000000001E-4</v>
      </c>
      <c r="Z862" t="s">
        <v>28</v>
      </c>
      <c r="AA862">
        <v>1.4E-2</v>
      </c>
      <c r="AB862" t="s">
        <v>2340</v>
      </c>
    </row>
    <row r="863" spans="1:28" x14ac:dyDescent="0.25">
      <c r="A863" t="s">
        <v>2033</v>
      </c>
      <c r="B863" s="1">
        <v>45002.678472222222</v>
      </c>
      <c r="C863" t="s">
        <v>28</v>
      </c>
      <c r="D863" s="5" t="s">
        <v>2346</v>
      </c>
      <c r="E863" t="s">
        <v>28</v>
      </c>
      <c r="F863" t="s">
        <v>30</v>
      </c>
      <c r="G863" t="s">
        <v>31</v>
      </c>
      <c r="H863" t="s">
        <v>28</v>
      </c>
      <c r="I863" t="s">
        <v>28</v>
      </c>
      <c r="J863" t="s">
        <v>28</v>
      </c>
      <c r="K863" t="s">
        <v>28</v>
      </c>
      <c r="L863" t="s">
        <v>28</v>
      </c>
      <c r="M863" t="s">
        <v>28</v>
      </c>
      <c r="N863" t="s">
        <v>28</v>
      </c>
      <c r="O863" t="s">
        <v>28</v>
      </c>
      <c r="P863" t="s">
        <v>28</v>
      </c>
      <c r="Q863" t="s">
        <v>28</v>
      </c>
      <c r="R863" t="s">
        <v>28</v>
      </c>
      <c r="S863" t="s">
        <v>28</v>
      </c>
      <c r="T863" t="s">
        <v>28</v>
      </c>
      <c r="U863" t="s">
        <v>28</v>
      </c>
      <c r="V863" t="s">
        <v>28</v>
      </c>
      <c r="W863">
        <v>7.77</v>
      </c>
      <c r="X863" t="s">
        <v>28</v>
      </c>
      <c r="Y863" t="s">
        <v>28</v>
      </c>
      <c r="Z863" t="s">
        <v>28</v>
      </c>
      <c r="AA863" t="s">
        <v>28</v>
      </c>
      <c r="AB863" t="s">
        <v>2340</v>
      </c>
    </row>
    <row r="864" spans="1:28" x14ac:dyDescent="0.25">
      <c r="A864" t="s">
        <v>2033</v>
      </c>
      <c r="B864" s="1">
        <v>45002.678472222222</v>
      </c>
      <c r="C864" t="s">
        <v>28</v>
      </c>
      <c r="D864" s="5" t="s">
        <v>2346</v>
      </c>
      <c r="E864" t="s">
        <v>2104</v>
      </c>
      <c r="F864" t="s">
        <v>33</v>
      </c>
      <c r="G864" t="s">
        <v>31</v>
      </c>
      <c r="H864" s="2">
        <v>5.0000000000000001E-3</v>
      </c>
      <c r="I864" s="2">
        <v>5.0000000000000001E-4</v>
      </c>
      <c r="J864" s="2">
        <v>2.5000000000000001E-2</v>
      </c>
      <c r="K864" s="2">
        <v>5.0000000000000002E-5</v>
      </c>
      <c r="L864" s="2">
        <v>5.0000000000000001E-4</v>
      </c>
      <c r="M864" s="2">
        <v>5.0000000000000001E-4</v>
      </c>
      <c r="N864">
        <v>2E-3</v>
      </c>
      <c r="O864" t="s">
        <v>28</v>
      </c>
      <c r="P864">
        <v>22</v>
      </c>
      <c r="Q864" t="s">
        <v>28</v>
      </c>
      <c r="R864" t="s">
        <v>28</v>
      </c>
      <c r="S864" s="2">
        <v>5.0000000000000001E-4</v>
      </c>
      <c r="T864" s="2">
        <v>5.0000000000000001E-4</v>
      </c>
      <c r="U864" s="2">
        <v>5.0000000000000001E-4</v>
      </c>
      <c r="V864">
        <v>6.48</v>
      </c>
      <c r="W864" t="s">
        <v>28</v>
      </c>
      <c r="X864">
        <v>4</v>
      </c>
      <c r="Y864" s="2">
        <v>5.0000000000000001E-4</v>
      </c>
      <c r="Z864" t="s">
        <v>28</v>
      </c>
      <c r="AA864" s="2">
        <v>2.5000000000000001E-3</v>
      </c>
      <c r="AB864" t="s">
        <v>2340</v>
      </c>
    </row>
    <row r="865" spans="1:28" x14ac:dyDescent="0.25">
      <c r="A865" t="s">
        <v>1864</v>
      </c>
      <c r="B865" s="1">
        <v>45001.744444444441</v>
      </c>
      <c r="C865" t="s">
        <v>28</v>
      </c>
      <c r="D865" s="5" t="s">
        <v>2345</v>
      </c>
      <c r="E865" t="s">
        <v>28</v>
      </c>
      <c r="F865" t="s">
        <v>30</v>
      </c>
      <c r="G865" t="s">
        <v>31</v>
      </c>
      <c r="H865" t="s">
        <v>28</v>
      </c>
      <c r="I865" t="s">
        <v>28</v>
      </c>
      <c r="J865" t="s">
        <v>28</v>
      </c>
      <c r="K865" t="s">
        <v>28</v>
      </c>
      <c r="L865" t="s">
        <v>28</v>
      </c>
      <c r="M865" t="s">
        <v>28</v>
      </c>
      <c r="N865" t="s">
        <v>28</v>
      </c>
      <c r="O865" t="s">
        <v>28</v>
      </c>
      <c r="P865" t="s">
        <v>28</v>
      </c>
      <c r="Q865" t="s">
        <v>28</v>
      </c>
      <c r="R865" t="s">
        <v>28</v>
      </c>
      <c r="S865" t="s">
        <v>28</v>
      </c>
      <c r="T865" t="s">
        <v>28</v>
      </c>
      <c r="U865" t="s">
        <v>28</v>
      </c>
      <c r="V865" t="s">
        <v>28</v>
      </c>
      <c r="W865">
        <v>6.55</v>
      </c>
      <c r="X865" t="s">
        <v>28</v>
      </c>
      <c r="Y865" t="s">
        <v>28</v>
      </c>
      <c r="Z865" t="s">
        <v>28</v>
      </c>
      <c r="AA865" t="s">
        <v>28</v>
      </c>
      <c r="AB865" t="s">
        <v>2340</v>
      </c>
    </row>
    <row r="866" spans="1:28" x14ac:dyDescent="0.25">
      <c r="A866" t="s">
        <v>1864</v>
      </c>
      <c r="B866" s="1">
        <v>45001.744444444441</v>
      </c>
      <c r="C866" t="s">
        <v>28</v>
      </c>
      <c r="D866" s="5" t="s">
        <v>2345</v>
      </c>
      <c r="E866" t="s">
        <v>1931</v>
      </c>
      <c r="F866" t="s">
        <v>33</v>
      </c>
      <c r="G866" t="s">
        <v>31</v>
      </c>
      <c r="H866" s="2">
        <v>5.0000000000000001E-3</v>
      </c>
      <c r="I866" s="2">
        <v>5.0000000000000001E-4</v>
      </c>
      <c r="J866" s="2">
        <v>2.5000000000000001E-2</v>
      </c>
      <c r="K866">
        <v>1E-4</v>
      </c>
      <c r="L866" s="2">
        <v>5.0000000000000001E-4</v>
      </c>
      <c r="M866">
        <v>0.06</v>
      </c>
      <c r="N866">
        <v>0.876</v>
      </c>
      <c r="O866" t="s">
        <v>28</v>
      </c>
      <c r="P866">
        <v>229</v>
      </c>
      <c r="Q866" t="s">
        <v>28</v>
      </c>
      <c r="R866" t="s">
        <v>28</v>
      </c>
      <c r="S866" s="2">
        <v>5.0000000000000001E-4</v>
      </c>
      <c r="T866">
        <v>0.23200000000000001</v>
      </c>
      <c r="U866">
        <v>2.5999999999999999E-2</v>
      </c>
      <c r="V866">
        <v>6.4</v>
      </c>
      <c r="W866" t="s">
        <v>28</v>
      </c>
      <c r="X866">
        <v>78</v>
      </c>
      <c r="Y866" s="2">
        <v>5.0000000000000001E-4</v>
      </c>
      <c r="Z866" t="s">
        <v>28</v>
      </c>
      <c r="AA866">
        <v>2.7E-2</v>
      </c>
      <c r="AB866" t="s">
        <v>2340</v>
      </c>
    </row>
    <row r="867" spans="1:28" x14ac:dyDescent="0.25">
      <c r="A867" t="s">
        <v>2033</v>
      </c>
      <c r="B867" s="1">
        <v>45001.737500000003</v>
      </c>
      <c r="C867" t="s">
        <v>28</v>
      </c>
      <c r="D867" s="5" t="s">
        <v>2345</v>
      </c>
      <c r="E867" t="s">
        <v>28</v>
      </c>
      <c r="F867" t="s">
        <v>30</v>
      </c>
      <c r="G867" t="s">
        <v>31</v>
      </c>
      <c r="H867" t="s">
        <v>28</v>
      </c>
      <c r="I867" t="s">
        <v>28</v>
      </c>
      <c r="J867" t="s">
        <v>28</v>
      </c>
      <c r="K867" t="s">
        <v>28</v>
      </c>
      <c r="L867" t="s">
        <v>28</v>
      </c>
      <c r="M867" t="s">
        <v>28</v>
      </c>
      <c r="N867" t="s">
        <v>28</v>
      </c>
      <c r="O867" t="s">
        <v>28</v>
      </c>
      <c r="P867" t="s">
        <v>28</v>
      </c>
      <c r="Q867" t="s">
        <v>28</v>
      </c>
      <c r="R867" t="s">
        <v>28</v>
      </c>
      <c r="S867" t="s">
        <v>28</v>
      </c>
      <c r="T867" t="s">
        <v>28</v>
      </c>
      <c r="U867" t="s">
        <v>28</v>
      </c>
      <c r="V867" t="s">
        <v>28</v>
      </c>
      <c r="W867">
        <v>7.08</v>
      </c>
      <c r="X867" t="s">
        <v>28</v>
      </c>
      <c r="Y867" t="s">
        <v>28</v>
      </c>
      <c r="Z867" t="s">
        <v>28</v>
      </c>
      <c r="AA867" t="s">
        <v>28</v>
      </c>
      <c r="AB867" t="s">
        <v>2340</v>
      </c>
    </row>
    <row r="868" spans="1:28" x14ac:dyDescent="0.25">
      <c r="A868" t="s">
        <v>2033</v>
      </c>
      <c r="B868" s="1">
        <v>45001.737500000003</v>
      </c>
      <c r="C868" t="s">
        <v>28</v>
      </c>
      <c r="D868" s="5" t="s">
        <v>2345</v>
      </c>
      <c r="E868" t="s">
        <v>2105</v>
      </c>
      <c r="F868" t="s">
        <v>33</v>
      </c>
      <c r="G868" t="s">
        <v>31</v>
      </c>
      <c r="H868" s="2">
        <v>5.0000000000000001E-3</v>
      </c>
      <c r="I868" s="2">
        <v>5.0000000000000001E-4</v>
      </c>
      <c r="J868" s="2">
        <v>2.5000000000000001E-2</v>
      </c>
      <c r="K868" s="2">
        <v>5.0000000000000002E-5</v>
      </c>
      <c r="L868" s="2">
        <v>5.0000000000000001E-4</v>
      </c>
      <c r="M868" s="2">
        <v>5.0000000000000001E-4</v>
      </c>
      <c r="N868">
        <v>2E-3</v>
      </c>
      <c r="O868" t="s">
        <v>28</v>
      </c>
      <c r="P868">
        <v>18</v>
      </c>
      <c r="Q868" t="s">
        <v>28</v>
      </c>
      <c r="R868" t="s">
        <v>28</v>
      </c>
      <c r="S868" s="2">
        <v>5.0000000000000001E-4</v>
      </c>
      <c r="T868" s="2">
        <v>5.0000000000000001E-4</v>
      </c>
      <c r="U868" s="2">
        <v>5.0000000000000001E-4</v>
      </c>
      <c r="V868">
        <v>6.67</v>
      </c>
      <c r="W868" t="s">
        <v>28</v>
      </c>
      <c r="X868">
        <v>3</v>
      </c>
      <c r="Y868" s="2">
        <v>5.0000000000000001E-4</v>
      </c>
      <c r="Z868" t="s">
        <v>28</v>
      </c>
      <c r="AA868" s="2">
        <v>2.5000000000000001E-3</v>
      </c>
      <c r="AB868" t="s">
        <v>2340</v>
      </c>
    </row>
    <row r="869" spans="1:28" x14ac:dyDescent="0.25">
      <c r="A869" t="s">
        <v>948</v>
      </c>
      <c r="B869" s="1">
        <v>45001.724305555559</v>
      </c>
      <c r="C869" t="s">
        <v>28</v>
      </c>
      <c r="D869" s="5" t="s">
        <v>2345</v>
      </c>
      <c r="E869" t="s">
        <v>28</v>
      </c>
      <c r="F869" t="s">
        <v>30</v>
      </c>
      <c r="G869" t="s">
        <v>31</v>
      </c>
      <c r="H869" t="s">
        <v>28</v>
      </c>
      <c r="I869" t="s">
        <v>28</v>
      </c>
      <c r="J869" t="s">
        <v>28</v>
      </c>
      <c r="K869" t="s">
        <v>28</v>
      </c>
      <c r="L869" t="s">
        <v>28</v>
      </c>
      <c r="M869" t="s">
        <v>28</v>
      </c>
      <c r="N869" t="s">
        <v>28</v>
      </c>
      <c r="O869" t="s">
        <v>28</v>
      </c>
      <c r="P869" t="s">
        <v>28</v>
      </c>
      <c r="Q869" t="s">
        <v>28</v>
      </c>
      <c r="R869" t="s">
        <v>28</v>
      </c>
      <c r="S869" t="s">
        <v>28</v>
      </c>
      <c r="T869" t="s">
        <v>28</v>
      </c>
      <c r="U869" t="s">
        <v>28</v>
      </c>
      <c r="V869" t="s">
        <v>28</v>
      </c>
      <c r="W869">
        <v>7.31</v>
      </c>
      <c r="X869" t="s">
        <v>28</v>
      </c>
      <c r="Y869" t="s">
        <v>28</v>
      </c>
      <c r="Z869" t="s">
        <v>28</v>
      </c>
      <c r="AA869" t="s">
        <v>28</v>
      </c>
      <c r="AB869" t="s">
        <v>2340</v>
      </c>
    </row>
    <row r="870" spans="1:28" x14ac:dyDescent="0.25">
      <c r="A870" t="s">
        <v>958</v>
      </c>
      <c r="B870" s="1">
        <v>45001.724305555559</v>
      </c>
      <c r="C870" t="s">
        <v>28</v>
      </c>
      <c r="D870" s="5" t="s">
        <v>2345</v>
      </c>
      <c r="E870" t="s">
        <v>983</v>
      </c>
      <c r="F870" t="s">
        <v>33</v>
      </c>
      <c r="G870" t="s">
        <v>31</v>
      </c>
      <c r="H870" s="2">
        <v>5.0000000000000001E-3</v>
      </c>
      <c r="I870">
        <v>3.0000000000000001E-3</v>
      </c>
      <c r="J870" s="2">
        <v>2.5000000000000001E-2</v>
      </c>
      <c r="K870" s="2">
        <v>5.0000000000000002E-5</v>
      </c>
      <c r="L870">
        <v>1E-3</v>
      </c>
      <c r="M870" s="2">
        <v>5.0000000000000001E-4</v>
      </c>
      <c r="N870">
        <v>0.01</v>
      </c>
      <c r="O870" t="s">
        <v>28</v>
      </c>
      <c r="P870">
        <v>602</v>
      </c>
      <c r="Q870" t="s">
        <v>28</v>
      </c>
      <c r="R870" t="s">
        <v>28</v>
      </c>
      <c r="S870" s="2">
        <v>5.0000000000000001E-4</v>
      </c>
      <c r="T870">
        <v>0.10199999999999999</v>
      </c>
      <c r="U870">
        <v>2E-3</v>
      </c>
      <c r="V870">
        <v>7.41</v>
      </c>
      <c r="W870" t="s">
        <v>28</v>
      </c>
      <c r="X870">
        <v>51</v>
      </c>
      <c r="Y870" s="2">
        <v>5.0000000000000001E-4</v>
      </c>
      <c r="Z870" t="s">
        <v>28</v>
      </c>
      <c r="AA870" s="2">
        <v>2.5000000000000001E-3</v>
      </c>
      <c r="AB870" t="s">
        <v>2340</v>
      </c>
    </row>
    <row r="871" spans="1:28" x14ac:dyDescent="0.25">
      <c r="A871" t="s">
        <v>1127</v>
      </c>
      <c r="B871" s="1">
        <v>45001.715277777781</v>
      </c>
      <c r="C871" t="s">
        <v>28</v>
      </c>
      <c r="D871" s="5" t="s">
        <v>2345</v>
      </c>
      <c r="E871" t="s">
        <v>28</v>
      </c>
      <c r="F871" t="s">
        <v>30</v>
      </c>
      <c r="G871" t="s">
        <v>31</v>
      </c>
      <c r="H871" t="s">
        <v>28</v>
      </c>
      <c r="I871" t="s">
        <v>28</v>
      </c>
      <c r="J871" t="s">
        <v>28</v>
      </c>
      <c r="K871" t="s">
        <v>28</v>
      </c>
      <c r="L871" t="s">
        <v>28</v>
      </c>
      <c r="M871" t="s">
        <v>28</v>
      </c>
      <c r="N871" t="s">
        <v>28</v>
      </c>
      <c r="O871" t="s">
        <v>28</v>
      </c>
      <c r="P871" t="s">
        <v>28</v>
      </c>
      <c r="Q871" t="s">
        <v>28</v>
      </c>
      <c r="R871" t="s">
        <v>28</v>
      </c>
      <c r="S871" t="s">
        <v>28</v>
      </c>
      <c r="T871" t="s">
        <v>28</v>
      </c>
      <c r="U871" t="s">
        <v>28</v>
      </c>
      <c r="V871" t="s">
        <v>28</v>
      </c>
      <c r="W871">
        <v>7.87</v>
      </c>
      <c r="X871" t="s">
        <v>28</v>
      </c>
      <c r="Y871" t="s">
        <v>28</v>
      </c>
      <c r="Z871" t="s">
        <v>28</v>
      </c>
      <c r="AA871" t="s">
        <v>28</v>
      </c>
      <c r="AB871" t="s">
        <v>2340</v>
      </c>
    </row>
    <row r="872" spans="1:28" x14ac:dyDescent="0.25">
      <c r="A872" t="s">
        <v>1127</v>
      </c>
      <c r="B872" s="1">
        <v>45001.715277777781</v>
      </c>
      <c r="C872" t="s">
        <v>28</v>
      </c>
      <c r="D872" s="5" t="s">
        <v>2345</v>
      </c>
      <c r="E872" t="s">
        <v>1605</v>
      </c>
      <c r="F872" t="s">
        <v>33</v>
      </c>
      <c r="G872" t="s">
        <v>31</v>
      </c>
      <c r="H872" s="2">
        <v>5.0000000000000001E-3</v>
      </c>
      <c r="I872" s="2">
        <v>5.0000000000000001E-4</v>
      </c>
      <c r="J872" s="2">
        <v>2.5000000000000001E-2</v>
      </c>
      <c r="K872" s="2">
        <v>5.0000000000000002E-5</v>
      </c>
      <c r="L872" s="2">
        <v>5.0000000000000001E-4</v>
      </c>
      <c r="M872" s="2">
        <v>5.0000000000000001E-4</v>
      </c>
      <c r="N872">
        <v>2E-3</v>
      </c>
      <c r="O872" t="s">
        <v>28</v>
      </c>
      <c r="P872">
        <v>92</v>
      </c>
      <c r="Q872" t="s">
        <v>28</v>
      </c>
      <c r="R872" t="s">
        <v>28</v>
      </c>
      <c r="S872" s="2">
        <v>5.0000000000000001E-4</v>
      </c>
      <c r="T872" s="2">
        <v>5.0000000000000001E-4</v>
      </c>
      <c r="U872" s="2">
        <v>5.0000000000000001E-4</v>
      </c>
      <c r="V872">
        <v>8.44</v>
      </c>
      <c r="W872" t="s">
        <v>28</v>
      </c>
      <c r="X872">
        <v>4</v>
      </c>
      <c r="Y872" s="2">
        <v>5.0000000000000001E-4</v>
      </c>
      <c r="Z872" t="s">
        <v>28</v>
      </c>
      <c r="AA872" s="2">
        <v>2.5000000000000001E-3</v>
      </c>
      <c r="AB872" t="s">
        <v>2340</v>
      </c>
    </row>
    <row r="873" spans="1:28" x14ac:dyDescent="0.25">
      <c r="A873" t="s">
        <v>27</v>
      </c>
      <c r="B873" s="1">
        <v>45001.690972222219</v>
      </c>
      <c r="C873" t="s">
        <v>28</v>
      </c>
      <c r="D873" s="5" t="s">
        <v>2345</v>
      </c>
      <c r="E873" t="s">
        <v>28</v>
      </c>
      <c r="F873" t="s">
        <v>30</v>
      </c>
      <c r="G873" t="s">
        <v>31</v>
      </c>
      <c r="H873" t="s">
        <v>28</v>
      </c>
      <c r="I873" t="s">
        <v>28</v>
      </c>
      <c r="J873" t="s">
        <v>28</v>
      </c>
      <c r="K873" t="s">
        <v>28</v>
      </c>
      <c r="L873" t="s">
        <v>28</v>
      </c>
      <c r="M873" t="s">
        <v>28</v>
      </c>
      <c r="N873" t="s">
        <v>28</v>
      </c>
      <c r="O873" t="s">
        <v>28</v>
      </c>
      <c r="P873" t="s">
        <v>28</v>
      </c>
      <c r="Q873" t="s">
        <v>28</v>
      </c>
      <c r="R873" t="s">
        <v>28</v>
      </c>
      <c r="S873" t="s">
        <v>28</v>
      </c>
      <c r="T873" t="s">
        <v>28</v>
      </c>
      <c r="U873" t="s">
        <v>28</v>
      </c>
      <c r="V873" t="s">
        <v>28</v>
      </c>
      <c r="W873">
        <v>7.38</v>
      </c>
      <c r="X873" t="s">
        <v>28</v>
      </c>
      <c r="Y873" t="s">
        <v>28</v>
      </c>
      <c r="Z873" t="s">
        <v>28</v>
      </c>
      <c r="AA873" t="s">
        <v>28</v>
      </c>
      <c r="AB873" t="s">
        <v>2340</v>
      </c>
    </row>
    <row r="874" spans="1:28" x14ac:dyDescent="0.25">
      <c r="A874" t="s">
        <v>27</v>
      </c>
      <c r="B874" s="1">
        <v>45001.690972222219</v>
      </c>
      <c r="C874" t="s">
        <v>28</v>
      </c>
      <c r="D874" s="5" t="s">
        <v>2345</v>
      </c>
      <c r="E874" t="s">
        <v>149</v>
      </c>
      <c r="F874" t="s">
        <v>33</v>
      </c>
      <c r="G874" t="s">
        <v>31</v>
      </c>
      <c r="H874" s="2">
        <v>5.0000000000000001E-3</v>
      </c>
      <c r="I874" s="2">
        <v>5.0000000000000001E-4</v>
      </c>
      <c r="J874" s="2">
        <v>2.5000000000000001E-2</v>
      </c>
      <c r="K874" s="2">
        <v>5.0000000000000002E-5</v>
      </c>
      <c r="L874" s="2">
        <v>5.0000000000000001E-4</v>
      </c>
      <c r="M874" s="2">
        <v>5.0000000000000001E-4</v>
      </c>
      <c r="N874" s="2">
        <v>5.0000000000000001E-4</v>
      </c>
      <c r="O874" t="s">
        <v>28</v>
      </c>
      <c r="P874">
        <v>41</v>
      </c>
      <c r="Q874" t="s">
        <v>28</v>
      </c>
      <c r="R874" t="s">
        <v>28</v>
      </c>
      <c r="S874" s="2">
        <v>5.0000000000000001E-4</v>
      </c>
      <c r="T874">
        <v>8.0000000000000002E-3</v>
      </c>
      <c r="U874" s="2">
        <v>5.0000000000000001E-4</v>
      </c>
      <c r="V874">
        <v>7.94</v>
      </c>
      <c r="W874" t="s">
        <v>28</v>
      </c>
      <c r="X874">
        <v>3</v>
      </c>
      <c r="Y874" s="2">
        <v>5.0000000000000001E-4</v>
      </c>
      <c r="Z874" t="s">
        <v>28</v>
      </c>
      <c r="AA874" s="2">
        <v>2.5000000000000001E-3</v>
      </c>
      <c r="AB874" t="s">
        <v>2340</v>
      </c>
    </row>
    <row r="875" spans="1:28" x14ac:dyDescent="0.25">
      <c r="A875" t="s">
        <v>27</v>
      </c>
      <c r="B875" s="1">
        <v>45000.688194444447</v>
      </c>
      <c r="C875" t="s">
        <v>28</v>
      </c>
      <c r="D875" s="5" t="s">
        <v>2349</v>
      </c>
      <c r="E875" t="s">
        <v>28</v>
      </c>
      <c r="F875" t="s">
        <v>30</v>
      </c>
      <c r="G875" t="s">
        <v>31</v>
      </c>
      <c r="H875" t="s">
        <v>28</v>
      </c>
      <c r="I875" t="s">
        <v>28</v>
      </c>
      <c r="J875" t="s">
        <v>28</v>
      </c>
      <c r="K875" t="s">
        <v>28</v>
      </c>
      <c r="L875" t="s">
        <v>28</v>
      </c>
      <c r="M875" t="s">
        <v>28</v>
      </c>
      <c r="N875" t="s">
        <v>28</v>
      </c>
      <c r="O875" t="s">
        <v>28</v>
      </c>
      <c r="P875" t="s">
        <v>28</v>
      </c>
      <c r="Q875" t="s">
        <v>28</v>
      </c>
      <c r="R875" t="s">
        <v>28</v>
      </c>
      <c r="S875" t="s">
        <v>28</v>
      </c>
      <c r="T875" t="s">
        <v>28</v>
      </c>
      <c r="U875" t="s">
        <v>28</v>
      </c>
      <c r="V875" t="s">
        <v>28</v>
      </c>
      <c r="W875">
        <v>7.59</v>
      </c>
      <c r="X875" t="s">
        <v>28</v>
      </c>
      <c r="Y875" t="s">
        <v>28</v>
      </c>
      <c r="Z875" t="s">
        <v>28</v>
      </c>
      <c r="AA875" t="s">
        <v>28</v>
      </c>
      <c r="AB875" t="s">
        <v>2340</v>
      </c>
    </row>
    <row r="876" spans="1:28" x14ac:dyDescent="0.25">
      <c r="A876" t="s">
        <v>27</v>
      </c>
      <c r="B876" s="1">
        <v>45000.688194444447</v>
      </c>
      <c r="C876" t="s">
        <v>28</v>
      </c>
      <c r="D876" s="5" t="s">
        <v>2349</v>
      </c>
      <c r="E876" t="s">
        <v>150</v>
      </c>
      <c r="F876" t="s">
        <v>33</v>
      </c>
      <c r="G876" t="s">
        <v>31</v>
      </c>
      <c r="H876" s="2">
        <v>5.0000000000000001E-3</v>
      </c>
      <c r="I876" s="2">
        <v>5.0000000000000001E-4</v>
      </c>
      <c r="J876" s="2">
        <v>2.5000000000000001E-2</v>
      </c>
      <c r="K876" s="2">
        <v>5.0000000000000002E-5</v>
      </c>
      <c r="L876" s="2">
        <v>5.0000000000000001E-4</v>
      </c>
      <c r="M876" s="2">
        <v>5.0000000000000001E-4</v>
      </c>
      <c r="N876">
        <v>2E-3</v>
      </c>
      <c r="O876" t="s">
        <v>28</v>
      </c>
      <c r="P876">
        <v>62</v>
      </c>
      <c r="Q876" s="2">
        <v>0.05</v>
      </c>
      <c r="R876">
        <v>32</v>
      </c>
      <c r="S876" s="2">
        <v>5.0000000000000001E-4</v>
      </c>
      <c r="T876">
        <v>1.6E-2</v>
      </c>
      <c r="U876" s="2">
        <v>5.0000000000000001E-4</v>
      </c>
      <c r="V876">
        <v>6.82</v>
      </c>
      <c r="W876" t="s">
        <v>28</v>
      </c>
      <c r="X876">
        <v>9</v>
      </c>
      <c r="Y876" s="2">
        <v>5.0000000000000001E-4</v>
      </c>
      <c r="Z876" t="s">
        <v>28</v>
      </c>
      <c r="AA876" s="2">
        <v>2.5000000000000001E-3</v>
      </c>
      <c r="AB876" t="s">
        <v>2340</v>
      </c>
    </row>
    <row r="877" spans="1:28" x14ac:dyDescent="0.25">
      <c r="A877" t="s">
        <v>948</v>
      </c>
      <c r="B877" s="1">
        <v>45000.657638888886</v>
      </c>
      <c r="C877" t="s">
        <v>28</v>
      </c>
      <c r="D877" s="5" t="s">
        <v>2349</v>
      </c>
      <c r="E877" t="s">
        <v>28</v>
      </c>
      <c r="F877" t="s">
        <v>30</v>
      </c>
      <c r="G877" t="s">
        <v>31</v>
      </c>
      <c r="H877" t="s">
        <v>28</v>
      </c>
      <c r="I877" t="s">
        <v>28</v>
      </c>
      <c r="J877" t="s">
        <v>28</v>
      </c>
      <c r="K877" t="s">
        <v>28</v>
      </c>
      <c r="L877" t="s">
        <v>28</v>
      </c>
      <c r="M877" t="s">
        <v>28</v>
      </c>
      <c r="N877" t="s">
        <v>28</v>
      </c>
      <c r="O877" t="s">
        <v>28</v>
      </c>
      <c r="P877" t="s">
        <v>28</v>
      </c>
      <c r="Q877" t="s">
        <v>28</v>
      </c>
      <c r="R877" t="s">
        <v>28</v>
      </c>
      <c r="S877" t="s">
        <v>28</v>
      </c>
      <c r="T877" t="s">
        <v>28</v>
      </c>
      <c r="U877" t="s">
        <v>28</v>
      </c>
      <c r="V877" t="s">
        <v>28</v>
      </c>
      <c r="W877">
        <v>6.95</v>
      </c>
      <c r="X877" t="s">
        <v>28</v>
      </c>
      <c r="Y877" t="s">
        <v>28</v>
      </c>
      <c r="Z877" t="s">
        <v>28</v>
      </c>
      <c r="AA877" t="s">
        <v>28</v>
      </c>
      <c r="AB877" t="s">
        <v>2340</v>
      </c>
    </row>
    <row r="878" spans="1:28" x14ac:dyDescent="0.25">
      <c r="A878" t="s">
        <v>958</v>
      </c>
      <c r="B878" s="1">
        <v>45000.657638888886</v>
      </c>
      <c r="C878" t="s">
        <v>28</v>
      </c>
      <c r="D878" s="5" t="s">
        <v>2349</v>
      </c>
      <c r="E878" t="s">
        <v>984</v>
      </c>
      <c r="F878" t="s">
        <v>33</v>
      </c>
      <c r="G878" t="s">
        <v>31</v>
      </c>
      <c r="H878" s="2">
        <v>5.0000000000000001E-3</v>
      </c>
      <c r="I878">
        <v>5.0000000000000001E-3</v>
      </c>
      <c r="J878" s="2">
        <v>2.5000000000000001E-2</v>
      </c>
      <c r="K878" s="2">
        <v>5.0000000000000002E-5</v>
      </c>
      <c r="L878" s="2">
        <v>5.0000000000000001E-4</v>
      </c>
      <c r="M878">
        <v>2.4E-2</v>
      </c>
      <c r="N878">
        <v>1.7999999999999999E-2</v>
      </c>
      <c r="O878" t="s">
        <v>28</v>
      </c>
      <c r="P878">
        <v>488</v>
      </c>
      <c r="Q878" s="2">
        <v>0.05</v>
      </c>
      <c r="R878">
        <v>183</v>
      </c>
      <c r="S878" s="2">
        <v>5.0000000000000001E-4</v>
      </c>
      <c r="T878">
        <v>1.51</v>
      </c>
      <c r="U878">
        <v>4.0000000000000001E-3</v>
      </c>
      <c r="V878">
        <v>7.68</v>
      </c>
      <c r="W878" t="s">
        <v>28</v>
      </c>
      <c r="X878">
        <v>73</v>
      </c>
      <c r="Y878" s="2">
        <v>5.0000000000000001E-4</v>
      </c>
      <c r="Z878" t="s">
        <v>28</v>
      </c>
      <c r="AA878" s="2">
        <v>2.5000000000000001E-3</v>
      </c>
      <c r="AB878" t="s">
        <v>2340</v>
      </c>
    </row>
    <row r="879" spans="1:28" x14ac:dyDescent="0.25">
      <c r="A879" t="s">
        <v>1127</v>
      </c>
      <c r="B879" s="1">
        <v>45000.651388888888</v>
      </c>
      <c r="C879" t="s">
        <v>28</v>
      </c>
      <c r="D879" s="5" t="s">
        <v>2349</v>
      </c>
      <c r="E879" t="s">
        <v>28</v>
      </c>
      <c r="F879" t="s">
        <v>30</v>
      </c>
      <c r="G879" t="s">
        <v>31</v>
      </c>
      <c r="H879" t="s">
        <v>28</v>
      </c>
      <c r="I879" t="s">
        <v>28</v>
      </c>
      <c r="J879" t="s">
        <v>28</v>
      </c>
      <c r="K879" t="s">
        <v>28</v>
      </c>
      <c r="L879" t="s">
        <v>28</v>
      </c>
      <c r="M879" t="s">
        <v>28</v>
      </c>
      <c r="N879" t="s">
        <v>28</v>
      </c>
      <c r="O879" t="s">
        <v>28</v>
      </c>
      <c r="P879" t="s">
        <v>28</v>
      </c>
      <c r="Q879" t="s">
        <v>28</v>
      </c>
      <c r="R879" t="s">
        <v>28</v>
      </c>
      <c r="S879" t="s">
        <v>28</v>
      </c>
      <c r="T879" t="s">
        <v>28</v>
      </c>
      <c r="U879" t="s">
        <v>28</v>
      </c>
      <c r="V879" t="s">
        <v>28</v>
      </c>
      <c r="W879">
        <v>7.27</v>
      </c>
      <c r="X879" t="s">
        <v>28</v>
      </c>
      <c r="Y879" t="s">
        <v>28</v>
      </c>
      <c r="Z879" t="s">
        <v>28</v>
      </c>
      <c r="AA879" t="s">
        <v>28</v>
      </c>
      <c r="AB879" t="s">
        <v>2340</v>
      </c>
    </row>
    <row r="880" spans="1:28" x14ac:dyDescent="0.25">
      <c r="A880" t="s">
        <v>1127</v>
      </c>
      <c r="B880" s="1">
        <v>45000.651388888888</v>
      </c>
      <c r="C880" t="s">
        <v>28</v>
      </c>
      <c r="D880" s="5" t="s">
        <v>2349</v>
      </c>
      <c r="E880" t="s">
        <v>1606</v>
      </c>
      <c r="F880" t="s">
        <v>33</v>
      </c>
      <c r="G880" t="s">
        <v>31</v>
      </c>
      <c r="H880" s="2">
        <v>5.0000000000000001E-3</v>
      </c>
      <c r="I880" s="2">
        <v>5.0000000000000001E-4</v>
      </c>
      <c r="J880" s="2">
        <v>2.5000000000000001E-2</v>
      </c>
      <c r="K880" s="2">
        <v>5.0000000000000002E-5</v>
      </c>
      <c r="L880" s="2">
        <v>5.0000000000000001E-4</v>
      </c>
      <c r="M880" s="2">
        <v>5.0000000000000001E-4</v>
      </c>
      <c r="N880">
        <v>7.0000000000000001E-3</v>
      </c>
      <c r="O880" t="s">
        <v>28</v>
      </c>
      <c r="P880">
        <v>116</v>
      </c>
      <c r="Q880" s="2">
        <v>0.05</v>
      </c>
      <c r="R880">
        <v>47</v>
      </c>
      <c r="S880" s="2">
        <v>5.0000000000000001E-4</v>
      </c>
      <c r="T880">
        <v>0.02</v>
      </c>
      <c r="U880" s="2">
        <v>5.0000000000000001E-4</v>
      </c>
      <c r="V880">
        <v>8.4499999999999993</v>
      </c>
      <c r="W880" t="s">
        <v>28</v>
      </c>
      <c r="X880">
        <v>4</v>
      </c>
      <c r="Y880" s="2">
        <v>5.0000000000000001E-4</v>
      </c>
      <c r="Z880" t="s">
        <v>28</v>
      </c>
      <c r="AA880" s="2">
        <v>2.5000000000000001E-3</v>
      </c>
      <c r="AB880" t="s">
        <v>2340</v>
      </c>
    </row>
    <row r="881" spans="1:28" x14ac:dyDescent="0.25">
      <c r="A881" t="s">
        <v>1864</v>
      </c>
      <c r="B881" s="1">
        <v>45000.634027777778</v>
      </c>
      <c r="C881" t="s">
        <v>28</v>
      </c>
      <c r="D881" s="5" t="s">
        <v>2349</v>
      </c>
      <c r="E881" t="s">
        <v>28</v>
      </c>
      <c r="F881" t="s">
        <v>30</v>
      </c>
      <c r="G881" t="s">
        <v>31</v>
      </c>
      <c r="H881" t="s">
        <v>28</v>
      </c>
      <c r="I881" t="s">
        <v>28</v>
      </c>
      <c r="J881" t="s">
        <v>28</v>
      </c>
      <c r="K881" t="s">
        <v>28</v>
      </c>
      <c r="L881" t="s">
        <v>28</v>
      </c>
      <c r="M881" t="s">
        <v>28</v>
      </c>
      <c r="N881" t="s">
        <v>28</v>
      </c>
      <c r="O881" t="s">
        <v>28</v>
      </c>
      <c r="P881" t="s">
        <v>28</v>
      </c>
      <c r="Q881" t="s">
        <v>28</v>
      </c>
      <c r="R881" t="s">
        <v>28</v>
      </c>
      <c r="S881" t="s">
        <v>28</v>
      </c>
      <c r="T881" t="s">
        <v>28</v>
      </c>
      <c r="U881" t="s">
        <v>28</v>
      </c>
      <c r="V881" t="s">
        <v>28</v>
      </c>
      <c r="W881">
        <v>6.26</v>
      </c>
      <c r="X881" t="s">
        <v>28</v>
      </c>
      <c r="Y881" t="s">
        <v>28</v>
      </c>
      <c r="Z881" t="s">
        <v>28</v>
      </c>
      <c r="AA881" t="s">
        <v>28</v>
      </c>
      <c r="AB881" t="s">
        <v>2340</v>
      </c>
    </row>
    <row r="882" spans="1:28" x14ac:dyDescent="0.25">
      <c r="A882" t="s">
        <v>1864</v>
      </c>
      <c r="B882" s="1">
        <v>45000.634027777778</v>
      </c>
      <c r="C882" t="s">
        <v>28</v>
      </c>
      <c r="D882" s="5" t="s">
        <v>2349</v>
      </c>
      <c r="E882" t="s">
        <v>1932</v>
      </c>
      <c r="F882" t="s">
        <v>33</v>
      </c>
      <c r="G882" t="s">
        <v>31</v>
      </c>
      <c r="H882" s="2">
        <v>5.0000000000000001E-3</v>
      </c>
      <c r="I882" s="2">
        <v>5.0000000000000001E-4</v>
      </c>
      <c r="J882" s="2">
        <v>2.5000000000000001E-2</v>
      </c>
      <c r="K882" s="2">
        <v>5.0000000000000002E-5</v>
      </c>
      <c r="L882" s="2">
        <v>5.0000000000000001E-4</v>
      </c>
      <c r="M882">
        <v>2.9000000000000001E-2</v>
      </c>
      <c r="N882">
        <v>0.309</v>
      </c>
      <c r="O882" t="s">
        <v>28</v>
      </c>
      <c r="P882">
        <v>241</v>
      </c>
      <c r="Q882" s="2">
        <v>0.05</v>
      </c>
      <c r="R882">
        <v>63</v>
      </c>
      <c r="S882" s="2">
        <v>5.0000000000000001E-4</v>
      </c>
      <c r="T882">
        <v>0.14199999999999999</v>
      </c>
      <c r="U882">
        <v>1.0999999999999999E-2</v>
      </c>
      <c r="V882">
        <v>6.39</v>
      </c>
      <c r="W882" t="s">
        <v>28</v>
      </c>
      <c r="X882">
        <v>66</v>
      </c>
      <c r="Y882" s="2">
        <v>5.0000000000000001E-4</v>
      </c>
      <c r="Z882" t="s">
        <v>28</v>
      </c>
      <c r="AA882">
        <v>1.2E-2</v>
      </c>
      <c r="AB882" t="s">
        <v>2340</v>
      </c>
    </row>
    <row r="883" spans="1:28" x14ac:dyDescent="0.25">
      <c r="A883" t="s">
        <v>2033</v>
      </c>
      <c r="B883" s="1">
        <v>45000.624305555553</v>
      </c>
      <c r="C883" t="s">
        <v>28</v>
      </c>
      <c r="D883" s="5" t="s">
        <v>2349</v>
      </c>
      <c r="E883" t="s">
        <v>28</v>
      </c>
      <c r="F883" t="s">
        <v>30</v>
      </c>
      <c r="G883" t="s">
        <v>31</v>
      </c>
      <c r="H883" t="s">
        <v>28</v>
      </c>
      <c r="I883" t="s">
        <v>28</v>
      </c>
      <c r="J883" t="s">
        <v>28</v>
      </c>
      <c r="K883" t="s">
        <v>28</v>
      </c>
      <c r="L883" t="s">
        <v>28</v>
      </c>
      <c r="M883" t="s">
        <v>28</v>
      </c>
      <c r="N883" t="s">
        <v>28</v>
      </c>
      <c r="O883" t="s">
        <v>28</v>
      </c>
      <c r="P883" t="s">
        <v>28</v>
      </c>
      <c r="Q883" t="s">
        <v>28</v>
      </c>
      <c r="R883" t="s">
        <v>28</v>
      </c>
      <c r="S883" t="s">
        <v>28</v>
      </c>
      <c r="T883" t="s">
        <v>28</v>
      </c>
      <c r="U883" t="s">
        <v>28</v>
      </c>
      <c r="V883" t="s">
        <v>28</v>
      </c>
      <c r="W883">
        <v>6.05</v>
      </c>
      <c r="X883" t="s">
        <v>28</v>
      </c>
      <c r="Y883" t="s">
        <v>28</v>
      </c>
      <c r="Z883" t="s">
        <v>28</v>
      </c>
      <c r="AA883" t="s">
        <v>28</v>
      </c>
      <c r="AB883" t="s">
        <v>2340</v>
      </c>
    </row>
    <row r="884" spans="1:28" x14ac:dyDescent="0.25">
      <c r="A884" t="s">
        <v>2033</v>
      </c>
      <c r="B884" s="1">
        <v>45000.624305555553</v>
      </c>
      <c r="C884" t="s">
        <v>28</v>
      </c>
      <c r="D884" s="5" t="s">
        <v>2349</v>
      </c>
      <c r="E884" t="s">
        <v>2106</v>
      </c>
      <c r="F884" t="s">
        <v>33</v>
      </c>
      <c r="G884" t="s">
        <v>31</v>
      </c>
      <c r="H884" s="2">
        <v>5.0000000000000001E-3</v>
      </c>
      <c r="I884" s="2">
        <v>5.0000000000000001E-4</v>
      </c>
      <c r="J884" s="2">
        <v>2.5000000000000001E-2</v>
      </c>
      <c r="K884" s="2">
        <v>5.0000000000000002E-5</v>
      </c>
      <c r="L884" s="2">
        <v>5.0000000000000001E-4</v>
      </c>
      <c r="M884" s="2">
        <v>5.0000000000000001E-4</v>
      </c>
      <c r="N884">
        <v>2E-3</v>
      </c>
      <c r="O884" t="s">
        <v>28</v>
      </c>
      <c r="P884">
        <v>15</v>
      </c>
      <c r="Q884" s="2">
        <v>0.05</v>
      </c>
      <c r="R884" s="2">
        <v>0.5</v>
      </c>
      <c r="S884" s="2">
        <v>5.0000000000000001E-4</v>
      </c>
      <c r="T884">
        <v>3.0000000000000001E-3</v>
      </c>
      <c r="U884" s="2">
        <v>5.0000000000000001E-4</v>
      </c>
      <c r="V884">
        <v>6.58</v>
      </c>
      <c r="W884" t="s">
        <v>28</v>
      </c>
      <c r="X884">
        <v>2</v>
      </c>
      <c r="Y884" s="2">
        <v>5.0000000000000001E-4</v>
      </c>
      <c r="Z884" t="s">
        <v>28</v>
      </c>
      <c r="AA884" s="2">
        <v>2.5000000000000001E-3</v>
      </c>
      <c r="AB884" t="s">
        <v>2340</v>
      </c>
    </row>
    <row r="885" spans="1:28" x14ac:dyDescent="0.25">
      <c r="A885" t="s">
        <v>2204</v>
      </c>
      <c r="B885" s="1">
        <v>44999.380555555559</v>
      </c>
      <c r="C885" t="s">
        <v>28</v>
      </c>
      <c r="D885" s="5" t="s">
        <v>2349</v>
      </c>
      <c r="E885" t="s">
        <v>28</v>
      </c>
      <c r="F885" t="s">
        <v>30</v>
      </c>
      <c r="G885" t="s">
        <v>31</v>
      </c>
      <c r="H885" t="s">
        <v>28</v>
      </c>
      <c r="I885" t="s">
        <v>28</v>
      </c>
      <c r="J885" t="s">
        <v>28</v>
      </c>
      <c r="K885" t="s">
        <v>28</v>
      </c>
      <c r="L885" t="s">
        <v>28</v>
      </c>
      <c r="M885" t="s">
        <v>28</v>
      </c>
      <c r="N885" t="s">
        <v>28</v>
      </c>
      <c r="O885" t="s">
        <v>28</v>
      </c>
      <c r="P885" t="s">
        <v>28</v>
      </c>
      <c r="Q885" t="s">
        <v>28</v>
      </c>
      <c r="R885" t="s">
        <v>28</v>
      </c>
      <c r="S885" t="s">
        <v>28</v>
      </c>
      <c r="T885" t="s">
        <v>28</v>
      </c>
      <c r="U885" t="s">
        <v>28</v>
      </c>
      <c r="V885" t="s">
        <v>28</v>
      </c>
      <c r="W885">
        <v>7.14</v>
      </c>
      <c r="X885" t="s">
        <v>28</v>
      </c>
      <c r="Y885" t="s">
        <v>28</v>
      </c>
      <c r="Z885" t="s">
        <v>28</v>
      </c>
      <c r="AA885" t="s">
        <v>28</v>
      </c>
      <c r="AB885" t="s">
        <v>2340</v>
      </c>
    </row>
    <row r="886" spans="1:28" x14ac:dyDescent="0.25">
      <c r="A886" t="s">
        <v>2204</v>
      </c>
      <c r="B886" s="1">
        <v>44999.380555555559</v>
      </c>
      <c r="C886" t="s">
        <v>28</v>
      </c>
      <c r="D886" s="5" t="s">
        <v>2349</v>
      </c>
      <c r="E886" t="s">
        <v>2205</v>
      </c>
      <c r="F886" t="s">
        <v>33</v>
      </c>
      <c r="G886" t="s">
        <v>31</v>
      </c>
      <c r="H886">
        <v>0.01</v>
      </c>
      <c r="I886" s="2">
        <v>5.0000000000000001E-4</v>
      </c>
      <c r="J886" s="2">
        <v>2.5000000000000001E-2</v>
      </c>
      <c r="K886" s="2">
        <v>5.0000000000000002E-5</v>
      </c>
      <c r="L886" s="2">
        <v>5.0000000000000001E-4</v>
      </c>
      <c r="M886" s="2">
        <v>5.0000000000000001E-4</v>
      </c>
      <c r="N886">
        <v>4.0000000000000001E-3</v>
      </c>
      <c r="O886" t="s">
        <v>28</v>
      </c>
      <c r="P886">
        <v>92</v>
      </c>
      <c r="Q886" t="s">
        <v>28</v>
      </c>
      <c r="R886" t="s">
        <v>28</v>
      </c>
      <c r="S886" s="2">
        <v>5.0000000000000001E-4</v>
      </c>
      <c r="T886">
        <v>3.5000000000000003E-2</v>
      </c>
      <c r="U886">
        <v>2E-3</v>
      </c>
      <c r="V886">
        <v>7.36</v>
      </c>
      <c r="W886" t="s">
        <v>28</v>
      </c>
      <c r="X886">
        <v>26</v>
      </c>
      <c r="Y886" s="2">
        <v>5.0000000000000001E-4</v>
      </c>
      <c r="Z886" t="s">
        <v>28</v>
      </c>
      <c r="AA886" s="2">
        <v>2.5000000000000001E-3</v>
      </c>
      <c r="AB886" t="s">
        <v>2340</v>
      </c>
    </row>
    <row r="887" spans="1:28" x14ac:dyDescent="0.25">
      <c r="A887" t="s">
        <v>1864</v>
      </c>
      <c r="B887" s="1">
        <v>44999.375</v>
      </c>
      <c r="C887" t="s">
        <v>28</v>
      </c>
      <c r="D887" s="5" t="s">
        <v>2349</v>
      </c>
      <c r="E887" t="s">
        <v>28</v>
      </c>
      <c r="F887" t="s">
        <v>30</v>
      </c>
      <c r="G887" t="s">
        <v>31</v>
      </c>
      <c r="H887" t="s">
        <v>28</v>
      </c>
      <c r="I887" t="s">
        <v>28</v>
      </c>
      <c r="J887" t="s">
        <v>28</v>
      </c>
      <c r="K887" t="s">
        <v>28</v>
      </c>
      <c r="L887" t="s">
        <v>28</v>
      </c>
      <c r="M887" t="s">
        <v>28</v>
      </c>
      <c r="N887" t="s">
        <v>28</v>
      </c>
      <c r="O887" t="s">
        <v>28</v>
      </c>
      <c r="P887" t="s">
        <v>28</v>
      </c>
      <c r="Q887" t="s">
        <v>28</v>
      </c>
      <c r="R887" t="s">
        <v>28</v>
      </c>
      <c r="S887" t="s">
        <v>28</v>
      </c>
      <c r="T887" t="s">
        <v>28</v>
      </c>
      <c r="U887" t="s">
        <v>28</v>
      </c>
      <c r="V887" t="s">
        <v>28</v>
      </c>
      <c r="W887">
        <v>6.99</v>
      </c>
      <c r="X887" t="s">
        <v>28</v>
      </c>
      <c r="Y887" t="s">
        <v>28</v>
      </c>
      <c r="Z887" t="s">
        <v>28</v>
      </c>
      <c r="AA887" t="s">
        <v>28</v>
      </c>
      <c r="AB887" t="s">
        <v>2340</v>
      </c>
    </row>
    <row r="888" spans="1:28" x14ac:dyDescent="0.25">
      <c r="A888" t="s">
        <v>1864</v>
      </c>
      <c r="B888" s="1">
        <v>44999.375</v>
      </c>
      <c r="C888" t="s">
        <v>28</v>
      </c>
      <c r="D888" s="5" t="s">
        <v>2349</v>
      </c>
      <c r="E888" t="s">
        <v>1933</v>
      </c>
      <c r="F888" t="s">
        <v>33</v>
      </c>
      <c r="G888" t="s">
        <v>31</v>
      </c>
      <c r="H888" s="2">
        <v>5.0000000000000001E-3</v>
      </c>
      <c r="I888">
        <v>1E-3</v>
      </c>
      <c r="J888" s="2">
        <v>2.5000000000000001E-2</v>
      </c>
      <c r="K888" s="2">
        <v>5.0000000000000002E-5</v>
      </c>
      <c r="L888" s="2">
        <v>5.0000000000000001E-4</v>
      </c>
      <c r="M888">
        <v>4.2999999999999997E-2</v>
      </c>
      <c r="N888">
        <v>0.45500000000000002</v>
      </c>
      <c r="O888" t="s">
        <v>28</v>
      </c>
      <c r="P888">
        <v>162</v>
      </c>
      <c r="Q888" t="s">
        <v>28</v>
      </c>
      <c r="R888" t="s">
        <v>28</v>
      </c>
      <c r="S888" s="2">
        <v>5.0000000000000001E-4</v>
      </c>
      <c r="T888">
        <v>0.21199999999999999</v>
      </c>
      <c r="U888">
        <v>0.02</v>
      </c>
      <c r="V888">
        <v>7.25</v>
      </c>
      <c r="W888" t="s">
        <v>28</v>
      </c>
      <c r="X888">
        <v>58</v>
      </c>
      <c r="Y888" s="2">
        <v>5.0000000000000001E-4</v>
      </c>
      <c r="Z888" t="s">
        <v>28</v>
      </c>
      <c r="AA888">
        <v>1.2E-2</v>
      </c>
      <c r="AB888" t="s">
        <v>2340</v>
      </c>
    </row>
    <row r="889" spans="1:28" x14ac:dyDescent="0.25">
      <c r="A889" t="s">
        <v>948</v>
      </c>
      <c r="B889" s="1">
        <v>44999.367361111108</v>
      </c>
      <c r="C889" t="s">
        <v>28</v>
      </c>
      <c r="D889" s="5" t="s">
        <v>2349</v>
      </c>
      <c r="E889" t="s">
        <v>28</v>
      </c>
      <c r="F889" t="s">
        <v>30</v>
      </c>
      <c r="G889" t="s">
        <v>31</v>
      </c>
      <c r="H889" t="s">
        <v>28</v>
      </c>
      <c r="I889" t="s">
        <v>28</v>
      </c>
      <c r="J889" t="s">
        <v>28</v>
      </c>
      <c r="K889" t="s">
        <v>28</v>
      </c>
      <c r="L889" t="s">
        <v>28</v>
      </c>
      <c r="M889" t="s">
        <v>28</v>
      </c>
      <c r="N889" t="s">
        <v>28</v>
      </c>
      <c r="O889" t="s">
        <v>28</v>
      </c>
      <c r="P889" t="s">
        <v>28</v>
      </c>
      <c r="Q889" t="s">
        <v>28</v>
      </c>
      <c r="R889" t="s">
        <v>28</v>
      </c>
      <c r="S889" t="s">
        <v>28</v>
      </c>
      <c r="T889" t="s">
        <v>28</v>
      </c>
      <c r="U889" t="s">
        <v>28</v>
      </c>
      <c r="V889" t="s">
        <v>28</v>
      </c>
      <c r="W889">
        <v>6.75</v>
      </c>
      <c r="X889" t="s">
        <v>28</v>
      </c>
      <c r="Y889" t="s">
        <v>28</v>
      </c>
      <c r="Z889" t="s">
        <v>28</v>
      </c>
      <c r="AA889" t="s">
        <v>28</v>
      </c>
      <c r="AB889" t="s">
        <v>2340</v>
      </c>
    </row>
    <row r="890" spans="1:28" x14ac:dyDescent="0.25">
      <c r="A890" t="s">
        <v>948</v>
      </c>
      <c r="B890" s="1">
        <v>44999.367361111108</v>
      </c>
      <c r="C890" t="s">
        <v>28</v>
      </c>
      <c r="D890" s="5" t="s">
        <v>2349</v>
      </c>
      <c r="E890" t="s">
        <v>949</v>
      </c>
      <c r="F890" t="s">
        <v>33</v>
      </c>
      <c r="G890" t="s">
        <v>31</v>
      </c>
      <c r="H890" s="2">
        <v>5.0000000000000001E-3</v>
      </c>
      <c r="I890">
        <v>2E-3</v>
      </c>
      <c r="J890" s="2">
        <v>2.5000000000000001E-2</v>
      </c>
      <c r="K890" s="2">
        <v>5.0000000000000002E-5</v>
      </c>
      <c r="L890" s="2">
        <v>5.0000000000000001E-4</v>
      </c>
      <c r="M890">
        <v>1.7000000000000001E-2</v>
      </c>
      <c r="N890">
        <v>0.03</v>
      </c>
      <c r="O890" t="s">
        <v>28</v>
      </c>
      <c r="P890">
        <v>235</v>
      </c>
      <c r="Q890" t="s">
        <v>28</v>
      </c>
      <c r="R890" t="s">
        <v>28</v>
      </c>
      <c r="S890" s="2">
        <v>5.0000000000000001E-4</v>
      </c>
      <c r="T890">
        <v>0.80700000000000005</v>
      </c>
      <c r="U890">
        <v>4.0000000000000001E-3</v>
      </c>
      <c r="V890">
        <v>7.7</v>
      </c>
      <c r="W890" t="s">
        <v>28</v>
      </c>
      <c r="X890">
        <v>23</v>
      </c>
      <c r="Y890" s="2">
        <v>5.0000000000000001E-4</v>
      </c>
      <c r="Z890" t="s">
        <v>28</v>
      </c>
      <c r="AA890" s="2">
        <v>2.5000000000000001E-3</v>
      </c>
      <c r="AB890" t="s">
        <v>2340</v>
      </c>
    </row>
    <row r="891" spans="1:28" x14ac:dyDescent="0.25">
      <c r="A891" t="s">
        <v>1127</v>
      </c>
      <c r="B891" s="1">
        <v>44999.363888888889</v>
      </c>
      <c r="C891" t="s">
        <v>28</v>
      </c>
      <c r="D891" s="5" t="s">
        <v>2349</v>
      </c>
      <c r="E891" t="s">
        <v>28</v>
      </c>
      <c r="F891" t="s">
        <v>30</v>
      </c>
      <c r="G891" t="s">
        <v>31</v>
      </c>
      <c r="H891" t="s">
        <v>28</v>
      </c>
      <c r="I891" t="s">
        <v>28</v>
      </c>
      <c r="J891" t="s">
        <v>28</v>
      </c>
      <c r="K891" t="s">
        <v>28</v>
      </c>
      <c r="L891" t="s">
        <v>28</v>
      </c>
      <c r="M891" t="s">
        <v>28</v>
      </c>
      <c r="N891" t="s">
        <v>28</v>
      </c>
      <c r="O891" t="s">
        <v>28</v>
      </c>
      <c r="P891" t="s">
        <v>28</v>
      </c>
      <c r="Q891" t="s">
        <v>28</v>
      </c>
      <c r="R891" t="s">
        <v>28</v>
      </c>
      <c r="S891" t="s">
        <v>28</v>
      </c>
      <c r="T891" t="s">
        <v>28</v>
      </c>
      <c r="U891" t="s">
        <v>28</v>
      </c>
      <c r="V891" t="s">
        <v>28</v>
      </c>
      <c r="W891">
        <v>7.27</v>
      </c>
      <c r="X891" t="s">
        <v>28</v>
      </c>
      <c r="Y891" t="s">
        <v>28</v>
      </c>
      <c r="Z891" t="s">
        <v>28</v>
      </c>
      <c r="AA891" t="s">
        <v>28</v>
      </c>
      <c r="AB891" t="s">
        <v>2340</v>
      </c>
    </row>
    <row r="892" spans="1:28" x14ac:dyDescent="0.25">
      <c r="A892" t="s">
        <v>1127</v>
      </c>
      <c r="B892" s="1">
        <v>44999.363888888889</v>
      </c>
      <c r="C892" t="s">
        <v>28</v>
      </c>
      <c r="D892" s="5" t="s">
        <v>2349</v>
      </c>
      <c r="E892" t="s">
        <v>1607</v>
      </c>
      <c r="F892" t="s">
        <v>33</v>
      </c>
      <c r="G892" t="s">
        <v>31</v>
      </c>
      <c r="H892" s="2">
        <v>5.0000000000000001E-3</v>
      </c>
      <c r="I892" s="2">
        <v>5.0000000000000001E-4</v>
      </c>
      <c r="J892" s="2">
        <v>2.5000000000000001E-2</v>
      </c>
      <c r="K892" s="2">
        <v>5.0000000000000002E-5</v>
      </c>
      <c r="L892" s="2">
        <v>5.0000000000000001E-4</v>
      </c>
      <c r="M892" s="2">
        <v>5.0000000000000001E-4</v>
      </c>
      <c r="N892">
        <v>1.2999999999999999E-2</v>
      </c>
      <c r="O892" t="s">
        <v>28</v>
      </c>
      <c r="P892">
        <v>135</v>
      </c>
      <c r="Q892" t="s">
        <v>28</v>
      </c>
      <c r="R892" t="s">
        <v>28</v>
      </c>
      <c r="S892" s="2">
        <v>5.0000000000000001E-4</v>
      </c>
      <c r="T892">
        <v>6.0999999999999999E-2</v>
      </c>
      <c r="U892" s="2">
        <v>5.0000000000000001E-4</v>
      </c>
      <c r="V892">
        <v>7.94</v>
      </c>
      <c r="W892" t="s">
        <v>28</v>
      </c>
      <c r="X892">
        <v>5</v>
      </c>
      <c r="Y892" s="2">
        <v>5.0000000000000001E-4</v>
      </c>
      <c r="Z892" t="s">
        <v>28</v>
      </c>
      <c r="AA892" s="2">
        <v>2.5000000000000001E-3</v>
      </c>
      <c r="AB892" t="s">
        <v>2340</v>
      </c>
    </row>
    <row r="893" spans="1:28" x14ac:dyDescent="0.25">
      <c r="A893" t="s">
        <v>27</v>
      </c>
      <c r="B893" s="1">
        <v>44999.352083333331</v>
      </c>
      <c r="C893" t="s">
        <v>28</v>
      </c>
      <c r="D893" s="5" t="s">
        <v>2349</v>
      </c>
      <c r="E893" t="s">
        <v>28</v>
      </c>
      <c r="F893" t="s">
        <v>30</v>
      </c>
      <c r="G893" t="s">
        <v>31</v>
      </c>
      <c r="H893" t="s">
        <v>28</v>
      </c>
      <c r="I893" t="s">
        <v>28</v>
      </c>
      <c r="J893" t="s">
        <v>28</v>
      </c>
      <c r="K893" t="s">
        <v>28</v>
      </c>
      <c r="L893" t="s">
        <v>28</v>
      </c>
      <c r="M893" t="s">
        <v>28</v>
      </c>
      <c r="N893" t="s">
        <v>28</v>
      </c>
      <c r="O893" t="s">
        <v>28</v>
      </c>
      <c r="P893" t="s">
        <v>28</v>
      </c>
      <c r="Q893" t="s">
        <v>28</v>
      </c>
      <c r="R893" t="s">
        <v>28</v>
      </c>
      <c r="S893" t="s">
        <v>28</v>
      </c>
      <c r="T893" t="s">
        <v>28</v>
      </c>
      <c r="U893" t="s">
        <v>28</v>
      </c>
      <c r="V893" t="s">
        <v>28</v>
      </c>
      <c r="W893">
        <v>6.78</v>
      </c>
      <c r="X893" t="s">
        <v>28</v>
      </c>
      <c r="Y893" t="s">
        <v>28</v>
      </c>
      <c r="Z893" t="s">
        <v>28</v>
      </c>
      <c r="AA893" t="s">
        <v>28</v>
      </c>
      <c r="AB893" t="s">
        <v>2340</v>
      </c>
    </row>
    <row r="894" spans="1:28" x14ac:dyDescent="0.25">
      <c r="A894" t="s">
        <v>27</v>
      </c>
      <c r="B894" s="1">
        <v>44999.352083333331</v>
      </c>
      <c r="C894" t="s">
        <v>28</v>
      </c>
      <c r="D894" s="5" t="s">
        <v>2349</v>
      </c>
      <c r="E894" t="s">
        <v>151</v>
      </c>
      <c r="F894" t="s">
        <v>33</v>
      </c>
      <c r="G894" t="s">
        <v>31</v>
      </c>
      <c r="H894" s="2">
        <v>5.0000000000000001E-3</v>
      </c>
      <c r="I894" s="2">
        <v>5.0000000000000001E-4</v>
      </c>
      <c r="J894" s="2">
        <v>2.5000000000000001E-2</v>
      </c>
      <c r="K894" s="2">
        <v>5.0000000000000002E-5</v>
      </c>
      <c r="L894" s="2">
        <v>5.0000000000000001E-4</v>
      </c>
      <c r="M894" s="2">
        <v>5.0000000000000001E-4</v>
      </c>
      <c r="N894">
        <v>2E-3</v>
      </c>
      <c r="O894" t="s">
        <v>28</v>
      </c>
      <c r="P894">
        <v>143</v>
      </c>
      <c r="Q894" t="s">
        <v>28</v>
      </c>
      <c r="R894" t="s">
        <v>28</v>
      </c>
      <c r="S894" s="2">
        <v>5.0000000000000001E-4</v>
      </c>
      <c r="T894">
        <v>4.0000000000000001E-3</v>
      </c>
      <c r="U894" s="2">
        <v>5.0000000000000001E-4</v>
      </c>
      <c r="V894">
        <v>7.84</v>
      </c>
      <c r="W894" t="s">
        <v>28</v>
      </c>
      <c r="X894">
        <v>13</v>
      </c>
      <c r="Y894" s="2">
        <v>5.0000000000000001E-4</v>
      </c>
      <c r="Z894" t="s">
        <v>28</v>
      </c>
      <c r="AA894" s="2">
        <v>2.5000000000000001E-3</v>
      </c>
      <c r="AB894" t="s">
        <v>2340</v>
      </c>
    </row>
    <row r="895" spans="1:28" x14ac:dyDescent="0.25">
      <c r="A895" t="s">
        <v>27</v>
      </c>
      <c r="B895" s="1">
        <v>44998.409722222219</v>
      </c>
      <c r="C895" t="s">
        <v>28</v>
      </c>
      <c r="D895" s="5" t="s">
        <v>2345</v>
      </c>
      <c r="E895" t="s">
        <v>152</v>
      </c>
      <c r="F895" t="s">
        <v>33</v>
      </c>
      <c r="G895" t="s">
        <v>31</v>
      </c>
      <c r="H895">
        <v>0.04</v>
      </c>
      <c r="I895" s="2">
        <v>5.0000000000000001E-4</v>
      </c>
      <c r="J895" s="2">
        <v>2.5000000000000001E-2</v>
      </c>
      <c r="K895" s="2">
        <v>5.0000000000000002E-5</v>
      </c>
      <c r="L895" s="2">
        <v>5.0000000000000001E-4</v>
      </c>
      <c r="M895">
        <v>0.378</v>
      </c>
      <c r="N895">
        <v>2.42</v>
      </c>
      <c r="O895" t="s">
        <v>28</v>
      </c>
      <c r="P895">
        <v>180</v>
      </c>
      <c r="Q895" t="s">
        <v>28</v>
      </c>
      <c r="R895" t="s">
        <v>28</v>
      </c>
      <c r="S895" s="2">
        <v>5.0000000000000001E-4</v>
      </c>
      <c r="T895">
        <v>1.44</v>
      </c>
      <c r="U895">
        <v>0.09</v>
      </c>
      <c r="V895">
        <v>6.83</v>
      </c>
      <c r="W895" t="s">
        <v>28</v>
      </c>
      <c r="X895">
        <v>98</v>
      </c>
      <c r="Y895" s="2">
        <v>5.0000000000000001E-4</v>
      </c>
      <c r="Z895" t="s">
        <v>28</v>
      </c>
      <c r="AA895">
        <v>7.5999999999999998E-2</v>
      </c>
      <c r="AB895" t="s">
        <v>2340</v>
      </c>
    </row>
    <row r="896" spans="1:28" x14ac:dyDescent="0.25">
      <c r="A896" t="s">
        <v>2204</v>
      </c>
      <c r="B896" s="1">
        <v>44998.408333333333</v>
      </c>
      <c r="C896" t="s">
        <v>28</v>
      </c>
      <c r="D896" s="5" t="s">
        <v>2345</v>
      </c>
      <c r="E896" t="s">
        <v>28</v>
      </c>
      <c r="F896" t="s">
        <v>30</v>
      </c>
      <c r="G896" t="s">
        <v>31</v>
      </c>
      <c r="H896" t="s">
        <v>28</v>
      </c>
      <c r="I896" t="s">
        <v>28</v>
      </c>
      <c r="J896" t="s">
        <v>28</v>
      </c>
      <c r="K896" t="s">
        <v>28</v>
      </c>
      <c r="L896" t="s">
        <v>28</v>
      </c>
      <c r="M896" t="s">
        <v>28</v>
      </c>
      <c r="N896" t="s">
        <v>28</v>
      </c>
      <c r="O896" t="s">
        <v>28</v>
      </c>
      <c r="P896" t="s">
        <v>28</v>
      </c>
      <c r="Q896" t="s">
        <v>28</v>
      </c>
      <c r="R896" t="s">
        <v>28</v>
      </c>
      <c r="S896" t="s">
        <v>28</v>
      </c>
      <c r="T896" t="s">
        <v>28</v>
      </c>
      <c r="U896" t="s">
        <v>28</v>
      </c>
      <c r="V896" t="s">
        <v>28</v>
      </c>
      <c r="W896">
        <v>6.85</v>
      </c>
      <c r="X896" t="s">
        <v>28</v>
      </c>
      <c r="Y896" t="s">
        <v>28</v>
      </c>
      <c r="Z896" t="s">
        <v>28</v>
      </c>
      <c r="AA896" t="s">
        <v>28</v>
      </c>
      <c r="AB896" t="s">
        <v>2340</v>
      </c>
    </row>
    <row r="897" spans="1:28" x14ac:dyDescent="0.25">
      <c r="A897" t="s">
        <v>2204</v>
      </c>
      <c r="B897" s="1">
        <v>44998.408333333333</v>
      </c>
      <c r="C897" t="s">
        <v>28</v>
      </c>
      <c r="D897" s="5" t="s">
        <v>2345</v>
      </c>
      <c r="E897" t="s">
        <v>2206</v>
      </c>
      <c r="F897" t="s">
        <v>33</v>
      </c>
      <c r="G897" t="s">
        <v>31</v>
      </c>
      <c r="H897">
        <v>0.02</v>
      </c>
      <c r="I897" s="2">
        <v>5.0000000000000001E-4</v>
      </c>
      <c r="J897" s="2">
        <v>2.5000000000000001E-2</v>
      </c>
      <c r="K897" s="2">
        <v>5.0000000000000002E-5</v>
      </c>
      <c r="L897" s="2">
        <v>5.0000000000000001E-4</v>
      </c>
      <c r="M897" s="2">
        <v>5.0000000000000001E-4</v>
      </c>
      <c r="N897">
        <v>0.01</v>
      </c>
      <c r="O897" t="s">
        <v>28</v>
      </c>
      <c r="P897">
        <v>93</v>
      </c>
      <c r="Q897" t="s">
        <v>28</v>
      </c>
      <c r="R897" t="s">
        <v>28</v>
      </c>
      <c r="S897" s="2">
        <v>5.0000000000000001E-4</v>
      </c>
      <c r="T897">
        <v>3.5000000000000003E-2</v>
      </c>
      <c r="U897">
        <v>2E-3</v>
      </c>
      <c r="V897">
        <v>6.87</v>
      </c>
      <c r="W897" t="s">
        <v>28</v>
      </c>
      <c r="X897">
        <v>26</v>
      </c>
      <c r="Y897" s="2">
        <v>5.0000000000000001E-4</v>
      </c>
      <c r="Z897" t="s">
        <v>28</v>
      </c>
      <c r="AA897" s="2">
        <v>2.5000000000000001E-3</v>
      </c>
      <c r="AB897" t="s">
        <v>2340</v>
      </c>
    </row>
    <row r="898" spans="1:28" x14ac:dyDescent="0.25">
      <c r="A898" t="s">
        <v>1864</v>
      </c>
      <c r="B898" s="1">
        <v>44998.401388888888</v>
      </c>
      <c r="C898" t="s">
        <v>28</v>
      </c>
      <c r="D898" s="5" t="s">
        <v>2345</v>
      </c>
      <c r="E898" t="s">
        <v>28</v>
      </c>
      <c r="F898" t="s">
        <v>30</v>
      </c>
      <c r="G898" t="s">
        <v>31</v>
      </c>
      <c r="H898" t="s">
        <v>28</v>
      </c>
      <c r="I898" t="s">
        <v>28</v>
      </c>
      <c r="J898" t="s">
        <v>28</v>
      </c>
      <c r="K898" t="s">
        <v>28</v>
      </c>
      <c r="L898" t="s">
        <v>28</v>
      </c>
      <c r="M898" t="s">
        <v>28</v>
      </c>
      <c r="N898" t="s">
        <v>28</v>
      </c>
      <c r="O898" t="s">
        <v>28</v>
      </c>
      <c r="P898" t="s">
        <v>28</v>
      </c>
      <c r="Q898" t="s">
        <v>28</v>
      </c>
      <c r="R898" t="s">
        <v>28</v>
      </c>
      <c r="S898" t="s">
        <v>28</v>
      </c>
      <c r="T898" t="s">
        <v>28</v>
      </c>
      <c r="U898" t="s">
        <v>28</v>
      </c>
      <c r="V898" t="s">
        <v>28</v>
      </c>
      <c r="W898">
        <v>6.53</v>
      </c>
      <c r="X898" t="s">
        <v>28</v>
      </c>
      <c r="Y898" t="s">
        <v>28</v>
      </c>
      <c r="Z898" t="s">
        <v>28</v>
      </c>
      <c r="AA898" t="s">
        <v>28</v>
      </c>
      <c r="AB898" t="s">
        <v>2340</v>
      </c>
    </row>
    <row r="899" spans="1:28" x14ac:dyDescent="0.25">
      <c r="A899" t="s">
        <v>1864</v>
      </c>
      <c r="B899" s="1">
        <v>44998.401388888888</v>
      </c>
      <c r="C899" t="s">
        <v>28</v>
      </c>
      <c r="D899" s="5" t="s">
        <v>2345</v>
      </c>
      <c r="E899" t="s">
        <v>1934</v>
      </c>
      <c r="F899" t="s">
        <v>33</v>
      </c>
      <c r="G899" t="s">
        <v>31</v>
      </c>
      <c r="H899" s="2">
        <v>5.0000000000000001E-3</v>
      </c>
      <c r="I899" s="2">
        <v>5.0000000000000001E-4</v>
      </c>
      <c r="J899" s="2">
        <v>2.5000000000000001E-2</v>
      </c>
      <c r="K899" s="2">
        <v>5.0000000000000002E-5</v>
      </c>
      <c r="L899" s="2">
        <v>5.0000000000000001E-4</v>
      </c>
      <c r="M899">
        <v>5.6000000000000001E-2</v>
      </c>
      <c r="N899">
        <v>0.59699999999999998</v>
      </c>
      <c r="O899" t="s">
        <v>28</v>
      </c>
      <c r="P899">
        <v>177</v>
      </c>
      <c r="Q899" t="s">
        <v>28</v>
      </c>
      <c r="R899" t="s">
        <v>28</v>
      </c>
      <c r="S899" s="2">
        <v>5.0000000000000001E-4</v>
      </c>
      <c r="T899">
        <v>0.25900000000000001</v>
      </c>
      <c r="U899">
        <v>2.5000000000000001E-2</v>
      </c>
      <c r="V899">
        <v>6.5</v>
      </c>
      <c r="W899" t="s">
        <v>28</v>
      </c>
      <c r="X899">
        <v>66</v>
      </c>
      <c r="Y899" s="2">
        <v>5.0000000000000001E-4</v>
      </c>
      <c r="Z899" t="s">
        <v>28</v>
      </c>
      <c r="AA899">
        <v>1.7000000000000001E-2</v>
      </c>
      <c r="AB899" t="s">
        <v>2340</v>
      </c>
    </row>
    <row r="900" spans="1:28" x14ac:dyDescent="0.25">
      <c r="A900" t="s">
        <v>948</v>
      </c>
      <c r="B900" s="1">
        <v>44998.394444444442</v>
      </c>
      <c r="C900" t="s">
        <v>28</v>
      </c>
      <c r="D900" s="5" t="s">
        <v>2345</v>
      </c>
      <c r="E900" t="s">
        <v>28</v>
      </c>
      <c r="F900" t="s">
        <v>30</v>
      </c>
      <c r="G900" t="s">
        <v>31</v>
      </c>
      <c r="H900" t="s">
        <v>28</v>
      </c>
      <c r="I900" t="s">
        <v>28</v>
      </c>
      <c r="J900" t="s">
        <v>28</v>
      </c>
      <c r="K900" t="s">
        <v>28</v>
      </c>
      <c r="L900" t="s">
        <v>28</v>
      </c>
      <c r="M900" t="s">
        <v>28</v>
      </c>
      <c r="N900" t="s">
        <v>28</v>
      </c>
      <c r="O900" t="s">
        <v>28</v>
      </c>
      <c r="P900" t="s">
        <v>28</v>
      </c>
      <c r="Q900" t="s">
        <v>28</v>
      </c>
      <c r="R900" t="s">
        <v>28</v>
      </c>
      <c r="S900" t="s">
        <v>28</v>
      </c>
      <c r="T900" t="s">
        <v>28</v>
      </c>
      <c r="U900" t="s">
        <v>28</v>
      </c>
      <c r="V900" t="s">
        <v>28</v>
      </c>
      <c r="W900">
        <v>6.9</v>
      </c>
      <c r="X900" t="s">
        <v>28</v>
      </c>
      <c r="Y900" t="s">
        <v>28</v>
      </c>
      <c r="Z900" t="s">
        <v>28</v>
      </c>
      <c r="AA900" t="s">
        <v>28</v>
      </c>
      <c r="AB900" t="s">
        <v>2340</v>
      </c>
    </row>
    <row r="901" spans="1:28" x14ac:dyDescent="0.25">
      <c r="A901" t="s">
        <v>948</v>
      </c>
      <c r="B901" s="1">
        <v>44998.394444444442</v>
      </c>
      <c r="C901" t="s">
        <v>28</v>
      </c>
      <c r="D901" s="5" t="s">
        <v>2345</v>
      </c>
      <c r="E901" t="s">
        <v>950</v>
      </c>
      <c r="F901" t="s">
        <v>33</v>
      </c>
      <c r="G901" t="s">
        <v>31</v>
      </c>
      <c r="H901">
        <v>0.02</v>
      </c>
      <c r="I901" s="2">
        <v>5.0000000000000001E-4</v>
      </c>
      <c r="J901" s="2">
        <v>2.5000000000000001E-2</v>
      </c>
      <c r="K901" s="2">
        <v>5.0000000000000002E-5</v>
      </c>
      <c r="L901" s="2">
        <v>5.0000000000000001E-4</v>
      </c>
      <c r="M901">
        <v>8.9999999999999993E-3</v>
      </c>
      <c r="N901">
        <v>5.3999999999999999E-2</v>
      </c>
      <c r="O901" t="s">
        <v>28</v>
      </c>
      <c r="P901">
        <v>130</v>
      </c>
      <c r="Q901" t="s">
        <v>28</v>
      </c>
      <c r="R901" t="s">
        <v>28</v>
      </c>
      <c r="S901" s="2">
        <v>5.0000000000000001E-4</v>
      </c>
      <c r="T901">
        <v>6.7000000000000004E-2</v>
      </c>
      <c r="U901">
        <v>4.0000000000000001E-3</v>
      </c>
      <c r="V901">
        <v>7.34</v>
      </c>
      <c r="W901" t="s">
        <v>28</v>
      </c>
      <c r="X901">
        <v>15</v>
      </c>
      <c r="Y901" s="2">
        <v>5.0000000000000001E-4</v>
      </c>
      <c r="Z901" t="s">
        <v>28</v>
      </c>
      <c r="AA901" s="2">
        <v>2.5000000000000001E-3</v>
      </c>
      <c r="AB901" t="s">
        <v>2340</v>
      </c>
    </row>
    <row r="902" spans="1:28" x14ac:dyDescent="0.25">
      <c r="A902" t="s">
        <v>1127</v>
      </c>
      <c r="B902" s="1">
        <v>44998.39166666667</v>
      </c>
      <c r="C902" t="s">
        <v>28</v>
      </c>
      <c r="D902" s="5" t="s">
        <v>2345</v>
      </c>
      <c r="E902" t="s">
        <v>28</v>
      </c>
      <c r="F902" t="s">
        <v>30</v>
      </c>
      <c r="G902" t="s">
        <v>31</v>
      </c>
      <c r="H902" t="s">
        <v>28</v>
      </c>
      <c r="I902" t="s">
        <v>28</v>
      </c>
      <c r="J902" t="s">
        <v>28</v>
      </c>
      <c r="K902" t="s">
        <v>28</v>
      </c>
      <c r="L902" t="s">
        <v>28</v>
      </c>
      <c r="M902" t="s">
        <v>28</v>
      </c>
      <c r="N902" t="s">
        <v>28</v>
      </c>
      <c r="O902" t="s">
        <v>28</v>
      </c>
      <c r="P902" t="s">
        <v>28</v>
      </c>
      <c r="Q902" t="s">
        <v>28</v>
      </c>
      <c r="R902" t="s">
        <v>28</v>
      </c>
      <c r="S902" t="s">
        <v>28</v>
      </c>
      <c r="T902" t="s">
        <v>28</v>
      </c>
      <c r="U902" t="s">
        <v>28</v>
      </c>
      <c r="V902" t="s">
        <v>28</v>
      </c>
      <c r="W902">
        <v>6.34</v>
      </c>
      <c r="X902" t="s">
        <v>28</v>
      </c>
      <c r="Y902" t="s">
        <v>28</v>
      </c>
      <c r="Z902" t="s">
        <v>28</v>
      </c>
      <c r="AA902" t="s">
        <v>28</v>
      </c>
      <c r="AB902" t="s">
        <v>2340</v>
      </c>
    </row>
    <row r="903" spans="1:28" x14ac:dyDescent="0.25">
      <c r="A903" t="s">
        <v>1127</v>
      </c>
      <c r="B903" s="1">
        <v>44998.39166666667</v>
      </c>
      <c r="C903" t="s">
        <v>28</v>
      </c>
      <c r="D903" s="5" t="s">
        <v>2345</v>
      </c>
      <c r="E903" t="s">
        <v>1608</v>
      </c>
      <c r="F903" t="s">
        <v>33</v>
      </c>
      <c r="G903" t="s">
        <v>31</v>
      </c>
      <c r="H903" s="2">
        <v>5.0000000000000001E-3</v>
      </c>
      <c r="I903" s="2">
        <v>5.0000000000000001E-4</v>
      </c>
      <c r="J903" s="2">
        <v>2.5000000000000001E-2</v>
      </c>
      <c r="K903" s="2">
        <v>5.0000000000000002E-5</v>
      </c>
      <c r="L903" s="2">
        <v>5.0000000000000001E-4</v>
      </c>
      <c r="M903" s="2">
        <v>5.0000000000000001E-4</v>
      </c>
      <c r="N903">
        <v>1.2999999999999999E-2</v>
      </c>
      <c r="O903" t="s">
        <v>28</v>
      </c>
      <c r="P903">
        <v>121</v>
      </c>
      <c r="Q903" t="s">
        <v>28</v>
      </c>
      <c r="R903" t="s">
        <v>28</v>
      </c>
      <c r="S903" s="2">
        <v>5.0000000000000001E-4</v>
      </c>
      <c r="T903">
        <v>1.2999999999999999E-2</v>
      </c>
      <c r="U903" s="2">
        <v>5.0000000000000001E-4</v>
      </c>
      <c r="V903">
        <v>7.36</v>
      </c>
      <c r="W903" t="s">
        <v>28</v>
      </c>
      <c r="X903">
        <v>6</v>
      </c>
      <c r="Y903" s="2">
        <v>5.0000000000000001E-4</v>
      </c>
      <c r="Z903" t="s">
        <v>28</v>
      </c>
      <c r="AA903" s="2">
        <v>2.5000000000000001E-3</v>
      </c>
      <c r="AB903" t="s">
        <v>2340</v>
      </c>
    </row>
    <row r="904" spans="1:28" x14ac:dyDescent="0.25">
      <c r="A904" t="s">
        <v>27</v>
      </c>
      <c r="B904" s="1">
        <v>44998.378472222219</v>
      </c>
      <c r="C904" t="s">
        <v>28</v>
      </c>
      <c r="D904" s="5" t="s">
        <v>2345</v>
      </c>
      <c r="E904" t="s">
        <v>28</v>
      </c>
      <c r="F904" t="s">
        <v>30</v>
      </c>
      <c r="G904" t="s">
        <v>31</v>
      </c>
      <c r="H904" t="s">
        <v>28</v>
      </c>
      <c r="I904" t="s">
        <v>28</v>
      </c>
      <c r="J904" t="s">
        <v>28</v>
      </c>
      <c r="K904" t="s">
        <v>28</v>
      </c>
      <c r="L904" t="s">
        <v>28</v>
      </c>
      <c r="M904" t="s">
        <v>28</v>
      </c>
      <c r="N904" t="s">
        <v>28</v>
      </c>
      <c r="O904" t="s">
        <v>28</v>
      </c>
      <c r="P904" t="s">
        <v>28</v>
      </c>
      <c r="Q904" t="s">
        <v>28</v>
      </c>
      <c r="R904" t="s">
        <v>28</v>
      </c>
      <c r="S904" t="s">
        <v>28</v>
      </c>
      <c r="T904" t="s">
        <v>28</v>
      </c>
      <c r="U904" t="s">
        <v>28</v>
      </c>
      <c r="V904" t="s">
        <v>28</v>
      </c>
      <c r="W904">
        <v>4.49</v>
      </c>
      <c r="X904" t="s">
        <v>28</v>
      </c>
      <c r="Y904" t="s">
        <v>28</v>
      </c>
      <c r="Z904" t="s">
        <v>28</v>
      </c>
      <c r="AA904" t="s">
        <v>28</v>
      </c>
      <c r="AB904" t="s">
        <v>2340</v>
      </c>
    </row>
    <row r="905" spans="1:28" x14ac:dyDescent="0.25">
      <c r="A905" t="s">
        <v>2204</v>
      </c>
      <c r="B905" s="1">
        <v>44997.42083333333</v>
      </c>
      <c r="C905" t="s">
        <v>28</v>
      </c>
      <c r="D905" s="5" t="s">
        <v>2345</v>
      </c>
      <c r="E905" t="s">
        <v>28</v>
      </c>
      <c r="F905" t="s">
        <v>30</v>
      </c>
      <c r="G905" t="s">
        <v>31</v>
      </c>
      <c r="H905" t="s">
        <v>28</v>
      </c>
      <c r="I905" t="s">
        <v>28</v>
      </c>
      <c r="J905" t="s">
        <v>28</v>
      </c>
      <c r="K905" t="s">
        <v>28</v>
      </c>
      <c r="L905" t="s">
        <v>28</v>
      </c>
      <c r="M905" t="s">
        <v>28</v>
      </c>
      <c r="N905" t="s">
        <v>28</v>
      </c>
      <c r="O905" t="s">
        <v>28</v>
      </c>
      <c r="P905" t="s">
        <v>28</v>
      </c>
      <c r="Q905" t="s">
        <v>28</v>
      </c>
      <c r="R905" t="s">
        <v>28</v>
      </c>
      <c r="S905" t="s">
        <v>28</v>
      </c>
      <c r="T905" t="s">
        <v>28</v>
      </c>
      <c r="U905" t="s">
        <v>28</v>
      </c>
      <c r="V905" t="s">
        <v>28</v>
      </c>
      <c r="W905">
        <v>6.95</v>
      </c>
      <c r="X905" t="s">
        <v>28</v>
      </c>
      <c r="Y905" t="s">
        <v>28</v>
      </c>
      <c r="Z905" t="s">
        <v>28</v>
      </c>
      <c r="AA905" t="s">
        <v>28</v>
      </c>
      <c r="AB905" t="s">
        <v>2340</v>
      </c>
    </row>
    <row r="906" spans="1:28" x14ac:dyDescent="0.25">
      <c r="A906" t="s">
        <v>2204</v>
      </c>
      <c r="B906" s="1">
        <v>44997.42083333333</v>
      </c>
      <c r="C906" t="s">
        <v>28</v>
      </c>
      <c r="D906" s="5" t="s">
        <v>2345</v>
      </c>
      <c r="E906" t="s">
        <v>2207</v>
      </c>
      <c r="F906" t="s">
        <v>33</v>
      </c>
      <c r="G906" t="s">
        <v>31</v>
      </c>
      <c r="H906">
        <v>0.02</v>
      </c>
      <c r="I906" s="2">
        <v>5.0000000000000001E-4</v>
      </c>
      <c r="J906" s="2">
        <v>2.5000000000000001E-2</v>
      </c>
      <c r="K906" s="2">
        <v>5.0000000000000002E-5</v>
      </c>
      <c r="L906" s="2">
        <v>5.0000000000000001E-4</v>
      </c>
      <c r="M906" s="2">
        <v>5.0000000000000001E-4</v>
      </c>
      <c r="N906">
        <v>6.0000000000000001E-3</v>
      </c>
      <c r="O906" t="s">
        <v>28</v>
      </c>
      <c r="P906">
        <v>86</v>
      </c>
      <c r="Q906" t="s">
        <v>28</v>
      </c>
      <c r="R906" t="s">
        <v>28</v>
      </c>
      <c r="S906" s="2">
        <v>5.0000000000000001E-4</v>
      </c>
      <c r="T906">
        <v>4.3999999999999997E-2</v>
      </c>
      <c r="U906">
        <v>3.0000000000000001E-3</v>
      </c>
      <c r="V906">
        <v>7.19</v>
      </c>
      <c r="W906" t="s">
        <v>28</v>
      </c>
      <c r="X906">
        <v>25</v>
      </c>
      <c r="Y906" s="2">
        <v>5.0000000000000001E-4</v>
      </c>
      <c r="Z906" t="s">
        <v>28</v>
      </c>
      <c r="AA906" s="2">
        <v>2.5000000000000001E-3</v>
      </c>
      <c r="AB906" t="s">
        <v>2340</v>
      </c>
    </row>
    <row r="907" spans="1:28" x14ac:dyDescent="0.25">
      <c r="A907" t="s">
        <v>1864</v>
      </c>
      <c r="B907" s="1">
        <v>44997.414583333331</v>
      </c>
      <c r="C907" t="s">
        <v>28</v>
      </c>
      <c r="D907" s="5" t="s">
        <v>2345</v>
      </c>
      <c r="E907" t="s">
        <v>28</v>
      </c>
      <c r="F907" t="s">
        <v>30</v>
      </c>
      <c r="G907" t="s">
        <v>31</v>
      </c>
      <c r="H907" t="s">
        <v>28</v>
      </c>
      <c r="I907" t="s">
        <v>28</v>
      </c>
      <c r="J907" t="s">
        <v>28</v>
      </c>
      <c r="K907" t="s">
        <v>28</v>
      </c>
      <c r="L907" t="s">
        <v>28</v>
      </c>
      <c r="M907" t="s">
        <v>28</v>
      </c>
      <c r="N907" t="s">
        <v>28</v>
      </c>
      <c r="O907" t="s">
        <v>28</v>
      </c>
      <c r="P907" t="s">
        <v>28</v>
      </c>
      <c r="Q907" t="s">
        <v>28</v>
      </c>
      <c r="R907" t="s">
        <v>28</v>
      </c>
      <c r="S907" t="s">
        <v>28</v>
      </c>
      <c r="T907" t="s">
        <v>28</v>
      </c>
      <c r="U907" t="s">
        <v>28</v>
      </c>
      <c r="V907" t="s">
        <v>28</v>
      </c>
      <c r="W907">
        <v>6.55</v>
      </c>
      <c r="X907" t="s">
        <v>28</v>
      </c>
      <c r="Y907" t="s">
        <v>28</v>
      </c>
      <c r="Z907" t="s">
        <v>28</v>
      </c>
      <c r="AA907" t="s">
        <v>28</v>
      </c>
      <c r="AB907" t="s">
        <v>2340</v>
      </c>
    </row>
    <row r="908" spans="1:28" x14ac:dyDescent="0.25">
      <c r="A908" t="s">
        <v>1864</v>
      </c>
      <c r="B908" s="1">
        <v>44997.414583333331</v>
      </c>
      <c r="C908" t="s">
        <v>28</v>
      </c>
      <c r="D908" s="5" t="s">
        <v>2345</v>
      </c>
      <c r="E908" t="s">
        <v>1935</v>
      </c>
      <c r="F908" t="s">
        <v>33</v>
      </c>
      <c r="G908" t="s">
        <v>31</v>
      </c>
      <c r="H908">
        <v>0.01</v>
      </c>
      <c r="I908" s="2">
        <v>5.0000000000000001E-4</v>
      </c>
      <c r="J908" s="2">
        <v>2.5000000000000001E-2</v>
      </c>
      <c r="K908" s="2">
        <v>5.0000000000000002E-5</v>
      </c>
      <c r="L908" s="2">
        <v>5.0000000000000001E-4</v>
      </c>
      <c r="M908">
        <v>3.6999999999999998E-2</v>
      </c>
      <c r="N908">
        <v>0.59</v>
      </c>
      <c r="O908" t="s">
        <v>28</v>
      </c>
      <c r="P908">
        <v>122</v>
      </c>
      <c r="Q908" t="s">
        <v>28</v>
      </c>
      <c r="R908" t="s">
        <v>28</v>
      </c>
      <c r="S908" s="2">
        <v>5.0000000000000001E-4</v>
      </c>
      <c r="T908">
        <v>0.17799999999999999</v>
      </c>
      <c r="U908">
        <v>1.7000000000000001E-2</v>
      </c>
      <c r="V908">
        <v>6.98</v>
      </c>
      <c r="W908" t="s">
        <v>28</v>
      </c>
      <c r="X908">
        <v>44</v>
      </c>
      <c r="Y908" s="2">
        <v>5.0000000000000001E-4</v>
      </c>
      <c r="Z908" t="s">
        <v>28</v>
      </c>
      <c r="AA908">
        <v>1.2E-2</v>
      </c>
      <c r="AB908" t="s">
        <v>2340</v>
      </c>
    </row>
    <row r="909" spans="1:28" x14ac:dyDescent="0.25">
      <c r="A909" t="s">
        <v>948</v>
      </c>
      <c r="B909" s="1">
        <v>44997.404861111114</v>
      </c>
      <c r="C909" t="s">
        <v>28</v>
      </c>
      <c r="D909" s="5" t="s">
        <v>2345</v>
      </c>
      <c r="E909" t="s">
        <v>28</v>
      </c>
      <c r="F909" t="s">
        <v>30</v>
      </c>
      <c r="G909" t="s">
        <v>31</v>
      </c>
      <c r="H909" t="s">
        <v>28</v>
      </c>
      <c r="I909" t="s">
        <v>28</v>
      </c>
      <c r="J909" t="s">
        <v>28</v>
      </c>
      <c r="K909" t="s">
        <v>28</v>
      </c>
      <c r="L909" t="s">
        <v>28</v>
      </c>
      <c r="M909" t="s">
        <v>28</v>
      </c>
      <c r="N909" t="s">
        <v>28</v>
      </c>
      <c r="O909" t="s">
        <v>28</v>
      </c>
      <c r="P909" t="s">
        <v>28</v>
      </c>
      <c r="Q909" t="s">
        <v>28</v>
      </c>
      <c r="R909" t="s">
        <v>28</v>
      </c>
      <c r="S909" t="s">
        <v>28</v>
      </c>
      <c r="T909" t="s">
        <v>28</v>
      </c>
      <c r="U909" t="s">
        <v>28</v>
      </c>
      <c r="V909" t="s">
        <v>28</v>
      </c>
      <c r="W909">
        <v>7.01</v>
      </c>
      <c r="X909" t="s">
        <v>28</v>
      </c>
      <c r="Y909" t="s">
        <v>28</v>
      </c>
      <c r="Z909" t="s">
        <v>28</v>
      </c>
      <c r="AA909" t="s">
        <v>28</v>
      </c>
      <c r="AB909" t="s">
        <v>2340</v>
      </c>
    </row>
    <row r="910" spans="1:28" x14ac:dyDescent="0.25">
      <c r="A910" t="s">
        <v>948</v>
      </c>
      <c r="B910" s="1">
        <v>44997.404861111114</v>
      </c>
      <c r="C910" t="s">
        <v>28</v>
      </c>
      <c r="D910" s="5" t="s">
        <v>2345</v>
      </c>
      <c r="E910" t="s">
        <v>951</v>
      </c>
      <c r="F910" t="s">
        <v>33</v>
      </c>
      <c r="G910" t="s">
        <v>31</v>
      </c>
      <c r="H910">
        <v>0.03</v>
      </c>
      <c r="I910" s="2">
        <v>5.0000000000000001E-4</v>
      </c>
      <c r="J910" s="2">
        <v>2.5000000000000001E-2</v>
      </c>
      <c r="K910" s="2">
        <v>5.0000000000000002E-5</v>
      </c>
      <c r="L910" s="2">
        <v>5.0000000000000001E-4</v>
      </c>
      <c r="M910">
        <v>6.0000000000000001E-3</v>
      </c>
      <c r="N910">
        <v>5.7000000000000002E-2</v>
      </c>
      <c r="O910" t="s">
        <v>28</v>
      </c>
      <c r="P910">
        <v>109</v>
      </c>
      <c r="Q910" t="s">
        <v>28</v>
      </c>
      <c r="R910" t="s">
        <v>28</v>
      </c>
      <c r="S910" s="2">
        <v>5.0000000000000001E-4</v>
      </c>
      <c r="T910">
        <v>4.1000000000000002E-2</v>
      </c>
      <c r="U910">
        <v>4.0000000000000001E-3</v>
      </c>
      <c r="V910">
        <v>7.58</v>
      </c>
      <c r="W910" t="s">
        <v>28</v>
      </c>
      <c r="X910">
        <v>14</v>
      </c>
      <c r="Y910" s="2">
        <v>5.0000000000000001E-4</v>
      </c>
      <c r="Z910" t="s">
        <v>28</v>
      </c>
      <c r="AA910" s="2">
        <v>2.5000000000000001E-3</v>
      </c>
      <c r="AB910" t="s">
        <v>2340</v>
      </c>
    </row>
    <row r="911" spans="1:28" x14ac:dyDescent="0.25">
      <c r="A911" t="s">
        <v>1127</v>
      </c>
      <c r="B911" s="1">
        <v>44997.397916666669</v>
      </c>
      <c r="C911" t="s">
        <v>28</v>
      </c>
      <c r="D911" s="5" t="s">
        <v>2345</v>
      </c>
      <c r="E911" t="s">
        <v>28</v>
      </c>
      <c r="F911" t="s">
        <v>30</v>
      </c>
      <c r="G911" t="s">
        <v>31</v>
      </c>
      <c r="H911" t="s">
        <v>28</v>
      </c>
      <c r="I911" t="s">
        <v>28</v>
      </c>
      <c r="J911" t="s">
        <v>28</v>
      </c>
      <c r="K911" t="s">
        <v>28</v>
      </c>
      <c r="L911" t="s">
        <v>28</v>
      </c>
      <c r="M911" t="s">
        <v>28</v>
      </c>
      <c r="N911" t="s">
        <v>28</v>
      </c>
      <c r="O911" t="s">
        <v>28</v>
      </c>
      <c r="P911" t="s">
        <v>28</v>
      </c>
      <c r="Q911" t="s">
        <v>28</v>
      </c>
      <c r="R911" t="s">
        <v>28</v>
      </c>
      <c r="S911" t="s">
        <v>28</v>
      </c>
      <c r="T911" t="s">
        <v>28</v>
      </c>
      <c r="U911" t="s">
        <v>28</v>
      </c>
      <c r="V911" t="s">
        <v>28</v>
      </c>
      <c r="W911">
        <v>6.98</v>
      </c>
      <c r="X911" t="s">
        <v>28</v>
      </c>
      <c r="Y911" t="s">
        <v>28</v>
      </c>
      <c r="Z911" t="s">
        <v>28</v>
      </c>
      <c r="AA911" t="s">
        <v>28</v>
      </c>
      <c r="AB911" t="s">
        <v>2340</v>
      </c>
    </row>
    <row r="912" spans="1:28" x14ac:dyDescent="0.25">
      <c r="A912" t="s">
        <v>1127</v>
      </c>
      <c r="B912" s="1">
        <v>44997.397916666669</v>
      </c>
      <c r="C912" t="s">
        <v>28</v>
      </c>
      <c r="D912" s="5" t="s">
        <v>2345</v>
      </c>
      <c r="E912" t="s">
        <v>1609</v>
      </c>
      <c r="F912" t="s">
        <v>33</v>
      </c>
      <c r="G912" t="s">
        <v>31</v>
      </c>
      <c r="H912">
        <v>0.02</v>
      </c>
      <c r="I912" s="2">
        <v>5.0000000000000001E-4</v>
      </c>
      <c r="J912" s="2">
        <v>2.5000000000000001E-2</v>
      </c>
      <c r="K912" s="2">
        <v>5.0000000000000002E-5</v>
      </c>
      <c r="L912" s="2">
        <v>5.0000000000000001E-4</v>
      </c>
      <c r="M912" s="2">
        <v>5.0000000000000001E-4</v>
      </c>
      <c r="N912">
        <v>1.0999999999999999E-2</v>
      </c>
      <c r="O912" t="s">
        <v>28</v>
      </c>
      <c r="P912">
        <v>52</v>
      </c>
      <c r="Q912" t="s">
        <v>28</v>
      </c>
      <c r="R912" t="s">
        <v>28</v>
      </c>
      <c r="S912" s="2">
        <v>5.0000000000000001E-4</v>
      </c>
      <c r="T912">
        <v>2E-3</v>
      </c>
      <c r="U912" s="2">
        <v>5.0000000000000001E-4</v>
      </c>
      <c r="V912">
        <v>7.43</v>
      </c>
      <c r="W912" t="s">
        <v>28</v>
      </c>
      <c r="X912">
        <v>4</v>
      </c>
      <c r="Y912" s="2">
        <v>5.0000000000000001E-4</v>
      </c>
      <c r="Z912" t="s">
        <v>28</v>
      </c>
      <c r="AA912" s="2">
        <v>2.5000000000000001E-3</v>
      </c>
      <c r="AB912" t="s">
        <v>2340</v>
      </c>
    </row>
    <row r="913" spans="1:28" x14ac:dyDescent="0.25">
      <c r="A913" t="s">
        <v>27</v>
      </c>
      <c r="B913" s="1">
        <v>44997.383333333331</v>
      </c>
      <c r="C913" t="s">
        <v>28</v>
      </c>
      <c r="D913" s="5" t="s">
        <v>2345</v>
      </c>
      <c r="E913" t="s">
        <v>28</v>
      </c>
      <c r="F913" t="s">
        <v>30</v>
      </c>
      <c r="G913" t="s">
        <v>31</v>
      </c>
      <c r="H913" t="s">
        <v>28</v>
      </c>
      <c r="I913" t="s">
        <v>28</v>
      </c>
      <c r="J913" t="s">
        <v>28</v>
      </c>
      <c r="K913" t="s">
        <v>28</v>
      </c>
      <c r="L913" t="s">
        <v>28</v>
      </c>
      <c r="M913" t="s">
        <v>28</v>
      </c>
      <c r="N913" t="s">
        <v>28</v>
      </c>
      <c r="O913" t="s">
        <v>28</v>
      </c>
      <c r="P913" t="s">
        <v>28</v>
      </c>
      <c r="Q913" t="s">
        <v>28</v>
      </c>
      <c r="R913" t="s">
        <v>28</v>
      </c>
      <c r="S913" t="s">
        <v>28</v>
      </c>
      <c r="T913" t="s">
        <v>28</v>
      </c>
      <c r="U913" t="s">
        <v>28</v>
      </c>
      <c r="V913" t="s">
        <v>28</v>
      </c>
      <c r="W913">
        <v>6.25</v>
      </c>
      <c r="X913" t="s">
        <v>28</v>
      </c>
      <c r="Y913" t="s">
        <v>28</v>
      </c>
      <c r="Z913" t="s">
        <v>28</v>
      </c>
      <c r="AA913" t="s">
        <v>28</v>
      </c>
      <c r="AB913" t="s">
        <v>2340</v>
      </c>
    </row>
    <row r="914" spans="1:28" x14ac:dyDescent="0.25">
      <c r="A914" t="s">
        <v>27</v>
      </c>
      <c r="B914" s="1">
        <v>44997.383333333331</v>
      </c>
      <c r="C914" t="s">
        <v>28</v>
      </c>
      <c r="D914" s="5" t="s">
        <v>2345</v>
      </c>
      <c r="E914" t="s">
        <v>153</v>
      </c>
      <c r="F914" t="s">
        <v>33</v>
      </c>
      <c r="G914" t="s">
        <v>31</v>
      </c>
      <c r="H914">
        <v>0.01</v>
      </c>
      <c r="I914" s="2">
        <v>5.0000000000000001E-4</v>
      </c>
      <c r="J914" s="2">
        <v>2.5000000000000001E-2</v>
      </c>
      <c r="K914">
        <v>2.0000000000000001E-4</v>
      </c>
      <c r="L914">
        <v>1E-3</v>
      </c>
      <c r="M914">
        <v>0.06</v>
      </c>
      <c r="N914">
        <v>0.85799999999999998</v>
      </c>
      <c r="O914" t="s">
        <v>28</v>
      </c>
      <c r="P914">
        <v>717</v>
      </c>
      <c r="Q914" t="s">
        <v>28</v>
      </c>
      <c r="R914" t="s">
        <v>28</v>
      </c>
      <c r="S914" s="2">
        <v>5.0000000000000001E-4</v>
      </c>
      <c r="T914">
        <v>0.216</v>
      </c>
      <c r="U914">
        <v>1.4999999999999999E-2</v>
      </c>
      <c r="V914">
        <v>4.24</v>
      </c>
      <c r="W914" t="s">
        <v>28</v>
      </c>
      <c r="X914">
        <v>410</v>
      </c>
      <c r="Y914">
        <v>8.9999999999999993E-3</v>
      </c>
      <c r="Z914" t="s">
        <v>28</v>
      </c>
      <c r="AA914">
        <v>1.7999999999999999E-2</v>
      </c>
      <c r="AB914" t="s">
        <v>2340</v>
      </c>
    </row>
    <row r="915" spans="1:28" x14ac:dyDescent="0.25">
      <c r="A915" t="s">
        <v>1127</v>
      </c>
      <c r="B915" s="1">
        <v>44996.621527777781</v>
      </c>
      <c r="C915" t="s">
        <v>28</v>
      </c>
      <c r="D915" s="5" t="s">
        <v>2345</v>
      </c>
      <c r="E915" t="s">
        <v>1610</v>
      </c>
      <c r="F915" t="s">
        <v>33</v>
      </c>
      <c r="G915" t="s">
        <v>31</v>
      </c>
      <c r="H915" s="2">
        <v>5.0000000000000001E-3</v>
      </c>
      <c r="I915" s="2">
        <v>5.0000000000000001E-4</v>
      </c>
      <c r="J915" s="2">
        <v>2.5000000000000001E-2</v>
      </c>
      <c r="K915" s="2">
        <v>5.0000000000000002E-5</v>
      </c>
      <c r="L915" s="2">
        <v>5.0000000000000001E-4</v>
      </c>
      <c r="M915" s="2">
        <v>5.0000000000000001E-4</v>
      </c>
      <c r="N915">
        <v>6.0000000000000001E-3</v>
      </c>
      <c r="O915" t="s">
        <v>28</v>
      </c>
      <c r="P915">
        <v>88</v>
      </c>
      <c r="Q915" t="s">
        <v>28</v>
      </c>
      <c r="R915" t="s">
        <v>28</v>
      </c>
      <c r="S915" s="2">
        <v>5.0000000000000001E-4</v>
      </c>
      <c r="T915" s="2">
        <v>5.0000000000000001E-4</v>
      </c>
      <c r="U915" s="2">
        <v>5.0000000000000001E-4</v>
      </c>
      <c r="V915">
        <v>7.44</v>
      </c>
      <c r="W915" t="s">
        <v>28</v>
      </c>
      <c r="X915">
        <v>3</v>
      </c>
      <c r="Y915" s="2">
        <v>5.0000000000000001E-4</v>
      </c>
      <c r="Z915" t="s">
        <v>28</v>
      </c>
      <c r="AA915" s="2">
        <v>2.5000000000000001E-3</v>
      </c>
      <c r="AB915" t="s">
        <v>2340</v>
      </c>
    </row>
    <row r="916" spans="1:28" x14ac:dyDescent="0.25">
      <c r="A916" t="s">
        <v>948</v>
      </c>
      <c r="B916" s="1">
        <v>44996.614583333336</v>
      </c>
      <c r="C916" t="s">
        <v>28</v>
      </c>
      <c r="D916" s="5" t="s">
        <v>2345</v>
      </c>
      <c r="E916" t="s">
        <v>952</v>
      </c>
      <c r="F916" t="s">
        <v>33</v>
      </c>
      <c r="G916" t="s">
        <v>31</v>
      </c>
      <c r="H916">
        <v>0.01</v>
      </c>
      <c r="I916" s="2">
        <v>5.0000000000000001E-4</v>
      </c>
      <c r="J916" s="2">
        <v>2.5000000000000001E-2</v>
      </c>
      <c r="K916" s="2">
        <v>5.0000000000000002E-5</v>
      </c>
      <c r="L916" s="2">
        <v>5.0000000000000001E-4</v>
      </c>
      <c r="M916">
        <v>0.11899999999999999</v>
      </c>
      <c r="N916">
        <v>0.25800000000000001</v>
      </c>
      <c r="O916" t="s">
        <v>28</v>
      </c>
      <c r="P916">
        <v>163</v>
      </c>
      <c r="Q916" t="s">
        <v>28</v>
      </c>
      <c r="R916" t="s">
        <v>28</v>
      </c>
      <c r="S916" s="2">
        <v>5.0000000000000001E-4</v>
      </c>
      <c r="T916">
        <v>0.40300000000000002</v>
      </c>
      <c r="U916">
        <v>2.8000000000000001E-2</v>
      </c>
      <c r="V916">
        <v>7.08</v>
      </c>
      <c r="W916" t="s">
        <v>28</v>
      </c>
      <c r="X916">
        <v>43</v>
      </c>
      <c r="Y916" s="2">
        <v>5.0000000000000001E-4</v>
      </c>
      <c r="Z916" t="s">
        <v>28</v>
      </c>
      <c r="AA916">
        <v>2.8000000000000001E-2</v>
      </c>
      <c r="AB916" t="s">
        <v>2340</v>
      </c>
    </row>
    <row r="917" spans="1:28" x14ac:dyDescent="0.25">
      <c r="A917" t="s">
        <v>1864</v>
      </c>
      <c r="B917" s="1">
        <v>44996.56527777778</v>
      </c>
      <c r="C917" t="s">
        <v>28</v>
      </c>
      <c r="D917" s="5" t="s">
        <v>2345</v>
      </c>
      <c r="E917" t="s">
        <v>1936</v>
      </c>
      <c r="F917" t="s">
        <v>33</v>
      </c>
      <c r="G917" t="s">
        <v>31</v>
      </c>
      <c r="H917" s="2">
        <v>5.0000000000000001E-3</v>
      </c>
      <c r="I917" s="2">
        <v>5.0000000000000001E-4</v>
      </c>
      <c r="J917" s="2">
        <v>2.5000000000000001E-2</v>
      </c>
      <c r="K917" s="2">
        <v>5.0000000000000002E-5</v>
      </c>
      <c r="L917" s="2">
        <v>5.0000000000000001E-4</v>
      </c>
      <c r="M917">
        <v>3.1E-2</v>
      </c>
      <c r="N917">
        <v>0.68799999999999994</v>
      </c>
      <c r="O917" t="s">
        <v>28</v>
      </c>
      <c r="P917">
        <v>118</v>
      </c>
      <c r="Q917" t="s">
        <v>28</v>
      </c>
      <c r="R917" t="s">
        <v>28</v>
      </c>
      <c r="S917" s="2">
        <v>5.0000000000000001E-4</v>
      </c>
      <c r="T917">
        <v>0.14000000000000001</v>
      </c>
      <c r="U917">
        <v>1.4E-2</v>
      </c>
      <c r="V917">
        <v>6.68</v>
      </c>
      <c r="W917" t="s">
        <v>28</v>
      </c>
      <c r="X917">
        <v>43</v>
      </c>
      <c r="Y917" s="2">
        <v>5.0000000000000001E-4</v>
      </c>
      <c r="Z917" t="s">
        <v>28</v>
      </c>
      <c r="AA917">
        <v>1.4999999999999999E-2</v>
      </c>
      <c r="AB917" t="s">
        <v>2340</v>
      </c>
    </row>
    <row r="918" spans="1:28" x14ac:dyDescent="0.25">
      <c r="A918" t="s">
        <v>2204</v>
      </c>
      <c r="B918" s="1">
        <v>44996.55972222222</v>
      </c>
      <c r="C918" t="s">
        <v>28</v>
      </c>
      <c r="D918" s="5" t="s">
        <v>2345</v>
      </c>
      <c r="E918" t="s">
        <v>2208</v>
      </c>
      <c r="F918" t="s">
        <v>33</v>
      </c>
      <c r="G918" t="s">
        <v>31</v>
      </c>
      <c r="H918" s="2">
        <v>5.0000000000000001E-3</v>
      </c>
      <c r="I918" s="2">
        <v>5.0000000000000001E-4</v>
      </c>
      <c r="J918" s="2">
        <v>2.5000000000000001E-2</v>
      </c>
      <c r="K918" s="2">
        <v>5.0000000000000002E-5</v>
      </c>
      <c r="L918" s="2">
        <v>5.0000000000000001E-4</v>
      </c>
      <c r="M918" s="2">
        <v>5.0000000000000001E-4</v>
      </c>
      <c r="N918">
        <v>5.0000000000000001E-3</v>
      </c>
      <c r="O918" t="s">
        <v>28</v>
      </c>
      <c r="P918">
        <v>90</v>
      </c>
      <c r="Q918" t="s">
        <v>28</v>
      </c>
      <c r="R918" t="s">
        <v>28</v>
      </c>
      <c r="S918" s="2">
        <v>5.0000000000000001E-4</v>
      </c>
      <c r="T918">
        <v>4.4999999999999998E-2</v>
      </c>
      <c r="U918">
        <v>2E-3</v>
      </c>
      <c r="V918">
        <v>7.24</v>
      </c>
      <c r="W918" t="s">
        <v>28</v>
      </c>
      <c r="X918">
        <v>25</v>
      </c>
      <c r="Y918" s="2">
        <v>5.0000000000000001E-4</v>
      </c>
      <c r="Z918" t="s">
        <v>28</v>
      </c>
      <c r="AA918" s="2">
        <v>2.5000000000000001E-3</v>
      </c>
      <c r="AB918" t="s">
        <v>2340</v>
      </c>
    </row>
    <row r="919" spans="1:28" x14ac:dyDescent="0.25">
      <c r="A919" t="s">
        <v>27</v>
      </c>
      <c r="B919" s="1">
        <v>44996.518750000003</v>
      </c>
      <c r="C919" t="s">
        <v>28</v>
      </c>
      <c r="D919" s="5" t="s">
        <v>2345</v>
      </c>
      <c r="E919" t="s">
        <v>154</v>
      </c>
      <c r="F919" t="s">
        <v>33</v>
      </c>
      <c r="G919" t="s">
        <v>31</v>
      </c>
      <c r="H919">
        <v>0.01</v>
      </c>
      <c r="I919" s="2">
        <v>5.0000000000000001E-4</v>
      </c>
      <c r="J919" s="2">
        <v>2.5000000000000001E-2</v>
      </c>
      <c r="K919" s="2">
        <v>5.0000000000000002E-5</v>
      </c>
      <c r="L919" s="2">
        <v>5.0000000000000001E-4</v>
      </c>
      <c r="M919">
        <v>5.8999999999999997E-2</v>
      </c>
      <c r="N919">
        <v>0.8</v>
      </c>
      <c r="O919" t="s">
        <v>28</v>
      </c>
      <c r="P919">
        <v>62</v>
      </c>
      <c r="Q919" t="s">
        <v>28</v>
      </c>
      <c r="R919" t="s">
        <v>28</v>
      </c>
      <c r="S919" s="2">
        <v>5.0000000000000001E-4</v>
      </c>
      <c r="T919">
        <v>0.20200000000000001</v>
      </c>
      <c r="U919">
        <v>1.4E-2</v>
      </c>
      <c r="V919">
        <v>5.31</v>
      </c>
      <c r="W919" t="s">
        <v>28</v>
      </c>
      <c r="X919">
        <v>23</v>
      </c>
      <c r="Y919" s="2">
        <v>5.0000000000000001E-4</v>
      </c>
      <c r="Z919" t="s">
        <v>28</v>
      </c>
      <c r="AA919">
        <v>2.1999999999999999E-2</v>
      </c>
      <c r="AB919" t="s">
        <v>2340</v>
      </c>
    </row>
    <row r="920" spans="1:28" x14ac:dyDescent="0.25">
      <c r="A920" t="s">
        <v>2204</v>
      </c>
      <c r="B920" s="1">
        <v>44995.742361111108</v>
      </c>
      <c r="C920" t="s">
        <v>28</v>
      </c>
      <c r="D920" s="5" t="s">
        <v>2345</v>
      </c>
      <c r="E920" t="s">
        <v>28</v>
      </c>
      <c r="F920" t="s">
        <v>30</v>
      </c>
      <c r="G920" t="s">
        <v>31</v>
      </c>
      <c r="H920" t="s">
        <v>28</v>
      </c>
      <c r="I920" t="s">
        <v>28</v>
      </c>
      <c r="J920" t="s">
        <v>28</v>
      </c>
      <c r="K920" t="s">
        <v>28</v>
      </c>
      <c r="L920" t="s">
        <v>28</v>
      </c>
      <c r="M920" t="s">
        <v>28</v>
      </c>
      <c r="N920" t="s">
        <v>28</v>
      </c>
      <c r="O920" t="s">
        <v>28</v>
      </c>
      <c r="P920" t="s">
        <v>28</v>
      </c>
      <c r="Q920" t="s">
        <v>28</v>
      </c>
      <c r="R920" t="s">
        <v>28</v>
      </c>
      <c r="S920" t="s">
        <v>28</v>
      </c>
      <c r="T920" t="s">
        <v>28</v>
      </c>
      <c r="U920" t="s">
        <v>28</v>
      </c>
      <c r="V920" t="s">
        <v>28</v>
      </c>
      <c r="W920">
        <v>6.33</v>
      </c>
      <c r="X920" t="s">
        <v>28</v>
      </c>
      <c r="Y920" t="s">
        <v>28</v>
      </c>
      <c r="Z920" t="s">
        <v>28</v>
      </c>
      <c r="AA920" t="s">
        <v>28</v>
      </c>
      <c r="AB920" t="s">
        <v>2340</v>
      </c>
    </row>
    <row r="921" spans="1:28" x14ac:dyDescent="0.25">
      <c r="A921" t="s">
        <v>2204</v>
      </c>
      <c r="B921" s="1">
        <v>44995.742361111108</v>
      </c>
      <c r="C921" t="s">
        <v>28</v>
      </c>
      <c r="D921" s="5" t="s">
        <v>2345</v>
      </c>
      <c r="E921" t="s">
        <v>2209</v>
      </c>
      <c r="F921" t="s">
        <v>33</v>
      </c>
      <c r="G921" t="s">
        <v>31</v>
      </c>
      <c r="H921" s="2">
        <v>5.0000000000000001E-3</v>
      </c>
      <c r="I921" s="2">
        <v>5.0000000000000001E-4</v>
      </c>
      <c r="J921" s="2">
        <v>2.5000000000000001E-2</v>
      </c>
      <c r="K921" s="2">
        <v>5.0000000000000002E-5</v>
      </c>
      <c r="L921" s="2">
        <v>5.0000000000000001E-4</v>
      </c>
      <c r="M921" s="2">
        <v>5.0000000000000001E-4</v>
      </c>
      <c r="N921">
        <v>3.0000000000000001E-3</v>
      </c>
      <c r="O921" t="s">
        <v>28</v>
      </c>
      <c r="P921">
        <v>54</v>
      </c>
      <c r="Q921" t="s">
        <v>28</v>
      </c>
      <c r="R921" t="s">
        <v>28</v>
      </c>
      <c r="S921" s="2">
        <v>5.0000000000000001E-4</v>
      </c>
      <c r="T921">
        <v>2.4E-2</v>
      </c>
      <c r="U921">
        <v>2E-3</v>
      </c>
      <c r="V921">
        <v>4.34</v>
      </c>
      <c r="W921" t="s">
        <v>28</v>
      </c>
      <c r="X921">
        <v>15</v>
      </c>
      <c r="Y921" s="2">
        <v>5.0000000000000001E-4</v>
      </c>
      <c r="Z921" t="s">
        <v>28</v>
      </c>
      <c r="AA921" s="2">
        <v>2.5000000000000001E-3</v>
      </c>
      <c r="AB921" t="s">
        <v>2340</v>
      </c>
    </row>
    <row r="922" spans="1:28" x14ac:dyDescent="0.25">
      <c r="A922" t="s">
        <v>1864</v>
      </c>
      <c r="B922" s="1">
        <v>44995.73541666667</v>
      </c>
      <c r="C922" t="s">
        <v>28</v>
      </c>
      <c r="D922" s="5" t="s">
        <v>2345</v>
      </c>
      <c r="E922" t="s">
        <v>28</v>
      </c>
      <c r="F922" t="s">
        <v>30</v>
      </c>
      <c r="G922" t="s">
        <v>31</v>
      </c>
      <c r="H922" t="s">
        <v>28</v>
      </c>
      <c r="I922" t="s">
        <v>28</v>
      </c>
      <c r="J922" t="s">
        <v>28</v>
      </c>
      <c r="K922" t="s">
        <v>28</v>
      </c>
      <c r="L922" t="s">
        <v>28</v>
      </c>
      <c r="M922" t="s">
        <v>28</v>
      </c>
      <c r="N922" t="s">
        <v>28</v>
      </c>
      <c r="O922" t="s">
        <v>28</v>
      </c>
      <c r="P922" t="s">
        <v>28</v>
      </c>
      <c r="Q922" t="s">
        <v>28</v>
      </c>
      <c r="R922" t="s">
        <v>28</v>
      </c>
      <c r="S922" t="s">
        <v>28</v>
      </c>
      <c r="T922" t="s">
        <v>28</v>
      </c>
      <c r="U922" t="s">
        <v>28</v>
      </c>
      <c r="V922" t="s">
        <v>28</v>
      </c>
      <c r="W922">
        <v>5.77</v>
      </c>
      <c r="X922" t="s">
        <v>28</v>
      </c>
      <c r="Y922" t="s">
        <v>28</v>
      </c>
      <c r="Z922" t="s">
        <v>28</v>
      </c>
      <c r="AA922" t="s">
        <v>28</v>
      </c>
      <c r="AB922" t="s">
        <v>2340</v>
      </c>
    </row>
    <row r="923" spans="1:28" x14ac:dyDescent="0.25">
      <c r="A923" t="s">
        <v>1864</v>
      </c>
      <c r="B923" s="1">
        <v>44995.73541666667</v>
      </c>
      <c r="C923" t="s">
        <v>28</v>
      </c>
      <c r="D923" s="5" t="s">
        <v>2345</v>
      </c>
      <c r="E923" t="s">
        <v>1937</v>
      </c>
      <c r="F923" t="s">
        <v>33</v>
      </c>
      <c r="G923" t="s">
        <v>31</v>
      </c>
      <c r="H923">
        <v>7.0000000000000007E-2</v>
      </c>
      <c r="I923" s="2">
        <v>5.0000000000000001E-4</v>
      </c>
      <c r="J923" s="2">
        <v>2.5000000000000001E-2</v>
      </c>
      <c r="K923" s="2">
        <v>5.0000000000000002E-5</v>
      </c>
      <c r="L923" s="2">
        <v>5.0000000000000001E-4</v>
      </c>
      <c r="M923">
        <v>0.04</v>
      </c>
      <c r="N923">
        <v>1.9</v>
      </c>
      <c r="O923" t="s">
        <v>28</v>
      </c>
      <c r="P923">
        <v>98</v>
      </c>
      <c r="Q923" t="s">
        <v>28</v>
      </c>
      <c r="R923" t="s">
        <v>28</v>
      </c>
      <c r="S923" s="2">
        <v>5.0000000000000001E-4</v>
      </c>
      <c r="T923">
        <v>0.16800000000000001</v>
      </c>
      <c r="U923">
        <v>1.7999999999999999E-2</v>
      </c>
      <c r="V923">
        <v>6.21</v>
      </c>
      <c r="W923" t="s">
        <v>28</v>
      </c>
      <c r="X923">
        <v>38</v>
      </c>
      <c r="Y923" s="2">
        <v>5.0000000000000001E-4</v>
      </c>
      <c r="Z923" t="s">
        <v>28</v>
      </c>
      <c r="AA923">
        <v>1.7000000000000001E-2</v>
      </c>
      <c r="AB923" t="s">
        <v>2340</v>
      </c>
    </row>
    <row r="924" spans="1:28" x14ac:dyDescent="0.25">
      <c r="A924" t="s">
        <v>1127</v>
      </c>
      <c r="B924" s="1">
        <v>44995.724305555559</v>
      </c>
      <c r="C924" t="s">
        <v>28</v>
      </c>
      <c r="D924" s="5" t="s">
        <v>2345</v>
      </c>
      <c r="E924" t="s">
        <v>28</v>
      </c>
      <c r="F924" t="s">
        <v>30</v>
      </c>
      <c r="G924" t="s">
        <v>31</v>
      </c>
      <c r="H924" t="s">
        <v>28</v>
      </c>
      <c r="I924" t="s">
        <v>28</v>
      </c>
      <c r="J924" t="s">
        <v>28</v>
      </c>
      <c r="K924" t="s">
        <v>28</v>
      </c>
      <c r="L924" t="s">
        <v>28</v>
      </c>
      <c r="M924" t="s">
        <v>28</v>
      </c>
      <c r="N924" t="s">
        <v>28</v>
      </c>
      <c r="O924" t="s">
        <v>28</v>
      </c>
      <c r="P924" t="s">
        <v>28</v>
      </c>
      <c r="Q924" t="s">
        <v>28</v>
      </c>
      <c r="R924" t="s">
        <v>28</v>
      </c>
      <c r="S924" t="s">
        <v>28</v>
      </c>
      <c r="T924" t="s">
        <v>28</v>
      </c>
      <c r="U924" t="s">
        <v>28</v>
      </c>
      <c r="V924" t="s">
        <v>28</v>
      </c>
      <c r="W924">
        <v>6.66</v>
      </c>
      <c r="X924" t="s">
        <v>28</v>
      </c>
      <c r="Y924" t="s">
        <v>28</v>
      </c>
      <c r="Z924" t="s">
        <v>28</v>
      </c>
      <c r="AA924" t="s">
        <v>28</v>
      </c>
      <c r="AB924" t="s">
        <v>2340</v>
      </c>
    </row>
    <row r="925" spans="1:28" x14ac:dyDescent="0.25">
      <c r="A925" t="s">
        <v>1127</v>
      </c>
      <c r="B925" s="1">
        <v>44995.724305555559</v>
      </c>
      <c r="C925" t="s">
        <v>28</v>
      </c>
      <c r="D925" s="5" t="s">
        <v>2345</v>
      </c>
      <c r="E925" t="s">
        <v>1611</v>
      </c>
      <c r="F925" t="s">
        <v>33</v>
      </c>
      <c r="G925" t="s">
        <v>31</v>
      </c>
      <c r="H925">
        <v>0.01</v>
      </c>
      <c r="I925" s="2">
        <v>5.0000000000000001E-4</v>
      </c>
      <c r="J925" s="2">
        <v>2.5000000000000001E-2</v>
      </c>
      <c r="K925" s="2">
        <v>5.0000000000000002E-5</v>
      </c>
      <c r="L925" s="2">
        <v>5.0000000000000001E-4</v>
      </c>
      <c r="M925" s="2">
        <v>5.0000000000000001E-4</v>
      </c>
      <c r="N925">
        <v>7.0000000000000001E-3</v>
      </c>
      <c r="O925" t="s">
        <v>28</v>
      </c>
      <c r="P925">
        <v>22</v>
      </c>
      <c r="Q925" t="s">
        <v>28</v>
      </c>
      <c r="R925" t="s">
        <v>28</v>
      </c>
      <c r="S925" s="2">
        <v>5.0000000000000001E-4</v>
      </c>
      <c r="T925" s="2">
        <v>5.0000000000000001E-4</v>
      </c>
      <c r="U925" s="2">
        <v>5.0000000000000001E-4</v>
      </c>
      <c r="V925">
        <v>7.16</v>
      </c>
      <c r="W925" t="s">
        <v>28</v>
      </c>
      <c r="X925">
        <v>1</v>
      </c>
      <c r="Y925" s="2">
        <v>5.0000000000000001E-4</v>
      </c>
      <c r="Z925" t="s">
        <v>28</v>
      </c>
      <c r="AA925" s="2">
        <v>2.5000000000000001E-3</v>
      </c>
      <c r="AB925" t="s">
        <v>2340</v>
      </c>
    </row>
    <row r="926" spans="1:28" x14ac:dyDescent="0.25">
      <c r="A926" t="s">
        <v>948</v>
      </c>
      <c r="B926" s="1">
        <v>44995.720138888886</v>
      </c>
      <c r="C926" t="s">
        <v>28</v>
      </c>
      <c r="D926" s="5" t="s">
        <v>2345</v>
      </c>
      <c r="E926" t="s">
        <v>28</v>
      </c>
      <c r="F926" t="s">
        <v>30</v>
      </c>
      <c r="G926" t="s">
        <v>31</v>
      </c>
      <c r="H926" t="s">
        <v>28</v>
      </c>
      <c r="I926" t="s">
        <v>28</v>
      </c>
      <c r="J926" t="s">
        <v>28</v>
      </c>
      <c r="K926" t="s">
        <v>28</v>
      </c>
      <c r="L926" t="s">
        <v>28</v>
      </c>
      <c r="M926" t="s">
        <v>28</v>
      </c>
      <c r="N926" t="s">
        <v>28</v>
      </c>
      <c r="O926" t="s">
        <v>28</v>
      </c>
      <c r="P926" t="s">
        <v>28</v>
      </c>
      <c r="Q926" t="s">
        <v>28</v>
      </c>
      <c r="R926" t="s">
        <v>28</v>
      </c>
      <c r="S926" t="s">
        <v>28</v>
      </c>
      <c r="T926" t="s">
        <v>28</v>
      </c>
      <c r="U926" t="s">
        <v>28</v>
      </c>
      <c r="V926" t="s">
        <v>28</v>
      </c>
      <c r="W926">
        <v>6.18</v>
      </c>
      <c r="X926" t="s">
        <v>28</v>
      </c>
      <c r="Y926" t="s">
        <v>28</v>
      </c>
      <c r="Z926" t="s">
        <v>28</v>
      </c>
      <c r="AA926" t="s">
        <v>28</v>
      </c>
      <c r="AB926" t="s">
        <v>2340</v>
      </c>
    </row>
    <row r="927" spans="1:28" x14ac:dyDescent="0.25">
      <c r="A927" t="s">
        <v>948</v>
      </c>
      <c r="B927" s="1">
        <v>44995.720138888886</v>
      </c>
      <c r="C927" t="s">
        <v>28</v>
      </c>
      <c r="D927" s="5" t="s">
        <v>2345</v>
      </c>
      <c r="E927" t="s">
        <v>953</v>
      </c>
      <c r="F927" t="s">
        <v>33</v>
      </c>
      <c r="G927" t="s">
        <v>31</v>
      </c>
      <c r="H927">
        <v>0.06</v>
      </c>
      <c r="I927" s="2">
        <v>5.0000000000000001E-4</v>
      </c>
      <c r="J927" s="2">
        <v>2.5000000000000001E-2</v>
      </c>
      <c r="K927" s="2">
        <v>5.0000000000000002E-5</v>
      </c>
      <c r="L927" s="2">
        <v>5.0000000000000001E-4</v>
      </c>
      <c r="M927">
        <v>6.0000000000000001E-3</v>
      </c>
      <c r="N927">
        <v>7.9000000000000001E-2</v>
      </c>
      <c r="O927" t="s">
        <v>28</v>
      </c>
      <c r="P927">
        <v>82</v>
      </c>
      <c r="Q927" t="s">
        <v>28</v>
      </c>
      <c r="R927" t="s">
        <v>28</v>
      </c>
      <c r="S927" s="2">
        <v>5.0000000000000001E-4</v>
      </c>
      <c r="T927">
        <v>1.4E-2</v>
      </c>
      <c r="U927">
        <v>4.0000000000000001E-3</v>
      </c>
      <c r="V927">
        <v>7.35</v>
      </c>
      <c r="W927" t="s">
        <v>28</v>
      </c>
      <c r="X927">
        <v>15</v>
      </c>
      <c r="Y927" s="2">
        <v>5.0000000000000001E-4</v>
      </c>
      <c r="Z927" t="s">
        <v>28</v>
      </c>
      <c r="AA927">
        <v>7.0000000000000001E-3</v>
      </c>
      <c r="AB927" t="s">
        <v>2340</v>
      </c>
    </row>
    <row r="928" spans="1:28" x14ac:dyDescent="0.25">
      <c r="A928" t="s">
        <v>27</v>
      </c>
      <c r="B928" s="1">
        <v>44995.708333333336</v>
      </c>
      <c r="C928" t="s">
        <v>28</v>
      </c>
      <c r="D928" s="5" t="s">
        <v>2345</v>
      </c>
      <c r="E928" t="s">
        <v>28</v>
      </c>
      <c r="F928" t="s">
        <v>30</v>
      </c>
      <c r="G928" t="s">
        <v>31</v>
      </c>
      <c r="H928" t="s">
        <v>28</v>
      </c>
      <c r="I928" t="s">
        <v>28</v>
      </c>
      <c r="J928" t="s">
        <v>28</v>
      </c>
      <c r="K928" t="s">
        <v>28</v>
      </c>
      <c r="L928" t="s">
        <v>28</v>
      </c>
      <c r="M928" t="s">
        <v>28</v>
      </c>
      <c r="N928" t="s">
        <v>28</v>
      </c>
      <c r="O928" t="s">
        <v>28</v>
      </c>
      <c r="P928" t="s">
        <v>28</v>
      </c>
      <c r="Q928" t="s">
        <v>28</v>
      </c>
      <c r="R928" t="s">
        <v>28</v>
      </c>
      <c r="S928" t="s">
        <v>28</v>
      </c>
      <c r="T928" t="s">
        <v>28</v>
      </c>
      <c r="U928" t="s">
        <v>28</v>
      </c>
      <c r="V928" t="s">
        <v>28</v>
      </c>
      <c r="W928">
        <v>4.76</v>
      </c>
      <c r="X928" t="s">
        <v>28</v>
      </c>
      <c r="Y928" t="s">
        <v>28</v>
      </c>
      <c r="Z928" t="s">
        <v>28</v>
      </c>
      <c r="AA928" t="s">
        <v>28</v>
      </c>
      <c r="AB928" t="s">
        <v>2340</v>
      </c>
    </row>
    <row r="929" spans="1:28" x14ac:dyDescent="0.25">
      <c r="A929" t="s">
        <v>27</v>
      </c>
      <c r="B929" s="1">
        <v>44995.708333333336</v>
      </c>
      <c r="C929" t="s">
        <v>28</v>
      </c>
      <c r="D929" s="5" t="s">
        <v>2345</v>
      </c>
      <c r="E929" t="s">
        <v>155</v>
      </c>
      <c r="F929" t="s">
        <v>33</v>
      </c>
      <c r="G929" t="s">
        <v>31</v>
      </c>
      <c r="H929">
        <v>0.65</v>
      </c>
      <c r="I929" s="2">
        <v>5.0000000000000001E-4</v>
      </c>
      <c r="J929" s="2">
        <v>2.5000000000000001E-2</v>
      </c>
      <c r="K929" s="2">
        <v>5.0000000000000002E-5</v>
      </c>
      <c r="L929" s="2">
        <v>5.0000000000000001E-4</v>
      </c>
      <c r="M929">
        <v>0.106</v>
      </c>
      <c r="N929">
        <v>1.04</v>
      </c>
      <c r="O929" t="s">
        <v>28</v>
      </c>
      <c r="P929">
        <v>154</v>
      </c>
      <c r="Q929" t="s">
        <v>28</v>
      </c>
      <c r="R929" t="s">
        <v>28</v>
      </c>
      <c r="S929" s="2">
        <v>5.0000000000000001E-4</v>
      </c>
      <c r="T929">
        <v>0.35099999999999998</v>
      </c>
      <c r="U929">
        <v>2.5999999999999999E-2</v>
      </c>
      <c r="V929">
        <v>4.3600000000000003</v>
      </c>
      <c r="W929" t="s">
        <v>28</v>
      </c>
      <c r="X929">
        <v>60</v>
      </c>
      <c r="Y929" s="2">
        <v>5.0000000000000001E-4</v>
      </c>
      <c r="Z929" t="s">
        <v>28</v>
      </c>
      <c r="AA929">
        <v>2.4E-2</v>
      </c>
      <c r="AB929" t="s">
        <v>2340</v>
      </c>
    </row>
    <row r="930" spans="1:28" x14ac:dyDescent="0.25">
      <c r="A930" t="s">
        <v>2204</v>
      </c>
      <c r="B930" s="1">
        <v>44995.415277777778</v>
      </c>
      <c r="C930" t="s">
        <v>28</v>
      </c>
      <c r="D930" s="5" t="s">
        <v>2346</v>
      </c>
      <c r="E930" t="s">
        <v>28</v>
      </c>
      <c r="F930" t="s">
        <v>30</v>
      </c>
      <c r="G930" t="s">
        <v>31</v>
      </c>
      <c r="H930" t="s">
        <v>28</v>
      </c>
      <c r="I930" t="s">
        <v>28</v>
      </c>
      <c r="J930" t="s">
        <v>28</v>
      </c>
      <c r="K930" t="s">
        <v>28</v>
      </c>
      <c r="L930" t="s">
        <v>28</v>
      </c>
      <c r="M930" t="s">
        <v>28</v>
      </c>
      <c r="N930" t="s">
        <v>28</v>
      </c>
      <c r="O930" t="s">
        <v>28</v>
      </c>
      <c r="P930" t="s">
        <v>28</v>
      </c>
      <c r="Q930" t="s">
        <v>28</v>
      </c>
      <c r="R930" t="s">
        <v>28</v>
      </c>
      <c r="S930" t="s">
        <v>28</v>
      </c>
      <c r="T930" t="s">
        <v>28</v>
      </c>
      <c r="U930" t="s">
        <v>28</v>
      </c>
      <c r="V930" t="s">
        <v>28</v>
      </c>
      <c r="W930">
        <v>6.79</v>
      </c>
      <c r="X930" t="s">
        <v>28</v>
      </c>
      <c r="Y930" t="s">
        <v>28</v>
      </c>
      <c r="Z930" t="s">
        <v>28</v>
      </c>
      <c r="AA930" t="s">
        <v>28</v>
      </c>
      <c r="AB930" t="s">
        <v>2340</v>
      </c>
    </row>
    <row r="931" spans="1:28" x14ac:dyDescent="0.25">
      <c r="A931" t="s">
        <v>2204</v>
      </c>
      <c r="B931" s="1">
        <v>44995.415277777778</v>
      </c>
      <c r="C931" t="s">
        <v>28</v>
      </c>
      <c r="D931" s="5" t="s">
        <v>2346</v>
      </c>
      <c r="E931" t="s">
        <v>2210</v>
      </c>
      <c r="F931" t="s">
        <v>33</v>
      </c>
      <c r="G931" t="s">
        <v>31</v>
      </c>
      <c r="H931">
        <v>0.01</v>
      </c>
      <c r="I931" s="2">
        <v>5.0000000000000001E-4</v>
      </c>
      <c r="J931" s="2">
        <v>2.5000000000000001E-2</v>
      </c>
      <c r="K931" s="2">
        <v>5.0000000000000002E-5</v>
      </c>
      <c r="L931" s="2">
        <v>5.0000000000000001E-4</v>
      </c>
      <c r="M931">
        <v>2E-3</v>
      </c>
      <c r="N931">
        <v>1.4999999999999999E-2</v>
      </c>
      <c r="O931" t="s">
        <v>28</v>
      </c>
      <c r="P931">
        <v>73</v>
      </c>
      <c r="Q931" t="s">
        <v>28</v>
      </c>
      <c r="R931" t="s">
        <v>28</v>
      </c>
      <c r="S931" s="2">
        <v>5.0000000000000001E-4</v>
      </c>
      <c r="T931">
        <v>3.6999999999999998E-2</v>
      </c>
      <c r="U931">
        <v>2E-3</v>
      </c>
      <c r="V931">
        <v>4.33</v>
      </c>
      <c r="W931" t="s">
        <v>28</v>
      </c>
      <c r="X931">
        <v>46</v>
      </c>
      <c r="Y931" s="2">
        <v>5.0000000000000001E-4</v>
      </c>
      <c r="Z931" t="s">
        <v>28</v>
      </c>
      <c r="AA931" s="2">
        <v>2.5000000000000001E-3</v>
      </c>
      <c r="AB931" t="s">
        <v>2340</v>
      </c>
    </row>
    <row r="932" spans="1:28" x14ac:dyDescent="0.25">
      <c r="A932" t="s">
        <v>1864</v>
      </c>
      <c r="B932" s="1">
        <v>44995.40347222222</v>
      </c>
      <c r="C932" t="s">
        <v>28</v>
      </c>
      <c r="D932" s="5" t="s">
        <v>2346</v>
      </c>
      <c r="E932" t="s">
        <v>28</v>
      </c>
      <c r="F932" t="s">
        <v>30</v>
      </c>
      <c r="G932" t="s">
        <v>31</v>
      </c>
      <c r="H932" t="s">
        <v>28</v>
      </c>
      <c r="I932" t="s">
        <v>28</v>
      </c>
      <c r="J932" t="s">
        <v>28</v>
      </c>
      <c r="K932" t="s">
        <v>28</v>
      </c>
      <c r="L932" t="s">
        <v>28</v>
      </c>
      <c r="M932" t="s">
        <v>28</v>
      </c>
      <c r="N932" t="s">
        <v>28</v>
      </c>
      <c r="O932" t="s">
        <v>28</v>
      </c>
      <c r="P932" t="s">
        <v>28</v>
      </c>
      <c r="Q932" t="s">
        <v>28</v>
      </c>
      <c r="R932" t="s">
        <v>28</v>
      </c>
      <c r="S932" t="s">
        <v>28</v>
      </c>
      <c r="T932" t="s">
        <v>28</v>
      </c>
      <c r="U932" t="s">
        <v>28</v>
      </c>
      <c r="V932" t="s">
        <v>28</v>
      </c>
      <c r="W932">
        <v>6.31</v>
      </c>
      <c r="X932" t="s">
        <v>28</v>
      </c>
      <c r="Y932" t="s">
        <v>28</v>
      </c>
      <c r="Z932" t="s">
        <v>28</v>
      </c>
      <c r="AA932" t="s">
        <v>28</v>
      </c>
      <c r="AB932" t="s">
        <v>2340</v>
      </c>
    </row>
    <row r="933" spans="1:28" x14ac:dyDescent="0.25">
      <c r="A933" t="s">
        <v>1864</v>
      </c>
      <c r="B933" s="1">
        <v>44995.40347222222</v>
      </c>
      <c r="C933" t="s">
        <v>28</v>
      </c>
      <c r="D933" s="5" t="s">
        <v>2346</v>
      </c>
      <c r="E933" t="s">
        <v>1938</v>
      </c>
      <c r="F933" t="s">
        <v>33</v>
      </c>
      <c r="G933" t="s">
        <v>31</v>
      </c>
      <c r="H933" s="2">
        <v>5.0000000000000001E-3</v>
      </c>
      <c r="I933" s="2">
        <v>5.0000000000000001E-4</v>
      </c>
      <c r="J933" s="2">
        <v>2.5000000000000001E-2</v>
      </c>
      <c r="K933" s="2">
        <v>5.0000000000000002E-5</v>
      </c>
      <c r="L933" s="2">
        <v>5.0000000000000001E-4</v>
      </c>
      <c r="M933">
        <v>4.9000000000000002E-2</v>
      </c>
      <c r="N933">
        <v>1.44</v>
      </c>
      <c r="O933" t="s">
        <v>28</v>
      </c>
      <c r="P933">
        <v>124</v>
      </c>
      <c r="Q933" t="s">
        <v>28</v>
      </c>
      <c r="R933" t="s">
        <v>28</v>
      </c>
      <c r="S933" s="2">
        <v>5.0000000000000001E-4</v>
      </c>
      <c r="T933">
        <v>0.20399999999999999</v>
      </c>
      <c r="U933">
        <v>2.3E-2</v>
      </c>
      <c r="V933">
        <v>6.24</v>
      </c>
      <c r="W933" t="s">
        <v>28</v>
      </c>
      <c r="X933">
        <v>48</v>
      </c>
      <c r="Y933" s="2">
        <v>5.0000000000000001E-4</v>
      </c>
      <c r="Z933" t="s">
        <v>28</v>
      </c>
      <c r="AA933">
        <v>1.7999999999999999E-2</v>
      </c>
      <c r="AB933" t="s">
        <v>2340</v>
      </c>
    </row>
    <row r="934" spans="1:28" x14ac:dyDescent="0.25">
      <c r="A934" t="s">
        <v>948</v>
      </c>
      <c r="B934" s="1">
        <v>44995.395833333336</v>
      </c>
      <c r="C934" t="s">
        <v>28</v>
      </c>
      <c r="D934" s="5" t="s">
        <v>2346</v>
      </c>
      <c r="E934" t="s">
        <v>28</v>
      </c>
      <c r="F934" t="s">
        <v>30</v>
      </c>
      <c r="G934" t="s">
        <v>31</v>
      </c>
      <c r="H934" t="s">
        <v>28</v>
      </c>
      <c r="I934" t="s">
        <v>28</v>
      </c>
      <c r="J934" t="s">
        <v>28</v>
      </c>
      <c r="K934" t="s">
        <v>28</v>
      </c>
      <c r="L934" t="s">
        <v>28</v>
      </c>
      <c r="M934" t="s">
        <v>28</v>
      </c>
      <c r="N934" t="s">
        <v>28</v>
      </c>
      <c r="O934" t="s">
        <v>28</v>
      </c>
      <c r="P934" t="s">
        <v>28</v>
      </c>
      <c r="Q934" t="s">
        <v>28</v>
      </c>
      <c r="R934" t="s">
        <v>28</v>
      </c>
      <c r="S934" t="s">
        <v>28</v>
      </c>
      <c r="T934" t="s">
        <v>28</v>
      </c>
      <c r="U934" t="s">
        <v>28</v>
      </c>
      <c r="V934" t="s">
        <v>28</v>
      </c>
      <c r="W934">
        <v>7.33</v>
      </c>
      <c r="X934" t="s">
        <v>28</v>
      </c>
      <c r="Y934" t="s">
        <v>28</v>
      </c>
      <c r="Z934" t="s">
        <v>28</v>
      </c>
      <c r="AA934" t="s">
        <v>28</v>
      </c>
      <c r="AB934" t="s">
        <v>2340</v>
      </c>
    </row>
    <row r="935" spans="1:28" x14ac:dyDescent="0.25">
      <c r="A935" t="s">
        <v>948</v>
      </c>
      <c r="B935" s="1">
        <v>44995.395833333336</v>
      </c>
      <c r="C935" t="s">
        <v>28</v>
      </c>
      <c r="D935" s="5" t="s">
        <v>2346</v>
      </c>
      <c r="E935" t="s">
        <v>954</v>
      </c>
      <c r="F935" t="s">
        <v>33</v>
      </c>
      <c r="G935" t="s">
        <v>31</v>
      </c>
      <c r="H935" s="2">
        <v>5.0000000000000001E-3</v>
      </c>
      <c r="I935" s="2">
        <v>5.0000000000000001E-4</v>
      </c>
      <c r="J935" s="2">
        <v>2.5000000000000001E-2</v>
      </c>
      <c r="K935" s="2">
        <v>5.0000000000000002E-5</v>
      </c>
      <c r="L935" s="2">
        <v>5.0000000000000001E-4</v>
      </c>
      <c r="M935">
        <v>2.4E-2</v>
      </c>
      <c r="N935">
        <v>0.14599999999999999</v>
      </c>
      <c r="O935" t="s">
        <v>28</v>
      </c>
      <c r="P935">
        <v>78</v>
      </c>
      <c r="Q935" t="s">
        <v>28</v>
      </c>
      <c r="R935" t="s">
        <v>28</v>
      </c>
      <c r="S935" s="2">
        <v>5.0000000000000001E-4</v>
      </c>
      <c r="T935">
        <v>7.4999999999999997E-2</v>
      </c>
      <c r="U935">
        <v>8.0000000000000002E-3</v>
      </c>
      <c r="V935">
        <v>7.36</v>
      </c>
      <c r="W935" t="s">
        <v>28</v>
      </c>
      <c r="X935">
        <v>17</v>
      </c>
      <c r="Y935" s="2">
        <v>5.0000000000000001E-4</v>
      </c>
      <c r="Z935" t="s">
        <v>28</v>
      </c>
      <c r="AA935">
        <v>7.0000000000000001E-3</v>
      </c>
      <c r="AB935" t="s">
        <v>2340</v>
      </c>
    </row>
    <row r="936" spans="1:28" x14ac:dyDescent="0.25">
      <c r="A936" t="s">
        <v>1127</v>
      </c>
      <c r="B936" s="1">
        <v>44995.379166666666</v>
      </c>
      <c r="C936" t="s">
        <v>28</v>
      </c>
      <c r="D936" s="5" t="s">
        <v>2346</v>
      </c>
      <c r="E936" t="s">
        <v>28</v>
      </c>
      <c r="F936" t="s">
        <v>30</v>
      </c>
      <c r="G936" t="s">
        <v>31</v>
      </c>
      <c r="H936" t="s">
        <v>28</v>
      </c>
      <c r="I936" t="s">
        <v>28</v>
      </c>
      <c r="J936" t="s">
        <v>28</v>
      </c>
      <c r="K936" t="s">
        <v>28</v>
      </c>
      <c r="L936" t="s">
        <v>28</v>
      </c>
      <c r="M936" t="s">
        <v>28</v>
      </c>
      <c r="N936" t="s">
        <v>28</v>
      </c>
      <c r="O936" t="s">
        <v>28</v>
      </c>
      <c r="P936" t="s">
        <v>28</v>
      </c>
      <c r="Q936" t="s">
        <v>28</v>
      </c>
      <c r="R936" t="s">
        <v>28</v>
      </c>
      <c r="S936" t="s">
        <v>28</v>
      </c>
      <c r="T936" t="s">
        <v>28</v>
      </c>
      <c r="U936" t="s">
        <v>28</v>
      </c>
      <c r="V936" t="s">
        <v>28</v>
      </c>
      <c r="W936">
        <v>7.6</v>
      </c>
      <c r="X936" t="s">
        <v>28</v>
      </c>
      <c r="Y936" t="s">
        <v>28</v>
      </c>
      <c r="Z936" t="s">
        <v>28</v>
      </c>
      <c r="AA936" t="s">
        <v>28</v>
      </c>
      <c r="AB936" t="s">
        <v>2340</v>
      </c>
    </row>
    <row r="937" spans="1:28" x14ac:dyDescent="0.25">
      <c r="A937" t="s">
        <v>1127</v>
      </c>
      <c r="B937" s="1">
        <v>44995.379166666666</v>
      </c>
      <c r="C937" t="s">
        <v>28</v>
      </c>
      <c r="D937" s="5" t="s">
        <v>2346</v>
      </c>
      <c r="E937" t="s">
        <v>1612</v>
      </c>
      <c r="F937" t="s">
        <v>33</v>
      </c>
      <c r="G937" t="s">
        <v>31</v>
      </c>
      <c r="H937">
        <v>0.01</v>
      </c>
      <c r="I937" s="2">
        <v>5.0000000000000001E-4</v>
      </c>
      <c r="J937" s="2">
        <v>2.5000000000000001E-2</v>
      </c>
      <c r="K937" s="2">
        <v>5.0000000000000002E-5</v>
      </c>
      <c r="L937" s="2">
        <v>5.0000000000000001E-4</v>
      </c>
      <c r="M937" s="2">
        <v>5.0000000000000001E-4</v>
      </c>
      <c r="N937">
        <v>0.01</v>
      </c>
      <c r="O937" t="s">
        <v>28</v>
      </c>
      <c r="P937">
        <v>50</v>
      </c>
      <c r="Q937" t="s">
        <v>28</v>
      </c>
      <c r="R937" t="s">
        <v>28</v>
      </c>
      <c r="S937" s="2">
        <v>5.0000000000000001E-4</v>
      </c>
      <c r="T937" s="2">
        <v>5.0000000000000001E-4</v>
      </c>
      <c r="U937" s="2">
        <v>5.0000000000000001E-4</v>
      </c>
      <c r="V937">
        <v>7.51</v>
      </c>
      <c r="W937" t="s">
        <v>28</v>
      </c>
      <c r="X937">
        <v>2</v>
      </c>
      <c r="Y937" s="2">
        <v>5.0000000000000001E-4</v>
      </c>
      <c r="Z937" t="s">
        <v>28</v>
      </c>
      <c r="AA937" s="2">
        <v>2.5000000000000001E-3</v>
      </c>
      <c r="AB937" t="s">
        <v>2340</v>
      </c>
    </row>
    <row r="938" spans="1:28" x14ac:dyDescent="0.25">
      <c r="A938" t="s">
        <v>27</v>
      </c>
      <c r="B938" s="1">
        <v>44995.368055555555</v>
      </c>
      <c r="C938" t="s">
        <v>28</v>
      </c>
      <c r="D938" s="5" t="s">
        <v>2346</v>
      </c>
      <c r="E938" t="s">
        <v>28</v>
      </c>
      <c r="F938" t="s">
        <v>30</v>
      </c>
      <c r="G938" t="s">
        <v>31</v>
      </c>
      <c r="H938" t="s">
        <v>28</v>
      </c>
      <c r="I938" t="s">
        <v>28</v>
      </c>
      <c r="J938" t="s">
        <v>28</v>
      </c>
      <c r="K938" t="s">
        <v>28</v>
      </c>
      <c r="L938" t="s">
        <v>28</v>
      </c>
      <c r="M938" t="s">
        <v>28</v>
      </c>
      <c r="N938" t="s">
        <v>28</v>
      </c>
      <c r="O938" t="s">
        <v>28</v>
      </c>
      <c r="P938" t="s">
        <v>28</v>
      </c>
      <c r="Q938" t="s">
        <v>28</v>
      </c>
      <c r="R938" t="s">
        <v>28</v>
      </c>
      <c r="S938" t="s">
        <v>28</v>
      </c>
      <c r="T938" t="s">
        <v>28</v>
      </c>
      <c r="U938" t="s">
        <v>28</v>
      </c>
      <c r="V938" t="s">
        <v>28</v>
      </c>
      <c r="W938">
        <v>5.28</v>
      </c>
      <c r="X938" t="s">
        <v>28</v>
      </c>
      <c r="Y938" t="s">
        <v>28</v>
      </c>
      <c r="Z938" t="s">
        <v>28</v>
      </c>
      <c r="AA938" t="s">
        <v>28</v>
      </c>
      <c r="AB938" t="s">
        <v>2340</v>
      </c>
    </row>
    <row r="939" spans="1:28" x14ac:dyDescent="0.25">
      <c r="A939" t="s">
        <v>27</v>
      </c>
      <c r="B939" s="1">
        <v>44995.368055555555</v>
      </c>
      <c r="C939" t="s">
        <v>28</v>
      </c>
      <c r="D939" s="5" t="s">
        <v>2346</v>
      </c>
      <c r="E939" t="s">
        <v>156</v>
      </c>
      <c r="F939" t="s">
        <v>33</v>
      </c>
      <c r="G939" t="s">
        <v>31</v>
      </c>
      <c r="H939">
        <v>0.24</v>
      </c>
      <c r="I939" s="2">
        <v>5.0000000000000001E-4</v>
      </c>
      <c r="J939" s="2">
        <v>2.5000000000000001E-2</v>
      </c>
      <c r="K939" s="2">
        <v>5.0000000000000002E-5</v>
      </c>
      <c r="L939" s="2">
        <v>5.0000000000000001E-4</v>
      </c>
      <c r="M939">
        <v>0.223</v>
      </c>
      <c r="N939">
        <v>1.77</v>
      </c>
      <c r="O939" t="s">
        <v>28</v>
      </c>
      <c r="P939">
        <v>139</v>
      </c>
      <c r="Q939" t="s">
        <v>28</v>
      </c>
      <c r="R939" t="s">
        <v>28</v>
      </c>
      <c r="S939" s="2">
        <v>5.0000000000000001E-4</v>
      </c>
      <c r="T939">
        <v>0.76</v>
      </c>
      <c r="U939">
        <v>5.5E-2</v>
      </c>
      <c r="V939">
        <v>5.31</v>
      </c>
      <c r="W939" t="s">
        <v>28</v>
      </c>
      <c r="X939">
        <v>54</v>
      </c>
      <c r="Y939" s="2">
        <v>5.0000000000000001E-4</v>
      </c>
      <c r="Z939" t="s">
        <v>28</v>
      </c>
      <c r="AA939">
        <v>4.8000000000000001E-2</v>
      </c>
      <c r="AB939" t="s">
        <v>2340</v>
      </c>
    </row>
    <row r="940" spans="1:28" x14ac:dyDescent="0.25">
      <c r="A940" t="s">
        <v>2204</v>
      </c>
      <c r="B940" s="1">
        <v>44994.546527777777</v>
      </c>
      <c r="C940" t="s">
        <v>28</v>
      </c>
      <c r="D940" s="5" t="s">
        <v>2346</v>
      </c>
      <c r="E940" t="s">
        <v>28</v>
      </c>
      <c r="F940" t="s">
        <v>30</v>
      </c>
      <c r="G940" t="s">
        <v>31</v>
      </c>
      <c r="H940" t="s">
        <v>28</v>
      </c>
      <c r="I940" t="s">
        <v>28</v>
      </c>
      <c r="J940" t="s">
        <v>28</v>
      </c>
      <c r="K940" t="s">
        <v>28</v>
      </c>
      <c r="L940" t="s">
        <v>28</v>
      </c>
      <c r="M940" t="s">
        <v>28</v>
      </c>
      <c r="N940" t="s">
        <v>28</v>
      </c>
      <c r="O940" t="s">
        <v>28</v>
      </c>
      <c r="P940" t="s">
        <v>28</v>
      </c>
      <c r="Q940" t="s">
        <v>28</v>
      </c>
      <c r="R940" t="s">
        <v>28</v>
      </c>
      <c r="S940" t="s">
        <v>28</v>
      </c>
      <c r="T940" t="s">
        <v>28</v>
      </c>
      <c r="U940" t="s">
        <v>28</v>
      </c>
      <c r="V940" t="s">
        <v>28</v>
      </c>
      <c r="W940">
        <v>6.47</v>
      </c>
      <c r="X940" t="s">
        <v>28</v>
      </c>
      <c r="Y940" t="s">
        <v>28</v>
      </c>
      <c r="Z940" t="s">
        <v>28</v>
      </c>
      <c r="AA940" t="s">
        <v>28</v>
      </c>
      <c r="AB940" t="s">
        <v>2340</v>
      </c>
    </row>
    <row r="941" spans="1:28" x14ac:dyDescent="0.25">
      <c r="A941" t="s">
        <v>2204</v>
      </c>
      <c r="B941" s="1">
        <v>44994.546527777777</v>
      </c>
      <c r="C941" t="s">
        <v>28</v>
      </c>
      <c r="D941" s="5" t="s">
        <v>2346</v>
      </c>
      <c r="E941" t="s">
        <v>2211</v>
      </c>
      <c r="F941" t="s">
        <v>33</v>
      </c>
      <c r="G941" t="s">
        <v>31</v>
      </c>
      <c r="H941">
        <v>0.02</v>
      </c>
      <c r="I941" s="2">
        <v>5.0000000000000001E-4</v>
      </c>
      <c r="J941" s="2">
        <v>2.5000000000000001E-2</v>
      </c>
      <c r="K941" s="2">
        <v>5.0000000000000002E-5</v>
      </c>
      <c r="L941" s="2">
        <v>5.0000000000000001E-4</v>
      </c>
      <c r="M941">
        <v>2E-3</v>
      </c>
      <c r="N941">
        <v>1.2E-2</v>
      </c>
      <c r="O941" t="s">
        <v>28</v>
      </c>
      <c r="P941">
        <v>59</v>
      </c>
      <c r="Q941" t="s">
        <v>28</v>
      </c>
      <c r="R941" t="s">
        <v>28</v>
      </c>
      <c r="S941" s="2">
        <v>5.0000000000000001E-4</v>
      </c>
      <c r="T941">
        <v>1.7000000000000001E-2</v>
      </c>
      <c r="U941">
        <v>1E-3</v>
      </c>
      <c r="V941">
        <v>5.26</v>
      </c>
      <c r="W941" t="s">
        <v>28</v>
      </c>
      <c r="X941">
        <v>24</v>
      </c>
      <c r="Y941" s="2">
        <v>5.0000000000000001E-4</v>
      </c>
      <c r="Z941" t="s">
        <v>28</v>
      </c>
      <c r="AA941" s="2">
        <v>2.5000000000000001E-3</v>
      </c>
      <c r="AB941" t="s">
        <v>2340</v>
      </c>
    </row>
    <row r="942" spans="1:28" x14ac:dyDescent="0.25">
      <c r="A942" t="s">
        <v>1864</v>
      </c>
      <c r="B942" s="1">
        <v>44994.541666666664</v>
      </c>
      <c r="C942" t="s">
        <v>28</v>
      </c>
      <c r="D942" s="5" t="s">
        <v>2346</v>
      </c>
      <c r="E942" t="s">
        <v>28</v>
      </c>
      <c r="F942" t="s">
        <v>30</v>
      </c>
      <c r="G942" t="s">
        <v>31</v>
      </c>
      <c r="H942" t="s">
        <v>28</v>
      </c>
      <c r="I942" t="s">
        <v>28</v>
      </c>
      <c r="J942" t="s">
        <v>28</v>
      </c>
      <c r="K942" t="s">
        <v>28</v>
      </c>
      <c r="L942" t="s">
        <v>28</v>
      </c>
      <c r="M942" t="s">
        <v>28</v>
      </c>
      <c r="N942" t="s">
        <v>28</v>
      </c>
      <c r="O942" t="s">
        <v>28</v>
      </c>
      <c r="P942" t="s">
        <v>28</v>
      </c>
      <c r="Q942" t="s">
        <v>28</v>
      </c>
      <c r="R942" t="s">
        <v>28</v>
      </c>
      <c r="S942" t="s">
        <v>28</v>
      </c>
      <c r="T942" t="s">
        <v>28</v>
      </c>
      <c r="U942" t="s">
        <v>28</v>
      </c>
      <c r="V942" t="s">
        <v>28</v>
      </c>
      <c r="W942">
        <v>5.68</v>
      </c>
      <c r="X942" t="s">
        <v>28</v>
      </c>
      <c r="Y942" t="s">
        <v>28</v>
      </c>
      <c r="Z942" t="s">
        <v>28</v>
      </c>
      <c r="AA942" t="s">
        <v>28</v>
      </c>
      <c r="AB942" t="s">
        <v>2340</v>
      </c>
    </row>
    <row r="943" spans="1:28" x14ac:dyDescent="0.25">
      <c r="A943" t="s">
        <v>1864</v>
      </c>
      <c r="B943" s="1">
        <v>44994.541666666664</v>
      </c>
      <c r="C943" t="s">
        <v>28</v>
      </c>
      <c r="D943" s="5" t="s">
        <v>2346</v>
      </c>
      <c r="E943" t="s">
        <v>1939</v>
      </c>
      <c r="F943" t="s">
        <v>33</v>
      </c>
      <c r="G943" t="s">
        <v>31</v>
      </c>
      <c r="H943">
        <v>0.05</v>
      </c>
      <c r="I943" s="2">
        <v>5.0000000000000001E-4</v>
      </c>
      <c r="J943" s="2">
        <v>2.5000000000000001E-2</v>
      </c>
      <c r="K943" s="2">
        <v>5.0000000000000002E-5</v>
      </c>
      <c r="L943" s="2">
        <v>5.0000000000000001E-4</v>
      </c>
      <c r="M943">
        <v>4.5999999999999999E-2</v>
      </c>
      <c r="N943">
        <v>2.41</v>
      </c>
      <c r="O943" t="s">
        <v>28</v>
      </c>
      <c r="P943">
        <v>116</v>
      </c>
      <c r="Q943" t="s">
        <v>28</v>
      </c>
      <c r="R943" t="s">
        <v>28</v>
      </c>
      <c r="S943" s="2">
        <v>5.0000000000000001E-4</v>
      </c>
      <c r="T943">
        <v>0.183</v>
      </c>
      <c r="U943">
        <v>2.1999999999999999E-2</v>
      </c>
      <c r="V943">
        <v>4.9800000000000004</v>
      </c>
      <c r="W943" t="s">
        <v>28</v>
      </c>
      <c r="X943">
        <v>47</v>
      </c>
      <c r="Y943" s="2">
        <v>5.0000000000000001E-4</v>
      </c>
      <c r="Z943" t="s">
        <v>28</v>
      </c>
      <c r="AA943">
        <v>1.7999999999999999E-2</v>
      </c>
      <c r="AB943" t="s">
        <v>2340</v>
      </c>
    </row>
    <row r="944" spans="1:28" x14ac:dyDescent="0.25">
      <c r="A944" t="s">
        <v>27</v>
      </c>
      <c r="B944" s="1">
        <v>44994.520833333336</v>
      </c>
      <c r="C944" t="s">
        <v>28</v>
      </c>
      <c r="D944" s="5" t="s">
        <v>2346</v>
      </c>
      <c r="E944" t="s">
        <v>157</v>
      </c>
      <c r="F944" t="s">
        <v>33</v>
      </c>
      <c r="G944" t="s">
        <v>31</v>
      </c>
      <c r="H944">
        <v>0.47</v>
      </c>
      <c r="I944" s="2">
        <v>5.0000000000000001E-4</v>
      </c>
      <c r="J944" s="2">
        <v>2.5000000000000001E-2</v>
      </c>
      <c r="K944" s="2">
        <v>5.0000000000000002E-5</v>
      </c>
      <c r="L944" s="2">
        <v>5.0000000000000001E-4</v>
      </c>
      <c r="M944">
        <v>0.30199999999999999</v>
      </c>
      <c r="N944">
        <v>1.8</v>
      </c>
      <c r="O944" t="s">
        <v>28</v>
      </c>
      <c r="P944">
        <v>267</v>
      </c>
      <c r="Q944" t="s">
        <v>28</v>
      </c>
      <c r="R944" t="s">
        <v>28</v>
      </c>
      <c r="S944" s="2">
        <v>5.0000000000000001E-4</v>
      </c>
      <c r="T944">
        <v>1.36</v>
      </c>
      <c r="U944">
        <v>7.0999999999999994E-2</v>
      </c>
      <c r="V944">
        <v>4.8600000000000003</v>
      </c>
      <c r="W944" t="s">
        <v>28</v>
      </c>
      <c r="X944">
        <v>110</v>
      </c>
      <c r="Y944" s="2">
        <v>5.0000000000000001E-4</v>
      </c>
      <c r="Z944" t="s">
        <v>28</v>
      </c>
      <c r="AA944">
        <v>8.5000000000000006E-2</v>
      </c>
      <c r="AB944" t="s">
        <v>2340</v>
      </c>
    </row>
    <row r="945" spans="1:28" x14ac:dyDescent="0.25">
      <c r="A945" t="s">
        <v>27</v>
      </c>
      <c r="B945" s="1">
        <v>44994</v>
      </c>
      <c r="C945" t="s">
        <v>28</v>
      </c>
      <c r="D945" s="5" t="s">
        <v>2346</v>
      </c>
      <c r="E945" t="s">
        <v>28</v>
      </c>
      <c r="F945" t="s">
        <v>30</v>
      </c>
      <c r="G945" t="s">
        <v>31</v>
      </c>
      <c r="H945" t="s">
        <v>28</v>
      </c>
      <c r="I945" t="s">
        <v>28</v>
      </c>
      <c r="J945" t="s">
        <v>28</v>
      </c>
      <c r="K945" t="s">
        <v>28</v>
      </c>
      <c r="L945" t="s">
        <v>28</v>
      </c>
      <c r="M945" t="s">
        <v>28</v>
      </c>
      <c r="N945" t="s">
        <v>28</v>
      </c>
      <c r="O945" t="s">
        <v>28</v>
      </c>
      <c r="P945" t="s">
        <v>28</v>
      </c>
      <c r="Q945" t="s">
        <v>28</v>
      </c>
      <c r="R945" t="s">
        <v>28</v>
      </c>
      <c r="S945" t="s">
        <v>28</v>
      </c>
      <c r="T945" t="s">
        <v>28</v>
      </c>
      <c r="U945" t="s">
        <v>28</v>
      </c>
      <c r="V945" t="s">
        <v>28</v>
      </c>
      <c r="W945">
        <v>4.95</v>
      </c>
      <c r="X945" t="s">
        <v>28</v>
      </c>
      <c r="Y945" t="s">
        <v>28</v>
      </c>
      <c r="Z945" t="s">
        <v>28</v>
      </c>
      <c r="AA945" t="s">
        <v>28</v>
      </c>
      <c r="AB945" t="s">
        <v>2340</v>
      </c>
    </row>
    <row r="946" spans="1:28" x14ac:dyDescent="0.25">
      <c r="A946" t="s">
        <v>27</v>
      </c>
      <c r="B946" s="1">
        <v>44992.815972222219</v>
      </c>
      <c r="C946" t="s">
        <v>28</v>
      </c>
      <c r="D946" s="5" t="s">
        <v>2346</v>
      </c>
      <c r="E946" t="s">
        <v>28</v>
      </c>
      <c r="F946" t="s">
        <v>30</v>
      </c>
      <c r="G946" t="s">
        <v>31</v>
      </c>
      <c r="H946" t="s">
        <v>28</v>
      </c>
      <c r="I946" t="s">
        <v>28</v>
      </c>
      <c r="J946" t="s">
        <v>28</v>
      </c>
      <c r="K946" t="s">
        <v>28</v>
      </c>
      <c r="L946" t="s">
        <v>28</v>
      </c>
      <c r="M946" t="s">
        <v>28</v>
      </c>
      <c r="N946" t="s">
        <v>28</v>
      </c>
      <c r="O946" t="s">
        <v>28</v>
      </c>
      <c r="P946" t="s">
        <v>28</v>
      </c>
      <c r="Q946" t="s">
        <v>28</v>
      </c>
      <c r="R946" t="s">
        <v>28</v>
      </c>
      <c r="S946" t="s">
        <v>28</v>
      </c>
      <c r="T946" t="s">
        <v>28</v>
      </c>
      <c r="U946" t="s">
        <v>28</v>
      </c>
      <c r="V946" t="s">
        <v>28</v>
      </c>
      <c r="W946">
        <v>7.37</v>
      </c>
      <c r="X946" t="s">
        <v>28</v>
      </c>
      <c r="Y946" t="s">
        <v>28</v>
      </c>
      <c r="Z946" t="s">
        <v>28</v>
      </c>
      <c r="AA946" t="s">
        <v>28</v>
      </c>
      <c r="AB946" t="s">
        <v>2340</v>
      </c>
    </row>
    <row r="947" spans="1:28" x14ac:dyDescent="0.25">
      <c r="A947" t="s">
        <v>1127</v>
      </c>
      <c r="B947" s="1">
        <v>44992.806944444441</v>
      </c>
      <c r="C947" t="s">
        <v>28</v>
      </c>
      <c r="D947" s="5" t="s">
        <v>2346</v>
      </c>
      <c r="E947" t="s">
        <v>28</v>
      </c>
      <c r="F947" t="s">
        <v>30</v>
      </c>
      <c r="G947" t="s">
        <v>31</v>
      </c>
      <c r="H947" t="s">
        <v>28</v>
      </c>
      <c r="I947" t="s">
        <v>28</v>
      </c>
      <c r="J947" t="s">
        <v>28</v>
      </c>
      <c r="K947" t="s">
        <v>28</v>
      </c>
      <c r="L947" t="s">
        <v>28</v>
      </c>
      <c r="M947" t="s">
        <v>28</v>
      </c>
      <c r="N947" t="s">
        <v>28</v>
      </c>
      <c r="O947" t="s">
        <v>28</v>
      </c>
      <c r="P947" t="s">
        <v>28</v>
      </c>
      <c r="Q947" t="s">
        <v>28</v>
      </c>
      <c r="R947" t="s">
        <v>28</v>
      </c>
      <c r="S947" t="s">
        <v>28</v>
      </c>
      <c r="T947" t="s">
        <v>28</v>
      </c>
      <c r="U947" t="s">
        <v>28</v>
      </c>
      <c r="V947" t="s">
        <v>28</v>
      </c>
      <c r="W947">
        <v>7.31</v>
      </c>
      <c r="X947" t="s">
        <v>28</v>
      </c>
      <c r="Y947" t="s">
        <v>28</v>
      </c>
      <c r="Z947" t="s">
        <v>28</v>
      </c>
      <c r="AA947" t="s">
        <v>28</v>
      </c>
      <c r="AB947" t="s">
        <v>2340</v>
      </c>
    </row>
    <row r="948" spans="1:28" x14ac:dyDescent="0.25">
      <c r="A948" t="s">
        <v>1127</v>
      </c>
      <c r="B948" s="1">
        <v>44992.806944444441</v>
      </c>
      <c r="C948" t="s">
        <v>28</v>
      </c>
      <c r="D948" s="5" t="s">
        <v>2346</v>
      </c>
      <c r="E948" t="s">
        <v>1613</v>
      </c>
      <c r="F948" t="s">
        <v>33</v>
      </c>
      <c r="G948" t="s">
        <v>31</v>
      </c>
      <c r="H948" s="2">
        <v>5.0000000000000001E-3</v>
      </c>
      <c r="I948">
        <v>2E-3</v>
      </c>
      <c r="J948" s="2">
        <v>2.5000000000000001E-2</v>
      </c>
      <c r="K948" s="2">
        <v>5.0000000000000002E-5</v>
      </c>
      <c r="L948" s="2">
        <v>5.0000000000000001E-4</v>
      </c>
      <c r="M948" s="2">
        <v>5.0000000000000001E-4</v>
      </c>
      <c r="N948">
        <v>4.0000000000000001E-3</v>
      </c>
      <c r="O948" t="s">
        <v>28</v>
      </c>
      <c r="P948">
        <v>96</v>
      </c>
      <c r="Q948" s="2">
        <v>0.05</v>
      </c>
      <c r="R948">
        <v>36</v>
      </c>
      <c r="S948" s="2">
        <v>5.0000000000000001E-4</v>
      </c>
      <c r="T948" s="2">
        <v>5.0000000000000001E-4</v>
      </c>
      <c r="U948" s="2">
        <v>5.0000000000000001E-4</v>
      </c>
      <c r="V948">
        <v>7.82</v>
      </c>
      <c r="W948" t="s">
        <v>28</v>
      </c>
      <c r="X948">
        <v>2</v>
      </c>
      <c r="Y948" s="2">
        <v>5.0000000000000001E-4</v>
      </c>
      <c r="Z948" t="s">
        <v>28</v>
      </c>
      <c r="AA948" s="2">
        <v>2.5000000000000001E-3</v>
      </c>
      <c r="AB948" t="s">
        <v>2340</v>
      </c>
    </row>
    <row r="949" spans="1:28" x14ac:dyDescent="0.25">
      <c r="A949" t="s">
        <v>2204</v>
      </c>
      <c r="B949" s="1">
        <v>44992.787499999999</v>
      </c>
      <c r="C949" t="s">
        <v>28</v>
      </c>
      <c r="D949" s="5" t="s">
        <v>2346</v>
      </c>
      <c r="E949" t="s">
        <v>28</v>
      </c>
      <c r="F949" t="s">
        <v>30</v>
      </c>
      <c r="G949" t="s">
        <v>31</v>
      </c>
      <c r="H949" t="s">
        <v>28</v>
      </c>
      <c r="I949" t="s">
        <v>28</v>
      </c>
      <c r="J949" t="s">
        <v>28</v>
      </c>
      <c r="K949" t="s">
        <v>28</v>
      </c>
      <c r="L949" t="s">
        <v>28</v>
      </c>
      <c r="M949" t="s">
        <v>28</v>
      </c>
      <c r="N949" t="s">
        <v>28</v>
      </c>
      <c r="O949" t="s">
        <v>28</v>
      </c>
      <c r="P949" t="s">
        <v>28</v>
      </c>
      <c r="Q949" t="s">
        <v>28</v>
      </c>
      <c r="R949" t="s">
        <v>28</v>
      </c>
      <c r="S949" t="s">
        <v>28</v>
      </c>
      <c r="T949" t="s">
        <v>28</v>
      </c>
      <c r="U949" t="s">
        <v>28</v>
      </c>
      <c r="V949" t="s">
        <v>28</v>
      </c>
      <c r="W949">
        <v>7.07</v>
      </c>
      <c r="X949" t="s">
        <v>28</v>
      </c>
      <c r="Y949" t="s">
        <v>28</v>
      </c>
      <c r="Z949" t="s">
        <v>28</v>
      </c>
      <c r="AA949" t="s">
        <v>28</v>
      </c>
      <c r="AB949" t="s">
        <v>2340</v>
      </c>
    </row>
    <row r="950" spans="1:28" x14ac:dyDescent="0.25">
      <c r="A950" t="s">
        <v>2033</v>
      </c>
      <c r="B950" s="1">
        <v>44992.786111111112</v>
      </c>
      <c r="C950" t="s">
        <v>28</v>
      </c>
      <c r="D950" s="5" t="s">
        <v>2346</v>
      </c>
      <c r="E950" t="s">
        <v>2107</v>
      </c>
      <c r="F950" t="s">
        <v>33</v>
      </c>
      <c r="G950" t="s">
        <v>31</v>
      </c>
      <c r="H950" s="2">
        <v>5.0000000000000001E-3</v>
      </c>
      <c r="I950" s="2">
        <v>5.0000000000000001E-4</v>
      </c>
      <c r="J950" s="2">
        <v>2.5000000000000001E-2</v>
      </c>
      <c r="K950" s="2">
        <v>5.0000000000000002E-5</v>
      </c>
      <c r="L950" s="2">
        <v>5.0000000000000001E-4</v>
      </c>
      <c r="M950" s="2">
        <v>5.0000000000000001E-4</v>
      </c>
      <c r="N950">
        <v>4.0000000000000001E-3</v>
      </c>
      <c r="O950" t="s">
        <v>28</v>
      </c>
      <c r="P950">
        <v>126</v>
      </c>
      <c r="Q950" s="2">
        <v>0.05</v>
      </c>
      <c r="R950">
        <v>61</v>
      </c>
      <c r="S950" s="2">
        <v>5.0000000000000001E-4</v>
      </c>
      <c r="T950">
        <v>5.0000000000000001E-3</v>
      </c>
      <c r="U950">
        <v>2E-3</v>
      </c>
      <c r="V950">
        <v>7.24</v>
      </c>
      <c r="W950" t="s">
        <v>28</v>
      </c>
      <c r="X950">
        <v>42</v>
      </c>
      <c r="Y950" s="2">
        <v>5.0000000000000001E-4</v>
      </c>
      <c r="Z950" t="s">
        <v>28</v>
      </c>
      <c r="AA950" s="2">
        <v>2.5000000000000001E-3</v>
      </c>
      <c r="AB950" t="s">
        <v>2340</v>
      </c>
    </row>
    <row r="951" spans="1:28" x14ac:dyDescent="0.25">
      <c r="A951" t="s">
        <v>1864</v>
      </c>
      <c r="B951" s="1">
        <v>44992.779861111114</v>
      </c>
      <c r="C951" t="s">
        <v>28</v>
      </c>
      <c r="D951" s="5" t="s">
        <v>2346</v>
      </c>
      <c r="E951" t="s">
        <v>28</v>
      </c>
      <c r="F951" t="s">
        <v>30</v>
      </c>
      <c r="G951" t="s">
        <v>31</v>
      </c>
      <c r="H951" t="s">
        <v>28</v>
      </c>
      <c r="I951" t="s">
        <v>28</v>
      </c>
      <c r="J951" t="s">
        <v>28</v>
      </c>
      <c r="K951" t="s">
        <v>28</v>
      </c>
      <c r="L951" t="s">
        <v>28</v>
      </c>
      <c r="M951" t="s">
        <v>28</v>
      </c>
      <c r="N951" t="s">
        <v>28</v>
      </c>
      <c r="O951" t="s">
        <v>28</v>
      </c>
      <c r="P951" t="s">
        <v>28</v>
      </c>
      <c r="Q951" t="s">
        <v>28</v>
      </c>
      <c r="R951" t="s">
        <v>28</v>
      </c>
      <c r="S951" t="s">
        <v>28</v>
      </c>
      <c r="T951" t="s">
        <v>28</v>
      </c>
      <c r="U951" t="s">
        <v>28</v>
      </c>
      <c r="V951" t="s">
        <v>28</v>
      </c>
      <c r="W951">
        <v>6.77</v>
      </c>
      <c r="X951" t="s">
        <v>28</v>
      </c>
      <c r="Y951" t="s">
        <v>28</v>
      </c>
      <c r="Z951" t="s">
        <v>28</v>
      </c>
      <c r="AA951" t="s">
        <v>28</v>
      </c>
      <c r="AB951" t="s">
        <v>2340</v>
      </c>
    </row>
    <row r="952" spans="1:28" x14ac:dyDescent="0.25">
      <c r="A952" t="s">
        <v>27</v>
      </c>
      <c r="B952" s="1">
        <v>44992.777777777781</v>
      </c>
      <c r="C952" t="s">
        <v>28</v>
      </c>
      <c r="D952" s="5" t="s">
        <v>2346</v>
      </c>
      <c r="E952" t="s">
        <v>158</v>
      </c>
      <c r="F952" t="s">
        <v>33</v>
      </c>
      <c r="G952" t="s">
        <v>31</v>
      </c>
      <c r="H952">
        <v>0.01</v>
      </c>
      <c r="I952">
        <v>3.0000000000000001E-3</v>
      </c>
      <c r="J952">
        <v>0.08</v>
      </c>
      <c r="K952" s="2">
        <v>5.0000000000000002E-5</v>
      </c>
      <c r="L952" s="2">
        <v>5.0000000000000001E-4</v>
      </c>
      <c r="M952" s="2">
        <v>5.0000000000000001E-4</v>
      </c>
      <c r="N952">
        <v>2.7E-2</v>
      </c>
      <c r="O952" t="s">
        <v>28</v>
      </c>
      <c r="P952">
        <v>554</v>
      </c>
      <c r="Q952">
        <v>0.1</v>
      </c>
      <c r="R952">
        <v>150</v>
      </c>
      <c r="S952" s="2">
        <v>5.0000000000000001E-4</v>
      </c>
      <c r="T952">
        <v>1E-3</v>
      </c>
      <c r="U952">
        <v>1E-3</v>
      </c>
      <c r="V952">
        <v>8.19</v>
      </c>
      <c r="W952" t="s">
        <v>28</v>
      </c>
      <c r="X952">
        <v>90</v>
      </c>
      <c r="Y952" s="2">
        <v>5.0000000000000001E-4</v>
      </c>
      <c r="Z952" t="s">
        <v>28</v>
      </c>
      <c r="AA952" s="2">
        <v>2.5000000000000001E-3</v>
      </c>
      <c r="AB952" t="s">
        <v>2340</v>
      </c>
    </row>
    <row r="953" spans="1:28" x14ac:dyDescent="0.25">
      <c r="A953" t="s">
        <v>1864</v>
      </c>
      <c r="B953" s="1">
        <v>44992.777777777781</v>
      </c>
      <c r="C953" t="s">
        <v>28</v>
      </c>
      <c r="D953" s="5" t="s">
        <v>2346</v>
      </c>
      <c r="E953" t="s">
        <v>1940</v>
      </c>
      <c r="F953" t="s">
        <v>33</v>
      </c>
      <c r="G953" t="s">
        <v>31</v>
      </c>
      <c r="H953" s="2">
        <v>5.0000000000000001E-3</v>
      </c>
      <c r="I953" s="2">
        <v>5.0000000000000001E-4</v>
      </c>
      <c r="J953" s="2">
        <v>2.5000000000000001E-2</v>
      </c>
      <c r="K953" s="2">
        <v>5.0000000000000002E-5</v>
      </c>
      <c r="L953" s="2">
        <v>5.0000000000000001E-4</v>
      </c>
      <c r="M953">
        <v>1.9E-2</v>
      </c>
      <c r="N953">
        <v>0.26200000000000001</v>
      </c>
      <c r="O953" t="s">
        <v>28</v>
      </c>
      <c r="P953">
        <v>189</v>
      </c>
      <c r="Q953">
        <v>0.1</v>
      </c>
      <c r="R953">
        <v>84</v>
      </c>
      <c r="S953" s="2">
        <v>5.0000000000000001E-4</v>
      </c>
      <c r="T953">
        <v>0.109</v>
      </c>
      <c r="U953">
        <v>8.9999999999999993E-3</v>
      </c>
      <c r="V953">
        <v>6.97</v>
      </c>
      <c r="W953" t="s">
        <v>28</v>
      </c>
      <c r="X953">
        <v>64</v>
      </c>
      <c r="Y953" s="2">
        <v>5.0000000000000001E-4</v>
      </c>
      <c r="Z953" t="s">
        <v>28</v>
      </c>
      <c r="AA953">
        <v>8.9999999999999993E-3</v>
      </c>
      <c r="AB953" t="s">
        <v>2340</v>
      </c>
    </row>
    <row r="954" spans="1:28" x14ac:dyDescent="0.25">
      <c r="A954" t="s">
        <v>1864</v>
      </c>
      <c r="B954" s="1">
        <v>44992.395833333336</v>
      </c>
      <c r="C954" t="s">
        <v>28</v>
      </c>
      <c r="D954" s="5" t="s">
        <v>2346</v>
      </c>
      <c r="E954" t="s">
        <v>28</v>
      </c>
      <c r="F954" t="s">
        <v>30</v>
      </c>
      <c r="G954" t="s">
        <v>31</v>
      </c>
      <c r="H954" t="s">
        <v>28</v>
      </c>
      <c r="I954" t="s">
        <v>28</v>
      </c>
      <c r="J954" t="s">
        <v>28</v>
      </c>
      <c r="K954" t="s">
        <v>28</v>
      </c>
      <c r="L954" t="s">
        <v>28</v>
      </c>
      <c r="M954" t="s">
        <v>28</v>
      </c>
      <c r="N954" t="s">
        <v>28</v>
      </c>
      <c r="O954" t="s">
        <v>28</v>
      </c>
      <c r="P954" t="s">
        <v>28</v>
      </c>
      <c r="Q954" t="s">
        <v>28</v>
      </c>
      <c r="R954" t="s">
        <v>28</v>
      </c>
      <c r="S954" t="s">
        <v>28</v>
      </c>
      <c r="T954" t="s">
        <v>28</v>
      </c>
      <c r="U954" t="s">
        <v>28</v>
      </c>
      <c r="V954" t="s">
        <v>28</v>
      </c>
      <c r="W954">
        <v>6.65</v>
      </c>
      <c r="X954" t="s">
        <v>28</v>
      </c>
      <c r="Y954" t="s">
        <v>28</v>
      </c>
      <c r="Z954" t="s">
        <v>28</v>
      </c>
      <c r="AA954" t="s">
        <v>28</v>
      </c>
      <c r="AB954" t="s">
        <v>2340</v>
      </c>
    </row>
    <row r="955" spans="1:28" x14ac:dyDescent="0.25">
      <c r="A955" t="s">
        <v>480</v>
      </c>
      <c r="B955" s="1">
        <v>44992.385416666664</v>
      </c>
      <c r="C955" t="s">
        <v>28</v>
      </c>
      <c r="D955" s="5" t="s">
        <v>2346</v>
      </c>
      <c r="E955" t="s">
        <v>28</v>
      </c>
      <c r="F955" t="s">
        <v>30</v>
      </c>
      <c r="G955" t="s">
        <v>31</v>
      </c>
      <c r="H955" t="s">
        <v>28</v>
      </c>
      <c r="I955" t="s">
        <v>28</v>
      </c>
      <c r="J955" t="s">
        <v>28</v>
      </c>
      <c r="K955" t="s">
        <v>28</v>
      </c>
      <c r="L955" t="s">
        <v>28</v>
      </c>
      <c r="M955" t="s">
        <v>28</v>
      </c>
      <c r="N955" t="s">
        <v>28</v>
      </c>
      <c r="O955" t="s">
        <v>28</v>
      </c>
      <c r="P955" t="s">
        <v>28</v>
      </c>
      <c r="Q955" t="s">
        <v>28</v>
      </c>
      <c r="R955" t="s">
        <v>28</v>
      </c>
      <c r="S955" t="s">
        <v>28</v>
      </c>
      <c r="T955" t="s">
        <v>28</v>
      </c>
      <c r="U955" t="s">
        <v>28</v>
      </c>
      <c r="V955" t="s">
        <v>28</v>
      </c>
      <c r="W955">
        <v>7.97</v>
      </c>
      <c r="X955" t="s">
        <v>28</v>
      </c>
      <c r="Y955" t="s">
        <v>28</v>
      </c>
      <c r="Z955" t="s">
        <v>28</v>
      </c>
      <c r="AA955" t="s">
        <v>28</v>
      </c>
      <c r="AB955" t="s">
        <v>2340</v>
      </c>
    </row>
    <row r="956" spans="1:28" x14ac:dyDescent="0.25">
      <c r="A956" t="s">
        <v>2033</v>
      </c>
      <c r="B956" s="1">
        <v>44991.469444444447</v>
      </c>
      <c r="C956" t="s">
        <v>28</v>
      </c>
      <c r="D956" s="5" t="s">
        <v>2344</v>
      </c>
      <c r="E956" t="s">
        <v>28</v>
      </c>
      <c r="F956" t="s">
        <v>30</v>
      </c>
      <c r="G956" t="s">
        <v>31</v>
      </c>
      <c r="H956" t="s">
        <v>28</v>
      </c>
      <c r="I956" t="s">
        <v>28</v>
      </c>
      <c r="J956" t="s">
        <v>28</v>
      </c>
      <c r="K956" t="s">
        <v>28</v>
      </c>
      <c r="L956" t="s">
        <v>28</v>
      </c>
      <c r="M956" t="s">
        <v>28</v>
      </c>
      <c r="N956" t="s">
        <v>28</v>
      </c>
      <c r="O956" t="s">
        <v>28</v>
      </c>
      <c r="P956" t="s">
        <v>28</v>
      </c>
      <c r="Q956" t="s">
        <v>28</v>
      </c>
      <c r="R956" t="s">
        <v>28</v>
      </c>
      <c r="S956" t="s">
        <v>28</v>
      </c>
      <c r="T956" t="s">
        <v>28</v>
      </c>
      <c r="U956" t="s">
        <v>28</v>
      </c>
      <c r="V956" t="s">
        <v>28</v>
      </c>
      <c r="W956">
        <v>6.39</v>
      </c>
      <c r="X956" t="s">
        <v>28</v>
      </c>
      <c r="Y956" t="s">
        <v>28</v>
      </c>
      <c r="Z956" t="s">
        <v>28</v>
      </c>
      <c r="AA956" t="s">
        <v>28</v>
      </c>
      <c r="AB956" t="s">
        <v>2340</v>
      </c>
    </row>
    <row r="957" spans="1:28" x14ac:dyDescent="0.25">
      <c r="A957" t="s">
        <v>2033</v>
      </c>
      <c r="B957" s="1">
        <v>44991.469444444447</v>
      </c>
      <c r="C957" t="s">
        <v>28</v>
      </c>
      <c r="D957" s="5" t="s">
        <v>2344</v>
      </c>
      <c r="E957" t="s">
        <v>2108</v>
      </c>
      <c r="F957" t="s">
        <v>33</v>
      </c>
      <c r="G957" t="s">
        <v>31</v>
      </c>
      <c r="H957">
        <v>0.01</v>
      </c>
      <c r="I957" s="2">
        <v>5.0000000000000001E-4</v>
      </c>
      <c r="J957" s="2">
        <v>2.5000000000000001E-2</v>
      </c>
      <c r="K957" s="2">
        <v>5.0000000000000002E-5</v>
      </c>
      <c r="L957" s="2">
        <v>5.0000000000000001E-4</v>
      </c>
      <c r="M957" s="2">
        <v>5.0000000000000001E-4</v>
      </c>
      <c r="N957">
        <v>1E-3</v>
      </c>
      <c r="O957" t="s">
        <v>28</v>
      </c>
      <c r="P957">
        <v>18</v>
      </c>
      <c r="Q957" s="2">
        <v>0.05</v>
      </c>
      <c r="R957" s="2">
        <v>0.5</v>
      </c>
      <c r="S957" s="2">
        <v>5.0000000000000001E-4</v>
      </c>
      <c r="T957" s="2">
        <v>5.0000000000000001E-4</v>
      </c>
      <c r="U957" s="2">
        <v>5.0000000000000001E-4</v>
      </c>
      <c r="V957">
        <v>6.45</v>
      </c>
      <c r="W957" t="s">
        <v>28</v>
      </c>
      <c r="X957">
        <v>8</v>
      </c>
      <c r="Y957" s="2">
        <v>5.0000000000000001E-4</v>
      </c>
      <c r="Z957" t="s">
        <v>28</v>
      </c>
      <c r="AA957" s="2">
        <v>2.5000000000000001E-3</v>
      </c>
      <c r="AB957" t="s">
        <v>2340</v>
      </c>
    </row>
    <row r="958" spans="1:28" x14ac:dyDescent="0.25">
      <c r="A958" t="s">
        <v>1864</v>
      </c>
      <c r="B958" s="1">
        <v>44991.459722222222</v>
      </c>
      <c r="C958" t="s">
        <v>28</v>
      </c>
      <c r="D958" s="5" t="s">
        <v>2344</v>
      </c>
      <c r="E958" t="s">
        <v>28</v>
      </c>
      <c r="F958" t="s">
        <v>30</v>
      </c>
      <c r="G958" t="s">
        <v>31</v>
      </c>
      <c r="H958" t="s">
        <v>28</v>
      </c>
      <c r="I958" t="s">
        <v>28</v>
      </c>
      <c r="J958" t="s">
        <v>28</v>
      </c>
      <c r="K958" t="s">
        <v>28</v>
      </c>
      <c r="L958" t="s">
        <v>28</v>
      </c>
      <c r="M958" t="s">
        <v>28</v>
      </c>
      <c r="N958" t="s">
        <v>28</v>
      </c>
      <c r="O958" t="s">
        <v>28</v>
      </c>
      <c r="P958" t="s">
        <v>28</v>
      </c>
      <c r="Q958" t="s">
        <v>28</v>
      </c>
      <c r="R958" t="s">
        <v>28</v>
      </c>
      <c r="S958" t="s">
        <v>28</v>
      </c>
      <c r="T958" t="s">
        <v>28</v>
      </c>
      <c r="U958" t="s">
        <v>28</v>
      </c>
      <c r="V958" t="s">
        <v>28</v>
      </c>
      <c r="W958">
        <v>6.48</v>
      </c>
      <c r="X958" t="s">
        <v>28</v>
      </c>
      <c r="Y958" t="s">
        <v>28</v>
      </c>
      <c r="Z958" t="s">
        <v>28</v>
      </c>
      <c r="AA958" t="s">
        <v>28</v>
      </c>
      <c r="AB958" t="s">
        <v>2340</v>
      </c>
    </row>
    <row r="959" spans="1:28" x14ac:dyDescent="0.25">
      <c r="A959" t="s">
        <v>1864</v>
      </c>
      <c r="B959" s="1">
        <v>44991.459722222222</v>
      </c>
      <c r="C959" t="s">
        <v>28</v>
      </c>
      <c r="D959" s="5" t="s">
        <v>2344</v>
      </c>
      <c r="E959" t="s">
        <v>1941</v>
      </c>
      <c r="F959" t="s">
        <v>33</v>
      </c>
      <c r="G959" t="s">
        <v>31</v>
      </c>
      <c r="H959" s="2">
        <v>5.0000000000000001E-3</v>
      </c>
      <c r="I959" s="2">
        <v>5.0000000000000001E-4</v>
      </c>
      <c r="J959" s="2">
        <v>2.5000000000000001E-2</v>
      </c>
      <c r="K959" s="2">
        <v>5.0000000000000002E-5</v>
      </c>
      <c r="L959" s="2">
        <v>5.0000000000000001E-4</v>
      </c>
      <c r="M959">
        <v>1.0999999999999999E-2</v>
      </c>
      <c r="N959">
        <v>0.71399999999999997</v>
      </c>
      <c r="O959" t="s">
        <v>28</v>
      </c>
      <c r="P959">
        <v>83</v>
      </c>
      <c r="Q959" s="2">
        <v>0.05</v>
      </c>
      <c r="R959">
        <v>48</v>
      </c>
      <c r="S959" s="2">
        <v>5.0000000000000001E-4</v>
      </c>
      <c r="T959">
        <v>5.8000000000000003E-2</v>
      </c>
      <c r="U959">
        <v>5.0000000000000001E-3</v>
      </c>
      <c r="V959">
        <v>6.24</v>
      </c>
      <c r="W959" t="s">
        <v>28</v>
      </c>
      <c r="X959">
        <v>34</v>
      </c>
      <c r="Y959" s="2">
        <v>5.0000000000000001E-4</v>
      </c>
      <c r="Z959" t="s">
        <v>28</v>
      </c>
      <c r="AA959">
        <v>5.0000000000000001E-3</v>
      </c>
      <c r="AB959" t="s">
        <v>2340</v>
      </c>
    </row>
    <row r="960" spans="1:28" x14ac:dyDescent="0.25">
      <c r="A960" t="s">
        <v>27</v>
      </c>
      <c r="B960" s="1">
        <v>44991.451388888891</v>
      </c>
      <c r="C960" t="s">
        <v>28</v>
      </c>
      <c r="D960" s="5" t="s">
        <v>2344</v>
      </c>
      <c r="E960" t="s">
        <v>159</v>
      </c>
      <c r="F960" t="s">
        <v>33</v>
      </c>
      <c r="G960" t="s">
        <v>31</v>
      </c>
      <c r="H960">
        <v>0.01</v>
      </c>
      <c r="I960" s="2">
        <v>5.0000000000000001E-4</v>
      </c>
      <c r="J960" s="2">
        <v>2.5000000000000001E-2</v>
      </c>
      <c r="K960" s="2">
        <v>5.0000000000000002E-5</v>
      </c>
      <c r="L960" s="2">
        <v>5.0000000000000001E-4</v>
      </c>
      <c r="M960" s="2">
        <v>5.0000000000000001E-4</v>
      </c>
      <c r="N960">
        <v>2E-3</v>
      </c>
      <c r="O960" t="s">
        <v>28</v>
      </c>
      <c r="P960">
        <v>94</v>
      </c>
      <c r="Q960" s="2">
        <v>0.05</v>
      </c>
      <c r="R960">
        <v>40</v>
      </c>
      <c r="S960" s="2">
        <v>5.0000000000000001E-4</v>
      </c>
      <c r="T960" s="2">
        <v>5.0000000000000001E-4</v>
      </c>
      <c r="U960" s="2">
        <v>5.0000000000000001E-4</v>
      </c>
      <c r="V960">
        <v>7.58</v>
      </c>
      <c r="W960" t="s">
        <v>28</v>
      </c>
      <c r="X960">
        <v>7</v>
      </c>
      <c r="Y960" s="2">
        <v>5.0000000000000001E-4</v>
      </c>
      <c r="Z960" t="s">
        <v>28</v>
      </c>
      <c r="AA960" s="2">
        <v>2.5000000000000001E-3</v>
      </c>
      <c r="AB960" t="s">
        <v>2340</v>
      </c>
    </row>
    <row r="961" spans="1:28" x14ac:dyDescent="0.25">
      <c r="A961" t="s">
        <v>1127</v>
      </c>
      <c r="B961" s="1">
        <v>44991.4375</v>
      </c>
      <c r="C961" t="s">
        <v>28</v>
      </c>
      <c r="D961" s="5" t="s">
        <v>2344</v>
      </c>
      <c r="E961" t="s">
        <v>28</v>
      </c>
      <c r="F961" t="s">
        <v>30</v>
      </c>
      <c r="G961" t="s">
        <v>31</v>
      </c>
      <c r="H961" t="s">
        <v>28</v>
      </c>
      <c r="I961" t="s">
        <v>28</v>
      </c>
      <c r="J961" t="s">
        <v>28</v>
      </c>
      <c r="K961" t="s">
        <v>28</v>
      </c>
      <c r="L961" t="s">
        <v>28</v>
      </c>
      <c r="M961" t="s">
        <v>28</v>
      </c>
      <c r="N961" t="s">
        <v>28</v>
      </c>
      <c r="O961" t="s">
        <v>28</v>
      </c>
      <c r="P961" t="s">
        <v>28</v>
      </c>
      <c r="Q961" t="s">
        <v>28</v>
      </c>
      <c r="R961" t="s">
        <v>28</v>
      </c>
      <c r="S961" t="s">
        <v>28</v>
      </c>
      <c r="T961" t="s">
        <v>28</v>
      </c>
      <c r="U961" t="s">
        <v>28</v>
      </c>
      <c r="V961" t="s">
        <v>28</v>
      </c>
      <c r="W961">
        <v>7.03</v>
      </c>
      <c r="X961" t="s">
        <v>28</v>
      </c>
      <c r="Y961" t="s">
        <v>28</v>
      </c>
      <c r="Z961" t="s">
        <v>28</v>
      </c>
      <c r="AA961" t="s">
        <v>28</v>
      </c>
      <c r="AB961" t="s">
        <v>2340</v>
      </c>
    </row>
    <row r="962" spans="1:28" x14ac:dyDescent="0.25">
      <c r="A962" t="s">
        <v>1127</v>
      </c>
      <c r="B962" s="1">
        <v>44991.4375</v>
      </c>
      <c r="C962" t="s">
        <v>28</v>
      </c>
      <c r="D962" s="5" t="s">
        <v>2344</v>
      </c>
      <c r="E962" t="s">
        <v>1614</v>
      </c>
      <c r="F962" t="s">
        <v>33</v>
      </c>
      <c r="G962" t="s">
        <v>31</v>
      </c>
      <c r="H962" s="2">
        <v>5.0000000000000001E-3</v>
      </c>
      <c r="I962" s="2">
        <v>5.0000000000000001E-4</v>
      </c>
      <c r="J962" s="2">
        <v>2.5000000000000001E-2</v>
      </c>
      <c r="K962" s="2">
        <v>5.0000000000000002E-5</v>
      </c>
      <c r="L962" s="2">
        <v>5.0000000000000001E-4</v>
      </c>
      <c r="M962" s="2">
        <v>5.0000000000000001E-4</v>
      </c>
      <c r="N962">
        <v>0.01</v>
      </c>
      <c r="O962" t="s">
        <v>28</v>
      </c>
      <c r="P962">
        <v>58</v>
      </c>
      <c r="Q962" s="2">
        <v>0.05</v>
      </c>
      <c r="R962">
        <v>23</v>
      </c>
      <c r="S962" s="2">
        <v>5.0000000000000001E-4</v>
      </c>
      <c r="T962">
        <v>0.18</v>
      </c>
      <c r="U962" s="2">
        <v>5.0000000000000001E-4</v>
      </c>
      <c r="V962">
        <v>7.61</v>
      </c>
      <c r="W962" t="s">
        <v>28</v>
      </c>
      <c r="X962">
        <v>8</v>
      </c>
      <c r="Y962" s="2">
        <v>5.0000000000000001E-4</v>
      </c>
      <c r="Z962" t="s">
        <v>28</v>
      </c>
      <c r="AA962" s="2">
        <v>2.5000000000000001E-3</v>
      </c>
      <c r="AB962" t="s">
        <v>2340</v>
      </c>
    </row>
    <row r="963" spans="1:28" x14ac:dyDescent="0.25">
      <c r="A963" t="s">
        <v>27</v>
      </c>
      <c r="B963" s="1">
        <v>44991.420138888891</v>
      </c>
      <c r="C963" t="s">
        <v>28</v>
      </c>
      <c r="D963" s="5" t="s">
        <v>2344</v>
      </c>
      <c r="E963" t="s">
        <v>28</v>
      </c>
      <c r="F963" t="s">
        <v>30</v>
      </c>
      <c r="G963" t="s">
        <v>31</v>
      </c>
      <c r="H963" t="s">
        <v>28</v>
      </c>
      <c r="I963" t="s">
        <v>28</v>
      </c>
      <c r="J963" t="s">
        <v>28</v>
      </c>
      <c r="K963" t="s">
        <v>28</v>
      </c>
      <c r="L963" t="s">
        <v>28</v>
      </c>
      <c r="M963" t="s">
        <v>28</v>
      </c>
      <c r="N963" t="s">
        <v>28</v>
      </c>
      <c r="O963" t="s">
        <v>28</v>
      </c>
      <c r="P963" t="s">
        <v>28</v>
      </c>
      <c r="Q963" t="s">
        <v>28</v>
      </c>
      <c r="R963" t="s">
        <v>28</v>
      </c>
      <c r="S963" t="s">
        <v>28</v>
      </c>
      <c r="T963" t="s">
        <v>28</v>
      </c>
      <c r="U963" t="s">
        <v>28</v>
      </c>
      <c r="V963" t="s">
        <v>28</v>
      </c>
      <c r="W963">
        <v>6.96</v>
      </c>
      <c r="X963" t="s">
        <v>28</v>
      </c>
      <c r="Y963" t="s">
        <v>28</v>
      </c>
      <c r="Z963" t="s">
        <v>28</v>
      </c>
      <c r="AA963" t="s">
        <v>28</v>
      </c>
      <c r="AB963" t="s">
        <v>2340</v>
      </c>
    </row>
    <row r="964" spans="1:28" x14ac:dyDescent="0.25">
      <c r="A964" t="s">
        <v>480</v>
      </c>
      <c r="B964" s="1">
        <v>44990.381944444445</v>
      </c>
      <c r="C964" t="s">
        <v>28</v>
      </c>
      <c r="D964" s="5" t="s">
        <v>2344</v>
      </c>
      <c r="E964" t="s">
        <v>28</v>
      </c>
      <c r="F964" t="s">
        <v>30</v>
      </c>
      <c r="G964" t="s">
        <v>31</v>
      </c>
      <c r="H964" t="s">
        <v>28</v>
      </c>
      <c r="I964" t="s">
        <v>28</v>
      </c>
      <c r="J964" t="s">
        <v>28</v>
      </c>
      <c r="K964" t="s">
        <v>28</v>
      </c>
      <c r="L964" t="s">
        <v>28</v>
      </c>
      <c r="M964" t="s">
        <v>28</v>
      </c>
      <c r="N964" t="s">
        <v>28</v>
      </c>
      <c r="O964" t="s">
        <v>28</v>
      </c>
      <c r="P964" t="s">
        <v>28</v>
      </c>
      <c r="Q964" t="s">
        <v>28</v>
      </c>
      <c r="R964" t="s">
        <v>28</v>
      </c>
      <c r="S964" t="s">
        <v>28</v>
      </c>
      <c r="T964" t="s">
        <v>28</v>
      </c>
      <c r="U964" t="s">
        <v>28</v>
      </c>
      <c r="V964" t="s">
        <v>28</v>
      </c>
      <c r="W964">
        <v>7.85</v>
      </c>
      <c r="X964" t="s">
        <v>28</v>
      </c>
      <c r="Y964" t="s">
        <v>28</v>
      </c>
      <c r="Z964" t="s">
        <v>28</v>
      </c>
      <c r="AA964" t="s">
        <v>28</v>
      </c>
      <c r="AB964" t="s">
        <v>2340</v>
      </c>
    </row>
    <row r="965" spans="1:28" x14ac:dyDescent="0.25">
      <c r="A965" t="s">
        <v>1864</v>
      </c>
      <c r="B965" s="1">
        <v>44977.59652777778</v>
      </c>
      <c r="C965" t="s">
        <v>28</v>
      </c>
      <c r="D965" s="5" t="s">
        <v>2344</v>
      </c>
      <c r="E965" t="s">
        <v>28</v>
      </c>
      <c r="F965" t="s">
        <v>30</v>
      </c>
      <c r="G965" t="s">
        <v>31</v>
      </c>
      <c r="H965" t="s">
        <v>28</v>
      </c>
      <c r="I965" t="s">
        <v>28</v>
      </c>
      <c r="J965" t="s">
        <v>28</v>
      </c>
      <c r="K965" t="s">
        <v>28</v>
      </c>
      <c r="L965" t="s">
        <v>28</v>
      </c>
      <c r="M965" t="s">
        <v>28</v>
      </c>
      <c r="N965" t="s">
        <v>28</v>
      </c>
      <c r="O965" t="s">
        <v>28</v>
      </c>
      <c r="P965" t="s">
        <v>28</v>
      </c>
      <c r="Q965" t="s">
        <v>28</v>
      </c>
      <c r="R965" t="s">
        <v>28</v>
      </c>
      <c r="S965" t="s">
        <v>28</v>
      </c>
      <c r="T965" t="s">
        <v>28</v>
      </c>
      <c r="U965" t="s">
        <v>28</v>
      </c>
      <c r="V965" t="s">
        <v>28</v>
      </c>
      <c r="W965">
        <v>7.04</v>
      </c>
      <c r="X965" t="s">
        <v>28</v>
      </c>
      <c r="Y965" t="s">
        <v>28</v>
      </c>
      <c r="Z965" t="s">
        <v>28</v>
      </c>
      <c r="AA965" t="s">
        <v>28</v>
      </c>
      <c r="AB965" t="s">
        <v>2340</v>
      </c>
    </row>
    <row r="966" spans="1:28" x14ac:dyDescent="0.25">
      <c r="A966" t="s">
        <v>1864</v>
      </c>
      <c r="B966" s="1">
        <v>44977.59652777778</v>
      </c>
      <c r="C966" t="s">
        <v>28</v>
      </c>
      <c r="D966" s="5" t="s">
        <v>2344</v>
      </c>
      <c r="E966" t="s">
        <v>1943</v>
      </c>
      <c r="F966" t="s">
        <v>33</v>
      </c>
      <c r="G966" t="s">
        <v>31</v>
      </c>
      <c r="H966">
        <v>0.01</v>
      </c>
      <c r="I966">
        <v>2E-3</v>
      </c>
      <c r="J966" s="2">
        <v>2.5000000000000001E-2</v>
      </c>
      <c r="K966" s="2">
        <v>5.0000000000000002E-5</v>
      </c>
      <c r="L966" s="2">
        <v>5.0000000000000001E-4</v>
      </c>
      <c r="M966">
        <v>2.8000000000000001E-2</v>
      </c>
      <c r="N966">
        <v>0.48599999999999999</v>
      </c>
      <c r="O966" t="s">
        <v>28</v>
      </c>
      <c r="P966">
        <v>246</v>
      </c>
      <c r="Q966">
        <v>0.1</v>
      </c>
      <c r="R966">
        <v>108</v>
      </c>
      <c r="S966" s="2">
        <v>5.0000000000000001E-4</v>
      </c>
      <c r="T966">
        <v>0.127</v>
      </c>
      <c r="U966">
        <v>1.2999999999999999E-2</v>
      </c>
      <c r="V966">
        <v>6.91</v>
      </c>
      <c r="W966" t="s">
        <v>28</v>
      </c>
      <c r="X966">
        <v>85</v>
      </c>
      <c r="Y966" s="2">
        <v>5.0000000000000001E-4</v>
      </c>
      <c r="Z966" t="s">
        <v>28</v>
      </c>
      <c r="AA966">
        <v>1.2E-2</v>
      </c>
      <c r="AB966" t="s">
        <v>2340</v>
      </c>
    </row>
    <row r="967" spans="1:28" x14ac:dyDescent="0.25">
      <c r="A967" t="s">
        <v>2033</v>
      </c>
      <c r="B967" s="1">
        <v>44977.585416666669</v>
      </c>
      <c r="C967" t="s">
        <v>28</v>
      </c>
      <c r="D967" s="5" t="s">
        <v>2344</v>
      </c>
      <c r="E967" t="s">
        <v>2110</v>
      </c>
      <c r="F967" t="s">
        <v>33</v>
      </c>
      <c r="G967" t="s">
        <v>31</v>
      </c>
      <c r="H967" s="2">
        <v>5.0000000000000001E-3</v>
      </c>
      <c r="I967" s="2">
        <v>5.0000000000000001E-4</v>
      </c>
      <c r="J967" s="2">
        <v>2.5000000000000001E-2</v>
      </c>
      <c r="K967" s="2">
        <v>5.0000000000000002E-5</v>
      </c>
      <c r="L967" s="2">
        <v>5.0000000000000001E-4</v>
      </c>
      <c r="M967" s="2">
        <v>5.0000000000000001E-4</v>
      </c>
      <c r="N967">
        <v>2E-3</v>
      </c>
      <c r="O967" t="s">
        <v>28</v>
      </c>
      <c r="P967">
        <v>16</v>
      </c>
      <c r="Q967" s="2">
        <v>0.05</v>
      </c>
      <c r="R967" s="2">
        <v>0.5</v>
      </c>
      <c r="S967" s="2">
        <v>5.0000000000000001E-4</v>
      </c>
      <c r="T967">
        <v>4.0000000000000001E-3</v>
      </c>
      <c r="U967" s="2">
        <v>5.0000000000000001E-4</v>
      </c>
      <c r="V967">
        <v>6.61</v>
      </c>
      <c r="W967" t="s">
        <v>28</v>
      </c>
      <c r="X967">
        <v>1</v>
      </c>
      <c r="Y967" s="2">
        <v>5.0000000000000001E-4</v>
      </c>
      <c r="Z967" t="s">
        <v>28</v>
      </c>
      <c r="AA967" s="2">
        <v>2.5000000000000001E-3</v>
      </c>
      <c r="AB967" t="s">
        <v>2340</v>
      </c>
    </row>
    <row r="968" spans="1:28" x14ac:dyDescent="0.25">
      <c r="A968" t="s">
        <v>1127</v>
      </c>
      <c r="B968" s="1">
        <v>44977.574999999997</v>
      </c>
      <c r="C968" t="s">
        <v>28</v>
      </c>
      <c r="D968" s="5" t="s">
        <v>2344</v>
      </c>
      <c r="E968" t="s">
        <v>28</v>
      </c>
      <c r="F968" t="s">
        <v>30</v>
      </c>
      <c r="G968" t="s">
        <v>31</v>
      </c>
      <c r="H968" t="s">
        <v>28</v>
      </c>
      <c r="I968" t="s">
        <v>28</v>
      </c>
      <c r="J968" t="s">
        <v>28</v>
      </c>
      <c r="K968" t="s">
        <v>28</v>
      </c>
      <c r="L968" t="s">
        <v>28</v>
      </c>
      <c r="M968" t="s">
        <v>28</v>
      </c>
      <c r="N968" t="s">
        <v>28</v>
      </c>
      <c r="O968" t="s">
        <v>28</v>
      </c>
      <c r="P968" t="s">
        <v>28</v>
      </c>
      <c r="Q968" t="s">
        <v>28</v>
      </c>
      <c r="R968" t="s">
        <v>28</v>
      </c>
      <c r="S968" t="s">
        <v>28</v>
      </c>
      <c r="T968" t="s">
        <v>28</v>
      </c>
      <c r="U968" t="s">
        <v>28</v>
      </c>
      <c r="V968" t="s">
        <v>28</v>
      </c>
      <c r="W968">
        <v>7.4</v>
      </c>
      <c r="X968" t="s">
        <v>28</v>
      </c>
      <c r="Y968" t="s">
        <v>28</v>
      </c>
      <c r="Z968" t="s">
        <v>28</v>
      </c>
      <c r="AA968" t="s">
        <v>28</v>
      </c>
      <c r="AB968" t="s">
        <v>2340</v>
      </c>
    </row>
    <row r="969" spans="1:28" x14ac:dyDescent="0.25">
      <c r="A969" t="s">
        <v>1127</v>
      </c>
      <c r="B969" s="1">
        <v>44977.574999999997</v>
      </c>
      <c r="C969" t="s">
        <v>28</v>
      </c>
      <c r="D969" s="5" t="s">
        <v>2344</v>
      </c>
      <c r="E969" t="s">
        <v>1616</v>
      </c>
      <c r="F969" t="s">
        <v>33</v>
      </c>
      <c r="G969" t="s">
        <v>31</v>
      </c>
      <c r="H969" s="2">
        <v>5.0000000000000001E-3</v>
      </c>
      <c r="I969" s="2">
        <v>5.0000000000000001E-4</v>
      </c>
      <c r="J969" s="2">
        <v>2.5000000000000001E-2</v>
      </c>
      <c r="K969" s="2">
        <v>5.0000000000000002E-5</v>
      </c>
      <c r="L969" s="2">
        <v>5.0000000000000001E-4</v>
      </c>
      <c r="M969" s="2">
        <v>5.0000000000000001E-4</v>
      </c>
      <c r="N969">
        <v>6.0000000000000001E-3</v>
      </c>
      <c r="O969" t="s">
        <v>28</v>
      </c>
      <c r="P969">
        <v>34</v>
      </c>
      <c r="Q969" s="2">
        <v>0.05</v>
      </c>
      <c r="R969">
        <v>30</v>
      </c>
      <c r="S969" s="2">
        <v>5.0000000000000001E-4</v>
      </c>
      <c r="T969">
        <v>4.0000000000000001E-3</v>
      </c>
      <c r="U969">
        <v>2E-3</v>
      </c>
      <c r="V969">
        <v>7.47</v>
      </c>
      <c r="W969" t="s">
        <v>28</v>
      </c>
      <c r="X969" s="2">
        <v>0.5</v>
      </c>
      <c r="Y969" s="2">
        <v>5.0000000000000001E-4</v>
      </c>
      <c r="Z969" t="s">
        <v>28</v>
      </c>
      <c r="AA969" s="2">
        <v>2.5000000000000001E-3</v>
      </c>
      <c r="AB969" t="s">
        <v>2340</v>
      </c>
    </row>
    <row r="970" spans="1:28" x14ac:dyDescent="0.25">
      <c r="A970" t="s">
        <v>2033</v>
      </c>
      <c r="B970" s="1">
        <v>44977.574999999997</v>
      </c>
      <c r="C970" t="s">
        <v>28</v>
      </c>
      <c r="D970" s="5" t="s">
        <v>2344</v>
      </c>
      <c r="E970" t="s">
        <v>28</v>
      </c>
      <c r="F970" t="s">
        <v>30</v>
      </c>
      <c r="G970" t="s">
        <v>31</v>
      </c>
      <c r="H970" t="s">
        <v>28</v>
      </c>
      <c r="I970" t="s">
        <v>28</v>
      </c>
      <c r="J970" t="s">
        <v>28</v>
      </c>
      <c r="K970" t="s">
        <v>28</v>
      </c>
      <c r="L970" t="s">
        <v>28</v>
      </c>
      <c r="M970" t="s">
        <v>28</v>
      </c>
      <c r="N970" t="s">
        <v>28</v>
      </c>
      <c r="O970" t="s">
        <v>28</v>
      </c>
      <c r="P970" t="s">
        <v>28</v>
      </c>
      <c r="Q970" t="s">
        <v>28</v>
      </c>
      <c r="R970" t="s">
        <v>28</v>
      </c>
      <c r="S970" t="s">
        <v>28</v>
      </c>
      <c r="T970" t="s">
        <v>28</v>
      </c>
      <c r="U970" t="s">
        <v>28</v>
      </c>
      <c r="V970" t="s">
        <v>28</v>
      </c>
      <c r="W970">
        <v>6.56</v>
      </c>
      <c r="X970" t="s">
        <v>28</v>
      </c>
      <c r="Y970" t="s">
        <v>28</v>
      </c>
      <c r="Z970" t="s">
        <v>28</v>
      </c>
      <c r="AA970" t="s">
        <v>28</v>
      </c>
      <c r="AB970" t="s">
        <v>2340</v>
      </c>
    </row>
    <row r="971" spans="1:28" x14ac:dyDescent="0.25">
      <c r="A971" t="s">
        <v>480</v>
      </c>
      <c r="B971" s="1">
        <v>44977.554166666669</v>
      </c>
      <c r="C971" t="s">
        <v>28</v>
      </c>
      <c r="D971" s="5" t="s">
        <v>2344</v>
      </c>
      <c r="E971" t="s">
        <v>28</v>
      </c>
      <c r="F971" t="s">
        <v>30</v>
      </c>
      <c r="G971" t="s">
        <v>31</v>
      </c>
      <c r="H971" t="s">
        <v>28</v>
      </c>
      <c r="I971" t="s">
        <v>28</v>
      </c>
      <c r="J971" t="s">
        <v>28</v>
      </c>
      <c r="K971" t="s">
        <v>28</v>
      </c>
      <c r="L971" t="s">
        <v>28</v>
      </c>
      <c r="M971" t="s">
        <v>28</v>
      </c>
      <c r="N971" t="s">
        <v>28</v>
      </c>
      <c r="O971" t="s">
        <v>28</v>
      </c>
      <c r="P971" t="s">
        <v>28</v>
      </c>
      <c r="Q971" t="s">
        <v>28</v>
      </c>
      <c r="R971" t="s">
        <v>28</v>
      </c>
      <c r="S971" t="s">
        <v>28</v>
      </c>
      <c r="T971" t="s">
        <v>28</v>
      </c>
      <c r="U971" t="s">
        <v>28</v>
      </c>
      <c r="V971" t="s">
        <v>28</v>
      </c>
      <c r="W971">
        <v>7.33</v>
      </c>
      <c r="X971" t="s">
        <v>28</v>
      </c>
      <c r="Y971" t="s">
        <v>28</v>
      </c>
      <c r="Z971" t="s">
        <v>28</v>
      </c>
      <c r="AA971" t="s">
        <v>28</v>
      </c>
      <c r="AB971" t="s">
        <v>2340</v>
      </c>
    </row>
    <row r="972" spans="1:28" x14ac:dyDescent="0.25">
      <c r="A972" t="s">
        <v>480</v>
      </c>
      <c r="B972" s="1">
        <v>44977.554166666669</v>
      </c>
      <c r="C972" t="s">
        <v>28</v>
      </c>
      <c r="D972" s="5" t="s">
        <v>2344</v>
      </c>
      <c r="E972" t="s">
        <v>542</v>
      </c>
      <c r="F972" t="s">
        <v>33</v>
      </c>
      <c r="G972" t="s">
        <v>31</v>
      </c>
      <c r="H972" s="2">
        <v>5.0000000000000001E-3</v>
      </c>
      <c r="I972" s="2">
        <v>5.0000000000000001E-4</v>
      </c>
      <c r="J972" s="2">
        <v>2.5000000000000001E-2</v>
      </c>
      <c r="K972" s="2">
        <v>5.0000000000000002E-5</v>
      </c>
      <c r="L972" s="2">
        <v>5.0000000000000001E-4</v>
      </c>
      <c r="M972" s="2">
        <v>5.0000000000000001E-4</v>
      </c>
      <c r="N972" s="2">
        <v>5.0000000000000001E-4</v>
      </c>
      <c r="O972" t="s">
        <v>28</v>
      </c>
      <c r="P972">
        <v>53</v>
      </c>
      <c r="Q972" s="2">
        <v>0.05</v>
      </c>
      <c r="R972">
        <v>34</v>
      </c>
      <c r="S972" s="2">
        <v>5.0000000000000001E-4</v>
      </c>
      <c r="T972">
        <v>1.4E-2</v>
      </c>
      <c r="U972" s="2">
        <v>5.0000000000000001E-4</v>
      </c>
      <c r="V972">
        <v>7.46</v>
      </c>
      <c r="W972" t="s">
        <v>28</v>
      </c>
      <c r="X972">
        <v>3</v>
      </c>
      <c r="Y972" s="2">
        <v>5.0000000000000001E-4</v>
      </c>
      <c r="Z972" t="s">
        <v>28</v>
      </c>
      <c r="AA972" s="2">
        <v>2.5000000000000001E-3</v>
      </c>
      <c r="AB972" t="s">
        <v>2340</v>
      </c>
    </row>
    <row r="973" spans="1:28" x14ac:dyDescent="0.25">
      <c r="A973" t="s">
        <v>27</v>
      </c>
      <c r="B973" s="1">
        <v>44977.540972222225</v>
      </c>
      <c r="C973" t="s">
        <v>28</v>
      </c>
      <c r="D973" s="5" t="s">
        <v>2344</v>
      </c>
      <c r="E973" t="s">
        <v>28</v>
      </c>
      <c r="F973" t="s">
        <v>30</v>
      </c>
      <c r="G973" t="s">
        <v>31</v>
      </c>
      <c r="H973" t="s">
        <v>28</v>
      </c>
      <c r="I973" t="s">
        <v>28</v>
      </c>
      <c r="J973" t="s">
        <v>28</v>
      </c>
      <c r="K973" t="s">
        <v>28</v>
      </c>
      <c r="L973" t="s">
        <v>28</v>
      </c>
      <c r="M973" t="s">
        <v>28</v>
      </c>
      <c r="N973" t="s">
        <v>28</v>
      </c>
      <c r="O973" t="s">
        <v>28</v>
      </c>
      <c r="P973" t="s">
        <v>28</v>
      </c>
      <c r="Q973" t="s">
        <v>28</v>
      </c>
      <c r="R973" t="s">
        <v>28</v>
      </c>
      <c r="S973" t="s">
        <v>28</v>
      </c>
      <c r="T973" t="s">
        <v>28</v>
      </c>
      <c r="U973" t="s">
        <v>28</v>
      </c>
      <c r="V973" t="s">
        <v>28</v>
      </c>
      <c r="W973">
        <v>7.2</v>
      </c>
      <c r="X973" t="s">
        <v>28</v>
      </c>
      <c r="Y973" t="s">
        <v>28</v>
      </c>
      <c r="Z973" t="s">
        <v>28</v>
      </c>
      <c r="AA973" t="s">
        <v>28</v>
      </c>
      <c r="AB973" t="s">
        <v>2340</v>
      </c>
    </row>
    <row r="974" spans="1:28" x14ac:dyDescent="0.25">
      <c r="A974" t="s">
        <v>27</v>
      </c>
      <c r="B974" s="1">
        <v>44977.540972222225</v>
      </c>
      <c r="C974" t="s">
        <v>28</v>
      </c>
      <c r="D974" s="5" t="s">
        <v>2344</v>
      </c>
      <c r="E974" t="s">
        <v>161</v>
      </c>
      <c r="F974" t="s">
        <v>33</v>
      </c>
      <c r="G974" t="s">
        <v>31</v>
      </c>
      <c r="H974">
        <v>0.04</v>
      </c>
      <c r="I974" s="2">
        <v>5.0000000000000001E-4</v>
      </c>
      <c r="J974" s="2">
        <v>2.5000000000000001E-2</v>
      </c>
      <c r="K974" s="2">
        <v>5.0000000000000002E-5</v>
      </c>
      <c r="L974" s="2">
        <v>5.0000000000000001E-4</v>
      </c>
      <c r="M974" s="2">
        <v>5.0000000000000001E-4</v>
      </c>
      <c r="N974" s="2">
        <v>5.0000000000000001E-4</v>
      </c>
      <c r="O974" t="s">
        <v>28</v>
      </c>
      <c r="P974">
        <v>65</v>
      </c>
      <c r="Q974" s="2">
        <v>0.05</v>
      </c>
      <c r="R974">
        <v>5</v>
      </c>
      <c r="S974" s="2">
        <v>5.0000000000000001E-4</v>
      </c>
      <c r="T974">
        <v>4.0000000000000001E-3</v>
      </c>
      <c r="U974" s="2">
        <v>5.0000000000000001E-4</v>
      </c>
      <c r="V974">
        <v>7.61</v>
      </c>
      <c r="W974" t="s">
        <v>28</v>
      </c>
      <c r="X974">
        <v>2</v>
      </c>
      <c r="Y974" s="2">
        <v>5.0000000000000001E-4</v>
      </c>
      <c r="Z974" t="s">
        <v>28</v>
      </c>
      <c r="AA974" s="2">
        <v>2.5000000000000001E-3</v>
      </c>
      <c r="AB974" t="s">
        <v>2340</v>
      </c>
    </row>
    <row r="975" spans="1:28" x14ac:dyDescent="0.25">
      <c r="A975" t="s">
        <v>1864</v>
      </c>
      <c r="B975" s="1">
        <v>44967.618055555555</v>
      </c>
      <c r="C975" t="s">
        <v>28</v>
      </c>
      <c r="D975" s="5" t="s">
        <v>2344</v>
      </c>
      <c r="E975" t="s">
        <v>28</v>
      </c>
      <c r="F975" t="s">
        <v>30</v>
      </c>
      <c r="G975" t="s">
        <v>31</v>
      </c>
      <c r="H975" t="s">
        <v>28</v>
      </c>
      <c r="I975" t="s">
        <v>28</v>
      </c>
      <c r="J975" t="s">
        <v>28</v>
      </c>
      <c r="K975" t="s">
        <v>28</v>
      </c>
      <c r="L975" t="s">
        <v>28</v>
      </c>
      <c r="M975" t="s">
        <v>28</v>
      </c>
      <c r="N975" t="s">
        <v>28</v>
      </c>
      <c r="O975" t="s">
        <v>28</v>
      </c>
      <c r="P975" t="s">
        <v>28</v>
      </c>
      <c r="Q975" t="s">
        <v>28</v>
      </c>
      <c r="R975" t="s">
        <v>28</v>
      </c>
      <c r="S975" t="s">
        <v>28</v>
      </c>
      <c r="T975" t="s">
        <v>28</v>
      </c>
      <c r="U975" t="s">
        <v>28</v>
      </c>
      <c r="V975" t="s">
        <v>28</v>
      </c>
      <c r="W975">
        <v>7.08</v>
      </c>
      <c r="X975" t="s">
        <v>28</v>
      </c>
      <c r="Y975" t="s">
        <v>28</v>
      </c>
      <c r="Z975" t="s">
        <v>28</v>
      </c>
      <c r="AA975" t="s">
        <v>28</v>
      </c>
      <c r="AB975" t="s">
        <v>2340</v>
      </c>
    </row>
    <row r="976" spans="1:28" x14ac:dyDescent="0.25">
      <c r="A976" t="s">
        <v>1864</v>
      </c>
      <c r="B976" s="1">
        <v>44967.618055555555</v>
      </c>
      <c r="C976" t="s">
        <v>28</v>
      </c>
      <c r="D976" s="5" t="s">
        <v>2344</v>
      </c>
      <c r="E976" t="s">
        <v>1944</v>
      </c>
      <c r="F976" t="s">
        <v>33</v>
      </c>
      <c r="G976" t="s">
        <v>31</v>
      </c>
      <c r="H976" s="2">
        <v>5.0000000000000001E-3</v>
      </c>
      <c r="I976">
        <v>2E-3</v>
      </c>
      <c r="J976" s="2">
        <v>2.5000000000000001E-2</v>
      </c>
      <c r="K976" s="2">
        <v>5.0000000000000002E-5</v>
      </c>
      <c r="L976" s="2">
        <v>5.0000000000000001E-4</v>
      </c>
      <c r="M976">
        <v>3.3000000000000002E-2</v>
      </c>
      <c r="N976">
        <v>0.58699999999999997</v>
      </c>
      <c r="O976" t="s">
        <v>28</v>
      </c>
      <c r="P976">
        <v>273</v>
      </c>
      <c r="Q976">
        <v>0.2</v>
      </c>
      <c r="R976">
        <v>115</v>
      </c>
      <c r="S976" s="2">
        <v>5.0000000000000001E-4</v>
      </c>
      <c r="T976">
        <v>0.15</v>
      </c>
      <c r="U976">
        <v>1.4999999999999999E-2</v>
      </c>
      <c r="V976">
        <v>7.01</v>
      </c>
      <c r="W976" t="s">
        <v>28</v>
      </c>
      <c r="X976">
        <v>94</v>
      </c>
      <c r="Y976" s="2">
        <v>5.0000000000000001E-4</v>
      </c>
      <c r="Z976" t="s">
        <v>28</v>
      </c>
      <c r="AA976">
        <v>2.1999999999999999E-2</v>
      </c>
      <c r="AB976" t="s">
        <v>2340</v>
      </c>
    </row>
    <row r="977" spans="1:28" x14ac:dyDescent="0.25">
      <c r="A977" t="s">
        <v>2033</v>
      </c>
      <c r="B977" s="1">
        <v>44967.598611111112</v>
      </c>
      <c r="C977" t="s">
        <v>28</v>
      </c>
      <c r="D977" s="5" t="s">
        <v>2344</v>
      </c>
      <c r="E977" t="s">
        <v>28</v>
      </c>
      <c r="F977" t="s">
        <v>30</v>
      </c>
      <c r="G977" t="s">
        <v>31</v>
      </c>
      <c r="H977" t="s">
        <v>28</v>
      </c>
      <c r="I977" t="s">
        <v>28</v>
      </c>
      <c r="J977" t="s">
        <v>28</v>
      </c>
      <c r="K977" t="s">
        <v>28</v>
      </c>
      <c r="L977" t="s">
        <v>28</v>
      </c>
      <c r="M977" t="s">
        <v>28</v>
      </c>
      <c r="N977" t="s">
        <v>28</v>
      </c>
      <c r="O977" t="s">
        <v>28</v>
      </c>
      <c r="P977" t="s">
        <v>28</v>
      </c>
      <c r="Q977" t="s">
        <v>28</v>
      </c>
      <c r="R977" t="s">
        <v>28</v>
      </c>
      <c r="S977" t="s">
        <v>28</v>
      </c>
      <c r="T977" t="s">
        <v>28</v>
      </c>
      <c r="U977" t="s">
        <v>28</v>
      </c>
      <c r="V977" t="s">
        <v>28</v>
      </c>
      <c r="W977">
        <v>7.23</v>
      </c>
      <c r="X977" t="s">
        <v>28</v>
      </c>
      <c r="Y977" t="s">
        <v>28</v>
      </c>
      <c r="Z977" t="s">
        <v>28</v>
      </c>
      <c r="AA977" t="s">
        <v>28</v>
      </c>
      <c r="AB977" t="s">
        <v>2340</v>
      </c>
    </row>
    <row r="978" spans="1:28" x14ac:dyDescent="0.25">
      <c r="A978" t="s">
        <v>2033</v>
      </c>
      <c r="B978" s="1">
        <v>44967.598611111112</v>
      </c>
      <c r="C978" t="s">
        <v>28</v>
      </c>
      <c r="D978" s="5" t="s">
        <v>2344</v>
      </c>
      <c r="E978" t="s">
        <v>2111</v>
      </c>
      <c r="F978" t="s">
        <v>33</v>
      </c>
      <c r="G978" t="s">
        <v>31</v>
      </c>
      <c r="H978">
        <v>0.08</v>
      </c>
      <c r="I978" s="2">
        <v>5.0000000000000001E-4</v>
      </c>
      <c r="J978" s="2">
        <v>2.5000000000000001E-2</v>
      </c>
      <c r="K978" s="2">
        <v>5.0000000000000002E-5</v>
      </c>
      <c r="L978" s="2">
        <v>5.0000000000000001E-4</v>
      </c>
      <c r="M978" s="2">
        <v>5.0000000000000001E-4</v>
      </c>
      <c r="N978">
        <v>4.0000000000000001E-3</v>
      </c>
      <c r="O978" t="s">
        <v>28</v>
      </c>
      <c r="P978">
        <v>60</v>
      </c>
      <c r="Q978" s="2">
        <v>0.05</v>
      </c>
      <c r="R978" s="2">
        <v>0.5</v>
      </c>
      <c r="S978" s="2">
        <v>5.0000000000000001E-4</v>
      </c>
      <c r="T978">
        <v>7.0000000000000001E-3</v>
      </c>
      <c r="U978" s="2">
        <v>5.0000000000000001E-4</v>
      </c>
      <c r="V978">
        <v>4.37</v>
      </c>
      <c r="W978" t="s">
        <v>28</v>
      </c>
      <c r="X978">
        <v>4</v>
      </c>
      <c r="Y978" s="2">
        <v>5.0000000000000001E-4</v>
      </c>
      <c r="Z978" t="s">
        <v>28</v>
      </c>
      <c r="AA978" s="2">
        <v>2.5000000000000001E-3</v>
      </c>
      <c r="AB978" t="s">
        <v>2340</v>
      </c>
    </row>
    <row r="979" spans="1:28" x14ac:dyDescent="0.25">
      <c r="A979" t="s">
        <v>1127</v>
      </c>
      <c r="B979" s="1">
        <v>44967.572916666664</v>
      </c>
      <c r="C979" t="s">
        <v>28</v>
      </c>
      <c r="D979" s="5" t="s">
        <v>2344</v>
      </c>
      <c r="E979" t="s">
        <v>28</v>
      </c>
      <c r="F979" t="s">
        <v>30</v>
      </c>
      <c r="G979" t="s">
        <v>31</v>
      </c>
      <c r="H979" t="s">
        <v>28</v>
      </c>
      <c r="I979" t="s">
        <v>28</v>
      </c>
      <c r="J979" t="s">
        <v>28</v>
      </c>
      <c r="K979" t="s">
        <v>28</v>
      </c>
      <c r="L979" t="s">
        <v>28</v>
      </c>
      <c r="M979" t="s">
        <v>28</v>
      </c>
      <c r="N979" t="s">
        <v>28</v>
      </c>
      <c r="O979" t="s">
        <v>28</v>
      </c>
      <c r="P979" t="s">
        <v>28</v>
      </c>
      <c r="Q979" t="s">
        <v>28</v>
      </c>
      <c r="R979" t="s">
        <v>28</v>
      </c>
      <c r="S979" t="s">
        <v>28</v>
      </c>
      <c r="T979" t="s">
        <v>28</v>
      </c>
      <c r="U979" t="s">
        <v>28</v>
      </c>
      <c r="V979" t="s">
        <v>28</v>
      </c>
      <c r="W979">
        <v>8.0299999999999994</v>
      </c>
      <c r="X979" t="s">
        <v>28</v>
      </c>
      <c r="Y979" t="s">
        <v>28</v>
      </c>
      <c r="Z979" t="s">
        <v>28</v>
      </c>
      <c r="AA979" t="s">
        <v>28</v>
      </c>
      <c r="AB979" t="s">
        <v>2340</v>
      </c>
    </row>
    <row r="980" spans="1:28" x14ac:dyDescent="0.25">
      <c r="A980" t="s">
        <v>1127</v>
      </c>
      <c r="B980" s="1">
        <v>44967.572916666664</v>
      </c>
      <c r="C980" t="s">
        <v>28</v>
      </c>
      <c r="D980" s="5" t="s">
        <v>2344</v>
      </c>
      <c r="E980" t="s">
        <v>1617</v>
      </c>
      <c r="F980" t="s">
        <v>33</v>
      </c>
      <c r="G980" t="s">
        <v>31</v>
      </c>
      <c r="H980" s="2">
        <v>5.0000000000000001E-3</v>
      </c>
      <c r="I980" s="2">
        <v>5.0000000000000001E-4</v>
      </c>
      <c r="J980" s="2">
        <v>2.5000000000000001E-2</v>
      </c>
      <c r="K980" s="2">
        <v>5.0000000000000002E-5</v>
      </c>
      <c r="L980" s="2">
        <v>5.0000000000000001E-4</v>
      </c>
      <c r="M980" s="2">
        <v>5.0000000000000001E-4</v>
      </c>
      <c r="N980">
        <v>7.0000000000000001E-3</v>
      </c>
      <c r="O980" t="s">
        <v>28</v>
      </c>
      <c r="P980">
        <v>85</v>
      </c>
      <c r="Q980" s="2">
        <v>0.05</v>
      </c>
      <c r="R980">
        <v>36</v>
      </c>
      <c r="S980" s="2">
        <v>5.0000000000000001E-4</v>
      </c>
      <c r="T980" s="2">
        <v>5.0000000000000001E-4</v>
      </c>
      <c r="U980" s="2">
        <v>5.0000000000000001E-4</v>
      </c>
      <c r="V980">
        <v>7.71</v>
      </c>
      <c r="W980" t="s">
        <v>28</v>
      </c>
      <c r="X980">
        <v>2</v>
      </c>
      <c r="Y980" s="2">
        <v>5.0000000000000001E-4</v>
      </c>
      <c r="Z980" t="s">
        <v>28</v>
      </c>
      <c r="AA980" s="2">
        <v>2.5000000000000001E-3</v>
      </c>
      <c r="AB980" t="s">
        <v>2340</v>
      </c>
    </row>
    <row r="981" spans="1:28" x14ac:dyDescent="0.25">
      <c r="A981" t="s">
        <v>27</v>
      </c>
      <c r="B981" s="1">
        <v>44967.557638888888</v>
      </c>
      <c r="C981" t="s">
        <v>28</v>
      </c>
      <c r="D981" s="5" t="s">
        <v>2344</v>
      </c>
      <c r="E981" t="s">
        <v>28</v>
      </c>
      <c r="F981" t="s">
        <v>30</v>
      </c>
      <c r="G981" t="s">
        <v>31</v>
      </c>
      <c r="H981" t="s">
        <v>28</v>
      </c>
      <c r="I981" t="s">
        <v>28</v>
      </c>
      <c r="J981" t="s">
        <v>28</v>
      </c>
      <c r="K981" t="s">
        <v>28</v>
      </c>
      <c r="L981" t="s">
        <v>28</v>
      </c>
      <c r="M981" t="s">
        <v>28</v>
      </c>
      <c r="N981" t="s">
        <v>28</v>
      </c>
      <c r="O981" t="s">
        <v>28</v>
      </c>
      <c r="P981" t="s">
        <v>28</v>
      </c>
      <c r="Q981" t="s">
        <v>28</v>
      </c>
      <c r="R981" t="s">
        <v>28</v>
      </c>
      <c r="S981" t="s">
        <v>28</v>
      </c>
      <c r="T981" t="s">
        <v>28</v>
      </c>
      <c r="U981" t="s">
        <v>28</v>
      </c>
      <c r="V981" t="s">
        <v>28</v>
      </c>
      <c r="W981">
        <v>7.75</v>
      </c>
      <c r="X981" t="s">
        <v>28</v>
      </c>
      <c r="Y981" t="s">
        <v>28</v>
      </c>
      <c r="Z981" t="s">
        <v>28</v>
      </c>
      <c r="AA981" t="s">
        <v>28</v>
      </c>
      <c r="AB981" t="s">
        <v>2340</v>
      </c>
    </row>
    <row r="982" spans="1:28" x14ac:dyDescent="0.25">
      <c r="A982" t="s">
        <v>27</v>
      </c>
      <c r="B982" s="1">
        <v>44967.557638888888</v>
      </c>
      <c r="C982" t="s">
        <v>28</v>
      </c>
      <c r="D982" s="5" t="s">
        <v>2344</v>
      </c>
      <c r="E982" t="s">
        <v>162</v>
      </c>
      <c r="F982" t="s">
        <v>33</v>
      </c>
      <c r="G982" t="s">
        <v>31</v>
      </c>
      <c r="H982">
        <v>0.03</v>
      </c>
      <c r="I982" s="2">
        <v>5.0000000000000001E-4</v>
      </c>
      <c r="J982" s="2">
        <v>2.5000000000000001E-2</v>
      </c>
      <c r="K982" s="2">
        <v>5.0000000000000002E-5</v>
      </c>
      <c r="L982" s="2">
        <v>5.0000000000000001E-4</v>
      </c>
      <c r="M982">
        <v>1E-3</v>
      </c>
      <c r="N982">
        <v>8.0000000000000002E-3</v>
      </c>
      <c r="O982" t="s">
        <v>28</v>
      </c>
      <c r="P982">
        <v>136</v>
      </c>
      <c r="Q982" s="2">
        <v>0.05</v>
      </c>
      <c r="R982">
        <v>23</v>
      </c>
      <c r="S982" s="2">
        <v>5.0000000000000001E-4</v>
      </c>
      <c r="T982">
        <v>3.9E-2</v>
      </c>
      <c r="U982" s="2">
        <v>5.0000000000000001E-4</v>
      </c>
      <c r="V982">
        <v>3.86</v>
      </c>
      <c r="W982" t="s">
        <v>28</v>
      </c>
      <c r="X982">
        <v>31</v>
      </c>
      <c r="Y982" s="2">
        <v>5.0000000000000001E-4</v>
      </c>
      <c r="Z982" t="s">
        <v>28</v>
      </c>
      <c r="AA982" s="2">
        <v>2.5000000000000001E-3</v>
      </c>
      <c r="AB982" t="s">
        <v>2340</v>
      </c>
    </row>
    <row r="983" spans="1:28" x14ac:dyDescent="0.25">
      <c r="A983" t="s">
        <v>1864</v>
      </c>
      <c r="B983" s="1">
        <v>44962.690972222219</v>
      </c>
      <c r="C983" t="s">
        <v>28</v>
      </c>
      <c r="D983" s="5" t="s">
        <v>2346</v>
      </c>
      <c r="E983" t="s">
        <v>28</v>
      </c>
      <c r="F983" t="s">
        <v>30</v>
      </c>
      <c r="G983" t="s">
        <v>31</v>
      </c>
      <c r="H983" t="s">
        <v>28</v>
      </c>
      <c r="I983" t="s">
        <v>28</v>
      </c>
      <c r="J983" t="s">
        <v>28</v>
      </c>
      <c r="K983" t="s">
        <v>28</v>
      </c>
      <c r="L983" t="s">
        <v>28</v>
      </c>
      <c r="M983" t="s">
        <v>28</v>
      </c>
      <c r="N983" t="s">
        <v>28</v>
      </c>
      <c r="O983" t="s">
        <v>28</v>
      </c>
      <c r="P983" t="s">
        <v>28</v>
      </c>
      <c r="Q983" t="s">
        <v>28</v>
      </c>
      <c r="R983" t="s">
        <v>28</v>
      </c>
      <c r="S983" t="s">
        <v>28</v>
      </c>
      <c r="T983" t="s">
        <v>28</v>
      </c>
      <c r="U983" t="s">
        <v>28</v>
      </c>
      <c r="V983" t="s">
        <v>28</v>
      </c>
      <c r="W983">
        <v>6.29</v>
      </c>
      <c r="X983" t="s">
        <v>28</v>
      </c>
      <c r="Y983" t="s">
        <v>28</v>
      </c>
      <c r="Z983" t="s">
        <v>28</v>
      </c>
      <c r="AA983" t="s">
        <v>28</v>
      </c>
      <c r="AB983" t="s">
        <v>2340</v>
      </c>
    </row>
    <row r="984" spans="1:28" x14ac:dyDescent="0.25">
      <c r="A984" t="s">
        <v>1864</v>
      </c>
      <c r="B984" s="1">
        <v>44962.690972222219</v>
      </c>
      <c r="C984" t="s">
        <v>28</v>
      </c>
      <c r="D984" s="5" t="s">
        <v>2346</v>
      </c>
      <c r="E984" t="s">
        <v>1945</v>
      </c>
      <c r="F984" t="s">
        <v>33</v>
      </c>
      <c r="G984" t="s">
        <v>31</v>
      </c>
      <c r="H984" s="2">
        <v>5.0000000000000001E-3</v>
      </c>
      <c r="I984">
        <v>2E-3</v>
      </c>
      <c r="J984" s="2">
        <v>2.5000000000000001E-2</v>
      </c>
      <c r="K984">
        <v>2.0000000000000001E-4</v>
      </c>
      <c r="L984" s="2">
        <v>5.0000000000000001E-4</v>
      </c>
      <c r="M984">
        <v>0.13600000000000001</v>
      </c>
      <c r="N984">
        <v>3.82</v>
      </c>
      <c r="O984" t="s">
        <v>28</v>
      </c>
      <c r="P984">
        <v>261</v>
      </c>
      <c r="Q984" s="2">
        <v>0.05</v>
      </c>
      <c r="R984">
        <v>178</v>
      </c>
      <c r="S984" s="2">
        <v>5.0000000000000001E-4</v>
      </c>
      <c r="T984">
        <v>0.55900000000000005</v>
      </c>
      <c r="U984">
        <v>5.8000000000000003E-2</v>
      </c>
      <c r="V984">
        <v>6.31</v>
      </c>
      <c r="W984" t="s">
        <v>28</v>
      </c>
      <c r="X984">
        <v>101</v>
      </c>
      <c r="Y984" s="2">
        <v>5.0000000000000001E-4</v>
      </c>
      <c r="Z984" t="s">
        <v>28</v>
      </c>
      <c r="AA984">
        <v>0.05</v>
      </c>
      <c r="AB984" t="s">
        <v>2340</v>
      </c>
    </row>
    <row r="985" spans="1:28" x14ac:dyDescent="0.25">
      <c r="A985" t="s">
        <v>2033</v>
      </c>
      <c r="B985" s="1">
        <v>44962.677777777775</v>
      </c>
      <c r="C985" t="s">
        <v>28</v>
      </c>
      <c r="D985" s="5" t="s">
        <v>2346</v>
      </c>
      <c r="E985" t="s">
        <v>28</v>
      </c>
      <c r="F985" t="s">
        <v>30</v>
      </c>
      <c r="G985" t="s">
        <v>31</v>
      </c>
      <c r="H985" t="s">
        <v>28</v>
      </c>
      <c r="I985" t="s">
        <v>28</v>
      </c>
      <c r="J985" t="s">
        <v>28</v>
      </c>
      <c r="K985" t="s">
        <v>28</v>
      </c>
      <c r="L985" t="s">
        <v>28</v>
      </c>
      <c r="M985" t="s">
        <v>28</v>
      </c>
      <c r="N985" t="s">
        <v>28</v>
      </c>
      <c r="O985" t="s">
        <v>28</v>
      </c>
      <c r="P985" t="s">
        <v>28</v>
      </c>
      <c r="Q985" t="s">
        <v>28</v>
      </c>
      <c r="R985" t="s">
        <v>28</v>
      </c>
      <c r="S985" t="s">
        <v>28</v>
      </c>
      <c r="T985" t="s">
        <v>28</v>
      </c>
      <c r="U985" t="s">
        <v>28</v>
      </c>
      <c r="V985" t="s">
        <v>28</v>
      </c>
      <c r="W985">
        <v>6.99</v>
      </c>
      <c r="X985" t="s">
        <v>28</v>
      </c>
      <c r="Y985" t="s">
        <v>28</v>
      </c>
      <c r="Z985" t="s">
        <v>28</v>
      </c>
      <c r="AA985" t="s">
        <v>28</v>
      </c>
      <c r="AB985" t="s">
        <v>2340</v>
      </c>
    </row>
    <row r="986" spans="1:28" x14ac:dyDescent="0.25">
      <c r="A986" t="s">
        <v>2033</v>
      </c>
      <c r="B986" s="1">
        <v>44962.677777777775</v>
      </c>
      <c r="C986" t="s">
        <v>28</v>
      </c>
      <c r="D986" s="5" t="s">
        <v>2346</v>
      </c>
      <c r="E986" t="s">
        <v>2112</v>
      </c>
      <c r="F986" t="s">
        <v>33</v>
      </c>
      <c r="G986" t="s">
        <v>31</v>
      </c>
      <c r="H986">
        <v>0.37</v>
      </c>
      <c r="I986" s="2">
        <v>5.0000000000000001E-4</v>
      </c>
      <c r="J986" s="2">
        <v>2.5000000000000001E-2</v>
      </c>
      <c r="K986" s="2">
        <v>5.0000000000000002E-5</v>
      </c>
      <c r="L986" s="2">
        <v>5.0000000000000001E-4</v>
      </c>
      <c r="M986" s="2">
        <v>5.0000000000000001E-4</v>
      </c>
      <c r="N986">
        <v>3.0000000000000001E-3</v>
      </c>
      <c r="O986" t="s">
        <v>28</v>
      </c>
      <c r="P986">
        <v>30</v>
      </c>
      <c r="Q986" s="2">
        <v>0.05</v>
      </c>
      <c r="R986" s="2">
        <v>0.5</v>
      </c>
      <c r="S986" s="2">
        <v>5.0000000000000001E-4</v>
      </c>
      <c r="T986">
        <v>1E-3</v>
      </c>
      <c r="U986" s="2">
        <v>5.0000000000000001E-4</v>
      </c>
      <c r="V986">
        <v>6.74</v>
      </c>
      <c r="W986" t="s">
        <v>28</v>
      </c>
      <c r="X986">
        <v>2</v>
      </c>
      <c r="Y986" s="2">
        <v>5.0000000000000001E-4</v>
      </c>
      <c r="Z986" t="s">
        <v>28</v>
      </c>
      <c r="AA986" s="2">
        <v>2.5000000000000001E-3</v>
      </c>
      <c r="AB986" t="s">
        <v>2340</v>
      </c>
    </row>
    <row r="987" spans="1:28" x14ac:dyDescent="0.25">
      <c r="A987" t="s">
        <v>1127</v>
      </c>
      <c r="B987" s="1">
        <v>44962.665972222225</v>
      </c>
      <c r="C987" t="s">
        <v>28</v>
      </c>
      <c r="D987" s="5" t="s">
        <v>2346</v>
      </c>
      <c r="E987" t="s">
        <v>28</v>
      </c>
      <c r="F987" t="s">
        <v>30</v>
      </c>
      <c r="G987" t="s">
        <v>31</v>
      </c>
      <c r="H987" t="s">
        <v>28</v>
      </c>
      <c r="I987" t="s">
        <v>28</v>
      </c>
      <c r="J987" t="s">
        <v>28</v>
      </c>
      <c r="K987" t="s">
        <v>28</v>
      </c>
      <c r="L987" t="s">
        <v>28</v>
      </c>
      <c r="M987" t="s">
        <v>28</v>
      </c>
      <c r="N987" t="s">
        <v>28</v>
      </c>
      <c r="O987" t="s">
        <v>28</v>
      </c>
      <c r="P987" t="s">
        <v>28</v>
      </c>
      <c r="Q987" t="s">
        <v>28</v>
      </c>
      <c r="R987" t="s">
        <v>28</v>
      </c>
      <c r="S987" t="s">
        <v>28</v>
      </c>
      <c r="T987" t="s">
        <v>28</v>
      </c>
      <c r="U987" t="s">
        <v>28</v>
      </c>
      <c r="V987" t="s">
        <v>28</v>
      </c>
      <c r="W987">
        <v>7.86</v>
      </c>
      <c r="X987" t="s">
        <v>28</v>
      </c>
      <c r="Y987" t="s">
        <v>28</v>
      </c>
      <c r="Z987" t="s">
        <v>28</v>
      </c>
      <c r="AA987" t="s">
        <v>28</v>
      </c>
      <c r="AB987" t="s">
        <v>2340</v>
      </c>
    </row>
    <row r="988" spans="1:28" x14ac:dyDescent="0.25">
      <c r="A988" t="s">
        <v>1127</v>
      </c>
      <c r="B988" s="1">
        <v>44962.665972222225</v>
      </c>
      <c r="C988" t="s">
        <v>28</v>
      </c>
      <c r="D988" s="5" t="s">
        <v>2346</v>
      </c>
      <c r="E988" t="s">
        <v>1618</v>
      </c>
      <c r="F988" t="s">
        <v>33</v>
      </c>
      <c r="G988" t="s">
        <v>31</v>
      </c>
      <c r="H988" s="2">
        <v>5.0000000000000001E-3</v>
      </c>
      <c r="I988">
        <v>1E-3</v>
      </c>
      <c r="J988" s="2">
        <v>2.5000000000000001E-2</v>
      </c>
      <c r="K988" s="2">
        <v>5.0000000000000002E-5</v>
      </c>
      <c r="L988" s="2">
        <v>5.0000000000000001E-4</v>
      </c>
      <c r="M988" s="2">
        <v>5.0000000000000001E-4</v>
      </c>
      <c r="N988">
        <v>1.0999999999999999E-2</v>
      </c>
      <c r="O988" t="s">
        <v>28</v>
      </c>
      <c r="P988">
        <v>295</v>
      </c>
      <c r="Q988" s="2">
        <v>0.05</v>
      </c>
      <c r="R988">
        <v>127</v>
      </c>
      <c r="S988" s="2">
        <v>5.0000000000000001E-4</v>
      </c>
      <c r="T988" s="2">
        <v>5.0000000000000001E-4</v>
      </c>
      <c r="U988">
        <v>1E-3</v>
      </c>
      <c r="V988">
        <v>8.06</v>
      </c>
      <c r="W988" t="s">
        <v>28</v>
      </c>
      <c r="X988">
        <v>83</v>
      </c>
      <c r="Y988" s="2">
        <v>5.0000000000000001E-4</v>
      </c>
      <c r="Z988" t="s">
        <v>28</v>
      </c>
      <c r="AA988" s="2">
        <v>2.5000000000000001E-3</v>
      </c>
      <c r="AB988" t="s">
        <v>2340</v>
      </c>
    </row>
    <row r="989" spans="1:28" x14ac:dyDescent="0.25">
      <c r="A989" t="s">
        <v>27</v>
      </c>
      <c r="B989" s="1">
        <v>44962.65</v>
      </c>
      <c r="C989" t="s">
        <v>28</v>
      </c>
      <c r="D989" s="5" t="s">
        <v>2346</v>
      </c>
      <c r="E989" t="s">
        <v>28</v>
      </c>
      <c r="F989" t="s">
        <v>30</v>
      </c>
      <c r="G989" t="s">
        <v>31</v>
      </c>
      <c r="H989" t="s">
        <v>28</v>
      </c>
      <c r="I989" t="s">
        <v>28</v>
      </c>
      <c r="J989" t="s">
        <v>28</v>
      </c>
      <c r="K989" t="s">
        <v>28</v>
      </c>
      <c r="L989" t="s">
        <v>28</v>
      </c>
      <c r="M989" t="s">
        <v>28</v>
      </c>
      <c r="N989" t="s">
        <v>28</v>
      </c>
      <c r="O989" t="s">
        <v>28</v>
      </c>
      <c r="P989" t="s">
        <v>28</v>
      </c>
      <c r="Q989" t="s">
        <v>28</v>
      </c>
      <c r="R989" t="s">
        <v>28</v>
      </c>
      <c r="S989" t="s">
        <v>28</v>
      </c>
      <c r="T989" t="s">
        <v>28</v>
      </c>
      <c r="U989" t="s">
        <v>28</v>
      </c>
      <c r="V989" t="s">
        <v>28</v>
      </c>
      <c r="W989">
        <v>6.96</v>
      </c>
      <c r="X989" t="s">
        <v>28</v>
      </c>
      <c r="Y989" t="s">
        <v>28</v>
      </c>
      <c r="Z989" t="s">
        <v>28</v>
      </c>
      <c r="AA989" t="s">
        <v>28</v>
      </c>
      <c r="AB989" t="s">
        <v>2340</v>
      </c>
    </row>
    <row r="990" spans="1:28" x14ac:dyDescent="0.25">
      <c r="A990" t="s">
        <v>27</v>
      </c>
      <c r="B990" s="1">
        <v>44962.65</v>
      </c>
      <c r="C990" t="s">
        <v>28</v>
      </c>
      <c r="D990" s="5" t="s">
        <v>2346</v>
      </c>
      <c r="E990" t="s">
        <v>163</v>
      </c>
      <c r="F990" t="s">
        <v>33</v>
      </c>
      <c r="G990" t="s">
        <v>31</v>
      </c>
      <c r="H990">
        <v>0.02</v>
      </c>
      <c r="I990" s="2">
        <v>5.0000000000000001E-4</v>
      </c>
      <c r="J990" s="2">
        <v>2.5000000000000001E-2</v>
      </c>
      <c r="K990" s="2">
        <v>5.0000000000000002E-5</v>
      </c>
      <c r="L990" s="2">
        <v>5.0000000000000001E-4</v>
      </c>
      <c r="M990" s="2">
        <v>5.0000000000000001E-4</v>
      </c>
      <c r="N990">
        <v>2E-3</v>
      </c>
      <c r="O990" t="s">
        <v>28</v>
      </c>
      <c r="P990">
        <v>96</v>
      </c>
      <c r="Q990" s="2">
        <v>0.05</v>
      </c>
      <c r="R990">
        <v>46</v>
      </c>
      <c r="S990" s="2">
        <v>5.0000000000000001E-4</v>
      </c>
      <c r="T990" s="2">
        <v>5.0000000000000001E-4</v>
      </c>
      <c r="U990" s="2">
        <v>5.0000000000000001E-4</v>
      </c>
      <c r="V990">
        <v>7.33</v>
      </c>
      <c r="W990" t="s">
        <v>28</v>
      </c>
      <c r="X990">
        <v>4</v>
      </c>
      <c r="Y990" s="2">
        <v>5.0000000000000001E-4</v>
      </c>
      <c r="Z990" t="s">
        <v>28</v>
      </c>
      <c r="AA990" s="2">
        <v>2.5000000000000001E-3</v>
      </c>
      <c r="AB990" t="s">
        <v>2340</v>
      </c>
    </row>
    <row r="991" spans="1:28" x14ac:dyDescent="0.25">
      <c r="A991" t="s">
        <v>480</v>
      </c>
      <c r="B991" s="1">
        <v>44962.643750000003</v>
      </c>
      <c r="C991" t="s">
        <v>28</v>
      </c>
      <c r="D991" s="5" t="s">
        <v>2346</v>
      </c>
      <c r="E991" t="s">
        <v>28</v>
      </c>
      <c r="F991" t="s">
        <v>30</v>
      </c>
      <c r="G991" t="s">
        <v>31</v>
      </c>
      <c r="H991" t="s">
        <v>28</v>
      </c>
      <c r="I991" t="s">
        <v>28</v>
      </c>
      <c r="J991" t="s">
        <v>28</v>
      </c>
      <c r="K991" t="s">
        <v>28</v>
      </c>
      <c r="L991" t="s">
        <v>28</v>
      </c>
      <c r="M991" t="s">
        <v>28</v>
      </c>
      <c r="N991" t="s">
        <v>28</v>
      </c>
      <c r="O991" t="s">
        <v>28</v>
      </c>
      <c r="P991" t="s">
        <v>28</v>
      </c>
      <c r="Q991" t="s">
        <v>28</v>
      </c>
      <c r="R991" t="s">
        <v>28</v>
      </c>
      <c r="S991" t="s">
        <v>28</v>
      </c>
      <c r="T991" t="s">
        <v>28</v>
      </c>
      <c r="U991" t="s">
        <v>28</v>
      </c>
      <c r="V991" t="s">
        <v>28</v>
      </c>
      <c r="W991">
        <v>6.97</v>
      </c>
      <c r="X991" t="s">
        <v>28</v>
      </c>
      <c r="Y991" t="s">
        <v>28</v>
      </c>
      <c r="Z991" t="s">
        <v>28</v>
      </c>
      <c r="AA991" t="s">
        <v>28</v>
      </c>
      <c r="AB991" t="s">
        <v>2340</v>
      </c>
    </row>
    <row r="992" spans="1:28" x14ac:dyDescent="0.25">
      <c r="A992" t="s">
        <v>480</v>
      </c>
      <c r="B992" s="1">
        <v>44962.643750000003</v>
      </c>
      <c r="C992" t="s">
        <v>28</v>
      </c>
      <c r="D992" s="5" t="s">
        <v>2346</v>
      </c>
      <c r="E992" t="s">
        <v>543</v>
      </c>
      <c r="F992" t="s">
        <v>33</v>
      </c>
      <c r="G992" t="s">
        <v>31</v>
      </c>
      <c r="H992" s="2">
        <v>5.0000000000000001E-3</v>
      </c>
      <c r="I992" s="2">
        <v>5.0000000000000001E-4</v>
      </c>
      <c r="J992" s="2">
        <v>2.5000000000000001E-2</v>
      </c>
      <c r="K992" s="2">
        <v>5.0000000000000002E-5</v>
      </c>
      <c r="L992" s="2">
        <v>5.0000000000000001E-4</v>
      </c>
      <c r="M992">
        <v>2E-3</v>
      </c>
      <c r="N992">
        <v>4.0000000000000001E-3</v>
      </c>
      <c r="O992" t="s">
        <v>28</v>
      </c>
      <c r="P992">
        <v>270</v>
      </c>
      <c r="Q992" s="2">
        <v>0.05</v>
      </c>
      <c r="R992">
        <v>120</v>
      </c>
      <c r="S992" s="2">
        <v>5.0000000000000001E-4</v>
      </c>
      <c r="T992">
        <v>6.9000000000000006E-2</v>
      </c>
      <c r="U992">
        <v>2E-3</v>
      </c>
      <c r="V992">
        <v>7.25</v>
      </c>
      <c r="W992" t="s">
        <v>28</v>
      </c>
      <c r="X992">
        <v>69</v>
      </c>
      <c r="Y992" s="2">
        <v>5.0000000000000001E-4</v>
      </c>
      <c r="Z992" t="s">
        <v>28</v>
      </c>
      <c r="AA992" s="2">
        <v>2.5000000000000001E-3</v>
      </c>
      <c r="AB992" t="s">
        <v>2340</v>
      </c>
    </row>
    <row r="993" spans="1:28" x14ac:dyDescent="0.25">
      <c r="A993" t="s">
        <v>1864</v>
      </c>
      <c r="B993" s="1">
        <v>44961.645833333336</v>
      </c>
      <c r="C993" t="s">
        <v>28</v>
      </c>
      <c r="D993" s="5" t="s">
        <v>2346</v>
      </c>
      <c r="E993" t="s">
        <v>28</v>
      </c>
      <c r="F993" t="s">
        <v>30</v>
      </c>
      <c r="G993" t="s">
        <v>31</v>
      </c>
      <c r="H993" t="s">
        <v>28</v>
      </c>
      <c r="I993" t="s">
        <v>28</v>
      </c>
      <c r="J993" t="s">
        <v>28</v>
      </c>
      <c r="K993" t="s">
        <v>28</v>
      </c>
      <c r="L993" t="s">
        <v>28</v>
      </c>
      <c r="M993" t="s">
        <v>28</v>
      </c>
      <c r="N993" t="s">
        <v>28</v>
      </c>
      <c r="O993" t="s">
        <v>28</v>
      </c>
      <c r="P993" t="s">
        <v>28</v>
      </c>
      <c r="Q993" t="s">
        <v>28</v>
      </c>
      <c r="R993" t="s">
        <v>28</v>
      </c>
      <c r="S993" t="s">
        <v>28</v>
      </c>
      <c r="T993" t="s">
        <v>28</v>
      </c>
      <c r="U993" t="s">
        <v>28</v>
      </c>
      <c r="V993" t="s">
        <v>28</v>
      </c>
      <c r="W993">
        <v>6.69</v>
      </c>
      <c r="X993" t="s">
        <v>28</v>
      </c>
      <c r="Y993" t="s">
        <v>28</v>
      </c>
      <c r="Z993" t="s">
        <v>28</v>
      </c>
      <c r="AA993" t="s">
        <v>28</v>
      </c>
      <c r="AB993" t="s">
        <v>2340</v>
      </c>
    </row>
    <row r="994" spans="1:28" x14ac:dyDescent="0.25">
      <c r="A994" t="s">
        <v>1864</v>
      </c>
      <c r="B994" s="1">
        <v>44961.645833333336</v>
      </c>
      <c r="C994" t="s">
        <v>28</v>
      </c>
      <c r="D994" s="5" t="s">
        <v>2346</v>
      </c>
      <c r="E994" t="s">
        <v>1946</v>
      </c>
      <c r="F994" t="s">
        <v>33</v>
      </c>
      <c r="G994" t="s">
        <v>31</v>
      </c>
      <c r="H994" s="2">
        <v>5.0000000000000001E-3</v>
      </c>
      <c r="I994">
        <v>1E-3</v>
      </c>
      <c r="J994" s="2">
        <v>2.5000000000000001E-2</v>
      </c>
      <c r="K994" s="2">
        <v>5.0000000000000002E-5</v>
      </c>
      <c r="L994" s="2">
        <v>5.0000000000000001E-4</v>
      </c>
      <c r="M994">
        <v>6.5000000000000002E-2</v>
      </c>
      <c r="N994">
        <v>1.86</v>
      </c>
      <c r="O994" t="s">
        <v>28</v>
      </c>
      <c r="P994">
        <v>328</v>
      </c>
      <c r="Q994">
        <v>0.1</v>
      </c>
      <c r="R994">
        <v>131</v>
      </c>
      <c r="S994" s="2">
        <v>5.0000000000000001E-4</v>
      </c>
      <c r="T994">
        <v>0.27800000000000002</v>
      </c>
      <c r="U994">
        <v>2.7E-2</v>
      </c>
      <c r="V994">
        <v>6.4</v>
      </c>
      <c r="W994" t="s">
        <v>28</v>
      </c>
      <c r="X994">
        <v>122</v>
      </c>
      <c r="Y994" s="2">
        <v>5.0000000000000001E-4</v>
      </c>
      <c r="Z994" t="s">
        <v>28</v>
      </c>
      <c r="AA994">
        <v>3.2000000000000001E-2</v>
      </c>
      <c r="AB994" t="s">
        <v>2340</v>
      </c>
    </row>
    <row r="995" spans="1:28" x14ac:dyDescent="0.25">
      <c r="A995" t="s">
        <v>2033</v>
      </c>
      <c r="B995" s="1">
        <v>44961.634027777778</v>
      </c>
      <c r="C995" t="s">
        <v>28</v>
      </c>
      <c r="D995" s="5" t="s">
        <v>2346</v>
      </c>
      <c r="E995" t="s">
        <v>28</v>
      </c>
      <c r="F995" t="s">
        <v>30</v>
      </c>
      <c r="G995" t="s">
        <v>31</v>
      </c>
      <c r="H995" t="s">
        <v>28</v>
      </c>
      <c r="I995" t="s">
        <v>28</v>
      </c>
      <c r="J995" t="s">
        <v>28</v>
      </c>
      <c r="K995" t="s">
        <v>28</v>
      </c>
      <c r="L995" t="s">
        <v>28</v>
      </c>
      <c r="M995" t="s">
        <v>28</v>
      </c>
      <c r="N995" t="s">
        <v>28</v>
      </c>
      <c r="O995" t="s">
        <v>28</v>
      </c>
      <c r="P995" t="s">
        <v>28</v>
      </c>
      <c r="Q995" t="s">
        <v>28</v>
      </c>
      <c r="R995" t="s">
        <v>28</v>
      </c>
      <c r="S995" t="s">
        <v>28</v>
      </c>
      <c r="T995" t="s">
        <v>28</v>
      </c>
      <c r="U995" t="s">
        <v>28</v>
      </c>
      <c r="V995" t="s">
        <v>28</v>
      </c>
      <c r="W995">
        <v>7.84</v>
      </c>
      <c r="X995" t="s">
        <v>28</v>
      </c>
      <c r="Y995" t="s">
        <v>28</v>
      </c>
      <c r="Z995" t="s">
        <v>28</v>
      </c>
      <c r="AA995" t="s">
        <v>28</v>
      </c>
      <c r="AB995" t="s">
        <v>2340</v>
      </c>
    </row>
    <row r="996" spans="1:28" x14ac:dyDescent="0.25">
      <c r="A996" t="s">
        <v>2033</v>
      </c>
      <c r="B996" s="1">
        <v>44961.634027777778</v>
      </c>
      <c r="C996" t="s">
        <v>28</v>
      </c>
      <c r="D996" s="5" t="s">
        <v>2346</v>
      </c>
      <c r="E996" t="s">
        <v>2113</v>
      </c>
      <c r="F996" t="s">
        <v>33</v>
      </c>
      <c r="G996" t="s">
        <v>31</v>
      </c>
      <c r="H996">
        <v>0.26</v>
      </c>
      <c r="I996" s="2">
        <v>5.0000000000000001E-4</v>
      </c>
      <c r="J996" s="2">
        <v>2.5000000000000001E-2</v>
      </c>
      <c r="K996" s="2">
        <v>5.0000000000000002E-5</v>
      </c>
      <c r="L996" s="2">
        <v>5.0000000000000001E-4</v>
      </c>
      <c r="M996" s="2">
        <v>5.0000000000000001E-4</v>
      </c>
      <c r="N996">
        <v>2E-3</v>
      </c>
      <c r="O996" t="s">
        <v>28</v>
      </c>
      <c r="P996">
        <v>33</v>
      </c>
      <c r="Q996" s="2">
        <v>0.05</v>
      </c>
      <c r="R996">
        <v>7</v>
      </c>
      <c r="S996" s="2">
        <v>5.0000000000000001E-4</v>
      </c>
      <c r="T996">
        <v>2E-3</v>
      </c>
      <c r="U996" s="2">
        <v>5.0000000000000001E-4</v>
      </c>
      <c r="V996">
        <v>6.63</v>
      </c>
      <c r="W996" t="s">
        <v>28</v>
      </c>
      <c r="X996">
        <v>5</v>
      </c>
      <c r="Y996" s="2">
        <v>5.0000000000000001E-4</v>
      </c>
      <c r="Z996" t="s">
        <v>28</v>
      </c>
      <c r="AA996" s="2">
        <v>2.5000000000000001E-3</v>
      </c>
      <c r="AB996" t="s">
        <v>2340</v>
      </c>
    </row>
    <row r="997" spans="1:28" x14ac:dyDescent="0.25">
      <c r="A997" t="s">
        <v>1127</v>
      </c>
      <c r="B997" s="1">
        <v>44961.622916666667</v>
      </c>
      <c r="C997" t="s">
        <v>28</v>
      </c>
      <c r="D997" s="5" t="s">
        <v>2346</v>
      </c>
      <c r="E997" t="s">
        <v>28</v>
      </c>
      <c r="F997" t="s">
        <v>30</v>
      </c>
      <c r="G997" t="s">
        <v>31</v>
      </c>
      <c r="H997" t="s">
        <v>28</v>
      </c>
      <c r="I997" t="s">
        <v>28</v>
      </c>
      <c r="J997" t="s">
        <v>28</v>
      </c>
      <c r="K997" t="s">
        <v>28</v>
      </c>
      <c r="L997" t="s">
        <v>28</v>
      </c>
      <c r="M997" t="s">
        <v>28</v>
      </c>
      <c r="N997" t="s">
        <v>28</v>
      </c>
      <c r="O997" t="s">
        <v>28</v>
      </c>
      <c r="P997" t="s">
        <v>28</v>
      </c>
      <c r="Q997" t="s">
        <v>28</v>
      </c>
      <c r="R997" t="s">
        <v>28</v>
      </c>
      <c r="S997" t="s">
        <v>28</v>
      </c>
      <c r="T997" t="s">
        <v>28</v>
      </c>
      <c r="U997" t="s">
        <v>28</v>
      </c>
      <c r="V997" t="s">
        <v>28</v>
      </c>
      <c r="W997">
        <v>7.82</v>
      </c>
      <c r="X997" t="s">
        <v>28</v>
      </c>
      <c r="Y997" t="s">
        <v>28</v>
      </c>
      <c r="Z997" t="s">
        <v>28</v>
      </c>
      <c r="AA997" t="s">
        <v>28</v>
      </c>
      <c r="AB997" t="s">
        <v>2340</v>
      </c>
    </row>
    <row r="998" spans="1:28" x14ac:dyDescent="0.25">
      <c r="A998" t="s">
        <v>1127</v>
      </c>
      <c r="B998" s="1">
        <v>44961.622916666667</v>
      </c>
      <c r="C998" t="s">
        <v>28</v>
      </c>
      <c r="D998" s="5" t="s">
        <v>2346</v>
      </c>
      <c r="E998" t="s">
        <v>1619</v>
      </c>
      <c r="F998" t="s">
        <v>33</v>
      </c>
      <c r="G998" t="s">
        <v>31</v>
      </c>
      <c r="H998" s="2">
        <v>5.0000000000000001E-3</v>
      </c>
      <c r="I998" s="2">
        <v>5.0000000000000001E-4</v>
      </c>
      <c r="J998" s="2">
        <v>2.5000000000000001E-2</v>
      </c>
      <c r="K998" s="2">
        <v>5.0000000000000002E-5</v>
      </c>
      <c r="L998" s="2">
        <v>5.0000000000000001E-4</v>
      </c>
      <c r="M998" s="2">
        <v>5.0000000000000001E-4</v>
      </c>
      <c r="N998">
        <v>6.0000000000000001E-3</v>
      </c>
      <c r="O998" t="s">
        <v>28</v>
      </c>
      <c r="P998">
        <v>315</v>
      </c>
      <c r="Q998" s="2">
        <v>0.05</v>
      </c>
      <c r="R998">
        <v>54</v>
      </c>
      <c r="S998" s="2">
        <v>5.0000000000000001E-4</v>
      </c>
      <c r="T998" s="2">
        <v>5.0000000000000001E-4</v>
      </c>
      <c r="U998" s="2">
        <v>5.0000000000000001E-4</v>
      </c>
      <c r="V998">
        <v>7.47</v>
      </c>
      <c r="W998" t="s">
        <v>28</v>
      </c>
      <c r="X998">
        <v>83</v>
      </c>
      <c r="Y998" s="2">
        <v>5.0000000000000001E-4</v>
      </c>
      <c r="Z998" t="s">
        <v>28</v>
      </c>
      <c r="AA998" s="2">
        <v>2.5000000000000001E-3</v>
      </c>
      <c r="AB998" t="s">
        <v>2340</v>
      </c>
    </row>
    <row r="999" spans="1:28" x14ac:dyDescent="0.25">
      <c r="A999" t="s">
        <v>27</v>
      </c>
      <c r="B999" s="1">
        <v>44961.599999999999</v>
      </c>
      <c r="C999" t="s">
        <v>28</v>
      </c>
      <c r="D999" s="5" t="s">
        <v>2346</v>
      </c>
      <c r="E999" t="s">
        <v>28</v>
      </c>
      <c r="F999" t="s">
        <v>30</v>
      </c>
      <c r="G999" t="s">
        <v>31</v>
      </c>
      <c r="H999" t="s">
        <v>28</v>
      </c>
      <c r="I999" t="s">
        <v>28</v>
      </c>
      <c r="J999" t="s">
        <v>28</v>
      </c>
      <c r="K999" t="s">
        <v>28</v>
      </c>
      <c r="L999" t="s">
        <v>28</v>
      </c>
      <c r="M999" t="s">
        <v>28</v>
      </c>
      <c r="N999" t="s">
        <v>28</v>
      </c>
      <c r="O999" t="s">
        <v>28</v>
      </c>
      <c r="P999" t="s">
        <v>28</v>
      </c>
      <c r="Q999" t="s">
        <v>28</v>
      </c>
      <c r="R999" t="s">
        <v>28</v>
      </c>
      <c r="S999" t="s">
        <v>28</v>
      </c>
      <c r="T999" t="s">
        <v>28</v>
      </c>
      <c r="U999" t="s">
        <v>28</v>
      </c>
      <c r="V999" t="s">
        <v>28</v>
      </c>
      <c r="W999">
        <v>7.55</v>
      </c>
      <c r="X999" t="s">
        <v>28</v>
      </c>
      <c r="Y999" t="s">
        <v>28</v>
      </c>
      <c r="Z999" t="s">
        <v>28</v>
      </c>
      <c r="AA999" t="s">
        <v>28</v>
      </c>
      <c r="AB999" t="s">
        <v>2340</v>
      </c>
    </row>
    <row r="1000" spans="1:28" x14ac:dyDescent="0.25">
      <c r="A1000" t="s">
        <v>27</v>
      </c>
      <c r="B1000" s="1">
        <v>44961.599999999999</v>
      </c>
      <c r="C1000" t="s">
        <v>28</v>
      </c>
      <c r="D1000" s="5" t="s">
        <v>2346</v>
      </c>
      <c r="E1000" t="s">
        <v>164</v>
      </c>
      <c r="F1000" t="s">
        <v>33</v>
      </c>
      <c r="G1000" t="s">
        <v>31</v>
      </c>
      <c r="H1000">
        <v>0.02</v>
      </c>
      <c r="I1000" s="2">
        <v>5.0000000000000001E-4</v>
      </c>
      <c r="J1000" s="2">
        <v>2.5000000000000001E-2</v>
      </c>
      <c r="K1000" s="2">
        <v>5.0000000000000002E-5</v>
      </c>
      <c r="L1000" s="2">
        <v>5.0000000000000001E-4</v>
      </c>
      <c r="M1000" s="2">
        <v>5.0000000000000001E-4</v>
      </c>
      <c r="N1000" s="2">
        <v>5.0000000000000001E-4</v>
      </c>
      <c r="O1000" t="s">
        <v>28</v>
      </c>
      <c r="P1000">
        <v>74</v>
      </c>
      <c r="Q1000" s="2">
        <v>0.05</v>
      </c>
      <c r="R1000">
        <v>7</v>
      </c>
      <c r="S1000" s="2">
        <v>5.0000000000000001E-4</v>
      </c>
      <c r="T1000" s="2">
        <v>5.0000000000000001E-4</v>
      </c>
      <c r="U1000" s="2">
        <v>5.0000000000000001E-4</v>
      </c>
      <c r="V1000">
        <v>7.23</v>
      </c>
      <c r="W1000" t="s">
        <v>28</v>
      </c>
      <c r="X1000">
        <v>3</v>
      </c>
      <c r="Y1000" s="2">
        <v>5.0000000000000001E-4</v>
      </c>
      <c r="Z1000" t="s">
        <v>28</v>
      </c>
      <c r="AA1000" s="2">
        <v>2.5000000000000001E-3</v>
      </c>
      <c r="AB1000" t="s">
        <v>2340</v>
      </c>
    </row>
    <row r="1001" spans="1:28" x14ac:dyDescent="0.25">
      <c r="A1001" t="s">
        <v>480</v>
      </c>
      <c r="B1001" s="1">
        <v>44961.591666666667</v>
      </c>
      <c r="C1001" t="s">
        <v>28</v>
      </c>
      <c r="D1001" s="5" t="s">
        <v>2346</v>
      </c>
      <c r="E1001" t="s">
        <v>28</v>
      </c>
      <c r="F1001" t="s">
        <v>30</v>
      </c>
      <c r="G1001" t="s">
        <v>31</v>
      </c>
      <c r="H1001" t="s">
        <v>28</v>
      </c>
      <c r="I1001" t="s">
        <v>28</v>
      </c>
      <c r="J1001" t="s">
        <v>28</v>
      </c>
      <c r="K1001" t="s">
        <v>28</v>
      </c>
      <c r="L1001" t="s">
        <v>28</v>
      </c>
      <c r="M1001" t="s">
        <v>28</v>
      </c>
      <c r="N1001" t="s">
        <v>28</v>
      </c>
      <c r="O1001" t="s">
        <v>28</v>
      </c>
      <c r="P1001" t="s">
        <v>28</v>
      </c>
      <c r="Q1001" t="s">
        <v>28</v>
      </c>
      <c r="R1001" t="s">
        <v>28</v>
      </c>
      <c r="S1001" t="s">
        <v>28</v>
      </c>
      <c r="T1001" t="s">
        <v>28</v>
      </c>
      <c r="U1001" t="s">
        <v>28</v>
      </c>
      <c r="V1001" t="s">
        <v>28</v>
      </c>
      <c r="W1001">
        <v>7.45</v>
      </c>
      <c r="X1001" t="s">
        <v>28</v>
      </c>
      <c r="Y1001" t="s">
        <v>28</v>
      </c>
      <c r="Z1001" t="s">
        <v>28</v>
      </c>
      <c r="AA1001" t="s">
        <v>28</v>
      </c>
      <c r="AB1001" t="s">
        <v>2340</v>
      </c>
    </row>
    <row r="1002" spans="1:28" x14ac:dyDescent="0.25">
      <c r="A1002" t="s">
        <v>480</v>
      </c>
      <c r="B1002" s="1">
        <v>44961.591666666667</v>
      </c>
      <c r="C1002" t="s">
        <v>28</v>
      </c>
      <c r="D1002" s="5" t="s">
        <v>2346</v>
      </c>
      <c r="E1002" t="s">
        <v>544</v>
      </c>
      <c r="F1002" t="s">
        <v>33</v>
      </c>
      <c r="G1002" t="s">
        <v>31</v>
      </c>
      <c r="H1002" s="2">
        <v>5.0000000000000001E-3</v>
      </c>
      <c r="I1002" s="2">
        <v>5.0000000000000001E-4</v>
      </c>
      <c r="J1002" s="2">
        <v>2.5000000000000001E-2</v>
      </c>
      <c r="K1002" s="2">
        <v>5.0000000000000002E-5</v>
      </c>
      <c r="L1002" s="2">
        <v>5.0000000000000001E-4</v>
      </c>
      <c r="M1002" s="2">
        <v>5.0000000000000001E-4</v>
      </c>
      <c r="N1002">
        <v>4.0000000000000001E-3</v>
      </c>
      <c r="O1002" t="s">
        <v>28</v>
      </c>
      <c r="P1002">
        <v>158</v>
      </c>
      <c r="Q1002" s="2">
        <v>0.05</v>
      </c>
      <c r="R1002">
        <v>76</v>
      </c>
      <c r="S1002" s="2">
        <v>5.0000000000000001E-4</v>
      </c>
      <c r="T1002">
        <v>4.0000000000000001E-3</v>
      </c>
      <c r="U1002" s="2">
        <v>5.0000000000000001E-4</v>
      </c>
      <c r="V1002">
        <v>7.27</v>
      </c>
      <c r="W1002" t="s">
        <v>28</v>
      </c>
      <c r="X1002">
        <v>40</v>
      </c>
      <c r="Y1002" s="2">
        <v>5.0000000000000001E-4</v>
      </c>
      <c r="Z1002" t="s">
        <v>28</v>
      </c>
      <c r="AA1002" s="2">
        <v>2.5000000000000001E-3</v>
      </c>
      <c r="AB1002" t="s">
        <v>2340</v>
      </c>
    </row>
    <row r="1003" spans="1:28" x14ac:dyDescent="0.25">
      <c r="A1003" t="s">
        <v>1864</v>
      </c>
      <c r="B1003" s="1">
        <v>44960.645833333336</v>
      </c>
      <c r="C1003" t="s">
        <v>28</v>
      </c>
      <c r="D1003" s="5" t="s">
        <v>2346</v>
      </c>
      <c r="E1003" t="s">
        <v>28</v>
      </c>
      <c r="F1003" t="s">
        <v>30</v>
      </c>
      <c r="G1003" t="s">
        <v>31</v>
      </c>
      <c r="H1003" t="s">
        <v>28</v>
      </c>
      <c r="I1003" t="s">
        <v>28</v>
      </c>
      <c r="J1003" t="s">
        <v>28</v>
      </c>
      <c r="K1003" t="s">
        <v>28</v>
      </c>
      <c r="L1003" t="s">
        <v>28</v>
      </c>
      <c r="M1003" t="s">
        <v>28</v>
      </c>
      <c r="N1003" t="s">
        <v>28</v>
      </c>
      <c r="O1003" t="s">
        <v>28</v>
      </c>
      <c r="P1003" t="s">
        <v>28</v>
      </c>
      <c r="Q1003" t="s">
        <v>28</v>
      </c>
      <c r="R1003" t="s">
        <v>28</v>
      </c>
      <c r="S1003" t="s">
        <v>28</v>
      </c>
      <c r="T1003" t="s">
        <v>28</v>
      </c>
      <c r="U1003" t="s">
        <v>28</v>
      </c>
      <c r="V1003" t="s">
        <v>28</v>
      </c>
      <c r="W1003">
        <v>6.99</v>
      </c>
      <c r="X1003" t="s">
        <v>28</v>
      </c>
      <c r="Y1003" t="s">
        <v>28</v>
      </c>
      <c r="Z1003" t="s">
        <v>28</v>
      </c>
      <c r="AA1003" t="s">
        <v>28</v>
      </c>
      <c r="AB1003" t="s">
        <v>2340</v>
      </c>
    </row>
    <row r="1004" spans="1:28" x14ac:dyDescent="0.25">
      <c r="A1004" t="s">
        <v>1864</v>
      </c>
      <c r="B1004" s="1">
        <v>44960.645833333336</v>
      </c>
      <c r="C1004" t="s">
        <v>28</v>
      </c>
      <c r="D1004" s="5" t="s">
        <v>2346</v>
      </c>
      <c r="E1004" t="s">
        <v>1947</v>
      </c>
      <c r="F1004" t="s">
        <v>33</v>
      </c>
      <c r="G1004" t="s">
        <v>31</v>
      </c>
      <c r="H1004" s="2">
        <v>5.0000000000000001E-3</v>
      </c>
      <c r="I1004">
        <v>2E-3</v>
      </c>
      <c r="J1004" s="2">
        <v>2.5000000000000001E-2</v>
      </c>
      <c r="K1004" s="2">
        <v>5.0000000000000002E-5</v>
      </c>
      <c r="L1004" s="2">
        <v>5.0000000000000001E-4</v>
      </c>
      <c r="M1004">
        <v>0.08</v>
      </c>
      <c r="N1004">
        <v>1.89</v>
      </c>
      <c r="O1004" t="s">
        <v>28</v>
      </c>
      <c r="P1004">
        <v>310</v>
      </c>
      <c r="Q1004">
        <v>0.1</v>
      </c>
      <c r="R1004">
        <v>148</v>
      </c>
      <c r="S1004" s="2">
        <v>5.0000000000000001E-4</v>
      </c>
      <c r="T1004">
        <v>0.33100000000000002</v>
      </c>
      <c r="U1004">
        <v>3.4000000000000002E-2</v>
      </c>
      <c r="V1004">
        <v>6.71</v>
      </c>
      <c r="W1004" t="s">
        <v>28</v>
      </c>
      <c r="X1004">
        <v>115</v>
      </c>
      <c r="Y1004" s="2">
        <v>5.0000000000000001E-4</v>
      </c>
      <c r="Z1004" t="s">
        <v>28</v>
      </c>
      <c r="AA1004">
        <v>2.8000000000000001E-2</v>
      </c>
      <c r="AB1004" t="s">
        <v>2340</v>
      </c>
    </row>
    <row r="1005" spans="1:28" x14ac:dyDescent="0.25">
      <c r="A1005" t="s">
        <v>2033</v>
      </c>
      <c r="B1005" s="1">
        <v>44960.634722222225</v>
      </c>
      <c r="C1005" t="s">
        <v>28</v>
      </c>
      <c r="D1005" s="5" t="s">
        <v>2346</v>
      </c>
      <c r="E1005" t="s">
        <v>28</v>
      </c>
      <c r="F1005" t="s">
        <v>30</v>
      </c>
      <c r="G1005" t="s">
        <v>31</v>
      </c>
      <c r="H1005" t="s">
        <v>28</v>
      </c>
      <c r="I1005" t="s">
        <v>28</v>
      </c>
      <c r="J1005" t="s">
        <v>28</v>
      </c>
      <c r="K1005" t="s">
        <v>28</v>
      </c>
      <c r="L1005" t="s">
        <v>28</v>
      </c>
      <c r="M1005" t="s">
        <v>28</v>
      </c>
      <c r="N1005" t="s">
        <v>28</v>
      </c>
      <c r="O1005" t="s">
        <v>28</v>
      </c>
      <c r="P1005" t="s">
        <v>28</v>
      </c>
      <c r="Q1005" t="s">
        <v>28</v>
      </c>
      <c r="R1005" t="s">
        <v>28</v>
      </c>
      <c r="S1005" t="s">
        <v>28</v>
      </c>
      <c r="T1005" t="s">
        <v>28</v>
      </c>
      <c r="U1005" t="s">
        <v>28</v>
      </c>
      <c r="V1005" t="s">
        <v>28</v>
      </c>
      <c r="W1005">
        <v>8.23</v>
      </c>
      <c r="X1005" t="s">
        <v>28</v>
      </c>
      <c r="Y1005" t="s">
        <v>28</v>
      </c>
      <c r="Z1005" t="s">
        <v>28</v>
      </c>
      <c r="AA1005" t="s">
        <v>28</v>
      </c>
      <c r="AB1005" t="s">
        <v>2340</v>
      </c>
    </row>
    <row r="1006" spans="1:28" x14ac:dyDescent="0.25">
      <c r="A1006" t="s">
        <v>2033</v>
      </c>
      <c r="B1006" s="1">
        <v>44960.634722222225</v>
      </c>
      <c r="C1006" t="s">
        <v>28</v>
      </c>
      <c r="D1006" s="5" t="s">
        <v>2346</v>
      </c>
      <c r="E1006" t="s">
        <v>2114</v>
      </c>
      <c r="F1006" t="s">
        <v>33</v>
      </c>
      <c r="G1006" t="s">
        <v>31</v>
      </c>
      <c r="H1006">
        <v>0.18</v>
      </c>
      <c r="I1006" s="2">
        <v>5.0000000000000001E-4</v>
      </c>
      <c r="J1006" s="2">
        <v>2.5000000000000001E-2</v>
      </c>
      <c r="K1006" s="2">
        <v>5.0000000000000002E-5</v>
      </c>
      <c r="L1006" s="2">
        <v>5.0000000000000001E-4</v>
      </c>
      <c r="M1006" s="2">
        <v>5.0000000000000001E-4</v>
      </c>
      <c r="N1006">
        <v>2E-3</v>
      </c>
      <c r="O1006" t="s">
        <v>28</v>
      </c>
      <c r="P1006">
        <v>31</v>
      </c>
      <c r="Q1006" s="2">
        <v>0.05</v>
      </c>
      <c r="R1006" s="2">
        <v>0.5</v>
      </c>
      <c r="S1006" s="2">
        <v>5.0000000000000001E-4</v>
      </c>
      <c r="T1006" s="2">
        <v>5.0000000000000001E-4</v>
      </c>
      <c r="U1006" s="2">
        <v>5.0000000000000001E-4</v>
      </c>
      <c r="V1006">
        <v>6.62</v>
      </c>
      <c r="W1006" t="s">
        <v>28</v>
      </c>
      <c r="X1006">
        <v>2</v>
      </c>
      <c r="Y1006" s="2">
        <v>5.0000000000000001E-4</v>
      </c>
      <c r="Z1006" t="s">
        <v>28</v>
      </c>
      <c r="AA1006" s="2">
        <v>2.5000000000000001E-3</v>
      </c>
      <c r="AB1006" t="s">
        <v>2340</v>
      </c>
    </row>
    <row r="1007" spans="1:28" x14ac:dyDescent="0.25">
      <c r="A1007" t="s">
        <v>1127</v>
      </c>
      <c r="B1007" s="1">
        <v>44960.619444444441</v>
      </c>
      <c r="C1007" t="s">
        <v>28</v>
      </c>
      <c r="D1007" s="5" t="s">
        <v>2346</v>
      </c>
      <c r="E1007" t="s">
        <v>28</v>
      </c>
      <c r="F1007" t="s">
        <v>30</v>
      </c>
      <c r="G1007" t="s">
        <v>31</v>
      </c>
      <c r="H1007" t="s">
        <v>28</v>
      </c>
      <c r="I1007" t="s">
        <v>28</v>
      </c>
      <c r="J1007" t="s">
        <v>28</v>
      </c>
      <c r="K1007" t="s">
        <v>28</v>
      </c>
      <c r="L1007" t="s">
        <v>28</v>
      </c>
      <c r="M1007" t="s">
        <v>28</v>
      </c>
      <c r="N1007" t="s">
        <v>28</v>
      </c>
      <c r="O1007" t="s">
        <v>28</v>
      </c>
      <c r="P1007" t="s">
        <v>28</v>
      </c>
      <c r="Q1007" t="s">
        <v>28</v>
      </c>
      <c r="R1007" t="s">
        <v>28</v>
      </c>
      <c r="S1007" t="s">
        <v>28</v>
      </c>
      <c r="T1007" t="s">
        <v>28</v>
      </c>
      <c r="U1007" t="s">
        <v>28</v>
      </c>
      <c r="V1007" t="s">
        <v>28</v>
      </c>
      <c r="W1007">
        <v>7.92</v>
      </c>
      <c r="X1007" t="s">
        <v>28</v>
      </c>
      <c r="Y1007" t="s">
        <v>28</v>
      </c>
      <c r="Z1007" t="s">
        <v>28</v>
      </c>
      <c r="AA1007" t="s">
        <v>28</v>
      </c>
      <c r="AB1007" t="s">
        <v>2340</v>
      </c>
    </row>
    <row r="1008" spans="1:28" x14ac:dyDescent="0.25">
      <c r="A1008" t="s">
        <v>1127</v>
      </c>
      <c r="B1008" s="1">
        <v>44960.619444444441</v>
      </c>
      <c r="C1008" t="s">
        <v>28</v>
      </c>
      <c r="D1008" s="5" t="s">
        <v>2346</v>
      </c>
      <c r="E1008" t="s">
        <v>1620</v>
      </c>
      <c r="F1008" t="s">
        <v>33</v>
      </c>
      <c r="G1008" t="s">
        <v>31</v>
      </c>
      <c r="H1008" s="2">
        <v>5.0000000000000001E-3</v>
      </c>
      <c r="I1008">
        <v>1E-3</v>
      </c>
      <c r="J1008" s="2">
        <v>2.5000000000000001E-2</v>
      </c>
      <c r="K1008" s="2">
        <v>5.0000000000000002E-5</v>
      </c>
      <c r="L1008" s="2">
        <v>5.0000000000000001E-4</v>
      </c>
      <c r="M1008" s="2">
        <v>5.0000000000000001E-4</v>
      </c>
      <c r="N1008">
        <v>8.0000000000000002E-3</v>
      </c>
      <c r="O1008" t="s">
        <v>28</v>
      </c>
      <c r="P1008">
        <v>322</v>
      </c>
      <c r="Q1008" s="2">
        <v>0.05</v>
      </c>
      <c r="R1008">
        <v>152</v>
      </c>
      <c r="S1008" s="2">
        <v>5.0000000000000001E-4</v>
      </c>
      <c r="T1008" s="2">
        <v>5.0000000000000001E-4</v>
      </c>
      <c r="U1008">
        <v>1E-3</v>
      </c>
      <c r="V1008">
        <v>7.32</v>
      </c>
      <c r="W1008" t="s">
        <v>28</v>
      </c>
      <c r="X1008">
        <v>84</v>
      </c>
      <c r="Y1008" s="2">
        <v>5.0000000000000001E-4</v>
      </c>
      <c r="Z1008" t="s">
        <v>28</v>
      </c>
      <c r="AA1008" s="2">
        <v>2.5000000000000001E-3</v>
      </c>
      <c r="AB1008" t="s">
        <v>2340</v>
      </c>
    </row>
    <row r="1009" spans="1:28" x14ac:dyDescent="0.25">
      <c r="A1009" t="s">
        <v>27</v>
      </c>
      <c r="B1009" s="1">
        <v>44960.597222222219</v>
      </c>
      <c r="C1009" t="s">
        <v>28</v>
      </c>
      <c r="D1009" s="5" t="s">
        <v>2346</v>
      </c>
      <c r="E1009" t="s">
        <v>28</v>
      </c>
      <c r="F1009" t="s">
        <v>30</v>
      </c>
      <c r="G1009" t="s">
        <v>31</v>
      </c>
      <c r="H1009" t="s">
        <v>28</v>
      </c>
      <c r="I1009" t="s">
        <v>28</v>
      </c>
      <c r="J1009" t="s">
        <v>28</v>
      </c>
      <c r="K1009" t="s">
        <v>28</v>
      </c>
      <c r="L1009" t="s">
        <v>28</v>
      </c>
      <c r="M1009" t="s">
        <v>28</v>
      </c>
      <c r="N1009" t="s">
        <v>28</v>
      </c>
      <c r="O1009" t="s">
        <v>28</v>
      </c>
      <c r="P1009" t="s">
        <v>28</v>
      </c>
      <c r="Q1009" t="s">
        <v>28</v>
      </c>
      <c r="R1009" t="s">
        <v>28</v>
      </c>
      <c r="S1009" t="s">
        <v>28</v>
      </c>
      <c r="T1009" t="s">
        <v>28</v>
      </c>
      <c r="U1009" t="s">
        <v>28</v>
      </c>
      <c r="V1009" t="s">
        <v>28</v>
      </c>
      <c r="W1009">
        <v>7.46</v>
      </c>
      <c r="X1009" t="s">
        <v>28</v>
      </c>
      <c r="Y1009" t="s">
        <v>28</v>
      </c>
      <c r="Z1009" t="s">
        <v>28</v>
      </c>
      <c r="AA1009" t="s">
        <v>28</v>
      </c>
      <c r="AB1009" t="s">
        <v>2340</v>
      </c>
    </row>
    <row r="1010" spans="1:28" x14ac:dyDescent="0.25">
      <c r="A1010" t="s">
        <v>27</v>
      </c>
      <c r="B1010" s="1">
        <v>44960.597222222219</v>
      </c>
      <c r="C1010" t="s">
        <v>28</v>
      </c>
      <c r="D1010" s="5" t="s">
        <v>2346</v>
      </c>
      <c r="E1010" t="s">
        <v>165</v>
      </c>
      <c r="F1010" t="s">
        <v>33</v>
      </c>
      <c r="G1010" t="s">
        <v>31</v>
      </c>
      <c r="H1010">
        <v>0.03</v>
      </c>
      <c r="I1010" s="2">
        <v>5.0000000000000001E-4</v>
      </c>
      <c r="J1010" s="2">
        <v>2.5000000000000001E-2</v>
      </c>
      <c r="K1010" s="2">
        <v>5.0000000000000002E-5</v>
      </c>
      <c r="L1010" s="2">
        <v>5.0000000000000001E-4</v>
      </c>
      <c r="M1010" s="2">
        <v>5.0000000000000001E-4</v>
      </c>
      <c r="N1010">
        <v>2E-3</v>
      </c>
      <c r="O1010" t="s">
        <v>28</v>
      </c>
      <c r="P1010">
        <v>94</v>
      </c>
      <c r="Q1010" s="2">
        <v>0.05</v>
      </c>
      <c r="R1010">
        <v>36</v>
      </c>
      <c r="S1010" s="2">
        <v>5.0000000000000001E-4</v>
      </c>
      <c r="T1010" s="2">
        <v>5.0000000000000001E-4</v>
      </c>
      <c r="U1010" s="2">
        <v>5.0000000000000001E-4</v>
      </c>
      <c r="V1010">
        <v>7.03</v>
      </c>
      <c r="W1010" t="s">
        <v>28</v>
      </c>
      <c r="X1010">
        <v>4</v>
      </c>
      <c r="Y1010" s="2">
        <v>5.0000000000000001E-4</v>
      </c>
      <c r="Z1010" t="s">
        <v>28</v>
      </c>
      <c r="AA1010" s="2">
        <v>2.5000000000000001E-3</v>
      </c>
      <c r="AB1010" t="s">
        <v>2340</v>
      </c>
    </row>
    <row r="1011" spans="1:28" x14ac:dyDescent="0.25">
      <c r="A1011" t="s">
        <v>480</v>
      </c>
      <c r="B1011" s="1">
        <v>44960.589583333334</v>
      </c>
      <c r="C1011" t="s">
        <v>28</v>
      </c>
      <c r="D1011" s="5" t="s">
        <v>2346</v>
      </c>
      <c r="E1011" t="s">
        <v>28</v>
      </c>
      <c r="F1011" t="s">
        <v>30</v>
      </c>
      <c r="G1011" t="s">
        <v>31</v>
      </c>
      <c r="H1011" t="s">
        <v>28</v>
      </c>
      <c r="I1011" t="s">
        <v>28</v>
      </c>
      <c r="J1011" t="s">
        <v>28</v>
      </c>
      <c r="K1011" t="s">
        <v>28</v>
      </c>
      <c r="L1011" t="s">
        <v>28</v>
      </c>
      <c r="M1011" t="s">
        <v>28</v>
      </c>
      <c r="N1011" t="s">
        <v>28</v>
      </c>
      <c r="O1011" t="s">
        <v>28</v>
      </c>
      <c r="P1011" t="s">
        <v>28</v>
      </c>
      <c r="Q1011" t="s">
        <v>28</v>
      </c>
      <c r="R1011" t="s">
        <v>28</v>
      </c>
      <c r="S1011" t="s">
        <v>28</v>
      </c>
      <c r="T1011" t="s">
        <v>28</v>
      </c>
      <c r="U1011" t="s">
        <v>28</v>
      </c>
      <c r="V1011" t="s">
        <v>28</v>
      </c>
      <c r="W1011">
        <v>7.54</v>
      </c>
      <c r="X1011" t="s">
        <v>28</v>
      </c>
      <c r="Y1011" t="s">
        <v>28</v>
      </c>
      <c r="Z1011" t="s">
        <v>28</v>
      </c>
      <c r="AA1011" t="s">
        <v>28</v>
      </c>
      <c r="AB1011" t="s">
        <v>2340</v>
      </c>
    </row>
    <row r="1012" spans="1:28" x14ac:dyDescent="0.25">
      <c r="A1012" t="s">
        <v>480</v>
      </c>
      <c r="B1012" s="1">
        <v>44960.589583333334</v>
      </c>
      <c r="C1012" t="s">
        <v>28</v>
      </c>
      <c r="D1012" s="5" t="s">
        <v>2346</v>
      </c>
      <c r="E1012" t="s">
        <v>545</v>
      </c>
      <c r="F1012" t="s">
        <v>33</v>
      </c>
      <c r="G1012" t="s">
        <v>31</v>
      </c>
      <c r="H1012">
        <v>0.02</v>
      </c>
      <c r="I1012" s="2">
        <v>5.0000000000000001E-4</v>
      </c>
      <c r="J1012" s="2">
        <v>2.5000000000000001E-2</v>
      </c>
      <c r="K1012" s="2">
        <v>5.0000000000000002E-5</v>
      </c>
      <c r="L1012" s="2">
        <v>5.0000000000000001E-4</v>
      </c>
      <c r="M1012" s="2">
        <v>5.0000000000000001E-4</v>
      </c>
      <c r="N1012">
        <v>2E-3</v>
      </c>
      <c r="O1012" t="s">
        <v>28</v>
      </c>
      <c r="P1012">
        <v>74</v>
      </c>
      <c r="Q1012" s="2">
        <v>0.05</v>
      </c>
      <c r="R1012">
        <v>32</v>
      </c>
      <c r="S1012" s="2">
        <v>5.0000000000000001E-4</v>
      </c>
      <c r="T1012" s="2">
        <v>5.0000000000000001E-4</v>
      </c>
      <c r="U1012" s="2">
        <v>5.0000000000000001E-4</v>
      </c>
      <c r="V1012">
        <v>7.18</v>
      </c>
      <c r="W1012" t="s">
        <v>28</v>
      </c>
      <c r="X1012">
        <v>3</v>
      </c>
      <c r="Y1012" s="2">
        <v>5.0000000000000001E-4</v>
      </c>
      <c r="Z1012" t="s">
        <v>28</v>
      </c>
      <c r="AA1012" s="2">
        <v>2.5000000000000001E-3</v>
      </c>
      <c r="AB1012" t="s">
        <v>2340</v>
      </c>
    </row>
    <row r="1013" spans="1:28" x14ac:dyDescent="0.25">
      <c r="A1013" t="s">
        <v>1864</v>
      </c>
      <c r="B1013" s="1">
        <v>44958.604166666664</v>
      </c>
      <c r="C1013" t="s">
        <v>28</v>
      </c>
      <c r="D1013" s="5" t="s">
        <v>2346</v>
      </c>
      <c r="E1013" t="s">
        <v>28</v>
      </c>
      <c r="F1013" t="s">
        <v>30</v>
      </c>
      <c r="G1013" t="s">
        <v>31</v>
      </c>
      <c r="H1013" t="s">
        <v>28</v>
      </c>
      <c r="I1013" t="s">
        <v>28</v>
      </c>
      <c r="J1013" t="s">
        <v>28</v>
      </c>
      <c r="K1013" t="s">
        <v>28</v>
      </c>
      <c r="L1013" t="s">
        <v>28</v>
      </c>
      <c r="M1013" t="s">
        <v>28</v>
      </c>
      <c r="N1013" t="s">
        <v>28</v>
      </c>
      <c r="O1013" t="s">
        <v>28</v>
      </c>
      <c r="P1013" t="s">
        <v>28</v>
      </c>
      <c r="Q1013" t="s">
        <v>28</v>
      </c>
      <c r="R1013" t="s">
        <v>28</v>
      </c>
      <c r="S1013" t="s">
        <v>28</v>
      </c>
      <c r="T1013" t="s">
        <v>28</v>
      </c>
      <c r="U1013" t="s">
        <v>28</v>
      </c>
      <c r="V1013" t="s">
        <v>28</v>
      </c>
      <c r="W1013">
        <v>6.99</v>
      </c>
      <c r="X1013" t="s">
        <v>28</v>
      </c>
      <c r="Y1013" t="s">
        <v>28</v>
      </c>
      <c r="Z1013" t="s">
        <v>28</v>
      </c>
      <c r="AA1013" t="s">
        <v>28</v>
      </c>
      <c r="AB1013" t="s">
        <v>2340</v>
      </c>
    </row>
    <row r="1014" spans="1:28" x14ac:dyDescent="0.25">
      <c r="A1014" t="s">
        <v>1864</v>
      </c>
      <c r="B1014" s="1">
        <v>44958.604166666664</v>
      </c>
      <c r="C1014" t="s">
        <v>28</v>
      </c>
      <c r="D1014" s="5" t="s">
        <v>2346</v>
      </c>
      <c r="E1014" t="s">
        <v>1948</v>
      </c>
      <c r="F1014" t="s">
        <v>33</v>
      </c>
      <c r="G1014" t="s">
        <v>31</v>
      </c>
      <c r="H1014" s="2">
        <v>5.0000000000000001E-3</v>
      </c>
      <c r="I1014">
        <v>2E-3</v>
      </c>
      <c r="J1014" s="2">
        <v>2.5000000000000001E-2</v>
      </c>
      <c r="K1014">
        <v>1E-4</v>
      </c>
      <c r="L1014" s="2">
        <v>5.0000000000000001E-4</v>
      </c>
      <c r="M1014">
        <v>8.8999999999999996E-2</v>
      </c>
      <c r="N1014">
        <v>2</v>
      </c>
      <c r="O1014" t="s">
        <v>28</v>
      </c>
      <c r="P1014">
        <v>355</v>
      </c>
      <c r="Q1014">
        <v>0.1</v>
      </c>
      <c r="R1014">
        <v>176</v>
      </c>
      <c r="S1014" s="2">
        <v>5.0000000000000001E-4</v>
      </c>
      <c r="T1014">
        <v>0.39900000000000002</v>
      </c>
      <c r="U1014">
        <v>3.7999999999999999E-2</v>
      </c>
      <c r="V1014">
        <v>6.63</v>
      </c>
      <c r="W1014" t="s">
        <v>28</v>
      </c>
      <c r="X1014">
        <v>140</v>
      </c>
      <c r="Y1014" s="2">
        <v>5.0000000000000001E-4</v>
      </c>
      <c r="Z1014" t="s">
        <v>28</v>
      </c>
      <c r="AA1014">
        <v>3.1E-2</v>
      </c>
      <c r="AB1014" t="s">
        <v>2340</v>
      </c>
    </row>
    <row r="1015" spans="1:28" x14ac:dyDescent="0.25">
      <c r="A1015" t="s">
        <v>2033</v>
      </c>
      <c r="B1015" s="1">
        <v>44958.592361111114</v>
      </c>
      <c r="C1015" t="s">
        <v>28</v>
      </c>
      <c r="D1015" s="5" t="s">
        <v>2346</v>
      </c>
      <c r="E1015" t="s">
        <v>28</v>
      </c>
      <c r="F1015" t="s">
        <v>30</v>
      </c>
      <c r="G1015" t="s">
        <v>31</v>
      </c>
      <c r="H1015" t="s">
        <v>28</v>
      </c>
      <c r="I1015" t="s">
        <v>28</v>
      </c>
      <c r="J1015" t="s">
        <v>28</v>
      </c>
      <c r="K1015" t="s">
        <v>28</v>
      </c>
      <c r="L1015" t="s">
        <v>28</v>
      </c>
      <c r="M1015" t="s">
        <v>28</v>
      </c>
      <c r="N1015" t="s">
        <v>28</v>
      </c>
      <c r="O1015" t="s">
        <v>28</v>
      </c>
      <c r="P1015" t="s">
        <v>28</v>
      </c>
      <c r="Q1015" t="s">
        <v>28</v>
      </c>
      <c r="R1015" t="s">
        <v>28</v>
      </c>
      <c r="S1015" t="s">
        <v>28</v>
      </c>
      <c r="T1015" t="s">
        <v>28</v>
      </c>
      <c r="U1015" t="s">
        <v>28</v>
      </c>
      <c r="V1015" t="s">
        <v>28</v>
      </c>
      <c r="W1015">
        <v>7.99</v>
      </c>
      <c r="X1015" t="s">
        <v>28</v>
      </c>
      <c r="Y1015" t="s">
        <v>28</v>
      </c>
      <c r="Z1015" t="s">
        <v>28</v>
      </c>
      <c r="AA1015" t="s">
        <v>28</v>
      </c>
      <c r="AB1015" t="s">
        <v>2340</v>
      </c>
    </row>
    <row r="1016" spans="1:28" x14ac:dyDescent="0.25">
      <c r="A1016" t="s">
        <v>2033</v>
      </c>
      <c r="B1016" s="1">
        <v>44958.592361111114</v>
      </c>
      <c r="C1016" t="s">
        <v>28</v>
      </c>
      <c r="D1016" s="5" t="s">
        <v>2346</v>
      </c>
      <c r="E1016" t="s">
        <v>2115</v>
      </c>
      <c r="F1016" t="s">
        <v>33</v>
      </c>
      <c r="G1016" t="s">
        <v>31</v>
      </c>
      <c r="H1016">
        <v>0.11</v>
      </c>
      <c r="I1016" s="2">
        <v>5.0000000000000001E-4</v>
      </c>
      <c r="J1016" s="2">
        <v>2.5000000000000001E-2</v>
      </c>
      <c r="K1016" s="2">
        <v>5.0000000000000002E-5</v>
      </c>
      <c r="L1016" s="2">
        <v>5.0000000000000001E-4</v>
      </c>
      <c r="M1016" s="2">
        <v>5.0000000000000001E-4</v>
      </c>
      <c r="N1016">
        <v>3.0000000000000001E-3</v>
      </c>
      <c r="O1016" t="s">
        <v>28</v>
      </c>
      <c r="P1016">
        <v>30</v>
      </c>
      <c r="Q1016" s="2">
        <v>0.05</v>
      </c>
      <c r="R1016">
        <v>7</v>
      </c>
      <c r="S1016" s="2">
        <v>5.0000000000000001E-4</v>
      </c>
      <c r="T1016">
        <v>1E-3</v>
      </c>
      <c r="U1016" s="2">
        <v>5.0000000000000001E-4</v>
      </c>
      <c r="V1016">
        <v>6.6</v>
      </c>
      <c r="W1016" t="s">
        <v>28</v>
      </c>
      <c r="X1016">
        <v>3</v>
      </c>
      <c r="Y1016" s="2">
        <v>5.0000000000000001E-4</v>
      </c>
      <c r="Z1016" t="s">
        <v>28</v>
      </c>
      <c r="AA1016" s="2">
        <v>2.5000000000000001E-3</v>
      </c>
      <c r="AB1016" t="s">
        <v>2340</v>
      </c>
    </row>
    <row r="1017" spans="1:28" x14ac:dyDescent="0.25">
      <c r="A1017" t="s">
        <v>1127</v>
      </c>
      <c r="B1017" s="1">
        <v>44958.574999999997</v>
      </c>
      <c r="C1017" t="s">
        <v>28</v>
      </c>
      <c r="D1017" s="5" t="s">
        <v>2346</v>
      </c>
      <c r="E1017" t="s">
        <v>28</v>
      </c>
      <c r="F1017" t="s">
        <v>30</v>
      </c>
      <c r="G1017" t="s">
        <v>31</v>
      </c>
      <c r="H1017" t="s">
        <v>28</v>
      </c>
      <c r="I1017" t="s">
        <v>28</v>
      </c>
      <c r="J1017" t="s">
        <v>28</v>
      </c>
      <c r="K1017" t="s">
        <v>28</v>
      </c>
      <c r="L1017" t="s">
        <v>28</v>
      </c>
      <c r="M1017" t="s">
        <v>28</v>
      </c>
      <c r="N1017" t="s">
        <v>28</v>
      </c>
      <c r="O1017" t="s">
        <v>28</v>
      </c>
      <c r="P1017" t="s">
        <v>28</v>
      </c>
      <c r="Q1017" t="s">
        <v>28</v>
      </c>
      <c r="R1017" t="s">
        <v>28</v>
      </c>
      <c r="S1017" t="s">
        <v>28</v>
      </c>
      <c r="T1017" t="s">
        <v>28</v>
      </c>
      <c r="U1017" t="s">
        <v>28</v>
      </c>
      <c r="V1017" t="s">
        <v>28</v>
      </c>
      <c r="W1017">
        <v>8.3000000000000007</v>
      </c>
      <c r="X1017" t="s">
        <v>28</v>
      </c>
      <c r="Y1017" t="s">
        <v>28</v>
      </c>
      <c r="Z1017" t="s">
        <v>28</v>
      </c>
      <c r="AA1017" t="s">
        <v>28</v>
      </c>
      <c r="AB1017" t="s">
        <v>2340</v>
      </c>
    </row>
    <row r="1018" spans="1:28" x14ac:dyDescent="0.25">
      <c r="A1018" t="s">
        <v>1127</v>
      </c>
      <c r="B1018" s="1">
        <v>44958.574999999997</v>
      </c>
      <c r="C1018" t="s">
        <v>28</v>
      </c>
      <c r="D1018" s="5" t="s">
        <v>2346</v>
      </c>
      <c r="E1018" t="s">
        <v>1621</v>
      </c>
      <c r="F1018" t="s">
        <v>33</v>
      </c>
      <c r="G1018" t="s">
        <v>31</v>
      </c>
      <c r="H1018" s="2">
        <v>5.0000000000000001E-3</v>
      </c>
      <c r="I1018" s="2">
        <v>5.0000000000000001E-4</v>
      </c>
      <c r="J1018" s="2">
        <v>2.5000000000000001E-2</v>
      </c>
      <c r="K1018" s="2">
        <v>5.0000000000000002E-5</v>
      </c>
      <c r="L1018" s="2">
        <v>5.0000000000000001E-4</v>
      </c>
      <c r="M1018" s="2">
        <v>5.0000000000000001E-4</v>
      </c>
      <c r="N1018">
        <v>5.0000000000000001E-3</v>
      </c>
      <c r="O1018" t="s">
        <v>28</v>
      </c>
      <c r="P1018">
        <v>282</v>
      </c>
      <c r="Q1018" s="2">
        <v>0.05</v>
      </c>
      <c r="R1018">
        <v>46</v>
      </c>
      <c r="S1018" s="2">
        <v>5.0000000000000001E-4</v>
      </c>
      <c r="T1018" s="2">
        <v>5.0000000000000001E-4</v>
      </c>
      <c r="U1018" s="2">
        <v>5.0000000000000001E-4</v>
      </c>
      <c r="V1018">
        <v>7.66</v>
      </c>
      <c r="W1018" t="s">
        <v>28</v>
      </c>
      <c r="X1018">
        <v>71</v>
      </c>
      <c r="Y1018" s="2">
        <v>5.0000000000000001E-4</v>
      </c>
      <c r="Z1018" t="s">
        <v>28</v>
      </c>
      <c r="AA1018" s="2">
        <v>2.5000000000000001E-3</v>
      </c>
      <c r="AB1018" t="s">
        <v>2340</v>
      </c>
    </row>
    <row r="1019" spans="1:28" x14ac:dyDescent="0.25">
      <c r="A1019" t="s">
        <v>27</v>
      </c>
      <c r="B1019" s="1">
        <v>44958.561805555553</v>
      </c>
      <c r="C1019" t="s">
        <v>28</v>
      </c>
      <c r="D1019" s="5" t="s">
        <v>2346</v>
      </c>
      <c r="E1019" t="s">
        <v>28</v>
      </c>
      <c r="F1019" t="s">
        <v>30</v>
      </c>
      <c r="G1019" t="s">
        <v>31</v>
      </c>
      <c r="H1019" t="s">
        <v>28</v>
      </c>
      <c r="I1019" t="s">
        <v>28</v>
      </c>
      <c r="J1019" t="s">
        <v>28</v>
      </c>
      <c r="K1019" t="s">
        <v>28</v>
      </c>
      <c r="L1019" t="s">
        <v>28</v>
      </c>
      <c r="M1019" t="s">
        <v>28</v>
      </c>
      <c r="N1019" t="s">
        <v>28</v>
      </c>
      <c r="O1019" t="s">
        <v>28</v>
      </c>
      <c r="P1019" t="s">
        <v>28</v>
      </c>
      <c r="Q1019" t="s">
        <v>28</v>
      </c>
      <c r="R1019" t="s">
        <v>28</v>
      </c>
      <c r="S1019" t="s">
        <v>28</v>
      </c>
      <c r="T1019" t="s">
        <v>28</v>
      </c>
      <c r="U1019" t="s">
        <v>28</v>
      </c>
      <c r="V1019" t="s">
        <v>28</v>
      </c>
      <c r="W1019">
        <v>7.56</v>
      </c>
      <c r="X1019" t="s">
        <v>28</v>
      </c>
      <c r="Y1019" t="s">
        <v>28</v>
      </c>
      <c r="Z1019" t="s">
        <v>28</v>
      </c>
      <c r="AA1019" t="s">
        <v>28</v>
      </c>
      <c r="AB1019" t="s">
        <v>2340</v>
      </c>
    </row>
    <row r="1020" spans="1:28" x14ac:dyDescent="0.25">
      <c r="A1020" t="s">
        <v>27</v>
      </c>
      <c r="B1020" s="1">
        <v>44958.561805555553</v>
      </c>
      <c r="C1020" t="s">
        <v>28</v>
      </c>
      <c r="D1020" s="5" t="s">
        <v>2346</v>
      </c>
      <c r="E1020" t="s">
        <v>166</v>
      </c>
      <c r="F1020" t="s">
        <v>33</v>
      </c>
      <c r="G1020" t="s">
        <v>31</v>
      </c>
      <c r="H1020" s="2">
        <v>5.0000000000000001E-3</v>
      </c>
      <c r="I1020" s="2">
        <v>5.0000000000000001E-4</v>
      </c>
      <c r="J1020" s="2">
        <v>2.5000000000000001E-2</v>
      </c>
      <c r="K1020" s="2">
        <v>5.0000000000000002E-5</v>
      </c>
      <c r="L1020" s="2">
        <v>5.0000000000000001E-4</v>
      </c>
      <c r="M1020" s="2">
        <v>5.0000000000000001E-4</v>
      </c>
      <c r="N1020" s="2">
        <v>5.0000000000000001E-4</v>
      </c>
      <c r="O1020" t="s">
        <v>28</v>
      </c>
      <c r="P1020">
        <v>81</v>
      </c>
      <c r="Q1020" s="2">
        <v>0.05</v>
      </c>
      <c r="R1020">
        <v>27</v>
      </c>
      <c r="S1020" s="2">
        <v>5.0000000000000001E-4</v>
      </c>
      <c r="T1020">
        <v>5.0000000000000001E-3</v>
      </c>
      <c r="U1020" s="2">
        <v>5.0000000000000001E-4</v>
      </c>
      <c r="V1020">
        <v>7.32</v>
      </c>
      <c r="W1020" t="s">
        <v>28</v>
      </c>
      <c r="X1020">
        <v>5</v>
      </c>
      <c r="Y1020" s="2">
        <v>5.0000000000000001E-4</v>
      </c>
      <c r="Z1020" t="s">
        <v>28</v>
      </c>
      <c r="AA1020" s="2">
        <v>2.5000000000000001E-3</v>
      </c>
      <c r="AB1020" t="s">
        <v>2340</v>
      </c>
    </row>
    <row r="1021" spans="1:28" x14ac:dyDescent="0.25">
      <c r="A1021" t="s">
        <v>480</v>
      </c>
      <c r="B1021" s="1">
        <v>44958.552083333336</v>
      </c>
      <c r="C1021" t="s">
        <v>28</v>
      </c>
      <c r="D1021" s="5" t="s">
        <v>2346</v>
      </c>
      <c r="E1021" t="s">
        <v>28</v>
      </c>
      <c r="F1021" t="s">
        <v>30</v>
      </c>
      <c r="G1021" t="s">
        <v>31</v>
      </c>
      <c r="H1021" t="s">
        <v>28</v>
      </c>
      <c r="I1021" t="s">
        <v>28</v>
      </c>
      <c r="J1021" t="s">
        <v>28</v>
      </c>
      <c r="K1021" t="s">
        <v>28</v>
      </c>
      <c r="L1021" t="s">
        <v>28</v>
      </c>
      <c r="M1021" t="s">
        <v>28</v>
      </c>
      <c r="N1021" t="s">
        <v>28</v>
      </c>
      <c r="O1021" t="s">
        <v>28</v>
      </c>
      <c r="P1021" t="s">
        <v>28</v>
      </c>
      <c r="Q1021" t="s">
        <v>28</v>
      </c>
      <c r="R1021" t="s">
        <v>28</v>
      </c>
      <c r="S1021" t="s">
        <v>28</v>
      </c>
      <c r="T1021" t="s">
        <v>28</v>
      </c>
      <c r="U1021" t="s">
        <v>28</v>
      </c>
      <c r="V1021" t="s">
        <v>28</v>
      </c>
      <c r="W1021">
        <v>7.49</v>
      </c>
      <c r="X1021" t="s">
        <v>28</v>
      </c>
      <c r="Y1021" t="s">
        <v>28</v>
      </c>
      <c r="Z1021" t="s">
        <v>28</v>
      </c>
      <c r="AA1021" t="s">
        <v>28</v>
      </c>
      <c r="AB1021" t="s">
        <v>2340</v>
      </c>
    </row>
    <row r="1022" spans="1:28" x14ac:dyDescent="0.25">
      <c r="A1022" t="s">
        <v>480</v>
      </c>
      <c r="B1022" s="1">
        <v>44958.552083333336</v>
      </c>
      <c r="C1022" t="s">
        <v>28</v>
      </c>
      <c r="D1022" s="5" t="s">
        <v>2346</v>
      </c>
      <c r="E1022" t="s">
        <v>546</v>
      </c>
      <c r="F1022" t="s">
        <v>33</v>
      </c>
      <c r="G1022" t="s">
        <v>31</v>
      </c>
      <c r="H1022" s="2">
        <v>5.0000000000000001E-3</v>
      </c>
      <c r="I1022" s="2">
        <v>5.0000000000000001E-4</v>
      </c>
      <c r="J1022" s="2">
        <v>2.5000000000000001E-2</v>
      </c>
      <c r="K1022" s="2">
        <v>5.0000000000000002E-5</v>
      </c>
      <c r="L1022" s="2">
        <v>5.0000000000000001E-4</v>
      </c>
      <c r="M1022">
        <v>3.0000000000000001E-3</v>
      </c>
      <c r="N1022">
        <v>1.0999999999999999E-2</v>
      </c>
      <c r="O1022" t="s">
        <v>28</v>
      </c>
      <c r="P1022">
        <v>308</v>
      </c>
      <c r="Q1022" s="2">
        <v>0.05</v>
      </c>
      <c r="R1022">
        <v>145</v>
      </c>
      <c r="S1022" s="2">
        <v>5.0000000000000001E-4</v>
      </c>
      <c r="T1022">
        <v>0.09</v>
      </c>
      <c r="U1022">
        <v>3.0000000000000001E-3</v>
      </c>
      <c r="V1022">
        <v>7.4</v>
      </c>
      <c r="W1022" t="s">
        <v>28</v>
      </c>
      <c r="X1022">
        <v>86</v>
      </c>
      <c r="Y1022" s="2">
        <v>5.0000000000000001E-4</v>
      </c>
      <c r="Z1022" t="s">
        <v>28</v>
      </c>
      <c r="AA1022" s="2">
        <v>2.5000000000000001E-3</v>
      </c>
      <c r="AB1022" t="s">
        <v>2340</v>
      </c>
    </row>
    <row r="1023" spans="1:28" x14ac:dyDescent="0.25">
      <c r="A1023" t="s">
        <v>27</v>
      </c>
      <c r="B1023" s="1">
        <v>44957.998611111114</v>
      </c>
      <c r="C1023" t="s">
        <v>28</v>
      </c>
      <c r="D1023" s="5" t="s">
        <v>2346</v>
      </c>
      <c r="E1023" t="s">
        <v>28</v>
      </c>
      <c r="F1023" t="s">
        <v>30</v>
      </c>
      <c r="G1023" t="s">
        <v>31</v>
      </c>
      <c r="H1023" t="s">
        <v>28</v>
      </c>
      <c r="I1023" t="s">
        <v>28</v>
      </c>
      <c r="J1023" t="s">
        <v>28</v>
      </c>
      <c r="K1023" t="s">
        <v>28</v>
      </c>
      <c r="L1023" t="s">
        <v>28</v>
      </c>
      <c r="M1023" t="s">
        <v>28</v>
      </c>
      <c r="N1023" t="s">
        <v>28</v>
      </c>
      <c r="O1023" t="s">
        <v>28</v>
      </c>
      <c r="P1023" t="s">
        <v>28</v>
      </c>
      <c r="Q1023" t="s">
        <v>28</v>
      </c>
      <c r="R1023" t="s">
        <v>28</v>
      </c>
      <c r="S1023" t="s">
        <v>28</v>
      </c>
      <c r="T1023" t="s">
        <v>28</v>
      </c>
      <c r="U1023" t="s">
        <v>28</v>
      </c>
      <c r="V1023" t="s">
        <v>28</v>
      </c>
      <c r="W1023">
        <v>7.6</v>
      </c>
      <c r="X1023" t="s">
        <v>28</v>
      </c>
      <c r="Y1023" t="s">
        <v>28</v>
      </c>
      <c r="Z1023" t="s">
        <v>28</v>
      </c>
      <c r="AA1023" t="s">
        <v>28</v>
      </c>
      <c r="AB1023" t="s">
        <v>2340</v>
      </c>
    </row>
    <row r="1024" spans="1:28" x14ac:dyDescent="0.25">
      <c r="A1024" t="s">
        <v>27</v>
      </c>
      <c r="B1024" s="1">
        <v>44957.498611111114</v>
      </c>
      <c r="C1024" t="s">
        <v>28</v>
      </c>
      <c r="D1024" s="5" t="s">
        <v>2346</v>
      </c>
      <c r="E1024" t="s">
        <v>167</v>
      </c>
      <c r="F1024" t="s">
        <v>33</v>
      </c>
      <c r="G1024" t="s">
        <v>31</v>
      </c>
      <c r="H1024" s="2">
        <v>5.0000000000000001E-3</v>
      </c>
      <c r="I1024" s="2">
        <v>5.0000000000000001E-4</v>
      </c>
      <c r="J1024" s="2">
        <v>2.5000000000000001E-2</v>
      </c>
      <c r="K1024" s="2">
        <v>5.0000000000000002E-5</v>
      </c>
      <c r="L1024" s="2">
        <v>5.0000000000000001E-4</v>
      </c>
      <c r="M1024" s="2">
        <v>5.0000000000000001E-4</v>
      </c>
      <c r="N1024">
        <v>2E-3</v>
      </c>
      <c r="O1024" t="s">
        <v>28</v>
      </c>
      <c r="P1024">
        <v>85</v>
      </c>
      <c r="Q1024" s="2">
        <v>0.05</v>
      </c>
      <c r="R1024">
        <v>46</v>
      </c>
      <c r="S1024" s="2">
        <v>5.0000000000000001E-4</v>
      </c>
      <c r="T1024">
        <v>5.0000000000000001E-3</v>
      </c>
      <c r="U1024" s="2">
        <v>5.0000000000000001E-4</v>
      </c>
      <c r="V1024">
        <v>7.31</v>
      </c>
      <c r="W1024" t="s">
        <v>28</v>
      </c>
      <c r="X1024">
        <v>6</v>
      </c>
      <c r="Y1024" s="2">
        <v>5.0000000000000001E-4</v>
      </c>
      <c r="Z1024" t="s">
        <v>28</v>
      </c>
      <c r="AA1024" s="2">
        <v>2.5000000000000001E-3</v>
      </c>
      <c r="AB1024" t="s">
        <v>2340</v>
      </c>
    </row>
    <row r="1025" spans="1:28" x14ac:dyDescent="0.25">
      <c r="A1025" t="s">
        <v>480</v>
      </c>
      <c r="B1025" s="1">
        <v>44957.486805555556</v>
      </c>
      <c r="C1025" t="s">
        <v>28</v>
      </c>
      <c r="D1025" s="5" t="s">
        <v>2346</v>
      </c>
      <c r="E1025" t="s">
        <v>28</v>
      </c>
      <c r="F1025" t="s">
        <v>30</v>
      </c>
      <c r="G1025" t="s">
        <v>31</v>
      </c>
      <c r="H1025" t="s">
        <v>28</v>
      </c>
      <c r="I1025" t="s">
        <v>28</v>
      </c>
      <c r="J1025" t="s">
        <v>28</v>
      </c>
      <c r="K1025" t="s">
        <v>28</v>
      </c>
      <c r="L1025" t="s">
        <v>28</v>
      </c>
      <c r="M1025" t="s">
        <v>28</v>
      </c>
      <c r="N1025" t="s">
        <v>28</v>
      </c>
      <c r="O1025" t="s">
        <v>28</v>
      </c>
      <c r="P1025" t="s">
        <v>28</v>
      </c>
      <c r="Q1025" t="s">
        <v>28</v>
      </c>
      <c r="R1025" t="s">
        <v>28</v>
      </c>
      <c r="S1025" t="s">
        <v>28</v>
      </c>
      <c r="T1025" t="s">
        <v>28</v>
      </c>
      <c r="U1025" t="s">
        <v>28</v>
      </c>
      <c r="V1025" t="s">
        <v>28</v>
      </c>
      <c r="W1025">
        <v>7.47</v>
      </c>
      <c r="X1025" t="s">
        <v>28</v>
      </c>
      <c r="Y1025" t="s">
        <v>28</v>
      </c>
      <c r="Z1025" t="s">
        <v>28</v>
      </c>
      <c r="AA1025" t="s">
        <v>28</v>
      </c>
      <c r="AB1025" t="s">
        <v>2340</v>
      </c>
    </row>
    <row r="1026" spans="1:28" x14ac:dyDescent="0.25">
      <c r="A1026" t="s">
        <v>480</v>
      </c>
      <c r="B1026" s="1">
        <v>44957.486805555556</v>
      </c>
      <c r="C1026" t="s">
        <v>28</v>
      </c>
      <c r="D1026" s="5" t="s">
        <v>2346</v>
      </c>
      <c r="E1026" t="s">
        <v>547</v>
      </c>
      <c r="F1026" t="s">
        <v>33</v>
      </c>
      <c r="G1026" t="s">
        <v>31</v>
      </c>
      <c r="H1026" s="2">
        <v>5.0000000000000001E-3</v>
      </c>
      <c r="I1026" s="2">
        <v>5.0000000000000001E-4</v>
      </c>
      <c r="J1026" s="2">
        <v>2.5000000000000001E-2</v>
      </c>
      <c r="K1026" s="2">
        <v>5.0000000000000002E-5</v>
      </c>
      <c r="L1026" s="2">
        <v>5.0000000000000001E-4</v>
      </c>
      <c r="M1026" s="2">
        <v>5.0000000000000001E-4</v>
      </c>
      <c r="N1026">
        <v>7.0000000000000001E-3</v>
      </c>
      <c r="O1026" t="s">
        <v>28</v>
      </c>
      <c r="P1026">
        <v>157</v>
      </c>
      <c r="Q1026" s="2">
        <v>0.05</v>
      </c>
      <c r="R1026">
        <v>79</v>
      </c>
      <c r="S1026" s="2">
        <v>5.0000000000000001E-4</v>
      </c>
      <c r="T1026">
        <v>8.0000000000000002E-3</v>
      </c>
      <c r="U1026" s="2">
        <v>5.0000000000000001E-4</v>
      </c>
      <c r="V1026">
        <v>7.24</v>
      </c>
      <c r="W1026" t="s">
        <v>28</v>
      </c>
      <c r="X1026">
        <v>34</v>
      </c>
      <c r="Y1026" s="2">
        <v>5.0000000000000001E-4</v>
      </c>
      <c r="Z1026" t="s">
        <v>28</v>
      </c>
      <c r="AA1026" s="2">
        <v>2.5000000000000001E-3</v>
      </c>
      <c r="AB1026" t="s">
        <v>2340</v>
      </c>
    </row>
    <row r="1027" spans="1:28" x14ac:dyDescent="0.25">
      <c r="A1027" t="s">
        <v>1127</v>
      </c>
      <c r="B1027" s="1">
        <v>44957.479166666664</v>
      </c>
      <c r="C1027" t="s">
        <v>28</v>
      </c>
      <c r="D1027" s="5" t="s">
        <v>2346</v>
      </c>
      <c r="E1027" t="s">
        <v>1622</v>
      </c>
      <c r="F1027" t="s">
        <v>33</v>
      </c>
      <c r="G1027" t="s">
        <v>31</v>
      </c>
      <c r="H1027" s="2">
        <v>5.0000000000000001E-3</v>
      </c>
      <c r="I1027">
        <v>1E-3</v>
      </c>
      <c r="J1027" s="2">
        <v>2.5000000000000001E-2</v>
      </c>
      <c r="K1027" s="2">
        <v>5.0000000000000002E-5</v>
      </c>
      <c r="L1027" s="2">
        <v>5.0000000000000001E-4</v>
      </c>
      <c r="M1027" s="2">
        <v>5.0000000000000001E-4</v>
      </c>
      <c r="N1027">
        <v>8.9999999999999993E-3</v>
      </c>
      <c r="O1027" t="s">
        <v>28</v>
      </c>
      <c r="P1027">
        <v>300</v>
      </c>
      <c r="Q1027" s="2">
        <v>0.05</v>
      </c>
      <c r="R1027">
        <v>140</v>
      </c>
      <c r="S1027" s="2">
        <v>5.0000000000000001E-4</v>
      </c>
      <c r="T1027" s="2">
        <v>5.0000000000000001E-4</v>
      </c>
      <c r="U1027" s="2">
        <v>5.0000000000000001E-4</v>
      </c>
      <c r="V1027">
        <v>7.48</v>
      </c>
      <c r="W1027" t="s">
        <v>28</v>
      </c>
      <c r="X1027">
        <v>84</v>
      </c>
      <c r="Y1027" s="2">
        <v>5.0000000000000001E-4</v>
      </c>
      <c r="Z1027" t="s">
        <v>28</v>
      </c>
      <c r="AA1027" s="2">
        <v>2.5000000000000001E-3</v>
      </c>
      <c r="AB1027" t="s">
        <v>2340</v>
      </c>
    </row>
    <row r="1028" spans="1:28" x14ac:dyDescent="0.25">
      <c r="A1028" t="s">
        <v>772</v>
      </c>
      <c r="B1028" s="1">
        <v>44957.469444444447</v>
      </c>
      <c r="C1028" t="s">
        <v>28</v>
      </c>
      <c r="D1028" s="5" t="s">
        <v>2346</v>
      </c>
      <c r="E1028" t="s">
        <v>28</v>
      </c>
      <c r="F1028" t="s">
        <v>30</v>
      </c>
      <c r="G1028" t="s">
        <v>31</v>
      </c>
      <c r="H1028" t="s">
        <v>28</v>
      </c>
      <c r="I1028" t="s">
        <v>28</v>
      </c>
      <c r="J1028" t="s">
        <v>28</v>
      </c>
      <c r="K1028" t="s">
        <v>28</v>
      </c>
      <c r="L1028" t="s">
        <v>28</v>
      </c>
      <c r="M1028" t="s">
        <v>28</v>
      </c>
      <c r="N1028" t="s">
        <v>28</v>
      </c>
      <c r="O1028" t="s">
        <v>28</v>
      </c>
      <c r="P1028" t="s">
        <v>28</v>
      </c>
      <c r="Q1028" t="s">
        <v>28</v>
      </c>
      <c r="R1028" t="s">
        <v>28</v>
      </c>
      <c r="S1028" t="s">
        <v>28</v>
      </c>
      <c r="T1028" t="s">
        <v>28</v>
      </c>
      <c r="U1028" t="s">
        <v>28</v>
      </c>
      <c r="V1028" t="s">
        <v>28</v>
      </c>
      <c r="W1028">
        <v>7.43</v>
      </c>
      <c r="X1028" t="s">
        <v>28</v>
      </c>
      <c r="Y1028" t="s">
        <v>28</v>
      </c>
      <c r="Z1028" t="s">
        <v>28</v>
      </c>
      <c r="AA1028" t="s">
        <v>28</v>
      </c>
      <c r="AB1028" t="s">
        <v>2340</v>
      </c>
    </row>
    <row r="1029" spans="1:28" x14ac:dyDescent="0.25">
      <c r="A1029" t="s">
        <v>772</v>
      </c>
      <c r="B1029" s="1">
        <v>44957.469444444447</v>
      </c>
      <c r="C1029" t="s">
        <v>28</v>
      </c>
      <c r="D1029" s="5" t="s">
        <v>2346</v>
      </c>
      <c r="E1029" t="s">
        <v>797</v>
      </c>
      <c r="F1029" t="s">
        <v>33</v>
      </c>
      <c r="G1029" t="s">
        <v>31</v>
      </c>
      <c r="H1029" s="2">
        <v>5.0000000000000001E-3</v>
      </c>
      <c r="I1029" s="2">
        <v>5.0000000000000001E-4</v>
      </c>
      <c r="J1029" s="2">
        <v>2.5000000000000001E-2</v>
      </c>
      <c r="K1029" s="2">
        <v>5.0000000000000002E-5</v>
      </c>
      <c r="L1029" s="2">
        <v>5.0000000000000001E-4</v>
      </c>
      <c r="M1029" s="2">
        <v>5.0000000000000001E-4</v>
      </c>
      <c r="N1029">
        <v>8.0000000000000002E-3</v>
      </c>
      <c r="O1029" t="s">
        <v>28</v>
      </c>
      <c r="P1029">
        <v>237</v>
      </c>
      <c r="Q1029" s="2">
        <v>0.05</v>
      </c>
      <c r="R1029">
        <v>108</v>
      </c>
      <c r="S1029" s="2">
        <v>5.0000000000000001E-4</v>
      </c>
      <c r="T1029">
        <v>0.02</v>
      </c>
      <c r="U1029">
        <v>1E-3</v>
      </c>
      <c r="V1029">
        <v>7.22</v>
      </c>
      <c r="W1029" t="s">
        <v>28</v>
      </c>
      <c r="X1029">
        <v>56</v>
      </c>
      <c r="Y1029" s="2">
        <v>5.0000000000000001E-4</v>
      </c>
      <c r="Z1029" t="s">
        <v>28</v>
      </c>
      <c r="AA1029">
        <v>6.0000000000000001E-3</v>
      </c>
      <c r="AB1029" t="s">
        <v>2340</v>
      </c>
    </row>
    <row r="1030" spans="1:28" x14ac:dyDescent="0.25">
      <c r="A1030" t="s">
        <v>1127</v>
      </c>
      <c r="B1030" s="1">
        <v>44957.460416666669</v>
      </c>
      <c r="C1030" t="s">
        <v>28</v>
      </c>
      <c r="D1030" s="5" t="s">
        <v>2346</v>
      </c>
      <c r="E1030" t="s">
        <v>28</v>
      </c>
      <c r="F1030" t="s">
        <v>30</v>
      </c>
      <c r="G1030" t="s">
        <v>31</v>
      </c>
      <c r="H1030" t="s">
        <v>28</v>
      </c>
      <c r="I1030" t="s">
        <v>28</v>
      </c>
      <c r="J1030" t="s">
        <v>28</v>
      </c>
      <c r="K1030" t="s">
        <v>28</v>
      </c>
      <c r="L1030" t="s">
        <v>28</v>
      </c>
      <c r="M1030" t="s">
        <v>28</v>
      </c>
      <c r="N1030" t="s">
        <v>28</v>
      </c>
      <c r="O1030" t="s">
        <v>28</v>
      </c>
      <c r="P1030" t="s">
        <v>28</v>
      </c>
      <c r="Q1030" t="s">
        <v>28</v>
      </c>
      <c r="R1030" t="s">
        <v>28</v>
      </c>
      <c r="S1030" t="s">
        <v>28</v>
      </c>
      <c r="T1030" t="s">
        <v>28</v>
      </c>
      <c r="U1030" t="s">
        <v>28</v>
      </c>
      <c r="V1030" t="s">
        <v>28</v>
      </c>
      <c r="W1030">
        <v>7.44</v>
      </c>
      <c r="X1030" t="s">
        <v>28</v>
      </c>
      <c r="Y1030" t="s">
        <v>28</v>
      </c>
      <c r="Z1030" t="s">
        <v>28</v>
      </c>
      <c r="AA1030" t="s">
        <v>28</v>
      </c>
      <c r="AB1030" t="s">
        <v>2340</v>
      </c>
    </row>
    <row r="1031" spans="1:28" x14ac:dyDescent="0.25">
      <c r="A1031" t="s">
        <v>1864</v>
      </c>
      <c r="B1031" s="1">
        <v>44957.451388888891</v>
      </c>
      <c r="C1031" t="s">
        <v>28</v>
      </c>
      <c r="D1031" s="5" t="s">
        <v>2346</v>
      </c>
      <c r="E1031" t="s">
        <v>28</v>
      </c>
      <c r="F1031" t="s">
        <v>30</v>
      </c>
      <c r="G1031" t="s">
        <v>31</v>
      </c>
      <c r="H1031" t="s">
        <v>28</v>
      </c>
      <c r="I1031" t="s">
        <v>28</v>
      </c>
      <c r="J1031" t="s">
        <v>28</v>
      </c>
      <c r="K1031" t="s">
        <v>28</v>
      </c>
      <c r="L1031" t="s">
        <v>28</v>
      </c>
      <c r="M1031" t="s">
        <v>28</v>
      </c>
      <c r="N1031" t="s">
        <v>28</v>
      </c>
      <c r="O1031" t="s">
        <v>28</v>
      </c>
      <c r="P1031" t="s">
        <v>28</v>
      </c>
      <c r="Q1031" t="s">
        <v>28</v>
      </c>
      <c r="R1031" t="s">
        <v>28</v>
      </c>
      <c r="S1031" t="s">
        <v>28</v>
      </c>
      <c r="T1031" t="s">
        <v>28</v>
      </c>
      <c r="U1031" t="s">
        <v>28</v>
      </c>
      <c r="V1031" t="s">
        <v>28</v>
      </c>
      <c r="W1031">
        <v>7.12</v>
      </c>
      <c r="X1031" t="s">
        <v>28</v>
      </c>
      <c r="Y1031" t="s">
        <v>28</v>
      </c>
      <c r="Z1031" t="s">
        <v>28</v>
      </c>
      <c r="AA1031" t="s">
        <v>28</v>
      </c>
      <c r="AB1031" t="s">
        <v>2340</v>
      </c>
    </row>
    <row r="1032" spans="1:28" x14ac:dyDescent="0.25">
      <c r="A1032" t="s">
        <v>1864</v>
      </c>
      <c r="B1032" s="1">
        <v>44957.451388888891</v>
      </c>
      <c r="C1032" t="s">
        <v>28</v>
      </c>
      <c r="D1032" s="5" t="s">
        <v>2346</v>
      </c>
      <c r="E1032" t="s">
        <v>1949</v>
      </c>
      <c r="F1032" t="s">
        <v>33</v>
      </c>
      <c r="G1032" t="s">
        <v>31</v>
      </c>
      <c r="H1032" s="2">
        <v>5.0000000000000001E-3</v>
      </c>
      <c r="I1032" s="2">
        <v>5.0000000000000001E-4</v>
      </c>
      <c r="J1032" s="2">
        <v>2.5000000000000001E-2</v>
      </c>
      <c r="K1032" s="2">
        <v>5.0000000000000002E-5</v>
      </c>
      <c r="L1032" s="2">
        <v>5.0000000000000001E-4</v>
      </c>
      <c r="M1032">
        <v>4.1000000000000002E-2</v>
      </c>
      <c r="N1032">
        <v>0.80600000000000005</v>
      </c>
      <c r="O1032" t="s">
        <v>28</v>
      </c>
      <c r="P1032">
        <v>257</v>
      </c>
      <c r="Q1032">
        <v>0.1</v>
      </c>
      <c r="R1032">
        <v>95</v>
      </c>
      <c r="S1032" s="2">
        <v>5.0000000000000001E-4</v>
      </c>
      <c r="T1032">
        <v>0.17599999999999999</v>
      </c>
      <c r="U1032">
        <v>1.7000000000000001E-2</v>
      </c>
      <c r="V1032">
        <v>6.55</v>
      </c>
      <c r="W1032" t="s">
        <v>28</v>
      </c>
      <c r="X1032">
        <v>95</v>
      </c>
      <c r="Y1032" s="2">
        <v>5.0000000000000001E-4</v>
      </c>
      <c r="Z1032" t="s">
        <v>28</v>
      </c>
      <c r="AA1032">
        <v>2.9000000000000001E-2</v>
      </c>
      <c r="AB1032" t="s">
        <v>2340</v>
      </c>
    </row>
    <row r="1033" spans="1:28" x14ac:dyDescent="0.25">
      <c r="A1033" t="s">
        <v>2033</v>
      </c>
      <c r="B1033" s="1">
        <v>44957.441666666666</v>
      </c>
      <c r="C1033" t="s">
        <v>28</v>
      </c>
      <c r="D1033" s="5" t="s">
        <v>2346</v>
      </c>
      <c r="E1033" t="s">
        <v>28</v>
      </c>
      <c r="F1033" t="s">
        <v>30</v>
      </c>
      <c r="G1033" t="s">
        <v>31</v>
      </c>
      <c r="H1033" t="s">
        <v>28</v>
      </c>
      <c r="I1033" t="s">
        <v>28</v>
      </c>
      <c r="J1033" t="s">
        <v>28</v>
      </c>
      <c r="K1033" t="s">
        <v>28</v>
      </c>
      <c r="L1033" t="s">
        <v>28</v>
      </c>
      <c r="M1033" t="s">
        <v>28</v>
      </c>
      <c r="N1033" t="s">
        <v>28</v>
      </c>
      <c r="O1033" t="s">
        <v>28</v>
      </c>
      <c r="P1033" t="s">
        <v>28</v>
      </c>
      <c r="Q1033" t="s">
        <v>28</v>
      </c>
      <c r="R1033" t="s">
        <v>28</v>
      </c>
      <c r="S1033" t="s">
        <v>28</v>
      </c>
      <c r="T1033" t="s">
        <v>28</v>
      </c>
      <c r="U1033" t="s">
        <v>28</v>
      </c>
      <c r="V1033" t="s">
        <v>28</v>
      </c>
      <c r="W1033">
        <v>7.93</v>
      </c>
      <c r="X1033" t="s">
        <v>28</v>
      </c>
      <c r="Y1033" t="s">
        <v>28</v>
      </c>
      <c r="Z1033" t="s">
        <v>28</v>
      </c>
      <c r="AA1033" t="s">
        <v>28</v>
      </c>
      <c r="AB1033" t="s">
        <v>2340</v>
      </c>
    </row>
    <row r="1034" spans="1:28" x14ac:dyDescent="0.25">
      <c r="A1034" t="s">
        <v>2033</v>
      </c>
      <c r="B1034" s="1">
        <v>44957.441666666666</v>
      </c>
      <c r="C1034" t="s">
        <v>28</v>
      </c>
      <c r="D1034" s="5" t="s">
        <v>2346</v>
      </c>
      <c r="E1034" t="s">
        <v>2116</v>
      </c>
      <c r="F1034" t="s">
        <v>33</v>
      </c>
      <c r="G1034" t="s">
        <v>31</v>
      </c>
      <c r="H1034">
        <v>0.01</v>
      </c>
      <c r="I1034" s="2">
        <v>5.0000000000000001E-4</v>
      </c>
      <c r="J1034" s="2">
        <v>2.5000000000000001E-2</v>
      </c>
      <c r="K1034" s="2">
        <v>5.0000000000000002E-5</v>
      </c>
      <c r="L1034" s="2">
        <v>5.0000000000000001E-4</v>
      </c>
      <c r="M1034" s="2">
        <v>5.0000000000000001E-4</v>
      </c>
      <c r="N1034" s="2">
        <v>5.0000000000000001E-4</v>
      </c>
      <c r="O1034" t="s">
        <v>28</v>
      </c>
      <c r="P1034">
        <v>31</v>
      </c>
      <c r="Q1034" s="2">
        <v>0.05</v>
      </c>
      <c r="R1034" s="2">
        <v>0.5</v>
      </c>
      <c r="S1034" s="2">
        <v>5.0000000000000001E-4</v>
      </c>
      <c r="T1034" s="2">
        <v>5.0000000000000001E-4</v>
      </c>
      <c r="U1034" s="2">
        <v>5.0000000000000001E-4</v>
      </c>
      <c r="V1034">
        <v>6.65</v>
      </c>
      <c r="W1034" t="s">
        <v>28</v>
      </c>
      <c r="X1034">
        <v>3</v>
      </c>
      <c r="Y1034" s="2">
        <v>5.0000000000000001E-4</v>
      </c>
      <c r="Z1034" t="s">
        <v>28</v>
      </c>
      <c r="AA1034" s="2">
        <v>2.5000000000000001E-3</v>
      </c>
      <c r="AB1034" t="s">
        <v>2340</v>
      </c>
    </row>
    <row r="1035" spans="1:28" x14ac:dyDescent="0.25">
      <c r="A1035" t="s">
        <v>27</v>
      </c>
      <c r="B1035" s="1">
        <v>44956.612500000003</v>
      </c>
      <c r="C1035" t="s">
        <v>28</v>
      </c>
      <c r="D1035" s="5" t="s">
        <v>2346</v>
      </c>
      <c r="E1035" t="s">
        <v>28</v>
      </c>
      <c r="F1035" t="s">
        <v>30</v>
      </c>
      <c r="G1035" t="s">
        <v>31</v>
      </c>
      <c r="H1035" t="s">
        <v>28</v>
      </c>
      <c r="I1035" t="s">
        <v>28</v>
      </c>
      <c r="J1035" t="s">
        <v>28</v>
      </c>
      <c r="K1035" t="s">
        <v>28</v>
      </c>
      <c r="L1035" t="s">
        <v>28</v>
      </c>
      <c r="M1035" t="s">
        <v>28</v>
      </c>
      <c r="N1035" t="s">
        <v>28</v>
      </c>
      <c r="O1035" t="s">
        <v>28</v>
      </c>
      <c r="P1035" t="s">
        <v>28</v>
      </c>
      <c r="Q1035" t="s">
        <v>28</v>
      </c>
      <c r="R1035" t="s">
        <v>28</v>
      </c>
      <c r="S1035" t="s">
        <v>28</v>
      </c>
      <c r="T1035" t="s">
        <v>28</v>
      </c>
      <c r="U1035" t="s">
        <v>28</v>
      </c>
      <c r="V1035" t="s">
        <v>28</v>
      </c>
      <c r="W1035">
        <v>7.57</v>
      </c>
      <c r="X1035" t="s">
        <v>28</v>
      </c>
      <c r="Y1035" t="s">
        <v>28</v>
      </c>
      <c r="Z1035" t="s">
        <v>28</v>
      </c>
      <c r="AA1035" t="s">
        <v>28</v>
      </c>
      <c r="AB1035" t="s">
        <v>2340</v>
      </c>
    </row>
    <row r="1036" spans="1:28" x14ac:dyDescent="0.25">
      <c r="A1036" t="s">
        <v>27</v>
      </c>
      <c r="B1036" s="1">
        <v>44956.612500000003</v>
      </c>
      <c r="C1036" t="s">
        <v>28</v>
      </c>
      <c r="D1036" s="5" t="s">
        <v>2346</v>
      </c>
      <c r="E1036" t="s">
        <v>168</v>
      </c>
      <c r="F1036" t="s">
        <v>33</v>
      </c>
      <c r="G1036" t="s">
        <v>31</v>
      </c>
      <c r="H1036" s="2">
        <v>5.0000000000000001E-3</v>
      </c>
      <c r="I1036" s="2">
        <v>5.0000000000000001E-4</v>
      </c>
      <c r="J1036" s="2">
        <v>2.5000000000000001E-2</v>
      </c>
      <c r="K1036" s="2">
        <v>5.0000000000000002E-5</v>
      </c>
      <c r="L1036" s="2">
        <v>5.0000000000000001E-4</v>
      </c>
      <c r="M1036" s="2">
        <v>5.0000000000000001E-4</v>
      </c>
      <c r="N1036">
        <v>2E-3</v>
      </c>
      <c r="O1036" t="s">
        <v>28</v>
      </c>
      <c r="P1036">
        <v>107</v>
      </c>
      <c r="Q1036" s="2">
        <v>0.05</v>
      </c>
      <c r="R1036">
        <v>52</v>
      </c>
      <c r="S1036" s="2">
        <v>5.0000000000000001E-4</v>
      </c>
      <c r="T1036" s="2">
        <v>5.0000000000000001E-4</v>
      </c>
      <c r="U1036" s="2">
        <v>5.0000000000000001E-4</v>
      </c>
      <c r="V1036">
        <v>7.35</v>
      </c>
      <c r="W1036" t="s">
        <v>28</v>
      </c>
      <c r="X1036">
        <v>5</v>
      </c>
      <c r="Y1036" s="2">
        <v>5.0000000000000001E-4</v>
      </c>
      <c r="Z1036" t="s">
        <v>28</v>
      </c>
      <c r="AA1036" s="2">
        <v>2.5000000000000001E-3</v>
      </c>
      <c r="AB1036" t="s">
        <v>2340</v>
      </c>
    </row>
    <row r="1037" spans="1:28" x14ac:dyDescent="0.25">
      <c r="A1037" t="s">
        <v>480</v>
      </c>
      <c r="B1037" s="1">
        <v>44956.604861111111</v>
      </c>
      <c r="C1037" t="s">
        <v>28</v>
      </c>
      <c r="D1037" s="5" t="s">
        <v>2346</v>
      </c>
      <c r="E1037" t="s">
        <v>28</v>
      </c>
      <c r="F1037" t="s">
        <v>30</v>
      </c>
      <c r="G1037" t="s">
        <v>31</v>
      </c>
      <c r="H1037" t="s">
        <v>28</v>
      </c>
      <c r="I1037" t="s">
        <v>28</v>
      </c>
      <c r="J1037" t="s">
        <v>28</v>
      </c>
      <c r="K1037" t="s">
        <v>28</v>
      </c>
      <c r="L1037" t="s">
        <v>28</v>
      </c>
      <c r="M1037" t="s">
        <v>28</v>
      </c>
      <c r="N1037" t="s">
        <v>28</v>
      </c>
      <c r="O1037" t="s">
        <v>28</v>
      </c>
      <c r="P1037" t="s">
        <v>28</v>
      </c>
      <c r="Q1037" t="s">
        <v>28</v>
      </c>
      <c r="R1037" t="s">
        <v>28</v>
      </c>
      <c r="S1037" t="s">
        <v>28</v>
      </c>
      <c r="T1037" t="s">
        <v>28</v>
      </c>
      <c r="U1037" t="s">
        <v>28</v>
      </c>
      <c r="V1037" t="s">
        <v>28</v>
      </c>
      <c r="W1037">
        <v>7.63</v>
      </c>
      <c r="X1037" t="s">
        <v>28</v>
      </c>
      <c r="Y1037" t="s">
        <v>28</v>
      </c>
      <c r="Z1037" t="s">
        <v>28</v>
      </c>
      <c r="AA1037" t="s">
        <v>28</v>
      </c>
      <c r="AB1037" t="s">
        <v>2340</v>
      </c>
    </row>
    <row r="1038" spans="1:28" x14ac:dyDescent="0.25">
      <c r="A1038" t="s">
        <v>480</v>
      </c>
      <c r="B1038" s="1">
        <v>44956.604861111111</v>
      </c>
      <c r="C1038" t="s">
        <v>28</v>
      </c>
      <c r="D1038" s="5" t="s">
        <v>2346</v>
      </c>
      <c r="E1038" t="s">
        <v>548</v>
      </c>
      <c r="F1038" t="s">
        <v>33</v>
      </c>
      <c r="G1038" t="s">
        <v>31</v>
      </c>
      <c r="H1038" s="2">
        <v>5.0000000000000001E-3</v>
      </c>
      <c r="I1038" s="2">
        <v>5.0000000000000001E-4</v>
      </c>
      <c r="J1038" s="2">
        <v>2.5000000000000001E-2</v>
      </c>
      <c r="K1038" s="2">
        <v>5.0000000000000002E-5</v>
      </c>
      <c r="L1038" s="2">
        <v>5.0000000000000001E-4</v>
      </c>
      <c r="M1038" s="2">
        <v>5.0000000000000001E-4</v>
      </c>
      <c r="N1038">
        <v>3.0000000000000001E-3</v>
      </c>
      <c r="O1038" t="s">
        <v>28</v>
      </c>
      <c r="P1038">
        <v>124</v>
      </c>
      <c r="Q1038" s="2">
        <v>0.05</v>
      </c>
      <c r="R1038">
        <v>55</v>
      </c>
      <c r="S1038" s="2">
        <v>5.0000000000000001E-4</v>
      </c>
      <c r="T1038" s="2">
        <v>5.0000000000000001E-4</v>
      </c>
      <c r="U1038" s="2">
        <v>5.0000000000000001E-4</v>
      </c>
      <c r="V1038">
        <v>7.34</v>
      </c>
      <c r="W1038" t="s">
        <v>28</v>
      </c>
      <c r="X1038">
        <v>7</v>
      </c>
      <c r="Y1038" s="2">
        <v>5.0000000000000001E-4</v>
      </c>
      <c r="Z1038" t="s">
        <v>28</v>
      </c>
      <c r="AA1038" s="2">
        <v>2.5000000000000001E-3</v>
      </c>
      <c r="AB1038" t="s">
        <v>2340</v>
      </c>
    </row>
    <row r="1039" spans="1:28" x14ac:dyDescent="0.25">
      <c r="A1039" t="s">
        <v>772</v>
      </c>
      <c r="B1039" s="1">
        <v>44956.587500000001</v>
      </c>
      <c r="C1039" t="s">
        <v>28</v>
      </c>
      <c r="D1039" s="5" t="s">
        <v>2346</v>
      </c>
      <c r="E1039" t="s">
        <v>28</v>
      </c>
      <c r="F1039" t="s">
        <v>30</v>
      </c>
      <c r="G1039" t="s">
        <v>31</v>
      </c>
      <c r="H1039" t="s">
        <v>28</v>
      </c>
      <c r="I1039" t="s">
        <v>28</v>
      </c>
      <c r="J1039" t="s">
        <v>28</v>
      </c>
      <c r="K1039" t="s">
        <v>28</v>
      </c>
      <c r="L1039" t="s">
        <v>28</v>
      </c>
      <c r="M1039" t="s">
        <v>28</v>
      </c>
      <c r="N1039" t="s">
        <v>28</v>
      </c>
      <c r="O1039" t="s">
        <v>28</v>
      </c>
      <c r="P1039" t="s">
        <v>28</v>
      </c>
      <c r="Q1039" t="s">
        <v>28</v>
      </c>
      <c r="R1039" t="s">
        <v>28</v>
      </c>
      <c r="S1039" t="s">
        <v>28</v>
      </c>
      <c r="T1039" t="s">
        <v>28</v>
      </c>
      <c r="U1039" t="s">
        <v>28</v>
      </c>
      <c r="V1039" t="s">
        <v>28</v>
      </c>
      <c r="W1039">
        <v>7.73</v>
      </c>
      <c r="X1039" t="s">
        <v>28</v>
      </c>
      <c r="Y1039" t="s">
        <v>28</v>
      </c>
      <c r="Z1039" t="s">
        <v>28</v>
      </c>
      <c r="AA1039" t="s">
        <v>28</v>
      </c>
      <c r="AB1039" t="s">
        <v>2340</v>
      </c>
    </row>
    <row r="1040" spans="1:28" x14ac:dyDescent="0.25">
      <c r="A1040" t="s">
        <v>772</v>
      </c>
      <c r="B1040" s="1">
        <v>44956.587500000001</v>
      </c>
      <c r="C1040" t="s">
        <v>28</v>
      </c>
      <c r="D1040" s="5" t="s">
        <v>2346</v>
      </c>
      <c r="E1040" t="s">
        <v>798</v>
      </c>
      <c r="F1040" t="s">
        <v>33</v>
      </c>
      <c r="G1040" t="s">
        <v>31</v>
      </c>
      <c r="H1040" s="2">
        <v>5.0000000000000001E-3</v>
      </c>
      <c r="I1040" s="2">
        <v>5.0000000000000001E-4</v>
      </c>
      <c r="J1040" s="2">
        <v>2.5000000000000001E-2</v>
      </c>
      <c r="K1040" s="2">
        <v>5.0000000000000002E-5</v>
      </c>
      <c r="L1040" s="2">
        <v>5.0000000000000001E-4</v>
      </c>
      <c r="M1040" s="2">
        <v>5.0000000000000001E-4</v>
      </c>
      <c r="N1040" s="2">
        <v>5.0000000000000001E-4</v>
      </c>
      <c r="O1040" t="s">
        <v>28</v>
      </c>
      <c r="P1040">
        <v>143</v>
      </c>
      <c r="Q1040" s="2">
        <v>0.05</v>
      </c>
      <c r="R1040">
        <v>27</v>
      </c>
      <c r="S1040" s="2">
        <v>5.0000000000000001E-4</v>
      </c>
      <c r="T1040" s="2">
        <v>5.0000000000000001E-4</v>
      </c>
      <c r="U1040" s="2">
        <v>5.0000000000000001E-4</v>
      </c>
      <c r="V1040">
        <v>7.47</v>
      </c>
      <c r="W1040" t="s">
        <v>28</v>
      </c>
      <c r="X1040">
        <v>11</v>
      </c>
      <c r="Y1040" s="2">
        <v>5.0000000000000001E-4</v>
      </c>
      <c r="Z1040" t="s">
        <v>28</v>
      </c>
      <c r="AA1040" s="2">
        <v>2.5000000000000001E-3</v>
      </c>
      <c r="AB1040" t="s">
        <v>2340</v>
      </c>
    </row>
    <row r="1041" spans="1:28" x14ac:dyDescent="0.25">
      <c r="A1041" t="s">
        <v>1127</v>
      </c>
      <c r="B1041" s="1">
        <v>44956.57708333333</v>
      </c>
      <c r="C1041" t="s">
        <v>28</v>
      </c>
      <c r="D1041" s="5" t="s">
        <v>2346</v>
      </c>
      <c r="E1041" t="s">
        <v>28</v>
      </c>
      <c r="F1041" t="s">
        <v>30</v>
      </c>
      <c r="G1041" t="s">
        <v>31</v>
      </c>
      <c r="H1041" t="s">
        <v>28</v>
      </c>
      <c r="I1041" t="s">
        <v>28</v>
      </c>
      <c r="J1041" t="s">
        <v>28</v>
      </c>
      <c r="K1041" t="s">
        <v>28</v>
      </c>
      <c r="L1041" t="s">
        <v>28</v>
      </c>
      <c r="M1041" t="s">
        <v>28</v>
      </c>
      <c r="N1041" t="s">
        <v>28</v>
      </c>
      <c r="O1041" t="s">
        <v>28</v>
      </c>
      <c r="P1041" t="s">
        <v>28</v>
      </c>
      <c r="Q1041" t="s">
        <v>28</v>
      </c>
      <c r="R1041" t="s">
        <v>28</v>
      </c>
      <c r="S1041" t="s">
        <v>28</v>
      </c>
      <c r="T1041" t="s">
        <v>28</v>
      </c>
      <c r="U1041" t="s">
        <v>28</v>
      </c>
      <c r="V1041" t="s">
        <v>28</v>
      </c>
      <c r="W1041">
        <v>7.85</v>
      </c>
      <c r="X1041" t="s">
        <v>28</v>
      </c>
      <c r="Y1041" t="s">
        <v>28</v>
      </c>
      <c r="Z1041" t="s">
        <v>28</v>
      </c>
      <c r="AA1041" t="s">
        <v>28</v>
      </c>
      <c r="AB1041" t="s">
        <v>2340</v>
      </c>
    </row>
    <row r="1042" spans="1:28" x14ac:dyDescent="0.25">
      <c r="A1042" t="s">
        <v>1127</v>
      </c>
      <c r="B1042" s="1">
        <v>44956.57708333333</v>
      </c>
      <c r="C1042" t="s">
        <v>28</v>
      </c>
      <c r="D1042" s="5" t="s">
        <v>2346</v>
      </c>
      <c r="E1042" t="s">
        <v>1623</v>
      </c>
      <c r="F1042" t="s">
        <v>33</v>
      </c>
      <c r="G1042" t="s">
        <v>31</v>
      </c>
      <c r="H1042" s="2">
        <v>5.0000000000000001E-3</v>
      </c>
      <c r="I1042" s="2">
        <v>5.0000000000000001E-4</v>
      </c>
      <c r="J1042" s="2">
        <v>2.5000000000000001E-2</v>
      </c>
      <c r="K1042" s="2">
        <v>5.0000000000000002E-5</v>
      </c>
      <c r="L1042" s="2">
        <v>5.0000000000000001E-4</v>
      </c>
      <c r="M1042" s="2">
        <v>5.0000000000000001E-4</v>
      </c>
      <c r="N1042">
        <v>8.0000000000000002E-3</v>
      </c>
      <c r="O1042" t="s">
        <v>28</v>
      </c>
      <c r="P1042">
        <v>299</v>
      </c>
      <c r="Q1042" s="2">
        <v>0.05</v>
      </c>
      <c r="R1042">
        <v>133</v>
      </c>
      <c r="S1042" s="2">
        <v>5.0000000000000001E-4</v>
      </c>
      <c r="T1042" s="2">
        <v>5.0000000000000001E-4</v>
      </c>
      <c r="U1042" s="2">
        <v>5.0000000000000001E-4</v>
      </c>
      <c r="V1042">
        <v>7.63</v>
      </c>
      <c r="W1042" t="s">
        <v>28</v>
      </c>
      <c r="X1042">
        <v>77</v>
      </c>
      <c r="Y1042" s="2">
        <v>5.0000000000000001E-4</v>
      </c>
      <c r="Z1042" t="s">
        <v>28</v>
      </c>
      <c r="AA1042" s="2">
        <v>2.5000000000000001E-3</v>
      </c>
      <c r="AB1042" t="s">
        <v>2340</v>
      </c>
    </row>
    <row r="1043" spans="1:28" x14ac:dyDescent="0.25">
      <c r="A1043" t="s">
        <v>1864</v>
      </c>
      <c r="B1043" s="1">
        <v>44956.565972222219</v>
      </c>
      <c r="C1043" t="s">
        <v>28</v>
      </c>
      <c r="D1043" s="5" t="s">
        <v>2346</v>
      </c>
      <c r="E1043" t="s">
        <v>28</v>
      </c>
      <c r="F1043" t="s">
        <v>30</v>
      </c>
      <c r="G1043" t="s">
        <v>31</v>
      </c>
      <c r="H1043" t="s">
        <v>28</v>
      </c>
      <c r="I1043" t="s">
        <v>28</v>
      </c>
      <c r="J1043" t="s">
        <v>28</v>
      </c>
      <c r="K1043" t="s">
        <v>28</v>
      </c>
      <c r="L1043" t="s">
        <v>28</v>
      </c>
      <c r="M1043" t="s">
        <v>28</v>
      </c>
      <c r="N1043" t="s">
        <v>28</v>
      </c>
      <c r="O1043" t="s">
        <v>28</v>
      </c>
      <c r="P1043" t="s">
        <v>28</v>
      </c>
      <c r="Q1043" t="s">
        <v>28</v>
      </c>
      <c r="R1043" t="s">
        <v>28</v>
      </c>
      <c r="S1043" t="s">
        <v>28</v>
      </c>
      <c r="T1043" t="s">
        <v>28</v>
      </c>
      <c r="U1043" t="s">
        <v>28</v>
      </c>
      <c r="V1043" t="s">
        <v>28</v>
      </c>
      <c r="W1043">
        <v>7.53</v>
      </c>
      <c r="X1043" t="s">
        <v>28</v>
      </c>
      <c r="Y1043" t="s">
        <v>28</v>
      </c>
      <c r="Z1043" t="s">
        <v>28</v>
      </c>
      <c r="AA1043" t="s">
        <v>28</v>
      </c>
      <c r="AB1043" t="s">
        <v>2340</v>
      </c>
    </row>
    <row r="1044" spans="1:28" x14ac:dyDescent="0.25">
      <c r="A1044" t="s">
        <v>1864</v>
      </c>
      <c r="B1044" s="1">
        <v>44956.565972222219</v>
      </c>
      <c r="C1044" t="s">
        <v>28</v>
      </c>
      <c r="D1044" s="5" t="s">
        <v>2346</v>
      </c>
      <c r="E1044" t="s">
        <v>1950</v>
      </c>
      <c r="F1044" t="s">
        <v>33</v>
      </c>
      <c r="G1044" t="s">
        <v>31</v>
      </c>
      <c r="H1044" s="2">
        <v>5.0000000000000001E-3</v>
      </c>
      <c r="I1044">
        <v>1E-3</v>
      </c>
      <c r="J1044" s="2">
        <v>2.5000000000000001E-2</v>
      </c>
      <c r="K1044">
        <v>1E-4</v>
      </c>
      <c r="L1044" s="2">
        <v>5.0000000000000001E-4</v>
      </c>
      <c r="M1044">
        <v>0.08</v>
      </c>
      <c r="N1044">
        <v>1.46</v>
      </c>
      <c r="O1044" t="s">
        <v>28</v>
      </c>
      <c r="P1044">
        <v>490</v>
      </c>
      <c r="Q1044">
        <v>0.1</v>
      </c>
      <c r="R1044">
        <v>145</v>
      </c>
      <c r="S1044" s="2">
        <v>5.0000000000000001E-4</v>
      </c>
      <c r="T1044">
        <v>0.35599999999999998</v>
      </c>
      <c r="U1044">
        <v>3.4000000000000002E-2</v>
      </c>
      <c r="V1044">
        <v>3.33</v>
      </c>
      <c r="W1044" t="s">
        <v>28</v>
      </c>
      <c r="X1044">
        <v>144</v>
      </c>
      <c r="Y1044" s="2">
        <v>5.0000000000000001E-4</v>
      </c>
      <c r="Z1044" t="s">
        <v>28</v>
      </c>
      <c r="AA1044">
        <v>3.1E-2</v>
      </c>
      <c r="AB1044" t="s">
        <v>2340</v>
      </c>
    </row>
    <row r="1045" spans="1:28" x14ac:dyDescent="0.25">
      <c r="A1045" t="s">
        <v>2033</v>
      </c>
      <c r="B1045" s="1">
        <v>44956.553472222222</v>
      </c>
      <c r="C1045" t="s">
        <v>28</v>
      </c>
      <c r="D1045" s="5" t="s">
        <v>2346</v>
      </c>
      <c r="E1045" t="s">
        <v>28</v>
      </c>
      <c r="F1045" t="s">
        <v>30</v>
      </c>
      <c r="G1045" t="s">
        <v>31</v>
      </c>
      <c r="H1045" t="s">
        <v>28</v>
      </c>
      <c r="I1045" t="s">
        <v>28</v>
      </c>
      <c r="J1045" t="s">
        <v>28</v>
      </c>
      <c r="K1045" t="s">
        <v>28</v>
      </c>
      <c r="L1045" t="s">
        <v>28</v>
      </c>
      <c r="M1045" t="s">
        <v>28</v>
      </c>
      <c r="N1045" t="s">
        <v>28</v>
      </c>
      <c r="O1045" t="s">
        <v>28</v>
      </c>
      <c r="P1045" t="s">
        <v>28</v>
      </c>
      <c r="Q1045" t="s">
        <v>28</v>
      </c>
      <c r="R1045" t="s">
        <v>28</v>
      </c>
      <c r="S1045" t="s">
        <v>28</v>
      </c>
      <c r="T1045" t="s">
        <v>28</v>
      </c>
      <c r="U1045" t="s">
        <v>28</v>
      </c>
      <c r="V1045" t="s">
        <v>28</v>
      </c>
      <c r="W1045">
        <v>8.49</v>
      </c>
      <c r="X1045" t="s">
        <v>28</v>
      </c>
      <c r="Y1045" t="s">
        <v>28</v>
      </c>
      <c r="Z1045" t="s">
        <v>28</v>
      </c>
      <c r="AA1045" t="s">
        <v>28</v>
      </c>
      <c r="AB1045" t="s">
        <v>2340</v>
      </c>
    </row>
    <row r="1046" spans="1:28" x14ac:dyDescent="0.25">
      <c r="A1046" t="s">
        <v>2033</v>
      </c>
      <c r="B1046" s="1">
        <v>44956.553472222222</v>
      </c>
      <c r="C1046" t="s">
        <v>28</v>
      </c>
      <c r="D1046" s="5" t="s">
        <v>2346</v>
      </c>
      <c r="E1046" t="s">
        <v>2117</v>
      </c>
      <c r="F1046" t="s">
        <v>33</v>
      </c>
      <c r="G1046" t="s">
        <v>31</v>
      </c>
      <c r="H1046">
        <v>0.15</v>
      </c>
      <c r="I1046" s="2">
        <v>5.0000000000000001E-4</v>
      </c>
      <c r="J1046" s="2">
        <v>2.5000000000000001E-2</v>
      </c>
      <c r="K1046" s="2">
        <v>5.0000000000000002E-5</v>
      </c>
      <c r="L1046" s="2">
        <v>5.0000000000000001E-4</v>
      </c>
      <c r="M1046" s="2">
        <v>5.0000000000000001E-4</v>
      </c>
      <c r="N1046">
        <v>2E-3</v>
      </c>
      <c r="O1046" t="s">
        <v>28</v>
      </c>
      <c r="P1046">
        <v>37</v>
      </c>
      <c r="Q1046" s="2">
        <v>0.05</v>
      </c>
      <c r="R1046">
        <v>7</v>
      </c>
      <c r="S1046" s="2">
        <v>5.0000000000000001E-4</v>
      </c>
      <c r="T1046" s="2">
        <v>5.0000000000000001E-4</v>
      </c>
      <c r="U1046" s="2">
        <v>5.0000000000000001E-4</v>
      </c>
      <c r="V1046">
        <v>5.15</v>
      </c>
      <c r="W1046" t="s">
        <v>28</v>
      </c>
      <c r="X1046">
        <v>9</v>
      </c>
      <c r="Y1046" s="2">
        <v>5.0000000000000001E-4</v>
      </c>
      <c r="Z1046" t="s">
        <v>28</v>
      </c>
      <c r="AA1046" s="2">
        <v>2.5000000000000001E-3</v>
      </c>
      <c r="AB1046" t="s">
        <v>2340</v>
      </c>
    </row>
    <row r="1047" spans="1:28" x14ac:dyDescent="0.25">
      <c r="A1047" t="s">
        <v>27</v>
      </c>
      <c r="B1047" s="1">
        <v>44955.569444444445</v>
      </c>
      <c r="C1047" t="s">
        <v>28</v>
      </c>
      <c r="D1047" s="5" t="s">
        <v>2346</v>
      </c>
      <c r="E1047" t="s">
        <v>28</v>
      </c>
      <c r="F1047" t="s">
        <v>30</v>
      </c>
      <c r="G1047" t="s">
        <v>31</v>
      </c>
      <c r="H1047" t="s">
        <v>28</v>
      </c>
      <c r="I1047" t="s">
        <v>28</v>
      </c>
      <c r="J1047" t="s">
        <v>28</v>
      </c>
      <c r="K1047" t="s">
        <v>28</v>
      </c>
      <c r="L1047" t="s">
        <v>28</v>
      </c>
      <c r="M1047" t="s">
        <v>28</v>
      </c>
      <c r="N1047" t="s">
        <v>28</v>
      </c>
      <c r="O1047" t="s">
        <v>28</v>
      </c>
      <c r="P1047" t="s">
        <v>28</v>
      </c>
      <c r="Q1047" t="s">
        <v>28</v>
      </c>
      <c r="R1047" t="s">
        <v>28</v>
      </c>
      <c r="S1047" t="s">
        <v>28</v>
      </c>
      <c r="T1047" t="s">
        <v>28</v>
      </c>
      <c r="U1047" t="s">
        <v>28</v>
      </c>
      <c r="V1047" t="s">
        <v>28</v>
      </c>
      <c r="W1047">
        <v>7.72</v>
      </c>
      <c r="X1047" t="s">
        <v>28</v>
      </c>
      <c r="Y1047" t="s">
        <v>28</v>
      </c>
      <c r="Z1047" t="s">
        <v>28</v>
      </c>
      <c r="AA1047" t="s">
        <v>28</v>
      </c>
      <c r="AB1047" t="s">
        <v>2340</v>
      </c>
    </row>
    <row r="1048" spans="1:28" x14ac:dyDescent="0.25">
      <c r="A1048" t="s">
        <v>27</v>
      </c>
      <c r="B1048" s="1">
        <v>44955.569444444445</v>
      </c>
      <c r="C1048" t="s">
        <v>28</v>
      </c>
      <c r="D1048" s="5" t="s">
        <v>2346</v>
      </c>
      <c r="E1048" t="s">
        <v>169</v>
      </c>
      <c r="F1048" t="s">
        <v>33</v>
      </c>
      <c r="G1048" t="s">
        <v>31</v>
      </c>
      <c r="H1048" s="2">
        <v>5.0000000000000001E-3</v>
      </c>
      <c r="I1048" s="2">
        <v>5.0000000000000001E-4</v>
      </c>
      <c r="J1048" s="2">
        <v>2.5000000000000001E-2</v>
      </c>
      <c r="K1048" s="2">
        <v>5.0000000000000002E-5</v>
      </c>
      <c r="L1048" s="2">
        <v>5.0000000000000001E-4</v>
      </c>
      <c r="M1048" s="2">
        <v>5.0000000000000001E-4</v>
      </c>
      <c r="N1048" s="2">
        <v>5.0000000000000001E-4</v>
      </c>
      <c r="O1048" t="s">
        <v>28</v>
      </c>
      <c r="P1048">
        <v>53</v>
      </c>
      <c r="Q1048" s="2">
        <v>0.05</v>
      </c>
      <c r="R1048">
        <v>70</v>
      </c>
      <c r="S1048" s="2">
        <v>5.0000000000000001E-4</v>
      </c>
      <c r="T1048" s="2">
        <v>5.0000000000000001E-4</v>
      </c>
      <c r="U1048" s="2">
        <v>5.0000000000000001E-4</v>
      </c>
      <c r="V1048">
        <v>7.17</v>
      </c>
      <c r="W1048" t="s">
        <v>28</v>
      </c>
      <c r="X1048">
        <v>2</v>
      </c>
      <c r="Y1048" s="2">
        <v>5.0000000000000001E-4</v>
      </c>
      <c r="Z1048" t="s">
        <v>28</v>
      </c>
      <c r="AA1048" s="2">
        <v>2.5000000000000001E-3</v>
      </c>
      <c r="AB1048" t="s">
        <v>2340</v>
      </c>
    </row>
    <row r="1049" spans="1:28" x14ac:dyDescent="0.25">
      <c r="A1049" t="s">
        <v>480</v>
      </c>
      <c r="B1049" s="1">
        <v>44955.561111111114</v>
      </c>
      <c r="C1049" t="s">
        <v>28</v>
      </c>
      <c r="D1049" s="5" t="s">
        <v>2346</v>
      </c>
      <c r="E1049" t="s">
        <v>28</v>
      </c>
      <c r="F1049" t="s">
        <v>30</v>
      </c>
      <c r="G1049" t="s">
        <v>31</v>
      </c>
      <c r="H1049" t="s">
        <v>28</v>
      </c>
      <c r="I1049" t="s">
        <v>28</v>
      </c>
      <c r="J1049" t="s">
        <v>28</v>
      </c>
      <c r="K1049" t="s">
        <v>28</v>
      </c>
      <c r="L1049" t="s">
        <v>28</v>
      </c>
      <c r="M1049" t="s">
        <v>28</v>
      </c>
      <c r="N1049" t="s">
        <v>28</v>
      </c>
      <c r="O1049" t="s">
        <v>28</v>
      </c>
      <c r="P1049" t="s">
        <v>28</v>
      </c>
      <c r="Q1049" t="s">
        <v>28</v>
      </c>
      <c r="R1049" t="s">
        <v>28</v>
      </c>
      <c r="S1049" t="s">
        <v>28</v>
      </c>
      <c r="T1049" t="s">
        <v>28</v>
      </c>
      <c r="U1049" t="s">
        <v>28</v>
      </c>
      <c r="V1049" t="s">
        <v>28</v>
      </c>
      <c r="W1049">
        <v>7.53</v>
      </c>
      <c r="X1049" t="s">
        <v>28</v>
      </c>
      <c r="Y1049" t="s">
        <v>28</v>
      </c>
      <c r="Z1049" t="s">
        <v>28</v>
      </c>
      <c r="AA1049" t="s">
        <v>28</v>
      </c>
      <c r="AB1049" t="s">
        <v>2340</v>
      </c>
    </row>
    <row r="1050" spans="1:28" x14ac:dyDescent="0.25">
      <c r="A1050" t="s">
        <v>480</v>
      </c>
      <c r="B1050" s="1">
        <v>44955.561111111114</v>
      </c>
      <c r="C1050" t="s">
        <v>28</v>
      </c>
      <c r="D1050" s="5" t="s">
        <v>2346</v>
      </c>
      <c r="E1050" t="s">
        <v>549</v>
      </c>
      <c r="F1050" t="s">
        <v>33</v>
      </c>
      <c r="G1050" t="s">
        <v>31</v>
      </c>
      <c r="H1050" s="2">
        <v>5.0000000000000001E-3</v>
      </c>
      <c r="I1050" s="2">
        <v>5.0000000000000001E-4</v>
      </c>
      <c r="J1050" s="2">
        <v>2.5000000000000001E-2</v>
      </c>
      <c r="K1050" s="2">
        <v>5.0000000000000002E-5</v>
      </c>
      <c r="L1050" s="2">
        <v>5.0000000000000001E-4</v>
      </c>
      <c r="M1050">
        <v>8.0000000000000002E-3</v>
      </c>
      <c r="N1050">
        <v>1.7000000000000001E-2</v>
      </c>
      <c r="O1050" t="s">
        <v>28</v>
      </c>
      <c r="P1050">
        <v>566</v>
      </c>
      <c r="Q1050" s="2">
        <v>0.05</v>
      </c>
      <c r="R1050">
        <v>293</v>
      </c>
      <c r="S1050" s="2">
        <v>5.0000000000000001E-4</v>
      </c>
      <c r="T1050">
        <v>0.16800000000000001</v>
      </c>
      <c r="U1050">
        <v>5.0000000000000001E-3</v>
      </c>
      <c r="V1050">
        <v>7.52</v>
      </c>
      <c r="W1050" t="s">
        <v>28</v>
      </c>
      <c r="X1050">
        <v>216</v>
      </c>
      <c r="Y1050" s="2">
        <v>5.0000000000000001E-4</v>
      </c>
      <c r="Z1050" t="s">
        <v>28</v>
      </c>
      <c r="AA1050" s="2">
        <v>2.5000000000000001E-3</v>
      </c>
      <c r="AB1050" t="s">
        <v>2340</v>
      </c>
    </row>
    <row r="1051" spans="1:28" x14ac:dyDescent="0.25">
      <c r="A1051" t="s">
        <v>772</v>
      </c>
      <c r="B1051" s="1">
        <v>44955.54583333333</v>
      </c>
      <c r="C1051" t="s">
        <v>28</v>
      </c>
      <c r="D1051" s="5" t="s">
        <v>2346</v>
      </c>
      <c r="E1051" t="s">
        <v>28</v>
      </c>
      <c r="F1051" t="s">
        <v>30</v>
      </c>
      <c r="G1051" t="s">
        <v>31</v>
      </c>
      <c r="H1051" t="s">
        <v>28</v>
      </c>
      <c r="I1051" t="s">
        <v>28</v>
      </c>
      <c r="J1051" t="s">
        <v>28</v>
      </c>
      <c r="K1051" t="s">
        <v>28</v>
      </c>
      <c r="L1051" t="s">
        <v>28</v>
      </c>
      <c r="M1051" t="s">
        <v>28</v>
      </c>
      <c r="N1051" t="s">
        <v>28</v>
      </c>
      <c r="O1051" t="s">
        <v>28</v>
      </c>
      <c r="P1051" t="s">
        <v>28</v>
      </c>
      <c r="Q1051" t="s">
        <v>28</v>
      </c>
      <c r="R1051" t="s">
        <v>28</v>
      </c>
      <c r="S1051" t="s">
        <v>28</v>
      </c>
      <c r="T1051" t="s">
        <v>28</v>
      </c>
      <c r="U1051" t="s">
        <v>28</v>
      </c>
      <c r="V1051" t="s">
        <v>28</v>
      </c>
      <c r="W1051">
        <v>7.47</v>
      </c>
      <c r="X1051" t="s">
        <v>28</v>
      </c>
      <c r="Y1051" t="s">
        <v>28</v>
      </c>
      <c r="Z1051" t="s">
        <v>28</v>
      </c>
      <c r="AA1051" t="s">
        <v>28</v>
      </c>
      <c r="AB1051" t="s">
        <v>2340</v>
      </c>
    </row>
    <row r="1052" spans="1:28" x14ac:dyDescent="0.25">
      <c r="A1052" t="s">
        <v>772</v>
      </c>
      <c r="B1052" s="1">
        <v>44955.54583333333</v>
      </c>
      <c r="C1052" t="s">
        <v>28</v>
      </c>
      <c r="D1052" s="5" t="s">
        <v>2346</v>
      </c>
      <c r="E1052" t="s">
        <v>799</v>
      </c>
      <c r="F1052" t="s">
        <v>33</v>
      </c>
      <c r="G1052" t="s">
        <v>31</v>
      </c>
      <c r="H1052" s="2">
        <v>5.0000000000000001E-3</v>
      </c>
      <c r="I1052" s="2">
        <v>5.0000000000000001E-4</v>
      </c>
      <c r="J1052" s="2">
        <v>2.5000000000000001E-2</v>
      </c>
      <c r="K1052" s="2">
        <v>5.0000000000000002E-5</v>
      </c>
      <c r="L1052" s="2">
        <v>5.0000000000000001E-4</v>
      </c>
      <c r="M1052">
        <v>2E-3</v>
      </c>
      <c r="N1052">
        <v>1.7000000000000001E-2</v>
      </c>
      <c r="O1052" t="s">
        <v>28</v>
      </c>
      <c r="P1052">
        <v>450</v>
      </c>
      <c r="Q1052" s="2">
        <v>0.05</v>
      </c>
      <c r="R1052">
        <v>231</v>
      </c>
      <c r="S1052" s="2">
        <v>5.0000000000000001E-4</v>
      </c>
      <c r="T1052">
        <v>0.122</v>
      </c>
      <c r="U1052">
        <v>4.0000000000000001E-3</v>
      </c>
      <c r="V1052">
        <v>7.54</v>
      </c>
      <c r="W1052" t="s">
        <v>28</v>
      </c>
      <c r="X1052">
        <v>145</v>
      </c>
      <c r="Y1052" s="2">
        <v>5.0000000000000001E-4</v>
      </c>
      <c r="Z1052" t="s">
        <v>28</v>
      </c>
      <c r="AA1052" s="2">
        <v>2.5000000000000001E-3</v>
      </c>
      <c r="AB1052" t="s">
        <v>2340</v>
      </c>
    </row>
    <row r="1053" spans="1:28" x14ac:dyDescent="0.25">
      <c r="A1053" t="s">
        <v>1127</v>
      </c>
      <c r="B1053" s="1">
        <v>44955.536111111112</v>
      </c>
      <c r="C1053" t="s">
        <v>28</v>
      </c>
      <c r="D1053" s="5" t="s">
        <v>2346</v>
      </c>
      <c r="E1053" t="s">
        <v>28</v>
      </c>
      <c r="F1053" t="s">
        <v>30</v>
      </c>
      <c r="G1053" t="s">
        <v>31</v>
      </c>
      <c r="H1053" t="s">
        <v>28</v>
      </c>
      <c r="I1053" t="s">
        <v>28</v>
      </c>
      <c r="J1053" t="s">
        <v>28</v>
      </c>
      <c r="K1053" t="s">
        <v>28</v>
      </c>
      <c r="L1053" t="s">
        <v>28</v>
      </c>
      <c r="M1053" t="s">
        <v>28</v>
      </c>
      <c r="N1053" t="s">
        <v>28</v>
      </c>
      <c r="O1053" t="s">
        <v>28</v>
      </c>
      <c r="P1053" t="s">
        <v>28</v>
      </c>
      <c r="Q1053" t="s">
        <v>28</v>
      </c>
      <c r="R1053" t="s">
        <v>28</v>
      </c>
      <c r="S1053" t="s">
        <v>28</v>
      </c>
      <c r="T1053" t="s">
        <v>28</v>
      </c>
      <c r="U1053" t="s">
        <v>28</v>
      </c>
      <c r="V1053" t="s">
        <v>28</v>
      </c>
      <c r="W1053">
        <v>7.78</v>
      </c>
      <c r="X1053" t="s">
        <v>28</v>
      </c>
      <c r="Y1053" t="s">
        <v>28</v>
      </c>
      <c r="Z1053" t="s">
        <v>28</v>
      </c>
      <c r="AA1053" t="s">
        <v>28</v>
      </c>
      <c r="AB1053" t="s">
        <v>2340</v>
      </c>
    </row>
    <row r="1054" spans="1:28" x14ac:dyDescent="0.25">
      <c r="A1054" t="s">
        <v>1127</v>
      </c>
      <c r="B1054" s="1">
        <v>44955.517361111109</v>
      </c>
      <c r="C1054" t="s">
        <v>28</v>
      </c>
      <c r="D1054" s="5" t="s">
        <v>2346</v>
      </c>
      <c r="E1054" t="s">
        <v>1624</v>
      </c>
      <c r="F1054" t="s">
        <v>33</v>
      </c>
      <c r="G1054" t="s">
        <v>31</v>
      </c>
      <c r="H1054" s="2">
        <v>5.0000000000000001E-3</v>
      </c>
      <c r="I1054">
        <v>1E-3</v>
      </c>
      <c r="J1054" s="2">
        <v>2.5000000000000001E-2</v>
      </c>
      <c r="K1054" s="2">
        <v>5.0000000000000002E-5</v>
      </c>
      <c r="L1054" s="2">
        <v>5.0000000000000001E-4</v>
      </c>
      <c r="M1054" s="2">
        <v>5.0000000000000001E-4</v>
      </c>
      <c r="N1054">
        <v>7.0000000000000001E-3</v>
      </c>
      <c r="O1054" t="s">
        <v>28</v>
      </c>
      <c r="P1054">
        <v>178</v>
      </c>
      <c r="Q1054" s="2">
        <v>0.05</v>
      </c>
      <c r="R1054">
        <v>100</v>
      </c>
      <c r="S1054" s="2">
        <v>5.0000000000000001E-4</v>
      </c>
      <c r="T1054" s="2">
        <v>5.0000000000000001E-4</v>
      </c>
      <c r="U1054" s="2">
        <v>5.0000000000000001E-4</v>
      </c>
      <c r="V1054">
        <v>7.82</v>
      </c>
      <c r="W1054" t="s">
        <v>28</v>
      </c>
      <c r="X1054">
        <v>41</v>
      </c>
      <c r="Y1054" s="2">
        <v>5.0000000000000001E-4</v>
      </c>
      <c r="Z1054" t="s">
        <v>28</v>
      </c>
      <c r="AA1054" s="2">
        <v>2.5000000000000001E-3</v>
      </c>
      <c r="AB1054" t="s">
        <v>2340</v>
      </c>
    </row>
    <row r="1055" spans="1:28" x14ac:dyDescent="0.25">
      <c r="A1055" t="s">
        <v>1864</v>
      </c>
      <c r="B1055" s="1">
        <v>44955.515972222223</v>
      </c>
      <c r="C1055" t="s">
        <v>28</v>
      </c>
      <c r="D1055" s="5" t="s">
        <v>2346</v>
      </c>
      <c r="E1055" t="s">
        <v>28</v>
      </c>
      <c r="F1055" t="s">
        <v>30</v>
      </c>
      <c r="G1055" t="s">
        <v>31</v>
      </c>
      <c r="H1055" t="s">
        <v>28</v>
      </c>
      <c r="I1055" t="s">
        <v>28</v>
      </c>
      <c r="J1055" t="s">
        <v>28</v>
      </c>
      <c r="K1055" t="s">
        <v>28</v>
      </c>
      <c r="L1055" t="s">
        <v>28</v>
      </c>
      <c r="M1055" t="s">
        <v>28</v>
      </c>
      <c r="N1055" t="s">
        <v>28</v>
      </c>
      <c r="O1055" t="s">
        <v>28</v>
      </c>
      <c r="P1055" t="s">
        <v>28</v>
      </c>
      <c r="Q1055" t="s">
        <v>28</v>
      </c>
      <c r="R1055" t="s">
        <v>28</v>
      </c>
      <c r="S1055" t="s">
        <v>28</v>
      </c>
      <c r="T1055" t="s">
        <v>28</v>
      </c>
      <c r="U1055" t="s">
        <v>28</v>
      </c>
      <c r="V1055" t="s">
        <v>28</v>
      </c>
      <c r="W1055">
        <v>7.26</v>
      </c>
      <c r="X1055" t="s">
        <v>28</v>
      </c>
      <c r="Y1055" t="s">
        <v>28</v>
      </c>
      <c r="Z1055" t="s">
        <v>28</v>
      </c>
      <c r="AA1055" t="s">
        <v>28</v>
      </c>
      <c r="AB1055" t="s">
        <v>2340</v>
      </c>
    </row>
    <row r="1056" spans="1:28" x14ac:dyDescent="0.25">
      <c r="A1056" t="s">
        <v>1864</v>
      </c>
      <c r="B1056" s="1">
        <v>44955.515972222223</v>
      </c>
      <c r="C1056" t="s">
        <v>28</v>
      </c>
      <c r="D1056" s="5" t="s">
        <v>2346</v>
      </c>
      <c r="E1056" t="s">
        <v>1951</v>
      </c>
      <c r="F1056" t="s">
        <v>33</v>
      </c>
      <c r="G1056" t="s">
        <v>31</v>
      </c>
      <c r="H1056">
        <v>0.04</v>
      </c>
      <c r="I1056">
        <v>2E-3</v>
      </c>
      <c r="J1056" s="2">
        <v>2.5000000000000001E-2</v>
      </c>
      <c r="K1056" s="2">
        <v>5.0000000000000002E-5</v>
      </c>
      <c r="L1056" s="2">
        <v>5.0000000000000001E-4</v>
      </c>
      <c r="M1056">
        <v>4.4999999999999998E-2</v>
      </c>
      <c r="N1056">
        <v>0.80200000000000005</v>
      </c>
      <c r="O1056" t="s">
        <v>28</v>
      </c>
      <c r="P1056">
        <v>262</v>
      </c>
      <c r="Q1056">
        <v>0.1</v>
      </c>
      <c r="R1056">
        <v>118</v>
      </c>
      <c r="S1056" s="2">
        <v>5.0000000000000001E-4</v>
      </c>
      <c r="T1056">
        <v>0.217</v>
      </c>
      <c r="U1056">
        <v>0.02</v>
      </c>
      <c r="V1056">
        <v>6.86</v>
      </c>
      <c r="W1056" t="s">
        <v>28</v>
      </c>
      <c r="X1056">
        <v>82</v>
      </c>
      <c r="Y1056" s="2">
        <v>5.0000000000000001E-4</v>
      </c>
      <c r="Z1056" t="s">
        <v>28</v>
      </c>
      <c r="AA1056">
        <v>1.7000000000000001E-2</v>
      </c>
      <c r="AB1056" t="s">
        <v>2340</v>
      </c>
    </row>
    <row r="1057" spans="1:28" x14ac:dyDescent="0.25">
      <c r="A1057" t="s">
        <v>2033</v>
      </c>
      <c r="B1057" s="1">
        <v>44955.507638888892</v>
      </c>
      <c r="C1057" t="s">
        <v>28</v>
      </c>
      <c r="D1057" s="5" t="s">
        <v>2346</v>
      </c>
      <c r="E1057" t="s">
        <v>28</v>
      </c>
      <c r="F1057" t="s">
        <v>30</v>
      </c>
      <c r="G1057" t="s">
        <v>31</v>
      </c>
      <c r="H1057" t="s">
        <v>28</v>
      </c>
      <c r="I1057" t="s">
        <v>28</v>
      </c>
      <c r="J1057" t="s">
        <v>28</v>
      </c>
      <c r="K1057" t="s">
        <v>28</v>
      </c>
      <c r="L1057" t="s">
        <v>28</v>
      </c>
      <c r="M1057" t="s">
        <v>28</v>
      </c>
      <c r="N1057" t="s">
        <v>28</v>
      </c>
      <c r="O1057" t="s">
        <v>28</v>
      </c>
      <c r="P1057" t="s">
        <v>28</v>
      </c>
      <c r="Q1057" t="s">
        <v>28</v>
      </c>
      <c r="R1057" t="s">
        <v>28</v>
      </c>
      <c r="S1057" t="s">
        <v>28</v>
      </c>
      <c r="T1057" t="s">
        <v>28</v>
      </c>
      <c r="U1057" t="s">
        <v>28</v>
      </c>
      <c r="V1057" t="s">
        <v>28</v>
      </c>
      <c r="W1057">
        <v>7.76</v>
      </c>
      <c r="X1057" t="s">
        <v>28</v>
      </c>
      <c r="Y1057" t="s">
        <v>28</v>
      </c>
      <c r="Z1057" t="s">
        <v>28</v>
      </c>
      <c r="AA1057" t="s">
        <v>28</v>
      </c>
      <c r="AB1057" t="s">
        <v>2340</v>
      </c>
    </row>
    <row r="1058" spans="1:28" x14ac:dyDescent="0.25">
      <c r="A1058" t="s">
        <v>2033</v>
      </c>
      <c r="B1058" s="1">
        <v>44955.505555555559</v>
      </c>
      <c r="C1058" t="s">
        <v>28</v>
      </c>
      <c r="D1058" s="5" t="s">
        <v>2346</v>
      </c>
      <c r="E1058" t="s">
        <v>2118</v>
      </c>
      <c r="F1058" t="s">
        <v>33</v>
      </c>
      <c r="G1058" t="s">
        <v>31</v>
      </c>
      <c r="H1058" s="2">
        <v>5.0000000000000001E-3</v>
      </c>
      <c r="I1058" s="2">
        <v>5.0000000000000001E-4</v>
      </c>
      <c r="J1058" s="2">
        <v>2.5000000000000001E-2</v>
      </c>
      <c r="K1058" s="2">
        <v>5.0000000000000002E-5</v>
      </c>
      <c r="L1058" s="2">
        <v>5.0000000000000001E-4</v>
      </c>
      <c r="M1058" s="2">
        <v>5.0000000000000001E-4</v>
      </c>
      <c r="N1058">
        <v>2E-3</v>
      </c>
      <c r="O1058" t="s">
        <v>28</v>
      </c>
      <c r="P1058">
        <v>31</v>
      </c>
      <c r="Q1058" s="2">
        <v>0.05</v>
      </c>
      <c r="R1058" s="2">
        <v>0.5</v>
      </c>
      <c r="S1058" s="2">
        <v>5.0000000000000001E-4</v>
      </c>
      <c r="T1058" s="2">
        <v>5.0000000000000001E-4</v>
      </c>
      <c r="U1058" s="2">
        <v>5.0000000000000001E-4</v>
      </c>
      <c r="V1058">
        <v>6.68</v>
      </c>
      <c r="W1058" t="s">
        <v>28</v>
      </c>
      <c r="X1058">
        <v>2</v>
      </c>
      <c r="Y1058" s="2">
        <v>5.0000000000000001E-4</v>
      </c>
      <c r="Z1058" t="s">
        <v>28</v>
      </c>
      <c r="AA1058" s="2">
        <v>2.5000000000000001E-3</v>
      </c>
      <c r="AB1058" t="s">
        <v>2340</v>
      </c>
    </row>
    <row r="1059" spans="1:28" x14ac:dyDescent="0.25">
      <c r="A1059" t="s">
        <v>1135</v>
      </c>
      <c r="B1059" s="1">
        <v>44954.671527777777</v>
      </c>
      <c r="C1059" t="s">
        <v>28</v>
      </c>
      <c r="D1059" s="5" t="s">
        <v>2346</v>
      </c>
      <c r="E1059" t="s">
        <v>28</v>
      </c>
      <c r="F1059" t="s">
        <v>30</v>
      </c>
      <c r="G1059" t="s">
        <v>31</v>
      </c>
      <c r="H1059" t="s">
        <v>28</v>
      </c>
      <c r="I1059" t="s">
        <v>28</v>
      </c>
      <c r="J1059" t="s">
        <v>28</v>
      </c>
      <c r="K1059" t="s">
        <v>28</v>
      </c>
      <c r="L1059" t="s">
        <v>28</v>
      </c>
      <c r="M1059" t="s">
        <v>28</v>
      </c>
      <c r="N1059" t="s">
        <v>28</v>
      </c>
      <c r="O1059" t="s">
        <v>28</v>
      </c>
      <c r="P1059" t="s">
        <v>28</v>
      </c>
      <c r="Q1059" t="s">
        <v>28</v>
      </c>
      <c r="R1059" t="s">
        <v>28</v>
      </c>
      <c r="S1059" t="s">
        <v>28</v>
      </c>
      <c r="T1059" t="s">
        <v>28</v>
      </c>
      <c r="U1059" t="s">
        <v>28</v>
      </c>
      <c r="V1059" t="s">
        <v>28</v>
      </c>
      <c r="W1059">
        <v>7.55</v>
      </c>
      <c r="X1059" t="s">
        <v>28</v>
      </c>
      <c r="Y1059" t="s">
        <v>28</v>
      </c>
      <c r="Z1059" t="s">
        <v>28</v>
      </c>
      <c r="AA1059" t="s">
        <v>28</v>
      </c>
      <c r="AB1059" t="s">
        <v>2340</v>
      </c>
    </row>
    <row r="1060" spans="1:28" x14ac:dyDescent="0.25">
      <c r="A1060" t="s">
        <v>1135</v>
      </c>
      <c r="B1060" s="1">
        <v>44954.671527777777</v>
      </c>
      <c r="C1060" t="s">
        <v>28</v>
      </c>
      <c r="D1060" s="5" t="s">
        <v>2346</v>
      </c>
      <c r="E1060" t="s">
        <v>1303</v>
      </c>
      <c r="F1060" t="s">
        <v>33</v>
      </c>
      <c r="G1060" t="s">
        <v>31</v>
      </c>
      <c r="H1060" s="2">
        <v>5.0000000000000001E-3</v>
      </c>
      <c r="I1060" s="2">
        <v>5.0000000000000001E-4</v>
      </c>
      <c r="J1060" s="2">
        <v>2.5000000000000001E-2</v>
      </c>
      <c r="K1060" s="2">
        <v>5.0000000000000002E-5</v>
      </c>
      <c r="L1060" s="2">
        <v>5.0000000000000001E-4</v>
      </c>
      <c r="M1060" s="2">
        <v>5.0000000000000001E-4</v>
      </c>
      <c r="N1060" s="2">
        <v>5.0000000000000001E-4</v>
      </c>
      <c r="O1060" t="s">
        <v>28</v>
      </c>
      <c r="P1060">
        <v>142</v>
      </c>
      <c r="Q1060" s="2">
        <v>0.05</v>
      </c>
      <c r="R1060">
        <v>73</v>
      </c>
      <c r="S1060" s="2">
        <v>5.0000000000000001E-4</v>
      </c>
      <c r="T1060" s="2">
        <v>5.0000000000000001E-4</v>
      </c>
      <c r="U1060" s="2">
        <v>5.0000000000000001E-4</v>
      </c>
      <c r="V1060">
        <v>7.54</v>
      </c>
      <c r="W1060" t="s">
        <v>28</v>
      </c>
      <c r="X1060">
        <v>4</v>
      </c>
      <c r="Y1060" s="2">
        <v>5.0000000000000001E-4</v>
      </c>
      <c r="Z1060" t="s">
        <v>28</v>
      </c>
      <c r="AA1060" s="2">
        <v>2.5000000000000001E-3</v>
      </c>
      <c r="AB1060" t="s">
        <v>2340</v>
      </c>
    </row>
    <row r="1061" spans="1:28" x14ac:dyDescent="0.25">
      <c r="A1061" t="s">
        <v>1864</v>
      </c>
      <c r="B1061" s="1">
        <v>44954.664583333331</v>
      </c>
      <c r="C1061" t="s">
        <v>28</v>
      </c>
      <c r="D1061" s="5" t="s">
        <v>2346</v>
      </c>
      <c r="E1061" t="s">
        <v>1952</v>
      </c>
      <c r="F1061" t="s">
        <v>33</v>
      </c>
      <c r="G1061" t="s">
        <v>31</v>
      </c>
      <c r="H1061" s="2">
        <v>5.0000000000000001E-3</v>
      </c>
      <c r="I1061">
        <v>1E-3</v>
      </c>
      <c r="J1061" s="2">
        <v>2.5000000000000001E-2</v>
      </c>
      <c r="K1061">
        <v>1E-4</v>
      </c>
      <c r="L1061" s="2">
        <v>5.0000000000000001E-4</v>
      </c>
      <c r="M1061">
        <v>9.8000000000000004E-2</v>
      </c>
      <c r="N1061">
        <v>1.22</v>
      </c>
      <c r="O1061" t="s">
        <v>28</v>
      </c>
      <c r="P1061">
        <v>336</v>
      </c>
      <c r="Q1061">
        <v>0.2</v>
      </c>
      <c r="R1061">
        <v>152</v>
      </c>
      <c r="S1061" s="2">
        <v>5.0000000000000001E-4</v>
      </c>
      <c r="T1061">
        <v>0.44500000000000001</v>
      </c>
      <c r="U1061">
        <v>4.2000000000000003E-2</v>
      </c>
      <c r="V1061">
        <v>6.52</v>
      </c>
      <c r="W1061" t="s">
        <v>28</v>
      </c>
      <c r="X1061">
        <v>130</v>
      </c>
      <c r="Y1061" s="2">
        <v>5.0000000000000001E-4</v>
      </c>
      <c r="Z1061" t="s">
        <v>28</v>
      </c>
      <c r="AA1061">
        <v>3.6999999999999998E-2</v>
      </c>
      <c r="AB1061" t="s">
        <v>2340</v>
      </c>
    </row>
    <row r="1062" spans="1:28" x14ac:dyDescent="0.25">
      <c r="A1062" t="s">
        <v>480</v>
      </c>
      <c r="B1062" s="1">
        <v>44954.638888888891</v>
      </c>
      <c r="C1062" t="s">
        <v>28</v>
      </c>
      <c r="D1062" s="5" t="s">
        <v>2346</v>
      </c>
      <c r="E1062" t="s">
        <v>550</v>
      </c>
      <c r="F1062" t="s">
        <v>33</v>
      </c>
      <c r="G1062" t="s">
        <v>31</v>
      </c>
      <c r="H1062" s="2">
        <v>5.0000000000000001E-3</v>
      </c>
      <c r="I1062" s="2">
        <v>5.0000000000000001E-4</v>
      </c>
      <c r="J1062" s="2">
        <v>2.5000000000000001E-2</v>
      </c>
      <c r="K1062" s="2">
        <v>5.0000000000000002E-5</v>
      </c>
      <c r="L1062" s="2">
        <v>5.0000000000000001E-4</v>
      </c>
      <c r="M1062" s="2">
        <v>5.0000000000000001E-4</v>
      </c>
      <c r="N1062">
        <v>6.0000000000000001E-3</v>
      </c>
      <c r="O1062" t="s">
        <v>28</v>
      </c>
      <c r="P1062">
        <v>112</v>
      </c>
      <c r="Q1062" s="2">
        <v>0.05</v>
      </c>
      <c r="R1062">
        <v>134</v>
      </c>
      <c r="S1062" s="2">
        <v>5.0000000000000001E-4</v>
      </c>
      <c r="T1062">
        <v>4.0000000000000001E-3</v>
      </c>
      <c r="U1062">
        <v>2E-3</v>
      </c>
      <c r="V1062">
        <v>7.21</v>
      </c>
      <c r="W1062" t="s">
        <v>28</v>
      </c>
      <c r="X1062">
        <v>27</v>
      </c>
      <c r="Y1062" s="2">
        <v>5.0000000000000001E-4</v>
      </c>
      <c r="Z1062" t="s">
        <v>28</v>
      </c>
      <c r="AA1062" s="2">
        <v>2.5000000000000001E-3</v>
      </c>
      <c r="AB1062" t="s">
        <v>2340</v>
      </c>
    </row>
    <row r="1063" spans="1:28" x14ac:dyDescent="0.25">
      <c r="A1063" t="s">
        <v>27</v>
      </c>
      <c r="B1063" s="1">
        <v>44954.633333333331</v>
      </c>
      <c r="C1063" t="s">
        <v>28</v>
      </c>
      <c r="D1063" s="5" t="s">
        <v>2346</v>
      </c>
      <c r="E1063" t="s">
        <v>28</v>
      </c>
      <c r="F1063" t="s">
        <v>30</v>
      </c>
      <c r="G1063" t="s">
        <v>31</v>
      </c>
      <c r="H1063" t="s">
        <v>28</v>
      </c>
      <c r="I1063" t="s">
        <v>28</v>
      </c>
      <c r="J1063" t="s">
        <v>28</v>
      </c>
      <c r="K1063" t="s">
        <v>28</v>
      </c>
      <c r="L1063" t="s">
        <v>28</v>
      </c>
      <c r="M1063" t="s">
        <v>28</v>
      </c>
      <c r="N1063" t="s">
        <v>28</v>
      </c>
      <c r="O1063" t="s">
        <v>28</v>
      </c>
      <c r="P1063" t="s">
        <v>28</v>
      </c>
      <c r="Q1063" t="s">
        <v>28</v>
      </c>
      <c r="R1063" t="s">
        <v>28</v>
      </c>
      <c r="S1063" t="s">
        <v>28</v>
      </c>
      <c r="T1063" t="s">
        <v>28</v>
      </c>
      <c r="U1063" t="s">
        <v>28</v>
      </c>
      <c r="V1063" t="s">
        <v>28</v>
      </c>
      <c r="W1063">
        <v>7.76</v>
      </c>
      <c r="X1063" t="s">
        <v>28</v>
      </c>
      <c r="Y1063" t="s">
        <v>28</v>
      </c>
      <c r="Z1063" t="s">
        <v>28</v>
      </c>
      <c r="AA1063" t="s">
        <v>28</v>
      </c>
      <c r="AB1063" t="s">
        <v>2340</v>
      </c>
    </row>
    <row r="1064" spans="1:28" x14ac:dyDescent="0.25">
      <c r="A1064" t="s">
        <v>27</v>
      </c>
      <c r="B1064" s="1">
        <v>44954.633333333331</v>
      </c>
      <c r="C1064" t="s">
        <v>28</v>
      </c>
      <c r="D1064" s="5" t="s">
        <v>2346</v>
      </c>
      <c r="E1064" t="s">
        <v>170</v>
      </c>
      <c r="F1064" t="s">
        <v>33</v>
      </c>
      <c r="G1064" t="s">
        <v>31</v>
      </c>
      <c r="H1064" s="2">
        <v>5.0000000000000001E-3</v>
      </c>
      <c r="I1064" s="2">
        <v>5.0000000000000001E-4</v>
      </c>
      <c r="J1064" s="2">
        <v>2.5000000000000001E-2</v>
      </c>
      <c r="K1064" s="2">
        <v>5.0000000000000002E-5</v>
      </c>
      <c r="L1064" s="2">
        <v>5.0000000000000001E-4</v>
      </c>
      <c r="M1064" s="2">
        <v>5.0000000000000001E-4</v>
      </c>
      <c r="N1064" s="2">
        <v>5.0000000000000001E-4</v>
      </c>
      <c r="O1064" t="s">
        <v>28</v>
      </c>
      <c r="P1064">
        <v>158</v>
      </c>
      <c r="Q1064" s="2">
        <v>0.05</v>
      </c>
      <c r="R1064">
        <v>73</v>
      </c>
      <c r="S1064" s="2">
        <v>5.0000000000000001E-4</v>
      </c>
      <c r="T1064" s="2">
        <v>5.0000000000000001E-4</v>
      </c>
      <c r="U1064" s="2">
        <v>5.0000000000000001E-4</v>
      </c>
      <c r="V1064">
        <v>7.77</v>
      </c>
      <c r="W1064" t="s">
        <v>28</v>
      </c>
      <c r="X1064">
        <v>6</v>
      </c>
      <c r="Y1064" s="2">
        <v>5.0000000000000001E-4</v>
      </c>
      <c r="Z1064" t="s">
        <v>28</v>
      </c>
      <c r="AA1064" s="2">
        <v>2.5000000000000001E-3</v>
      </c>
      <c r="AB1064" t="s">
        <v>2340</v>
      </c>
    </row>
    <row r="1065" spans="1:28" x14ac:dyDescent="0.25">
      <c r="A1065" t="s">
        <v>480</v>
      </c>
      <c r="B1065" s="1">
        <v>44954.626388888886</v>
      </c>
      <c r="C1065" t="s">
        <v>28</v>
      </c>
      <c r="D1065" s="5" t="s">
        <v>2346</v>
      </c>
      <c r="E1065" t="s">
        <v>28</v>
      </c>
      <c r="F1065" t="s">
        <v>30</v>
      </c>
      <c r="G1065" t="s">
        <v>31</v>
      </c>
      <c r="H1065" t="s">
        <v>28</v>
      </c>
      <c r="I1065" t="s">
        <v>28</v>
      </c>
      <c r="J1065" t="s">
        <v>28</v>
      </c>
      <c r="K1065" t="s">
        <v>28</v>
      </c>
      <c r="L1065" t="s">
        <v>28</v>
      </c>
      <c r="M1065" t="s">
        <v>28</v>
      </c>
      <c r="N1065" t="s">
        <v>28</v>
      </c>
      <c r="O1065" t="s">
        <v>28</v>
      </c>
      <c r="P1065" t="s">
        <v>28</v>
      </c>
      <c r="Q1065" t="s">
        <v>28</v>
      </c>
      <c r="R1065" t="s">
        <v>28</v>
      </c>
      <c r="S1065" t="s">
        <v>28</v>
      </c>
      <c r="T1065" t="s">
        <v>28</v>
      </c>
      <c r="U1065" t="s">
        <v>28</v>
      </c>
      <c r="V1065" t="s">
        <v>28</v>
      </c>
      <c r="W1065">
        <v>7.58</v>
      </c>
      <c r="X1065" t="s">
        <v>28</v>
      </c>
      <c r="Y1065" t="s">
        <v>28</v>
      </c>
      <c r="Z1065" t="s">
        <v>28</v>
      </c>
      <c r="AA1065" t="s">
        <v>28</v>
      </c>
      <c r="AB1065" t="s">
        <v>2340</v>
      </c>
    </row>
    <row r="1066" spans="1:28" x14ac:dyDescent="0.25">
      <c r="A1066" t="s">
        <v>772</v>
      </c>
      <c r="B1066" s="1">
        <v>44954.609722222223</v>
      </c>
      <c r="C1066" t="s">
        <v>28</v>
      </c>
      <c r="D1066" s="5" t="s">
        <v>2346</v>
      </c>
      <c r="E1066" t="s">
        <v>28</v>
      </c>
      <c r="F1066" t="s">
        <v>30</v>
      </c>
      <c r="G1066" t="s">
        <v>31</v>
      </c>
      <c r="H1066" t="s">
        <v>28</v>
      </c>
      <c r="I1066" t="s">
        <v>28</v>
      </c>
      <c r="J1066" t="s">
        <v>28</v>
      </c>
      <c r="K1066" t="s">
        <v>28</v>
      </c>
      <c r="L1066" t="s">
        <v>28</v>
      </c>
      <c r="M1066" t="s">
        <v>28</v>
      </c>
      <c r="N1066" t="s">
        <v>28</v>
      </c>
      <c r="O1066" t="s">
        <v>28</v>
      </c>
      <c r="P1066" t="s">
        <v>28</v>
      </c>
      <c r="Q1066" t="s">
        <v>28</v>
      </c>
      <c r="R1066" t="s">
        <v>28</v>
      </c>
      <c r="S1066" t="s">
        <v>28</v>
      </c>
      <c r="T1066" t="s">
        <v>28</v>
      </c>
      <c r="U1066" t="s">
        <v>28</v>
      </c>
      <c r="V1066" t="s">
        <v>28</v>
      </c>
      <c r="W1066">
        <v>7.3</v>
      </c>
      <c r="X1066" t="s">
        <v>28</v>
      </c>
      <c r="Y1066" t="s">
        <v>28</v>
      </c>
      <c r="Z1066" t="s">
        <v>28</v>
      </c>
      <c r="AA1066" t="s">
        <v>28</v>
      </c>
      <c r="AB1066" t="s">
        <v>2340</v>
      </c>
    </row>
    <row r="1067" spans="1:28" x14ac:dyDescent="0.25">
      <c r="A1067" t="s">
        <v>772</v>
      </c>
      <c r="B1067" s="1">
        <v>44954.609722222223</v>
      </c>
      <c r="C1067" t="s">
        <v>28</v>
      </c>
      <c r="D1067" s="5" t="s">
        <v>2346</v>
      </c>
      <c r="E1067" t="s">
        <v>800</v>
      </c>
      <c r="F1067" t="s">
        <v>33</v>
      </c>
      <c r="G1067" t="s">
        <v>31</v>
      </c>
      <c r="H1067" s="2">
        <v>5.0000000000000001E-3</v>
      </c>
      <c r="I1067" s="2">
        <v>5.0000000000000001E-4</v>
      </c>
      <c r="J1067" s="2">
        <v>2.5000000000000001E-2</v>
      </c>
      <c r="K1067" s="2">
        <v>5.0000000000000002E-5</v>
      </c>
      <c r="L1067" s="2">
        <v>5.0000000000000001E-4</v>
      </c>
      <c r="M1067" s="2">
        <v>5.0000000000000001E-4</v>
      </c>
      <c r="N1067">
        <v>6.0000000000000001E-3</v>
      </c>
      <c r="O1067" t="s">
        <v>28</v>
      </c>
      <c r="P1067">
        <v>355</v>
      </c>
      <c r="Q1067" s="2">
        <v>0.05</v>
      </c>
      <c r="R1067">
        <v>131</v>
      </c>
      <c r="S1067" s="2">
        <v>5.0000000000000001E-4</v>
      </c>
      <c r="T1067">
        <v>5.8999999999999997E-2</v>
      </c>
      <c r="U1067">
        <v>2E-3</v>
      </c>
      <c r="V1067">
        <v>7.44</v>
      </c>
      <c r="W1067" t="s">
        <v>28</v>
      </c>
      <c r="X1067">
        <v>124</v>
      </c>
      <c r="Y1067" s="2">
        <v>5.0000000000000001E-4</v>
      </c>
      <c r="Z1067" t="s">
        <v>28</v>
      </c>
      <c r="AA1067" s="2">
        <v>2.5000000000000001E-3</v>
      </c>
      <c r="AB1067" t="s">
        <v>2340</v>
      </c>
    </row>
    <row r="1068" spans="1:28" x14ac:dyDescent="0.25">
      <c r="A1068" t="s">
        <v>1127</v>
      </c>
      <c r="B1068" s="1">
        <v>44954.593055555553</v>
      </c>
      <c r="C1068" t="s">
        <v>28</v>
      </c>
      <c r="D1068" s="5" t="s">
        <v>2346</v>
      </c>
      <c r="E1068" t="s">
        <v>28</v>
      </c>
      <c r="F1068" t="s">
        <v>30</v>
      </c>
      <c r="G1068" t="s">
        <v>31</v>
      </c>
      <c r="H1068" t="s">
        <v>28</v>
      </c>
      <c r="I1068" t="s">
        <v>28</v>
      </c>
      <c r="J1068" t="s">
        <v>28</v>
      </c>
      <c r="K1068" t="s">
        <v>28</v>
      </c>
      <c r="L1068" t="s">
        <v>28</v>
      </c>
      <c r="M1068" t="s">
        <v>28</v>
      </c>
      <c r="N1068" t="s">
        <v>28</v>
      </c>
      <c r="O1068" t="s">
        <v>28</v>
      </c>
      <c r="P1068" t="s">
        <v>28</v>
      </c>
      <c r="Q1068" t="s">
        <v>28</v>
      </c>
      <c r="R1068" t="s">
        <v>28</v>
      </c>
      <c r="S1068" t="s">
        <v>28</v>
      </c>
      <c r="T1068" t="s">
        <v>28</v>
      </c>
      <c r="U1068" t="s">
        <v>28</v>
      </c>
      <c r="V1068" t="s">
        <v>28</v>
      </c>
      <c r="W1068">
        <v>8.36</v>
      </c>
      <c r="X1068" t="s">
        <v>28</v>
      </c>
      <c r="Y1068" t="s">
        <v>28</v>
      </c>
      <c r="Z1068" t="s">
        <v>28</v>
      </c>
      <c r="AA1068" t="s">
        <v>28</v>
      </c>
      <c r="AB1068" t="s">
        <v>2340</v>
      </c>
    </row>
    <row r="1069" spans="1:28" x14ac:dyDescent="0.25">
      <c r="A1069" t="s">
        <v>1127</v>
      </c>
      <c r="B1069" s="1">
        <v>44954.593055555553</v>
      </c>
      <c r="C1069" t="s">
        <v>28</v>
      </c>
      <c r="D1069" s="5" t="s">
        <v>2346</v>
      </c>
      <c r="E1069" t="s">
        <v>1625</v>
      </c>
      <c r="F1069" t="s">
        <v>33</v>
      </c>
      <c r="G1069" t="s">
        <v>31</v>
      </c>
      <c r="H1069" s="2">
        <v>5.0000000000000001E-3</v>
      </c>
      <c r="I1069">
        <v>2E-3</v>
      </c>
      <c r="J1069" s="2">
        <v>2.5000000000000001E-2</v>
      </c>
      <c r="K1069" s="2">
        <v>5.0000000000000002E-5</v>
      </c>
      <c r="L1069" s="2">
        <v>5.0000000000000001E-4</v>
      </c>
      <c r="M1069" s="2">
        <v>5.0000000000000001E-4</v>
      </c>
      <c r="N1069">
        <v>8.0000000000000002E-3</v>
      </c>
      <c r="O1069" t="s">
        <v>28</v>
      </c>
      <c r="P1069">
        <v>231</v>
      </c>
      <c r="Q1069" s="2">
        <v>0.05</v>
      </c>
      <c r="R1069">
        <v>109</v>
      </c>
      <c r="S1069" s="2">
        <v>5.0000000000000001E-4</v>
      </c>
      <c r="T1069" s="2">
        <v>5.0000000000000001E-4</v>
      </c>
      <c r="U1069" s="2">
        <v>5.0000000000000001E-4</v>
      </c>
      <c r="V1069">
        <v>7.59</v>
      </c>
      <c r="W1069" t="s">
        <v>28</v>
      </c>
      <c r="X1069">
        <v>51</v>
      </c>
      <c r="Y1069" s="2">
        <v>5.0000000000000001E-4</v>
      </c>
      <c r="Z1069" t="s">
        <v>28</v>
      </c>
      <c r="AA1069" s="2">
        <v>2.5000000000000001E-3</v>
      </c>
      <c r="AB1069" t="s">
        <v>2340</v>
      </c>
    </row>
    <row r="1070" spans="1:28" x14ac:dyDescent="0.25">
      <c r="A1070" t="s">
        <v>1864</v>
      </c>
      <c r="B1070" s="1">
        <v>44954.581250000003</v>
      </c>
      <c r="C1070" t="s">
        <v>28</v>
      </c>
      <c r="D1070" s="5" t="s">
        <v>2346</v>
      </c>
      <c r="E1070" t="s">
        <v>28</v>
      </c>
      <c r="F1070" t="s">
        <v>30</v>
      </c>
      <c r="G1070" t="s">
        <v>31</v>
      </c>
      <c r="H1070" t="s">
        <v>28</v>
      </c>
      <c r="I1070" t="s">
        <v>28</v>
      </c>
      <c r="J1070" t="s">
        <v>28</v>
      </c>
      <c r="K1070" t="s">
        <v>28</v>
      </c>
      <c r="L1070" t="s">
        <v>28</v>
      </c>
      <c r="M1070" t="s">
        <v>28</v>
      </c>
      <c r="N1070" t="s">
        <v>28</v>
      </c>
      <c r="O1070" t="s">
        <v>28</v>
      </c>
      <c r="P1070" t="s">
        <v>28</v>
      </c>
      <c r="Q1070" t="s">
        <v>28</v>
      </c>
      <c r="R1070" t="s">
        <v>28</v>
      </c>
      <c r="S1070" t="s">
        <v>28</v>
      </c>
      <c r="T1070" t="s">
        <v>28</v>
      </c>
      <c r="U1070" t="s">
        <v>28</v>
      </c>
      <c r="V1070" t="s">
        <v>28</v>
      </c>
      <c r="W1070">
        <v>7.23</v>
      </c>
      <c r="X1070" t="s">
        <v>28</v>
      </c>
      <c r="Y1070" t="s">
        <v>28</v>
      </c>
      <c r="Z1070" t="s">
        <v>28</v>
      </c>
      <c r="AA1070" t="s">
        <v>28</v>
      </c>
      <c r="AB1070" t="s">
        <v>2340</v>
      </c>
    </row>
    <row r="1071" spans="1:28" x14ac:dyDescent="0.25">
      <c r="A1071" t="s">
        <v>2033</v>
      </c>
      <c r="B1071" s="1">
        <v>44954.568749999999</v>
      </c>
      <c r="C1071" t="s">
        <v>28</v>
      </c>
      <c r="D1071" s="5" t="s">
        <v>2346</v>
      </c>
      <c r="E1071" t="s">
        <v>28</v>
      </c>
      <c r="F1071" t="s">
        <v>30</v>
      </c>
      <c r="G1071" t="s">
        <v>31</v>
      </c>
      <c r="H1071" t="s">
        <v>28</v>
      </c>
      <c r="I1071" t="s">
        <v>28</v>
      </c>
      <c r="J1071" t="s">
        <v>28</v>
      </c>
      <c r="K1071" t="s">
        <v>28</v>
      </c>
      <c r="L1071" t="s">
        <v>28</v>
      </c>
      <c r="M1071" t="s">
        <v>28</v>
      </c>
      <c r="N1071" t="s">
        <v>28</v>
      </c>
      <c r="O1071" t="s">
        <v>28</v>
      </c>
      <c r="P1071" t="s">
        <v>28</v>
      </c>
      <c r="Q1071" t="s">
        <v>28</v>
      </c>
      <c r="R1071" t="s">
        <v>28</v>
      </c>
      <c r="S1071" t="s">
        <v>28</v>
      </c>
      <c r="T1071" t="s">
        <v>28</v>
      </c>
      <c r="U1071" t="s">
        <v>28</v>
      </c>
      <c r="V1071" t="s">
        <v>28</v>
      </c>
      <c r="W1071">
        <v>7.94</v>
      </c>
      <c r="X1071" t="s">
        <v>28</v>
      </c>
      <c r="Y1071" t="s">
        <v>28</v>
      </c>
      <c r="Z1071" t="s">
        <v>28</v>
      </c>
      <c r="AA1071" t="s">
        <v>28</v>
      </c>
      <c r="AB1071" t="s">
        <v>2340</v>
      </c>
    </row>
    <row r="1072" spans="1:28" x14ac:dyDescent="0.25">
      <c r="A1072" t="s">
        <v>2033</v>
      </c>
      <c r="B1072" s="1">
        <v>44954.568749999999</v>
      </c>
      <c r="C1072" t="s">
        <v>28</v>
      </c>
      <c r="D1072" s="5" t="s">
        <v>2346</v>
      </c>
      <c r="E1072" t="s">
        <v>2119</v>
      </c>
      <c r="F1072" t="s">
        <v>33</v>
      </c>
      <c r="G1072" t="s">
        <v>31</v>
      </c>
      <c r="H1072" s="2">
        <v>5.0000000000000001E-3</v>
      </c>
      <c r="I1072" s="2">
        <v>5.0000000000000001E-4</v>
      </c>
      <c r="J1072" s="2">
        <v>2.5000000000000001E-2</v>
      </c>
      <c r="K1072" s="2">
        <v>5.0000000000000002E-5</v>
      </c>
      <c r="L1072" s="2">
        <v>5.0000000000000001E-4</v>
      </c>
      <c r="M1072" s="2">
        <v>5.0000000000000001E-4</v>
      </c>
      <c r="N1072" s="2">
        <v>5.0000000000000001E-4</v>
      </c>
      <c r="O1072" t="s">
        <v>28</v>
      </c>
      <c r="P1072">
        <v>37</v>
      </c>
      <c r="Q1072" s="2">
        <v>0.05</v>
      </c>
      <c r="R1072">
        <v>2</v>
      </c>
      <c r="S1072" s="2">
        <v>5.0000000000000001E-4</v>
      </c>
      <c r="T1072" s="2">
        <v>5.0000000000000001E-4</v>
      </c>
      <c r="U1072" s="2">
        <v>5.0000000000000001E-4</v>
      </c>
      <c r="V1072">
        <v>6.66</v>
      </c>
      <c r="W1072" t="s">
        <v>28</v>
      </c>
      <c r="X1072">
        <v>3</v>
      </c>
      <c r="Y1072" s="2">
        <v>5.0000000000000001E-4</v>
      </c>
      <c r="Z1072" t="s">
        <v>28</v>
      </c>
      <c r="AA1072" s="2">
        <v>2.5000000000000001E-3</v>
      </c>
      <c r="AB1072" t="s">
        <v>2340</v>
      </c>
    </row>
    <row r="1073" spans="1:28" x14ac:dyDescent="0.25">
      <c r="A1073" t="s">
        <v>1135</v>
      </c>
      <c r="B1073" s="1">
        <v>44948.724999999999</v>
      </c>
      <c r="C1073" t="s">
        <v>28</v>
      </c>
      <c r="D1073" s="5" t="s">
        <v>2346</v>
      </c>
      <c r="E1073" t="s">
        <v>28</v>
      </c>
      <c r="F1073" t="s">
        <v>30</v>
      </c>
      <c r="G1073" t="s">
        <v>31</v>
      </c>
      <c r="H1073" t="s">
        <v>28</v>
      </c>
      <c r="I1073" t="s">
        <v>28</v>
      </c>
      <c r="J1073" t="s">
        <v>28</v>
      </c>
      <c r="K1073" t="s">
        <v>28</v>
      </c>
      <c r="L1073" t="s">
        <v>28</v>
      </c>
      <c r="M1073" t="s">
        <v>28</v>
      </c>
      <c r="N1073" t="s">
        <v>28</v>
      </c>
      <c r="O1073" t="s">
        <v>28</v>
      </c>
      <c r="P1073" t="s">
        <v>28</v>
      </c>
      <c r="Q1073" t="s">
        <v>28</v>
      </c>
      <c r="R1073" t="s">
        <v>28</v>
      </c>
      <c r="S1073" t="s">
        <v>28</v>
      </c>
      <c r="T1073" t="s">
        <v>28</v>
      </c>
      <c r="U1073" t="s">
        <v>28</v>
      </c>
      <c r="V1073" t="s">
        <v>28</v>
      </c>
      <c r="W1073">
        <v>7.37</v>
      </c>
      <c r="X1073" t="s">
        <v>28</v>
      </c>
      <c r="Y1073" t="s">
        <v>28</v>
      </c>
      <c r="Z1073" t="s">
        <v>28</v>
      </c>
      <c r="AA1073" t="s">
        <v>28</v>
      </c>
      <c r="AB1073" t="s">
        <v>2340</v>
      </c>
    </row>
    <row r="1074" spans="1:28" x14ac:dyDescent="0.25">
      <c r="A1074" t="s">
        <v>1135</v>
      </c>
      <c r="B1074" s="1">
        <v>44948.724999999999</v>
      </c>
      <c r="C1074" t="s">
        <v>28</v>
      </c>
      <c r="D1074" s="5" t="s">
        <v>2346</v>
      </c>
      <c r="E1074" t="s">
        <v>1305</v>
      </c>
      <c r="F1074" t="s">
        <v>33</v>
      </c>
      <c r="G1074" t="s">
        <v>31</v>
      </c>
      <c r="H1074" s="2">
        <v>5.0000000000000001E-3</v>
      </c>
      <c r="I1074" s="2">
        <v>5.0000000000000001E-4</v>
      </c>
      <c r="J1074" s="2">
        <v>2.5000000000000001E-2</v>
      </c>
      <c r="K1074" s="2">
        <v>5.0000000000000002E-5</v>
      </c>
      <c r="L1074" s="2">
        <v>5.0000000000000001E-4</v>
      </c>
      <c r="M1074" s="2">
        <v>5.0000000000000001E-4</v>
      </c>
      <c r="N1074" s="2">
        <v>5.0000000000000001E-4</v>
      </c>
      <c r="O1074" t="s">
        <v>28</v>
      </c>
      <c r="P1074">
        <v>119</v>
      </c>
      <c r="Q1074" s="2">
        <v>0.05</v>
      </c>
      <c r="R1074">
        <v>52</v>
      </c>
      <c r="S1074" s="2">
        <v>5.0000000000000001E-4</v>
      </c>
      <c r="T1074" s="2">
        <v>5.0000000000000001E-4</v>
      </c>
      <c r="U1074" s="2">
        <v>5.0000000000000001E-4</v>
      </c>
      <c r="V1074">
        <v>7.69</v>
      </c>
      <c r="W1074" t="s">
        <v>28</v>
      </c>
      <c r="X1074">
        <v>4</v>
      </c>
      <c r="Y1074" s="2">
        <v>5.0000000000000001E-4</v>
      </c>
      <c r="Z1074" t="s">
        <v>28</v>
      </c>
      <c r="AA1074" s="2">
        <v>2.5000000000000001E-3</v>
      </c>
      <c r="AB1074" t="s">
        <v>2340</v>
      </c>
    </row>
    <row r="1075" spans="1:28" x14ac:dyDescent="0.25">
      <c r="A1075" t="s">
        <v>772</v>
      </c>
      <c r="B1075" s="1">
        <v>44948.661805555559</v>
      </c>
      <c r="C1075" t="s">
        <v>28</v>
      </c>
      <c r="D1075" s="5" t="s">
        <v>2346</v>
      </c>
      <c r="E1075" t="s">
        <v>28</v>
      </c>
      <c r="F1075" t="s">
        <v>30</v>
      </c>
      <c r="G1075" t="s">
        <v>31</v>
      </c>
      <c r="H1075" t="s">
        <v>28</v>
      </c>
      <c r="I1075" t="s">
        <v>28</v>
      </c>
      <c r="J1075" t="s">
        <v>28</v>
      </c>
      <c r="K1075" t="s">
        <v>28</v>
      </c>
      <c r="L1075" t="s">
        <v>28</v>
      </c>
      <c r="M1075" t="s">
        <v>28</v>
      </c>
      <c r="N1075" t="s">
        <v>28</v>
      </c>
      <c r="O1075" t="s">
        <v>28</v>
      </c>
      <c r="P1075" t="s">
        <v>28</v>
      </c>
      <c r="Q1075" t="s">
        <v>28</v>
      </c>
      <c r="R1075" t="s">
        <v>28</v>
      </c>
      <c r="S1075" t="s">
        <v>28</v>
      </c>
      <c r="T1075" t="s">
        <v>28</v>
      </c>
      <c r="U1075" t="s">
        <v>28</v>
      </c>
      <c r="V1075" t="s">
        <v>28</v>
      </c>
      <c r="W1075">
        <v>7.52</v>
      </c>
      <c r="X1075" t="s">
        <v>28</v>
      </c>
      <c r="Y1075" t="s">
        <v>28</v>
      </c>
      <c r="Z1075" t="s">
        <v>28</v>
      </c>
      <c r="AA1075" t="s">
        <v>28</v>
      </c>
      <c r="AB1075" t="s">
        <v>2340</v>
      </c>
    </row>
    <row r="1076" spans="1:28" x14ac:dyDescent="0.25">
      <c r="A1076" t="s">
        <v>772</v>
      </c>
      <c r="B1076" s="1">
        <v>44948.661805555559</v>
      </c>
      <c r="C1076" t="s">
        <v>28</v>
      </c>
      <c r="D1076" s="5" t="s">
        <v>2346</v>
      </c>
      <c r="E1076" t="s">
        <v>802</v>
      </c>
      <c r="F1076" t="s">
        <v>33</v>
      </c>
      <c r="G1076" t="s">
        <v>31</v>
      </c>
      <c r="H1076" s="2">
        <v>5.0000000000000001E-3</v>
      </c>
      <c r="I1076" s="2">
        <v>5.0000000000000001E-4</v>
      </c>
      <c r="J1076" s="2">
        <v>2.5000000000000001E-2</v>
      </c>
      <c r="K1076" s="2">
        <v>5.0000000000000002E-5</v>
      </c>
      <c r="L1076" s="2">
        <v>5.0000000000000001E-4</v>
      </c>
      <c r="M1076" s="2">
        <v>5.0000000000000001E-4</v>
      </c>
      <c r="N1076">
        <v>6.0000000000000001E-3</v>
      </c>
      <c r="O1076" t="s">
        <v>28</v>
      </c>
      <c r="P1076">
        <v>392</v>
      </c>
      <c r="Q1076">
        <v>0.1</v>
      </c>
      <c r="R1076">
        <v>179</v>
      </c>
      <c r="S1076" s="2">
        <v>5.0000000000000001E-4</v>
      </c>
      <c r="T1076" s="2">
        <v>5.0000000000000001E-4</v>
      </c>
      <c r="U1076">
        <v>2E-3</v>
      </c>
      <c r="V1076">
        <v>7.69</v>
      </c>
      <c r="W1076" t="s">
        <v>28</v>
      </c>
      <c r="X1076">
        <v>131</v>
      </c>
      <c r="Y1076" s="2">
        <v>5.0000000000000001E-4</v>
      </c>
      <c r="Z1076" t="s">
        <v>28</v>
      </c>
      <c r="AA1076" s="2">
        <v>2.5000000000000001E-3</v>
      </c>
      <c r="AB1076" t="s">
        <v>2340</v>
      </c>
    </row>
    <row r="1077" spans="1:28" x14ac:dyDescent="0.25">
      <c r="A1077" t="s">
        <v>1127</v>
      </c>
      <c r="B1077" s="1">
        <v>44948.654166666667</v>
      </c>
      <c r="C1077" t="s">
        <v>28</v>
      </c>
      <c r="D1077" s="5" t="s">
        <v>2346</v>
      </c>
      <c r="E1077" t="s">
        <v>28</v>
      </c>
      <c r="F1077" t="s">
        <v>30</v>
      </c>
      <c r="G1077" t="s">
        <v>31</v>
      </c>
      <c r="H1077" t="s">
        <v>28</v>
      </c>
      <c r="I1077" t="s">
        <v>28</v>
      </c>
      <c r="J1077" t="s">
        <v>28</v>
      </c>
      <c r="K1077" t="s">
        <v>28</v>
      </c>
      <c r="L1077" t="s">
        <v>28</v>
      </c>
      <c r="M1077" t="s">
        <v>28</v>
      </c>
      <c r="N1077" t="s">
        <v>28</v>
      </c>
      <c r="O1077" t="s">
        <v>28</v>
      </c>
      <c r="P1077" t="s">
        <v>28</v>
      </c>
      <c r="Q1077" t="s">
        <v>28</v>
      </c>
      <c r="R1077" t="s">
        <v>28</v>
      </c>
      <c r="S1077" t="s">
        <v>28</v>
      </c>
      <c r="T1077" t="s">
        <v>28</v>
      </c>
      <c r="U1077" t="s">
        <v>28</v>
      </c>
      <c r="V1077" t="s">
        <v>28</v>
      </c>
      <c r="W1077">
        <v>8.06</v>
      </c>
      <c r="X1077" t="s">
        <v>28</v>
      </c>
      <c r="Y1077" t="s">
        <v>28</v>
      </c>
      <c r="Z1077" t="s">
        <v>28</v>
      </c>
      <c r="AA1077" t="s">
        <v>28</v>
      </c>
      <c r="AB1077" t="s">
        <v>2340</v>
      </c>
    </row>
    <row r="1078" spans="1:28" x14ac:dyDescent="0.25">
      <c r="A1078" t="s">
        <v>1127</v>
      </c>
      <c r="B1078" s="1">
        <v>44948.654166666667</v>
      </c>
      <c r="C1078" t="s">
        <v>28</v>
      </c>
      <c r="D1078" s="5" t="s">
        <v>2346</v>
      </c>
      <c r="E1078" t="s">
        <v>1628</v>
      </c>
      <c r="F1078" t="s">
        <v>33</v>
      </c>
      <c r="G1078" t="s">
        <v>31</v>
      </c>
      <c r="H1078" s="2">
        <v>5.0000000000000001E-3</v>
      </c>
      <c r="I1078">
        <v>1E-3</v>
      </c>
      <c r="J1078" s="2">
        <v>2.5000000000000001E-2</v>
      </c>
      <c r="K1078" s="2">
        <v>5.0000000000000002E-5</v>
      </c>
      <c r="L1078" s="2">
        <v>5.0000000000000001E-4</v>
      </c>
      <c r="M1078" s="2">
        <v>5.0000000000000001E-4</v>
      </c>
      <c r="N1078">
        <v>1.2999999999999999E-2</v>
      </c>
      <c r="O1078" t="s">
        <v>28</v>
      </c>
      <c r="P1078">
        <v>140</v>
      </c>
      <c r="Q1078" s="2">
        <v>0.05</v>
      </c>
      <c r="R1078">
        <v>59</v>
      </c>
      <c r="S1078" s="2">
        <v>5.0000000000000001E-4</v>
      </c>
      <c r="T1078" s="2">
        <v>5.0000000000000001E-4</v>
      </c>
      <c r="U1078" s="2">
        <v>5.0000000000000001E-4</v>
      </c>
      <c r="V1078">
        <v>7.72</v>
      </c>
      <c r="W1078" t="s">
        <v>28</v>
      </c>
      <c r="X1078">
        <v>21</v>
      </c>
      <c r="Y1078" s="2">
        <v>5.0000000000000001E-4</v>
      </c>
      <c r="Z1078" t="s">
        <v>28</v>
      </c>
      <c r="AA1078" s="2">
        <v>2.5000000000000001E-3</v>
      </c>
      <c r="AB1078" t="s">
        <v>2340</v>
      </c>
    </row>
    <row r="1079" spans="1:28" x14ac:dyDescent="0.25">
      <c r="A1079" t="s">
        <v>1034</v>
      </c>
      <c r="B1079" s="1">
        <v>44948.64166666667</v>
      </c>
      <c r="C1079" t="s">
        <v>28</v>
      </c>
      <c r="D1079" s="5" t="s">
        <v>2346</v>
      </c>
      <c r="E1079" t="s">
        <v>28</v>
      </c>
      <c r="F1079" t="s">
        <v>30</v>
      </c>
      <c r="G1079" t="s">
        <v>31</v>
      </c>
      <c r="H1079" t="s">
        <v>28</v>
      </c>
      <c r="I1079" t="s">
        <v>28</v>
      </c>
      <c r="J1079" t="s">
        <v>28</v>
      </c>
      <c r="K1079" t="s">
        <v>28</v>
      </c>
      <c r="L1079" t="s">
        <v>28</v>
      </c>
      <c r="M1079" t="s">
        <v>28</v>
      </c>
      <c r="N1079" t="s">
        <v>28</v>
      </c>
      <c r="O1079" t="s">
        <v>28</v>
      </c>
      <c r="P1079" t="s">
        <v>28</v>
      </c>
      <c r="Q1079" t="s">
        <v>28</v>
      </c>
      <c r="R1079" t="s">
        <v>28</v>
      </c>
      <c r="S1079" t="s">
        <v>28</v>
      </c>
      <c r="T1079" t="s">
        <v>28</v>
      </c>
      <c r="U1079" t="s">
        <v>28</v>
      </c>
      <c r="V1079" t="s">
        <v>28</v>
      </c>
      <c r="W1079">
        <v>7.46</v>
      </c>
      <c r="X1079" t="s">
        <v>28</v>
      </c>
      <c r="Y1079" t="s">
        <v>28</v>
      </c>
      <c r="Z1079" t="s">
        <v>28</v>
      </c>
      <c r="AA1079" t="s">
        <v>28</v>
      </c>
      <c r="AB1079" t="s">
        <v>2340</v>
      </c>
    </row>
    <row r="1080" spans="1:28" x14ac:dyDescent="0.25">
      <c r="A1080" t="s">
        <v>1034</v>
      </c>
      <c r="B1080" s="1">
        <v>44948.64166666667</v>
      </c>
      <c r="C1080" t="s">
        <v>28</v>
      </c>
      <c r="D1080" s="5" t="s">
        <v>2346</v>
      </c>
      <c r="E1080" t="s">
        <v>1072</v>
      </c>
      <c r="F1080" t="s">
        <v>33</v>
      </c>
      <c r="G1080" t="s">
        <v>31</v>
      </c>
      <c r="H1080" s="2">
        <v>5.0000000000000001E-3</v>
      </c>
      <c r="I1080" s="2">
        <v>5.0000000000000001E-4</v>
      </c>
      <c r="J1080" s="2">
        <v>2.5000000000000001E-2</v>
      </c>
      <c r="K1080" s="2">
        <v>5.0000000000000002E-5</v>
      </c>
      <c r="L1080" s="2">
        <v>5.0000000000000001E-4</v>
      </c>
      <c r="M1080" s="2">
        <v>5.0000000000000001E-4</v>
      </c>
      <c r="N1080">
        <v>3.0000000000000001E-3</v>
      </c>
      <c r="O1080" t="s">
        <v>28</v>
      </c>
      <c r="P1080">
        <v>277</v>
      </c>
      <c r="Q1080" s="2">
        <v>0.05</v>
      </c>
      <c r="R1080">
        <v>124</v>
      </c>
      <c r="S1080" s="2">
        <v>5.0000000000000001E-4</v>
      </c>
      <c r="T1080" s="2">
        <v>5.0000000000000001E-4</v>
      </c>
      <c r="U1080" s="2">
        <v>5.0000000000000001E-4</v>
      </c>
      <c r="V1080">
        <v>7.62</v>
      </c>
      <c r="W1080" t="s">
        <v>28</v>
      </c>
      <c r="X1080">
        <v>77</v>
      </c>
      <c r="Y1080" s="2">
        <v>5.0000000000000001E-4</v>
      </c>
      <c r="Z1080" t="s">
        <v>28</v>
      </c>
      <c r="AA1080" s="2">
        <v>2.5000000000000001E-3</v>
      </c>
      <c r="AB1080" t="s">
        <v>2340</v>
      </c>
    </row>
    <row r="1081" spans="1:28" x14ac:dyDescent="0.25">
      <c r="A1081" t="s">
        <v>27</v>
      </c>
      <c r="B1081" s="1">
        <v>44948.618055555555</v>
      </c>
      <c r="C1081" t="s">
        <v>28</v>
      </c>
      <c r="D1081" s="5" t="s">
        <v>2346</v>
      </c>
      <c r="E1081" t="s">
        <v>28</v>
      </c>
      <c r="F1081" t="s">
        <v>30</v>
      </c>
      <c r="G1081" t="s">
        <v>31</v>
      </c>
      <c r="H1081" t="s">
        <v>28</v>
      </c>
      <c r="I1081" t="s">
        <v>28</v>
      </c>
      <c r="J1081" t="s">
        <v>28</v>
      </c>
      <c r="K1081" t="s">
        <v>28</v>
      </c>
      <c r="L1081" t="s">
        <v>28</v>
      </c>
      <c r="M1081" t="s">
        <v>28</v>
      </c>
      <c r="N1081" t="s">
        <v>28</v>
      </c>
      <c r="O1081" t="s">
        <v>28</v>
      </c>
      <c r="P1081" t="s">
        <v>28</v>
      </c>
      <c r="Q1081" t="s">
        <v>28</v>
      </c>
      <c r="R1081" t="s">
        <v>28</v>
      </c>
      <c r="S1081" t="s">
        <v>28</v>
      </c>
      <c r="T1081" t="s">
        <v>28</v>
      </c>
      <c r="U1081" t="s">
        <v>28</v>
      </c>
      <c r="V1081" t="s">
        <v>28</v>
      </c>
      <c r="W1081">
        <v>7.41</v>
      </c>
      <c r="X1081" t="s">
        <v>28</v>
      </c>
      <c r="Y1081" t="s">
        <v>28</v>
      </c>
      <c r="Z1081" t="s">
        <v>28</v>
      </c>
      <c r="AA1081" t="s">
        <v>28</v>
      </c>
      <c r="AB1081" t="s">
        <v>2340</v>
      </c>
    </row>
    <row r="1082" spans="1:28" x14ac:dyDescent="0.25">
      <c r="A1082" t="s">
        <v>27</v>
      </c>
      <c r="B1082" s="1">
        <v>44948.618055555555</v>
      </c>
      <c r="C1082" t="s">
        <v>28</v>
      </c>
      <c r="D1082" s="5" t="s">
        <v>2346</v>
      </c>
      <c r="E1082" t="s">
        <v>173</v>
      </c>
      <c r="F1082" t="s">
        <v>33</v>
      </c>
      <c r="G1082" t="s">
        <v>31</v>
      </c>
      <c r="H1082" s="2">
        <v>5.0000000000000001E-3</v>
      </c>
      <c r="I1082" s="2">
        <v>5.0000000000000001E-4</v>
      </c>
      <c r="J1082" s="2">
        <v>2.5000000000000001E-2</v>
      </c>
      <c r="K1082" s="2">
        <v>5.0000000000000002E-5</v>
      </c>
      <c r="L1082" s="2">
        <v>5.0000000000000001E-4</v>
      </c>
      <c r="M1082" s="2">
        <v>5.0000000000000001E-4</v>
      </c>
      <c r="N1082">
        <v>2E-3</v>
      </c>
      <c r="O1082" t="s">
        <v>28</v>
      </c>
      <c r="P1082">
        <v>124</v>
      </c>
      <c r="Q1082">
        <v>0.1</v>
      </c>
      <c r="R1082">
        <v>52</v>
      </c>
      <c r="S1082" s="2">
        <v>5.0000000000000001E-4</v>
      </c>
      <c r="T1082" s="2">
        <v>5.0000000000000001E-4</v>
      </c>
      <c r="U1082" s="2">
        <v>5.0000000000000001E-4</v>
      </c>
      <c r="V1082">
        <v>7.65</v>
      </c>
      <c r="W1082" t="s">
        <v>28</v>
      </c>
      <c r="X1082">
        <v>6</v>
      </c>
      <c r="Y1082" s="2">
        <v>5.0000000000000001E-4</v>
      </c>
      <c r="Z1082" t="s">
        <v>28</v>
      </c>
      <c r="AA1082" s="2">
        <v>2.5000000000000001E-3</v>
      </c>
      <c r="AB1082" t="s">
        <v>2340</v>
      </c>
    </row>
    <row r="1083" spans="1:28" x14ac:dyDescent="0.25">
      <c r="A1083" t="s">
        <v>480</v>
      </c>
      <c r="B1083" s="1">
        <v>44948.607638888891</v>
      </c>
      <c r="C1083" t="s">
        <v>28</v>
      </c>
      <c r="D1083" s="5" t="s">
        <v>2346</v>
      </c>
      <c r="E1083" t="s">
        <v>28</v>
      </c>
      <c r="F1083" t="s">
        <v>30</v>
      </c>
      <c r="G1083" t="s">
        <v>31</v>
      </c>
      <c r="H1083" t="s">
        <v>28</v>
      </c>
      <c r="I1083" t="s">
        <v>28</v>
      </c>
      <c r="J1083" t="s">
        <v>28</v>
      </c>
      <c r="K1083" t="s">
        <v>28</v>
      </c>
      <c r="L1083" t="s">
        <v>28</v>
      </c>
      <c r="M1083" t="s">
        <v>28</v>
      </c>
      <c r="N1083" t="s">
        <v>28</v>
      </c>
      <c r="O1083" t="s">
        <v>28</v>
      </c>
      <c r="P1083" t="s">
        <v>28</v>
      </c>
      <c r="Q1083" t="s">
        <v>28</v>
      </c>
      <c r="R1083" t="s">
        <v>28</v>
      </c>
      <c r="S1083" t="s">
        <v>28</v>
      </c>
      <c r="T1083" t="s">
        <v>28</v>
      </c>
      <c r="U1083" t="s">
        <v>28</v>
      </c>
      <c r="V1083" t="s">
        <v>28</v>
      </c>
      <c r="W1083">
        <v>7.49</v>
      </c>
      <c r="X1083" t="s">
        <v>28</v>
      </c>
      <c r="Y1083" t="s">
        <v>28</v>
      </c>
      <c r="Z1083" t="s">
        <v>28</v>
      </c>
      <c r="AA1083" t="s">
        <v>28</v>
      </c>
      <c r="AB1083" t="s">
        <v>2340</v>
      </c>
    </row>
    <row r="1084" spans="1:28" x14ac:dyDescent="0.25">
      <c r="A1084" t="s">
        <v>480</v>
      </c>
      <c r="B1084" s="1">
        <v>44948.607638888891</v>
      </c>
      <c r="C1084" t="s">
        <v>28</v>
      </c>
      <c r="D1084" s="5" t="s">
        <v>2346</v>
      </c>
      <c r="E1084" t="s">
        <v>553</v>
      </c>
      <c r="F1084" t="s">
        <v>33</v>
      </c>
      <c r="G1084" t="s">
        <v>31</v>
      </c>
      <c r="H1084" s="2">
        <v>5.0000000000000001E-3</v>
      </c>
      <c r="I1084" s="2">
        <v>5.0000000000000001E-4</v>
      </c>
      <c r="J1084" s="2">
        <v>2.5000000000000001E-2</v>
      </c>
      <c r="K1084" s="2">
        <v>5.0000000000000002E-5</v>
      </c>
      <c r="L1084" s="2">
        <v>5.0000000000000001E-4</v>
      </c>
      <c r="M1084" s="2">
        <v>5.0000000000000001E-4</v>
      </c>
      <c r="N1084">
        <v>8.0000000000000002E-3</v>
      </c>
      <c r="O1084" t="s">
        <v>28</v>
      </c>
      <c r="P1084">
        <v>503</v>
      </c>
      <c r="Q1084">
        <v>0.1</v>
      </c>
      <c r="R1084">
        <v>234</v>
      </c>
      <c r="S1084" s="2">
        <v>5.0000000000000001E-4</v>
      </c>
      <c r="T1084">
        <v>0.104</v>
      </c>
      <c r="U1084">
        <v>4.0000000000000001E-3</v>
      </c>
      <c r="V1084">
        <v>7.6</v>
      </c>
      <c r="W1084" t="s">
        <v>28</v>
      </c>
      <c r="X1084">
        <v>186</v>
      </c>
      <c r="Y1084" s="2">
        <v>5.0000000000000001E-4</v>
      </c>
      <c r="Z1084" t="s">
        <v>28</v>
      </c>
      <c r="AA1084" s="2">
        <v>2.5000000000000001E-3</v>
      </c>
      <c r="AB1084" t="s">
        <v>2340</v>
      </c>
    </row>
    <row r="1085" spans="1:28" x14ac:dyDescent="0.25">
      <c r="A1085" t="s">
        <v>2033</v>
      </c>
      <c r="B1085" s="1">
        <v>44948.589583333334</v>
      </c>
      <c r="C1085" t="s">
        <v>28</v>
      </c>
      <c r="D1085" s="5" t="s">
        <v>2346</v>
      </c>
      <c r="E1085" t="s">
        <v>28</v>
      </c>
      <c r="F1085" t="s">
        <v>30</v>
      </c>
      <c r="G1085" t="s">
        <v>31</v>
      </c>
      <c r="H1085" t="s">
        <v>28</v>
      </c>
      <c r="I1085" t="s">
        <v>28</v>
      </c>
      <c r="J1085" t="s">
        <v>28</v>
      </c>
      <c r="K1085" t="s">
        <v>28</v>
      </c>
      <c r="L1085" t="s">
        <v>28</v>
      </c>
      <c r="M1085" t="s">
        <v>28</v>
      </c>
      <c r="N1085" t="s">
        <v>28</v>
      </c>
      <c r="O1085" t="s">
        <v>28</v>
      </c>
      <c r="P1085" t="s">
        <v>28</v>
      </c>
      <c r="Q1085" t="s">
        <v>28</v>
      </c>
      <c r="R1085" t="s">
        <v>28</v>
      </c>
      <c r="S1085" t="s">
        <v>28</v>
      </c>
      <c r="T1085" t="s">
        <v>28</v>
      </c>
      <c r="U1085" t="s">
        <v>28</v>
      </c>
      <c r="V1085" t="s">
        <v>28</v>
      </c>
      <c r="W1085">
        <v>7.02</v>
      </c>
      <c r="X1085" t="s">
        <v>28</v>
      </c>
      <c r="Y1085" t="s">
        <v>28</v>
      </c>
      <c r="Z1085" t="s">
        <v>28</v>
      </c>
      <c r="AA1085" t="s">
        <v>28</v>
      </c>
      <c r="AB1085" t="s">
        <v>2340</v>
      </c>
    </row>
    <row r="1086" spans="1:28" x14ac:dyDescent="0.25">
      <c r="A1086" t="s">
        <v>2033</v>
      </c>
      <c r="B1086" s="1">
        <v>44948.589583333334</v>
      </c>
      <c r="C1086" t="s">
        <v>28</v>
      </c>
      <c r="D1086" s="5" t="s">
        <v>2346</v>
      </c>
      <c r="E1086" t="s">
        <v>2122</v>
      </c>
      <c r="F1086" t="s">
        <v>33</v>
      </c>
      <c r="G1086" t="s">
        <v>31</v>
      </c>
      <c r="H1086">
        <v>0.04</v>
      </c>
      <c r="I1086" s="2">
        <v>5.0000000000000001E-4</v>
      </c>
      <c r="J1086" s="2">
        <v>2.5000000000000001E-2</v>
      </c>
      <c r="K1086" s="2">
        <v>5.0000000000000002E-5</v>
      </c>
      <c r="L1086" s="2">
        <v>5.0000000000000001E-4</v>
      </c>
      <c r="M1086" s="2">
        <v>5.0000000000000001E-4</v>
      </c>
      <c r="N1086">
        <v>2E-3</v>
      </c>
      <c r="O1086" t="s">
        <v>28</v>
      </c>
      <c r="P1086">
        <v>41</v>
      </c>
      <c r="Q1086" s="2">
        <v>0.05</v>
      </c>
      <c r="R1086">
        <v>9</v>
      </c>
      <c r="S1086" s="2">
        <v>5.0000000000000001E-4</v>
      </c>
      <c r="T1086" s="2">
        <v>5.0000000000000001E-4</v>
      </c>
      <c r="U1086" s="2">
        <v>5.0000000000000001E-4</v>
      </c>
      <c r="V1086">
        <v>6.69</v>
      </c>
      <c r="W1086" t="s">
        <v>28</v>
      </c>
      <c r="X1086">
        <v>2</v>
      </c>
      <c r="Y1086" s="2">
        <v>5.0000000000000001E-4</v>
      </c>
      <c r="Z1086" t="s">
        <v>28</v>
      </c>
      <c r="AA1086" s="2">
        <v>2.5000000000000001E-3</v>
      </c>
      <c r="AB1086" t="s">
        <v>2340</v>
      </c>
    </row>
    <row r="1087" spans="1:28" x14ac:dyDescent="0.25">
      <c r="A1087" t="s">
        <v>1864</v>
      </c>
      <c r="B1087" s="1">
        <v>44948.580555555556</v>
      </c>
      <c r="C1087" t="s">
        <v>28</v>
      </c>
      <c r="D1087" s="5" t="s">
        <v>2346</v>
      </c>
      <c r="E1087" t="s">
        <v>1955</v>
      </c>
      <c r="F1087" t="s">
        <v>33</v>
      </c>
      <c r="G1087" t="s">
        <v>31</v>
      </c>
      <c r="H1087" s="2">
        <v>5.0000000000000001E-3</v>
      </c>
      <c r="I1087">
        <v>2E-3</v>
      </c>
      <c r="J1087" s="2">
        <v>2.5000000000000001E-2</v>
      </c>
      <c r="K1087" s="2">
        <v>5.0000000000000002E-5</v>
      </c>
      <c r="L1087" s="2">
        <v>5.0000000000000001E-4</v>
      </c>
      <c r="M1087">
        <v>8.3000000000000004E-2</v>
      </c>
      <c r="N1087">
        <v>1.27</v>
      </c>
      <c r="O1087" t="s">
        <v>28</v>
      </c>
      <c r="P1087">
        <v>303</v>
      </c>
      <c r="Q1087">
        <v>0.2</v>
      </c>
      <c r="R1087">
        <v>127</v>
      </c>
      <c r="S1087" s="2">
        <v>5.0000000000000001E-4</v>
      </c>
      <c r="T1087">
        <v>0.33100000000000002</v>
      </c>
      <c r="U1087">
        <v>3.5999999999999997E-2</v>
      </c>
      <c r="V1087">
        <v>6.8</v>
      </c>
      <c r="W1087" t="s">
        <v>28</v>
      </c>
      <c r="X1087">
        <v>108</v>
      </c>
      <c r="Y1087" s="2">
        <v>5.0000000000000001E-4</v>
      </c>
      <c r="Z1087" t="s">
        <v>28</v>
      </c>
      <c r="AA1087">
        <v>3.5999999999999997E-2</v>
      </c>
      <c r="AB1087" t="s">
        <v>2340</v>
      </c>
    </row>
    <row r="1088" spans="1:28" x14ac:dyDescent="0.25">
      <c r="A1088" t="s">
        <v>2033</v>
      </c>
      <c r="B1088" s="1">
        <v>44947.509027777778</v>
      </c>
      <c r="C1088" t="s">
        <v>28</v>
      </c>
      <c r="D1088" s="5" t="s">
        <v>2346</v>
      </c>
      <c r="E1088" t="s">
        <v>28</v>
      </c>
      <c r="F1088" t="s">
        <v>30</v>
      </c>
      <c r="G1088" t="s">
        <v>31</v>
      </c>
      <c r="H1088" t="s">
        <v>28</v>
      </c>
      <c r="I1088" t="s">
        <v>28</v>
      </c>
      <c r="J1088" t="s">
        <v>28</v>
      </c>
      <c r="K1088" t="s">
        <v>28</v>
      </c>
      <c r="L1088" t="s">
        <v>28</v>
      </c>
      <c r="M1088" t="s">
        <v>28</v>
      </c>
      <c r="N1088" t="s">
        <v>28</v>
      </c>
      <c r="O1088" t="s">
        <v>28</v>
      </c>
      <c r="P1088" t="s">
        <v>28</v>
      </c>
      <c r="Q1088" t="s">
        <v>28</v>
      </c>
      <c r="R1088" t="s">
        <v>28</v>
      </c>
      <c r="S1088" t="s">
        <v>28</v>
      </c>
      <c r="T1088" t="s">
        <v>28</v>
      </c>
      <c r="U1088" t="s">
        <v>28</v>
      </c>
      <c r="V1088" t="s">
        <v>28</v>
      </c>
      <c r="W1088">
        <v>7.15</v>
      </c>
      <c r="X1088" t="s">
        <v>28</v>
      </c>
      <c r="Y1088" t="s">
        <v>28</v>
      </c>
      <c r="Z1088" t="s">
        <v>28</v>
      </c>
      <c r="AA1088" t="s">
        <v>28</v>
      </c>
      <c r="AB1088" t="s">
        <v>2340</v>
      </c>
    </row>
    <row r="1089" spans="1:28" x14ac:dyDescent="0.25">
      <c r="A1089" t="s">
        <v>2033</v>
      </c>
      <c r="B1089" s="1">
        <v>44947.509027777778</v>
      </c>
      <c r="C1089" t="s">
        <v>28</v>
      </c>
      <c r="D1089" s="5" t="s">
        <v>2346</v>
      </c>
      <c r="E1089" t="s">
        <v>2123</v>
      </c>
      <c r="F1089" t="s">
        <v>33</v>
      </c>
      <c r="G1089" t="s">
        <v>31</v>
      </c>
      <c r="H1089">
        <v>0.06</v>
      </c>
      <c r="I1089" s="2">
        <v>5.0000000000000001E-4</v>
      </c>
      <c r="J1089" s="2">
        <v>2.5000000000000001E-2</v>
      </c>
      <c r="K1089" s="2">
        <v>5.0000000000000002E-5</v>
      </c>
      <c r="L1089" s="2">
        <v>5.0000000000000001E-4</v>
      </c>
      <c r="M1089" s="2">
        <v>5.0000000000000001E-4</v>
      </c>
      <c r="N1089">
        <v>2E-3</v>
      </c>
      <c r="O1089" t="s">
        <v>28</v>
      </c>
      <c r="P1089">
        <v>41</v>
      </c>
      <c r="Q1089" s="2">
        <v>0.05</v>
      </c>
      <c r="R1089">
        <v>12</v>
      </c>
      <c r="S1089" s="2">
        <v>5.0000000000000001E-4</v>
      </c>
      <c r="T1089" s="2">
        <v>5.0000000000000001E-4</v>
      </c>
      <c r="U1089" s="2">
        <v>5.0000000000000001E-4</v>
      </c>
      <c r="V1089">
        <v>6.82</v>
      </c>
      <c r="W1089" t="s">
        <v>28</v>
      </c>
      <c r="X1089">
        <v>3</v>
      </c>
      <c r="Y1089" s="2">
        <v>5.0000000000000001E-4</v>
      </c>
      <c r="Z1089" t="s">
        <v>28</v>
      </c>
      <c r="AA1089" s="2">
        <v>2.5000000000000001E-3</v>
      </c>
      <c r="AB1089" t="s">
        <v>2340</v>
      </c>
    </row>
    <row r="1090" spans="1:28" x14ac:dyDescent="0.25">
      <c r="A1090" t="s">
        <v>1864</v>
      </c>
      <c r="B1090" s="1">
        <v>44947.501388888886</v>
      </c>
      <c r="C1090" t="s">
        <v>28</v>
      </c>
      <c r="D1090" s="5" t="s">
        <v>2346</v>
      </c>
      <c r="E1090" t="s">
        <v>28</v>
      </c>
      <c r="F1090" t="s">
        <v>30</v>
      </c>
      <c r="G1090" t="s">
        <v>31</v>
      </c>
      <c r="H1090" t="s">
        <v>28</v>
      </c>
      <c r="I1090" t="s">
        <v>28</v>
      </c>
      <c r="J1090" t="s">
        <v>28</v>
      </c>
      <c r="K1090" t="s">
        <v>28</v>
      </c>
      <c r="L1090" t="s">
        <v>28</v>
      </c>
      <c r="M1090" t="s">
        <v>28</v>
      </c>
      <c r="N1090" t="s">
        <v>28</v>
      </c>
      <c r="O1090" t="s">
        <v>28</v>
      </c>
      <c r="P1090" t="s">
        <v>28</v>
      </c>
      <c r="Q1090" t="s">
        <v>28</v>
      </c>
      <c r="R1090" t="s">
        <v>28</v>
      </c>
      <c r="S1090" t="s">
        <v>28</v>
      </c>
      <c r="T1090" t="s">
        <v>28</v>
      </c>
      <c r="U1090" t="s">
        <v>28</v>
      </c>
      <c r="V1090" t="s">
        <v>28</v>
      </c>
      <c r="W1090">
        <v>6.7</v>
      </c>
      <c r="X1090" t="s">
        <v>28</v>
      </c>
      <c r="Y1090" t="s">
        <v>28</v>
      </c>
      <c r="Z1090" t="s">
        <v>28</v>
      </c>
      <c r="AA1090" t="s">
        <v>28</v>
      </c>
      <c r="AB1090" t="s">
        <v>2340</v>
      </c>
    </row>
    <row r="1091" spans="1:28" x14ac:dyDescent="0.25">
      <c r="A1091" t="s">
        <v>772</v>
      </c>
      <c r="B1091" s="1">
        <v>44947.490972222222</v>
      </c>
      <c r="C1091" t="s">
        <v>28</v>
      </c>
      <c r="D1091" s="5" t="s">
        <v>2346</v>
      </c>
      <c r="E1091" t="s">
        <v>28</v>
      </c>
      <c r="F1091" t="s">
        <v>30</v>
      </c>
      <c r="G1091" t="s">
        <v>31</v>
      </c>
      <c r="H1091" t="s">
        <v>28</v>
      </c>
      <c r="I1091" t="s">
        <v>28</v>
      </c>
      <c r="J1091" t="s">
        <v>28</v>
      </c>
      <c r="K1091" t="s">
        <v>28</v>
      </c>
      <c r="L1091" t="s">
        <v>28</v>
      </c>
      <c r="M1091" t="s">
        <v>28</v>
      </c>
      <c r="N1091" t="s">
        <v>28</v>
      </c>
      <c r="O1091" t="s">
        <v>28</v>
      </c>
      <c r="P1091" t="s">
        <v>28</v>
      </c>
      <c r="Q1091" t="s">
        <v>28</v>
      </c>
      <c r="R1091" t="s">
        <v>28</v>
      </c>
      <c r="S1091" t="s">
        <v>28</v>
      </c>
      <c r="T1091" t="s">
        <v>28</v>
      </c>
      <c r="U1091" t="s">
        <v>28</v>
      </c>
      <c r="V1091" t="s">
        <v>28</v>
      </c>
      <c r="W1091">
        <v>7.24</v>
      </c>
      <c r="X1091" t="s">
        <v>28</v>
      </c>
      <c r="Y1091" t="s">
        <v>28</v>
      </c>
      <c r="Z1091" t="s">
        <v>28</v>
      </c>
      <c r="AA1091" t="s">
        <v>28</v>
      </c>
      <c r="AB1091" t="s">
        <v>2340</v>
      </c>
    </row>
    <row r="1092" spans="1:28" x14ac:dyDescent="0.25">
      <c r="A1092" t="s">
        <v>772</v>
      </c>
      <c r="B1092" s="1">
        <v>44947.490972222222</v>
      </c>
      <c r="C1092" t="s">
        <v>28</v>
      </c>
      <c r="D1092" s="5" t="s">
        <v>2346</v>
      </c>
      <c r="E1092" t="s">
        <v>803</v>
      </c>
      <c r="F1092" t="s">
        <v>33</v>
      </c>
      <c r="G1092" t="s">
        <v>31</v>
      </c>
      <c r="H1092" s="2">
        <v>5.0000000000000001E-3</v>
      </c>
      <c r="I1092" s="2">
        <v>5.0000000000000001E-4</v>
      </c>
      <c r="J1092" s="2">
        <v>2.5000000000000001E-2</v>
      </c>
      <c r="K1092" s="2">
        <v>5.0000000000000002E-5</v>
      </c>
      <c r="L1092" s="2">
        <v>5.0000000000000001E-4</v>
      </c>
      <c r="M1092" s="2">
        <v>5.0000000000000001E-4</v>
      </c>
      <c r="N1092">
        <v>4.0000000000000001E-3</v>
      </c>
      <c r="O1092" t="s">
        <v>28</v>
      </c>
      <c r="P1092">
        <v>179</v>
      </c>
      <c r="Q1092" s="2">
        <v>0.05</v>
      </c>
      <c r="R1092">
        <v>73</v>
      </c>
      <c r="S1092" s="2">
        <v>5.0000000000000001E-4</v>
      </c>
      <c r="T1092" s="2">
        <v>5.0000000000000001E-4</v>
      </c>
      <c r="U1092" s="2">
        <v>5.0000000000000001E-4</v>
      </c>
      <c r="V1092">
        <v>7.58</v>
      </c>
      <c r="W1092" t="s">
        <v>28</v>
      </c>
      <c r="X1092">
        <v>34</v>
      </c>
      <c r="Y1092" s="2">
        <v>5.0000000000000001E-4</v>
      </c>
      <c r="Z1092" t="s">
        <v>28</v>
      </c>
      <c r="AA1092" s="2">
        <v>2.5000000000000001E-3</v>
      </c>
      <c r="AB1092" t="s">
        <v>2340</v>
      </c>
    </row>
    <row r="1093" spans="1:28" x14ac:dyDescent="0.25">
      <c r="A1093" t="s">
        <v>1127</v>
      </c>
      <c r="B1093" s="1">
        <v>44947.482638888891</v>
      </c>
      <c r="C1093" t="s">
        <v>28</v>
      </c>
      <c r="D1093" s="5" t="s">
        <v>2346</v>
      </c>
      <c r="E1093" t="s">
        <v>28</v>
      </c>
      <c r="F1093" t="s">
        <v>30</v>
      </c>
      <c r="G1093" t="s">
        <v>31</v>
      </c>
      <c r="H1093" t="s">
        <v>28</v>
      </c>
      <c r="I1093" t="s">
        <v>28</v>
      </c>
      <c r="J1093" t="s">
        <v>28</v>
      </c>
      <c r="K1093" t="s">
        <v>28</v>
      </c>
      <c r="L1093" t="s">
        <v>28</v>
      </c>
      <c r="M1093" t="s">
        <v>28</v>
      </c>
      <c r="N1093" t="s">
        <v>28</v>
      </c>
      <c r="O1093" t="s">
        <v>28</v>
      </c>
      <c r="P1093" t="s">
        <v>28</v>
      </c>
      <c r="Q1093" t="s">
        <v>28</v>
      </c>
      <c r="R1093" t="s">
        <v>28</v>
      </c>
      <c r="S1093" t="s">
        <v>28</v>
      </c>
      <c r="T1093" t="s">
        <v>28</v>
      </c>
      <c r="U1093" t="s">
        <v>28</v>
      </c>
      <c r="V1093" t="s">
        <v>28</v>
      </c>
      <c r="W1093">
        <v>7.99</v>
      </c>
      <c r="X1093" t="s">
        <v>28</v>
      </c>
      <c r="Y1093" t="s">
        <v>28</v>
      </c>
      <c r="Z1093" t="s">
        <v>28</v>
      </c>
      <c r="AA1093" t="s">
        <v>28</v>
      </c>
      <c r="AB1093" t="s">
        <v>2340</v>
      </c>
    </row>
    <row r="1094" spans="1:28" x14ac:dyDescent="0.25">
      <c r="A1094" t="s">
        <v>1127</v>
      </c>
      <c r="B1094" s="1">
        <v>44947.482638888891</v>
      </c>
      <c r="C1094" t="s">
        <v>28</v>
      </c>
      <c r="D1094" s="5" t="s">
        <v>2346</v>
      </c>
      <c r="E1094" t="s">
        <v>1629</v>
      </c>
      <c r="F1094" t="s">
        <v>33</v>
      </c>
      <c r="G1094" t="s">
        <v>31</v>
      </c>
      <c r="H1094" s="2">
        <v>5.0000000000000001E-3</v>
      </c>
      <c r="I1094" s="2">
        <v>5.0000000000000001E-4</v>
      </c>
      <c r="J1094" s="2">
        <v>2.5000000000000001E-2</v>
      </c>
      <c r="K1094" s="2">
        <v>5.0000000000000002E-5</v>
      </c>
      <c r="L1094" s="2">
        <v>5.0000000000000001E-4</v>
      </c>
      <c r="M1094" s="2">
        <v>5.0000000000000001E-4</v>
      </c>
      <c r="N1094">
        <v>1.4E-2</v>
      </c>
      <c r="O1094" t="s">
        <v>28</v>
      </c>
      <c r="P1094">
        <v>167</v>
      </c>
      <c r="Q1094" s="2">
        <v>0.05</v>
      </c>
      <c r="R1094">
        <v>52</v>
      </c>
      <c r="S1094" s="2">
        <v>5.0000000000000001E-4</v>
      </c>
      <c r="T1094" s="2">
        <v>5.0000000000000001E-4</v>
      </c>
      <c r="U1094" s="2">
        <v>5.0000000000000001E-4</v>
      </c>
      <c r="V1094">
        <v>7.73</v>
      </c>
      <c r="W1094" t="s">
        <v>28</v>
      </c>
      <c r="X1094">
        <v>19</v>
      </c>
      <c r="Y1094" s="2">
        <v>5.0000000000000001E-4</v>
      </c>
      <c r="Z1094" t="s">
        <v>28</v>
      </c>
      <c r="AA1094" s="2">
        <v>2.5000000000000001E-3</v>
      </c>
      <c r="AB1094" t="s">
        <v>2340</v>
      </c>
    </row>
    <row r="1095" spans="1:28" x14ac:dyDescent="0.25">
      <c r="A1095" t="s">
        <v>27</v>
      </c>
      <c r="B1095" s="1">
        <v>44947.472916666666</v>
      </c>
      <c r="C1095" t="s">
        <v>28</v>
      </c>
      <c r="D1095" s="5" t="s">
        <v>2346</v>
      </c>
      <c r="E1095" t="s">
        <v>28</v>
      </c>
      <c r="F1095" t="s">
        <v>30</v>
      </c>
      <c r="G1095" t="s">
        <v>31</v>
      </c>
      <c r="H1095" t="s">
        <v>28</v>
      </c>
      <c r="I1095" t="s">
        <v>28</v>
      </c>
      <c r="J1095" t="s">
        <v>28</v>
      </c>
      <c r="K1095" t="s">
        <v>28</v>
      </c>
      <c r="L1095" t="s">
        <v>28</v>
      </c>
      <c r="M1095" t="s">
        <v>28</v>
      </c>
      <c r="N1095" t="s">
        <v>28</v>
      </c>
      <c r="O1095" t="s">
        <v>28</v>
      </c>
      <c r="P1095" t="s">
        <v>28</v>
      </c>
      <c r="Q1095" t="s">
        <v>28</v>
      </c>
      <c r="R1095" t="s">
        <v>28</v>
      </c>
      <c r="S1095" t="s">
        <v>28</v>
      </c>
      <c r="T1095" t="s">
        <v>28</v>
      </c>
      <c r="U1095" t="s">
        <v>28</v>
      </c>
      <c r="V1095" t="s">
        <v>28</v>
      </c>
      <c r="W1095">
        <v>7.59</v>
      </c>
      <c r="X1095" t="s">
        <v>28</v>
      </c>
      <c r="Y1095" t="s">
        <v>28</v>
      </c>
      <c r="Z1095" t="s">
        <v>28</v>
      </c>
      <c r="AA1095" t="s">
        <v>28</v>
      </c>
      <c r="AB1095" t="s">
        <v>2340</v>
      </c>
    </row>
    <row r="1096" spans="1:28" x14ac:dyDescent="0.25">
      <c r="A1096" t="s">
        <v>27</v>
      </c>
      <c r="B1096" s="1">
        <v>44947.472916666666</v>
      </c>
      <c r="C1096" t="s">
        <v>28</v>
      </c>
      <c r="D1096" s="5" t="s">
        <v>2346</v>
      </c>
      <c r="E1096" t="s">
        <v>174</v>
      </c>
      <c r="F1096" t="s">
        <v>33</v>
      </c>
      <c r="G1096" t="s">
        <v>31</v>
      </c>
      <c r="H1096" s="2">
        <v>5.0000000000000001E-3</v>
      </c>
      <c r="I1096" s="2">
        <v>5.0000000000000001E-4</v>
      </c>
      <c r="J1096" s="2">
        <v>2.5000000000000001E-2</v>
      </c>
      <c r="K1096" s="2">
        <v>5.0000000000000002E-5</v>
      </c>
      <c r="L1096" s="2">
        <v>5.0000000000000001E-4</v>
      </c>
      <c r="M1096" s="2">
        <v>5.0000000000000001E-4</v>
      </c>
      <c r="N1096">
        <v>2E-3</v>
      </c>
      <c r="O1096" t="s">
        <v>28</v>
      </c>
      <c r="P1096">
        <v>130</v>
      </c>
      <c r="Q1096">
        <v>0.1</v>
      </c>
      <c r="R1096">
        <v>52</v>
      </c>
      <c r="S1096" s="2">
        <v>5.0000000000000001E-4</v>
      </c>
      <c r="T1096" s="2">
        <v>5.0000000000000001E-4</v>
      </c>
      <c r="U1096" s="2">
        <v>5.0000000000000001E-4</v>
      </c>
      <c r="V1096">
        <v>7.55</v>
      </c>
      <c r="W1096" t="s">
        <v>28</v>
      </c>
      <c r="X1096">
        <v>11</v>
      </c>
      <c r="Y1096" s="2">
        <v>5.0000000000000001E-4</v>
      </c>
      <c r="Z1096" t="s">
        <v>28</v>
      </c>
      <c r="AA1096" s="2">
        <v>2.5000000000000001E-3</v>
      </c>
      <c r="AB1096" t="s">
        <v>2340</v>
      </c>
    </row>
    <row r="1097" spans="1:28" x14ac:dyDescent="0.25">
      <c r="A1097" t="s">
        <v>480</v>
      </c>
      <c r="B1097" s="1">
        <v>44947.457638888889</v>
      </c>
      <c r="C1097" t="s">
        <v>28</v>
      </c>
      <c r="D1097" s="5" t="s">
        <v>2346</v>
      </c>
      <c r="E1097" t="s">
        <v>28</v>
      </c>
      <c r="F1097" t="s">
        <v>30</v>
      </c>
      <c r="G1097" t="s">
        <v>31</v>
      </c>
      <c r="H1097" t="s">
        <v>28</v>
      </c>
      <c r="I1097" t="s">
        <v>28</v>
      </c>
      <c r="J1097" t="s">
        <v>28</v>
      </c>
      <c r="K1097" t="s">
        <v>28</v>
      </c>
      <c r="L1097" t="s">
        <v>28</v>
      </c>
      <c r="M1097" t="s">
        <v>28</v>
      </c>
      <c r="N1097" t="s">
        <v>28</v>
      </c>
      <c r="O1097" t="s">
        <v>28</v>
      </c>
      <c r="P1097" t="s">
        <v>28</v>
      </c>
      <c r="Q1097" t="s">
        <v>28</v>
      </c>
      <c r="R1097" t="s">
        <v>28</v>
      </c>
      <c r="S1097" t="s">
        <v>28</v>
      </c>
      <c r="T1097" t="s">
        <v>28</v>
      </c>
      <c r="U1097" t="s">
        <v>28</v>
      </c>
      <c r="V1097" t="s">
        <v>28</v>
      </c>
      <c r="W1097">
        <v>7.44</v>
      </c>
      <c r="X1097" t="s">
        <v>28</v>
      </c>
      <c r="Y1097" t="s">
        <v>28</v>
      </c>
      <c r="Z1097" t="s">
        <v>28</v>
      </c>
      <c r="AA1097" t="s">
        <v>28</v>
      </c>
      <c r="AB1097" t="s">
        <v>2340</v>
      </c>
    </row>
    <row r="1098" spans="1:28" x14ac:dyDescent="0.25">
      <c r="A1098" t="s">
        <v>480</v>
      </c>
      <c r="B1098" s="1">
        <v>44947.457638888889</v>
      </c>
      <c r="C1098" t="s">
        <v>28</v>
      </c>
      <c r="D1098" s="5" t="s">
        <v>2346</v>
      </c>
      <c r="E1098" t="s">
        <v>554</v>
      </c>
      <c r="F1098" t="s">
        <v>33</v>
      </c>
      <c r="G1098" t="s">
        <v>31</v>
      </c>
      <c r="H1098" s="2">
        <v>5.0000000000000001E-3</v>
      </c>
      <c r="I1098" s="2">
        <v>5.0000000000000001E-4</v>
      </c>
      <c r="J1098" s="2">
        <v>2.5000000000000001E-2</v>
      </c>
      <c r="K1098" s="2">
        <v>5.0000000000000002E-5</v>
      </c>
      <c r="L1098" s="2">
        <v>5.0000000000000001E-4</v>
      </c>
      <c r="M1098" s="2">
        <v>5.0000000000000001E-4</v>
      </c>
      <c r="N1098">
        <v>5.0000000000000001E-3</v>
      </c>
      <c r="O1098" t="s">
        <v>28</v>
      </c>
      <c r="P1098">
        <v>259</v>
      </c>
      <c r="Q1098">
        <v>0.1</v>
      </c>
      <c r="R1098">
        <v>108</v>
      </c>
      <c r="S1098" s="2">
        <v>5.0000000000000001E-4</v>
      </c>
      <c r="T1098" s="2">
        <v>5.0000000000000001E-4</v>
      </c>
      <c r="U1098" s="2">
        <v>5.0000000000000001E-4</v>
      </c>
      <c r="V1098">
        <v>7.65</v>
      </c>
      <c r="W1098" t="s">
        <v>28</v>
      </c>
      <c r="X1098">
        <v>68</v>
      </c>
      <c r="Y1098" s="2">
        <v>5.0000000000000001E-4</v>
      </c>
      <c r="Z1098" t="s">
        <v>28</v>
      </c>
      <c r="AA1098" s="2">
        <v>2.5000000000000001E-3</v>
      </c>
      <c r="AB1098" t="s">
        <v>2340</v>
      </c>
    </row>
    <row r="1099" spans="1:28" x14ac:dyDescent="0.25">
      <c r="A1099" t="s">
        <v>1864</v>
      </c>
      <c r="B1099" s="1">
        <v>44947.001388888886</v>
      </c>
      <c r="C1099" t="s">
        <v>28</v>
      </c>
      <c r="D1099" s="5" t="s">
        <v>2346</v>
      </c>
      <c r="E1099" t="s">
        <v>1956</v>
      </c>
      <c r="F1099" t="s">
        <v>33</v>
      </c>
      <c r="G1099" t="s">
        <v>31</v>
      </c>
      <c r="H1099" s="2">
        <v>5.0000000000000001E-3</v>
      </c>
      <c r="I1099">
        <v>1E-3</v>
      </c>
      <c r="J1099" s="2">
        <v>2.5000000000000001E-2</v>
      </c>
      <c r="K1099" s="2">
        <v>5.0000000000000002E-5</v>
      </c>
      <c r="L1099" s="2">
        <v>5.0000000000000001E-4</v>
      </c>
      <c r="M1099">
        <v>8.4000000000000005E-2</v>
      </c>
      <c r="N1099">
        <v>1.39</v>
      </c>
      <c r="O1099" t="s">
        <v>28</v>
      </c>
      <c r="P1099">
        <v>298</v>
      </c>
      <c r="Q1099">
        <v>0.2</v>
      </c>
      <c r="R1099">
        <v>124</v>
      </c>
      <c r="S1099" s="2">
        <v>5.0000000000000001E-4</v>
      </c>
      <c r="T1099">
        <v>0.34100000000000003</v>
      </c>
      <c r="U1099">
        <v>3.5999999999999997E-2</v>
      </c>
      <c r="V1099">
        <v>6.77</v>
      </c>
      <c r="W1099" t="s">
        <v>28</v>
      </c>
      <c r="X1099">
        <v>108</v>
      </c>
      <c r="Y1099" s="2">
        <v>5.0000000000000001E-4</v>
      </c>
      <c r="Z1099" t="s">
        <v>28</v>
      </c>
      <c r="AA1099">
        <v>2.9000000000000001E-2</v>
      </c>
      <c r="AB1099" t="s">
        <v>2340</v>
      </c>
    </row>
    <row r="1100" spans="1:28" x14ac:dyDescent="0.25">
      <c r="A1100" t="s">
        <v>480</v>
      </c>
      <c r="B1100" s="1">
        <v>44946.527083333334</v>
      </c>
      <c r="C1100" t="s">
        <v>28</v>
      </c>
      <c r="D1100" s="5" t="s">
        <v>2346</v>
      </c>
      <c r="E1100" t="s">
        <v>555</v>
      </c>
      <c r="F1100" t="s">
        <v>33</v>
      </c>
      <c r="G1100" t="s">
        <v>31</v>
      </c>
      <c r="H1100" s="2">
        <v>5.0000000000000001E-3</v>
      </c>
      <c r="I1100" s="2">
        <v>5.0000000000000001E-4</v>
      </c>
      <c r="J1100" s="2">
        <v>2.5000000000000001E-2</v>
      </c>
      <c r="K1100" s="2">
        <v>5.0000000000000002E-5</v>
      </c>
      <c r="L1100" s="2">
        <v>5.0000000000000001E-4</v>
      </c>
      <c r="M1100" s="2">
        <v>5.0000000000000001E-4</v>
      </c>
      <c r="N1100">
        <v>2E-3</v>
      </c>
      <c r="O1100" t="s">
        <v>28</v>
      </c>
      <c r="P1100">
        <v>142</v>
      </c>
      <c r="Q1100" s="2">
        <v>0.05</v>
      </c>
      <c r="R1100">
        <v>57</v>
      </c>
      <c r="S1100" s="2">
        <v>5.0000000000000001E-4</v>
      </c>
      <c r="T1100" s="2">
        <v>5.0000000000000001E-4</v>
      </c>
      <c r="U1100" s="2">
        <v>5.0000000000000001E-4</v>
      </c>
      <c r="V1100">
        <v>7.63</v>
      </c>
      <c r="W1100" t="s">
        <v>28</v>
      </c>
      <c r="X1100">
        <v>19</v>
      </c>
      <c r="Y1100" s="2">
        <v>5.0000000000000001E-4</v>
      </c>
      <c r="Z1100" t="s">
        <v>28</v>
      </c>
      <c r="AA1100" s="2">
        <v>2.5000000000000001E-3</v>
      </c>
      <c r="AB1100" t="s">
        <v>2340</v>
      </c>
    </row>
    <row r="1101" spans="1:28" x14ac:dyDescent="0.25">
      <c r="A1101" t="s">
        <v>27</v>
      </c>
      <c r="B1101" s="1">
        <v>44946.510416666664</v>
      </c>
      <c r="C1101" t="s">
        <v>28</v>
      </c>
      <c r="D1101" s="5" t="s">
        <v>2346</v>
      </c>
      <c r="E1101" t="s">
        <v>28</v>
      </c>
      <c r="F1101" t="s">
        <v>30</v>
      </c>
      <c r="G1101" t="s">
        <v>31</v>
      </c>
      <c r="H1101" t="s">
        <v>28</v>
      </c>
      <c r="I1101" t="s">
        <v>28</v>
      </c>
      <c r="J1101" t="s">
        <v>28</v>
      </c>
      <c r="K1101" t="s">
        <v>28</v>
      </c>
      <c r="L1101" t="s">
        <v>28</v>
      </c>
      <c r="M1101" t="s">
        <v>28</v>
      </c>
      <c r="N1101" t="s">
        <v>28</v>
      </c>
      <c r="O1101" t="s">
        <v>28</v>
      </c>
      <c r="P1101" t="s">
        <v>28</v>
      </c>
      <c r="Q1101" t="s">
        <v>28</v>
      </c>
      <c r="R1101" t="s">
        <v>28</v>
      </c>
      <c r="S1101" t="s">
        <v>28</v>
      </c>
      <c r="T1101" t="s">
        <v>28</v>
      </c>
      <c r="U1101" t="s">
        <v>28</v>
      </c>
      <c r="V1101" t="s">
        <v>28</v>
      </c>
      <c r="W1101">
        <v>7.96</v>
      </c>
      <c r="X1101" t="s">
        <v>28</v>
      </c>
      <c r="Y1101" t="s">
        <v>28</v>
      </c>
      <c r="Z1101" t="s">
        <v>28</v>
      </c>
      <c r="AA1101" t="s">
        <v>28</v>
      </c>
      <c r="AB1101" t="s">
        <v>2340</v>
      </c>
    </row>
    <row r="1102" spans="1:28" x14ac:dyDescent="0.25">
      <c r="A1102" t="s">
        <v>1127</v>
      </c>
      <c r="B1102" s="1">
        <v>44946.464583333334</v>
      </c>
      <c r="C1102" t="s">
        <v>28</v>
      </c>
      <c r="D1102" s="5" t="s">
        <v>2346</v>
      </c>
      <c r="E1102" t="s">
        <v>28</v>
      </c>
      <c r="F1102" t="s">
        <v>30</v>
      </c>
      <c r="G1102" t="s">
        <v>31</v>
      </c>
      <c r="H1102" t="s">
        <v>28</v>
      </c>
      <c r="I1102" t="s">
        <v>28</v>
      </c>
      <c r="J1102" t="s">
        <v>28</v>
      </c>
      <c r="K1102" t="s">
        <v>28</v>
      </c>
      <c r="L1102" t="s">
        <v>28</v>
      </c>
      <c r="M1102" t="s">
        <v>28</v>
      </c>
      <c r="N1102" t="s">
        <v>28</v>
      </c>
      <c r="O1102" t="s">
        <v>28</v>
      </c>
      <c r="P1102" t="s">
        <v>28</v>
      </c>
      <c r="Q1102" t="s">
        <v>28</v>
      </c>
      <c r="R1102" t="s">
        <v>28</v>
      </c>
      <c r="S1102" t="s">
        <v>28</v>
      </c>
      <c r="T1102" t="s">
        <v>28</v>
      </c>
      <c r="U1102" t="s">
        <v>28</v>
      </c>
      <c r="V1102" t="s">
        <v>28</v>
      </c>
      <c r="W1102">
        <v>7.54</v>
      </c>
      <c r="X1102" t="s">
        <v>28</v>
      </c>
      <c r="Y1102" t="s">
        <v>28</v>
      </c>
      <c r="Z1102" t="s">
        <v>28</v>
      </c>
      <c r="AA1102" t="s">
        <v>28</v>
      </c>
      <c r="AB1102" t="s">
        <v>2340</v>
      </c>
    </row>
    <row r="1103" spans="1:28" x14ac:dyDescent="0.25">
      <c r="A1103" t="s">
        <v>1127</v>
      </c>
      <c r="B1103" s="1">
        <v>44946.464583333334</v>
      </c>
      <c r="C1103" t="s">
        <v>28</v>
      </c>
      <c r="D1103" s="5" t="s">
        <v>2346</v>
      </c>
      <c r="E1103" t="s">
        <v>1630</v>
      </c>
      <c r="F1103" t="s">
        <v>33</v>
      </c>
      <c r="G1103" t="s">
        <v>31</v>
      </c>
      <c r="H1103" s="2">
        <v>5.0000000000000001E-3</v>
      </c>
      <c r="I1103" s="2">
        <v>5.0000000000000001E-4</v>
      </c>
      <c r="J1103" s="2">
        <v>2.5000000000000001E-2</v>
      </c>
      <c r="K1103" s="2">
        <v>5.0000000000000002E-5</v>
      </c>
      <c r="L1103" s="2">
        <v>5.0000000000000001E-4</v>
      </c>
      <c r="M1103" s="2">
        <v>5.0000000000000001E-4</v>
      </c>
      <c r="N1103">
        <v>1.4999999999999999E-2</v>
      </c>
      <c r="O1103" t="s">
        <v>28</v>
      </c>
      <c r="P1103">
        <v>134</v>
      </c>
      <c r="Q1103" s="2">
        <v>0.05</v>
      </c>
      <c r="R1103">
        <v>50</v>
      </c>
      <c r="S1103" s="2">
        <v>5.0000000000000001E-4</v>
      </c>
      <c r="T1103" s="2">
        <v>5.0000000000000001E-4</v>
      </c>
      <c r="U1103" s="2">
        <v>5.0000000000000001E-4</v>
      </c>
      <c r="V1103">
        <v>7.65</v>
      </c>
      <c r="W1103" t="s">
        <v>28</v>
      </c>
      <c r="X1103">
        <v>16</v>
      </c>
      <c r="Y1103" s="2">
        <v>5.0000000000000001E-4</v>
      </c>
      <c r="Z1103" t="s">
        <v>28</v>
      </c>
      <c r="AA1103" s="2">
        <v>2.5000000000000001E-3</v>
      </c>
      <c r="AB1103" t="s">
        <v>2340</v>
      </c>
    </row>
    <row r="1104" spans="1:28" x14ac:dyDescent="0.25">
      <c r="A1104" t="s">
        <v>2033</v>
      </c>
      <c r="B1104" s="1">
        <v>44946.45208333333</v>
      </c>
      <c r="C1104" t="s">
        <v>28</v>
      </c>
      <c r="D1104" s="5" t="s">
        <v>2346</v>
      </c>
      <c r="E1104" t="s">
        <v>28</v>
      </c>
      <c r="F1104" t="s">
        <v>30</v>
      </c>
      <c r="G1104" t="s">
        <v>31</v>
      </c>
      <c r="H1104" t="s">
        <v>28</v>
      </c>
      <c r="I1104" t="s">
        <v>28</v>
      </c>
      <c r="J1104" t="s">
        <v>28</v>
      </c>
      <c r="K1104" t="s">
        <v>28</v>
      </c>
      <c r="L1104" t="s">
        <v>28</v>
      </c>
      <c r="M1104" t="s">
        <v>28</v>
      </c>
      <c r="N1104" t="s">
        <v>28</v>
      </c>
      <c r="O1104" t="s">
        <v>28</v>
      </c>
      <c r="P1104" t="s">
        <v>28</v>
      </c>
      <c r="Q1104" t="s">
        <v>28</v>
      </c>
      <c r="R1104" t="s">
        <v>28</v>
      </c>
      <c r="S1104" t="s">
        <v>28</v>
      </c>
      <c r="T1104" t="s">
        <v>28</v>
      </c>
      <c r="U1104" t="s">
        <v>28</v>
      </c>
      <c r="V1104" t="s">
        <v>28</v>
      </c>
      <c r="W1104">
        <v>6.75</v>
      </c>
      <c r="X1104" t="s">
        <v>28</v>
      </c>
      <c r="Y1104" t="s">
        <v>28</v>
      </c>
      <c r="Z1104" t="s">
        <v>28</v>
      </c>
      <c r="AA1104" t="s">
        <v>28</v>
      </c>
      <c r="AB1104" t="s">
        <v>2340</v>
      </c>
    </row>
    <row r="1105" spans="1:28" x14ac:dyDescent="0.25">
      <c r="A1105" t="s">
        <v>2033</v>
      </c>
      <c r="B1105" s="1">
        <v>44946.45208333333</v>
      </c>
      <c r="C1105" t="s">
        <v>28</v>
      </c>
      <c r="D1105" s="5" t="s">
        <v>2346</v>
      </c>
      <c r="E1105" t="s">
        <v>2124</v>
      </c>
      <c r="F1105" t="s">
        <v>33</v>
      </c>
      <c r="G1105" t="s">
        <v>31</v>
      </c>
      <c r="H1105">
        <v>0.06</v>
      </c>
      <c r="I1105" s="2">
        <v>5.0000000000000001E-4</v>
      </c>
      <c r="J1105" s="2">
        <v>2.5000000000000001E-2</v>
      </c>
      <c r="K1105" s="2">
        <v>5.0000000000000002E-5</v>
      </c>
      <c r="L1105" s="2">
        <v>5.0000000000000001E-4</v>
      </c>
      <c r="M1105" s="2">
        <v>5.0000000000000001E-4</v>
      </c>
      <c r="N1105">
        <v>3.0000000000000001E-3</v>
      </c>
      <c r="O1105" t="s">
        <v>28</v>
      </c>
      <c r="P1105">
        <v>44</v>
      </c>
      <c r="Q1105" s="2">
        <v>0.05</v>
      </c>
      <c r="R1105">
        <v>9</v>
      </c>
      <c r="S1105" s="2">
        <v>5.0000000000000001E-4</v>
      </c>
      <c r="T1105" s="2">
        <v>5.0000000000000001E-4</v>
      </c>
      <c r="U1105" s="2">
        <v>5.0000000000000001E-4</v>
      </c>
      <c r="V1105">
        <v>6.73</v>
      </c>
      <c r="W1105" t="s">
        <v>28</v>
      </c>
      <c r="X1105">
        <v>4</v>
      </c>
      <c r="Y1105" s="2">
        <v>5.0000000000000001E-4</v>
      </c>
      <c r="Z1105" t="s">
        <v>28</v>
      </c>
      <c r="AA1105">
        <v>6.0000000000000001E-3</v>
      </c>
      <c r="AB1105" t="s">
        <v>2340</v>
      </c>
    </row>
    <row r="1106" spans="1:28" x14ac:dyDescent="0.25">
      <c r="A1106" t="s">
        <v>1864</v>
      </c>
      <c r="B1106" s="1">
        <v>44946.415972222225</v>
      </c>
      <c r="C1106" t="s">
        <v>28</v>
      </c>
      <c r="D1106" s="5" t="s">
        <v>2346</v>
      </c>
      <c r="E1106" t="s">
        <v>28</v>
      </c>
      <c r="F1106" t="s">
        <v>30</v>
      </c>
      <c r="G1106" t="s">
        <v>31</v>
      </c>
      <c r="H1106" t="s">
        <v>28</v>
      </c>
      <c r="I1106" t="s">
        <v>28</v>
      </c>
      <c r="J1106" t="s">
        <v>28</v>
      </c>
      <c r="K1106" t="s">
        <v>28</v>
      </c>
      <c r="L1106" t="s">
        <v>28</v>
      </c>
      <c r="M1106" t="s">
        <v>28</v>
      </c>
      <c r="N1106" t="s">
        <v>28</v>
      </c>
      <c r="O1106" t="s">
        <v>28</v>
      </c>
      <c r="P1106" t="s">
        <v>28</v>
      </c>
      <c r="Q1106" t="s">
        <v>28</v>
      </c>
      <c r="R1106" t="s">
        <v>28</v>
      </c>
      <c r="S1106" t="s">
        <v>28</v>
      </c>
      <c r="T1106" t="s">
        <v>28</v>
      </c>
      <c r="U1106" t="s">
        <v>28</v>
      </c>
      <c r="V1106" t="s">
        <v>28</v>
      </c>
      <c r="W1106">
        <v>6.91</v>
      </c>
      <c r="X1106" t="s">
        <v>28</v>
      </c>
      <c r="Y1106" t="s">
        <v>28</v>
      </c>
      <c r="Z1106" t="s">
        <v>28</v>
      </c>
      <c r="AA1106" t="s">
        <v>28</v>
      </c>
      <c r="AB1106" t="s">
        <v>2340</v>
      </c>
    </row>
    <row r="1107" spans="1:28" x14ac:dyDescent="0.25">
      <c r="A1107" t="s">
        <v>1864</v>
      </c>
      <c r="B1107" s="1">
        <v>44946.415972222225</v>
      </c>
      <c r="C1107" t="s">
        <v>28</v>
      </c>
      <c r="D1107" s="5" t="s">
        <v>2346</v>
      </c>
      <c r="E1107" t="s">
        <v>1957</v>
      </c>
      <c r="F1107" t="s">
        <v>33</v>
      </c>
      <c r="G1107" t="s">
        <v>31</v>
      </c>
      <c r="H1107" s="2">
        <v>5.0000000000000001E-3</v>
      </c>
      <c r="I1107">
        <v>1E-3</v>
      </c>
      <c r="J1107" s="2">
        <v>2.5000000000000001E-2</v>
      </c>
      <c r="K1107">
        <v>1E-4</v>
      </c>
      <c r="L1107" s="2">
        <v>5.0000000000000001E-4</v>
      </c>
      <c r="M1107">
        <v>8.8999999999999996E-2</v>
      </c>
      <c r="N1107">
        <v>1.53</v>
      </c>
      <c r="O1107" t="s">
        <v>28</v>
      </c>
      <c r="P1107">
        <v>304</v>
      </c>
      <c r="Q1107">
        <v>0.2</v>
      </c>
      <c r="R1107">
        <v>124</v>
      </c>
      <c r="S1107" s="2">
        <v>5.0000000000000001E-4</v>
      </c>
      <c r="T1107">
        <v>0.34599999999999997</v>
      </c>
      <c r="U1107">
        <v>3.7999999999999999E-2</v>
      </c>
      <c r="V1107">
        <v>6.78</v>
      </c>
      <c r="W1107" t="s">
        <v>28</v>
      </c>
      <c r="X1107">
        <v>108</v>
      </c>
      <c r="Y1107" s="2">
        <v>5.0000000000000001E-4</v>
      </c>
      <c r="Z1107" t="s">
        <v>28</v>
      </c>
      <c r="AA1107">
        <v>3.2000000000000001E-2</v>
      </c>
      <c r="AB1107" t="s">
        <v>2340</v>
      </c>
    </row>
    <row r="1108" spans="1:28" x14ac:dyDescent="0.25">
      <c r="A1108" t="s">
        <v>480</v>
      </c>
      <c r="B1108" s="1">
        <v>44946.027083333334</v>
      </c>
      <c r="C1108" t="s">
        <v>28</v>
      </c>
      <c r="D1108" s="5" t="s">
        <v>2346</v>
      </c>
      <c r="E1108" t="s">
        <v>28</v>
      </c>
      <c r="F1108" t="s">
        <v>30</v>
      </c>
      <c r="G1108" t="s">
        <v>31</v>
      </c>
      <c r="H1108" t="s">
        <v>28</v>
      </c>
      <c r="I1108" t="s">
        <v>28</v>
      </c>
      <c r="J1108" t="s">
        <v>28</v>
      </c>
      <c r="K1108" t="s">
        <v>28</v>
      </c>
      <c r="L1108" t="s">
        <v>28</v>
      </c>
      <c r="M1108" t="s">
        <v>28</v>
      </c>
      <c r="N1108" t="s">
        <v>28</v>
      </c>
      <c r="O1108" t="s">
        <v>28</v>
      </c>
      <c r="P1108" t="s">
        <v>28</v>
      </c>
      <c r="Q1108" t="s">
        <v>28</v>
      </c>
      <c r="R1108" t="s">
        <v>28</v>
      </c>
      <c r="S1108" t="s">
        <v>28</v>
      </c>
      <c r="T1108" t="s">
        <v>28</v>
      </c>
      <c r="U1108" t="s">
        <v>28</v>
      </c>
      <c r="V1108" t="s">
        <v>28</v>
      </c>
      <c r="W1108">
        <v>7.84</v>
      </c>
      <c r="X1108" t="s">
        <v>28</v>
      </c>
      <c r="Y1108" t="s">
        <v>28</v>
      </c>
      <c r="Z1108" t="s">
        <v>28</v>
      </c>
      <c r="AA1108" t="s">
        <v>28</v>
      </c>
      <c r="AB1108" t="s">
        <v>2340</v>
      </c>
    </row>
    <row r="1109" spans="1:28" x14ac:dyDescent="0.25">
      <c r="A1109" t="s">
        <v>27</v>
      </c>
      <c r="B1109" s="1">
        <v>44946.009027777778</v>
      </c>
      <c r="C1109" t="s">
        <v>28</v>
      </c>
      <c r="D1109" s="5" t="s">
        <v>2346</v>
      </c>
      <c r="E1109" t="s">
        <v>175</v>
      </c>
      <c r="F1109" t="s">
        <v>33</v>
      </c>
      <c r="G1109" t="s">
        <v>31</v>
      </c>
      <c r="H1109" s="2">
        <v>5.0000000000000001E-3</v>
      </c>
      <c r="I1109" s="2">
        <v>5.0000000000000001E-4</v>
      </c>
      <c r="J1109" s="2">
        <v>2.5000000000000001E-2</v>
      </c>
      <c r="K1109" s="2">
        <v>5.0000000000000002E-5</v>
      </c>
      <c r="L1109" s="2">
        <v>5.0000000000000001E-4</v>
      </c>
      <c r="M1109" s="2">
        <v>5.0000000000000001E-4</v>
      </c>
      <c r="N1109">
        <v>2E-3</v>
      </c>
      <c r="O1109" t="s">
        <v>28</v>
      </c>
      <c r="P1109">
        <v>117</v>
      </c>
      <c r="Q1109" s="2">
        <v>0.05</v>
      </c>
      <c r="R1109">
        <v>48</v>
      </c>
      <c r="S1109" s="2">
        <v>5.0000000000000001E-4</v>
      </c>
      <c r="T1109" s="2">
        <v>5.0000000000000001E-4</v>
      </c>
      <c r="U1109" s="2">
        <v>5.0000000000000001E-4</v>
      </c>
      <c r="V1109">
        <v>7.56</v>
      </c>
      <c r="W1109" t="s">
        <v>28</v>
      </c>
      <c r="X1109">
        <v>8</v>
      </c>
      <c r="Y1109" s="2">
        <v>5.0000000000000001E-4</v>
      </c>
      <c r="Z1109" t="s">
        <v>28</v>
      </c>
      <c r="AA1109" s="2">
        <v>2.5000000000000001E-3</v>
      </c>
      <c r="AB1109" t="s">
        <v>2340</v>
      </c>
    </row>
    <row r="1110" spans="1:28" x14ac:dyDescent="0.25">
      <c r="A1110" t="s">
        <v>27</v>
      </c>
      <c r="B1110" s="1">
        <v>44944.468055555553</v>
      </c>
      <c r="C1110" t="s">
        <v>28</v>
      </c>
      <c r="D1110" s="5" t="s">
        <v>2346</v>
      </c>
      <c r="E1110" t="s">
        <v>176</v>
      </c>
      <c r="F1110" t="s">
        <v>33</v>
      </c>
      <c r="G1110" t="s">
        <v>31</v>
      </c>
      <c r="H1110" s="2">
        <v>5.0000000000000001E-3</v>
      </c>
      <c r="I1110" s="2">
        <v>5.0000000000000001E-4</v>
      </c>
      <c r="J1110" s="2">
        <v>2.5000000000000001E-2</v>
      </c>
      <c r="K1110" s="2">
        <v>5.0000000000000002E-5</v>
      </c>
      <c r="L1110" s="2">
        <v>5.0000000000000001E-4</v>
      </c>
      <c r="M1110" s="2">
        <v>5.0000000000000001E-4</v>
      </c>
      <c r="N1110">
        <v>2E-3</v>
      </c>
      <c r="O1110" t="s">
        <v>28</v>
      </c>
      <c r="P1110">
        <v>110</v>
      </c>
      <c r="Q1110" s="2">
        <v>0.05</v>
      </c>
      <c r="R1110">
        <v>43</v>
      </c>
      <c r="S1110" s="2">
        <v>5.0000000000000001E-4</v>
      </c>
      <c r="T1110">
        <v>1.4E-2</v>
      </c>
      <c r="U1110" s="2">
        <v>5.0000000000000001E-4</v>
      </c>
      <c r="V1110">
        <v>7.43</v>
      </c>
      <c r="W1110" t="s">
        <v>28</v>
      </c>
      <c r="X1110">
        <v>8</v>
      </c>
      <c r="Y1110" s="2">
        <v>5.0000000000000001E-4</v>
      </c>
      <c r="Z1110" t="s">
        <v>28</v>
      </c>
      <c r="AA1110" s="2">
        <v>2.5000000000000001E-3</v>
      </c>
      <c r="AB1110" t="s">
        <v>2340</v>
      </c>
    </row>
    <row r="1111" spans="1:28" x14ac:dyDescent="0.25">
      <c r="A1111" t="s">
        <v>772</v>
      </c>
      <c r="B1111" s="1">
        <v>44944.456250000003</v>
      </c>
      <c r="C1111" t="s">
        <v>28</v>
      </c>
      <c r="D1111" s="5" t="s">
        <v>2346</v>
      </c>
      <c r="E1111" t="s">
        <v>804</v>
      </c>
      <c r="F1111" t="s">
        <v>33</v>
      </c>
      <c r="G1111" t="s">
        <v>31</v>
      </c>
      <c r="H1111" s="2">
        <v>5.0000000000000001E-3</v>
      </c>
      <c r="I1111" s="2">
        <v>5.0000000000000001E-4</v>
      </c>
      <c r="J1111" s="2">
        <v>2.5000000000000001E-2</v>
      </c>
      <c r="K1111" s="2">
        <v>5.0000000000000002E-5</v>
      </c>
      <c r="L1111" s="2">
        <v>5.0000000000000001E-4</v>
      </c>
      <c r="M1111">
        <v>2E-3</v>
      </c>
      <c r="N1111">
        <v>0.01</v>
      </c>
      <c r="O1111" t="s">
        <v>28</v>
      </c>
      <c r="P1111">
        <v>251</v>
      </c>
      <c r="Q1111" s="2">
        <v>0.05</v>
      </c>
      <c r="R1111">
        <v>106</v>
      </c>
      <c r="S1111" s="2">
        <v>5.0000000000000001E-4</v>
      </c>
      <c r="T1111">
        <v>0.112</v>
      </c>
      <c r="U1111">
        <v>2E-3</v>
      </c>
      <c r="V1111">
        <v>7.51</v>
      </c>
      <c r="W1111" t="s">
        <v>28</v>
      </c>
      <c r="X1111">
        <v>69</v>
      </c>
      <c r="Y1111" s="2">
        <v>5.0000000000000001E-4</v>
      </c>
      <c r="Z1111" t="s">
        <v>28</v>
      </c>
      <c r="AA1111" s="2">
        <v>2.5000000000000001E-3</v>
      </c>
      <c r="AB1111" t="s">
        <v>2340</v>
      </c>
    </row>
    <row r="1112" spans="1:28" x14ac:dyDescent="0.25">
      <c r="A1112" t="s">
        <v>1127</v>
      </c>
      <c r="B1112" s="1">
        <v>44944.443749999999</v>
      </c>
      <c r="C1112" t="s">
        <v>28</v>
      </c>
      <c r="D1112" s="5" t="s">
        <v>2346</v>
      </c>
      <c r="E1112" t="s">
        <v>1631</v>
      </c>
      <c r="F1112" t="s">
        <v>33</v>
      </c>
      <c r="G1112" t="s">
        <v>31</v>
      </c>
      <c r="H1112" s="2">
        <v>5.0000000000000001E-3</v>
      </c>
      <c r="I1112" s="2">
        <v>5.0000000000000001E-4</v>
      </c>
      <c r="J1112" s="2">
        <v>2.5000000000000001E-2</v>
      </c>
      <c r="K1112" s="2">
        <v>5.0000000000000002E-5</v>
      </c>
      <c r="L1112" s="2">
        <v>5.0000000000000001E-4</v>
      </c>
      <c r="M1112" s="2">
        <v>5.0000000000000001E-4</v>
      </c>
      <c r="N1112">
        <v>1.4E-2</v>
      </c>
      <c r="O1112" t="s">
        <v>28</v>
      </c>
      <c r="P1112">
        <v>129</v>
      </c>
      <c r="Q1112" s="2">
        <v>0.05</v>
      </c>
      <c r="R1112">
        <v>47</v>
      </c>
      <c r="S1112" s="2">
        <v>5.0000000000000001E-4</v>
      </c>
      <c r="T1112" s="2">
        <v>5.0000000000000001E-4</v>
      </c>
      <c r="U1112" s="2">
        <v>5.0000000000000001E-4</v>
      </c>
      <c r="V1112">
        <v>7.44</v>
      </c>
      <c r="W1112" t="s">
        <v>28</v>
      </c>
      <c r="X1112">
        <v>14</v>
      </c>
      <c r="Y1112" s="2">
        <v>5.0000000000000001E-4</v>
      </c>
      <c r="Z1112" t="s">
        <v>28</v>
      </c>
      <c r="AA1112" s="2">
        <v>2.5000000000000001E-3</v>
      </c>
      <c r="AB1112" t="s">
        <v>2340</v>
      </c>
    </row>
    <row r="1113" spans="1:28" x14ac:dyDescent="0.25">
      <c r="A1113" t="s">
        <v>1864</v>
      </c>
      <c r="B1113" s="1">
        <v>44944.415277777778</v>
      </c>
      <c r="C1113" t="s">
        <v>28</v>
      </c>
      <c r="D1113" s="5" t="s">
        <v>2346</v>
      </c>
      <c r="E1113" t="s">
        <v>1958</v>
      </c>
      <c r="F1113" t="s">
        <v>33</v>
      </c>
      <c r="G1113" t="s">
        <v>31</v>
      </c>
      <c r="H1113" s="2">
        <v>5.0000000000000001E-3</v>
      </c>
      <c r="I1113">
        <v>1E-3</v>
      </c>
      <c r="J1113" s="2">
        <v>2.5000000000000001E-2</v>
      </c>
      <c r="K1113">
        <v>1E-4</v>
      </c>
      <c r="L1113" s="2">
        <v>5.0000000000000001E-4</v>
      </c>
      <c r="M1113">
        <v>9.6000000000000002E-2</v>
      </c>
      <c r="N1113">
        <v>1.64</v>
      </c>
      <c r="O1113" t="s">
        <v>28</v>
      </c>
      <c r="P1113">
        <v>307</v>
      </c>
      <c r="Q1113">
        <v>0.2</v>
      </c>
      <c r="R1113">
        <v>131</v>
      </c>
      <c r="S1113" s="2">
        <v>5.0000000000000001E-4</v>
      </c>
      <c r="T1113">
        <v>0.39600000000000002</v>
      </c>
      <c r="U1113">
        <v>4.1000000000000002E-2</v>
      </c>
      <c r="V1113">
        <v>6.69</v>
      </c>
      <c r="W1113" t="s">
        <v>28</v>
      </c>
      <c r="X1113">
        <v>115</v>
      </c>
      <c r="Y1113" s="2">
        <v>5.0000000000000001E-4</v>
      </c>
      <c r="Z1113" t="s">
        <v>28</v>
      </c>
      <c r="AA1113">
        <v>3.6999999999999998E-2</v>
      </c>
      <c r="AB1113" t="s">
        <v>2340</v>
      </c>
    </row>
    <row r="1114" spans="1:28" x14ac:dyDescent="0.25">
      <c r="A1114" t="s">
        <v>2033</v>
      </c>
      <c r="B1114" s="1">
        <v>44944.405555555553</v>
      </c>
      <c r="C1114" t="s">
        <v>28</v>
      </c>
      <c r="D1114" s="5" t="s">
        <v>2346</v>
      </c>
      <c r="E1114" t="s">
        <v>2125</v>
      </c>
      <c r="F1114" t="s">
        <v>33</v>
      </c>
      <c r="G1114" t="s">
        <v>31</v>
      </c>
      <c r="H1114">
        <v>0.06</v>
      </c>
      <c r="I1114" s="2">
        <v>5.0000000000000001E-4</v>
      </c>
      <c r="J1114" s="2">
        <v>2.5000000000000001E-2</v>
      </c>
      <c r="K1114" s="2">
        <v>5.0000000000000002E-5</v>
      </c>
      <c r="L1114" s="2">
        <v>5.0000000000000001E-4</v>
      </c>
      <c r="M1114" s="2">
        <v>5.0000000000000001E-4</v>
      </c>
      <c r="N1114">
        <v>3.0000000000000001E-3</v>
      </c>
      <c r="O1114" t="s">
        <v>28</v>
      </c>
      <c r="P1114">
        <v>37</v>
      </c>
      <c r="Q1114" s="2">
        <v>0.05</v>
      </c>
      <c r="R1114">
        <v>9</v>
      </c>
      <c r="S1114" s="2">
        <v>5.0000000000000001E-4</v>
      </c>
      <c r="T1114" s="2">
        <v>5.0000000000000001E-4</v>
      </c>
      <c r="U1114" s="2">
        <v>5.0000000000000001E-4</v>
      </c>
      <c r="V1114">
        <v>6.63</v>
      </c>
      <c r="W1114" t="s">
        <v>28</v>
      </c>
      <c r="X1114">
        <v>4</v>
      </c>
      <c r="Y1114" s="2">
        <v>5.0000000000000001E-4</v>
      </c>
      <c r="Z1114" t="s">
        <v>28</v>
      </c>
      <c r="AA1114">
        <v>0.01</v>
      </c>
      <c r="AB1114" t="s">
        <v>2340</v>
      </c>
    </row>
    <row r="1115" spans="1:28" x14ac:dyDescent="0.25">
      <c r="A1115" t="s">
        <v>27</v>
      </c>
      <c r="B1115" s="1">
        <v>44944</v>
      </c>
      <c r="C1115" t="s">
        <v>28</v>
      </c>
      <c r="D1115" s="5" t="s">
        <v>2346</v>
      </c>
      <c r="E1115" t="s">
        <v>28</v>
      </c>
      <c r="F1115" t="s">
        <v>30</v>
      </c>
      <c r="G1115" t="s">
        <v>31</v>
      </c>
      <c r="H1115" t="s">
        <v>28</v>
      </c>
      <c r="I1115" t="s">
        <v>28</v>
      </c>
      <c r="J1115" t="s">
        <v>28</v>
      </c>
      <c r="K1115" t="s">
        <v>28</v>
      </c>
      <c r="L1115" t="s">
        <v>28</v>
      </c>
      <c r="M1115" t="s">
        <v>28</v>
      </c>
      <c r="N1115" t="s">
        <v>28</v>
      </c>
      <c r="O1115" t="s">
        <v>28</v>
      </c>
      <c r="P1115" t="s">
        <v>28</v>
      </c>
      <c r="Q1115" t="s">
        <v>28</v>
      </c>
      <c r="R1115" t="s">
        <v>28</v>
      </c>
      <c r="S1115" t="s">
        <v>28</v>
      </c>
      <c r="T1115" t="s">
        <v>28</v>
      </c>
      <c r="U1115" t="s">
        <v>28</v>
      </c>
      <c r="V1115" t="s">
        <v>28</v>
      </c>
      <c r="W1115">
        <v>7.4</v>
      </c>
      <c r="X1115" t="s">
        <v>28</v>
      </c>
      <c r="Y1115" t="s">
        <v>28</v>
      </c>
      <c r="Z1115" t="s">
        <v>28</v>
      </c>
      <c r="AA1115" t="s">
        <v>28</v>
      </c>
      <c r="AB1115" t="s">
        <v>2340</v>
      </c>
    </row>
    <row r="1116" spans="1:28" x14ac:dyDescent="0.25">
      <c r="A1116" t="s">
        <v>772</v>
      </c>
      <c r="B1116" s="1">
        <v>44944</v>
      </c>
      <c r="C1116" t="s">
        <v>28</v>
      </c>
      <c r="D1116" s="5" t="s">
        <v>2346</v>
      </c>
      <c r="E1116" t="s">
        <v>28</v>
      </c>
      <c r="F1116" t="s">
        <v>30</v>
      </c>
      <c r="G1116" t="s">
        <v>31</v>
      </c>
      <c r="H1116" t="s">
        <v>28</v>
      </c>
      <c r="I1116" t="s">
        <v>28</v>
      </c>
      <c r="J1116" t="s">
        <v>28</v>
      </c>
      <c r="K1116" t="s">
        <v>28</v>
      </c>
      <c r="L1116" t="s">
        <v>28</v>
      </c>
      <c r="M1116" t="s">
        <v>28</v>
      </c>
      <c r="N1116" t="s">
        <v>28</v>
      </c>
      <c r="O1116" t="s">
        <v>28</v>
      </c>
      <c r="P1116" t="s">
        <v>28</v>
      </c>
      <c r="Q1116" t="s">
        <v>28</v>
      </c>
      <c r="R1116" t="s">
        <v>28</v>
      </c>
      <c r="S1116" t="s">
        <v>28</v>
      </c>
      <c r="T1116" t="s">
        <v>28</v>
      </c>
      <c r="U1116" t="s">
        <v>28</v>
      </c>
      <c r="V1116" t="s">
        <v>28</v>
      </c>
      <c r="W1116">
        <v>7.18</v>
      </c>
      <c r="X1116" t="s">
        <v>28</v>
      </c>
      <c r="Y1116" t="s">
        <v>28</v>
      </c>
      <c r="Z1116" t="s">
        <v>28</v>
      </c>
      <c r="AA1116" t="s">
        <v>28</v>
      </c>
      <c r="AB1116" t="s">
        <v>2340</v>
      </c>
    </row>
    <row r="1117" spans="1:28" x14ac:dyDescent="0.25">
      <c r="A1117" t="s">
        <v>1127</v>
      </c>
      <c r="B1117" s="1">
        <v>44944</v>
      </c>
      <c r="C1117" t="s">
        <v>28</v>
      </c>
      <c r="D1117" s="5" t="s">
        <v>2346</v>
      </c>
      <c r="E1117" t="s">
        <v>28</v>
      </c>
      <c r="F1117" t="s">
        <v>30</v>
      </c>
      <c r="G1117" t="s">
        <v>31</v>
      </c>
      <c r="H1117" t="s">
        <v>28</v>
      </c>
      <c r="I1117" t="s">
        <v>28</v>
      </c>
      <c r="J1117" t="s">
        <v>28</v>
      </c>
      <c r="K1117" t="s">
        <v>28</v>
      </c>
      <c r="L1117" t="s">
        <v>28</v>
      </c>
      <c r="M1117" t="s">
        <v>28</v>
      </c>
      <c r="N1117" t="s">
        <v>28</v>
      </c>
      <c r="O1117" t="s">
        <v>28</v>
      </c>
      <c r="P1117" t="s">
        <v>28</v>
      </c>
      <c r="Q1117" t="s">
        <v>28</v>
      </c>
      <c r="R1117" t="s">
        <v>28</v>
      </c>
      <c r="S1117" t="s">
        <v>28</v>
      </c>
      <c r="T1117" t="s">
        <v>28</v>
      </c>
      <c r="U1117" t="s">
        <v>28</v>
      </c>
      <c r="V1117" t="s">
        <v>28</v>
      </c>
      <c r="W1117">
        <v>7.59</v>
      </c>
      <c r="X1117" t="s">
        <v>28</v>
      </c>
      <c r="Y1117" t="s">
        <v>28</v>
      </c>
      <c r="Z1117" t="s">
        <v>28</v>
      </c>
      <c r="AA1117" t="s">
        <v>28</v>
      </c>
      <c r="AB1117" t="s">
        <v>2340</v>
      </c>
    </row>
    <row r="1118" spans="1:28" x14ac:dyDescent="0.25">
      <c r="A1118" t="s">
        <v>1864</v>
      </c>
      <c r="B1118" s="1">
        <v>44944</v>
      </c>
      <c r="C1118" t="s">
        <v>28</v>
      </c>
      <c r="D1118" s="5" t="s">
        <v>2346</v>
      </c>
      <c r="E1118" t="s">
        <v>28</v>
      </c>
      <c r="F1118" t="s">
        <v>30</v>
      </c>
      <c r="G1118" t="s">
        <v>31</v>
      </c>
      <c r="H1118" t="s">
        <v>28</v>
      </c>
      <c r="I1118" t="s">
        <v>28</v>
      </c>
      <c r="J1118" t="s">
        <v>28</v>
      </c>
      <c r="K1118" t="s">
        <v>28</v>
      </c>
      <c r="L1118" t="s">
        <v>28</v>
      </c>
      <c r="M1118" t="s">
        <v>28</v>
      </c>
      <c r="N1118" t="s">
        <v>28</v>
      </c>
      <c r="O1118" t="s">
        <v>28</v>
      </c>
      <c r="P1118" t="s">
        <v>28</v>
      </c>
      <c r="Q1118" t="s">
        <v>28</v>
      </c>
      <c r="R1118" t="s">
        <v>28</v>
      </c>
      <c r="S1118" t="s">
        <v>28</v>
      </c>
      <c r="T1118" t="s">
        <v>28</v>
      </c>
      <c r="U1118" t="s">
        <v>28</v>
      </c>
      <c r="V1118" t="s">
        <v>28</v>
      </c>
      <c r="W1118">
        <v>6.46</v>
      </c>
      <c r="X1118" t="s">
        <v>28</v>
      </c>
      <c r="Y1118" t="s">
        <v>28</v>
      </c>
      <c r="Z1118" t="s">
        <v>28</v>
      </c>
      <c r="AA1118" t="s">
        <v>28</v>
      </c>
      <c r="AB1118" t="s">
        <v>2340</v>
      </c>
    </row>
    <row r="1119" spans="1:28" x14ac:dyDescent="0.25">
      <c r="A1119" t="s">
        <v>2033</v>
      </c>
      <c r="B1119" s="1">
        <v>44944</v>
      </c>
      <c r="C1119" t="s">
        <v>28</v>
      </c>
      <c r="D1119" s="5" t="s">
        <v>2346</v>
      </c>
      <c r="E1119" t="s">
        <v>28</v>
      </c>
      <c r="F1119" t="s">
        <v>30</v>
      </c>
      <c r="G1119" t="s">
        <v>31</v>
      </c>
      <c r="H1119" t="s">
        <v>28</v>
      </c>
      <c r="I1119" t="s">
        <v>28</v>
      </c>
      <c r="J1119" t="s">
        <v>28</v>
      </c>
      <c r="K1119" t="s">
        <v>28</v>
      </c>
      <c r="L1119" t="s">
        <v>28</v>
      </c>
      <c r="M1119" t="s">
        <v>28</v>
      </c>
      <c r="N1119" t="s">
        <v>28</v>
      </c>
      <c r="O1119" t="s">
        <v>28</v>
      </c>
      <c r="P1119" t="s">
        <v>28</v>
      </c>
      <c r="Q1119" t="s">
        <v>28</v>
      </c>
      <c r="R1119" t="s">
        <v>28</v>
      </c>
      <c r="S1119" t="s">
        <v>28</v>
      </c>
      <c r="T1119" t="s">
        <v>28</v>
      </c>
      <c r="U1119" t="s">
        <v>28</v>
      </c>
      <c r="V1119" t="s">
        <v>28</v>
      </c>
      <c r="W1119">
        <v>6.95</v>
      </c>
      <c r="X1119" t="s">
        <v>28</v>
      </c>
      <c r="Y1119" t="s">
        <v>28</v>
      </c>
      <c r="Z1119" t="s">
        <v>28</v>
      </c>
      <c r="AA1119" t="s">
        <v>28</v>
      </c>
      <c r="AB1119" t="s">
        <v>2340</v>
      </c>
    </row>
    <row r="1120" spans="1:28" x14ac:dyDescent="0.25">
      <c r="A1120" t="s">
        <v>1864</v>
      </c>
      <c r="B1120" s="1">
        <v>44939.489583333336</v>
      </c>
      <c r="C1120" t="s">
        <v>28</v>
      </c>
      <c r="D1120" s="5" t="s">
        <v>2344</v>
      </c>
      <c r="E1120" t="s">
        <v>28</v>
      </c>
      <c r="F1120" t="s">
        <v>30</v>
      </c>
      <c r="G1120" t="s">
        <v>31</v>
      </c>
      <c r="H1120" t="s">
        <v>28</v>
      </c>
      <c r="I1120" t="s">
        <v>28</v>
      </c>
      <c r="J1120" t="s">
        <v>28</v>
      </c>
      <c r="K1120" t="s">
        <v>28</v>
      </c>
      <c r="L1120" t="s">
        <v>28</v>
      </c>
      <c r="M1120" t="s">
        <v>28</v>
      </c>
      <c r="N1120" t="s">
        <v>28</v>
      </c>
      <c r="O1120" t="s">
        <v>28</v>
      </c>
      <c r="P1120" t="s">
        <v>28</v>
      </c>
      <c r="Q1120" t="s">
        <v>28</v>
      </c>
      <c r="R1120" t="s">
        <v>28</v>
      </c>
      <c r="S1120" t="s">
        <v>28</v>
      </c>
      <c r="T1120" t="s">
        <v>28</v>
      </c>
      <c r="U1120" t="s">
        <v>28</v>
      </c>
      <c r="V1120" t="s">
        <v>28</v>
      </c>
      <c r="W1120">
        <v>6.61</v>
      </c>
      <c r="X1120" t="s">
        <v>28</v>
      </c>
      <c r="Y1120" t="s">
        <v>28</v>
      </c>
      <c r="Z1120" t="s">
        <v>28</v>
      </c>
      <c r="AA1120" t="s">
        <v>28</v>
      </c>
      <c r="AB1120" t="s">
        <v>2340</v>
      </c>
    </row>
    <row r="1121" spans="1:28" x14ac:dyDescent="0.25">
      <c r="A1121" t="s">
        <v>1864</v>
      </c>
      <c r="B1121" s="1">
        <v>44939.489583333336</v>
      </c>
      <c r="C1121" t="s">
        <v>28</v>
      </c>
      <c r="D1121" s="5" t="s">
        <v>2344</v>
      </c>
      <c r="E1121" t="s">
        <v>1959</v>
      </c>
      <c r="F1121" t="s">
        <v>33</v>
      </c>
      <c r="G1121" t="s">
        <v>31</v>
      </c>
      <c r="H1121" s="2">
        <v>5.0000000000000001E-3</v>
      </c>
      <c r="I1121">
        <v>2E-3</v>
      </c>
      <c r="J1121" s="2">
        <v>2.5000000000000001E-2</v>
      </c>
      <c r="K1121">
        <v>1E-4</v>
      </c>
      <c r="L1121" s="2">
        <v>5.0000000000000001E-4</v>
      </c>
      <c r="M1121">
        <v>5.1999999999999998E-2</v>
      </c>
      <c r="N1121">
        <v>0.3</v>
      </c>
      <c r="O1121" t="s">
        <v>28</v>
      </c>
      <c r="P1121">
        <v>716</v>
      </c>
      <c r="Q1121">
        <v>0.3</v>
      </c>
      <c r="R1121">
        <v>294</v>
      </c>
      <c r="S1121" s="2">
        <v>5.0000000000000001E-4</v>
      </c>
      <c r="T1121">
        <v>0.46400000000000002</v>
      </c>
      <c r="U1121">
        <v>3.4000000000000002E-2</v>
      </c>
      <c r="V1121">
        <v>6.78</v>
      </c>
      <c r="W1121" t="s">
        <v>28</v>
      </c>
      <c r="X1121">
        <v>347</v>
      </c>
      <c r="Y1121" s="2">
        <v>5.0000000000000001E-4</v>
      </c>
      <c r="Z1121" t="s">
        <v>28</v>
      </c>
      <c r="AA1121">
        <v>4.9000000000000002E-2</v>
      </c>
      <c r="AB1121" t="s">
        <v>2340</v>
      </c>
    </row>
    <row r="1122" spans="1:28" x14ac:dyDescent="0.25">
      <c r="A1122" t="s">
        <v>2033</v>
      </c>
      <c r="B1122" s="1">
        <v>44939.479166666664</v>
      </c>
      <c r="C1122" t="s">
        <v>28</v>
      </c>
      <c r="D1122" s="5" t="s">
        <v>2344</v>
      </c>
      <c r="E1122" t="s">
        <v>28</v>
      </c>
      <c r="F1122" t="s">
        <v>30</v>
      </c>
      <c r="G1122" t="s">
        <v>31</v>
      </c>
      <c r="H1122" t="s">
        <v>28</v>
      </c>
      <c r="I1122" t="s">
        <v>28</v>
      </c>
      <c r="J1122" t="s">
        <v>28</v>
      </c>
      <c r="K1122" t="s">
        <v>28</v>
      </c>
      <c r="L1122" t="s">
        <v>28</v>
      </c>
      <c r="M1122" t="s">
        <v>28</v>
      </c>
      <c r="N1122" t="s">
        <v>28</v>
      </c>
      <c r="O1122" t="s">
        <v>28</v>
      </c>
      <c r="P1122" t="s">
        <v>28</v>
      </c>
      <c r="Q1122" t="s">
        <v>28</v>
      </c>
      <c r="R1122" t="s">
        <v>28</v>
      </c>
      <c r="S1122" t="s">
        <v>28</v>
      </c>
      <c r="T1122" t="s">
        <v>28</v>
      </c>
      <c r="U1122" t="s">
        <v>28</v>
      </c>
      <c r="V1122" t="s">
        <v>28</v>
      </c>
      <c r="W1122">
        <v>6.79</v>
      </c>
      <c r="X1122" t="s">
        <v>28</v>
      </c>
      <c r="Y1122" t="s">
        <v>28</v>
      </c>
      <c r="Z1122" t="s">
        <v>28</v>
      </c>
      <c r="AA1122" t="s">
        <v>28</v>
      </c>
      <c r="AB1122" t="s">
        <v>2340</v>
      </c>
    </row>
    <row r="1123" spans="1:28" x14ac:dyDescent="0.25">
      <c r="A1123" t="s">
        <v>2033</v>
      </c>
      <c r="B1123" s="1">
        <v>44939.479166666664</v>
      </c>
      <c r="C1123" t="s">
        <v>28</v>
      </c>
      <c r="D1123" s="5" t="s">
        <v>2344</v>
      </c>
      <c r="E1123" t="s">
        <v>2126</v>
      </c>
      <c r="F1123" t="s">
        <v>33</v>
      </c>
      <c r="G1123" t="s">
        <v>31</v>
      </c>
      <c r="H1123">
        <v>0.1</v>
      </c>
      <c r="I1123" s="2">
        <v>5.0000000000000001E-4</v>
      </c>
      <c r="J1123" s="2">
        <v>2.5000000000000001E-2</v>
      </c>
      <c r="K1123" s="2">
        <v>5.0000000000000002E-5</v>
      </c>
      <c r="L1123" s="2">
        <v>5.0000000000000001E-4</v>
      </c>
      <c r="M1123" s="2">
        <v>5.0000000000000001E-4</v>
      </c>
      <c r="N1123">
        <v>2E-3</v>
      </c>
      <c r="O1123" t="s">
        <v>28</v>
      </c>
      <c r="P1123">
        <v>34</v>
      </c>
      <c r="Q1123" s="2">
        <v>0.05</v>
      </c>
      <c r="R1123">
        <v>9</v>
      </c>
      <c r="S1123" s="2">
        <v>5.0000000000000001E-4</v>
      </c>
      <c r="T1123">
        <v>2E-3</v>
      </c>
      <c r="U1123" s="2">
        <v>5.0000000000000001E-4</v>
      </c>
      <c r="V1123">
        <v>6.68</v>
      </c>
      <c r="W1123" t="s">
        <v>28</v>
      </c>
      <c r="X1123">
        <v>3</v>
      </c>
      <c r="Y1123" s="2">
        <v>5.0000000000000001E-4</v>
      </c>
      <c r="Z1123" t="s">
        <v>28</v>
      </c>
      <c r="AA1123" s="2">
        <v>2.5000000000000001E-3</v>
      </c>
      <c r="AB1123" t="s">
        <v>2340</v>
      </c>
    </row>
    <row r="1124" spans="1:28" x14ac:dyDescent="0.25">
      <c r="A1124" t="s">
        <v>1127</v>
      </c>
      <c r="B1124" s="1">
        <v>44939.456250000003</v>
      </c>
      <c r="C1124" t="s">
        <v>28</v>
      </c>
      <c r="D1124" s="5" t="s">
        <v>2344</v>
      </c>
      <c r="E1124" t="s">
        <v>28</v>
      </c>
      <c r="F1124" t="s">
        <v>30</v>
      </c>
      <c r="G1124" t="s">
        <v>31</v>
      </c>
      <c r="H1124" t="s">
        <v>28</v>
      </c>
      <c r="I1124" t="s">
        <v>28</v>
      </c>
      <c r="J1124" t="s">
        <v>28</v>
      </c>
      <c r="K1124" t="s">
        <v>28</v>
      </c>
      <c r="L1124" t="s">
        <v>28</v>
      </c>
      <c r="M1124" t="s">
        <v>28</v>
      </c>
      <c r="N1124" t="s">
        <v>28</v>
      </c>
      <c r="O1124" t="s">
        <v>28</v>
      </c>
      <c r="P1124" t="s">
        <v>28</v>
      </c>
      <c r="Q1124" t="s">
        <v>28</v>
      </c>
      <c r="R1124" t="s">
        <v>28</v>
      </c>
      <c r="S1124" t="s">
        <v>28</v>
      </c>
      <c r="T1124" t="s">
        <v>28</v>
      </c>
      <c r="U1124" t="s">
        <v>28</v>
      </c>
      <c r="V1124" t="s">
        <v>28</v>
      </c>
      <c r="W1124">
        <v>7.66</v>
      </c>
      <c r="X1124" t="s">
        <v>28</v>
      </c>
      <c r="Y1124" t="s">
        <v>28</v>
      </c>
      <c r="Z1124" t="s">
        <v>28</v>
      </c>
      <c r="AA1124" t="s">
        <v>28</v>
      </c>
      <c r="AB1124" t="s">
        <v>2340</v>
      </c>
    </row>
    <row r="1125" spans="1:28" x14ac:dyDescent="0.25">
      <c r="A1125" t="s">
        <v>1127</v>
      </c>
      <c r="B1125" s="1">
        <v>44939.456250000003</v>
      </c>
      <c r="C1125" t="s">
        <v>28</v>
      </c>
      <c r="D1125" s="5" t="s">
        <v>2344</v>
      </c>
      <c r="E1125" t="s">
        <v>1632</v>
      </c>
      <c r="F1125" t="s">
        <v>33</v>
      </c>
      <c r="G1125" t="s">
        <v>31</v>
      </c>
      <c r="H1125">
        <v>0.03</v>
      </c>
      <c r="I1125">
        <v>1E-3</v>
      </c>
      <c r="J1125" s="2">
        <v>2.5000000000000001E-2</v>
      </c>
      <c r="K1125" s="2">
        <v>5.0000000000000002E-5</v>
      </c>
      <c r="L1125" s="2">
        <v>5.0000000000000001E-4</v>
      </c>
      <c r="M1125" s="2">
        <v>5.0000000000000001E-4</v>
      </c>
      <c r="N1125">
        <v>0.01</v>
      </c>
      <c r="O1125" t="s">
        <v>28</v>
      </c>
      <c r="P1125">
        <v>96</v>
      </c>
      <c r="Q1125" s="2">
        <v>0.05</v>
      </c>
      <c r="R1125">
        <v>39</v>
      </c>
      <c r="S1125" s="2">
        <v>5.0000000000000001E-4</v>
      </c>
      <c r="T1125" s="2">
        <v>5.0000000000000001E-4</v>
      </c>
      <c r="U1125" s="2">
        <v>5.0000000000000001E-4</v>
      </c>
      <c r="V1125">
        <v>7.4</v>
      </c>
      <c r="W1125" t="s">
        <v>28</v>
      </c>
      <c r="X1125">
        <v>5</v>
      </c>
      <c r="Y1125" s="2">
        <v>5.0000000000000001E-4</v>
      </c>
      <c r="Z1125" t="s">
        <v>28</v>
      </c>
      <c r="AA1125" s="2">
        <v>2.5000000000000001E-3</v>
      </c>
      <c r="AB1125" t="s">
        <v>2340</v>
      </c>
    </row>
    <row r="1126" spans="1:28" x14ac:dyDescent="0.25">
      <c r="A1126" t="s">
        <v>27</v>
      </c>
      <c r="B1126" s="1">
        <v>44939.44027777778</v>
      </c>
      <c r="C1126" t="s">
        <v>28</v>
      </c>
      <c r="D1126" s="5" t="s">
        <v>2344</v>
      </c>
      <c r="E1126" t="s">
        <v>28</v>
      </c>
      <c r="F1126" t="s">
        <v>30</v>
      </c>
      <c r="G1126" t="s">
        <v>31</v>
      </c>
      <c r="H1126" t="s">
        <v>28</v>
      </c>
      <c r="I1126" t="s">
        <v>28</v>
      </c>
      <c r="J1126" t="s">
        <v>28</v>
      </c>
      <c r="K1126" t="s">
        <v>28</v>
      </c>
      <c r="L1126" t="s">
        <v>28</v>
      </c>
      <c r="M1126" t="s">
        <v>28</v>
      </c>
      <c r="N1126" t="s">
        <v>28</v>
      </c>
      <c r="O1126" t="s">
        <v>28</v>
      </c>
      <c r="P1126" t="s">
        <v>28</v>
      </c>
      <c r="Q1126" t="s">
        <v>28</v>
      </c>
      <c r="R1126" t="s">
        <v>28</v>
      </c>
      <c r="S1126" t="s">
        <v>28</v>
      </c>
      <c r="T1126" t="s">
        <v>28</v>
      </c>
      <c r="U1126" t="s">
        <v>28</v>
      </c>
      <c r="V1126" t="s">
        <v>28</v>
      </c>
      <c r="W1126">
        <v>7.25</v>
      </c>
      <c r="X1126" t="s">
        <v>28</v>
      </c>
      <c r="Y1126" t="s">
        <v>28</v>
      </c>
      <c r="Z1126" t="s">
        <v>28</v>
      </c>
      <c r="AA1126" t="s">
        <v>28</v>
      </c>
      <c r="AB1126" t="s">
        <v>2340</v>
      </c>
    </row>
    <row r="1127" spans="1:28" x14ac:dyDescent="0.25">
      <c r="A1127" t="s">
        <v>27</v>
      </c>
      <c r="B1127" s="1">
        <v>44939.44027777778</v>
      </c>
      <c r="C1127" t="s">
        <v>28</v>
      </c>
      <c r="D1127" s="5" t="s">
        <v>2344</v>
      </c>
      <c r="E1127" t="s">
        <v>177</v>
      </c>
      <c r="F1127" t="s">
        <v>33</v>
      </c>
      <c r="G1127" t="s">
        <v>31</v>
      </c>
      <c r="H1127" s="2">
        <v>5.0000000000000001E-3</v>
      </c>
      <c r="I1127" s="2">
        <v>5.0000000000000001E-4</v>
      </c>
      <c r="J1127" s="2">
        <v>2.5000000000000001E-2</v>
      </c>
      <c r="K1127" s="2">
        <v>5.0000000000000002E-5</v>
      </c>
      <c r="L1127" s="2">
        <v>5.0000000000000001E-4</v>
      </c>
      <c r="M1127" s="2">
        <v>5.0000000000000001E-4</v>
      </c>
      <c r="N1127">
        <v>3.0000000000000001E-3</v>
      </c>
      <c r="O1127" t="s">
        <v>28</v>
      </c>
      <c r="P1127">
        <v>95</v>
      </c>
      <c r="Q1127" s="2">
        <v>0.05</v>
      </c>
      <c r="R1127">
        <v>39</v>
      </c>
      <c r="S1127" s="2">
        <v>5.0000000000000001E-4</v>
      </c>
      <c r="T1127">
        <v>4.2999999999999997E-2</v>
      </c>
      <c r="U1127" s="2">
        <v>5.0000000000000001E-4</v>
      </c>
      <c r="V1127">
        <v>7.18</v>
      </c>
      <c r="W1127" t="s">
        <v>28</v>
      </c>
      <c r="X1127">
        <v>11</v>
      </c>
      <c r="Y1127" s="2">
        <v>5.0000000000000001E-4</v>
      </c>
      <c r="Z1127" t="s">
        <v>28</v>
      </c>
      <c r="AA1127" s="2">
        <v>2.5000000000000001E-3</v>
      </c>
      <c r="AB1127" t="s">
        <v>2340</v>
      </c>
    </row>
    <row r="1128" spans="1:28" x14ac:dyDescent="0.25">
      <c r="A1128" t="s">
        <v>1864</v>
      </c>
      <c r="B1128" s="1">
        <v>44934.619444444441</v>
      </c>
      <c r="C1128" t="s">
        <v>28</v>
      </c>
      <c r="D1128" s="5" t="s">
        <v>2345</v>
      </c>
      <c r="E1128" t="s">
        <v>1960</v>
      </c>
      <c r="F1128" t="s">
        <v>33</v>
      </c>
      <c r="G1128" t="s">
        <v>31</v>
      </c>
      <c r="H1128">
        <v>0.3</v>
      </c>
      <c r="I1128">
        <v>2E-3</v>
      </c>
      <c r="J1128" s="2">
        <v>2.5000000000000001E-2</v>
      </c>
      <c r="K1128" s="2">
        <v>5.0000000000000002E-5</v>
      </c>
      <c r="L1128" s="2">
        <v>5.0000000000000001E-4</v>
      </c>
      <c r="M1128">
        <v>0.06</v>
      </c>
      <c r="N1128">
        <v>2.1800000000000002</v>
      </c>
      <c r="O1128" t="s">
        <v>28</v>
      </c>
      <c r="P1128">
        <v>271</v>
      </c>
      <c r="Q1128">
        <v>0.1</v>
      </c>
      <c r="R1128">
        <v>112</v>
      </c>
      <c r="S1128" s="2">
        <v>5.0000000000000001E-4</v>
      </c>
      <c r="T1128">
        <v>0.22900000000000001</v>
      </c>
      <c r="U1128">
        <v>2.4E-2</v>
      </c>
      <c r="V1128">
        <v>3.74</v>
      </c>
      <c r="W1128" t="s">
        <v>28</v>
      </c>
      <c r="X1128">
        <v>96</v>
      </c>
      <c r="Y1128" s="2">
        <v>5.0000000000000001E-4</v>
      </c>
      <c r="Z1128" t="s">
        <v>28</v>
      </c>
      <c r="AA1128">
        <v>2.1000000000000001E-2</v>
      </c>
      <c r="AB1128" t="s">
        <v>2340</v>
      </c>
    </row>
    <row r="1129" spans="1:28" x14ac:dyDescent="0.25">
      <c r="A1129" t="s">
        <v>2033</v>
      </c>
      <c r="B1129" s="1">
        <v>44934.601388888892</v>
      </c>
      <c r="C1129" t="s">
        <v>28</v>
      </c>
      <c r="D1129" s="5" t="s">
        <v>2345</v>
      </c>
      <c r="E1129" t="s">
        <v>2127</v>
      </c>
      <c r="F1129" t="s">
        <v>33</v>
      </c>
      <c r="G1129" t="s">
        <v>31</v>
      </c>
      <c r="H1129" s="2">
        <v>5.0000000000000001E-3</v>
      </c>
      <c r="I1129" s="2">
        <v>5.0000000000000001E-4</v>
      </c>
      <c r="J1129" s="2">
        <v>2.5000000000000001E-2</v>
      </c>
      <c r="K1129" s="2">
        <v>5.0000000000000002E-5</v>
      </c>
      <c r="L1129" s="2">
        <v>5.0000000000000001E-4</v>
      </c>
      <c r="M1129" s="2">
        <v>5.0000000000000001E-4</v>
      </c>
      <c r="N1129">
        <v>4.0000000000000001E-3</v>
      </c>
      <c r="O1129" t="s">
        <v>28</v>
      </c>
      <c r="P1129">
        <v>10</v>
      </c>
      <c r="Q1129" s="2">
        <v>0.05</v>
      </c>
      <c r="R1129" s="2">
        <v>0.5</v>
      </c>
      <c r="S1129" s="2">
        <v>5.0000000000000001E-4</v>
      </c>
      <c r="T1129">
        <v>5.0000000000000001E-3</v>
      </c>
      <c r="U1129" s="2">
        <v>5.0000000000000001E-4</v>
      </c>
      <c r="V1129">
        <v>6.25</v>
      </c>
      <c r="W1129" t="s">
        <v>28</v>
      </c>
      <c r="X1129">
        <v>2</v>
      </c>
      <c r="Y1129" s="2">
        <v>5.0000000000000001E-4</v>
      </c>
      <c r="Z1129" t="s">
        <v>28</v>
      </c>
      <c r="AA1129" s="2">
        <v>2.5000000000000001E-3</v>
      </c>
      <c r="AB1129" t="s">
        <v>2340</v>
      </c>
    </row>
    <row r="1130" spans="1:28" x14ac:dyDescent="0.25">
      <c r="A1130" t="s">
        <v>1127</v>
      </c>
      <c r="B1130" s="1">
        <v>44934.589583333334</v>
      </c>
      <c r="C1130" t="s">
        <v>28</v>
      </c>
      <c r="D1130" s="5" t="s">
        <v>2345</v>
      </c>
      <c r="E1130" t="s">
        <v>1633</v>
      </c>
      <c r="F1130" t="s">
        <v>33</v>
      </c>
      <c r="G1130" t="s">
        <v>31</v>
      </c>
      <c r="H1130" s="2">
        <v>5.0000000000000001E-3</v>
      </c>
      <c r="I1130" s="2">
        <v>5.0000000000000001E-4</v>
      </c>
      <c r="J1130" s="2">
        <v>2.5000000000000001E-2</v>
      </c>
      <c r="K1130" s="2">
        <v>5.0000000000000002E-5</v>
      </c>
      <c r="L1130" s="2">
        <v>5.0000000000000001E-4</v>
      </c>
      <c r="M1130" s="2">
        <v>5.0000000000000001E-4</v>
      </c>
      <c r="N1130">
        <v>2.1000000000000001E-2</v>
      </c>
      <c r="O1130" t="s">
        <v>28</v>
      </c>
      <c r="P1130">
        <v>70</v>
      </c>
      <c r="Q1130" s="2">
        <v>0.05</v>
      </c>
      <c r="R1130">
        <v>18</v>
      </c>
      <c r="S1130" s="2">
        <v>5.0000000000000001E-4</v>
      </c>
      <c r="T1130">
        <v>1.2999999999999999E-2</v>
      </c>
      <c r="U1130" s="2">
        <v>5.0000000000000001E-4</v>
      </c>
      <c r="V1130">
        <v>7.24</v>
      </c>
      <c r="W1130" t="s">
        <v>28</v>
      </c>
      <c r="X1130">
        <v>7</v>
      </c>
      <c r="Y1130" s="2">
        <v>5.0000000000000001E-4</v>
      </c>
      <c r="Z1130" t="s">
        <v>28</v>
      </c>
      <c r="AA1130" s="2">
        <v>2.5000000000000001E-3</v>
      </c>
      <c r="AB1130" t="s">
        <v>2340</v>
      </c>
    </row>
    <row r="1131" spans="1:28" x14ac:dyDescent="0.25">
      <c r="A1131" t="s">
        <v>27</v>
      </c>
      <c r="B1131" s="1">
        <v>44934.570833333331</v>
      </c>
      <c r="C1131" t="s">
        <v>28</v>
      </c>
      <c r="D1131" s="5" t="s">
        <v>2345</v>
      </c>
      <c r="E1131" t="s">
        <v>178</v>
      </c>
      <c r="F1131" t="s">
        <v>33</v>
      </c>
      <c r="G1131" t="s">
        <v>31</v>
      </c>
      <c r="H1131" s="2">
        <v>5.0000000000000001E-3</v>
      </c>
      <c r="I1131" s="2">
        <v>5.0000000000000001E-4</v>
      </c>
      <c r="J1131" s="2">
        <v>2.5000000000000001E-2</v>
      </c>
      <c r="K1131" s="2">
        <v>5.0000000000000002E-5</v>
      </c>
      <c r="L1131" s="2">
        <v>5.0000000000000001E-4</v>
      </c>
      <c r="M1131" s="2">
        <v>5.0000000000000001E-4</v>
      </c>
      <c r="N1131">
        <v>3.0000000000000001E-3</v>
      </c>
      <c r="O1131" t="s">
        <v>28</v>
      </c>
      <c r="P1131">
        <v>79</v>
      </c>
      <c r="Q1131" s="2">
        <v>0.05</v>
      </c>
      <c r="R1131">
        <v>34</v>
      </c>
      <c r="S1131" s="2">
        <v>5.0000000000000001E-4</v>
      </c>
      <c r="T1131">
        <v>4.0000000000000001E-3</v>
      </c>
      <c r="U1131" s="2">
        <v>5.0000000000000001E-4</v>
      </c>
      <c r="V1131">
        <v>7.74</v>
      </c>
      <c r="W1131" t="s">
        <v>28</v>
      </c>
      <c r="X1131">
        <v>7</v>
      </c>
      <c r="Y1131" s="2">
        <v>5.0000000000000001E-4</v>
      </c>
      <c r="Z1131" t="s">
        <v>28</v>
      </c>
      <c r="AA1131" s="2">
        <v>2.5000000000000001E-3</v>
      </c>
      <c r="AB1131" t="s">
        <v>2340</v>
      </c>
    </row>
    <row r="1132" spans="1:28" x14ac:dyDescent="0.25">
      <c r="A1132" t="s">
        <v>27</v>
      </c>
      <c r="B1132" s="1">
        <v>44933.578472222223</v>
      </c>
      <c r="C1132" t="s">
        <v>28</v>
      </c>
      <c r="D1132" s="5" t="s">
        <v>2345</v>
      </c>
      <c r="E1132" t="s">
        <v>179</v>
      </c>
      <c r="F1132" t="s">
        <v>33</v>
      </c>
      <c r="G1132" t="s">
        <v>31</v>
      </c>
      <c r="H1132" s="2">
        <v>5.0000000000000001E-3</v>
      </c>
      <c r="I1132" s="2">
        <v>5.0000000000000001E-4</v>
      </c>
      <c r="J1132" s="2">
        <v>2.5000000000000001E-2</v>
      </c>
      <c r="K1132" s="2">
        <v>5.0000000000000002E-5</v>
      </c>
      <c r="L1132" s="2">
        <v>5.0000000000000001E-4</v>
      </c>
      <c r="M1132" s="2">
        <v>5.0000000000000001E-4</v>
      </c>
      <c r="N1132">
        <v>2E-3</v>
      </c>
      <c r="O1132" t="s">
        <v>28</v>
      </c>
      <c r="P1132">
        <v>39</v>
      </c>
      <c r="Q1132" s="2">
        <v>0.05</v>
      </c>
      <c r="R1132">
        <v>31</v>
      </c>
      <c r="S1132" s="2">
        <v>5.0000000000000001E-4</v>
      </c>
      <c r="T1132">
        <v>2.1000000000000001E-2</v>
      </c>
      <c r="U1132" s="2">
        <v>5.0000000000000001E-4</v>
      </c>
      <c r="V1132">
        <v>7.03</v>
      </c>
      <c r="W1132" t="s">
        <v>28</v>
      </c>
      <c r="X1132">
        <v>24</v>
      </c>
      <c r="Y1132" s="2">
        <v>5.0000000000000001E-4</v>
      </c>
      <c r="Z1132" t="s">
        <v>28</v>
      </c>
      <c r="AA1132" s="2">
        <v>2.5000000000000001E-3</v>
      </c>
      <c r="AB1132" t="s">
        <v>2340</v>
      </c>
    </row>
    <row r="1133" spans="1:28" x14ac:dyDescent="0.25">
      <c r="A1133" t="s">
        <v>1127</v>
      </c>
      <c r="B1133" s="1">
        <v>44933.539583333331</v>
      </c>
      <c r="C1133" t="s">
        <v>28</v>
      </c>
      <c r="D1133" s="5" t="s">
        <v>2345</v>
      </c>
      <c r="E1133" t="s">
        <v>1634</v>
      </c>
      <c r="F1133" t="s">
        <v>33</v>
      </c>
      <c r="G1133" t="s">
        <v>31</v>
      </c>
      <c r="H1133" s="2">
        <v>5.0000000000000001E-3</v>
      </c>
      <c r="I1133" s="2">
        <v>5.0000000000000001E-4</v>
      </c>
      <c r="J1133" s="2">
        <v>2.5000000000000001E-2</v>
      </c>
      <c r="K1133" s="2">
        <v>5.0000000000000002E-5</v>
      </c>
      <c r="L1133" s="2">
        <v>5.0000000000000001E-4</v>
      </c>
      <c r="M1133" s="2">
        <v>5.0000000000000001E-4</v>
      </c>
      <c r="N1133">
        <v>3.5999999999999997E-2</v>
      </c>
      <c r="O1133" t="s">
        <v>28</v>
      </c>
      <c r="P1133">
        <v>51</v>
      </c>
      <c r="Q1133" s="2">
        <v>0.05</v>
      </c>
      <c r="R1133">
        <v>40</v>
      </c>
      <c r="S1133" s="2">
        <v>5.0000000000000001E-4</v>
      </c>
      <c r="T1133">
        <v>0.02</v>
      </c>
      <c r="U1133">
        <v>1E-3</v>
      </c>
      <c r="V1133">
        <v>7.27</v>
      </c>
      <c r="W1133" t="s">
        <v>28</v>
      </c>
      <c r="X1133">
        <v>6</v>
      </c>
      <c r="Y1133" s="2">
        <v>5.0000000000000001E-4</v>
      </c>
      <c r="Z1133" t="s">
        <v>28</v>
      </c>
      <c r="AA1133">
        <v>5.0000000000000001E-3</v>
      </c>
      <c r="AB1133" t="s">
        <v>2340</v>
      </c>
    </row>
    <row r="1134" spans="1:28" x14ac:dyDescent="0.25">
      <c r="A1134" t="s">
        <v>1864</v>
      </c>
      <c r="B1134" s="1">
        <v>44933.527777777781</v>
      </c>
      <c r="C1134" t="s">
        <v>28</v>
      </c>
      <c r="D1134" s="5" t="s">
        <v>2345</v>
      </c>
      <c r="E1134" t="s">
        <v>1961</v>
      </c>
      <c r="F1134" t="s">
        <v>33</v>
      </c>
      <c r="G1134" t="s">
        <v>31</v>
      </c>
      <c r="H1134" s="2">
        <v>5.0000000000000001E-3</v>
      </c>
      <c r="I1134" s="2">
        <v>5.0000000000000001E-4</v>
      </c>
      <c r="J1134" s="2">
        <v>2.5000000000000001E-2</v>
      </c>
      <c r="K1134" s="2">
        <v>5.0000000000000002E-5</v>
      </c>
      <c r="L1134" s="2">
        <v>5.0000000000000001E-4</v>
      </c>
      <c r="M1134">
        <v>0.05</v>
      </c>
      <c r="N1134">
        <v>0.69</v>
      </c>
      <c r="O1134" t="s">
        <v>28</v>
      </c>
      <c r="P1134">
        <v>164</v>
      </c>
      <c r="Q1134">
        <v>0.1</v>
      </c>
      <c r="R1134">
        <v>105</v>
      </c>
      <c r="S1134" s="2">
        <v>5.0000000000000001E-4</v>
      </c>
      <c r="T1134">
        <v>0.19600000000000001</v>
      </c>
      <c r="U1134">
        <v>2.1000000000000001E-2</v>
      </c>
      <c r="V1134">
        <v>6.65</v>
      </c>
      <c r="W1134" t="s">
        <v>28</v>
      </c>
      <c r="X1134">
        <v>63</v>
      </c>
      <c r="Y1134" s="2">
        <v>5.0000000000000001E-4</v>
      </c>
      <c r="Z1134" t="s">
        <v>28</v>
      </c>
      <c r="AA1134">
        <v>2.3E-2</v>
      </c>
      <c r="AB1134" t="s">
        <v>2340</v>
      </c>
    </row>
    <row r="1135" spans="1:28" x14ac:dyDescent="0.25">
      <c r="A1135" t="s">
        <v>2033</v>
      </c>
      <c r="B1135" s="1">
        <v>44933.51666666667</v>
      </c>
      <c r="C1135" t="s">
        <v>28</v>
      </c>
      <c r="D1135" s="5" t="s">
        <v>2345</v>
      </c>
      <c r="E1135" t="s">
        <v>2128</v>
      </c>
      <c r="F1135" t="s">
        <v>33</v>
      </c>
      <c r="G1135" t="s">
        <v>31</v>
      </c>
      <c r="H1135" s="2">
        <v>5.0000000000000001E-3</v>
      </c>
      <c r="I1135" s="2">
        <v>5.0000000000000001E-4</v>
      </c>
      <c r="J1135" s="2">
        <v>2.5000000000000001E-2</v>
      </c>
      <c r="K1135" s="2">
        <v>5.0000000000000002E-5</v>
      </c>
      <c r="L1135" s="2">
        <v>5.0000000000000001E-4</v>
      </c>
      <c r="M1135" s="2">
        <v>5.0000000000000001E-4</v>
      </c>
      <c r="N1135">
        <v>2E-3</v>
      </c>
      <c r="O1135" t="s">
        <v>28</v>
      </c>
      <c r="P1135">
        <v>14</v>
      </c>
      <c r="Q1135" s="2">
        <v>0.05</v>
      </c>
      <c r="R1135" s="2">
        <v>0.5</v>
      </c>
      <c r="S1135" s="2">
        <v>5.0000000000000001E-4</v>
      </c>
      <c r="T1135" s="2">
        <v>5.0000000000000001E-4</v>
      </c>
      <c r="U1135" s="2">
        <v>5.0000000000000001E-4</v>
      </c>
      <c r="V1135">
        <v>6.04</v>
      </c>
      <c r="W1135" t="s">
        <v>28</v>
      </c>
      <c r="X1135">
        <v>3</v>
      </c>
      <c r="Y1135" s="2">
        <v>5.0000000000000001E-4</v>
      </c>
      <c r="Z1135" t="s">
        <v>28</v>
      </c>
      <c r="AA1135" s="2">
        <v>2.5000000000000001E-3</v>
      </c>
      <c r="AB1135" t="s">
        <v>2340</v>
      </c>
    </row>
    <row r="1136" spans="1:28" x14ac:dyDescent="0.25">
      <c r="A1136" t="s">
        <v>1864</v>
      </c>
      <c r="B1136" s="1">
        <v>44932.631944444445</v>
      </c>
      <c r="C1136" t="s">
        <v>28</v>
      </c>
      <c r="D1136" s="5" t="s">
        <v>2345</v>
      </c>
      <c r="E1136" t="s">
        <v>1962</v>
      </c>
      <c r="F1136" t="s">
        <v>33</v>
      </c>
      <c r="G1136" t="s">
        <v>31</v>
      </c>
      <c r="H1136" s="2">
        <v>5.0000000000000001E-3</v>
      </c>
      <c r="I1136" s="2">
        <v>5.0000000000000001E-4</v>
      </c>
      <c r="J1136" s="2">
        <v>2.5000000000000001E-2</v>
      </c>
      <c r="K1136" s="2">
        <v>5.0000000000000002E-5</v>
      </c>
      <c r="L1136" s="2">
        <v>5.0000000000000001E-4</v>
      </c>
      <c r="M1136">
        <v>0.03</v>
      </c>
      <c r="N1136">
        <v>0.79600000000000004</v>
      </c>
      <c r="O1136" t="s">
        <v>28</v>
      </c>
      <c r="P1136">
        <v>122</v>
      </c>
      <c r="Q1136">
        <v>0.1</v>
      </c>
      <c r="R1136">
        <v>50</v>
      </c>
      <c r="S1136" s="2">
        <v>5.0000000000000001E-4</v>
      </c>
      <c r="T1136">
        <v>0.115</v>
      </c>
      <c r="U1136">
        <v>1.2E-2</v>
      </c>
      <c r="V1136">
        <v>6.49</v>
      </c>
      <c r="W1136" t="s">
        <v>28</v>
      </c>
      <c r="X1136">
        <v>54</v>
      </c>
      <c r="Y1136" s="2">
        <v>5.0000000000000001E-4</v>
      </c>
      <c r="Z1136" t="s">
        <v>28</v>
      </c>
      <c r="AA1136">
        <v>1.4999999999999999E-2</v>
      </c>
      <c r="AB1136" t="s">
        <v>2340</v>
      </c>
    </row>
    <row r="1137" spans="1:28" x14ac:dyDescent="0.25">
      <c r="A1137" t="s">
        <v>2033</v>
      </c>
      <c r="B1137" s="1">
        <v>44932.618055555555</v>
      </c>
      <c r="C1137" t="s">
        <v>28</v>
      </c>
      <c r="D1137" s="5" t="s">
        <v>2345</v>
      </c>
      <c r="E1137" t="s">
        <v>2129</v>
      </c>
      <c r="F1137" t="s">
        <v>33</v>
      </c>
      <c r="G1137" t="s">
        <v>31</v>
      </c>
      <c r="H1137">
        <v>0.01</v>
      </c>
      <c r="I1137" s="2">
        <v>5.0000000000000001E-4</v>
      </c>
      <c r="J1137" s="2">
        <v>2.5000000000000001E-2</v>
      </c>
      <c r="K1137" s="2">
        <v>5.0000000000000002E-5</v>
      </c>
      <c r="L1137" s="2">
        <v>5.0000000000000001E-4</v>
      </c>
      <c r="M1137" s="2">
        <v>5.0000000000000001E-4</v>
      </c>
      <c r="N1137">
        <v>3.0000000000000001E-3</v>
      </c>
      <c r="O1137" t="s">
        <v>28</v>
      </c>
      <c r="P1137">
        <v>30</v>
      </c>
      <c r="Q1137" s="2">
        <v>0.05</v>
      </c>
      <c r="R1137" s="2">
        <v>0.5</v>
      </c>
      <c r="S1137" s="2">
        <v>5.0000000000000001E-4</v>
      </c>
      <c r="T1137">
        <v>5.0000000000000001E-3</v>
      </c>
      <c r="U1137" s="2">
        <v>5.0000000000000001E-4</v>
      </c>
      <c r="V1137">
        <v>6.47</v>
      </c>
      <c r="W1137" t="s">
        <v>28</v>
      </c>
      <c r="X1137">
        <v>3</v>
      </c>
      <c r="Y1137" s="2">
        <v>5.0000000000000001E-4</v>
      </c>
      <c r="Z1137" t="s">
        <v>28</v>
      </c>
      <c r="AA1137" s="2">
        <v>2.5000000000000001E-3</v>
      </c>
      <c r="AB1137" t="s">
        <v>2340</v>
      </c>
    </row>
    <row r="1138" spans="1:28" x14ac:dyDescent="0.25">
      <c r="A1138" t="s">
        <v>1127</v>
      </c>
      <c r="B1138" s="1">
        <v>44932.604861111111</v>
      </c>
      <c r="C1138" t="s">
        <v>28</v>
      </c>
      <c r="D1138" s="5" t="s">
        <v>2345</v>
      </c>
      <c r="E1138" t="s">
        <v>1635</v>
      </c>
      <c r="F1138" t="s">
        <v>33</v>
      </c>
      <c r="G1138" t="s">
        <v>31</v>
      </c>
      <c r="H1138" s="2">
        <v>5.0000000000000001E-3</v>
      </c>
      <c r="I1138" s="2">
        <v>5.0000000000000001E-4</v>
      </c>
      <c r="J1138" s="2">
        <v>2.5000000000000001E-2</v>
      </c>
      <c r="K1138" s="2">
        <v>5.0000000000000002E-5</v>
      </c>
      <c r="L1138" s="2">
        <v>5.0000000000000001E-4</v>
      </c>
      <c r="M1138" s="2">
        <v>5.0000000000000001E-4</v>
      </c>
      <c r="N1138">
        <v>1.4E-2</v>
      </c>
      <c r="O1138" t="s">
        <v>28</v>
      </c>
      <c r="P1138">
        <v>40</v>
      </c>
      <c r="Q1138" s="2">
        <v>0.05</v>
      </c>
      <c r="R1138">
        <v>5</v>
      </c>
      <c r="S1138" s="2">
        <v>5.0000000000000001E-4</v>
      </c>
      <c r="T1138">
        <v>1.2999999999999999E-2</v>
      </c>
      <c r="U1138" s="2">
        <v>5.0000000000000001E-4</v>
      </c>
      <c r="V1138">
        <v>7.27</v>
      </c>
      <c r="W1138" t="s">
        <v>28</v>
      </c>
      <c r="X1138">
        <v>5</v>
      </c>
      <c r="Y1138" s="2">
        <v>5.0000000000000001E-4</v>
      </c>
      <c r="Z1138" t="s">
        <v>28</v>
      </c>
      <c r="AA1138" s="2">
        <v>2.5000000000000001E-3</v>
      </c>
      <c r="AB1138" t="s">
        <v>2340</v>
      </c>
    </row>
    <row r="1139" spans="1:28" x14ac:dyDescent="0.25">
      <c r="A1139" t="s">
        <v>27</v>
      </c>
      <c r="B1139" s="1">
        <v>44932.579861111109</v>
      </c>
      <c r="C1139" t="s">
        <v>28</v>
      </c>
      <c r="D1139" s="5" t="s">
        <v>2345</v>
      </c>
      <c r="E1139" t="s">
        <v>180</v>
      </c>
      <c r="F1139" t="s">
        <v>33</v>
      </c>
      <c r="G1139" t="s">
        <v>31</v>
      </c>
      <c r="H1139" s="2">
        <v>5.0000000000000001E-3</v>
      </c>
      <c r="I1139" s="2">
        <v>5.0000000000000001E-4</v>
      </c>
      <c r="J1139" s="2">
        <v>2.5000000000000001E-2</v>
      </c>
      <c r="K1139" s="2">
        <v>5.0000000000000002E-5</v>
      </c>
      <c r="L1139" s="2">
        <v>5.0000000000000001E-4</v>
      </c>
      <c r="M1139" s="2">
        <v>5.0000000000000001E-4</v>
      </c>
      <c r="N1139">
        <v>3.0000000000000001E-3</v>
      </c>
      <c r="O1139" t="s">
        <v>28</v>
      </c>
      <c r="P1139">
        <v>75</v>
      </c>
      <c r="Q1139" s="2">
        <v>0.05</v>
      </c>
      <c r="R1139">
        <v>18</v>
      </c>
      <c r="S1139" s="2">
        <v>5.0000000000000001E-4</v>
      </c>
      <c r="T1139">
        <v>3.0000000000000001E-3</v>
      </c>
      <c r="U1139" s="2">
        <v>5.0000000000000001E-4</v>
      </c>
      <c r="V1139">
        <v>7.12</v>
      </c>
      <c r="W1139" t="s">
        <v>28</v>
      </c>
      <c r="X1139">
        <v>5</v>
      </c>
      <c r="Y1139" s="2">
        <v>5.0000000000000001E-4</v>
      </c>
      <c r="Z1139" t="s">
        <v>28</v>
      </c>
      <c r="AA1139" s="2">
        <v>2.5000000000000001E-3</v>
      </c>
      <c r="AB1139" t="s">
        <v>2340</v>
      </c>
    </row>
    <row r="1140" spans="1:28" x14ac:dyDescent="0.25">
      <c r="A1140" t="s">
        <v>1864</v>
      </c>
      <c r="B1140" s="1">
        <v>44931.720833333333</v>
      </c>
      <c r="C1140" t="s">
        <v>28</v>
      </c>
      <c r="D1140" s="5" t="s">
        <v>2344</v>
      </c>
      <c r="E1140" t="s">
        <v>28</v>
      </c>
      <c r="F1140" t="s">
        <v>30</v>
      </c>
      <c r="G1140" t="s">
        <v>31</v>
      </c>
      <c r="H1140" t="s">
        <v>28</v>
      </c>
      <c r="I1140" t="s">
        <v>28</v>
      </c>
      <c r="J1140" t="s">
        <v>28</v>
      </c>
      <c r="K1140" t="s">
        <v>28</v>
      </c>
      <c r="L1140" t="s">
        <v>28</v>
      </c>
      <c r="M1140" t="s">
        <v>28</v>
      </c>
      <c r="N1140" t="s">
        <v>28</v>
      </c>
      <c r="O1140" t="s">
        <v>28</v>
      </c>
      <c r="P1140" t="s">
        <v>28</v>
      </c>
      <c r="Q1140" t="s">
        <v>28</v>
      </c>
      <c r="R1140" t="s">
        <v>28</v>
      </c>
      <c r="S1140" t="s">
        <v>28</v>
      </c>
      <c r="T1140" t="s">
        <v>28</v>
      </c>
      <c r="U1140" t="s">
        <v>28</v>
      </c>
      <c r="V1140" t="s">
        <v>28</v>
      </c>
      <c r="W1140">
        <v>6.21</v>
      </c>
      <c r="X1140" t="s">
        <v>28</v>
      </c>
      <c r="Y1140" t="s">
        <v>28</v>
      </c>
      <c r="Z1140" t="s">
        <v>28</v>
      </c>
      <c r="AA1140" t="s">
        <v>28</v>
      </c>
      <c r="AB1140" t="s">
        <v>2340</v>
      </c>
    </row>
    <row r="1141" spans="1:28" x14ac:dyDescent="0.25">
      <c r="A1141" t="s">
        <v>1864</v>
      </c>
      <c r="B1141" s="1">
        <v>44931.720833333333</v>
      </c>
      <c r="C1141" t="s">
        <v>28</v>
      </c>
      <c r="D1141" s="5" t="s">
        <v>2344</v>
      </c>
      <c r="E1141" t="s">
        <v>1963</v>
      </c>
      <c r="F1141" t="s">
        <v>33</v>
      </c>
      <c r="G1141" t="s">
        <v>31</v>
      </c>
      <c r="H1141" s="2">
        <v>5.0000000000000001E-3</v>
      </c>
      <c r="I1141" s="2">
        <v>5.0000000000000001E-4</v>
      </c>
      <c r="J1141" s="2">
        <v>2.5000000000000001E-2</v>
      </c>
      <c r="K1141" s="2">
        <v>5.0000000000000002E-5</v>
      </c>
      <c r="L1141" s="2">
        <v>5.0000000000000001E-4</v>
      </c>
      <c r="M1141">
        <v>1.4999999999999999E-2</v>
      </c>
      <c r="N1141">
        <v>0.46500000000000002</v>
      </c>
      <c r="O1141" t="s">
        <v>28</v>
      </c>
      <c r="P1141">
        <v>148</v>
      </c>
      <c r="Q1141">
        <v>0.1</v>
      </c>
      <c r="R1141">
        <v>62</v>
      </c>
      <c r="S1141" s="2">
        <v>5.0000000000000001E-4</v>
      </c>
      <c r="T1141">
        <v>6.0999999999999999E-2</v>
      </c>
      <c r="U1141">
        <v>7.0000000000000001E-3</v>
      </c>
      <c r="V1141">
        <v>6.54</v>
      </c>
      <c r="W1141" t="s">
        <v>28</v>
      </c>
      <c r="X1141">
        <v>56</v>
      </c>
      <c r="Y1141" s="2">
        <v>5.0000000000000001E-4</v>
      </c>
      <c r="Z1141" t="s">
        <v>28</v>
      </c>
      <c r="AA1141">
        <v>1.4999999999999999E-2</v>
      </c>
      <c r="AB1141" t="s">
        <v>2340</v>
      </c>
    </row>
    <row r="1142" spans="1:28" x14ac:dyDescent="0.25">
      <c r="A1142" t="s">
        <v>2033</v>
      </c>
      <c r="B1142" s="1">
        <v>44931.631249999999</v>
      </c>
      <c r="C1142" t="s">
        <v>28</v>
      </c>
      <c r="D1142" s="5" t="s">
        <v>2344</v>
      </c>
      <c r="E1142" t="s">
        <v>28</v>
      </c>
      <c r="F1142" t="s">
        <v>30</v>
      </c>
      <c r="G1142" t="s">
        <v>31</v>
      </c>
      <c r="H1142" t="s">
        <v>28</v>
      </c>
      <c r="I1142" t="s">
        <v>28</v>
      </c>
      <c r="J1142" t="s">
        <v>28</v>
      </c>
      <c r="K1142" t="s">
        <v>28</v>
      </c>
      <c r="L1142" t="s">
        <v>28</v>
      </c>
      <c r="M1142" t="s">
        <v>28</v>
      </c>
      <c r="N1142" t="s">
        <v>28</v>
      </c>
      <c r="O1142" t="s">
        <v>28</v>
      </c>
      <c r="P1142" t="s">
        <v>28</v>
      </c>
      <c r="Q1142" t="s">
        <v>28</v>
      </c>
      <c r="R1142" t="s">
        <v>28</v>
      </c>
      <c r="S1142" t="s">
        <v>28</v>
      </c>
      <c r="T1142" t="s">
        <v>28</v>
      </c>
      <c r="U1142" t="s">
        <v>28</v>
      </c>
      <c r="V1142" t="s">
        <v>28</v>
      </c>
      <c r="W1142">
        <v>6.75</v>
      </c>
      <c r="X1142" t="s">
        <v>28</v>
      </c>
      <c r="Y1142" t="s">
        <v>28</v>
      </c>
      <c r="Z1142" t="s">
        <v>28</v>
      </c>
      <c r="AA1142" t="s">
        <v>28</v>
      </c>
      <c r="AB1142" t="s">
        <v>2340</v>
      </c>
    </row>
    <row r="1143" spans="1:28" x14ac:dyDescent="0.25">
      <c r="A1143" t="s">
        <v>2033</v>
      </c>
      <c r="B1143" s="1">
        <v>44931.631249999999</v>
      </c>
      <c r="C1143" t="s">
        <v>28</v>
      </c>
      <c r="D1143" s="5" t="s">
        <v>2344</v>
      </c>
      <c r="E1143" t="s">
        <v>2130</v>
      </c>
      <c r="F1143" t="s">
        <v>33</v>
      </c>
      <c r="G1143" t="s">
        <v>31</v>
      </c>
      <c r="H1143">
        <v>0.06</v>
      </c>
      <c r="I1143" s="2">
        <v>5.0000000000000001E-4</v>
      </c>
      <c r="J1143" s="2">
        <v>2.5000000000000001E-2</v>
      </c>
      <c r="K1143" s="2">
        <v>5.0000000000000002E-5</v>
      </c>
      <c r="L1143" s="2">
        <v>5.0000000000000001E-4</v>
      </c>
      <c r="M1143" s="2">
        <v>5.0000000000000001E-4</v>
      </c>
      <c r="N1143">
        <v>3.0000000000000001E-3</v>
      </c>
      <c r="O1143" t="s">
        <v>28</v>
      </c>
      <c r="P1143">
        <v>28</v>
      </c>
      <c r="Q1143" s="2">
        <v>0.05</v>
      </c>
      <c r="R1143">
        <v>4</v>
      </c>
      <c r="S1143" s="2">
        <v>5.0000000000000001E-4</v>
      </c>
      <c r="T1143">
        <v>2E-3</v>
      </c>
      <c r="U1143" s="2">
        <v>5.0000000000000001E-4</v>
      </c>
      <c r="V1143">
        <v>6.38</v>
      </c>
      <c r="W1143" t="s">
        <v>28</v>
      </c>
      <c r="X1143">
        <v>3</v>
      </c>
      <c r="Y1143" s="2">
        <v>5.0000000000000001E-4</v>
      </c>
      <c r="Z1143" t="s">
        <v>28</v>
      </c>
      <c r="AA1143" s="2">
        <v>2.5000000000000001E-3</v>
      </c>
      <c r="AB1143" t="s">
        <v>2340</v>
      </c>
    </row>
    <row r="1144" spans="1:28" x14ac:dyDescent="0.25">
      <c r="A1144" t="s">
        <v>1127</v>
      </c>
      <c r="B1144" s="1">
        <v>44931.604166666664</v>
      </c>
      <c r="C1144" t="s">
        <v>28</v>
      </c>
      <c r="D1144" s="5" t="s">
        <v>2344</v>
      </c>
      <c r="E1144" t="s">
        <v>28</v>
      </c>
      <c r="F1144" t="s">
        <v>30</v>
      </c>
      <c r="G1144" t="s">
        <v>31</v>
      </c>
      <c r="H1144" t="s">
        <v>28</v>
      </c>
      <c r="I1144" t="s">
        <v>28</v>
      </c>
      <c r="J1144" t="s">
        <v>28</v>
      </c>
      <c r="K1144" t="s">
        <v>28</v>
      </c>
      <c r="L1144" t="s">
        <v>28</v>
      </c>
      <c r="M1144" t="s">
        <v>28</v>
      </c>
      <c r="N1144" t="s">
        <v>28</v>
      </c>
      <c r="O1144" t="s">
        <v>28</v>
      </c>
      <c r="P1144" t="s">
        <v>28</v>
      </c>
      <c r="Q1144" t="s">
        <v>28</v>
      </c>
      <c r="R1144" t="s">
        <v>28</v>
      </c>
      <c r="S1144" t="s">
        <v>28</v>
      </c>
      <c r="T1144" t="s">
        <v>28</v>
      </c>
      <c r="U1144" t="s">
        <v>28</v>
      </c>
      <c r="V1144" t="s">
        <v>28</v>
      </c>
      <c r="W1144">
        <v>7.35</v>
      </c>
      <c r="X1144" t="s">
        <v>28</v>
      </c>
      <c r="Y1144" t="s">
        <v>28</v>
      </c>
      <c r="Z1144" t="s">
        <v>28</v>
      </c>
      <c r="AA1144" t="s">
        <v>28</v>
      </c>
      <c r="AB1144" t="s">
        <v>2340</v>
      </c>
    </row>
    <row r="1145" spans="1:28" x14ac:dyDescent="0.25">
      <c r="A1145" t="s">
        <v>1127</v>
      </c>
      <c r="B1145" s="1">
        <v>44931.604166666664</v>
      </c>
      <c r="C1145" t="s">
        <v>28</v>
      </c>
      <c r="D1145" s="5" t="s">
        <v>2344</v>
      </c>
      <c r="E1145" t="s">
        <v>1636</v>
      </c>
      <c r="F1145" t="s">
        <v>33</v>
      </c>
      <c r="G1145" t="s">
        <v>31</v>
      </c>
      <c r="H1145" s="2">
        <v>5.0000000000000001E-3</v>
      </c>
      <c r="I1145" s="2">
        <v>5.0000000000000001E-4</v>
      </c>
      <c r="J1145" s="2">
        <v>2.5000000000000001E-2</v>
      </c>
      <c r="K1145" s="2">
        <v>5.0000000000000002E-5</v>
      </c>
      <c r="L1145" s="2">
        <v>5.0000000000000001E-4</v>
      </c>
      <c r="M1145" s="2">
        <v>5.0000000000000001E-4</v>
      </c>
      <c r="N1145">
        <v>1.6E-2</v>
      </c>
      <c r="O1145" t="s">
        <v>28</v>
      </c>
      <c r="P1145">
        <v>37</v>
      </c>
      <c r="Q1145" s="2">
        <v>0.05</v>
      </c>
      <c r="R1145">
        <v>18</v>
      </c>
      <c r="S1145" s="2">
        <v>5.0000000000000001E-4</v>
      </c>
      <c r="T1145">
        <v>1E-3</v>
      </c>
      <c r="U1145" s="2">
        <v>5.0000000000000001E-4</v>
      </c>
      <c r="V1145">
        <v>7.04</v>
      </c>
      <c r="W1145" t="s">
        <v>28</v>
      </c>
      <c r="X1145">
        <v>3</v>
      </c>
      <c r="Y1145" s="2">
        <v>5.0000000000000001E-4</v>
      </c>
      <c r="Z1145" t="s">
        <v>28</v>
      </c>
      <c r="AA1145">
        <v>1.7999999999999999E-2</v>
      </c>
      <c r="AB1145" t="s">
        <v>2340</v>
      </c>
    </row>
    <row r="1146" spans="1:28" x14ac:dyDescent="0.25">
      <c r="A1146" t="s">
        <v>27</v>
      </c>
      <c r="B1146" s="1">
        <v>44931.583333333336</v>
      </c>
      <c r="C1146" t="s">
        <v>28</v>
      </c>
      <c r="D1146" s="5" t="s">
        <v>2344</v>
      </c>
      <c r="E1146" t="s">
        <v>28</v>
      </c>
      <c r="F1146" t="s">
        <v>30</v>
      </c>
      <c r="G1146" t="s">
        <v>31</v>
      </c>
      <c r="H1146" t="s">
        <v>28</v>
      </c>
      <c r="I1146" t="s">
        <v>28</v>
      </c>
      <c r="J1146" t="s">
        <v>28</v>
      </c>
      <c r="K1146" t="s">
        <v>28</v>
      </c>
      <c r="L1146" t="s">
        <v>28</v>
      </c>
      <c r="M1146" t="s">
        <v>28</v>
      </c>
      <c r="N1146" t="s">
        <v>28</v>
      </c>
      <c r="O1146" t="s">
        <v>28</v>
      </c>
      <c r="P1146" t="s">
        <v>28</v>
      </c>
      <c r="Q1146" t="s">
        <v>28</v>
      </c>
      <c r="R1146" t="s">
        <v>28</v>
      </c>
      <c r="S1146" t="s">
        <v>28</v>
      </c>
      <c r="T1146" t="s">
        <v>28</v>
      </c>
      <c r="U1146" t="s">
        <v>28</v>
      </c>
      <c r="V1146" t="s">
        <v>28</v>
      </c>
      <c r="W1146">
        <v>6.83</v>
      </c>
      <c r="X1146" t="s">
        <v>28</v>
      </c>
      <c r="Y1146" t="s">
        <v>28</v>
      </c>
      <c r="Z1146" t="s">
        <v>28</v>
      </c>
      <c r="AA1146" t="s">
        <v>28</v>
      </c>
      <c r="AB1146" t="s">
        <v>2340</v>
      </c>
    </row>
    <row r="1147" spans="1:28" x14ac:dyDescent="0.25">
      <c r="A1147" t="s">
        <v>27</v>
      </c>
      <c r="B1147" s="1">
        <v>44931.583333333336</v>
      </c>
      <c r="C1147" t="s">
        <v>28</v>
      </c>
      <c r="D1147" s="5" t="s">
        <v>2344</v>
      </c>
      <c r="E1147" t="s">
        <v>181</v>
      </c>
      <c r="F1147" t="s">
        <v>33</v>
      </c>
      <c r="G1147" t="s">
        <v>31</v>
      </c>
      <c r="H1147">
        <v>0.02</v>
      </c>
      <c r="I1147" s="2">
        <v>5.0000000000000001E-4</v>
      </c>
      <c r="J1147" s="2">
        <v>2.5000000000000001E-2</v>
      </c>
      <c r="K1147" s="2">
        <v>5.0000000000000002E-5</v>
      </c>
      <c r="L1147" s="2">
        <v>5.0000000000000001E-4</v>
      </c>
      <c r="M1147" s="2">
        <v>5.0000000000000001E-4</v>
      </c>
      <c r="N1147">
        <v>2E-3</v>
      </c>
      <c r="O1147" t="s">
        <v>28</v>
      </c>
      <c r="P1147">
        <v>20</v>
      </c>
      <c r="Q1147" s="2">
        <v>0.05</v>
      </c>
      <c r="R1147">
        <v>13</v>
      </c>
      <c r="S1147" s="2">
        <v>5.0000000000000001E-4</v>
      </c>
      <c r="T1147" s="2">
        <v>5.0000000000000001E-4</v>
      </c>
      <c r="U1147" s="2">
        <v>5.0000000000000001E-4</v>
      </c>
      <c r="V1147">
        <v>6.58</v>
      </c>
      <c r="W1147" t="s">
        <v>28</v>
      </c>
      <c r="X1147">
        <v>4</v>
      </c>
      <c r="Y1147" s="2">
        <v>5.0000000000000001E-4</v>
      </c>
      <c r="Z1147" t="s">
        <v>28</v>
      </c>
      <c r="AA1147" s="2">
        <v>2.5000000000000001E-3</v>
      </c>
      <c r="AB1147" t="s">
        <v>2340</v>
      </c>
    </row>
    <row r="1148" spans="1:28" x14ac:dyDescent="0.25">
      <c r="A1148" t="s">
        <v>2033</v>
      </c>
      <c r="B1148" s="1">
        <v>44893.479861111111</v>
      </c>
      <c r="C1148" t="s">
        <v>28</v>
      </c>
      <c r="D1148" s="5" t="s">
        <v>2344</v>
      </c>
      <c r="E1148" t="s">
        <v>2134</v>
      </c>
      <c r="F1148" t="s">
        <v>33</v>
      </c>
      <c r="G1148" t="s">
        <v>31</v>
      </c>
      <c r="H1148">
        <v>0.16</v>
      </c>
      <c r="I1148" s="2">
        <v>5.0000000000000001E-4</v>
      </c>
      <c r="J1148" s="2">
        <v>2.5000000000000001E-2</v>
      </c>
      <c r="K1148" s="2">
        <v>5.0000000000000002E-5</v>
      </c>
      <c r="L1148" s="2">
        <v>5.0000000000000001E-4</v>
      </c>
      <c r="M1148" s="2">
        <v>5.0000000000000001E-4</v>
      </c>
      <c r="N1148">
        <v>4.0000000000000001E-3</v>
      </c>
      <c r="O1148" t="s">
        <v>28</v>
      </c>
      <c r="P1148">
        <v>32</v>
      </c>
      <c r="Q1148" s="2">
        <v>0.05</v>
      </c>
      <c r="R1148">
        <v>2</v>
      </c>
      <c r="S1148" s="2">
        <v>5.0000000000000001E-4</v>
      </c>
      <c r="T1148">
        <v>1.7999999999999999E-2</v>
      </c>
      <c r="U1148" s="2">
        <v>5.0000000000000001E-4</v>
      </c>
      <c r="V1148">
        <v>6.4</v>
      </c>
      <c r="W1148" t="s">
        <v>28</v>
      </c>
      <c r="X1148">
        <v>2</v>
      </c>
      <c r="Y1148" s="2">
        <v>5.0000000000000001E-4</v>
      </c>
      <c r="Z1148" t="s">
        <v>28</v>
      </c>
      <c r="AA1148" s="2">
        <v>2.5000000000000001E-3</v>
      </c>
      <c r="AB1148" t="s">
        <v>2340</v>
      </c>
    </row>
    <row r="1149" spans="1:28" x14ac:dyDescent="0.25">
      <c r="A1149" t="s">
        <v>1864</v>
      </c>
      <c r="B1149" s="1">
        <v>44893.470833333333</v>
      </c>
      <c r="C1149" t="s">
        <v>28</v>
      </c>
      <c r="D1149" s="5" t="s">
        <v>2344</v>
      </c>
      <c r="E1149" t="s">
        <v>28</v>
      </c>
      <c r="F1149" t="s">
        <v>30</v>
      </c>
      <c r="G1149" t="s">
        <v>31</v>
      </c>
      <c r="H1149" t="s">
        <v>28</v>
      </c>
      <c r="I1149" t="s">
        <v>28</v>
      </c>
      <c r="J1149" t="s">
        <v>28</v>
      </c>
      <c r="K1149" t="s">
        <v>28</v>
      </c>
      <c r="L1149" t="s">
        <v>28</v>
      </c>
      <c r="M1149" t="s">
        <v>28</v>
      </c>
      <c r="N1149" t="s">
        <v>28</v>
      </c>
      <c r="O1149" t="s">
        <v>28</v>
      </c>
      <c r="P1149" t="s">
        <v>28</v>
      </c>
      <c r="Q1149" t="s">
        <v>28</v>
      </c>
      <c r="R1149" t="s">
        <v>28</v>
      </c>
      <c r="S1149" t="s">
        <v>28</v>
      </c>
      <c r="T1149" t="s">
        <v>28</v>
      </c>
      <c r="U1149" t="s">
        <v>28</v>
      </c>
      <c r="V1149" t="s">
        <v>28</v>
      </c>
      <c r="W1149">
        <v>5.94</v>
      </c>
      <c r="X1149" t="s">
        <v>28</v>
      </c>
      <c r="Y1149" t="s">
        <v>28</v>
      </c>
      <c r="Z1149" t="s">
        <v>28</v>
      </c>
      <c r="AA1149" t="s">
        <v>28</v>
      </c>
      <c r="AB1149" t="s">
        <v>2340</v>
      </c>
    </row>
    <row r="1150" spans="1:28" x14ac:dyDescent="0.25">
      <c r="A1150" t="s">
        <v>1864</v>
      </c>
      <c r="B1150" s="1">
        <v>44893.470833333333</v>
      </c>
      <c r="C1150" t="s">
        <v>28</v>
      </c>
      <c r="D1150" s="5" t="s">
        <v>2344</v>
      </c>
      <c r="E1150" t="s">
        <v>1967</v>
      </c>
      <c r="F1150" t="s">
        <v>33</v>
      </c>
      <c r="G1150" t="s">
        <v>31</v>
      </c>
      <c r="H1150" s="2">
        <v>5.0000000000000001E-3</v>
      </c>
      <c r="I1150" s="2">
        <v>5.0000000000000001E-4</v>
      </c>
      <c r="J1150" s="2">
        <v>2.5000000000000001E-2</v>
      </c>
      <c r="K1150">
        <v>4.0000000000000002E-4</v>
      </c>
      <c r="L1150" s="2">
        <v>5.0000000000000001E-4</v>
      </c>
      <c r="M1150">
        <v>0.218</v>
      </c>
      <c r="N1150">
        <v>5.09</v>
      </c>
      <c r="O1150" t="s">
        <v>28</v>
      </c>
      <c r="P1150">
        <v>690</v>
      </c>
      <c r="Q1150">
        <v>0.2</v>
      </c>
      <c r="R1150">
        <v>310</v>
      </c>
      <c r="S1150" s="2">
        <v>5.0000000000000001E-4</v>
      </c>
      <c r="T1150">
        <v>1.03</v>
      </c>
      <c r="U1150">
        <v>0.108</v>
      </c>
      <c r="V1150">
        <v>6.07</v>
      </c>
      <c r="W1150" t="s">
        <v>28</v>
      </c>
      <c r="X1150">
        <v>303</v>
      </c>
      <c r="Y1150" s="2">
        <v>5.0000000000000001E-4</v>
      </c>
      <c r="Z1150" t="s">
        <v>28</v>
      </c>
      <c r="AA1150">
        <v>0.112</v>
      </c>
      <c r="AB1150" t="s">
        <v>2340</v>
      </c>
    </row>
    <row r="1151" spans="1:28" x14ac:dyDescent="0.25">
      <c r="A1151" t="s">
        <v>2033</v>
      </c>
      <c r="B1151" s="1">
        <v>44893.460416666669</v>
      </c>
      <c r="C1151" t="s">
        <v>28</v>
      </c>
      <c r="D1151" s="5" t="s">
        <v>2344</v>
      </c>
      <c r="E1151" t="s">
        <v>28</v>
      </c>
      <c r="F1151" t="s">
        <v>30</v>
      </c>
      <c r="G1151" t="s">
        <v>31</v>
      </c>
      <c r="H1151" t="s">
        <v>28</v>
      </c>
      <c r="I1151" t="s">
        <v>28</v>
      </c>
      <c r="J1151" t="s">
        <v>28</v>
      </c>
      <c r="K1151" t="s">
        <v>28</v>
      </c>
      <c r="L1151" t="s">
        <v>28</v>
      </c>
      <c r="M1151" t="s">
        <v>28</v>
      </c>
      <c r="N1151" t="s">
        <v>28</v>
      </c>
      <c r="O1151" t="s">
        <v>28</v>
      </c>
      <c r="P1151" t="s">
        <v>28</v>
      </c>
      <c r="Q1151" t="s">
        <v>28</v>
      </c>
      <c r="R1151" t="s">
        <v>28</v>
      </c>
      <c r="S1151" t="s">
        <v>28</v>
      </c>
      <c r="T1151" t="s">
        <v>28</v>
      </c>
      <c r="U1151" t="s">
        <v>28</v>
      </c>
      <c r="V1151" t="s">
        <v>28</v>
      </c>
      <c r="W1151">
        <v>6.62</v>
      </c>
      <c r="X1151" t="s">
        <v>28</v>
      </c>
      <c r="Y1151" t="s">
        <v>28</v>
      </c>
      <c r="Z1151" t="s">
        <v>28</v>
      </c>
      <c r="AA1151" t="s">
        <v>28</v>
      </c>
      <c r="AB1151" t="s">
        <v>2340</v>
      </c>
    </row>
    <row r="1152" spans="1:28" x14ac:dyDescent="0.25">
      <c r="A1152" t="s">
        <v>1034</v>
      </c>
      <c r="B1152" s="1">
        <v>44893.456250000003</v>
      </c>
      <c r="C1152" t="s">
        <v>28</v>
      </c>
      <c r="D1152" s="5" t="s">
        <v>2344</v>
      </c>
      <c r="E1152" t="s">
        <v>28</v>
      </c>
      <c r="F1152" t="s">
        <v>30</v>
      </c>
      <c r="G1152" t="s">
        <v>31</v>
      </c>
      <c r="H1152" t="s">
        <v>28</v>
      </c>
      <c r="I1152" t="s">
        <v>28</v>
      </c>
      <c r="J1152" t="s">
        <v>28</v>
      </c>
      <c r="K1152" t="s">
        <v>28</v>
      </c>
      <c r="L1152" t="s">
        <v>28</v>
      </c>
      <c r="M1152" t="s">
        <v>28</v>
      </c>
      <c r="N1152" t="s">
        <v>28</v>
      </c>
      <c r="O1152" t="s">
        <v>28</v>
      </c>
      <c r="P1152" t="s">
        <v>28</v>
      </c>
      <c r="Q1152" t="s">
        <v>28</v>
      </c>
      <c r="R1152" t="s">
        <v>28</v>
      </c>
      <c r="S1152" t="s">
        <v>28</v>
      </c>
      <c r="T1152" t="s">
        <v>28</v>
      </c>
      <c r="U1152" t="s">
        <v>28</v>
      </c>
      <c r="V1152" t="s">
        <v>28</v>
      </c>
      <c r="W1152">
        <v>7.03</v>
      </c>
      <c r="X1152" t="s">
        <v>28</v>
      </c>
      <c r="Y1152" t="s">
        <v>28</v>
      </c>
      <c r="Z1152" t="s">
        <v>28</v>
      </c>
      <c r="AA1152" t="s">
        <v>28</v>
      </c>
      <c r="AB1152" t="s">
        <v>2340</v>
      </c>
    </row>
    <row r="1153" spans="1:28" x14ac:dyDescent="0.25">
      <c r="A1153" t="s">
        <v>1034</v>
      </c>
      <c r="B1153" s="1">
        <v>44893.456250000003</v>
      </c>
      <c r="C1153" t="s">
        <v>28</v>
      </c>
      <c r="D1153" s="5" t="s">
        <v>2344</v>
      </c>
      <c r="E1153" t="s">
        <v>1076</v>
      </c>
      <c r="F1153" t="s">
        <v>33</v>
      </c>
      <c r="G1153" t="s">
        <v>31</v>
      </c>
      <c r="H1153" s="2">
        <v>5.0000000000000001E-3</v>
      </c>
      <c r="I1153" s="2">
        <v>5.0000000000000001E-4</v>
      </c>
      <c r="J1153" s="2">
        <v>2.5000000000000001E-2</v>
      </c>
      <c r="K1153" s="2">
        <v>5.0000000000000002E-5</v>
      </c>
      <c r="L1153" s="2">
        <v>5.0000000000000001E-4</v>
      </c>
      <c r="M1153" s="2">
        <v>5.0000000000000001E-4</v>
      </c>
      <c r="N1153">
        <v>7.0000000000000001E-3</v>
      </c>
      <c r="O1153" t="s">
        <v>28</v>
      </c>
      <c r="P1153">
        <v>317</v>
      </c>
      <c r="Q1153" s="2">
        <v>0.05</v>
      </c>
      <c r="R1153">
        <v>130</v>
      </c>
      <c r="S1153" s="2">
        <v>5.0000000000000001E-4</v>
      </c>
      <c r="T1153">
        <v>0.02</v>
      </c>
      <c r="U1153">
        <v>3.0000000000000001E-3</v>
      </c>
      <c r="V1153">
        <v>6.97</v>
      </c>
      <c r="W1153" t="s">
        <v>28</v>
      </c>
      <c r="X1153">
        <v>95</v>
      </c>
      <c r="Y1153" s="2">
        <v>5.0000000000000001E-4</v>
      </c>
      <c r="Z1153" t="s">
        <v>28</v>
      </c>
      <c r="AA1153" s="2">
        <v>2.5000000000000001E-3</v>
      </c>
      <c r="AB1153" t="s">
        <v>2340</v>
      </c>
    </row>
    <row r="1154" spans="1:28" x14ac:dyDescent="0.25">
      <c r="A1154" t="s">
        <v>1127</v>
      </c>
      <c r="B1154" s="1">
        <v>44893.447222222225</v>
      </c>
      <c r="C1154" t="s">
        <v>28</v>
      </c>
      <c r="D1154" s="5" t="s">
        <v>2344</v>
      </c>
      <c r="E1154" t="s">
        <v>28</v>
      </c>
      <c r="F1154" t="s">
        <v>30</v>
      </c>
      <c r="G1154" t="s">
        <v>31</v>
      </c>
      <c r="H1154" t="s">
        <v>28</v>
      </c>
      <c r="I1154" t="s">
        <v>28</v>
      </c>
      <c r="J1154" t="s">
        <v>28</v>
      </c>
      <c r="K1154" t="s">
        <v>28</v>
      </c>
      <c r="L1154" t="s">
        <v>28</v>
      </c>
      <c r="M1154" t="s">
        <v>28</v>
      </c>
      <c r="N1154" t="s">
        <v>28</v>
      </c>
      <c r="O1154" t="s">
        <v>28</v>
      </c>
      <c r="P1154" t="s">
        <v>28</v>
      </c>
      <c r="Q1154" t="s">
        <v>28</v>
      </c>
      <c r="R1154" t="s">
        <v>28</v>
      </c>
      <c r="S1154" t="s">
        <v>28</v>
      </c>
      <c r="T1154" t="s">
        <v>28</v>
      </c>
      <c r="U1154" t="s">
        <v>28</v>
      </c>
      <c r="V1154" t="s">
        <v>28</v>
      </c>
      <c r="W1154">
        <v>7.21</v>
      </c>
      <c r="X1154" t="s">
        <v>28</v>
      </c>
      <c r="Y1154" t="s">
        <v>28</v>
      </c>
      <c r="Z1154" t="s">
        <v>28</v>
      </c>
      <c r="AA1154" t="s">
        <v>28</v>
      </c>
      <c r="AB1154" t="s">
        <v>2340</v>
      </c>
    </row>
    <row r="1155" spans="1:28" x14ac:dyDescent="0.25">
      <c r="A1155" t="s">
        <v>1127</v>
      </c>
      <c r="B1155" s="1">
        <v>44893.447222222225</v>
      </c>
      <c r="C1155" t="s">
        <v>28</v>
      </c>
      <c r="D1155" s="5" t="s">
        <v>2344</v>
      </c>
      <c r="E1155" t="s">
        <v>1641</v>
      </c>
      <c r="F1155" t="s">
        <v>33</v>
      </c>
      <c r="G1155" t="s">
        <v>31</v>
      </c>
      <c r="H1155" s="2">
        <v>5.0000000000000001E-3</v>
      </c>
      <c r="I1155" s="2">
        <v>5.0000000000000001E-4</v>
      </c>
      <c r="J1155" s="2">
        <v>2.5000000000000001E-2</v>
      </c>
      <c r="K1155" s="2">
        <v>5.0000000000000002E-5</v>
      </c>
      <c r="L1155" s="2">
        <v>5.0000000000000001E-4</v>
      </c>
      <c r="M1155" s="2">
        <v>5.0000000000000001E-4</v>
      </c>
      <c r="N1155">
        <v>8.0000000000000002E-3</v>
      </c>
      <c r="O1155" t="s">
        <v>28</v>
      </c>
      <c r="P1155">
        <v>704</v>
      </c>
      <c r="Q1155">
        <v>0.1</v>
      </c>
      <c r="R1155">
        <v>341</v>
      </c>
      <c r="S1155" s="2">
        <v>5.0000000000000001E-4</v>
      </c>
      <c r="T1155" s="2">
        <v>5.0000000000000001E-4</v>
      </c>
      <c r="U1155">
        <v>3.0000000000000001E-3</v>
      </c>
      <c r="V1155">
        <v>7.37</v>
      </c>
      <c r="W1155" t="s">
        <v>28</v>
      </c>
      <c r="X1155">
        <v>278</v>
      </c>
      <c r="Y1155" s="2">
        <v>5.0000000000000001E-4</v>
      </c>
      <c r="Z1155" t="s">
        <v>28</v>
      </c>
      <c r="AA1155" s="2">
        <v>2.5000000000000001E-3</v>
      </c>
      <c r="AB1155" t="s">
        <v>2340</v>
      </c>
    </row>
    <row r="1156" spans="1:28" x14ac:dyDescent="0.25">
      <c r="A1156" t="s">
        <v>772</v>
      </c>
      <c r="B1156" s="1">
        <v>44893.44027777778</v>
      </c>
      <c r="C1156" t="s">
        <v>28</v>
      </c>
      <c r="D1156" s="5" t="s">
        <v>2344</v>
      </c>
      <c r="E1156" t="s">
        <v>28</v>
      </c>
      <c r="F1156" t="s">
        <v>30</v>
      </c>
      <c r="G1156" t="s">
        <v>31</v>
      </c>
      <c r="H1156" t="s">
        <v>28</v>
      </c>
      <c r="I1156" t="s">
        <v>28</v>
      </c>
      <c r="J1156" t="s">
        <v>28</v>
      </c>
      <c r="K1156" t="s">
        <v>28</v>
      </c>
      <c r="L1156" t="s">
        <v>28</v>
      </c>
      <c r="M1156" t="s">
        <v>28</v>
      </c>
      <c r="N1156" t="s">
        <v>28</v>
      </c>
      <c r="O1156" t="s">
        <v>28</v>
      </c>
      <c r="P1156" t="s">
        <v>28</v>
      </c>
      <c r="Q1156" t="s">
        <v>28</v>
      </c>
      <c r="R1156" t="s">
        <v>28</v>
      </c>
      <c r="S1156" t="s">
        <v>28</v>
      </c>
      <c r="T1156" t="s">
        <v>28</v>
      </c>
      <c r="U1156" t="s">
        <v>28</v>
      </c>
      <c r="V1156" t="s">
        <v>28</v>
      </c>
      <c r="W1156">
        <v>6.88</v>
      </c>
      <c r="X1156" t="s">
        <v>28</v>
      </c>
      <c r="Y1156" t="s">
        <v>28</v>
      </c>
      <c r="Z1156" t="s">
        <v>28</v>
      </c>
      <c r="AA1156" t="s">
        <v>28</v>
      </c>
      <c r="AB1156" t="s">
        <v>2340</v>
      </c>
    </row>
    <row r="1157" spans="1:28" x14ac:dyDescent="0.25">
      <c r="A1157" t="s">
        <v>772</v>
      </c>
      <c r="B1157" s="1">
        <v>44893.44027777778</v>
      </c>
      <c r="C1157" t="s">
        <v>28</v>
      </c>
      <c r="D1157" s="5" t="s">
        <v>2344</v>
      </c>
      <c r="E1157" t="s">
        <v>808</v>
      </c>
      <c r="F1157" t="s">
        <v>33</v>
      </c>
      <c r="G1157" t="s">
        <v>31</v>
      </c>
      <c r="H1157" s="2">
        <v>5.0000000000000001E-3</v>
      </c>
      <c r="I1157" s="2">
        <v>5.0000000000000001E-4</v>
      </c>
      <c r="J1157" s="2">
        <v>2.5000000000000001E-2</v>
      </c>
      <c r="K1157" s="2">
        <v>5.0000000000000002E-5</v>
      </c>
      <c r="L1157" s="2">
        <v>5.0000000000000001E-4</v>
      </c>
      <c r="M1157">
        <v>4.0000000000000001E-3</v>
      </c>
      <c r="N1157">
        <v>3.5000000000000003E-2</v>
      </c>
      <c r="O1157" t="s">
        <v>28</v>
      </c>
      <c r="P1157">
        <v>520</v>
      </c>
      <c r="Q1157" s="2">
        <v>0.05</v>
      </c>
      <c r="R1157">
        <v>234</v>
      </c>
      <c r="S1157" s="2">
        <v>5.0000000000000001E-4</v>
      </c>
      <c r="T1157">
        <v>0.42799999999999999</v>
      </c>
      <c r="U1157">
        <v>5.0000000000000001E-3</v>
      </c>
      <c r="V1157">
        <v>6.96</v>
      </c>
      <c r="W1157" t="s">
        <v>28</v>
      </c>
      <c r="X1157">
        <v>198</v>
      </c>
      <c r="Y1157" s="2">
        <v>5.0000000000000001E-4</v>
      </c>
      <c r="Z1157" t="s">
        <v>28</v>
      </c>
      <c r="AA1157" s="2">
        <v>2.5000000000000001E-3</v>
      </c>
      <c r="AB1157" t="s">
        <v>2340</v>
      </c>
    </row>
    <row r="1158" spans="1:28" x14ac:dyDescent="0.25">
      <c r="A1158" t="s">
        <v>27</v>
      </c>
      <c r="B1158" s="1">
        <v>44893.432638888888</v>
      </c>
      <c r="C1158" t="s">
        <v>28</v>
      </c>
      <c r="D1158" s="5" t="s">
        <v>2344</v>
      </c>
      <c r="E1158" t="s">
        <v>28</v>
      </c>
      <c r="F1158" t="s">
        <v>30</v>
      </c>
      <c r="G1158" t="s">
        <v>31</v>
      </c>
      <c r="H1158" t="s">
        <v>28</v>
      </c>
      <c r="I1158" t="s">
        <v>28</v>
      </c>
      <c r="J1158" t="s">
        <v>28</v>
      </c>
      <c r="K1158" t="s">
        <v>28</v>
      </c>
      <c r="L1158" t="s">
        <v>28</v>
      </c>
      <c r="M1158" t="s">
        <v>28</v>
      </c>
      <c r="N1158" t="s">
        <v>28</v>
      </c>
      <c r="O1158" t="s">
        <v>28</v>
      </c>
      <c r="P1158" t="s">
        <v>28</v>
      </c>
      <c r="Q1158" t="s">
        <v>28</v>
      </c>
      <c r="R1158" t="s">
        <v>28</v>
      </c>
      <c r="S1158" t="s">
        <v>28</v>
      </c>
      <c r="T1158" t="s">
        <v>28</v>
      </c>
      <c r="U1158" t="s">
        <v>28</v>
      </c>
      <c r="V1158" t="s">
        <v>28</v>
      </c>
      <c r="W1158">
        <v>6.88</v>
      </c>
      <c r="X1158" t="s">
        <v>28</v>
      </c>
      <c r="Y1158" t="s">
        <v>28</v>
      </c>
      <c r="Z1158" t="s">
        <v>28</v>
      </c>
      <c r="AA1158" t="s">
        <v>28</v>
      </c>
      <c r="AB1158" t="s">
        <v>2340</v>
      </c>
    </row>
    <row r="1159" spans="1:28" x14ac:dyDescent="0.25">
      <c r="A1159" t="s">
        <v>27</v>
      </c>
      <c r="B1159" s="1">
        <v>44893.432638888888</v>
      </c>
      <c r="C1159" t="s">
        <v>28</v>
      </c>
      <c r="D1159" s="5" t="s">
        <v>2344</v>
      </c>
      <c r="E1159" t="s">
        <v>185</v>
      </c>
      <c r="F1159" t="s">
        <v>33</v>
      </c>
      <c r="G1159" t="s">
        <v>31</v>
      </c>
      <c r="H1159" s="2">
        <v>5.0000000000000001E-3</v>
      </c>
      <c r="I1159" s="2">
        <v>5.0000000000000001E-4</v>
      </c>
      <c r="J1159" s="2">
        <v>2.5000000000000001E-2</v>
      </c>
      <c r="K1159" s="2">
        <v>5.0000000000000002E-5</v>
      </c>
      <c r="L1159" s="2">
        <v>5.0000000000000001E-4</v>
      </c>
      <c r="M1159" s="2">
        <v>5.0000000000000001E-4</v>
      </c>
      <c r="N1159">
        <v>3.0000000000000001E-3</v>
      </c>
      <c r="O1159" t="s">
        <v>28</v>
      </c>
      <c r="P1159">
        <v>127</v>
      </c>
      <c r="Q1159" s="2">
        <v>0.05</v>
      </c>
      <c r="R1159">
        <v>54</v>
      </c>
      <c r="S1159" s="2">
        <v>5.0000000000000001E-4</v>
      </c>
      <c r="T1159">
        <v>0.19</v>
      </c>
      <c r="U1159">
        <v>3.0000000000000001E-3</v>
      </c>
      <c r="V1159">
        <v>6.87</v>
      </c>
      <c r="W1159" t="s">
        <v>28</v>
      </c>
      <c r="X1159">
        <v>27</v>
      </c>
      <c r="Y1159" s="2">
        <v>5.0000000000000001E-4</v>
      </c>
      <c r="Z1159" t="s">
        <v>28</v>
      </c>
      <c r="AA1159" s="2">
        <v>2.5000000000000001E-3</v>
      </c>
      <c r="AB1159" t="s">
        <v>2340</v>
      </c>
    </row>
    <row r="1160" spans="1:28" x14ac:dyDescent="0.25">
      <c r="A1160" t="s">
        <v>480</v>
      </c>
      <c r="B1160" s="1">
        <v>44893.425694444442</v>
      </c>
      <c r="C1160" t="s">
        <v>28</v>
      </c>
      <c r="D1160" s="5" t="s">
        <v>2344</v>
      </c>
      <c r="E1160" t="s">
        <v>28</v>
      </c>
      <c r="F1160" t="s">
        <v>30</v>
      </c>
      <c r="G1160" t="s">
        <v>31</v>
      </c>
      <c r="H1160" t="s">
        <v>28</v>
      </c>
      <c r="I1160" t="s">
        <v>28</v>
      </c>
      <c r="J1160" t="s">
        <v>28</v>
      </c>
      <c r="K1160" t="s">
        <v>28</v>
      </c>
      <c r="L1160" t="s">
        <v>28</v>
      </c>
      <c r="M1160" t="s">
        <v>28</v>
      </c>
      <c r="N1160" t="s">
        <v>28</v>
      </c>
      <c r="O1160" t="s">
        <v>28</v>
      </c>
      <c r="P1160" t="s">
        <v>28</v>
      </c>
      <c r="Q1160" t="s">
        <v>28</v>
      </c>
      <c r="R1160" t="s">
        <v>28</v>
      </c>
      <c r="S1160" t="s">
        <v>28</v>
      </c>
      <c r="T1160" t="s">
        <v>28</v>
      </c>
      <c r="U1160" t="s">
        <v>28</v>
      </c>
      <c r="V1160" t="s">
        <v>28</v>
      </c>
      <c r="W1160">
        <v>6.79</v>
      </c>
      <c r="X1160" t="s">
        <v>28</v>
      </c>
      <c r="Y1160" t="s">
        <v>28</v>
      </c>
      <c r="Z1160" t="s">
        <v>28</v>
      </c>
      <c r="AA1160" t="s">
        <v>28</v>
      </c>
      <c r="AB1160" t="s">
        <v>2340</v>
      </c>
    </row>
    <row r="1161" spans="1:28" x14ac:dyDescent="0.25">
      <c r="A1161" t="s">
        <v>480</v>
      </c>
      <c r="B1161" s="1">
        <v>44893.425694444442</v>
      </c>
      <c r="C1161" t="s">
        <v>28</v>
      </c>
      <c r="D1161" s="5" t="s">
        <v>2344</v>
      </c>
      <c r="E1161" t="s">
        <v>559</v>
      </c>
      <c r="F1161" t="s">
        <v>33</v>
      </c>
      <c r="G1161" t="s">
        <v>31</v>
      </c>
      <c r="H1161" s="2">
        <v>5.0000000000000001E-3</v>
      </c>
      <c r="I1161" s="2">
        <v>5.0000000000000001E-4</v>
      </c>
      <c r="J1161" s="2">
        <v>2.5000000000000001E-2</v>
      </c>
      <c r="K1161" s="2">
        <v>5.0000000000000002E-5</v>
      </c>
      <c r="L1161" s="2">
        <v>5.0000000000000001E-4</v>
      </c>
      <c r="M1161">
        <v>2E-3</v>
      </c>
      <c r="N1161">
        <v>4.0000000000000001E-3</v>
      </c>
      <c r="O1161" t="s">
        <v>28</v>
      </c>
      <c r="P1161">
        <v>196</v>
      </c>
      <c r="Q1161" s="2">
        <v>0.05</v>
      </c>
      <c r="R1161">
        <v>84</v>
      </c>
      <c r="S1161" s="2">
        <v>5.0000000000000001E-4</v>
      </c>
      <c r="T1161">
        <v>0.44500000000000001</v>
      </c>
      <c r="U1161">
        <v>7.0000000000000001E-3</v>
      </c>
      <c r="V1161">
        <v>6.95</v>
      </c>
      <c r="W1161" t="s">
        <v>28</v>
      </c>
      <c r="X1161">
        <v>51</v>
      </c>
      <c r="Y1161" s="2">
        <v>5.0000000000000001E-4</v>
      </c>
      <c r="Z1161" t="s">
        <v>28</v>
      </c>
      <c r="AA1161" s="2">
        <v>2.5000000000000001E-3</v>
      </c>
      <c r="AB1161" t="s">
        <v>2340</v>
      </c>
    </row>
    <row r="1162" spans="1:28" x14ac:dyDescent="0.25">
      <c r="A1162" t="s">
        <v>2033</v>
      </c>
      <c r="B1162" s="1">
        <v>44886.522916666669</v>
      </c>
      <c r="C1162" t="s">
        <v>28</v>
      </c>
      <c r="D1162" s="5" t="s">
        <v>2344</v>
      </c>
      <c r="E1162" t="s">
        <v>28</v>
      </c>
      <c r="F1162" t="s">
        <v>30</v>
      </c>
      <c r="G1162" t="s">
        <v>31</v>
      </c>
      <c r="H1162" t="s">
        <v>28</v>
      </c>
      <c r="I1162" t="s">
        <v>28</v>
      </c>
      <c r="J1162" t="s">
        <v>28</v>
      </c>
      <c r="K1162" t="s">
        <v>28</v>
      </c>
      <c r="L1162" t="s">
        <v>28</v>
      </c>
      <c r="M1162" t="s">
        <v>28</v>
      </c>
      <c r="N1162" t="s">
        <v>28</v>
      </c>
      <c r="O1162" t="s">
        <v>28</v>
      </c>
      <c r="P1162" t="s">
        <v>28</v>
      </c>
      <c r="Q1162" t="s">
        <v>28</v>
      </c>
      <c r="R1162" t="s">
        <v>28</v>
      </c>
      <c r="S1162" t="s">
        <v>28</v>
      </c>
      <c r="T1162" t="s">
        <v>28</v>
      </c>
      <c r="U1162" t="s">
        <v>28</v>
      </c>
      <c r="V1162" t="s">
        <v>28</v>
      </c>
      <c r="W1162">
        <v>6.29</v>
      </c>
      <c r="X1162" t="s">
        <v>28</v>
      </c>
      <c r="Y1162" t="s">
        <v>28</v>
      </c>
      <c r="Z1162" t="s">
        <v>28</v>
      </c>
      <c r="AA1162" t="s">
        <v>28</v>
      </c>
      <c r="AB1162" t="s">
        <v>2340</v>
      </c>
    </row>
    <row r="1163" spans="1:28" x14ac:dyDescent="0.25">
      <c r="A1163" t="s">
        <v>2033</v>
      </c>
      <c r="B1163" s="1">
        <v>44886.522916666669</v>
      </c>
      <c r="C1163" t="s">
        <v>28</v>
      </c>
      <c r="D1163" s="5" t="s">
        <v>2344</v>
      </c>
      <c r="E1163" t="s">
        <v>2135</v>
      </c>
      <c r="F1163" t="s">
        <v>33</v>
      </c>
      <c r="G1163" t="s">
        <v>31</v>
      </c>
      <c r="H1163">
        <v>0.19</v>
      </c>
      <c r="I1163" s="2">
        <v>5.0000000000000001E-4</v>
      </c>
      <c r="J1163" s="2">
        <v>2.5000000000000001E-2</v>
      </c>
      <c r="K1163" s="2">
        <v>5.0000000000000002E-5</v>
      </c>
      <c r="L1163" s="2">
        <v>5.0000000000000001E-4</v>
      </c>
      <c r="M1163">
        <v>2E-3</v>
      </c>
      <c r="N1163">
        <v>6.0000000000000001E-3</v>
      </c>
      <c r="O1163" t="s">
        <v>28</v>
      </c>
      <c r="P1163">
        <v>28</v>
      </c>
      <c r="Q1163" s="2">
        <v>0.05</v>
      </c>
      <c r="R1163">
        <v>2</v>
      </c>
      <c r="S1163" s="2">
        <v>5.0000000000000001E-4</v>
      </c>
      <c r="T1163">
        <v>7.4999999999999997E-2</v>
      </c>
      <c r="U1163" s="2">
        <v>5.0000000000000001E-4</v>
      </c>
      <c r="V1163">
        <v>6.32</v>
      </c>
      <c r="W1163" t="s">
        <v>28</v>
      </c>
      <c r="X1163">
        <v>1</v>
      </c>
      <c r="Y1163" s="2">
        <v>5.0000000000000001E-4</v>
      </c>
      <c r="Z1163" t="s">
        <v>28</v>
      </c>
      <c r="AA1163" s="2">
        <v>2.5000000000000001E-3</v>
      </c>
      <c r="AB1163" t="s">
        <v>2340</v>
      </c>
    </row>
    <row r="1164" spans="1:28" x14ac:dyDescent="0.25">
      <c r="A1164" t="s">
        <v>1864</v>
      </c>
      <c r="B1164" s="1">
        <v>44886.513888888891</v>
      </c>
      <c r="C1164" t="s">
        <v>28</v>
      </c>
      <c r="D1164" s="5" t="s">
        <v>2344</v>
      </c>
      <c r="E1164" t="s">
        <v>28</v>
      </c>
      <c r="F1164" t="s">
        <v>30</v>
      </c>
      <c r="G1164" t="s">
        <v>31</v>
      </c>
      <c r="H1164" t="s">
        <v>28</v>
      </c>
      <c r="I1164" t="s">
        <v>28</v>
      </c>
      <c r="J1164" t="s">
        <v>28</v>
      </c>
      <c r="K1164" t="s">
        <v>28</v>
      </c>
      <c r="L1164" t="s">
        <v>28</v>
      </c>
      <c r="M1164" t="s">
        <v>28</v>
      </c>
      <c r="N1164" t="s">
        <v>28</v>
      </c>
      <c r="O1164" t="s">
        <v>28</v>
      </c>
      <c r="P1164" t="s">
        <v>28</v>
      </c>
      <c r="Q1164" t="s">
        <v>28</v>
      </c>
      <c r="R1164" t="s">
        <v>28</v>
      </c>
      <c r="S1164" t="s">
        <v>28</v>
      </c>
      <c r="T1164" t="s">
        <v>28</v>
      </c>
      <c r="U1164" t="s">
        <v>28</v>
      </c>
      <c r="V1164" t="s">
        <v>28</v>
      </c>
      <c r="W1164">
        <v>6.33</v>
      </c>
      <c r="X1164" t="s">
        <v>28</v>
      </c>
      <c r="Y1164" t="s">
        <v>28</v>
      </c>
      <c r="Z1164" t="s">
        <v>28</v>
      </c>
      <c r="AA1164" t="s">
        <v>28</v>
      </c>
      <c r="AB1164" t="s">
        <v>2340</v>
      </c>
    </row>
    <row r="1165" spans="1:28" x14ac:dyDescent="0.25">
      <c r="A1165" t="s">
        <v>1864</v>
      </c>
      <c r="B1165" s="1">
        <v>44886.513888888891</v>
      </c>
      <c r="C1165" t="s">
        <v>28</v>
      </c>
      <c r="D1165" s="5" t="s">
        <v>2344</v>
      </c>
      <c r="E1165" t="s">
        <v>1968</v>
      </c>
      <c r="F1165" t="s">
        <v>33</v>
      </c>
      <c r="G1165" t="s">
        <v>31</v>
      </c>
      <c r="H1165" s="2">
        <v>5.0000000000000001E-3</v>
      </c>
      <c r="I1165">
        <v>3.0000000000000001E-3</v>
      </c>
      <c r="J1165" s="2">
        <v>2.5000000000000001E-2</v>
      </c>
      <c r="K1165">
        <v>5.0000000000000001E-4</v>
      </c>
      <c r="L1165" s="2">
        <v>5.0000000000000001E-4</v>
      </c>
      <c r="M1165">
        <v>0.30499999999999999</v>
      </c>
      <c r="N1165">
        <v>4.8600000000000003</v>
      </c>
      <c r="O1165" t="s">
        <v>28</v>
      </c>
      <c r="P1165">
        <v>989</v>
      </c>
      <c r="Q1165">
        <v>0.3</v>
      </c>
      <c r="R1165">
        <v>475</v>
      </c>
      <c r="S1165" s="2">
        <v>5.0000000000000001E-4</v>
      </c>
      <c r="T1165">
        <v>2.23</v>
      </c>
      <c r="U1165">
        <v>0.12</v>
      </c>
      <c r="V1165">
        <v>6.59</v>
      </c>
      <c r="W1165" t="s">
        <v>28</v>
      </c>
      <c r="X1165">
        <v>466</v>
      </c>
      <c r="Y1165" s="2">
        <v>5.0000000000000001E-4</v>
      </c>
      <c r="Z1165" t="s">
        <v>28</v>
      </c>
      <c r="AA1165">
        <v>0.17799999999999999</v>
      </c>
      <c r="AB1165" t="s">
        <v>2340</v>
      </c>
    </row>
    <row r="1166" spans="1:28" x14ac:dyDescent="0.25">
      <c r="A1166" t="s">
        <v>1127</v>
      </c>
      <c r="B1166" s="1">
        <v>44886.500694444447</v>
      </c>
      <c r="C1166" t="s">
        <v>28</v>
      </c>
      <c r="D1166" s="5" t="s">
        <v>2344</v>
      </c>
      <c r="E1166" t="s">
        <v>28</v>
      </c>
      <c r="F1166" t="s">
        <v>30</v>
      </c>
      <c r="G1166" t="s">
        <v>31</v>
      </c>
      <c r="H1166" t="s">
        <v>28</v>
      </c>
      <c r="I1166" t="s">
        <v>28</v>
      </c>
      <c r="J1166" t="s">
        <v>28</v>
      </c>
      <c r="K1166" t="s">
        <v>28</v>
      </c>
      <c r="L1166" t="s">
        <v>28</v>
      </c>
      <c r="M1166" t="s">
        <v>28</v>
      </c>
      <c r="N1166" t="s">
        <v>28</v>
      </c>
      <c r="O1166" t="s">
        <v>28</v>
      </c>
      <c r="P1166" t="s">
        <v>28</v>
      </c>
      <c r="Q1166" t="s">
        <v>28</v>
      </c>
      <c r="R1166" t="s">
        <v>28</v>
      </c>
      <c r="S1166" t="s">
        <v>28</v>
      </c>
      <c r="T1166" t="s">
        <v>28</v>
      </c>
      <c r="U1166" t="s">
        <v>28</v>
      </c>
      <c r="V1166" t="s">
        <v>28</v>
      </c>
      <c r="W1166">
        <v>7.23</v>
      </c>
      <c r="X1166" t="s">
        <v>28</v>
      </c>
      <c r="Y1166" t="s">
        <v>28</v>
      </c>
      <c r="Z1166" t="s">
        <v>28</v>
      </c>
      <c r="AA1166" t="s">
        <v>28</v>
      </c>
      <c r="AB1166" t="s">
        <v>2340</v>
      </c>
    </row>
    <row r="1167" spans="1:28" x14ac:dyDescent="0.25">
      <c r="A1167" t="s">
        <v>1127</v>
      </c>
      <c r="B1167" s="1">
        <v>44886.500694444447</v>
      </c>
      <c r="C1167" t="s">
        <v>28</v>
      </c>
      <c r="D1167" s="5" t="s">
        <v>2344</v>
      </c>
      <c r="E1167" t="s">
        <v>1642</v>
      </c>
      <c r="F1167" t="s">
        <v>33</v>
      </c>
      <c r="G1167" t="s">
        <v>31</v>
      </c>
      <c r="H1167" s="2">
        <v>5.0000000000000001E-3</v>
      </c>
      <c r="I1167" s="2">
        <v>5.0000000000000001E-4</v>
      </c>
      <c r="J1167" s="2">
        <v>2.5000000000000001E-2</v>
      </c>
      <c r="K1167" s="2">
        <v>5.0000000000000002E-5</v>
      </c>
      <c r="L1167" s="2">
        <v>5.0000000000000001E-4</v>
      </c>
      <c r="M1167">
        <v>3.0000000000000001E-3</v>
      </c>
      <c r="N1167">
        <v>7.0000000000000001E-3</v>
      </c>
      <c r="O1167" t="s">
        <v>28</v>
      </c>
      <c r="P1167">
        <v>1080</v>
      </c>
      <c r="Q1167">
        <v>0.2</v>
      </c>
      <c r="R1167">
        <v>513</v>
      </c>
      <c r="S1167" s="2">
        <v>5.0000000000000001E-4</v>
      </c>
      <c r="T1167">
        <v>0.313</v>
      </c>
      <c r="U1167">
        <v>8.0000000000000002E-3</v>
      </c>
      <c r="V1167">
        <v>7.74</v>
      </c>
      <c r="W1167" t="s">
        <v>28</v>
      </c>
      <c r="X1167">
        <v>464</v>
      </c>
      <c r="Y1167" s="2">
        <v>5.0000000000000001E-4</v>
      </c>
      <c r="Z1167" t="s">
        <v>28</v>
      </c>
      <c r="AA1167" s="2">
        <v>2.5000000000000001E-3</v>
      </c>
      <c r="AB1167" t="s">
        <v>2340</v>
      </c>
    </row>
    <row r="1168" spans="1:28" x14ac:dyDescent="0.25">
      <c r="A1168" t="s">
        <v>772</v>
      </c>
      <c r="B1168" s="1">
        <v>44886.493750000001</v>
      </c>
      <c r="C1168" t="s">
        <v>28</v>
      </c>
      <c r="D1168" s="5" t="s">
        <v>2344</v>
      </c>
      <c r="E1168" t="s">
        <v>28</v>
      </c>
      <c r="F1168" t="s">
        <v>30</v>
      </c>
      <c r="G1168" t="s">
        <v>31</v>
      </c>
      <c r="H1168" t="s">
        <v>28</v>
      </c>
      <c r="I1168" t="s">
        <v>28</v>
      </c>
      <c r="J1168" t="s">
        <v>28</v>
      </c>
      <c r="K1168" t="s">
        <v>28</v>
      </c>
      <c r="L1168" t="s">
        <v>28</v>
      </c>
      <c r="M1168" t="s">
        <v>28</v>
      </c>
      <c r="N1168" t="s">
        <v>28</v>
      </c>
      <c r="O1168" t="s">
        <v>28</v>
      </c>
      <c r="P1168" t="s">
        <v>28</v>
      </c>
      <c r="Q1168" t="s">
        <v>28</v>
      </c>
      <c r="R1168" t="s">
        <v>28</v>
      </c>
      <c r="S1168" t="s">
        <v>28</v>
      </c>
      <c r="T1168" t="s">
        <v>28</v>
      </c>
      <c r="U1168" t="s">
        <v>28</v>
      </c>
      <c r="V1168" t="s">
        <v>28</v>
      </c>
      <c r="W1168">
        <v>7.01</v>
      </c>
      <c r="X1168" t="s">
        <v>28</v>
      </c>
      <c r="Y1168" t="s">
        <v>28</v>
      </c>
      <c r="Z1168" t="s">
        <v>28</v>
      </c>
      <c r="AA1168" t="s">
        <v>28</v>
      </c>
      <c r="AB1168" t="s">
        <v>2340</v>
      </c>
    </row>
    <row r="1169" spans="1:28" x14ac:dyDescent="0.25">
      <c r="A1169" t="s">
        <v>772</v>
      </c>
      <c r="B1169" s="1">
        <v>44886.493750000001</v>
      </c>
      <c r="C1169" t="s">
        <v>28</v>
      </c>
      <c r="D1169" s="5" t="s">
        <v>2344</v>
      </c>
      <c r="E1169" t="s">
        <v>809</v>
      </c>
      <c r="F1169" t="s">
        <v>33</v>
      </c>
      <c r="G1169" t="s">
        <v>31</v>
      </c>
      <c r="H1169" s="2">
        <v>5.0000000000000001E-3</v>
      </c>
      <c r="I1169" s="2">
        <v>5.0000000000000001E-4</v>
      </c>
      <c r="J1169" s="2">
        <v>2.5000000000000001E-2</v>
      </c>
      <c r="K1169" s="2">
        <v>5.0000000000000002E-5</v>
      </c>
      <c r="L1169" s="2">
        <v>5.0000000000000001E-4</v>
      </c>
      <c r="M1169" s="2">
        <v>5.0000000000000001E-4</v>
      </c>
      <c r="N1169">
        <v>4.0000000000000001E-3</v>
      </c>
      <c r="O1169" t="s">
        <v>28</v>
      </c>
      <c r="P1169">
        <v>341</v>
      </c>
      <c r="Q1169" s="2">
        <v>0.05</v>
      </c>
      <c r="R1169">
        <v>150</v>
      </c>
      <c r="S1169" s="2">
        <v>5.0000000000000001E-4</v>
      </c>
      <c r="T1169">
        <v>7.2999999999999995E-2</v>
      </c>
      <c r="U1169">
        <v>3.0000000000000001E-3</v>
      </c>
      <c r="V1169">
        <v>7.23</v>
      </c>
      <c r="W1169" t="s">
        <v>28</v>
      </c>
      <c r="X1169">
        <v>102</v>
      </c>
      <c r="Y1169" s="2">
        <v>5.0000000000000001E-4</v>
      </c>
      <c r="Z1169" t="s">
        <v>28</v>
      </c>
      <c r="AA1169" s="2">
        <v>2.5000000000000001E-3</v>
      </c>
      <c r="AB1169" t="s">
        <v>2340</v>
      </c>
    </row>
    <row r="1170" spans="1:28" x14ac:dyDescent="0.25">
      <c r="A1170" t="s">
        <v>27</v>
      </c>
      <c r="B1170" s="1">
        <v>44886.48541666667</v>
      </c>
      <c r="C1170" t="s">
        <v>28</v>
      </c>
      <c r="D1170" s="5" t="s">
        <v>2344</v>
      </c>
      <c r="E1170" t="s">
        <v>28</v>
      </c>
      <c r="F1170" t="s">
        <v>30</v>
      </c>
      <c r="G1170" t="s">
        <v>31</v>
      </c>
      <c r="H1170" t="s">
        <v>28</v>
      </c>
      <c r="I1170" t="s">
        <v>28</v>
      </c>
      <c r="J1170" t="s">
        <v>28</v>
      </c>
      <c r="K1170" t="s">
        <v>28</v>
      </c>
      <c r="L1170" t="s">
        <v>28</v>
      </c>
      <c r="M1170" t="s">
        <v>28</v>
      </c>
      <c r="N1170" t="s">
        <v>28</v>
      </c>
      <c r="O1170" t="s">
        <v>28</v>
      </c>
      <c r="P1170" t="s">
        <v>28</v>
      </c>
      <c r="Q1170" t="s">
        <v>28</v>
      </c>
      <c r="R1170" t="s">
        <v>28</v>
      </c>
      <c r="S1170" t="s">
        <v>28</v>
      </c>
      <c r="T1170" t="s">
        <v>28</v>
      </c>
      <c r="U1170" t="s">
        <v>28</v>
      </c>
      <c r="V1170" t="s">
        <v>28</v>
      </c>
      <c r="W1170">
        <v>6.81</v>
      </c>
      <c r="X1170" t="s">
        <v>28</v>
      </c>
      <c r="Y1170" t="s">
        <v>28</v>
      </c>
      <c r="Z1170" t="s">
        <v>28</v>
      </c>
      <c r="AA1170" t="s">
        <v>28</v>
      </c>
      <c r="AB1170" t="s">
        <v>2340</v>
      </c>
    </row>
    <row r="1171" spans="1:28" x14ac:dyDescent="0.25">
      <c r="A1171" t="s">
        <v>27</v>
      </c>
      <c r="B1171" s="1">
        <v>44886.48541666667</v>
      </c>
      <c r="C1171" t="s">
        <v>28</v>
      </c>
      <c r="D1171" s="5" t="s">
        <v>2344</v>
      </c>
      <c r="E1171" t="s">
        <v>186</v>
      </c>
      <c r="F1171" t="s">
        <v>33</v>
      </c>
      <c r="G1171" t="s">
        <v>31</v>
      </c>
      <c r="H1171">
        <v>0.05</v>
      </c>
      <c r="I1171" s="2">
        <v>5.0000000000000001E-4</v>
      </c>
      <c r="J1171" s="2">
        <v>2.5000000000000001E-2</v>
      </c>
      <c r="K1171" s="2">
        <v>5.0000000000000002E-5</v>
      </c>
      <c r="L1171" s="2">
        <v>5.0000000000000001E-4</v>
      </c>
      <c r="M1171" s="2">
        <v>5.0000000000000001E-4</v>
      </c>
      <c r="N1171">
        <v>2E-3</v>
      </c>
      <c r="O1171" t="s">
        <v>28</v>
      </c>
      <c r="P1171">
        <v>396</v>
      </c>
      <c r="Q1171" s="2">
        <v>0.05</v>
      </c>
      <c r="R1171">
        <v>31</v>
      </c>
      <c r="S1171" s="2">
        <v>5.0000000000000001E-4</v>
      </c>
      <c r="T1171">
        <v>3.3000000000000002E-2</v>
      </c>
      <c r="U1171">
        <v>1E-3</v>
      </c>
      <c r="V1171">
        <v>3.2</v>
      </c>
      <c r="W1171" t="s">
        <v>28</v>
      </c>
      <c r="X1171">
        <v>64</v>
      </c>
      <c r="Y1171" s="2">
        <v>5.0000000000000001E-4</v>
      </c>
      <c r="Z1171" t="s">
        <v>28</v>
      </c>
      <c r="AA1171" s="2">
        <v>2.5000000000000001E-3</v>
      </c>
      <c r="AB1171" t="s">
        <v>2340</v>
      </c>
    </row>
    <row r="1172" spans="1:28" x14ac:dyDescent="0.25">
      <c r="A1172" t="s">
        <v>480</v>
      </c>
      <c r="B1172" s="1">
        <v>44886.460416666669</v>
      </c>
      <c r="C1172" t="s">
        <v>28</v>
      </c>
      <c r="D1172" s="5" t="s">
        <v>2344</v>
      </c>
      <c r="E1172" t="s">
        <v>28</v>
      </c>
      <c r="F1172" t="s">
        <v>30</v>
      </c>
      <c r="G1172" t="s">
        <v>31</v>
      </c>
      <c r="H1172" t="s">
        <v>28</v>
      </c>
      <c r="I1172" t="s">
        <v>28</v>
      </c>
      <c r="J1172" t="s">
        <v>28</v>
      </c>
      <c r="K1172" t="s">
        <v>28</v>
      </c>
      <c r="L1172" t="s">
        <v>28</v>
      </c>
      <c r="M1172" t="s">
        <v>28</v>
      </c>
      <c r="N1172" t="s">
        <v>28</v>
      </c>
      <c r="O1172" t="s">
        <v>28</v>
      </c>
      <c r="P1172" t="s">
        <v>28</v>
      </c>
      <c r="Q1172" t="s">
        <v>28</v>
      </c>
      <c r="R1172" t="s">
        <v>28</v>
      </c>
      <c r="S1172" t="s">
        <v>28</v>
      </c>
      <c r="T1172" t="s">
        <v>28</v>
      </c>
      <c r="U1172" t="s">
        <v>28</v>
      </c>
      <c r="V1172" t="s">
        <v>28</v>
      </c>
      <c r="W1172">
        <v>6.85</v>
      </c>
      <c r="X1172" t="s">
        <v>28</v>
      </c>
      <c r="Y1172" t="s">
        <v>28</v>
      </c>
      <c r="Z1172" t="s">
        <v>28</v>
      </c>
      <c r="AA1172" t="s">
        <v>28</v>
      </c>
      <c r="AB1172" t="s">
        <v>2340</v>
      </c>
    </row>
    <row r="1173" spans="1:28" x14ac:dyDescent="0.25">
      <c r="A1173" t="s">
        <v>480</v>
      </c>
      <c r="B1173" s="1">
        <v>44886.460416666669</v>
      </c>
      <c r="C1173" t="s">
        <v>28</v>
      </c>
      <c r="D1173" s="5" t="s">
        <v>2344</v>
      </c>
      <c r="E1173" t="s">
        <v>560</v>
      </c>
      <c r="F1173" t="s">
        <v>33</v>
      </c>
      <c r="G1173" t="s">
        <v>31</v>
      </c>
      <c r="H1173">
        <v>0.02</v>
      </c>
      <c r="I1173" s="2">
        <v>5.0000000000000001E-4</v>
      </c>
      <c r="J1173" s="2">
        <v>2.5000000000000001E-2</v>
      </c>
      <c r="K1173" s="2">
        <v>5.0000000000000002E-5</v>
      </c>
      <c r="L1173" s="2">
        <v>5.0000000000000001E-4</v>
      </c>
      <c r="M1173" s="2">
        <v>5.0000000000000001E-4</v>
      </c>
      <c r="N1173">
        <v>2E-3</v>
      </c>
      <c r="O1173" t="s">
        <v>28</v>
      </c>
      <c r="P1173">
        <v>111</v>
      </c>
      <c r="Q1173" s="2">
        <v>0.05</v>
      </c>
      <c r="R1173">
        <v>40</v>
      </c>
      <c r="S1173" s="2">
        <v>5.0000000000000001E-4</v>
      </c>
      <c r="T1173">
        <v>1.0999999999999999E-2</v>
      </c>
      <c r="U1173">
        <v>1E-3</v>
      </c>
      <c r="V1173">
        <v>7.16</v>
      </c>
      <c r="W1173" t="s">
        <v>28</v>
      </c>
      <c r="X1173">
        <v>18</v>
      </c>
      <c r="Y1173" s="2">
        <v>5.0000000000000001E-4</v>
      </c>
      <c r="Z1173" t="s">
        <v>28</v>
      </c>
      <c r="AA1173" s="2">
        <v>2.5000000000000001E-3</v>
      </c>
      <c r="AB1173" t="s">
        <v>2340</v>
      </c>
    </row>
    <row r="1174" spans="1:28" x14ac:dyDescent="0.25">
      <c r="A1174" t="s">
        <v>1127</v>
      </c>
      <c r="B1174" s="1">
        <v>44609.65347222222</v>
      </c>
      <c r="C1174" t="s">
        <v>28</v>
      </c>
      <c r="D1174" s="5" t="s">
        <v>2346</v>
      </c>
      <c r="E1174" t="s">
        <v>28</v>
      </c>
      <c r="F1174" t="s">
        <v>30</v>
      </c>
      <c r="G1174" t="s">
        <v>31</v>
      </c>
      <c r="H1174" t="s">
        <v>28</v>
      </c>
      <c r="I1174" t="s">
        <v>28</v>
      </c>
      <c r="J1174" t="s">
        <v>28</v>
      </c>
      <c r="K1174" t="s">
        <v>28</v>
      </c>
      <c r="L1174" t="s">
        <v>28</v>
      </c>
      <c r="M1174" t="s">
        <v>28</v>
      </c>
      <c r="N1174" t="s">
        <v>28</v>
      </c>
      <c r="O1174" t="s">
        <v>28</v>
      </c>
      <c r="P1174" t="s">
        <v>28</v>
      </c>
      <c r="Q1174" t="s">
        <v>28</v>
      </c>
      <c r="R1174" t="s">
        <v>28</v>
      </c>
      <c r="S1174" t="s">
        <v>28</v>
      </c>
      <c r="T1174" t="s">
        <v>28</v>
      </c>
      <c r="U1174" t="s">
        <v>28</v>
      </c>
      <c r="V1174" t="s">
        <v>28</v>
      </c>
      <c r="W1174">
        <v>8.0299999999999994</v>
      </c>
      <c r="X1174" t="s">
        <v>28</v>
      </c>
      <c r="Y1174" t="s">
        <v>28</v>
      </c>
      <c r="Z1174" t="s">
        <v>28</v>
      </c>
      <c r="AA1174" t="s">
        <v>28</v>
      </c>
      <c r="AB1174" t="s">
        <v>2340</v>
      </c>
    </row>
    <row r="1175" spans="1:28" x14ac:dyDescent="0.25">
      <c r="A1175" t="s">
        <v>772</v>
      </c>
      <c r="B1175" s="1">
        <v>44609.642361111109</v>
      </c>
      <c r="C1175" t="s">
        <v>28</v>
      </c>
      <c r="D1175" s="5" t="s">
        <v>2346</v>
      </c>
      <c r="E1175" t="s">
        <v>28</v>
      </c>
      <c r="F1175" t="s">
        <v>30</v>
      </c>
      <c r="G1175" t="s">
        <v>31</v>
      </c>
      <c r="H1175" t="s">
        <v>28</v>
      </c>
      <c r="I1175" t="s">
        <v>28</v>
      </c>
      <c r="J1175" t="s">
        <v>28</v>
      </c>
      <c r="K1175" t="s">
        <v>28</v>
      </c>
      <c r="L1175" t="s">
        <v>28</v>
      </c>
      <c r="M1175" t="s">
        <v>28</v>
      </c>
      <c r="N1175" t="s">
        <v>28</v>
      </c>
      <c r="O1175" t="s">
        <v>28</v>
      </c>
      <c r="P1175" t="s">
        <v>28</v>
      </c>
      <c r="Q1175" t="s">
        <v>28</v>
      </c>
      <c r="R1175" t="s">
        <v>28</v>
      </c>
      <c r="S1175" t="s">
        <v>28</v>
      </c>
      <c r="T1175" t="s">
        <v>28</v>
      </c>
      <c r="U1175" t="s">
        <v>28</v>
      </c>
      <c r="V1175" t="s">
        <v>28</v>
      </c>
      <c r="W1175">
        <v>7.22</v>
      </c>
      <c r="X1175" t="s">
        <v>28</v>
      </c>
      <c r="Y1175" t="s">
        <v>28</v>
      </c>
      <c r="Z1175" t="s">
        <v>28</v>
      </c>
      <c r="AA1175" t="s">
        <v>28</v>
      </c>
      <c r="AB1175" t="s">
        <v>2340</v>
      </c>
    </row>
    <row r="1176" spans="1:28" x14ac:dyDescent="0.25">
      <c r="A1176" t="s">
        <v>27</v>
      </c>
      <c r="B1176" s="1">
        <v>44609.631944444445</v>
      </c>
      <c r="C1176" t="s">
        <v>28</v>
      </c>
      <c r="D1176" s="5" t="s">
        <v>2346</v>
      </c>
      <c r="E1176" t="s">
        <v>28</v>
      </c>
      <c r="F1176" t="s">
        <v>30</v>
      </c>
      <c r="G1176" t="s">
        <v>31</v>
      </c>
      <c r="H1176" t="s">
        <v>28</v>
      </c>
      <c r="I1176" t="s">
        <v>28</v>
      </c>
      <c r="J1176" t="s">
        <v>28</v>
      </c>
      <c r="K1176" t="s">
        <v>28</v>
      </c>
      <c r="L1176" t="s">
        <v>28</v>
      </c>
      <c r="M1176" t="s">
        <v>28</v>
      </c>
      <c r="N1176" t="s">
        <v>28</v>
      </c>
      <c r="O1176" t="s">
        <v>28</v>
      </c>
      <c r="P1176" t="s">
        <v>28</v>
      </c>
      <c r="Q1176" t="s">
        <v>28</v>
      </c>
      <c r="R1176" t="s">
        <v>28</v>
      </c>
      <c r="S1176" t="s">
        <v>28</v>
      </c>
      <c r="T1176" t="s">
        <v>28</v>
      </c>
      <c r="U1176" t="s">
        <v>28</v>
      </c>
      <c r="V1176" t="s">
        <v>28</v>
      </c>
      <c r="W1176">
        <v>7.32</v>
      </c>
      <c r="X1176" t="s">
        <v>28</v>
      </c>
      <c r="Y1176" t="s">
        <v>28</v>
      </c>
      <c r="Z1176" t="s">
        <v>28</v>
      </c>
      <c r="AA1176" t="s">
        <v>28</v>
      </c>
      <c r="AB1176" t="s">
        <v>2340</v>
      </c>
    </row>
    <row r="1177" spans="1:28" x14ac:dyDescent="0.25">
      <c r="A1177" t="s">
        <v>480</v>
      </c>
      <c r="B1177" s="1">
        <v>44609.624305555553</v>
      </c>
      <c r="C1177" t="s">
        <v>28</v>
      </c>
      <c r="D1177" s="5" t="s">
        <v>2346</v>
      </c>
      <c r="E1177" t="s">
        <v>28</v>
      </c>
      <c r="F1177" t="s">
        <v>30</v>
      </c>
      <c r="G1177" t="s">
        <v>31</v>
      </c>
      <c r="H1177" t="s">
        <v>28</v>
      </c>
      <c r="I1177" t="s">
        <v>28</v>
      </c>
      <c r="J1177" t="s">
        <v>28</v>
      </c>
      <c r="K1177" t="s">
        <v>28</v>
      </c>
      <c r="L1177" t="s">
        <v>28</v>
      </c>
      <c r="M1177" t="s">
        <v>28</v>
      </c>
      <c r="N1177" t="s">
        <v>28</v>
      </c>
      <c r="O1177" t="s">
        <v>28</v>
      </c>
      <c r="P1177" t="s">
        <v>28</v>
      </c>
      <c r="Q1177" t="s">
        <v>28</v>
      </c>
      <c r="R1177" t="s">
        <v>28</v>
      </c>
      <c r="S1177" t="s">
        <v>28</v>
      </c>
      <c r="T1177" t="s">
        <v>28</v>
      </c>
      <c r="U1177" t="s">
        <v>28</v>
      </c>
      <c r="V1177" t="s">
        <v>28</v>
      </c>
      <c r="W1177">
        <v>7.31</v>
      </c>
      <c r="X1177" t="s">
        <v>28</v>
      </c>
      <c r="Y1177" t="s">
        <v>28</v>
      </c>
      <c r="Z1177" t="s">
        <v>28</v>
      </c>
      <c r="AA1177" t="s">
        <v>28</v>
      </c>
      <c r="AB1177" t="s">
        <v>2340</v>
      </c>
    </row>
    <row r="1178" spans="1:28" x14ac:dyDescent="0.25">
      <c r="A1178" t="s">
        <v>1135</v>
      </c>
      <c r="B1178" s="1">
        <v>44609.602083333331</v>
      </c>
      <c r="C1178" t="s">
        <v>28</v>
      </c>
      <c r="D1178" s="5" t="s">
        <v>2346</v>
      </c>
      <c r="E1178" t="s">
        <v>28</v>
      </c>
      <c r="F1178" t="s">
        <v>30</v>
      </c>
      <c r="G1178" t="s">
        <v>31</v>
      </c>
      <c r="H1178" t="s">
        <v>28</v>
      </c>
      <c r="I1178" t="s">
        <v>28</v>
      </c>
      <c r="J1178" t="s">
        <v>28</v>
      </c>
      <c r="K1178" t="s">
        <v>28</v>
      </c>
      <c r="L1178" t="s">
        <v>28</v>
      </c>
      <c r="M1178" t="s">
        <v>28</v>
      </c>
      <c r="N1178" t="s">
        <v>28</v>
      </c>
      <c r="O1178" t="s">
        <v>28</v>
      </c>
      <c r="P1178" t="s">
        <v>28</v>
      </c>
      <c r="Q1178" t="s">
        <v>28</v>
      </c>
      <c r="R1178" t="s">
        <v>28</v>
      </c>
      <c r="S1178" t="s">
        <v>28</v>
      </c>
      <c r="T1178" t="s">
        <v>28</v>
      </c>
      <c r="U1178" t="s">
        <v>28</v>
      </c>
      <c r="V1178" t="s">
        <v>28</v>
      </c>
      <c r="W1178">
        <v>7.33</v>
      </c>
      <c r="X1178" t="s">
        <v>28</v>
      </c>
      <c r="Y1178" t="s">
        <v>28</v>
      </c>
      <c r="Z1178" t="s">
        <v>28</v>
      </c>
      <c r="AA1178" t="s">
        <v>28</v>
      </c>
      <c r="AB1178" t="s">
        <v>2340</v>
      </c>
    </row>
    <row r="1179" spans="1:28" x14ac:dyDescent="0.25">
      <c r="A1179" t="s">
        <v>27</v>
      </c>
      <c r="B1179" s="1">
        <v>44609</v>
      </c>
      <c r="C1179" t="s">
        <v>28</v>
      </c>
      <c r="D1179" s="5" t="s">
        <v>2346</v>
      </c>
      <c r="E1179" t="s">
        <v>200</v>
      </c>
      <c r="F1179" t="s">
        <v>33</v>
      </c>
      <c r="G1179" t="s">
        <v>31</v>
      </c>
      <c r="H1179">
        <v>0.02</v>
      </c>
      <c r="I1179" s="2">
        <v>5.0000000000000001E-4</v>
      </c>
      <c r="J1179" s="2">
        <v>2.5000000000000001E-2</v>
      </c>
      <c r="K1179" s="2">
        <v>5.0000000000000002E-5</v>
      </c>
      <c r="L1179" s="2">
        <v>5.0000000000000001E-4</v>
      </c>
      <c r="M1179" s="2">
        <v>5.0000000000000001E-4</v>
      </c>
      <c r="N1179">
        <v>1E-3</v>
      </c>
      <c r="O1179" t="s">
        <v>28</v>
      </c>
      <c r="P1179">
        <v>99</v>
      </c>
      <c r="Q1179" t="s">
        <v>28</v>
      </c>
      <c r="R1179" t="s">
        <v>28</v>
      </c>
      <c r="S1179" s="2">
        <v>5.0000000000000001E-4</v>
      </c>
      <c r="T1179" s="2">
        <v>5.0000000000000001E-4</v>
      </c>
      <c r="U1179" s="2">
        <v>5.0000000000000001E-4</v>
      </c>
      <c r="V1179">
        <v>7.49</v>
      </c>
      <c r="W1179" t="s">
        <v>28</v>
      </c>
      <c r="X1179">
        <v>3</v>
      </c>
      <c r="Y1179" s="2">
        <v>5.0000000000000001E-4</v>
      </c>
      <c r="Z1179" t="s">
        <v>28</v>
      </c>
      <c r="AA1179" s="2">
        <v>2.5000000000000001E-3</v>
      </c>
      <c r="AB1179" t="s">
        <v>2340</v>
      </c>
    </row>
    <row r="1180" spans="1:28" x14ac:dyDescent="0.25">
      <c r="A1180" t="s">
        <v>480</v>
      </c>
      <c r="B1180" s="1">
        <v>44609</v>
      </c>
      <c r="C1180" t="s">
        <v>28</v>
      </c>
      <c r="D1180" s="5" t="s">
        <v>2346</v>
      </c>
      <c r="E1180" t="s">
        <v>565</v>
      </c>
      <c r="F1180" t="s">
        <v>33</v>
      </c>
      <c r="G1180" t="s">
        <v>31</v>
      </c>
      <c r="H1180" s="2">
        <v>5.0000000000000001E-3</v>
      </c>
      <c r="I1180" s="2">
        <v>5.0000000000000001E-4</v>
      </c>
      <c r="J1180" s="2">
        <v>2.5000000000000001E-2</v>
      </c>
      <c r="K1180" s="2">
        <v>5.0000000000000002E-5</v>
      </c>
      <c r="L1180" s="2">
        <v>5.0000000000000001E-4</v>
      </c>
      <c r="M1180">
        <v>1.0999999999999999E-2</v>
      </c>
      <c r="N1180">
        <v>1.6E-2</v>
      </c>
      <c r="O1180" t="s">
        <v>28</v>
      </c>
      <c r="P1180">
        <v>679</v>
      </c>
      <c r="Q1180" t="s">
        <v>28</v>
      </c>
      <c r="R1180" t="s">
        <v>28</v>
      </c>
      <c r="S1180" s="2">
        <v>5.0000000000000001E-4</v>
      </c>
      <c r="T1180">
        <v>0.122</v>
      </c>
      <c r="U1180">
        <v>6.0000000000000001E-3</v>
      </c>
      <c r="V1180">
        <v>7.33</v>
      </c>
      <c r="W1180" t="s">
        <v>28</v>
      </c>
      <c r="X1180">
        <v>301</v>
      </c>
      <c r="Y1180" s="2">
        <v>5.0000000000000001E-4</v>
      </c>
      <c r="Z1180" t="s">
        <v>28</v>
      </c>
      <c r="AA1180" s="2">
        <v>2.5000000000000001E-3</v>
      </c>
      <c r="AB1180" t="s">
        <v>2340</v>
      </c>
    </row>
    <row r="1181" spans="1:28" x14ac:dyDescent="0.25">
      <c r="A1181" t="s">
        <v>772</v>
      </c>
      <c r="B1181" s="1">
        <v>44609</v>
      </c>
      <c r="C1181" t="s">
        <v>28</v>
      </c>
      <c r="D1181" s="5" t="s">
        <v>2346</v>
      </c>
      <c r="E1181" t="s">
        <v>816</v>
      </c>
      <c r="F1181" t="s">
        <v>33</v>
      </c>
      <c r="G1181" t="s">
        <v>31</v>
      </c>
      <c r="H1181" s="2">
        <v>5.0000000000000001E-3</v>
      </c>
      <c r="I1181" s="2">
        <v>5.0000000000000001E-4</v>
      </c>
      <c r="J1181" s="2">
        <v>2.5000000000000001E-2</v>
      </c>
      <c r="K1181" s="2">
        <v>5.0000000000000002E-5</v>
      </c>
      <c r="L1181" s="2">
        <v>5.0000000000000001E-4</v>
      </c>
      <c r="M1181">
        <v>1.2999999999999999E-2</v>
      </c>
      <c r="N1181">
        <v>1.7000000000000001E-2</v>
      </c>
      <c r="O1181" t="s">
        <v>28</v>
      </c>
      <c r="P1181">
        <v>716</v>
      </c>
      <c r="Q1181" t="s">
        <v>28</v>
      </c>
      <c r="R1181" t="s">
        <v>28</v>
      </c>
      <c r="S1181" s="2">
        <v>5.0000000000000001E-4</v>
      </c>
      <c r="T1181">
        <v>0.14799999999999999</v>
      </c>
      <c r="U1181">
        <v>7.0000000000000001E-3</v>
      </c>
      <c r="V1181">
        <v>7.2</v>
      </c>
      <c r="W1181" t="s">
        <v>28</v>
      </c>
      <c r="X1181">
        <v>316</v>
      </c>
      <c r="Y1181" s="2">
        <v>5.0000000000000001E-4</v>
      </c>
      <c r="Z1181" t="s">
        <v>28</v>
      </c>
      <c r="AA1181" s="2">
        <v>2.5000000000000001E-3</v>
      </c>
      <c r="AB1181" t="s">
        <v>2340</v>
      </c>
    </row>
    <row r="1182" spans="1:28" x14ac:dyDescent="0.25">
      <c r="A1182" t="s">
        <v>1135</v>
      </c>
      <c r="B1182" s="1">
        <v>44609</v>
      </c>
      <c r="C1182" t="s">
        <v>28</v>
      </c>
      <c r="D1182" s="5" t="s">
        <v>2346</v>
      </c>
      <c r="E1182" t="s">
        <v>1319</v>
      </c>
      <c r="F1182" t="s">
        <v>33</v>
      </c>
      <c r="G1182" t="s">
        <v>31</v>
      </c>
      <c r="H1182" s="2">
        <v>5.0000000000000001E-3</v>
      </c>
      <c r="I1182" s="2">
        <v>5.0000000000000001E-4</v>
      </c>
      <c r="J1182" s="2">
        <v>2.5000000000000001E-2</v>
      </c>
      <c r="K1182" s="2">
        <v>5.0000000000000002E-5</v>
      </c>
      <c r="L1182" s="2">
        <v>5.0000000000000001E-4</v>
      </c>
      <c r="M1182" s="2">
        <v>5.0000000000000001E-4</v>
      </c>
      <c r="N1182">
        <v>2E-3</v>
      </c>
      <c r="O1182" t="s">
        <v>28</v>
      </c>
      <c r="P1182">
        <v>97</v>
      </c>
      <c r="Q1182" t="s">
        <v>28</v>
      </c>
      <c r="R1182" t="s">
        <v>28</v>
      </c>
      <c r="S1182" s="2">
        <v>5.0000000000000001E-4</v>
      </c>
      <c r="T1182" s="2">
        <v>5.0000000000000001E-4</v>
      </c>
      <c r="U1182" s="2">
        <v>5.0000000000000001E-4</v>
      </c>
      <c r="V1182">
        <v>7.36</v>
      </c>
      <c r="W1182" t="s">
        <v>28</v>
      </c>
      <c r="X1182">
        <v>2</v>
      </c>
      <c r="Y1182" s="2">
        <v>5.0000000000000001E-4</v>
      </c>
      <c r="Z1182" t="s">
        <v>28</v>
      </c>
      <c r="AA1182" s="2">
        <v>2.5000000000000001E-3</v>
      </c>
      <c r="AB1182" t="s">
        <v>2340</v>
      </c>
    </row>
    <row r="1183" spans="1:28" x14ac:dyDescent="0.25">
      <c r="A1183" t="s">
        <v>1127</v>
      </c>
      <c r="B1183" s="1">
        <v>44609</v>
      </c>
      <c r="C1183" t="s">
        <v>28</v>
      </c>
      <c r="D1183" s="5" t="s">
        <v>2346</v>
      </c>
      <c r="E1183" t="s">
        <v>1656</v>
      </c>
      <c r="F1183" t="s">
        <v>33</v>
      </c>
      <c r="G1183" t="s">
        <v>31</v>
      </c>
      <c r="H1183" s="2">
        <v>5.0000000000000001E-3</v>
      </c>
      <c r="I1183" s="2">
        <v>5.0000000000000001E-4</v>
      </c>
      <c r="J1183" s="2">
        <v>2.5000000000000001E-2</v>
      </c>
      <c r="K1183" s="2">
        <v>5.0000000000000002E-5</v>
      </c>
      <c r="L1183" s="2">
        <v>5.0000000000000001E-4</v>
      </c>
      <c r="M1183" s="2">
        <v>5.0000000000000001E-4</v>
      </c>
      <c r="N1183">
        <v>0.01</v>
      </c>
      <c r="O1183" t="s">
        <v>28</v>
      </c>
      <c r="P1183">
        <v>305</v>
      </c>
      <c r="Q1183" t="s">
        <v>28</v>
      </c>
      <c r="R1183" t="s">
        <v>28</v>
      </c>
      <c r="S1183" s="2">
        <v>5.0000000000000001E-4</v>
      </c>
      <c r="T1183" s="2">
        <v>5.0000000000000001E-4</v>
      </c>
      <c r="U1183">
        <v>1E-3</v>
      </c>
      <c r="V1183">
        <v>7.69</v>
      </c>
      <c r="W1183" t="s">
        <v>28</v>
      </c>
      <c r="X1183">
        <v>78</v>
      </c>
      <c r="Y1183" s="2">
        <v>5.0000000000000001E-4</v>
      </c>
      <c r="Z1183" t="s">
        <v>28</v>
      </c>
      <c r="AA1183" s="2">
        <v>2.5000000000000001E-3</v>
      </c>
      <c r="AB1183" t="s">
        <v>2340</v>
      </c>
    </row>
    <row r="1184" spans="1:28" x14ac:dyDescent="0.25">
      <c r="A1184" t="s">
        <v>1127</v>
      </c>
      <c r="B1184" s="1">
        <v>44608.598611111112</v>
      </c>
      <c r="C1184" t="s">
        <v>28</v>
      </c>
      <c r="D1184" s="5" t="s">
        <v>2346</v>
      </c>
      <c r="E1184" t="s">
        <v>28</v>
      </c>
      <c r="F1184" t="s">
        <v>30</v>
      </c>
      <c r="G1184" t="s">
        <v>31</v>
      </c>
      <c r="H1184" t="s">
        <v>28</v>
      </c>
      <c r="I1184" t="s">
        <v>28</v>
      </c>
      <c r="J1184" t="s">
        <v>28</v>
      </c>
      <c r="K1184" t="s">
        <v>28</v>
      </c>
      <c r="L1184" t="s">
        <v>28</v>
      </c>
      <c r="M1184" t="s">
        <v>28</v>
      </c>
      <c r="N1184" t="s">
        <v>28</v>
      </c>
      <c r="O1184" t="s">
        <v>28</v>
      </c>
      <c r="P1184" t="s">
        <v>28</v>
      </c>
      <c r="Q1184" t="s">
        <v>28</v>
      </c>
      <c r="R1184" t="s">
        <v>28</v>
      </c>
      <c r="S1184" t="s">
        <v>28</v>
      </c>
      <c r="T1184" t="s">
        <v>28</v>
      </c>
      <c r="U1184" t="s">
        <v>28</v>
      </c>
      <c r="V1184" t="s">
        <v>28</v>
      </c>
      <c r="W1184">
        <v>7.87</v>
      </c>
      <c r="X1184" t="s">
        <v>28</v>
      </c>
      <c r="Y1184" t="s">
        <v>28</v>
      </c>
      <c r="Z1184" t="s">
        <v>28</v>
      </c>
      <c r="AA1184" t="s">
        <v>28</v>
      </c>
      <c r="AB1184" t="s">
        <v>2340</v>
      </c>
    </row>
    <row r="1185" spans="1:28" x14ac:dyDescent="0.25">
      <c r="A1185" t="s">
        <v>772</v>
      </c>
      <c r="B1185" s="1">
        <v>44608.588888888888</v>
      </c>
      <c r="C1185" t="s">
        <v>28</v>
      </c>
      <c r="D1185" s="5" t="s">
        <v>2346</v>
      </c>
      <c r="E1185" t="s">
        <v>28</v>
      </c>
      <c r="F1185" t="s">
        <v>30</v>
      </c>
      <c r="G1185" t="s">
        <v>31</v>
      </c>
      <c r="H1185" t="s">
        <v>28</v>
      </c>
      <c r="I1185" t="s">
        <v>28</v>
      </c>
      <c r="J1185" t="s">
        <v>28</v>
      </c>
      <c r="K1185" t="s">
        <v>28</v>
      </c>
      <c r="L1185" t="s">
        <v>28</v>
      </c>
      <c r="M1185" t="s">
        <v>28</v>
      </c>
      <c r="N1185" t="s">
        <v>28</v>
      </c>
      <c r="O1185" t="s">
        <v>28</v>
      </c>
      <c r="P1185" t="s">
        <v>28</v>
      </c>
      <c r="Q1185" t="s">
        <v>28</v>
      </c>
      <c r="R1185" t="s">
        <v>28</v>
      </c>
      <c r="S1185" t="s">
        <v>28</v>
      </c>
      <c r="T1185" t="s">
        <v>28</v>
      </c>
      <c r="U1185" t="s">
        <v>28</v>
      </c>
      <c r="V1185" t="s">
        <v>28</v>
      </c>
      <c r="W1185">
        <v>7.26</v>
      </c>
      <c r="X1185" t="s">
        <v>28</v>
      </c>
      <c r="Y1185" t="s">
        <v>28</v>
      </c>
      <c r="Z1185" t="s">
        <v>28</v>
      </c>
      <c r="AA1185" t="s">
        <v>28</v>
      </c>
      <c r="AB1185" t="s">
        <v>2340</v>
      </c>
    </row>
    <row r="1186" spans="1:28" x14ac:dyDescent="0.25">
      <c r="A1186" t="s">
        <v>27</v>
      </c>
      <c r="B1186" s="1">
        <v>44608.576388888891</v>
      </c>
      <c r="C1186" t="s">
        <v>28</v>
      </c>
      <c r="D1186" s="5" t="s">
        <v>2346</v>
      </c>
      <c r="E1186" t="s">
        <v>28</v>
      </c>
      <c r="F1186" t="s">
        <v>30</v>
      </c>
      <c r="G1186" t="s">
        <v>31</v>
      </c>
      <c r="H1186" t="s">
        <v>28</v>
      </c>
      <c r="I1186" t="s">
        <v>28</v>
      </c>
      <c r="J1186" t="s">
        <v>28</v>
      </c>
      <c r="K1186" t="s">
        <v>28</v>
      </c>
      <c r="L1186" t="s">
        <v>28</v>
      </c>
      <c r="M1186" t="s">
        <v>28</v>
      </c>
      <c r="N1186" t="s">
        <v>28</v>
      </c>
      <c r="O1186" t="s">
        <v>28</v>
      </c>
      <c r="P1186" t="s">
        <v>28</v>
      </c>
      <c r="Q1186" t="s">
        <v>28</v>
      </c>
      <c r="R1186" t="s">
        <v>28</v>
      </c>
      <c r="S1186" t="s">
        <v>28</v>
      </c>
      <c r="T1186" t="s">
        <v>28</v>
      </c>
      <c r="U1186" t="s">
        <v>28</v>
      </c>
      <c r="V1186" t="s">
        <v>28</v>
      </c>
      <c r="W1186">
        <v>7.38</v>
      </c>
      <c r="X1186" t="s">
        <v>28</v>
      </c>
      <c r="Y1186" t="s">
        <v>28</v>
      </c>
      <c r="Z1186" t="s">
        <v>28</v>
      </c>
      <c r="AA1186" t="s">
        <v>28</v>
      </c>
      <c r="AB1186" t="s">
        <v>2340</v>
      </c>
    </row>
    <row r="1187" spans="1:28" x14ac:dyDescent="0.25">
      <c r="A1187" t="s">
        <v>480</v>
      </c>
      <c r="B1187" s="1">
        <v>44608.568749999999</v>
      </c>
      <c r="C1187" t="s">
        <v>28</v>
      </c>
      <c r="D1187" s="5" t="s">
        <v>2346</v>
      </c>
      <c r="E1187" t="s">
        <v>28</v>
      </c>
      <c r="F1187" t="s">
        <v>30</v>
      </c>
      <c r="G1187" t="s">
        <v>31</v>
      </c>
      <c r="H1187" t="s">
        <v>28</v>
      </c>
      <c r="I1187" t="s">
        <v>28</v>
      </c>
      <c r="J1187" t="s">
        <v>28</v>
      </c>
      <c r="K1187" t="s">
        <v>28</v>
      </c>
      <c r="L1187" t="s">
        <v>28</v>
      </c>
      <c r="M1187" t="s">
        <v>28</v>
      </c>
      <c r="N1187" t="s">
        <v>28</v>
      </c>
      <c r="O1187" t="s">
        <v>28</v>
      </c>
      <c r="P1187" t="s">
        <v>28</v>
      </c>
      <c r="Q1187" t="s">
        <v>28</v>
      </c>
      <c r="R1187" t="s">
        <v>28</v>
      </c>
      <c r="S1187" t="s">
        <v>28</v>
      </c>
      <c r="T1187" t="s">
        <v>28</v>
      </c>
      <c r="U1187" t="s">
        <v>28</v>
      </c>
      <c r="V1187" t="s">
        <v>28</v>
      </c>
      <c r="W1187">
        <v>7.31</v>
      </c>
      <c r="X1187" t="s">
        <v>28</v>
      </c>
      <c r="Y1187" t="s">
        <v>28</v>
      </c>
      <c r="Z1187" t="s">
        <v>28</v>
      </c>
      <c r="AA1187" t="s">
        <v>28</v>
      </c>
      <c r="AB1187" t="s">
        <v>2340</v>
      </c>
    </row>
    <row r="1188" spans="1:28" x14ac:dyDescent="0.25">
      <c r="A1188" t="s">
        <v>1135</v>
      </c>
      <c r="B1188" s="1">
        <v>44608.54791666667</v>
      </c>
      <c r="C1188" t="s">
        <v>28</v>
      </c>
      <c r="D1188" s="5" t="s">
        <v>2346</v>
      </c>
      <c r="E1188" t="s">
        <v>28</v>
      </c>
      <c r="F1188" t="s">
        <v>30</v>
      </c>
      <c r="G1188" t="s">
        <v>31</v>
      </c>
      <c r="H1188" t="s">
        <v>28</v>
      </c>
      <c r="I1188" t="s">
        <v>28</v>
      </c>
      <c r="J1188" t="s">
        <v>28</v>
      </c>
      <c r="K1188" t="s">
        <v>28</v>
      </c>
      <c r="L1188" t="s">
        <v>28</v>
      </c>
      <c r="M1188" t="s">
        <v>28</v>
      </c>
      <c r="N1188" t="s">
        <v>28</v>
      </c>
      <c r="O1188" t="s">
        <v>28</v>
      </c>
      <c r="P1188" t="s">
        <v>28</v>
      </c>
      <c r="Q1188" t="s">
        <v>28</v>
      </c>
      <c r="R1188" t="s">
        <v>28</v>
      </c>
      <c r="S1188" t="s">
        <v>28</v>
      </c>
      <c r="T1188" t="s">
        <v>28</v>
      </c>
      <c r="U1188" t="s">
        <v>28</v>
      </c>
      <c r="V1188" t="s">
        <v>28</v>
      </c>
      <c r="W1188">
        <v>7.37</v>
      </c>
      <c r="X1188" t="s">
        <v>28</v>
      </c>
      <c r="Y1188" t="s">
        <v>28</v>
      </c>
      <c r="Z1188" t="s">
        <v>28</v>
      </c>
      <c r="AA1188" t="s">
        <v>28</v>
      </c>
      <c r="AB1188" t="s">
        <v>2340</v>
      </c>
    </row>
    <row r="1189" spans="1:28" x14ac:dyDescent="0.25">
      <c r="A1189" t="s">
        <v>27</v>
      </c>
      <c r="B1189" s="1">
        <v>44608</v>
      </c>
      <c r="C1189" t="s">
        <v>28</v>
      </c>
      <c r="D1189" s="5" t="s">
        <v>2346</v>
      </c>
      <c r="E1189" t="s">
        <v>201</v>
      </c>
      <c r="F1189" t="s">
        <v>33</v>
      </c>
      <c r="G1189" t="s">
        <v>31</v>
      </c>
      <c r="H1189" s="2">
        <v>5.0000000000000001E-3</v>
      </c>
      <c r="I1189" s="2">
        <v>5.0000000000000001E-4</v>
      </c>
      <c r="J1189" s="2">
        <v>2.5000000000000001E-2</v>
      </c>
      <c r="K1189" s="2">
        <v>5.0000000000000002E-5</v>
      </c>
      <c r="L1189" s="2">
        <v>5.0000000000000001E-4</v>
      </c>
      <c r="M1189" s="2">
        <v>5.0000000000000001E-4</v>
      </c>
      <c r="N1189">
        <v>1E-3</v>
      </c>
      <c r="O1189" t="s">
        <v>28</v>
      </c>
      <c r="P1189">
        <v>99</v>
      </c>
      <c r="Q1189" t="s">
        <v>28</v>
      </c>
      <c r="R1189" t="s">
        <v>28</v>
      </c>
      <c r="S1189" s="2">
        <v>5.0000000000000001E-4</v>
      </c>
      <c r="T1189" s="2">
        <v>5.0000000000000001E-4</v>
      </c>
      <c r="U1189" s="2">
        <v>5.0000000000000001E-4</v>
      </c>
      <c r="V1189">
        <v>7.44</v>
      </c>
      <c r="W1189" t="s">
        <v>28</v>
      </c>
      <c r="X1189">
        <v>4</v>
      </c>
      <c r="Y1189" s="2">
        <v>5.0000000000000001E-4</v>
      </c>
      <c r="Z1189" t="s">
        <v>28</v>
      </c>
      <c r="AA1189" s="2">
        <v>2.5000000000000001E-3</v>
      </c>
      <c r="AB1189" t="s">
        <v>2340</v>
      </c>
    </row>
    <row r="1190" spans="1:28" x14ac:dyDescent="0.25">
      <c r="A1190" t="s">
        <v>480</v>
      </c>
      <c r="B1190" s="1">
        <v>44608</v>
      </c>
      <c r="C1190" t="s">
        <v>28</v>
      </c>
      <c r="D1190" s="5" t="s">
        <v>2346</v>
      </c>
      <c r="E1190" t="s">
        <v>566</v>
      </c>
      <c r="F1190" t="s">
        <v>33</v>
      </c>
      <c r="G1190" t="s">
        <v>31</v>
      </c>
      <c r="H1190" s="2">
        <v>5.0000000000000001E-3</v>
      </c>
      <c r="I1190" s="2">
        <v>5.0000000000000001E-4</v>
      </c>
      <c r="J1190" s="2">
        <v>2.5000000000000001E-2</v>
      </c>
      <c r="K1190" s="2">
        <v>5.0000000000000002E-5</v>
      </c>
      <c r="L1190" s="2">
        <v>5.0000000000000001E-4</v>
      </c>
      <c r="M1190">
        <v>7.0000000000000001E-3</v>
      </c>
      <c r="N1190">
        <v>1.6E-2</v>
      </c>
      <c r="O1190" t="s">
        <v>28</v>
      </c>
      <c r="P1190">
        <v>690</v>
      </c>
      <c r="Q1190" t="s">
        <v>28</v>
      </c>
      <c r="R1190" t="s">
        <v>28</v>
      </c>
      <c r="S1190" s="2">
        <v>5.0000000000000001E-4</v>
      </c>
      <c r="T1190">
        <v>8.4000000000000005E-2</v>
      </c>
      <c r="U1190">
        <v>5.0000000000000001E-3</v>
      </c>
      <c r="V1190">
        <v>7.3</v>
      </c>
      <c r="W1190" t="s">
        <v>28</v>
      </c>
      <c r="X1190">
        <v>293</v>
      </c>
      <c r="Y1190" s="2">
        <v>5.0000000000000001E-4</v>
      </c>
      <c r="Z1190" t="s">
        <v>28</v>
      </c>
      <c r="AA1190" s="2">
        <v>2.5000000000000001E-3</v>
      </c>
      <c r="AB1190" t="s">
        <v>2340</v>
      </c>
    </row>
    <row r="1191" spans="1:28" x14ac:dyDescent="0.25">
      <c r="A1191" t="s">
        <v>772</v>
      </c>
      <c r="B1191" s="1">
        <v>44608</v>
      </c>
      <c r="C1191" t="s">
        <v>28</v>
      </c>
      <c r="D1191" s="5" t="s">
        <v>2346</v>
      </c>
      <c r="E1191" t="s">
        <v>817</v>
      </c>
      <c r="F1191" t="s">
        <v>33</v>
      </c>
      <c r="G1191" t="s">
        <v>31</v>
      </c>
      <c r="H1191" s="2">
        <v>5.0000000000000001E-3</v>
      </c>
      <c r="I1191" s="2">
        <v>5.0000000000000001E-4</v>
      </c>
      <c r="J1191" s="2">
        <v>2.5000000000000001E-2</v>
      </c>
      <c r="K1191" s="2">
        <v>5.0000000000000002E-5</v>
      </c>
      <c r="L1191" s="2">
        <v>5.0000000000000001E-4</v>
      </c>
      <c r="M1191">
        <v>7.0000000000000001E-3</v>
      </c>
      <c r="N1191">
        <v>1.6E-2</v>
      </c>
      <c r="O1191" t="s">
        <v>28</v>
      </c>
      <c r="P1191">
        <v>699</v>
      </c>
      <c r="Q1191" t="s">
        <v>28</v>
      </c>
      <c r="R1191" t="s">
        <v>28</v>
      </c>
      <c r="S1191" s="2">
        <v>5.0000000000000001E-4</v>
      </c>
      <c r="T1191">
        <v>9.8000000000000004E-2</v>
      </c>
      <c r="U1191">
        <v>5.0000000000000001E-3</v>
      </c>
      <c r="V1191">
        <v>7.41</v>
      </c>
      <c r="W1191" t="s">
        <v>28</v>
      </c>
      <c r="X1191">
        <v>304</v>
      </c>
      <c r="Y1191" s="2">
        <v>5.0000000000000001E-4</v>
      </c>
      <c r="Z1191" t="s">
        <v>28</v>
      </c>
      <c r="AA1191" s="2">
        <v>2.5000000000000001E-3</v>
      </c>
      <c r="AB1191" t="s">
        <v>2340</v>
      </c>
    </row>
    <row r="1192" spans="1:28" x14ac:dyDescent="0.25">
      <c r="A1192" t="s">
        <v>1135</v>
      </c>
      <c r="B1192" s="1">
        <v>44608</v>
      </c>
      <c r="C1192" t="s">
        <v>28</v>
      </c>
      <c r="D1192" s="5" t="s">
        <v>2346</v>
      </c>
      <c r="E1192" t="s">
        <v>1320</v>
      </c>
      <c r="F1192" t="s">
        <v>33</v>
      </c>
      <c r="G1192" t="s">
        <v>31</v>
      </c>
      <c r="H1192">
        <v>0.01</v>
      </c>
      <c r="I1192" s="2">
        <v>5.0000000000000001E-4</v>
      </c>
      <c r="J1192" s="2">
        <v>2.5000000000000001E-2</v>
      </c>
      <c r="K1192" s="2">
        <v>5.0000000000000002E-5</v>
      </c>
      <c r="L1192" s="2">
        <v>5.0000000000000001E-4</v>
      </c>
      <c r="M1192" s="2">
        <v>5.0000000000000001E-4</v>
      </c>
      <c r="N1192">
        <v>2E-3</v>
      </c>
      <c r="O1192" t="s">
        <v>28</v>
      </c>
      <c r="P1192">
        <v>117</v>
      </c>
      <c r="Q1192" t="s">
        <v>28</v>
      </c>
      <c r="R1192" t="s">
        <v>28</v>
      </c>
      <c r="S1192" s="2">
        <v>5.0000000000000001E-4</v>
      </c>
      <c r="T1192" s="2">
        <v>5.0000000000000001E-4</v>
      </c>
      <c r="U1192" s="2">
        <v>5.0000000000000001E-4</v>
      </c>
      <c r="V1192">
        <v>7.17</v>
      </c>
      <c r="W1192" t="s">
        <v>28</v>
      </c>
      <c r="X1192">
        <v>2</v>
      </c>
      <c r="Y1192" s="2">
        <v>5.0000000000000001E-4</v>
      </c>
      <c r="Z1192" t="s">
        <v>28</v>
      </c>
      <c r="AA1192" s="2">
        <v>2.5000000000000001E-3</v>
      </c>
      <c r="AB1192" t="s">
        <v>2340</v>
      </c>
    </row>
    <row r="1193" spans="1:28" x14ac:dyDescent="0.25">
      <c r="A1193" t="s">
        <v>1127</v>
      </c>
      <c r="B1193" s="1">
        <v>44608</v>
      </c>
      <c r="C1193" t="s">
        <v>28</v>
      </c>
      <c r="D1193" s="5" t="s">
        <v>2346</v>
      </c>
      <c r="E1193" t="s">
        <v>1657</v>
      </c>
      <c r="F1193" t="s">
        <v>33</v>
      </c>
      <c r="G1193" t="s">
        <v>31</v>
      </c>
      <c r="H1193" s="2">
        <v>5.0000000000000001E-3</v>
      </c>
      <c r="I1193" s="2">
        <v>5.0000000000000001E-4</v>
      </c>
      <c r="J1193" s="2">
        <v>2.5000000000000001E-2</v>
      </c>
      <c r="K1193" s="2">
        <v>5.0000000000000002E-5</v>
      </c>
      <c r="L1193" s="2">
        <v>5.0000000000000001E-4</v>
      </c>
      <c r="M1193" s="2">
        <v>5.0000000000000001E-4</v>
      </c>
      <c r="N1193">
        <v>1.2E-2</v>
      </c>
      <c r="O1193" t="s">
        <v>28</v>
      </c>
      <c r="P1193">
        <v>255</v>
      </c>
      <c r="Q1193" t="s">
        <v>28</v>
      </c>
      <c r="R1193" t="s">
        <v>28</v>
      </c>
      <c r="S1193" s="2">
        <v>5.0000000000000001E-4</v>
      </c>
      <c r="T1193" s="2">
        <v>5.0000000000000001E-4</v>
      </c>
      <c r="U1193">
        <v>1E-3</v>
      </c>
      <c r="V1193">
        <v>7.6</v>
      </c>
      <c r="W1193" t="s">
        <v>28</v>
      </c>
      <c r="X1193">
        <v>57</v>
      </c>
      <c r="Y1193" s="2">
        <v>5.0000000000000001E-4</v>
      </c>
      <c r="Z1193" t="s">
        <v>28</v>
      </c>
      <c r="AA1193" s="2">
        <v>2.5000000000000001E-3</v>
      </c>
      <c r="AB1193" t="s">
        <v>2340</v>
      </c>
    </row>
    <row r="1194" spans="1:28" x14ac:dyDescent="0.25">
      <c r="A1194" t="s">
        <v>1127</v>
      </c>
      <c r="B1194" s="1">
        <v>44607.690972222219</v>
      </c>
      <c r="C1194" t="s">
        <v>28</v>
      </c>
      <c r="D1194" s="5" t="s">
        <v>2346</v>
      </c>
      <c r="E1194" t="s">
        <v>28</v>
      </c>
      <c r="F1194" t="s">
        <v>30</v>
      </c>
      <c r="G1194" t="s">
        <v>31</v>
      </c>
      <c r="H1194" t="s">
        <v>28</v>
      </c>
      <c r="I1194" t="s">
        <v>28</v>
      </c>
      <c r="J1194" t="s">
        <v>28</v>
      </c>
      <c r="K1194" t="s">
        <v>28</v>
      </c>
      <c r="L1194" t="s">
        <v>28</v>
      </c>
      <c r="M1194" t="s">
        <v>28</v>
      </c>
      <c r="N1194" t="s">
        <v>28</v>
      </c>
      <c r="O1194" t="s">
        <v>28</v>
      </c>
      <c r="P1194" t="s">
        <v>28</v>
      </c>
      <c r="Q1194" t="s">
        <v>28</v>
      </c>
      <c r="R1194" t="s">
        <v>28</v>
      </c>
      <c r="S1194" t="s">
        <v>28</v>
      </c>
      <c r="T1194" t="s">
        <v>28</v>
      </c>
      <c r="U1194" t="s">
        <v>28</v>
      </c>
      <c r="V1194" t="s">
        <v>28</v>
      </c>
      <c r="W1194">
        <v>7.84</v>
      </c>
      <c r="X1194" t="s">
        <v>28</v>
      </c>
      <c r="Y1194" t="s">
        <v>28</v>
      </c>
      <c r="Z1194" t="s">
        <v>28</v>
      </c>
      <c r="AA1194" t="s">
        <v>28</v>
      </c>
      <c r="AB1194" t="s">
        <v>2340</v>
      </c>
    </row>
    <row r="1195" spans="1:28" x14ac:dyDescent="0.25">
      <c r="A1195" t="s">
        <v>772</v>
      </c>
      <c r="B1195" s="1">
        <v>44607.685416666667</v>
      </c>
      <c r="C1195" t="s">
        <v>28</v>
      </c>
      <c r="D1195" s="5" t="s">
        <v>2346</v>
      </c>
      <c r="E1195" t="s">
        <v>28</v>
      </c>
      <c r="F1195" t="s">
        <v>30</v>
      </c>
      <c r="G1195" t="s">
        <v>31</v>
      </c>
      <c r="H1195" t="s">
        <v>28</v>
      </c>
      <c r="I1195" t="s">
        <v>28</v>
      </c>
      <c r="J1195" t="s">
        <v>28</v>
      </c>
      <c r="K1195" t="s">
        <v>28</v>
      </c>
      <c r="L1195" t="s">
        <v>28</v>
      </c>
      <c r="M1195" t="s">
        <v>28</v>
      </c>
      <c r="N1195" t="s">
        <v>28</v>
      </c>
      <c r="O1195" t="s">
        <v>28</v>
      </c>
      <c r="P1195" t="s">
        <v>28</v>
      </c>
      <c r="Q1195" t="s">
        <v>28</v>
      </c>
      <c r="R1195" t="s">
        <v>28</v>
      </c>
      <c r="S1195" t="s">
        <v>28</v>
      </c>
      <c r="T1195" t="s">
        <v>28</v>
      </c>
      <c r="U1195" t="s">
        <v>28</v>
      </c>
      <c r="V1195" t="s">
        <v>28</v>
      </c>
      <c r="W1195">
        <v>7.45</v>
      </c>
      <c r="X1195" t="s">
        <v>28</v>
      </c>
      <c r="Y1195" t="s">
        <v>28</v>
      </c>
      <c r="Z1195" t="s">
        <v>28</v>
      </c>
      <c r="AA1195" t="s">
        <v>28</v>
      </c>
      <c r="AB1195" t="s">
        <v>2340</v>
      </c>
    </row>
    <row r="1196" spans="1:28" x14ac:dyDescent="0.25">
      <c r="A1196" t="s">
        <v>27</v>
      </c>
      <c r="B1196" s="1">
        <v>44607.671527777777</v>
      </c>
      <c r="C1196" t="s">
        <v>28</v>
      </c>
      <c r="D1196" s="5" t="s">
        <v>2346</v>
      </c>
      <c r="E1196" t="s">
        <v>28</v>
      </c>
      <c r="F1196" t="s">
        <v>30</v>
      </c>
      <c r="G1196" t="s">
        <v>31</v>
      </c>
      <c r="H1196" t="s">
        <v>28</v>
      </c>
      <c r="I1196" t="s">
        <v>28</v>
      </c>
      <c r="J1196" t="s">
        <v>28</v>
      </c>
      <c r="K1196" t="s">
        <v>28</v>
      </c>
      <c r="L1196" t="s">
        <v>28</v>
      </c>
      <c r="M1196" t="s">
        <v>28</v>
      </c>
      <c r="N1196" t="s">
        <v>28</v>
      </c>
      <c r="O1196" t="s">
        <v>28</v>
      </c>
      <c r="P1196" t="s">
        <v>28</v>
      </c>
      <c r="Q1196" t="s">
        <v>28</v>
      </c>
      <c r="R1196" t="s">
        <v>28</v>
      </c>
      <c r="S1196" t="s">
        <v>28</v>
      </c>
      <c r="T1196" t="s">
        <v>28</v>
      </c>
      <c r="U1196" t="s">
        <v>28</v>
      </c>
      <c r="V1196" t="s">
        <v>28</v>
      </c>
      <c r="W1196">
        <v>7.54</v>
      </c>
      <c r="X1196" t="s">
        <v>28</v>
      </c>
      <c r="Y1196" t="s">
        <v>28</v>
      </c>
      <c r="Z1196" t="s">
        <v>28</v>
      </c>
      <c r="AA1196" t="s">
        <v>28</v>
      </c>
      <c r="AB1196" t="s">
        <v>2340</v>
      </c>
    </row>
    <row r="1197" spans="1:28" x14ac:dyDescent="0.25">
      <c r="A1197" t="s">
        <v>480</v>
      </c>
      <c r="B1197" s="1">
        <v>44607.665277777778</v>
      </c>
      <c r="C1197" t="s">
        <v>28</v>
      </c>
      <c r="D1197" s="5" t="s">
        <v>2346</v>
      </c>
      <c r="E1197" t="s">
        <v>28</v>
      </c>
      <c r="F1197" t="s">
        <v>30</v>
      </c>
      <c r="G1197" t="s">
        <v>31</v>
      </c>
      <c r="H1197" t="s">
        <v>28</v>
      </c>
      <c r="I1197" t="s">
        <v>28</v>
      </c>
      <c r="J1197" t="s">
        <v>28</v>
      </c>
      <c r="K1197" t="s">
        <v>28</v>
      </c>
      <c r="L1197" t="s">
        <v>28</v>
      </c>
      <c r="M1197" t="s">
        <v>28</v>
      </c>
      <c r="N1197" t="s">
        <v>28</v>
      </c>
      <c r="O1197" t="s">
        <v>28</v>
      </c>
      <c r="P1197" t="s">
        <v>28</v>
      </c>
      <c r="Q1197" t="s">
        <v>28</v>
      </c>
      <c r="R1197" t="s">
        <v>28</v>
      </c>
      <c r="S1197" t="s">
        <v>28</v>
      </c>
      <c r="T1197" t="s">
        <v>28</v>
      </c>
      <c r="U1197" t="s">
        <v>28</v>
      </c>
      <c r="V1197" t="s">
        <v>28</v>
      </c>
      <c r="W1197">
        <v>7.45</v>
      </c>
      <c r="X1197" t="s">
        <v>28</v>
      </c>
      <c r="Y1197" t="s">
        <v>28</v>
      </c>
      <c r="Z1197" t="s">
        <v>28</v>
      </c>
      <c r="AA1197" t="s">
        <v>28</v>
      </c>
      <c r="AB1197" t="s">
        <v>2340</v>
      </c>
    </row>
    <row r="1198" spans="1:28" x14ac:dyDescent="0.25">
      <c r="A1198" t="s">
        <v>1135</v>
      </c>
      <c r="B1198" s="1">
        <v>44607.645833333336</v>
      </c>
      <c r="C1198" t="s">
        <v>28</v>
      </c>
      <c r="D1198" s="5" t="s">
        <v>2346</v>
      </c>
      <c r="E1198" t="s">
        <v>28</v>
      </c>
      <c r="F1198" t="s">
        <v>30</v>
      </c>
      <c r="G1198" t="s">
        <v>31</v>
      </c>
      <c r="H1198" t="s">
        <v>28</v>
      </c>
      <c r="I1198" t="s">
        <v>28</v>
      </c>
      <c r="J1198" t="s">
        <v>28</v>
      </c>
      <c r="K1198" t="s">
        <v>28</v>
      </c>
      <c r="L1198" t="s">
        <v>28</v>
      </c>
      <c r="M1198" t="s">
        <v>28</v>
      </c>
      <c r="N1198" t="s">
        <v>28</v>
      </c>
      <c r="O1198" t="s">
        <v>28</v>
      </c>
      <c r="P1198" t="s">
        <v>28</v>
      </c>
      <c r="Q1198" t="s">
        <v>28</v>
      </c>
      <c r="R1198" t="s">
        <v>28</v>
      </c>
      <c r="S1198" t="s">
        <v>28</v>
      </c>
      <c r="T1198" t="s">
        <v>28</v>
      </c>
      <c r="U1198" t="s">
        <v>28</v>
      </c>
      <c r="V1198" t="s">
        <v>28</v>
      </c>
      <c r="W1198">
        <v>7.95</v>
      </c>
      <c r="X1198" t="s">
        <v>28</v>
      </c>
      <c r="Y1198" t="s">
        <v>28</v>
      </c>
      <c r="Z1198" t="s">
        <v>28</v>
      </c>
      <c r="AA1198" t="s">
        <v>28</v>
      </c>
      <c r="AB1198" t="s">
        <v>2340</v>
      </c>
    </row>
    <row r="1199" spans="1:28" x14ac:dyDescent="0.25">
      <c r="A1199" t="s">
        <v>27</v>
      </c>
      <c r="B1199" s="1">
        <v>44607</v>
      </c>
      <c r="C1199" t="s">
        <v>28</v>
      </c>
      <c r="D1199" s="5" t="s">
        <v>2346</v>
      </c>
      <c r="E1199" t="s">
        <v>202</v>
      </c>
      <c r="F1199" t="s">
        <v>33</v>
      </c>
      <c r="G1199" t="s">
        <v>31</v>
      </c>
      <c r="H1199">
        <v>0.01</v>
      </c>
      <c r="I1199" s="2">
        <v>5.0000000000000001E-4</v>
      </c>
      <c r="J1199" s="2">
        <v>2.5000000000000001E-2</v>
      </c>
      <c r="K1199" s="2">
        <v>5.0000000000000002E-5</v>
      </c>
      <c r="L1199" s="2">
        <v>5.0000000000000001E-4</v>
      </c>
      <c r="M1199" s="2">
        <v>5.0000000000000001E-4</v>
      </c>
      <c r="N1199">
        <v>2E-3</v>
      </c>
      <c r="O1199" t="s">
        <v>28</v>
      </c>
      <c r="P1199">
        <v>108</v>
      </c>
      <c r="Q1199" t="s">
        <v>28</v>
      </c>
      <c r="R1199" t="s">
        <v>28</v>
      </c>
      <c r="S1199" s="2">
        <v>5.0000000000000001E-4</v>
      </c>
      <c r="T1199" s="2">
        <v>5.0000000000000001E-4</v>
      </c>
      <c r="U1199" s="2">
        <v>5.0000000000000001E-4</v>
      </c>
      <c r="V1199">
        <v>7.37</v>
      </c>
      <c r="W1199" t="s">
        <v>28</v>
      </c>
      <c r="X1199">
        <v>3</v>
      </c>
      <c r="Y1199" s="2">
        <v>5.0000000000000001E-4</v>
      </c>
      <c r="Z1199" t="s">
        <v>28</v>
      </c>
      <c r="AA1199" s="2">
        <v>2.5000000000000001E-3</v>
      </c>
      <c r="AB1199" t="s">
        <v>2340</v>
      </c>
    </row>
    <row r="1200" spans="1:28" x14ac:dyDescent="0.25">
      <c r="A1200" t="s">
        <v>480</v>
      </c>
      <c r="B1200" s="1">
        <v>44607</v>
      </c>
      <c r="C1200" t="s">
        <v>28</v>
      </c>
      <c r="D1200" s="5" t="s">
        <v>2346</v>
      </c>
      <c r="E1200" t="s">
        <v>567</v>
      </c>
      <c r="F1200" t="s">
        <v>33</v>
      </c>
      <c r="G1200" t="s">
        <v>31</v>
      </c>
      <c r="H1200" s="2">
        <v>5.0000000000000001E-3</v>
      </c>
      <c r="I1200" s="2">
        <v>5.0000000000000001E-4</v>
      </c>
      <c r="J1200" s="2">
        <v>2.5000000000000001E-2</v>
      </c>
      <c r="K1200" s="2">
        <v>5.0000000000000002E-5</v>
      </c>
      <c r="L1200" s="2">
        <v>5.0000000000000001E-4</v>
      </c>
      <c r="M1200">
        <v>3.0000000000000001E-3</v>
      </c>
      <c r="N1200">
        <v>1.2999999999999999E-2</v>
      </c>
      <c r="O1200" t="s">
        <v>28</v>
      </c>
      <c r="P1200">
        <v>808</v>
      </c>
      <c r="Q1200" t="s">
        <v>28</v>
      </c>
      <c r="R1200" t="s">
        <v>28</v>
      </c>
      <c r="S1200" s="2">
        <v>5.0000000000000001E-4</v>
      </c>
      <c r="T1200">
        <v>3.6999999999999998E-2</v>
      </c>
      <c r="U1200">
        <v>6.0000000000000001E-3</v>
      </c>
      <c r="V1200">
        <v>7.47</v>
      </c>
      <c r="W1200" t="s">
        <v>28</v>
      </c>
      <c r="X1200">
        <v>351</v>
      </c>
      <c r="Y1200" s="2">
        <v>5.0000000000000001E-4</v>
      </c>
      <c r="Z1200" t="s">
        <v>28</v>
      </c>
      <c r="AA1200" s="2">
        <v>2.5000000000000001E-3</v>
      </c>
      <c r="AB1200" t="s">
        <v>2340</v>
      </c>
    </row>
    <row r="1201" spans="1:28" x14ac:dyDescent="0.25">
      <c r="A1201" t="s">
        <v>772</v>
      </c>
      <c r="B1201" s="1">
        <v>44607</v>
      </c>
      <c r="C1201" t="s">
        <v>28</v>
      </c>
      <c r="D1201" s="5" t="s">
        <v>2346</v>
      </c>
      <c r="E1201" t="s">
        <v>818</v>
      </c>
      <c r="F1201" t="s">
        <v>33</v>
      </c>
      <c r="G1201" t="s">
        <v>31</v>
      </c>
      <c r="H1201" s="2">
        <v>5.0000000000000001E-3</v>
      </c>
      <c r="I1201" s="2">
        <v>5.0000000000000001E-4</v>
      </c>
      <c r="J1201" s="2">
        <v>2.5000000000000001E-2</v>
      </c>
      <c r="K1201" s="2">
        <v>5.0000000000000002E-5</v>
      </c>
      <c r="L1201" s="2">
        <v>5.0000000000000001E-4</v>
      </c>
      <c r="M1201" s="2">
        <v>5.0000000000000001E-4</v>
      </c>
      <c r="N1201">
        <v>0.01</v>
      </c>
      <c r="O1201" t="s">
        <v>28</v>
      </c>
      <c r="P1201">
        <v>598</v>
      </c>
      <c r="Q1201" t="s">
        <v>28</v>
      </c>
      <c r="R1201" t="s">
        <v>28</v>
      </c>
      <c r="S1201" s="2">
        <v>5.0000000000000001E-4</v>
      </c>
      <c r="T1201">
        <v>0.02</v>
      </c>
      <c r="U1201">
        <v>4.0000000000000001E-3</v>
      </c>
      <c r="V1201">
        <v>7.43</v>
      </c>
      <c r="W1201" t="s">
        <v>28</v>
      </c>
      <c r="X1201">
        <v>232</v>
      </c>
      <c r="Y1201" s="2">
        <v>5.0000000000000001E-4</v>
      </c>
      <c r="Z1201" t="s">
        <v>28</v>
      </c>
      <c r="AA1201" s="2">
        <v>2.5000000000000001E-3</v>
      </c>
      <c r="AB1201" t="s">
        <v>2340</v>
      </c>
    </row>
    <row r="1202" spans="1:28" x14ac:dyDescent="0.25">
      <c r="A1202" t="s">
        <v>1135</v>
      </c>
      <c r="B1202" s="1">
        <v>44607</v>
      </c>
      <c r="C1202" t="s">
        <v>28</v>
      </c>
      <c r="D1202" s="5" t="s">
        <v>2346</v>
      </c>
      <c r="E1202" t="s">
        <v>1321</v>
      </c>
      <c r="F1202" t="s">
        <v>33</v>
      </c>
      <c r="G1202" t="s">
        <v>31</v>
      </c>
      <c r="H1202">
        <v>0.01</v>
      </c>
      <c r="I1202" s="2">
        <v>5.0000000000000001E-4</v>
      </c>
      <c r="J1202" s="2">
        <v>2.5000000000000001E-2</v>
      </c>
      <c r="K1202" s="2">
        <v>5.0000000000000002E-5</v>
      </c>
      <c r="L1202" s="2">
        <v>5.0000000000000001E-4</v>
      </c>
      <c r="M1202" s="2">
        <v>5.0000000000000001E-4</v>
      </c>
      <c r="N1202">
        <v>2E-3</v>
      </c>
      <c r="O1202" t="s">
        <v>28</v>
      </c>
      <c r="P1202">
        <v>101</v>
      </c>
      <c r="Q1202" t="s">
        <v>28</v>
      </c>
      <c r="R1202" t="s">
        <v>28</v>
      </c>
      <c r="S1202" s="2">
        <v>5.0000000000000001E-4</v>
      </c>
      <c r="T1202" s="2">
        <v>5.0000000000000001E-4</v>
      </c>
      <c r="U1202" s="2">
        <v>5.0000000000000001E-4</v>
      </c>
      <c r="V1202">
        <v>7.44</v>
      </c>
      <c r="W1202" t="s">
        <v>28</v>
      </c>
      <c r="X1202">
        <v>3</v>
      </c>
      <c r="Y1202" s="2">
        <v>5.0000000000000001E-4</v>
      </c>
      <c r="Z1202" t="s">
        <v>28</v>
      </c>
      <c r="AA1202" s="2">
        <v>2.5000000000000001E-3</v>
      </c>
      <c r="AB1202" t="s">
        <v>2340</v>
      </c>
    </row>
    <row r="1203" spans="1:28" x14ac:dyDescent="0.25">
      <c r="A1203" t="s">
        <v>1127</v>
      </c>
      <c r="B1203" s="1">
        <v>44607</v>
      </c>
      <c r="C1203" t="s">
        <v>28</v>
      </c>
      <c r="D1203" s="5" t="s">
        <v>2346</v>
      </c>
      <c r="E1203" t="s">
        <v>1658</v>
      </c>
      <c r="F1203" t="s">
        <v>33</v>
      </c>
      <c r="G1203" t="s">
        <v>31</v>
      </c>
      <c r="H1203" s="2">
        <v>5.0000000000000001E-3</v>
      </c>
      <c r="I1203" s="2">
        <v>5.0000000000000001E-4</v>
      </c>
      <c r="J1203" s="2">
        <v>2.5000000000000001E-2</v>
      </c>
      <c r="K1203" s="2">
        <v>5.0000000000000002E-5</v>
      </c>
      <c r="L1203" s="2">
        <v>5.0000000000000001E-4</v>
      </c>
      <c r="M1203" s="2">
        <v>5.0000000000000001E-4</v>
      </c>
      <c r="N1203">
        <v>1.4999999999999999E-2</v>
      </c>
      <c r="O1203" t="s">
        <v>28</v>
      </c>
      <c r="P1203">
        <v>228</v>
      </c>
      <c r="Q1203" t="s">
        <v>28</v>
      </c>
      <c r="R1203" t="s">
        <v>28</v>
      </c>
      <c r="S1203" s="2">
        <v>5.0000000000000001E-4</v>
      </c>
      <c r="T1203" s="2">
        <v>5.0000000000000001E-4</v>
      </c>
      <c r="U1203">
        <v>1E-3</v>
      </c>
      <c r="V1203">
        <v>7.77</v>
      </c>
      <c r="W1203" t="s">
        <v>28</v>
      </c>
      <c r="X1203">
        <v>44</v>
      </c>
      <c r="Y1203" s="2">
        <v>5.0000000000000001E-4</v>
      </c>
      <c r="Z1203" t="s">
        <v>28</v>
      </c>
      <c r="AA1203" s="2">
        <v>2.5000000000000001E-3</v>
      </c>
      <c r="AB1203" t="s">
        <v>2340</v>
      </c>
    </row>
    <row r="1204" spans="1:28" x14ac:dyDescent="0.25">
      <c r="A1204" t="s">
        <v>1127</v>
      </c>
      <c r="B1204" s="1">
        <v>44606.620833333334</v>
      </c>
      <c r="C1204" t="s">
        <v>28</v>
      </c>
      <c r="D1204" s="5" t="s">
        <v>2346</v>
      </c>
      <c r="E1204" t="s">
        <v>28</v>
      </c>
      <c r="F1204" t="s">
        <v>30</v>
      </c>
      <c r="G1204" t="s">
        <v>31</v>
      </c>
      <c r="H1204" t="s">
        <v>28</v>
      </c>
      <c r="I1204" t="s">
        <v>28</v>
      </c>
      <c r="J1204" t="s">
        <v>28</v>
      </c>
      <c r="K1204" t="s">
        <v>28</v>
      </c>
      <c r="L1204" t="s">
        <v>28</v>
      </c>
      <c r="M1204" t="s">
        <v>28</v>
      </c>
      <c r="N1204" t="s">
        <v>28</v>
      </c>
      <c r="O1204" t="s">
        <v>28</v>
      </c>
      <c r="P1204" t="s">
        <v>28</v>
      </c>
      <c r="Q1204" t="s">
        <v>28</v>
      </c>
      <c r="R1204" t="s">
        <v>28</v>
      </c>
      <c r="S1204" t="s">
        <v>28</v>
      </c>
      <c r="T1204" t="s">
        <v>28</v>
      </c>
      <c r="U1204" t="s">
        <v>28</v>
      </c>
      <c r="V1204" t="s">
        <v>28</v>
      </c>
      <c r="W1204">
        <v>8.1300000000000008</v>
      </c>
      <c r="X1204" t="s">
        <v>28</v>
      </c>
      <c r="Y1204" t="s">
        <v>28</v>
      </c>
      <c r="Z1204" t="s">
        <v>28</v>
      </c>
      <c r="AA1204" t="s">
        <v>28</v>
      </c>
      <c r="AB1204" t="s">
        <v>2340</v>
      </c>
    </row>
    <row r="1205" spans="1:28" x14ac:dyDescent="0.25">
      <c r="A1205" t="s">
        <v>772</v>
      </c>
      <c r="B1205" s="1">
        <v>44606.590277777781</v>
      </c>
      <c r="C1205" t="s">
        <v>28</v>
      </c>
      <c r="D1205" s="5" t="s">
        <v>2346</v>
      </c>
      <c r="E1205" t="s">
        <v>28</v>
      </c>
      <c r="F1205" t="s">
        <v>30</v>
      </c>
      <c r="G1205" t="s">
        <v>31</v>
      </c>
      <c r="H1205" t="s">
        <v>28</v>
      </c>
      <c r="I1205" t="s">
        <v>28</v>
      </c>
      <c r="J1205" t="s">
        <v>28</v>
      </c>
      <c r="K1205" t="s">
        <v>28</v>
      </c>
      <c r="L1205" t="s">
        <v>28</v>
      </c>
      <c r="M1205" t="s">
        <v>28</v>
      </c>
      <c r="N1205" t="s">
        <v>28</v>
      </c>
      <c r="O1205" t="s">
        <v>28</v>
      </c>
      <c r="P1205" t="s">
        <v>28</v>
      </c>
      <c r="Q1205" t="s">
        <v>28</v>
      </c>
      <c r="R1205" t="s">
        <v>28</v>
      </c>
      <c r="S1205" t="s">
        <v>28</v>
      </c>
      <c r="T1205" t="s">
        <v>28</v>
      </c>
      <c r="U1205" t="s">
        <v>28</v>
      </c>
      <c r="V1205" t="s">
        <v>28</v>
      </c>
      <c r="W1205">
        <v>7.8</v>
      </c>
      <c r="X1205" t="s">
        <v>28</v>
      </c>
      <c r="Y1205" t="s">
        <v>28</v>
      </c>
      <c r="Z1205" t="s">
        <v>28</v>
      </c>
      <c r="AA1205" t="s">
        <v>28</v>
      </c>
      <c r="AB1205" t="s">
        <v>2340</v>
      </c>
    </row>
    <row r="1206" spans="1:28" x14ac:dyDescent="0.25">
      <c r="A1206" t="s">
        <v>27</v>
      </c>
      <c r="B1206" s="1">
        <v>44606.578472222223</v>
      </c>
      <c r="C1206" t="s">
        <v>28</v>
      </c>
      <c r="D1206" s="5" t="s">
        <v>2346</v>
      </c>
      <c r="E1206" t="s">
        <v>28</v>
      </c>
      <c r="F1206" t="s">
        <v>30</v>
      </c>
      <c r="G1206" t="s">
        <v>31</v>
      </c>
      <c r="H1206" t="s">
        <v>28</v>
      </c>
      <c r="I1206" t="s">
        <v>28</v>
      </c>
      <c r="J1206" t="s">
        <v>28</v>
      </c>
      <c r="K1206" t="s">
        <v>28</v>
      </c>
      <c r="L1206" t="s">
        <v>28</v>
      </c>
      <c r="M1206" t="s">
        <v>28</v>
      </c>
      <c r="N1206" t="s">
        <v>28</v>
      </c>
      <c r="O1206" t="s">
        <v>28</v>
      </c>
      <c r="P1206" t="s">
        <v>28</v>
      </c>
      <c r="Q1206" t="s">
        <v>28</v>
      </c>
      <c r="R1206" t="s">
        <v>28</v>
      </c>
      <c r="S1206" t="s">
        <v>28</v>
      </c>
      <c r="T1206" t="s">
        <v>28</v>
      </c>
      <c r="U1206" t="s">
        <v>28</v>
      </c>
      <c r="V1206" t="s">
        <v>28</v>
      </c>
      <c r="W1206">
        <v>7.72</v>
      </c>
      <c r="X1206" t="s">
        <v>28</v>
      </c>
      <c r="Y1206" t="s">
        <v>28</v>
      </c>
      <c r="Z1206" t="s">
        <v>28</v>
      </c>
      <c r="AA1206" t="s">
        <v>28</v>
      </c>
      <c r="AB1206" t="s">
        <v>2340</v>
      </c>
    </row>
    <row r="1207" spans="1:28" x14ac:dyDescent="0.25">
      <c r="A1207" t="s">
        <v>27</v>
      </c>
      <c r="B1207" s="1">
        <v>44606</v>
      </c>
      <c r="C1207" t="s">
        <v>28</v>
      </c>
      <c r="D1207" s="5" t="s">
        <v>2346</v>
      </c>
      <c r="E1207" t="s">
        <v>203</v>
      </c>
      <c r="F1207" t="s">
        <v>33</v>
      </c>
      <c r="G1207" t="s">
        <v>31</v>
      </c>
      <c r="H1207" s="2">
        <v>5.0000000000000001E-3</v>
      </c>
      <c r="I1207" s="2">
        <v>5.0000000000000001E-4</v>
      </c>
      <c r="J1207" s="2">
        <v>2.5000000000000001E-2</v>
      </c>
      <c r="K1207" s="2">
        <v>5.0000000000000002E-5</v>
      </c>
      <c r="L1207" s="2">
        <v>5.0000000000000001E-4</v>
      </c>
      <c r="M1207" s="2">
        <v>5.0000000000000001E-4</v>
      </c>
      <c r="N1207">
        <v>1E-3</v>
      </c>
      <c r="O1207" t="s">
        <v>28</v>
      </c>
      <c r="P1207">
        <v>179</v>
      </c>
      <c r="Q1207" t="s">
        <v>28</v>
      </c>
      <c r="R1207" t="s">
        <v>28</v>
      </c>
      <c r="S1207" s="2">
        <v>5.0000000000000001E-4</v>
      </c>
      <c r="T1207" s="2">
        <v>5.0000000000000001E-4</v>
      </c>
      <c r="U1207">
        <v>2E-3</v>
      </c>
      <c r="V1207">
        <v>7.69</v>
      </c>
      <c r="W1207" t="s">
        <v>28</v>
      </c>
      <c r="X1207">
        <v>10</v>
      </c>
      <c r="Y1207" s="2">
        <v>5.0000000000000001E-4</v>
      </c>
      <c r="Z1207" t="s">
        <v>28</v>
      </c>
      <c r="AA1207" s="2">
        <v>2.5000000000000001E-3</v>
      </c>
      <c r="AB1207" t="s">
        <v>2340</v>
      </c>
    </row>
    <row r="1208" spans="1:28" x14ac:dyDescent="0.25">
      <c r="A1208" t="s">
        <v>772</v>
      </c>
      <c r="B1208" s="1">
        <v>44606</v>
      </c>
      <c r="C1208" t="s">
        <v>28</v>
      </c>
      <c r="D1208" s="5" t="s">
        <v>2346</v>
      </c>
      <c r="E1208" t="s">
        <v>819</v>
      </c>
      <c r="F1208" t="s">
        <v>33</v>
      </c>
      <c r="G1208" t="s">
        <v>31</v>
      </c>
      <c r="H1208" s="2">
        <v>5.0000000000000001E-3</v>
      </c>
      <c r="I1208" s="2">
        <v>5.0000000000000001E-4</v>
      </c>
      <c r="J1208" s="2">
        <v>2.5000000000000001E-2</v>
      </c>
      <c r="K1208" s="2">
        <v>5.0000000000000002E-5</v>
      </c>
      <c r="L1208" s="2">
        <v>5.0000000000000001E-4</v>
      </c>
      <c r="M1208" s="2">
        <v>5.0000000000000001E-4</v>
      </c>
      <c r="N1208">
        <v>3.0000000000000001E-3</v>
      </c>
      <c r="O1208" t="s">
        <v>28</v>
      </c>
      <c r="P1208">
        <v>259</v>
      </c>
      <c r="Q1208" t="s">
        <v>28</v>
      </c>
      <c r="R1208" t="s">
        <v>28</v>
      </c>
      <c r="S1208" s="2">
        <v>5.0000000000000001E-4</v>
      </c>
      <c r="T1208" s="2">
        <v>5.0000000000000001E-4</v>
      </c>
      <c r="U1208">
        <v>1E-3</v>
      </c>
      <c r="V1208">
        <v>7.57</v>
      </c>
      <c r="W1208" t="s">
        <v>28</v>
      </c>
      <c r="X1208">
        <v>44</v>
      </c>
      <c r="Y1208" s="2">
        <v>5.0000000000000001E-4</v>
      </c>
      <c r="Z1208" t="s">
        <v>28</v>
      </c>
      <c r="AA1208" s="2">
        <v>2.5000000000000001E-3</v>
      </c>
      <c r="AB1208" t="s">
        <v>2340</v>
      </c>
    </row>
    <row r="1209" spans="1:28" x14ac:dyDescent="0.25">
      <c r="A1209" t="s">
        <v>1127</v>
      </c>
      <c r="B1209" s="1">
        <v>44606</v>
      </c>
      <c r="C1209" t="s">
        <v>28</v>
      </c>
      <c r="D1209" s="5" t="s">
        <v>2346</v>
      </c>
      <c r="E1209" t="s">
        <v>1659</v>
      </c>
      <c r="F1209" t="s">
        <v>33</v>
      </c>
      <c r="G1209" t="s">
        <v>31</v>
      </c>
      <c r="H1209" s="2">
        <v>5.0000000000000001E-3</v>
      </c>
      <c r="I1209" s="2">
        <v>5.0000000000000001E-4</v>
      </c>
      <c r="J1209" s="2">
        <v>2.5000000000000001E-2</v>
      </c>
      <c r="K1209" s="2">
        <v>5.0000000000000002E-5</v>
      </c>
      <c r="L1209" s="2">
        <v>5.0000000000000001E-4</v>
      </c>
      <c r="M1209" s="2">
        <v>5.0000000000000001E-4</v>
      </c>
      <c r="N1209">
        <v>2.4E-2</v>
      </c>
      <c r="O1209" t="s">
        <v>28</v>
      </c>
      <c r="P1209">
        <v>229</v>
      </c>
      <c r="Q1209" t="s">
        <v>28</v>
      </c>
      <c r="R1209" t="s">
        <v>28</v>
      </c>
      <c r="S1209" s="2">
        <v>5.0000000000000001E-4</v>
      </c>
      <c r="T1209" s="2">
        <v>5.0000000000000001E-4</v>
      </c>
      <c r="U1209">
        <v>1E-3</v>
      </c>
      <c r="V1209">
        <v>7.7</v>
      </c>
      <c r="W1209" t="s">
        <v>28</v>
      </c>
      <c r="X1209">
        <v>53</v>
      </c>
      <c r="Y1209" s="2">
        <v>5.0000000000000001E-4</v>
      </c>
      <c r="Z1209" t="s">
        <v>28</v>
      </c>
      <c r="AA1209" s="2">
        <v>2.5000000000000001E-3</v>
      </c>
      <c r="AB1209" t="s">
        <v>2340</v>
      </c>
    </row>
    <row r="1210" spans="1:28" x14ac:dyDescent="0.25">
      <c r="A1210" t="s">
        <v>1127</v>
      </c>
      <c r="B1210" s="1">
        <v>44605.365972222222</v>
      </c>
      <c r="C1210" t="s">
        <v>28</v>
      </c>
      <c r="D1210" s="5" t="s">
        <v>2346</v>
      </c>
      <c r="E1210" t="s">
        <v>28</v>
      </c>
      <c r="F1210" t="s">
        <v>30</v>
      </c>
      <c r="G1210" t="s">
        <v>31</v>
      </c>
      <c r="H1210" t="s">
        <v>28</v>
      </c>
      <c r="I1210" t="s">
        <v>28</v>
      </c>
      <c r="J1210" t="s">
        <v>28</v>
      </c>
      <c r="K1210" t="s">
        <v>28</v>
      </c>
      <c r="L1210" t="s">
        <v>28</v>
      </c>
      <c r="M1210" t="s">
        <v>28</v>
      </c>
      <c r="N1210" t="s">
        <v>28</v>
      </c>
      <c r="O1210" t="s">
        <v>28</v>
      </c>
      <c r="P1210" t="s">
        <v>28</v>
      </c>
      <c r="Q1210" t="s">
        <v>28</v>
      </c>
      <c r="R1210" t="s">
        <v>28</v>
      </c>
      <c r="S1210" t="s">
        <v>28</v>
      </c>
      <c r="T1210" t="s">
        <v>28</v>
      </c>
      <c r="U1210" t="s">
        <v>28</v>
      </c>
      <c r="V1210" t="s">
        <v>28</v>
      </c>
      <c r="W1210">
        <v>7.67</v>
      </c>
      <c r="X1210" t="s">
        <v>28</v>
      </c>
      <c r="Y1210" t="s">
        <v>28</v>
      </c>
      <c r="Z1210" t="s">
        <v>28</v>
      </c>
      <c r="AA1210" t="s">
        <v>28</v>
      </c>
      <c r="AB1210" t="s">
        <v>2340</v>
      </c>
    </row>
    <row r="1211" spans="1:28" x14ac:dyDescent="0.25">
      <c r="A1211" t="s">
        <v>772</v>
      </c>
      <c r="B1211" s="1">
        <v>44605.320833333331</v>
      </c>
      <c r="C1211" t="s">
        <v>28</v>
      </c>
      <c r="D1211" s="5" t="s">
        <v>2346</v>
      </c>
      <c r="E1211" t="s">
        <v>28</v>
      </c>
      <c r="F1211" t="s">
        <v>30</v>
      </c>
      <c r="G1211" t="s">
        <v>31</v>
      </c>
      <c r="H1211" t="s">
        <v>28</v>
      </c>
      <c r="I1211" t="s">
        <v>28</v>
      </c>
      <c r="J1211" t="s">
        <v>28</v>
      </c>
      <c r="K1211" t="s">
        <v>28</v>
      </c>
      <c r="L1211" t="s">
        <v>28</v>
      </c>
      <c r="M1211" t="s">
        <v>28</v>
      </c>
      <c r="N1211" t="s">
        <v>28</v>
      </c>
      <c r="O1211" t="s">
        <v>28</v>
      </c>
      <c r="P1211" t="s">
        <v>28</v>
      </c>
      <c r="Q1211" t="s">
        <v>28</v>
      </c>
      <c r="R1211" t="s">
        <v>28</v>
      </c>
      <c r="S1211" t="s">
        <v>28</v>
      </c>
      <c r="T1211" t="s">
        <v>28</v>
      </c>
      <c r="U1211" t="s">
        <v>28</v>
      </c>
      <c r="V1211" t="s">
        <v>28</v>
      </c>
      <c r="W1211">
        <v>7.58</v>
      </c>
      <c r="X1211" t="s">
        <v>28</v>
      </c>
      <c r="Y1211" t="s">
        <v>28</v>
      </c>
      <c r="Z1211" t="s">
        <v>28</v>
      </c>
      <c r="AA1211" t="s">
        <v>28</v>
      </c>
      <c r="AB1211" t="s">
        <v>2340</v>
      </c>
    </row>
    <row r="1212" spans="1:28" x14ac:dyDescent="0.25">
      <c r="A1212" t="s">
        <v>27</v>
      </c>
      <c r="B1212" s="1">
        <v>44605.309027777781</v>
      </c>
      <c r="C1212" t="s">
        <v>28</v>
      </c>
      <c r="D1212" s="5" t="s">
        <v>2346</v>
      </c>
      <c r="E1212" t="s">
        <v>28</v>
      </c>
      <c r="F1212" t="s">
        <v>30</v>
      </c>
      <c r="G1212" t="s">
        <v>31</v>
      </c>
      <c r="H1212" t="s">
        <v>28</v>
      </c>
      <c r="I1212" t="s">
        <v>28</v>
      </c>
      <c r="J1212" t="s">
        <v>28</v>
      </c>
      <c r="K1212" t="s">
        <v>28</v>
      </c>
      <c r="L1212" t="s">
        <v>28</v>
      </c>
      <c r="M1212" t="s">
        <v>28</v>
      </c>
      <c r="N1212" t="s">
        <v>28</v>
      </c>
      <c r="O1212" t="s">
        <v>28</v>
      </c>
      <c r="P1212" t="s">
        <v>28</v>
      </c>
      <c r="Q1212" t="s">
        <v>28</v>
      </c>
      <c r="R1212" t="s">
        <v>28</v>
      </c>
      <c r="S1212" t="s">
        <v>28</v>
      </c>
      <c r="T1212" t="s">
        <v>28</v>
      </c>
      <c r="U1212" t="s">
        <v>28</v>
      </c>
      <c r="V1212" t="s">
        <v>28</v>
      </c>
      <c r="W1212">
        <v>7.73</v>
      </c>
      <c r="X1212" t="s">
        <v>28</v>
      </c>
      <c r="Y1212" t="s">
        <v>28</v>
      </c>
      <c r="Z1212" t="s">
        <v>28</v>
      </c>
      <c r="AA1212" t="s">
        <v>28</v>
      </c>
      <c r="AB1212" t="s">
        <v>2340</v>
      </c>
    </row>
    <row r="1213" spans="1:28" x14ac:dyDescent="0.25">
      <c r="A1213" t="s">
        <v>480</v>
      </c>
      <c r="B1213" s="1">
        <v>44605.303472222222</v>
      </c>
      <c r="C1213" t="s">
        <v>28</v>
      </c>
      <c r="D1213" s="5" t="s">
        <v>2346</v>
      </c>
      <c r="E1213" t="s">
        <v>28</v>
      </c>
      <c r="F1213" t="s">
        <v>30</v>
      </c>
      <c r="G1213" t="s">
        <v>31</v>
      </c>
      <c r="H1213" t="s">
        <v>28</v>
      </c>
      <c r="I1213" t="s">
        <v>28</v>
      </c>
      <c r="J1213" t="s">
        <v>28</v>
      </c>
      <c r="K1213" t="s">
        <v>28</v>
      </c>
      <c r="L1213" t="s">
        <v>28</v>
      </c>
      <c r="M1213" t="s">
        <v>28</v>
      </c>
      <c r="N1213" t="s">
        <v>28</v>
      </c>
      <c r="O1213" t="s">
        <v>28</v>
      </c>
      <c r="P1213" t="s">
        <v>28</v>
      </c>
      <c r="Q1213" t="s">
        <v>28</v>
      </c>
      <c r="R1213" t="s">
        <v>28</v>
      </c>
      <c r="S1213" t="s">
        <v>28</v>
      </c>
      <c r="T1213" t="s">
        <v>28</v>
      </c>
      <c r="U1213" t="s">
        <v>28</v>
      </c>
      <c r="V1213" t="s">
        <v>28</v>
      </c>
      <c r="W1213">
        <v>7.67</v>
      </c>
      <c r="X1213" t="s">
        <v>28</v>
      </c>
      <c r="Y1213" t="s">
        <v>28</v>
      </c>
      <c r="Z1213" t="s">
        <v>28</v>
      </c>
      <c r="AA1213" t="s">
        <v>28</v>
      </c>
      <c r="AB1213" t="s">
        <v>2340</v>
      </c>
    </row>
    <row r="1214" spans="1:28" x14ac:dyDescent="0.25">
      <c r="A1214" t="s">
        <v>27</v>
      </c>
      <c r="B1214" s="1">
        <v>44605</v>
      </c>
      <c r="C1214" t="s">
        <v>28</v>
      </c>
      <c r="D1214" s="5" t="s">
        <v>2346</v>
      </c>
      <c r="E1214" t="s">
        <v>204</v>
      </c>
      <c r="F1214" t="s">
        <v>33</v>
      </c>
      <c r="G1214" t="s">
        <v>31</v>
      </c>
      <c r="H1214" s="2">
        <v>5.0000000000000001E-3</v>
      </c>
      <c r="I1214" s="2">
        <v>5.0000000000000001E-4</v>
      </c>
      <c r="J1214" s="2">
        <v>2.5000000000000001E-2</v>
      </c>
      <c r="K1214" s="2">
        <v>5.0000000000000002E-5</v>
      </c>
      <c r="L1214" s="2">
        <v>5.0000000000000001E-4</v>
      </c>
      <c r="M1214" s="2">
        <v>5.0000000000000001E-4</v>
      </c>
      <c r="N1214" s="2">
        <v>5.0000000000000001E-4</v>
      </c>
      <c r="O1214" t="s">
        <v>28</v>
      </c>
      <c r="P1214">
        <v>172</v>
      </c>
      <c r="Q1214" t="s">
        <v>28</v>
      </c>
      <c r="R1214" t="s">
        <v>28</v>
      </c>
      <c r="S1214" s="2">
        <v>5.0000000000000001E-4</v>
      </c>
      <c r="T1214" s="2">
        <v>5.0000000000000001E-4</v>
      </c>
      <c r="U1214" s="2">
        <v>5.0000000000000001E-4</v>
      </c>
      <c r="V1214">
        <v>7.57</v>
      </c>
      <c r="W1214" t="s">
        <v>28</v>
      </c>
      <c r="X1214">
        <v>10</v>
      </c>
      <c r="Y1214" s="2">
        <v>5.0000000000000001E-4</v>
      </c>
      <c r="Z1214" t="s">
        <v>28</v>
      </c>
      <c r="AA1214" s="2">
        <v>2.5000000000000001E-3</v>
      </c>
      <c r="AB1214" t="s">
        <v>2340</v>
      </c>
    </row>
    <row r="1215" spans="1:28" x14ac:dyDescent="0.25">
      <c r="A1215" t="s">
        <v>480</v>
      </c>
      <c r="B1215" s="1">
        <v>44605</v>
      </c>
      <c r="C1215" t="s">
        <v>28</v>
      </c>
      <c r="D1215" s="5" t="s">
        <v>2346</v>
      </c>
      <c r="E1215" t="s">
        <v>568</v>
      </c>
      <c r="F1215" t="s">
        <v>33</v>
      </c>
      <c r="G1215" t="s">
        <v>31</v>
      </c>
      <c r="H1215" s="2">
        <v>5.0000000000000001E-3</v>
      </c>
      <c r="I1215" s="2">
        <v>5.0000000000000001E-4</v>
      </c>
      <c r="J1215" s="2">
        <v>2.5000000000000001E-2</v>
      </c>
      <c r="K1215" s="2">
        <v>5.0000000000000002E-5</v>
      </c>
      <c r="L1215" s="2">
        <v>5.0000000000000001E-4</v>
      </c>
      <c r="M1215" s="2">
        <v>5.0000000000000001E-4</v>
      </c>
      <c r="N1215">
        <v>1E-3</v>
      </c>
      <c r="O1215" t="s">
        <v>28</v>
      </c>
      <c r="P1215">
        <v>188</v>
      </c>
      <c r="Q1215" t="s">
        <v>28</v>
      </c>
      <c r="R1215" t="s">
        <v>28</v>
      </c>
      <c r="S1215" s="2">
        <v>5.0000000000000001E-4</v>
      </c>
      <c r="T1215" s="2">
        <v>5.0000000000000001E-4</v>
      </c>
      <c r="U1215" s="2">
        <v>5.0000000000000001E-4</v>
      </c>
      <c r="V1215">
        <v>7.64</v>
      </c>
      <c r="W1215" t="s">
        <v>28</v>
      </c>
      <c r="X1215">
        <v>18</v>
      </c>
      <c r="Y1215" s="2">
        <v>5.0000000000000001E-4</v>
      </c>
      <c r="Z1215" t="s">
        <v>28</v>
      </c>
      <c r="AA1215" s="2">
        <v>2.5000000000000001E-3</v>
      </c>
      <c r="AB1215" t="s">
        <v>2340</v>
      </c>
    </row>
    <row r="1216" spans="1:28" x14ac:dyDescent="0.25">
      <c r="A1216" t="s">
        <v>772</v>
      </c>
      <c r="B1216" s="1">
        <v>44605</v>
      </c>
      <c r="C1216" t="s">
        <v>28</v>
      </c>
      <c r="D1216" s="5" t="s">
        <v>2346</v>
      </c>
      <c r="E1216" t="s">
        <v>820</v>
      </c>
      <c r="F1216" t="s">
        <v>33</v>
      </c>
      <c r="G1216" t="s">
        <v>31</v>
      </c>
      <c r="H1216" s="2">
        <v>5.0000000000000001E-3</v>
      </c>
      <c r="I1216" s="2">
        <v>5.0000000000000001E-4</v>
      </c>
      <c r="J1216" s="2">
        <v>2.5000000000000001E-2</v>
      </c>
      <c r="K1216" s="2">
        <v>5.0000000000000002E-5</v>
      </c>
      <c r="L1216" s="2">
        <v>5.0000000000000001E-4</v>
      </c>
      <c r="M1216" s="2">
        <v>5.0000000000000001E-4</v>
      </c>
      <c r="N1216">
        <v>3.0000000000000001E-3</v>
      </c>
      <c r="O1216" t="s">
        <v>28</v>
      </c>
      <c r="P1216">
        <v>198</v>
      </c>
      <c r="Q1216" t="s">
        <v>28</v>
      </c>
      <c r="R1216" t="s">
        <v>28</v>
      </c>
      <c r="S1216" s="2">
        <v>5.0000000000000001E-4</v>
      </c>
      <c r="T1216" s="2">
        <v>5.0000000000000001E-4</v>
      </c>
      <c r="U1216" s="2">
        <v>5.0000000000000001E-4</v>
      </c>
      <c r="V1216">
        <v>7.47</v>
      </c>
      <c r="W1216" t="s">
        <v>28</v>
      </c>
      <c r="X1216">
        <v>23</v>
      </c>
      <c r="Y1216" s="2">
        <v>5.0000000000000001E-4</v>
      </c>
      <c r="Z1216" t="s">
        <v>28</v>
      </c>
      <c r="AA1216" s="2">
        <v>2.5000000000000001E-3</v>
      </c>
      <c r="AB1216" t="s">
        <v>2340</v>
      </c>
    </row>
    <row r="1217" spans="1:28" x14ac:dyDescent="0.25">
      <c r="A1217" t="s">
        <v>1127</v>
      </c>
      <c r="B1217" s="1">
        <v>44605</v>
      </c>
      <c r="C1217" t="s">
        <v>28</v>
      </c>
      <c r="D1217" s="5" t="s">
        <v>2346</v>
      </c>
      <c r="E1217" t="s">
        <v>1660</v>
      </c>
      <c r="F1217" t="s">
        <v>33</v>
      </c>
      <c r="G1217" t="s">
        <v>31</v>
      </c>
      <c r="H1217" s="2">
        <v>5.0000000000000001E-3</v>
      </c>
      <c r="I1217" s="2">
        <v>5.0000000000000001E-4</v>
      </c>
      <c r="J1217" s="2">
        <v>2.5000000000000001E-2</v>
      </c>
      <c r="K1217" s="2">
        <v>5.0000000000000002E-5</v>
      </c>
      <c r="L1217" s="2">
        <v>5.0000000000000001E-4</v>
      </c>
      <c r="M1217" s="2">
        <v>5.0000000000000001E-4</v>
      </c>
      <c r="N1217">
        <v>1.2E-2</v>
      </c>
      <c r="O1217" t="s">
        <v>28</v>
      </c>
      <c r="P1217">
        <v>169</v>
      </c>
      <c r="Q1217" t="s">
        <v>28</v>
      </c>
      <c r="R1217" t="s">
        <v>28</v>
      </c>
      <c r="S1217" s="2">
        <v>5.0000000000000001E-4</v>
      </c>
      <c r="T1217" s="2">
        <v>5.0000000000000001E-4</v>
      </c>
      <c r="U1217" s="2">
        <v>5.0000000000000001E-4</v>
      </c>
      <c r="V1217">
        <v>7.65</v>
      </c>
      <c r="W1217" t="s">
        <v>28</v>
      </c>
      <c r="X1217">
        <v>29</v>
      </c>
      <c r="Y1217" s="2">
        <v>5.0000000000000001E-4</v>
      </c>
      <c r="Z1217" t="s">
        <v>28</v>
      </c>
      <c r="AA1217" s="2">
        <v>2.5000000000000001E-3</v>
      </c>
      <c r="AB1217" t="s">
        <v>2340</v>
      </c>
    </row>
    <row r="1218" spans="1:28" x14ac:dyDescent="0.25">
      <c r="A1218" t="s">
        <v>772</v>
      </c>
      <c r="B1218" s="1">
        <v>44600.624305555553</v>
      </c>
      <c r="C1218" t="s">
        <v>28</v>
      </c>
      <c r="D1218" s="5" t="s">
        <v>2344</v>
      </c>
      <c r="E1218" t="s">
        <v>28</v>
      </c>
      <c r="F1218" t="s">
        <v>30</v>
      </c>
      <c r="G1218" t="s">
        <v>31</v>
      </c>
      <c r="H1218" t="s">
        <v>28</v>
      </c>
      <c r="I1218" t="s">
        <v>28</v>
      </c>
      <c r="J1218" t="s">
        <v>28</v>
      </c>
      <c r="K1218" t="s">
        <v>28</v>
      </c>
      <c r="L1218" t="s">
        <v>28</v>
      </c>
      <c r="M1218" t="s">
        <v>28</v>
      </c>
      <c r="N1218" t="s">
        <v>28</v>
      </c>
      <c r="O1218" t="s">
        <v>28</v>
      </c>
      <c r="P1218">
        <v>153.5</v>
      </c>
      <c r="Q1218" t="s">
        <v>28</v>
      </c>
      <c r="R1218" t="s">
        <v>28</v>
      </c>
      <c r="S1218" t="s">
        <v>28</v>
      </c>
      <c r="T1218" t="s">
        <v>28</v>
      </c>
      <c r="U1218" t="s">
        <v>28</v>
      </c>
      <c r="V1218" t="s">
        <v>28</v>
      </c>
      <c r="W1218">
        <v>7.47</v>
      </c>
      <c r="X1218" t="s">
        <v>28</v>
      </c>
      <c r="Y1218" t="s">
        <v>28</v>
      </c>
      <c r="Z1218" t="s">
        <v>28</v>
      </c>
      <c r="AA1218" t="s">
        <v>28</v>
      </c>
      <c r="AB1218" t="s">
        <v>2340</v>
      </c>
    </row>
    <row r="1219" spans="1:28" x14ac:dyDescent="0.25">
      <c r="A1219" t="s">
        <v>1864</v>
      </c>
      <c r="B1219" s="1">
        <v>44600.568749999999</v>
      </c>
      <c r="C1219" t="s">
        <v>28</v>
      </c>
      <c r="D1219" s="5" t="s">
        <v>2344</v>
      </c>
      <c r="E1219" t="s">
        <v>28</v>
      </c>
      <c r="F1219" t="s">
        <v>30</v>
      </c>
      <c r="G1219" t="s">
        <v>31</v>
      </c>
      <c r="H1219" t="s">
        <v>28</v>
      </c>
      <c r="I1219" t="s">
        <v>28</v>
      </c>
      <c r="J1219" t="s">
        <v>28</v>
      </c>
      <c r="K1219" t="s">
        <v>28</v>
      </c>
      <c r="L1219" t="s">
        <v>28</v>
      </c>
      <c r="M1219" t="s">
        <v>28</v>
      </c>
      <c r="N1219" t="s">
        <v>28</v>
      </c>
      <c r="O1219" t="s">
        <v>28</v>
      </c>
      <c r="P1219">
        <v>383.6</v>
      </c>
      <c r="Q1219" t="s">
        <v>28</v>
      </c>
      <c r="R1219" t="s">
        <v>28</v>
      </c>
      <c r="S1219" t="s">
        <v>28</v>
      </c>
      <c r="T1219" t="s">
        <v>28</v>
      </c>
      <c r="U1219" t="s">
        <v>28</v>
      </c>
      <c r="V1219" t="s">
        <v>28</v>
      </c>
      <c r="W1219">
        <v>6.66</v>
      </c>
      <c r="X1219" t="s">
        <v>28</v>
      </c>
      <c r="Y1219" t="s">
        <v>28</v>
      </c>
      <c r="Z1219" t="s">
        <v>28</v>
      </c>
      <c r="AA1219" t="s">
        <v>28</v>
      </c>
      <c r="AB1219" t="s">
        <v>2340</v>
      </c>
    </row>
    <row r="1220" spans="1:28" x14ac:dyDescent="0.25">
      <c r="A1220" t="s">
        <v>2033</v>
      </c>
      <c r="B1220" s="1">
        <v>44600.558333333334</v>
      </c>
      <c r="C1220" t="s">
        <v>28</v>
      </c>
      <c r="D1220" s="5" t="s">
        <v>2344</v>
      </c>
      <c r="E1220" t="s">
        <v>28</v>
      </c>
      <c r="F1220" t="s">
        <v>30</v>
      </c>
      <c r="G1220" t="s">
        <v>31</v>
      </c>
      <c r="H1220" t="s">
        <v>28</v>
      </c>
      <c r="I1220" t="s">
        <v>28</v>
      </c>
      <c r="J1220" t="s">
        <v>28</v>
      </c>
      <c r="K1220" t="s">
        <v>28</v>
      </c>
      <c r="L1220" t="s">
        <v>28</v>
      </c>
      <c r="M1220" t="s">
        <v>28</v>
      </c>
      <c r="N1220" t="s">
        <v>28</v>
      </c>
      <c r="O1220" t="s">
        <v>28</v>
      </c>
      <c r="P1220">
        <v>38.700000000000003</v>
      </c>
      <c r="Q1220" t="s">
        <v>28</v>
      </c>
      <c r="R1220" t="s">
        <v>28</v>
      </c>
      <c r="S1220" t="s">
        <v>28</v>
      </c>
      <c r="T1220" t="s">
        <v>28</v>
      </c>
      <c r="U1220" t="s">
        <v>28</v>
      </c>
      <c r="V1220" t="s">
        <v>28</v>
      </c>
      <c r="W1220">
        <v>6.61</v>
      </c>
      <c r="X1220" t="s">
        <v>28</v>
      </c>
      <c r="Y1220" t="s">
        <v>28</v>
      </c>
      <c r="Z1220" t="s">
        <v>28</v>
      </c>
      <c r="AA1220" t="s">
        <v>28</v>
      </c>
      <c r="AB1220" t="s">
        <v>2340</v>
      </c>
    </row>
    <row r="1221" spans="1:28" x14ac:dyDescent="0.25">
      <c r="A1221" t="s">
        <v>1127</v>
      </c>
      <c r="B1221" s="1">
        <v>44600.536805555559</v>
      </c>
      <c r="C1221" t="s">
        <v>28</v>
      </c>
      <c r="D1221" s="5" t="s">
        <v>2344</v>
      </c>
      <c r="E1221" t="s">
        <v>28</v>
      </c>
      <c r="F1221" t="s">
        <v>30</v>
      </c>
      <c r="G1221" t="s">
        <v>31</v>
      </c>
      <c r="H1221" t="s">
        <v>28</v>
      </c>
      <c r="I1221" t="s">
        <v>28</v>
      </c>
      <c r="J1221" t="s">
        <v>28</v>
      </c>
      <c r="K1221" t="s">
        <v>28</v>
      </c>
      <c r="L1221" t="s">
        <v>28</v>
      </c>
      <c r="M1221" t="s">
        <v>28</v>
      </c>
      <c r="N1221" t="s">
        <v>28</v>
      </c>
      <c r="O1221" t="s">
        <v>28</v>
      </c>
      <c r="P1221">
        <v>167.3</v>
      </c>
      <c r="Q1221" t="s">
        <v>28</v>
      </c>
      <c r="R1221" t="s">
        <v>28</v>
      </c>
      <c r="S1221" t="s">
        <v>28</v>
      </c>
      <c r="T1221" t="s">
        <v>28</v>
      </c>
      <c r="U1221" t="s">
        <v>28</v>
      </c>
      <c r="V1221" t="s">
        <v>28</v>
      </c>
      <c r="W1221">
        <v>7.57</v>
      </c>
      <c r="X1221" t="s">
        <v>28</v>
      </c>
      <c r="Y1221" t="s">
        <v>28</v>
      </c>
      <c r="Z1221" t="s">
        <v>28</v>
      </c>
      <c r="AA1221" t="s">
        <v>28</v>
      </c>
      <c r="AB1221" t="s">
        <v>2340</v>
      </c>
    </row>
    <row r="1222" spans="1:28" x14ac:dyDescent="0.25">
      <c r="A1222" t="s">
        <v>27</v>
      </c>
      <c r="B1222" s="1">
        <v>44600.51458333333</v>
      </c>
      <c r="C1222" t="s">
        <v>28</v>
      </c>
      <c r="D1222" s="5" t="s">
        <v>2344</v>
      </c>
      <c r="E1222" t="s">
        <v>28</v>
      </c>
      <c r="F1222" t="s">
        <v>30</v>
      </c>
      <c r="G1222" t="s">
        <v>31</v>
      </c>
      <c r="H1222" t="s">
        <v>28</v>
      </c>
      <c r="I1222" t="s">
        <v>28</v>
      </c>
      <c r="J1222" t="s">
        <v>28</v>
      </c>
      <c r="K1222" t="s">
        <v>28</v>
      </c>
      <c r="L1222" t="s">
        <v>28</v>
      </c>
      <c r="M1222" t="s">
        <v>28</v>
      </c>
      <c r="N1222" t="s">
        <v>28</v>
      </c>
      <c r="O1222" t="s">
        <v>28</v>
      </c>
      <c r="P1222">
        <v>143.69999999999999</v>
      </c>
      <c r="Q1222" t="s">
        <v>28</v>
      </c>
      <c r="R1222" t="s">
        <v>28</v>
      </c>
      <c r="S1222" t="s">
        <v>28</v>
      </c>
      <c r="T1222" t="s">
        <v>28</v>
      </c>
      <c r="U1222" t="s">
        <v>28</v>
      </c>
      <c r="V1222" t="s">
        <v>28</v>
      </c>
      <c r="W1222">
        <v>7.42</v>
      </c>
      <c r="X1222" t="s">
        <v>28</v>
      </c>
      <c r="Y1222" t="s">
        <v>28</v>
      </c>
      <c r="Z1222" t="s">
        <v>28</v>
      </c>
      <c r="AA1222" t="s">
        <v>28</v>
      </c>
      <c r="AB1222" t="s">
        <v>2340</v>
      </c>
    </row>
    <row r="1223" spans="1:28" x14ac:dyDescent="0.25">
      <c r="A1223" t="s">
        <v>480</v>
      </c>
      <c r="B1223" s="1">
        <v>44600.50277777778</v>
      </c>
      <c r="C1223" t="s">
        <v>28</v>
      </c>
      <c r="D1223" s="5" t="s">
        <v>2344</v>
      </c>
      <c r="E1223" t="s">
        <v>28</v>
      </c>
      <c r="F1223" t="s">
        <v>30</v>
      </c>
      <c r="G1223" t="s">
        <v>31</v>
      </c>
      <c r="H1223" t="s">
        <v>28</v>
      </c>
      <c r="I1223" t="s">
        <v>28</v>
      </c>
      <c r="J1223" t="s">
        <v>28</v>
      </c>
      <c r="K1223" t="s">
        <v>28</v>
      </c>
      <c r="L1223" t="s">
        <v>28</v>
      </c>
      <c r="M1223" t="s">
        <v>28</v>
      </c>
      <c r="N1223" t="s">
        <v>28</v>
      </c>
      <c r="O1223" t="s">
        <v>28</v>
      </c>
      <c r="P1223">
        <v>146</v>
      </c>
      <c r="Q1223" t="s">
        <v>28</v>
      </c>
      <c r="R1223" t="s">
        <v>28</v>
      </c>
      <c r="S1223" t="s">
        <v>28</v>
      </c>
      <c r="T1223" t="s">
        <v>28</v>
      </c>
      <c r="U1223" t="s">
        <v>28</v>
      </c>
      <c r="V1223" t="s">
        <v>28</v>
      </c>
      <c r="W1223">
        <v>7.44</v>
      </c>
      <c r="X1223" t="s">
        <v>28</v>
      </c>
      <c r="Y1223" t="s">
        <v>28</v>
      </c>
      <c r="Z1223" t="s">
        <v>28</v>
      </c>
      <c r="AA1223" t="s">
        <v>28</v>
      </c>
      <c r="AB1223" t="s">
        <v>2340</v>
      </c>
    </row>
    <row r="1224" spans="1:28" x14ac:dyDescent="0.25">
      <c r="A1224" t="s">
        <v>1135</v>
      </c>
      <c r="B1224" s="1">
        <v>44600.477083333331</v>
      </c>
      <c r="C1224" t="s">
        <v>28</v>
      </c>
      <c r="D1224" s="5" t="s">
        <v>2344</v>
      </c>
      <c r="E1224" t="s">
        <v>28</v>
      </c>
      <c r="F1224" t="s">
        <v>30</v>
      </c>
      <c r="G1224" t="s">
        <v>31</v>
      </c>
      <c r="H1224" t="s">
        <v>28</v>
      </c>
      <c r="I1224" t="s">
        <v>28</v>
      </c>
      <c r="J1224" t="s">
        <v>28</v>
      </c>
      <c r="K1224" t="s">
        <v>28</v>
      </c>
      <c r="L1224" t="s">
        <v>28</v>
      </c>
      <c r="M1224" t="s">
        <v>28</v>
      </c>
      <c r="N1224" t="s">
        <v>28</v>
      </c>
      <c r="O1224" t="s">
        <v>28</v>
      </c>
      <c r="P1224">
        <v>138.6</v>
      </c>
      <c r="Q1224" t="s">
        <v>28</v>
      </c>
      <c r="R1224" t="s">
        <v>28</v>
      </c>
      <c r="S1224" t="s">
        <v>28</v>
      </c>
      <c r="T1224" t="s">
        <v>28</v>
      </c>
      <c r="U1224" t="s">
        <v>28</v>
      </c>
      <c r="V1224" t="s">
        <v>28</v>
      </c>
      <c r="W1224">
        <v>7.49</v>
      </c>
      <c r="X1224" t="s">
        <v>28</v>
      </c>
      <c r="Y1224" t="s">
        <v>28</v>
      </c>
      <c r="Z1224" t="s">
        <v>28</v>
      </c>
      <c r="AA1224" t="s">
        <v>28</v>
      </c>
      <c r="AB1224" t="s">
        <v>2340</v>
      </c>
    </row>
    <row r="1225" spans="1:28" x14ac:dyDescent="0.25">
      <c r="A1225" t="s">
        <v>27</v>
      </c>
      <c r="B1225" s="1">
        <v>44600</v>
      </c>
      <c r="C1225" t="s">
        <v>28</v>
      </c>
      <c r="D1225" s="5" t="s">
        <v>2344</v>
      </c>
      <c r="E1225" t="s">
        <v>205</v>
      </c>
      <c r="F1225" t="s">
        <v>33</v>
      </c>
      <c r="G1225" t="s">
        <v>31</v>
      </c>
      <c r="H1225" s="2">
        <v>5.0000000000000001E-3</v>
      </c>
      <c r="I1225" s="2">
        <v>5.0000000000000001E-4</v>
      </c>
      <c r="J1225" s="2">
        <v>2.5000000000000001E-2</v>
      </c>
      <c r="K1225" s="2">
        <v>5.0000000000000002E-5</v>
      </c>
      <c r="L1225" s="2">
        <v>5.0000000000000001E-4</v>
      </c>
      <c r="M1225" s="2">
        <v>5.0000000000000001E-4</v>
      </c>
      <c r="N1225" s="2">
        <v>5.0000000000000001E-4</v>
      </c>
      <c r="O1225" t="s">
        <v>28</v>
      </c>
      <c r="P1225">
        <v>159</v>
      </c>
      <c r="Q1225" s="2">
        <v>0.05</v>
      </c>
      <c r="R1225">
        <v>61</v>
      </c>
      <c r="S1225" s="2">
        <v>5.0000000000000001E-4</v>
      </c>
      <c r="T1225" s="2">
        <v>5.0000000000000001E-4</v>
      </c>
      <c r="U1225" s="2">
        <v>5.0000000000000001E-4</v>
      </c>
      <c r="V1225">
        <v>7.65</v>
      </c>
      <c r="W1225" t="s">
        <v>28</v>
      </c>
      <c r="X1225">
        <v>11</v>
      </c>
      <c r="Y1225" s="2">
        <v>5.0000000000000001E-4</v>
      </c>
      <c r="Z1225" t="s">
        <v>28</v>
      </c>
      <c r="AA1225" s="2">
        <v>2.5000000000000001E-3</v>
      </c>
      <c r="AB1225" t="s">
        <v>2340</v>
      </c>
    </row>
    <row r="1226" spans="1:28" x14ac:dyDescent="0.25">
      <c r="A1226" t="s">
        <v>480</v>
      </c>
      <c r="B1226" s="1">
        <v>44600</v>
      </c>
      <c r="C1226" t="s">
        <v>28</v>
      </c>
      <c r="D1226" s="5" t="s">
        <v>2344</v>
      </c>
      <c r="E1226" t="s">
        <v>569</v>
      </c>
      <c r="F1226" t="s">
        <v>33</v>
      </c>
      <c r="G1226" t="s">
        <v>31</v>
      </c>
      <c r="H1226" s="2">
        <v>5.0000000000000001E-3</v>
      </c>
      <c r="I1226" s="2">
        <v>5.0000000000000001E-4</v>
      </c>
      <c r="J1226" s="2">
        <v>2.5000000000000001E-2</v>
      </c>
      <c r="K1226" s="2">
        <v>5.0000000000000002E-5</v>
      </c>
      <c r="L1226" s="2">
        <v>5.0000000000000001E-4</v>
      </c>
      <c r="M1226" s="2">
        <v>5.0000000000000001E-4</v>
      </c>
      <c r="N1226">
        <v>1E-3</v>
      </c>
      <c r="O1226" t="s">
        <v>28</v>
      </c>
      <c r="P1226">
        <v>151</v>
      </c>
      <c r="Q1226" s="2">
        <v>0.05</v>
      </c>
      <c r="R1226">
        <v>61</v>
      </c>
      <c r="S1226" s="2">
        <v>5.0000000000000001E-4</v>
      </c>
      <c r="T1226" s="2">
        <v>5.0000000000000001E-4</v>
      </c>
      <c r="U1226" s="2">
        <v>5.0000000000000001E-4</v>
      </c>
      <c r="V1226">
        <v>7.7</v>
      </c>
      <c r="W1226" t="s">
        <v>28</v>
      </c>
      <c r="X1226">
        <v>11</v>
      </c>
      <c r="Y1226" s="2">
        <v>5.0000000000000001E-4</v>
      </c>
      <c r="Z1226" t="s">
        <v>28</v>
      </c>
      <c r="AA1226" s="2">
        <v>2.5000000000000001E-3</v>
      </c>
      <c r="AB1226" t="s">
        <v>2340</v>
      </c>
    </row>
    <row r="1227" spans="1:28" x14ac:dyDescent="0.25">
      <c r="A1227" t="s">
        <v>772</v>
      </c>
      <c r="B1227" s="1">
        <v>44600</v>
      </c>
      <c r="C1227" t="s">
        <v>28</v>
      </c>
      <c r="D1227" s="5" t="s">
        <v>2344</v>
      </c>
      <c r="E1227" t="s">
        <v>821</v>
      </c>
      <c r="F1227" t="s">
        <v>33</v>
      </c>
      <c r="G1227" t="s">
        <v>31</v>
      </c>
      <c r="H1227" s="2">
        <v>5.0000000000000001E-3</v>
      </c>
      <c r="I1227" s="2">
        <v>5.0000000000000001E-4</v>
      </c>
      <c r="J1227" s="2">
        <v>2.5000000000000001E-2</v>
      </c>
      <c r="K1227" s="2">
        <v>5.0000000000000002E-5</v>
      </c>
      <c r="L1227" s="2">
        <v>5.0000000000000001E-4</v>
      </c>
      <c r="M1227" s="2">
        <v>5.0000000000000001E-4</v>
      </c>
      <c r="N1227">
        <v>1E-3</v>
      </c>
      <c r="O1227" t="s">
        <v>28</v>
      </c>
      <c r="P1227">
        <v>159</v>
      </c>
      <c r="Q1227" s="2">
        <v>0.05</v>
      </c>
      <c r="R1227">
        <v>61</v>
      </c>
      <c r="S1227" s="2">
        <v>5.0000000000000001E-4</v>
      </c>
      <c r="T1227">
        <v>2E-3</v>
      </c>
      <c r="U1227" s="2">
        <v>5.0000000000000001E-4</v>
      </c>
      <c r="V1227">
        <v>7.48</v>
      </c>
      <c r="W1227" t="s">
        <v>28</v>
      </c>
      <c r="X1227">
        <v>14</v>
      </c>
      <c r="Y1227" s="2">
        <v>5.0000000000000001E-4</v>
      </c>
      <c r="Z1227" t="s">
        <v>28</v>
      </c>
      <c r="AA1227" s="2">
        <v>2.5000000000000001E-3</v>
      </c>
      <c r="AB1227" t="s">
        <v>2340</v>
      </c>
    </row>
    <row r="1228" spans="1:28" x14ac:dyDescent="0.25">
      <c r="A1228" t="s">
        <v>1135</v>
      </c>
      <c r="B1228" s="1">
        <v>44600</v>
      </c>
      <c r="C1228" t="s">
        <v>28</v>
      </c>
      <c r="D1228" s="5" t="s">
        <v>2344</v>
      </c>
      <c r="E1228" t="s">
        <v>1322</v>
      </c>
      <c r="F1228" t="s">
        <v>33</v>
      </c>
      <c r="G1228" t="s">
        <v>31</v>
      </c>
      <c r="H1228" s="2">
        <v>5.0000000000000001E-3</v>
      </c>
      <c r="I1228" s="2">
        <v>5.0000000000000001E-4</v>
      </c>
      <c r="J1228" s="2">
        <v>2.5000000000000001E-2</v>
      </c>
      <c r="K1228" s="2">
        <v>5.0000000000000002E-5</v>
      </c>
      <c r="L1228" s="2">
        <v>5.0000000000000001E-4</v>
      </c>
      <c r="M1228" s="2">
        <v>5.0000000000000001E-4</v>
      </c>
      <c r="N1228">
        <v>1E-3</v>
      </c>
      <c r="O1228" t="s">
        <v>28</v>
      </c>
      <c r="P1228">
        <v>144</v>
      </c>
      <c r="Q1228" s="2">
        <v>0.05</v>
      </c>
      <c r="R1228">
        <v>55</v>
      </c>
      <c r="S1228" s="2">
        <v>5.0000000000000001E-4</v>
      </c>
      <c r="T1228" s="2">
        <v>5.0000000000000001E-4</v>
      </c>
      <c r="U1228" s="2">
        <v>5.0000000000000001E-4</v>
      </c>
      <c r="V1228">
        <v>7.6</v>
      </c>
      <c r="W1228" t="s">
        <v>28</v>
      </c>
      <c r="X1228">
        <v>5</v>
      </c>
      <c r="Y1228" s="2">
        <v>5.0000000000000001E-4</v>
      </c>
      <c r="Z1228" t="s">
        <v>28</v>
      </c>
      <c r="AA1228" s="2">
        <v>2.5000000000000001E-3</v>
      </c>
      <c r="AB1228" t="s">
        <v>2340</v>
      </c>
    </row>
    <row r="1229" spans="1:28" x14ac:dyDescent="0.25">
      <c r="A1229" t="s">
        <v>1127</v>
      </c>
      <c r="B1229" s="1">
        <v>44600</v>
      </c>
      <c r="C1229" t="s">
        <v>28</v>
      </c>
      <c r="D1229" s="5" t="s">
        <v>2344</v>
      </c>
      <c r="E1229" t="s">
        <v>1661</v>
      </c>
      <c r="F1229" t="s">
        <v>33</v>
      </c>
      <c r="G1229" t="s">
        <v>31</v>
      </c>
      <c r="H1229" s="2">
        <v>5.0000000000000001E-3</v>
      </c>
      <c r="I1229" s="2">
        <v>5.0000000000000001E-4</v>
      </c>
      <c r="J1229" s="2">
        <v>2.5000000000000001E-2</v>
      </c>
      <c r="K1229" s="2">
        <v>5.0000000000000002E-5</v>
      </c>
      <c r="L1229" s="2">
        <v>5.0000000000000001E-4</v>
      </c>
      <c r="M1229" s="2">
        <v>5.0000000000000001E-4</v>
      </c>
      <c r="N1229">
        <v>8.0000000000000002E-3</v>
      </c>
      <c r="O1229" t="s">
        <v>28</v>
      </c>
      <c r="P1229">
        <v>177</v>
      </c>
      <c r="Q1229" s="2">
        <v>0.05</v>
      </c>
      <c r="R1229">
        <v>58</v>
      </c>
      <c r="S1229" s="2">
        <v>5.0000000000000001E-4</v>
      </c>
      <c r="T1229" s="2">
        <v>5.0000000000000001E-4</v>
      </c>
      <c r="U1229" s="2">
        <v>5.0000000000000001E-4</v>
      </c>
      <c r="V1229">
        <v>7.53</v>
      </c>
      <c r="W1229" t="s">
        <v>28</v>
      </c>
      <c r="X1229">
        <v>26</v>
      </c>
      <c r="Y1229" s="2">
        <v>5.0000000000000001E-4</v>
      </c>
      <c r="Z1229" t="s">
        <v>28</v>
      </c>
      <c r="AA1229" s="2">
        <v>2.5000000000000001E-3</v>
      </c>
      <c r="AB1229" t="s">
        <v>2340</v>
      </c>
    </row>
    <row r="1230" spans="1:28" x14ac:dyDescent="0.25">
      <c r="A1230" t="s">
        <v>1864</v>
      </c>
      <c r="B1230" s="1">
        <v>44600</v>
      </c>
      <c r="C1230" t="s">
        <v>28</v>
      </c>
      <c r="D1230" s="5" t="s">
        <v>2344</v>
      </c>
      <c r="E1230" t="s">
        <v>1971</v>
      </c>
      <c r="F1230" t="s">
        <v>33</v>
      </c>
      <c r="G1230" t="s">
        <v>31</v>
      </c>
      <c r="H1230" s="2">
        <v>5.0000000000000001E-3</v>
      </c>
      <c r="I1230" s="2">
        <v>5.0000000000000001E-4</v>
      </c>
      <c r="J1230" s="2">
        <v>2.5000000000000001E-2</v>
      </c>
      <c r="K1230">
        <v>1E-4</v>
      </c>
      <c r="L1230" s="2">
        <v>5.0000000000000001E-4</v>
      </c>
      <c r="M1230">
        <v>9.1999999999999998E-2</v>
      </c>
      <c r="N1230">
        <v>1.47</v>
      </c>
      <c r="O1230" t="s">
        <v>28</v>
      </c>
      <c r="P1230">
        <v>388</v>
      </c>
      <c r="Q1230">
        <v>0.2</v>
      </c>
      <c r="R1230">
        <v>165</v>
      </c>
      <c r="S1230" s="2">
        <v>5.0000000000000001E-4</v>
      </c>
      <c r="T1230">
        <v>0.36699999999999999</v>
      </c>
      <c r="U1230">
        <v>0.04</v>
      </c>
      <c r="V1230">
        <v>6.83</v>
      </c>
      <c r="W1230" t="s">
        <v>28</v>
      </c>
      <c r="X1230">
        <v>152</v>
      </c>
      <c r="Y1230" s="2">
        <v>5.0000000000000001E-4</v>
      </c>
      <c r="Z1230" t="s">
        <v>28</v>
      </c>
      <c r="AA1230">
        <v>3.2000000000000001E-2</v>
      </c>
      <c r="AB1230" t="s">
        <v>2340</v>
      </c>
    </row>
    <row r="1231" spans="1:28" x14ac:dyDescent="0.25">
      <c r="A1231" t="s">
        <v>2033</v>
      </c>
      <c r="B1231" s="1">
        <v>44600</v>
      </c>
      <c r="C1231" t="s">
        <v>28</v>
      </c>
      <c r="D1231" s="5" t="s">
        <v>2344</v>
      </c>
      <c r="E1231" t="s">
        <v>2139</v>
      </c>
      <c r="F1231" t="s">
        <v>33</v>
      </c>
      <c r="G1231" t="s">
        <v>31</v>
      </c>
      <c r="H1231">
        <v>0.08</v>
      </c>
      <c r="I1231" s="2">
        <v>5.0000000000000001E-4</v>
      </c>
      <c r="J1231" s="2">
        <v>2.5000000000000001E-2</v>
      </c>
      <c r="K1231" s="2">
        <v>5.0000000000000002E-5</v>
      </c>
      <c r="L1231" s="2">
        <v>5.0000000000000001E-4</v>
      </c>
      <c r="M1231" s="2">
        <v>5.0000000000000001E-4</v>
      </c>
      <c r="N1231" s="2">
        <v>5.0000000000000001E-4</v>
      </c>
      <c r="O1231" t="s">
        <v>28</v>
      </c>
      <c r="P1231">
        <v>39</v>
      </c>
      <c r="Q1231" s="2">
        <v>0.05</v>
      </c>
      <c r="R1231">
        <v>9</v>
      </c>
      <c r="S1231" s="2">
        <v>5.0000000000000001E-4</v>
      </c>
      <c r="T1231" s="2">
        <v>5.0000000000000001E-4</v>
      </c>
      <c r="U1231" s="2">
        <v>5.0000000000000001E-4</v>
      </c>
      <c r="V1231">
        <v>6.79</v>
      </c>
      <c r="W1231" t="s">
        <v>28</v>
      </c>
      <c r="X1231">
        <v>3</v>
      </c>
      <c r="Y1231" s="2">
        <v>5.0000000000000001E-4</v>
      </c>
      <c r="Z1231" t="s">
        <v>28</v>
      </c>
      <c r="AA1231" s="2">
        <v>2.5000000000000001E-3</v>
      </c>
      <c r="AB1231" t="s">
        <v>2340</v>
      </c>
    </row>
    <row r="1232" spans="1:28" x14ac:dyDescent="0.25">
      <c r="A1232" t="s">
        <v>1127</v>
      </c>
      <c r="B1232" s="1">
        <v>44599</v>
      </c>
      <c r="C1232" t="s">
        <v>28</v>
      </c>
      <c r="D1232" s="5" t="s">
        <v>2344</v>
      </c>
      <c r="E1232" t="s">
        <v>1662</v>
      </c>
      <c r="F1232" t="s">
        <v>33</v>
      </c>
      <c r="G1232" t="s">
        <v>31</v>
      </c>
      <c r="H1232" s="2">
        <v>5.0000000000000001E-3</v>
      </c>
      <c r="I1232">
        <v>2E-3</v>
      </c>
      <c r="J1232" s="2">
        <v>2.5000000000000001E-2</v>
      </c>
      <c r="K1232" s="2">
        <v>5.0000000000000002E-5</v>
      </c>
      <c r="L1232" s="2">
        <v>5.0000000000000001E-4</v>
      </c>
      <c r="M1232" s="2">
        <v>5.0000000000000001E-4</v>
      </c>
      <c r="N1232">
        <v>5.0000000000000001E-3</v>
      </c>
      <c r="O1232" t="s">
        <v>28</v>
      </c>
      <c r="P1232">
        <v>348</v>
      </c>
      <c r="Q1232" t="s">
        <v>28</v>
      </c>
      <c r="R1232" t="s">
        <v>28</v>
      </c>
      <c r="S1232" s="2">
        <v>5.0000000000000001E-4</v>
      </c>
      <c r="T1232" s="2">
        <v>5.0000000000000001E-4</v>
      </c>
      <c r="U1232">
        <v>2E-3</v>
      </c>
      <c r="V1232">
        <v>8.52</v>
      </c>
      <c r="W1232" t="s">
        <v>28</v>
      </c>
      <c r="X1232">
        <v>87</v>
      </c>
      <c r="Y1232" s="2">
        <v>5.0000000000000001E-4</v>
      </c>
      <c r="Z1232" t="s">
        <v>28</v>
      </c>
      <c r="AA1232" s="2">
        <v>2.5000000000000001E-3</v>
      </c>
      <c r="AB1232" t="s">
        <v>2340</v>
      </c>
    </row>
    <row r="1233" spans="1:28" x14ac:dyDescent="0.25">
      <c r="A1233" t="s">
        <v>772</v>
      </c>
      <c r="B1233" s="1">
        <v>44597.731249999997</v>
      </c>
      <c r="C1233" t="s">
        <v>28</v>
      </c>
      <c r="D1233" s="5" t="s">
        <v>2346</v>
      </c>
      <c r="E1233" t="s">
        <v>28</v>
      </c>
      <c r="F1233" t="s">
        <v>30</v>
      </c>
      <c r="G1233" t="s">
        <v>31</v>
      </c>
      <c r="H1233" t="s">
        <v>28</v>
      </c>
      <c r="I1233" t="s">
        <v>28</v>
      </c>
      <c r="J1233" t="s">
        <v>28</v>
      </c>
      <c r="K1233" t="s">
        <v>28</v>
      </c>
      <c r="L1233" t="s">
        <v>28</v>
      </c>
      <c r="M1233" t="s">
        <v>28</v>
      </c>
      <c r="N1233" t="s">
        <v>28</v>
      </c>
      <c r="O1233" t="s">
        <v>28</v>
      </c>
      <c r="P1233">
        <v>135.69999999999999</v>
      </c>
      <c r="Q1233" t="s">
        <v>28</v>
      </c>
      <c r="R1233" t="s">
        <v>28</v>
      </c>
      <c r="S1233" t="s">
        <v>28</v>
      </c>
      <c r="T1233" t="s">
        <v>28</v>
      </c>
      <c r="U1233" t="s">
        <v>28</v>
      </c>
      <c r="V1233" t="s">
        <v>28</v>
      </c>
      <c r="W1233">
        <v>7.34</v>
      </c>
      <c r="X1233" t="s">
        <v>28</v>
      </c>
      <c r="Y1233" t="s">
        <v>28</v>
      </c>
      <c r="Z1233" t="s">
        <v>28</v>
      </c>
      <c r="AA1233" t="s">
        <v>28</v>
      </c>
      <c r="AB1233" t="s">
        <v>2340</v>
      </c>
    </row>
    <row r="1234" spans="1:28" x14ac:dyDescent="0.25">
      <c r="A1234" t="s">
        <v>1864</v>
      </c>
      <c r="B1234" s="1">
        <v>44597.690972222219</v>
      </c>
      <c r="C1234" t="s">
        <v>28</v>
      </c>
      <c r="D1234" s="5" t="s">
        <v>2346</v>
      </c>
      <c r="E1234" t="s">
        <v>28</v>
      </c>
      <c r="F1234" t="s">
        <v>30</v>
      </c>
      <c r="G1234" t="s">
        <v>31</v>
      </c>
      <c r="H1234" t="s">
        <v>28</v>
      </c>
      <c r="I1234" t="s">
        <v>28</v>
      </c>
      <c r="J1234" t="s">
        <v>28</v>
      </c>
      <c r="K1234" t="s">
        <v>28</v>
      </c>
      <c r="L1234" t="s">
        <v>28</v>
      </c>
      <c r="M1234" t="s">
        <v>28</v>
      </c>
      <c r="N1234" t="s">
        <v>28</v>
      </c>
      <c r="O1234" t="s">
        <v>28</v>
      </c>
      <c r="P1234">
        <v>350.1</v>
      </c>
      <c r="Q1234" t="s">
        <v>28</v>
      </c>
      <c r="R1234" t="s">
        <v>28</v>
      </c>
      <c r="S1234" t="s">
        <v>28</v>
      </c>
      <c r="T1234" t="s">
        <v>28</v>
      </c>
      <c r="U1234" t="s">
        <v>28</v>
      </c>
      <c r="V1234" t="s">
        <v>28</v>
      </c>
      <c r="W1234">
        <v>6.65</v>
      </c>
      <c r="X1234" t="s">
        <v>28</v>
      </c>
      <c r="Y1234" t="s">
        <v>28</v>
      </c>
      <c r="Z1234" t="s">
        <v>28</v>
      </c>
      <c r="AA1234" t="s">
        <v>28</v>
      </c>
      <c r="AB1234" t="s">
        <v>2340</v>
      </c>
    </row>
    <row r="1235" spans="1:28" x14ac:dyDescent="0.25">
      <c r="A1235" t="s">
        <v>2033</v>
      </c>
      <c r="B1235" s="1">
        <v>44597.677083333336</v>
      </c>
      <c r="C1235" t="s">
        <v>28</v>
      </c>
      <c r="D1235" s="5" t="s">
        <v>2346</v>
      </c>
      <c r="E1235" t="s">
        <v>28</v>
      </c>
      <c r="F1235" t="s">
        <v>30</v>
      </c>
      <c r="G1235" t="s">
        <v>31</v>
      </c>
      <c r="H1235" t="s">
        <v>28</v>
      </c>
      <c r="I1235" t="s">
        <v>28</v>
      </c>
      <c r="J1235" t="s">
        <v>28</v>
      </c>
      <c r="K1235" t="s">
        <v>28</v>
      </c>
      <c r="L1235" t="s">
        <v>28</v>
      </c>
      <c r="M1235" t="s">
        <v>28</v>
      </c>
      <c r="N1235" t="s">
        <v>28</v>
      </c>
      <c r="O1235" t="s">
        <v>28</v>
      </c>
      <c r="P1235">
        <v>37.9</v>
      </c>
      <c r="Q1235" t="s">
        <v>28</v>
      </c>
      <c r="R1235" t="s">
        <v>28</v>
      </c>
      <c r="S1235" t="s">
        <v>28</v>
      </c>
      <c r="T1235" t="s">
        <v>28</v>
      </c>
      <c r="U1235" t="s">
        <v>28</v>
      </c>
      <c r="V1235" t="s">
        <v>28</v>
      </c>
      <c r="W1235">
        <v>6.65</v>
      </c>
      <c r="X1235" t="s">
        <v>28</v>
      </c>
      <c r="Y1235" t="s">
        <v>28</v>
      </c>
      <c r="Z1235" t="s">
        <v>28</v>
      </c>
      <c r="AA1235" t="s">
        <v>28</v>
      </c>
      <c r="AB1235" t="s">
        <v>2340</v>
      </c>
    </row>
    <row r="1236" spans="1:28" x14ac:dyDescent="0.25">
      <c r="A1236" t="s">
        <v>1127</v>
      </c>
      <c r="B1236" s="1">
        <v>44597.654861111114</v>
      </c>
      <c r="C1236" t="s">
        <v>28</v>
      </c>
      <c r="D1236" s="5" t="s">
        <v>2346</v>
      </c>
      <c r="E1236" t="s">
        <v>28</v>
      </c>
      <c r="F1236" t="s">
        <v>30</v>
      </c>
      <c r="G1236" t="s">
        <v>31</v>
      </c>
      <c r="H1236" t="s">
        <v>28</v>
      </c>
      <c r="I1236" t="s">
        <v>28</v>
      </c>
      <c r="J1236" t="s">
        <v>28</v>
      </c>
      <c r="K1236" t="s">
        <v>28</v>
      </c>
      <c r="L1236" t="s">
        <v>28</v>
      </c>
      <c r="M1236" t="s">
        <v>28</v>
      </c>
      <c r="N1236" t="s">
        <v>28</v>
      </c>
      <c r="O1236" t="s">
        <v>28</v>
      </c>
      <c r="P1236">
        <v>114.8</v>
      </c>
      <c r="Q1236" t="s">
        <v>28</v>
      </c>
      <c r="R1236" t="s">
        <v>28</v>
      </c>
      <c r="S1236" t="s">
        <v>28</v>
      </c>
      <c r="T1236" t="s">
        <v>28</v>
      </c>
      <c r="U1236" t="s">
        <v>28</v>
      </c>
      <c r="V1236" t="s">
        <v>28</v>
      </c>
      <c r="W1236">
        <v>7.56</v>
      </c>
      <c r="X1236" t="s">
        <v>28</v>
      </c>
      <c r="Y1236" t="s">
        <v>28</v>
      </c>
      <c r="Z1236" t="s">
        <v>28</v>
      </c>
      <c r="AA1236" t="s">
        <v>28</v>
      </c>
      <c r="AB1236" t="s">
        <v>2340</v>
      </c>
    </row>
    <row r="1237" spans="1:28" x14ac:dyDescent="0.25">
      <c r="A1237" t="s">
        <v>27</v>
      </c>
      <c r="B1237" s="1">
        <v>44597.636805555558</v>
      </c>
      <c r="C1237" t="s">
        <v>28</v>
      </c>
      <c r="D1237" s="5" t="s">
        <v>2346</v>
      </c>
      <c r="E1237" t="s">
        <v>28</v>
      </c>
      <c r="F1237" t="s">
        <v>30</v>
      </c>
      <c r="G1237" t="s">
        <v>31</v>
      </c>
      <c r="H1237" t="s">
        <v>28</v>
      </c>
      <c r="I1237" t="s">
        <v>28</v>
      </c>
      <c r="J1237" t="s">
        <v>28</v>
      </c>
      <c r="K1237" t="s">
        <v>28</v>
      </c>
      <c r="L1237" t="s">
        <v>28</v>
      </c>
      <c r="M1237" t="s">
        <v>28</v>
      </c>
      <c r="N1237" t="s">
        <v>28</v>
      </c>
      <c r="O1237" t="s">
        <v>28</v>
      </c>
      <c r="P1237">
        <v>158.19999999999999</v>
      </c>
      <c r="Q1237" t="s">
        <v>28</v>
      </c>
      <c r="R1237" t="s">
        <v>28</v>
      </c>
      <c r="S1237" t="s">
        <v>28</v>
      </c>
      <c r="T1237" t="s">
        <v>28</v>
      </c>
      <c r="U1237" t="s">
        <v>28</v>
      </c>
      <c r="V1237" t="s">
        <v>28</v>
      </c>
      <c r="W1237">
        <v>7.33</v>
      </c>
      <c r="X1237" t="s">
        <v>28</v>
      </c>
      <c r="Y1237" t="s">
        <v>28</v>
      </c>
      <c r="Z1237" t="s">
        <v>28</v>
      </c>
      <c r="AA1237" t="s">
        <v>28</v>
      </c>
      <c r="AB1237" t="s">
        <v>2340</v>
      </c>
    </row>
    <row r="1238" spans="1:28" x14ac:dyDescent="0.25">
      <c r="A1238" t="s">
        <v>480</v>
      </c>
      <c r="B1238" s="1">
        <v>44597.615972222222</v>
      </c>
      <c r="C1238" t="s">
        <v>28</v>
      </c>
      <c r="D1238" s="5" t="s">
        <v>2346</v>
      </c>
      <c r="E1238" t="s">
        <v>28</v>
      </c>
      <c r="F1238" t="s">
        <v>30</v>
      </c>
      <c r="G1238" t="s">
        <v>31</v>
      </c>
      <c r="H1238" t="s">
        <v>28</v>
      </c>
      <c r="I1238" t="s">
        <v>28</v>
      </c>
      <c r="J1238" t="s">
        <v>28</v>
      </c>
      <c r="K1238" t="s">
        <v>28</v>
      </c>
      <c r="L1238" t="s">
        <v>28</v>
      </c>
      <c r="M1238" t="s">
        <v>28</v>
      </c>
      <c r="N1238" t="s">
        <v>28</v>
      </c>
      <c r="O1238" t="s">
        <v>28</v>
      </c>
      <c r="P1238">
        <v>129.30000000000001</v>
      </c>
      <c r="Q1238" t="s">
        <v>28</v>
      </c>
      <c r="R1238" t="s">
        <v>28</v>
      </c>
      <c r="S1238" t="s">
        <v>28</v>
      </c>
      <c r="T1238" t="s">
        <v>28</v>
      </c>
      <c r="U1238" t="s">
        <v>28</v>
      </c>
      <c r="V1238" t="s">
        <v>28</v>
      </c>
      <c r="W1238">
        <v>7.35</v>
      </c>
      <c r="X1238" t="s">
        <v>28</v>
      </c>
      <c r="Y1238" t="s">
        <v>28</v>
      </c>
      <c r="Z1238" t="s">
        <v>28</v>
      </c>
      <c r="AA1238" t="s">
        <v>28</v>
      </c>
      <c r="AB1238" t="s">
        <v>2340</v>
      </c>
    </row>
    <row r="1239" spans="1:28" x14ac:dyDescent="0.25">
      <c r="A1239" t="s">
        <v>1135</v>
      </c>
      <c r="B1239" s="1">
        <v>44597.587500000001</v>
      </c>
      <c r="C1239" t="s">
        <v>28</v>
      </c>
      <c r="D1239" s="5" t="s">
        <v>2346</v>
      </c>
      <c r="E1239" t="s">
        <v>28</v>
      </c>
      <c r="F1239" t="s">
        <v>30</v>
      </c>
      <c r="G1239" t="s">
        <v>31</v>
      </c>
      <c r="H1239" t="s">
        <v>28</v>
      </c>
      <c r="I1239" t="s">
        <v>28</v>
      </c>
      <c r="J1239" t="s">
        <v>28</v>
      </c>
      <c r="K1239" t="s">
        <v>28</v>
      </c>
      <c r="L1239" t="s">
        <v>28</v>
      </c>
      <c r="M1239" t="s">
        <v>28</v>
      </c>
      <c r="N1239" t="s">
        <v>28</v>
      </c>
      <c r="O1239" t="s">
        <v>28</v>
      </c>
      <c r="P1239">
        <v>129.5</v>
      </c>
      <c r="Q1239" t="s">
        <v>28</v>
      </c>
      <c r="R1239" t="s">
        <v>28</v>
      </c>
      <c r="S1239" t="s">
        <v>28</v>
      </c>
      <c r="T1239" t="s">
        <v>28</v>
      </c>
      <c r="U1239" t="s">
        <v>28</v>
      </c>
      <c r="V1239" t="s">
        <v>28</v>
      </c>
      <c r="W1239">
        <v>7.38</v>
      </c>
      <c r="X1239" t="s">
        <v>28</v>
      </c>
      <c r="Y1239" t="s">
        <v>28</v>
      </c>
      <c r="Z1239" t="s">
        <v>28</v>
      </c>
      <c r="AA1239" t="s">
        <v>28</v>
      </c>
      <c r="AB1239" t="s">
        <v>2340</v>
      </c>
    </row>
    <row r="1240" spans="1:28" x14ac:dyDescent="0.25">
      <c r="A1240" t="s">
        <v>27</v>
      </c>
      <c r="B1240" s="1">
        <v>44597</v>
      </c>
      <c r="C1240" t="s">
        <v>28</v>
      </c>
      <c r="D1240" s="5" t="s">
        <v>2346</v>
      </c>
      <c r="E1240" t="s">
        <v>206</v>
      </c>
      <c r="F1240" t="s">
        <v>33</v>
      </c>
      <c r="G1240" t="s">
        <v>31</v>
      </c>
      <c r="H1240" s="2">
        <v>5.0000000000000001E-3</v>
      </c>
      <c r="I1240" s="2">
        <v>5.0000000000000001E-4</v>
      </c>
      <c r="J1240" s="2">
        <v>2.5000000000000001E-2</v>
      </c>
      <c r="K1240" s="2">
        <v>5.0000000000000002E-5</v>
      </c>
      <c r="L1240" s="2">
        <v>5.0000000000000001E-4</v>
      </c>
      <c r="M1240" s="2">
        <v>5.0000000000000001E-4</v>
      </c>
      <c r="N1240">
        <v>1E-3</v>
      </c>
      <c r="O1240" t="s">
        <v>28</v>
      </c>
      <c r="P1240">
        <v>137</v>
      </c>
      <c r="Q1240" s="2">
        <v>0.05</v>
      </c>
      <c r="R1240">
        <v>50</v>
      </c>
      <c r="S1240" s="2">
        <v>5.0000000000000001E-4</v>
      </c>
      <c r="T1240" s="2">
        <v>5.0000000000000001E-4</v>
      </c>
      <c r="U1240" s="2">
        <v>5.0000000000000001E-4</v>
      </c>
      <c r="V1240">
        <v>7.55</v>
      </c>
      <c r="W1240" t="s">
        <v>28</v>
      </c>
      <c r="X1240">
        <v>7</v>
      </c>
      <c r="Y1240" s="2">
        <v>5.0000000000000001E-4</v>
      </c>
      <c r="Z1240" t="s">
        <v>28</v>
      </c>
      <c r="AA1240" s="2">
        <v>2.5000000000000001E-3</v>
      </c>
      <c r="AB1240" t="s">
        <v>2340</v>
      </c>
    </row>
    <row r="1241" spans="1:28" x14ac:dyDescent="0.25">
      <c r="A1241" t="s">
        <v>480</v>
      </c>
      <c r="B1241" s="1">
        <v>44597</v>
      </c>
      <c r="C1241" t="s">
        <v>28</v>
      </c>
      <c r="D1241" s="5" t="s">
        <v>2346</v>
      </c>
      <c r="E1241" t="s">
        <v>570</v>
      </c>
      <c r="F1241" t="s">
        <v>33</v>
      </c>
      <c r="G1241" t="s">
        <v>31</v>
      </c>
      <c r="H1241" s="2">
        <v>5.0000000000000001E-3</v>
      </c>
      <c r="I1241" s="2">
        <v>5.0000000000000001E-4</v>
      </c>
      <c r="J1241" s="2">
        <v>2.5000000000000001E-2</v>
      </c>
      <c r="K1241" s="2">
        <v>5.0000000000000002E-5</v>
      </c>
      <c r="L1241" s="2">
        <v>5.0000000000000001E-4</v>
      </c>
      <c r="M1241" s="2">
        <v>5.0000000000000001E-4</v>
      </c>
      <c r="N1241">
        <v>2E-3</v>
      </c>
      <c r="O1241" t="s">
        <v>28</v>
      </c>
      <c r="P1241">
        <v>136</v>
      </c>
      <c r="Q1241" s="2">
        <v>0.05</v>
      </c>
      <c r="R1241">
        <v>50</v>
      </c>
      <c r="S1241" s="2">
        <v>5.0000000000000001E-4</v>
      </c>
      <c r="T1241" s="2">
        <v>5.0000000000000001E-4</v>
      </c>
      <c r="U1241" s="2">
        <v>5.0000000000000001E-4</v>
      </c>
      <c r="V1241">
        <v>7.48</v>
      </c>
      <c r="W1241" t="s">
        <v>28</v>
      </c>
      <c r="X1241">
        <v>7</v>
      </c>
      <c r="Y1241" s="2">
        <v>5.0000000000000001E-4</v>
      </c>
      <c r="Z1241" t="s">
        <v>28</v>
      </c>
      <c r="AA1241" s="2">
        <v>2.5000000000000001E-3</v>
      </c>
      <c r="AB1241" t="s">
        <v>2340</v>
      </c>
    </row>
    <row r="1242" spans="1:28" x14ac:dyDescent="0.25">
      <c r="A1242" t="s">
        <v>480</v>
      </c>
      <c r="B1242" s="1">
        <v>44597</v>
      </c>
      <c r="C1242" t="s">
        <v>28</v>
      </c>
      <c r="D1242" s="5" t="s">
        <v>2346</v>
      </c>
      <c r="E1242" t="s">
        <v>571</v>
      </c>
      <c r="F1242" t="s">
        <v>33</v>
      </c>
      <c r="G1242" t="s">
        <v>31</v>
      </c>
      <c r="H1242" s="2">
        <v>5.0000000000000001E-3</v>
      </c>
      <c r="I1242" s="2">
        <v>5.0000000000000001E-4</v>
      </c>
      <c r="J1242" s="2">
        <v>2.5000000000000001E-2</v>
      </c>
      <c r="K1242" s="2">
        <v>5.0000000000000002E-5</v>
      </c>
      <c r="L1242" s="2">
        <v>5.0000000000000001E-4</v>
      </c>
      <c r="M1242" s="2">
        <v>5.0000000000000001E-4</v>
      </c>
      <c r="N1242">
        <v>1E-3</v>
      </c>
      <c r="O1242" t="s">
        <v>28</v>
      </c>
      <c r="P1242">
        <v>136</v>
      </c>
      <c r="Q1242" s="2">
        <v>0.05</v>
      </c>
      <c r="R1242">
        <v>50</v>
      </c>
      <c r="S1242" s="2">
        <v>5.0000000000000001E-4</v>
      </c>
      <c r="T1242" s="2">
        <v>5.0000000000000001E-4</v>
      </c>
      <c r="U1242" s="2">
        <v>5.0000000000000001E-4</v>
      </c>
      <c r="V1242">
        <v>7.53</v>
      </c>
      <c r="W1242" t="s">
        <v>28</v>
      </c>
      <c r="X1242">
        <v>7</v>
      </c>
      <c r="Y1242" s="2">
        <v>5.0000000000000001E-4</v>
      </c>
      <c r="Z1242" t="s">
        <v>28</v>
      </c>
      <c r="AA1242" s="2">
        <v>2.5000000000000001E-3</v>
      </c>
      <c r="AB1242" t="s">
        <v>2340</v>
      </c>
    </row>
    <row r="1243" spans="1:28" x14ac:dyDescent="0.25">
      <c r="A1243" t="s">
        <v>772</v>
      </c>
      <c r="B1243" s="1">
        <v>44597</v>
      </c>
      <c r="C1243" t="s">
        <v>28</v>
      </c>
      <c r="D1243" s="5" t="s">
        <v>2346</v>
      </c>
      <c r="E1243" t="s">
        <v>822</v>
      </c>
      <c r="F1243" t="s">
        <v>33</v>
      </c>
      <c r="G1243" t="s">
        <v>31</v>
      </c>
      <c r="H1243" s="2">
        <v>5.0000000000000001E-3</v>
      </c>
      <c r="I1243" s="2">
        <v>5.0000000000000001E-4</v>
      </c>
      <c r="J1243" s="2">
        <v>2.5000000000000001E-2</v>
      </c>
      <c r="K1243" s="2">
        <v>5.0000000000000002E-5</v>
      </c>
      <c r="L1243" s="2">
        <v>5.0000000000000001E-4</v>
      </c>
      <c r="M1243" s="2">
        <v>5.0000000000000001E-4</v>
      </c>
      <c r="N1243">
        <v>2E-3</v>
      </c>
      <c r="O1243" t="s">
        <v>28</v>
      </c>
      <c r="P1243">
        <v>141</v>
      </c>
      <c r="Q1243" s="2">
        <v>0.05</v>
      </c>
      <c r="R1243">
        <v>50</v>
      </c>
      <c r="S1243" s="2">
        <v>5.0000000000000001E-4</v>
      </c>
      <c r="T1243" s="2">
        <v>5.0000000000000001E-4</v>
      </c>
      <c r="U1243" s="2">
        <v>5.0000000000000001E-4</v>
      </c>
      <c r="V1243">
        <v>7.46</v>
      </c>
      <c r="W1243" t="s">
        <v>28</v>
      </c>
      <c r="X1243">
        <v>10</v>
      </c>
      <c r="Y1243" s="2">
        <v>5.0000000000000001E-4</v>
      </c>
      <c r="Z1243" t="s">
        <v>28</v>
      </c>
      <c r="AA1243" s="2">
        <v>2.5000000000000001E-3</v>
      </c>
      <c r="AB1243" t="s">
        <v>2340</v>
      </c>
    </row>
    <row r="1244" spans="1:28" x14ac:dyDescent="0.25">
      <c r="A1244" t="s">
        <v>1135</v>
      </c>
      <c r="B1244" s="1">
        <v>44597</v>
      </c>
      <c r="C1244" t="s">
        <v>28</v>
      </c>
      <c r="D1244" s="5" t="s">
        <v>2346</v>
      </c>
      <c r="E1244" t="s">
        <v>1323</v>
      </c>
      <c r="F1244" t="s">
        <v>33</v>
      </c>
      <c r="G1244" t="s">
        <v>31</v>
      </c>
      <c r="H1244" s="2">
        <v>5.0000000000000001E-3</v>
      </c>
      <c r="I1244" s="2">
        <v>5.0000000000000001E-4</v>
      </c>
      <c r="J1244" s="2">
        <v>2.5000000000000001E-2</v>
      </c>
      <c r="K1244" s="2">
        <v>5.0000000000000002E-5</v>
      </c>
      <c r="L1244" s="2">
        <v>5.0000000000000001E-4</v>
      </c>
      <c r="M1244" s="2">
        <v>5.0000000000000001E-4</v>
      </c>
      <c r="N1244">
        <v>2E-3</v>
      </c>
      <c r="O1244" t="s">
        <v>28</v>
      </c>
      <c r="P1244">
        <v>136</v>
      </c>
      <c r="Q1244" s="2">
        <v>0.05</v>
      </c>
      <c r="R1244">
        <v>50</v>
      </c>
      <c r="S1244" s="2">
        <v>5.0000000000000001E-4</v>
      </c>
      <c r="T1244" s="2">
        <v>5.0000000000000001E-4</v>
      </c>
      <c r="U1244" s="2">
        <v>5.0000000000000001E-4</v>
      </c>
      <c r="V1244">
        <v>7.56</v>
      </c>
      <c r="W1244" t="s">
        <v>28</v>
      </c>
      <c r="X1244">
        <v>5</v>
      </c>
      <c r="Y1244" s="2">
        <v>5.0000000000000001E-4</v>
      </c>
      <c r="Z1244" t="s">
        <v>28</v>
      </c>
      <c r="AA1244" s="2">
        <v>2.5000000000000001E-3</v>
      </c>
      <c r="AB1244" t="s">
        <v>2340</v>
      </c>
    </row>
    <row r="1245" spans="1:28" x14ac:dyDescent="0.25">
      <c r="A1245" t="s">
        <v>1127</v>
      </c>
      <c r="B1245" s="1">
        <v>44597</v>
      </c>
      <c r="C1245" t="s">
        <v>28</v>
      </c>
      <c r="D1245" s="5" t="s">
        <v>2346</v>
      </c>
      <c r="E1245" t="s">
        <v>1663</v>
      </c>
      <c r="F1245" t="s">
        <v>33</v>
      </c>
      <c r="G1245" t="s">
        <v>31</v>
      </c>
      <c r="H1245">
        <v>0.01</v>
      </c>
      <c r="I1245" s="2">
        <v>5.0000000000000001E-4</v>
      </c>
      <c r="J1245" s="2">
        <v>2.5000000000000001E-2</v>
      </c>
      <c r="K1245" s="2">
        <v>5.0000000000000002E-5</v>
      </c>
      <c r="L1245" s="2">
        <v>5.0000000000000001E-4</v>
      </c>
      <c r="M1245" s="2">
        <v>5.0000000000000001E-4</v>
      </c>
      <c r="N1245">
        <v>1.0999999999999999E-2</v>
      </c>
      <c r="O1245" t="s">
        <v>28</v>
      </c>
      <c r="P1245">
        <v>102</v>
      </c>
      <c r="Q1245" s="2">
        <v>0.05</v>
      </c>
      <c r="R1245">
        <v>34</v>
      </c>
      <c r="S1245" s="2">
        <v>5.0000000000000001E-4</v>
      </c>
      <c r="T1245" s="2">
        <v>5.0000000000000001E-4</v>
      </c>
      <c r="U1245" s="2">
        <v>5.0000000000000001E-4</v>
      </c>
      <c r="V1245">
        <v>7.45</v>
      </c>
      <c r="W1245" t="s">
        <v>28</v>
      </c>
      <c r="X1245">
        <v>6</v>
      </c>
      <c r="Y1245" s="2">
        <v>5.0000000000000001E-4</v>
      </c>
      <c r="Z1245" t="s">
        <v>28</v>
      </c>
      <c r="AA1245" s="2">
        <v>2.5000000000000001E-3</v>
      </c>
      <c r="AB1245" t="s">
        <v>2340</v>
      </c>
    </row>
    <row r="1246" spans="1:28" x14ac:dyDescent="0.25">
      <c r="A1246" t="s">
        <v>1864</v>
      </c>
      <c r="B1246" s="1">
        <v>44597</v>
      </c>
      <c r="C1246" t="s">
        <v>28</v>
      </c>
      <c r="D1246" s="5" t="s">
        <v>2346</v>
      </c>
      <c r="E1246" t="s">
        <v>1972</v>
      </c>
      <c r="F1246" t="s">
        <v>33</v>
      </c>
      <c r="G1246" t="s">
        <v>31</v>
      </c>
      <c r="H1246" s="2">
        <v>5.0000000000000001E-3</v>
      </c>
      <c r="I1246" s="2">
        <v>5.0000000000000001E-4</v>
      </c>
      <c r="J1246" s="2">
        <v>2.5000000000000001E-2</v>
      </c>
      <c r="K1246">
        <v>1E-4</v>
      </c>
      <c r="L1246" s="2">
        <v>5.0000000000000001E-4</v>
      </c>
      <c r="M1246">
        <v>9.6000000000000002E-2</v>
      </c>
      <c r="N1246">
        <v>1.44</v>
      </c>
      <c r="O1246" t="s">
        <v>28</v>
      </c>
      <c r="P1246">
        <v>383</v>
      </c>
      <c r="Q1246">
        <v>0.2</v>
      </c>
      <c r="R1246">
        <v>151</v>
      </c>
      <c r="S1246" s="2">
        <v>5.0000000000000001E-4</v>
      </c>
      <c r="T1246">
        <v>0.35499999999999998</v>
      </c>
      <c r="U1246">
        <v>3.7999999999999999E-2</v>
      </c>
      <c r="V1246">
        <v>6.73</v>
      </c>
      <c r="W1246" t="s">
        <v>28</v>
      </c>
      <c r="X1246">
        <v>147</v>
      </c>
      <c r="Y1246" s="2">
        <v>5.0000000000000001E-4</v>
      </c>
      <c r="Z1246" t="s">
        <v>28</v>
      </c>
      <c r="AA1246">
        <v>0.03</v>
      </c>
      <c r="AB1246" t="s">
        <v>2340</v>
      </c>
    </row>
    <row r="1247" spans="1:28" x14ac:dyDescent="0.25">
      <c r="A1247" t="s">
        <v>2033</v>
      </c>
      <c r="B1247" s="1">
        <v>44597</v>
      </c>
      <c r="C1247" t="s">
        <v>28</v>
      </c>
      <c r="D1247" s="5" t="s">
        <v>2346</v>
      </c>
      <c r="E1247" t="s">
        <v>2140</v>
      </c>
      <c r="F1247" t="s">
        <v>33</v>
      </c>
      <c r="G1247" t="s">
        <v>31</v>
      </c>
      <c r="H1247">
        <v>0.04</v>
      </c>
      <c r="I1247" s="2">
        <v>5.0000000000000001E-4</v>
      </c>
      <c r="J1247" s="2">
        <v>2.5000000000000001E-2</v>
      </c>
      <c r="K1247" s="2">
        <v>5.0000000000000002E-5</v>
      </c>
      <c r="L1247" s="2">
        <v>5.0000000000000001E-4</v>
      </c>
      <c r="M1247" s="2">
        <v>5.0000000000000001E-4</v>
      </c>
      <c r="N1247">
        <v>2E-3</v>
      </c>
      <c r="O1247" t="s">
        <v>28</v>
      </c>
      <c r="P1247">
        <v>38</v>
      </c>
      <c r="Q1247" s="2">
        <v>0.05</v>
      </c>
      <c r="R1247">
        <v>7</v>
      </c>
      <c r="S1247" s="2">
        <v>5.0000000000000001E-4</v>
      </c>
      <c r="T1247" s="2">
        <v>5.0000000000000001E-4</v>
      </c>
      <c r="U1247" s="2">
        <v>5.0000000000000001E-4</v>
      </c>
      <c r="V1247">
        <v>6.66</v>
      </c>
      <c r="W1247" t="s">
        <v>28</v>
      </c>
      <c r="X1247">
        <v>3</v>
      </c>
      <c r="Y1247" s="2">
        <v>5.0000000000000001E-4</v>
      </c>
      <c r="Z1247" t="s">
        <v>28</v>
      </c>
      <c r="AA1247" s="2">
        <v>2.5000000000000001E-3</v>
      </c>
      <c r="AB1247" t="s">
        <v>2340</v>
      </c>
    </row>
    <row r="1248" spans="1:28" x14ac:dyDescent="0.25">
      <c r="A1248" t="s">
        <v>772</v>
      </c>
      <c r="B1248" s="1">
        <v>44596.753472222219</v>
      </c>
      <c r="C1248" t="s">
        <v>28</v>
      </c>
      <c r="D1248" s="5" t="s">
        <v>2346</v>
      </c>
      <c r="E1248" t="s">
        <v>28</v>
      </c>
      <c r="F1248" t="s">
        <v>30</v>
      </c>
      <c r="G1248" t="s">
        <v>31</v>
      </c>
      <c r="H1248" t="s">
        <v>28</v>
      </c>
      <c r="I1248" t="s">
        <v>28</v>
      </c>
      <c r="J1248" t="s">
        <v>28</v>
      </c>
      <c r="K1248" t="s">
        <v>28</v>
      </c>
      <c r="L1248" t="s">
        <v>28</v>
      </c>
      <c r="M1248" t="s">
        <v>28</v>
      </c>
      <c r="N1248" t="s">
        <v>28</v>
      </c>
      <c r="O1248" t="s">
        <v>28</v>
      </c>
      <c r="P1248" t="s">
        <v>28</v>
      </c>
      <c r="Q1248" t="s">
        <v>28</v>
      </c>
      <c r="R1248" t="s">
        <v>28</v>
      </c>
      <c r="S1248" t="s">
        <v>28</v>
      </c>
      <c r="T1248" t="s">
        <v>28</v>
      </c>
      <c r="U1248" t="s">
        <v>28</v>
      </c>
      <c r="V1248" t="s">
        <v>28</v>
      </c>
      <c r="W1248">
        <v>7.51</v>
      </c>
      <c r="X1248" t="s">
        <v>28</v>
      </c>
      <c r="Y1248" t="s">
        <v>28</v>
      </c>
      <c r="Z1248" t="s">
        <v>28</v>
      </c>
      <c r="AA1248" t="s">
        <v>28</v>
      </c>
      <c r="AB1248" t="s">
        <v>2340</v>
      </c>
    </row>
    <row r="1249" spans="1:28" x14ac:dyDescent="0.25">
      <c r="A1249" t="s">
        <v>1135</v>
      </c>
      <c r="B1249" s="1">
        <v>44596.71875</v>
      </c>
      <c r="C1249" t="s">
        <v>28</v>
      </c>
      <c r="D1249" s="5" t="s">
        <v>2346</v>
      </c>
      <c r="E1249" t="s">
        <v>28</v>
      </c>
      <c r="F1249" t="s">
        <v>30</v>
      </c>
      <c r="G1249" t="s">
        <v>31</v>
      </c>
      <c r="H1249" t="s">
        <v>28</v>
      </c>
      <c r="I1249" t="s">
        <v>28</v>
      </c>
      <c r="J1249" t="s">
        <v>28</v>
      </c>
      <c r="K1249" t="s">
        <v>28</v>
      </c>
      <c r="L1249" t="s">
        <v>28</v>
      </c>
      <c r="M1249" t="s">
        <v>28</v>
      </c>
      <c r="N1249" t="s">
        <v>28</v>
      </c>
      <c r="O1249" t="s">
        <v>28</v>
      </c>
      <c r="P1249" t="s">
        <v>28</v>
      </c>
      <c r="Q1249" t="s">
        <v>28</v>
      </c>
      <c r="R1249" t="s">
        <v>28</v>
      </c>
      <c r="S1249" t="s">
        <v>28</v>
      </c>
      <c r="T1249" t="s">
        <v>28</v>
      </c>
      <c r="U1249" t="s">
        <v>28</v>
      </c>
      <c r="V1249" t="s">
        <v>28</v>
      </c>
      <c r="W1249">
        <v>6.96</v>
      </c>
      <c r="X1249" t="s">
        <v>28</v>
      </c>
      <c r="Y1249" t="s">
        <v>28</v>
      </c>
      <c r="Z1249" t="s">
        <v>28</v>
      </c>
      <c r="AA1249" t="s">
        <v>28</v>
      </c>
      <c r="AB1249" t="s">
        <v>2340</v>
      </c>
    </row>
    <row r="1250" spans="1:28" x14ac:dyDescent="0.25">
      <c r="A1250" t="s">
        <v>1127</v>
      </c>
      <c r="B1250" s="1">
        <v>44596.634722222225</v>
      </c>
      <c r="C1250" t="s">
        <v>28</v>
      </c>
      <c r="D1250" s="5" t="s">
        <v>2346</v>
      </c>
      <c r="E1250" t="s">
        <v>28</v>
      </c>
      <c r="F1250" t="s">
        <v>30</v>
      </c>
      <c r="G1250" t="s">
        <v>31</v>
      </c>
      <c r="H1250" t="s">
        <v>28</v>
      </c>
      <c r="I1250" t="s">
        <v>28</v>
      </c>
      <c r="J1250" t="s">
        <v>28</v>
      </c>
      <c r="K1250" t="s">
        <v>28</v>
      </c>
      <c r="L1250" t="s">
        <v>28</v>
      </c>
      <c r="M1250" t="s">
        <v>28</v>
      </c>
      <c r="N1250" t="s">
        <v>28</v>
      </c>
      <c r="O1250" t="s">
        <v>28</v>
      </c>
      <c r="P1250" t="s">
        <v>28</v>
      </c>
      <c r="Q1250" t="s">
        <v>28</v>
      </c>
      <c r="R1250" t="s">
        <v>28</v>
      </c>
      <c r="S1250" t="s">
        <v>28</v>
      </c>
      <c r="T1250" t="s">
        <v>28</v>
      </c>
      <c r="U1250" t="s">
        <v>28</v>
      </c>
      <c r="V1250" t="s">
        <v>28</v>
      </c>
      <c r="W1250">
        <v>7.62</v>
      </c>
      <c r="X1250" t="s">
        <v>28</v>
      </c>
      <c r="Y1250" t="s">
        <v>28</v>
      </c>
      <c r="Z1250" t="s">
        <v>28</v>
      </c>
      <c r="AA1250" t="s">
        <v>28</v>
      </c>
      <c r="AB1250" t="s">
        <v>2340</v>
      </c>
    </row>
    <row r="1251" spans="1:28" x14ac:dyDescent="0.25">
      <c r="A1251" t="s">
        <v>27</v>
      </c>
      <c r="B1251" s="1">
        <v>44596.618055555555</v>
      </c>
      <c r="C1251" t="s">
        <v>28</v>
      </c>
      <c r="D1251" s="5" t="s">
        <v>2346</v>
      </c>
      <c r="E1251" t="s">
        <v>28</v>
      </c>
      <c r="F1251" t="s">
        <v>30</v>
      </c>
      <c r="G1251" t="s">
        <v>31</v>
      </c>
      <c r="H1251" t="s">
        <v>28</v>
      </c>
      <c r="I1251" t="s">
        <v>28</v>
      </c>
      <c r="J1251" t="s">
        <v>28</v>
      </c>
      <c r="K1251" t="s">
        <v>28</v>
      </c>
      <c r="L1251" t="s">
        <v>28</v>
      </c>
      <c r="M1251" t="s">
        <v>28</v>
      </c>
      <c r="N1251" t="s">
        <v>28</v>
      </c>
      <c r="O1251" t="s">
        <v>28</v>
      </c>
      <c r="P1251" t="s">
        <v>28</v>
      </c>
      <c r="Q1251" t="s">
        <v>28</v>
      </c>
      <c r="R1251" t="s">
        <v>28</v>
      </c>
      <c r="S1251" t="s">
        <v>28</v>
      </c>
      <c r="T1251" t="s">
        <v>28</v>
      </c>
      <c r="U1251" t="s">
        <v>28</v>
      </c>
      <c r="V1251" t="s">
        <v>28</v>
      </c>
      <c r="W1251">
        <v>7.44</v>
      </c>
      <c r="X1251" t="s">
        <v>28</v>
      </c>
      <c r="Y1251" t="s">
        <v>28</v>
      </c>
      <c r="Z1251" t="s">
        <v>28</v>
      </c>
      <c r="AA1251" t="s">
        <v>28</v>
      </c>
      <c r="AB1251" t="s">
        <v>2340</v>
      </c>
    </row>
    <row r="1252" spans="1:28" x14ac:dyDescent="0.25">
      <c r="A1252" t="s">
        <v>480</v>
      </c>
      <c r="B1252" s="1">
        <v>44596.605555555558</v>
      </c>
      <c r="C1252" t="s">
        <v>28</v>
      </c>
      <c r="D1252" s="5" t="s">
        <v>2346</v>
      </c>
      <c r="E1252" t="s">
        <v>28</v>
      </c>
      <c r="F1252" t="s">
        <v>30</v>
      </c>
      <c r="G1252" t="s">
        <v>31</v>
      </c>
      <c r="H1252" t="s">
        <v>28</v>
      </c>
      <c r="I1252" t="s">
        <v>28</v>
      </c>
      <c r="J1252" t="s">
        <v>28</v>
      </c>
      <c r="K1252" t="s">
        <v>28</v>
      </c>
      <c r="L1252" t="s">
        <v>28</v>
      </c>
      <c r="M1252" t="s">
        <v>28</v>
      </c>
      <c r="N1252" t="s">
        <v>28</v>
      </c>
      <c r="O1252" t="s">
        <v>28</v>
      </c>
      <c r="P1252" t="s">
        <v>28</v>
      </c>
      <c r="Q1252" t="s">
        <v>28</v>
      </c>
      <c r="R1252" t="s">
        <v>28</v>
      </c>
      <c r="S1252" t="s">
        <v>28</v>
      </c>
      <c r="T1252" t="s">
        <v>28</v>
      </c>
      <c r="U1252" t="s">
        <v>28</v>
      </c>
      <c r="V1252" t="s">
        <v>28</v>
      </c>
      <c r="W1252">
        <v>7.41</v>
      </c>
      <c r="X1252" t="s">
        <v>28</v>
      </c>
      <c r="Y1252" t="s">
        <v>28</v>
      </c>
      <c r="Z1252" t="s">
        <v>28</v>
      </c>
      <c r="AA1252" t="s">
        <v>28</v>
      </c>
      <c r="AB1252" t="s">
        <v>2340</v>
      </c>
    </row>
    <row r="1253" spans="1:28" x14ac:dyDescent="0.25">
      <c r="A1253" t="s">
        <v>27</v>
      </c>
      <c r="B1253" s="1">
        <v>44596</v>
      </c>
      <c r="C1253" t="s">
        <v>28</v>
      </c>
      <c r="D1253" s="5" t="s">
        <v>2346</v>
      </c>
      <c r="E1253" t="s">
        <v>207</v>
      </c>
      <c r="F1253" t="s">
        <v>33</v>
      </c>
      <c r="G1253" t="s">
        <v>31</v>
      </c>
      <c r="H1253" s="2">
        <v>5.0000000000000001E-3</v>
      </c>
      <c r="I1253" s="2">
        <v>5.0000000000000001E-4</v>
      </c>
      <c r="J1253" s="2">
        <v>2.5000000000000001E-2</v>
      </c>
      <c r="K1253" s="2">
        <v>5.0000000000000002E-5</v>
      </c>
      <c r="L1253" s="2">
        <v>5.0000000000000001E-4</v>
      </c>
      <c r="M1253" s="2">
        <v>5.0000000000000001E-4</v>
      </c>
      <c r="N1253">
        <v>2E-3</v>
      </c>
      <c r="O1253" t="s">
        <v>28</v>
      </c>
      <c r="P1253">
        <v>129</v>
      </c>
      <c r="Q1253" t="s">
        <v>28</v>
      </c>
      <c r="R1253" t="s">
        <v>28</v>
      </c>
      <c r="S1253" s="2">
        <v>5.0000000000000001E-4</v>
      </c>
      <c r="T1253" s="2">
        <v>5.0000000000000001E-4</v>
      </c>
      <c r="U1253" s="2">
        <v>5.0000000000000001E-4</v>
      </c>
      <c r="V1253">
        <v>7.41</v>
      </c>
      <c r="W1253" t="s">
        <v>28</v>
      </c>
      <c r="X1253">
        <v>6</v>
      </c>
      <c r="Y1253" s="2">
        <v>5.0000000000000001E-4</v>
      </c>
      <c r="Z1253" t="s">
        <v>28</v>
      </c>
      <c r="AA1253" s="2">
        <v>2.5000000000000001E-3</v>
      </c>
      <c r="AB1253" t="s">
        <v>2340</v>
      </c>
    </row>
    <row r="1254" spans="1:28" x14ac:dyDescent="0.25">
      <c r="A1254" t="s">
        <v>480</v>
      </c>
      <c r="B1254" s="1">
        <v>44596</v>
      </c>
      <c r="C1254" t="s">
        <v>28</v>
      </c>
      <c r="D1254" s="5" t="s">
        <v>2346</v>
      </c>
      <c r="E1254" t="s">
        <v>572</v>
      </c>
      <c r="F1254" t="s">
        <v>33</v>
      </c>
      <c r="G1254" t="s">
        <v>31</v>
      </c>
      <c r="H1254" s="2">
        <v>5.0000000000000001E-3</v>
      </c>
      <c r="I1254" s="2">
        <v>5.0000000000000001E-4</v>
      </c>
      <c r="J1254" s="2">
        <v>2.5000000000000001E-2</v>
      </c>
      <c r="K1254" s="2">
        <v>5.0000000000000002E-5</v>
      </c>
      <c r="L1254" s="2">
        <v>5.0000000000000001E-4</v>
      </c>
      <c r="M1254" s="2">
        <v>5.0000000000000001E-4</v>
      </c>
      <c r="N1254">
        <v>2.1000000000000001E-2</v>
      </c>
      <c r="O1254" t="s">
        <v>28</v>
      </c>
      <c r="P1254">
        <v>279</v>
      </c>
      <c r="Q1254" t="s">
        <v>28</v>
      </c>
      <c r="R1254" t="s">
        <v>28</v>
      </c>
      <c r="S1254" s="2">
        <v>5.0000000000000001E-4</v>
      </c>
      <c r="T1254">
        <v>2.8000000000000001E-2</v>
      </c>
      <c r="U1254">
        <v>2E-3</v>
      </c>
      <c r="V1254">
        <v>7.37</v>
      </c>
      <c r="W1254" t="s">
        <v>28</v>
      </c>
      <c r="X1254">
        <v>71</v>
      </c>
      <c r="Y1254" s="2">
        <v>5.0000000000000001E-4</v>
      </c>
      <c r="Z1254" t="s">
        <v>28</v>
      </c>
      <c r="AA1254" s="2">
        <v>2.5000000000000001E-3</v>
      </c>
      <c r="AB1254" t="s">
        <v>2340</v>
      </c>
    </row>
    <row r="1255" spans="1:28" x14ac:dyDescent="0.25">
      <c r="A1255" t="s">
        <v>772</v>
      </c>
      <c r="B1255" s="1">
        <v>44596</v>
      </c>
      <c r="C1255" t="s">
        <v>28</v>
      </c>
      <c r="D1255" s="5" t="s">
        <v>2346</v>
      </c>
      <c r="E1255" t="s">
        <v>823</v>
      </c>
      <c r="F1255" t="s">
        <v>33</v>
      </c>
      <c r="G1255" t="s">
        <v>31</v>
      </c>
      <c r="H1255" s="2">
        <v>5.0000000000000001E-3</v>
      </c>
      <c r="I1255" s="2">
        <v>5.0000000000000001E-4</v>
      </c>
      <c r="J1255" s="2">
        <v>2.5000000000000001E-2</v>
      </c>
      <c r="K1255" s="2">
        <v>5.0000000000000002E-5</v>
      </c>
      <c r="L1255" s="2">
        <v>5.0000000000000001E-4</v>
      </c>
      <c r="M1255" s="2">
        <v>5.0000000000000001E-4</v>
      </c>
      <c r="N1255">
        <v>5.0000000000000001E-3</v>
      </c>
      <c r="O1255" t="s">
        <v>28</v>
      </c>
      <c r="P1255">
        <v>147</v>
      </c>
      <c r="Q1255" t="s">
        <v>28</v>
      </c>
      <c r="R1255" t="s">
        <v>28</v>
      </c>
      <c r="S1255" s="2">
        <v>5.0000000000000001E-4</v>
      </c>
      <c r="T1255" s="2">
        <v>5.0000000000000001E-4</v>
      </c>
      <c r="U1255" s="2">
        <v>5.0000000000000001E-4</v>
      </c>
      <c r="V1255">
        <v>7.47</v>
      </c>
      <c r="W1255" t="s">
        <v>28</v>
      </c>
      <c r="X1255">
        <v>13</v>
      </c>
      <c r="Y1255" s="2">
        <v>5.0000000000000001E-4</v>
      </c>
      <c r="Z1255" t="s">
        <v>28</v>
      </c>
      <c r="AA1255" s="2">
        <v>2.5000000000000001E-3</v>
      </c>
      <c r="AB1255" t="s">
        <v>2340</v>
      </c>
    </row>
    <row r="1256" spans="1:28" x14ac:dyDescent="0.25">
      <c r="A1256" t="s">
        <v>1135</v>
      </c>
      <c r="B1256" s="1">
        <v>44596</v>
      </c>
      <c r="C1256" t="s">
        <v>28</v>
      </c>
      <c r="D1256" s="5" t="s">
        <v>2346</v>
      </c>
      <c r="E1256" t="s">
        <v>1324</v>
      </c>
      <c r="F1256" t="s">
        <v>33</v>
      </c>
      <c r="G1256" t="s">
        <v>31</v>
      </c>
      <c r="H1256" s="2">
        <v>5.0000000000000001E-3</v>
      </c>
      <c r="I1256" s="2">
        <v>5.0000000000000001E-4</v>
      </c>
      <c r="J1256" s="2">
        <v>2.5000000000000001E-2</v>
      </c>
      <c r="K1256" s="2">
        <v>5.0000000000000002E-5</v>
      </c>
      <c r="L1256" s="2">
        <v>5.0000000000000001E-4</v>
      </c>
      <c r="M1256" s="2">
        <v>5.0000000000000001E-4</v>
      </c>
      <c r="N1256">
        <v>2E-3</v>
      </c>
      <c r="O1256" t="s">
        <v>28</v>
      </c>
      <c r="P1256">
        <v>127</v>
      </c>
      <c r="Q1256" t="s">
        <v>28</v>
      </c>
      <c r="R1256" t="s">
        <v>28</v>
      </c>
      <c r="S1256" s="2">
        <v>5.0000000000000001E-4</v>
      </c>
      <c r="T1256" s="2">
        <v>5.0000000000000001E-4</v>
      </c>
      <c r="U1256" s="2">
        <v>5.0000000000000001E-4</v>
      </c>
      <c r="V1256">
        <v>7.24</v>
      </c>
      <c r="W1256" t="s">
        <v>28</v>
      </c>
      <c r="X1256">
        <v>5</v>
      </c>
      <c r="Y1256" s="2">
        <v>5.0000000000000001E-4</v>
      </c>
      <c r="Z1256" t="s">
        <v>28</v>
      </c>
      <c r="AA1256" s="2">
        <v>2.5000000000000001E-3</v>
      </c>
      <c r="AB1256" t="s">
        <v>2340</v>
      </c>
    </row>
    <row r="1257" spans="1:28" x14ac:dyDescent="0.25">
      <c r="A1257" t="s">
        <v>1127</v>
      </c>
      <c r="B1257" s="1">
        <v>44596</v>
      </c>
      <c r="C1257" t="s">
        <v>28</v>
      </c>
      <c r="D1257" s="5" t="s">
        <v>2346</v>
      </c>
      <c r="E1257" t="s">
        <v>1664</v>
      </c>
      <c r="F1257" t="s">
        <v>33</v>
      </c>
      <c r="G1257" t="s">
        <v>31</v>
      </c>
      <c r="H1257" s="2">
        <v>5.0000000000000001E-3</v>
      </c>
      <c r="I1257" s="2">
        <v>5.0000000000000001E-4</v>
      </c>
      <c r="J1257" s="2">
        <v>2.5000000000000001E-2</v>
      </c>
      <c r="K1257" s="2">
        <v>5.0000000000000002E-5</v>
      </c>
      <c r="L1257" s="2">
        <v>5.0000000000000001E-4</v>
      </c>
      <c r="M1257" s="2">
        <v>5.0000000000000001E-4</v>
      </c>
      <c r="N1257">
        <v>1.0999999999999999E-2</v>
      </c>
      <c r="O1257" t="s">
        <v>28</v>
      </c>
      <c r="P1257">
        <v>100</v>
      </c>
      <c r="Q1257" t="s">
        <v>28</v>
      </c>
      <c r="R1257" t="s">
        <v>28</v>
      </c>
      <c r="S1257" s="2">
        <v>5.0000000000000001E-4</v>
      </c>
      <c r="T1257" s="2">
        <v>5.0000000000000001E-4</v>
      </c>
      <c r="U1257" s="2">
        <v>5.0000000000000001E-4</v>
      </c>
      <c r="V1257">
        <v>7.39</v>
      </c>
      <c r="W1257" t="s">
        <v>28</v>
      </c>
      <c r="X1257">
        <v>6</v>
      </c>
      <c r="Y1257" s="2">
        <v>5.0000000000000001E-4</v>
      </c>
      <c r="Z1257" t="s">
        <v>28</v>
      </c>
      <c r="AA1257" s="2">
        <v>2.5000000000000001E-3</v>
      </c>
      <c r="AB1257" t="s">
        <v>2340</v>
      </c>
    </row>
    <row r="1258" spans="1:28" x14ac:dyDescent="0.25">
      <c r="A1258" t="s">
        <v>27</v>
      </c>
      <c r="B1258" s="1">
        <v>44595.833333333336</v>
      </c>
      <c r="C1258" t="s">
        <v>28</v>
      </c>
      <c r="D1258" s="5" t="s">
        <v>2346</v>
      </c>
      <c r="E1258" t="s">
        <v>28</v>
      </c>
      <c r="F1258" t="s">
        <v>30</v>
      </c>
      <c r="G1258" t="s">
        <v>31</v>
      </c>
      <c r="H1258" t="s">
        <v>28</v>
      </c>
      <c r="I1258" t="s">
        <v>28</v>
      </c>
      <c r="J1258" t="s">
        <v>28</v>
      </c>
      <c r="K1258" t="s">
        <v>28</v>
      </c>
      <c r="L1258" t="s">
        <v>28</v>
      </c>
      <c r="M1258" t="s">
        <v>28</v>
      </c>
      <c r="N1258" t="s">
        <v>28</v>
      </c>
      <c r="O1258" t="s">
        <v>28</v>
      </c>
      <c r="P1258" t="s">
        <v>28</v>
      </c>
      <c r="Q1258" t="s">
        <v>28</v>
      </c>
      <c r="R1258" t="s">
        <v>28</v>
      </c>
      <c r="S1258" t="s">
        <v>28</v>
      </c>
      <c r="T1258" t="s">
        <v>28</v>
      </c>
      <c r="U1258" t="s">
        <v>28</v>
      </c>
      <c r="V1258" t="s">
        <v>28</v>
      </c>
      <c r="W1258">
        <v>7.31</v>
      </c>
      <c r="X1258" t="s">
        <v>28</v>
      </c>
      <c r="Y1258" t="s">
        <v>28</v>
      </c>
      <c r="Z1258" t="s">
        <v>28</v>
      </c>
      <c r="AA1258" t="s">
        <v>28</v>
      </c>
      <c r="AB1258" t="s">
        <v>2340</v>
      </c>
    </row>
    <row r="1259" spans="1:28" x14ac:dyDescent="0.25">
      <c r="A1259" t="s">
        <v>1127</v>
      </c>
      <c r="B1259" s="1">
        <v>44595.819444444445</v>
      </c>
      <c r="C1259" t="s">
        <v>28</v>
      </c>
      <c r="D1259" s="5" t="s">
        <v>2346</v>
      </c>
      <c r="E1259" t="s">
        <v>28</v>
      </c>
      <c r="F1259" t="s">
        <v>30</v>
      </c>
      <c r="G1259" t="s">
        <v>31</v>
      </c>
      <c r="H1259" t="s">
        <v>28</v>
      </c>
      <c r="I1259" t="s">
        <v>28</v>
      </c>
      <c r="J1259" t="s">
        <v>28</v>
      </c>
      <c r="K1259" t="s">
        <v>28</v>
      </c>
      <c r="L1259" t="s">
        <v>28</v>
      </c>
      <c r="M1259" t="s">
        <v>28</v>
      </c>
      <c r="N1259" t="s">
        <v>28</v>
      </c>
      <c r="O1259" t="s">
        <v>28</v>
      </c>
      <c r="P1259" t="s">
        <v>28</v>
      </c>
      <c r="Q1259" t="s">
        <v>28</v>
      </c>
      <c r="R1259" t="s">
        <v>28</v>
      </c>
      <c r="S1259" t="s">
        <v>28</v>
      </c>
      <c r="T1259" t="s">
        <v>28</v>
      </c>
      <c r="U1259" t="s">
        <v>28</v>
      </c>
      <c r="V1259" t="s">
        <v>28</v>
      </c>
      <c r="W1259">
        <v>7.63</v>
      </c>
      <c r="X1259" t="s">
        <v>28</v>
      </c>
      <c r="Y1259" t="s">
        <v>28</v>
      </c>
      <c r="Z1259" t="s">
        <v>28</v>
      </c>
      <c r="AA1259" t="s">
        <v>28</v>
      </c>
      <c r="AB1259" t="s">
        <v>2340</v>
      </c>
    </row>
    <row r="1260" spans="1:28" x14ac:dyDescent="0.25">
      <c r="A1260" t="s">
        <v>772</v>
      </c>
      <c r="B1260" s="1">
        <v>44595.8125</v>
      </c>
      <c r="C1260" t="s">
        <v>28</v>
      </c>
      <c r="D1260" s="5" t="s">
        <v>2346</v>
      </c>
      <c r="E1260" t="s">
        <v>28</v>
      </c>
      <c r="F1260" t="s">
        <v>30</v>
      </c>
      <c r="G1260" t="s">
        <v>31</v>
      </c>
      <c r="H1260" t="s">
        <v>28</v>
      </c>
      <c r="I1260" t="s">
        <v>28</v>
      </c>
      <c r="J1260" t="s">
        <v>28</v>
      </c>
      <c r="K1260" t="s">
        <v>28</v>
      </c>
      <c r="L1260" t="s">
        <v>28</v>
      </c>
      <c r="M1260" t="s">
        <v>28</v>
      </c>
      <c r="N1260" t="s">
        <v>28</v>
      </c>
      <c r="O1260" t="s">
        <v>28</v>
      </c>
      <c r="P1260" t="s">
        <v>28</v>
      </c>
      <c r="Q1260" t="s">
        <v>28</v>
      </c>
      <c r="R1260" t="s">
        <v>28</v>
      </c>
      <c r="S1260" t="s">
        <v>28</v>
      </c>
      <c r="T1260" t="s">
        <v>28</v>
      </c>
      <c r="U1260" t="s">
        <v>28</v>
      </c>
      <c r="V1260" t="s">
        <v>28</v>
      </c>
      <c r="W1260">
        <v>7.35</v>
      </c>
      <c r="X1260" t="s">
        <v>28</v>
      </c>
      <c r="Y1260" t="s">
        <v>28</v>
      </c>
      <c r="Z1260" t="s">
        <v>28</v>
      </c>
      <c r="AA1260" t="s">
        <v>28</v>
      </c>
      <c r="AB1260" t="s">
        <v>2340</v>
      </c>
    </row>
    <row r="1261" spans="1:28" x14ac:dyDescent="0.25">
      <c r="A1261" t="s">
        <v>27</v>
      </c>
      <c r="B1261" s="1">
        <v>44595</v>
      </c>
      <c r="C1261" t="s">
        <v>28</v>
      </c>
      <c r="D1261" s="5" t="s">
        <v>2346</v>
      </c>
      <c r="E1261" t="s">
        <v>208</v>
      </c>
      <c r="F1261" t="s">
        <v>33</v>
      </c>
      <c r="G1261" t="s">
        <v>31</v>
      </c>
      <c r="H1261" s="2">
        <v>5.0000000000000001E-3</v>
      </c>
      <c r="I1261" s="2">
        <v>5.0000000000000001E-4</v>
      </c>
      <c r="J1261" s="2">
        <v>2.5000000000000001E-2</v>
      </c>
      <c r="K1261" s="2">
        <v>5.0000000000000002E-5</v>
      </c>
      <c r="L1261" s="2">
        <v>5.0000000000000001E-4</v>
      </c>
      <c r="M1261" s="2">
        <v>5.0000000000000001E-4</v>
      </c>
      <c r="N1261">
        <v>2E-3</v>
      </c>
      <c r="O1261" t="s">
        <v>28</v>
      </c>
      <c r="P1261">
        <v>136</v>
      </c>
      <c r="Q1261" t="s">
        <v>28</v>
      </c>
      <c r="R1261" t="s">
        <v>28</v>
      </c>
      <c r="S1261" s="2">
        <v>5.0000000000000001E-4</v>
      </c>
      <c r="T1261" s="2">
        <v>5.0000000000000001E-4</v>
      </c>
      <c r="U1261" s="2">
        <v>5.0000000000000001E-4</v>
      </c>
      <c r="V1261">
        <v>7.33</v>
      </c>
      <c r="W1261" t="s">
        <v>28</v>
      </c>
      <c r="X1261">
        <v>12</v>
      </c>
      <c r="Y1261" s="2">
        <v>5.0000000000000001E-4</v>
      </c>
      <c r="Z1261" t="s">
        <v>28</v>
      </c>
      <c r="AA1261" s="2">
        <v>2.5000000000000001E-3</v>
      </c>
      <c r="AB1261" t="s">
        <v>2340</v>
      </c>
    </row>
    <row r="1262" spans="1:28" x14ac:dyDescent="0.25">
      <c r="A1262" t="s">
        <v>772</v>
      </c>
      <c r="B1262" s="1">
        <v>44595</v>
      </c>
      <c r="C1262" t="s">
        <v>28</v>
      </c>
      <c r="D1262" s="5" t="s">
        <v>2346</v>
      </c>
      <c r="E1262" t="s">
        <v>824</v>
      </c>
      <c r="F1262" t="s">
        <v>33</v>
      </c>
      <c r="G1262" t="s">
        <v>31</v>
      </c>
      <c r="H1262" s="2">
        <v>5.0000000000000001E-3</v>
      </c>
      <c r="I1262" s="2">
        <v>5.0000000000000001E-4</v>
      </c>
      <c r="J1262" s="2">
        <v>2.5000000000000001E-2</v>
      </c>
      <c r="K1262" s="2">
        <v>5.0000000000000002E-5</v>
      </c>
      <c r="L1262" s="2">
        <v>5.0000000000000001E-4</v>
      </c>
      <c r="M1262" s="2">
        <v>5.0000000000000001E-4</v>
      </c>
      <c r="N1262">
        <v>8.9999999999999993E-3</v>
      </c>
      <c r="O1262" t="s">
        <v>28</v>
      </c>
      <c r="P1262">
        <v>134</v>
      </c>
      <c r="Q1262" t="s">
        <v>28</v>
      </c>
      <c r="R1262" t="s">
        <v>28</v>
      </c>
      <c r="S1262" s="2">
        <v>5.0000000000000001E-4</v>
      </c>
      <c r="T1262" s="2">
        <v>5.0000000000000001E-4</v>
      </c>
      <c r="U1262">
        <v>1E-3</v>
      </c>
      <c r="V1262">
        <v>7.22</v>
      </c>
      <c r="W1262" t="s">
        <v>28</v>
      </c>
      <c r="X1262">
        <v>11</v>
      </c>
      <c r="Y1262" s="2">
        <v>5.0000000000000001E-4</v>
      </c>
      <c r="Z1262" t="s">
        <v>28</v>
      </c>
      <c r="AA1262" s="2">
        <v>2.5000000000000001E-3</v>
      </c>
      <c r="AB1262" t="s">
        <v>2340</v>
      </c>
    </row>
    <row r="1263" spans="1:28" x14ac:dyDescent="0.25">
      <c r="A1263" t="s">
        <v>1127</v>
      </c>
      <c r="B1263" s="1">
        <v>44595</v>
      </c>
      <c r="C1263" t="s">
        <v>28</v>
      </c>
      <c r="D1263" s="5" t="s">
        <v>2346</v>
      </c>
      <c r="E1263" t="s">
        <v>1665</v>
      </c>
      <c r="F1263" t="s">
        <v>33</v>
      </c>
      <c r="G1263" t="s">
        <v>31</v>
      </c>
      <c r="H1263" s="2">
        <v>5.0000000000000001E-3</v>
      </c>
      <c r="I1263" s="2">
        <v>5.0000000000000001E-4</v>
      </c>
      <c r="J1263" s="2">
        <v>2.5000000000000001E-2</v>
      </c>
      <c r="K1263" s="2">
        <v>5.0000000000000002E-5</v>
      </c>
      <c r="L1263" s="2">
        <v>5.0000000000000001E-4</v>
      </c>
      <c r="M1263" s="2">
        <v>5.0000000000000001E-4</v>
      </c>
      <c r="N1263">
        <v>1.2999999999999999E-2</v>
      </c>
      <c r="O1263" t="s">
        <v>28</v>
      </c>
      <c r="P1263">
        <v>98</v>
      </c>
      <c r="Q1263" t="s">
        <v>28</v>
      </c>
      <c r="R1263" t="s">
        <v>28</v>
      </c>
      <c r="S1263" s="2">
        <v>5.0000000000000001E-4</v>
      </c>
      <c r="T1263" s="2">
        <v>5.0000000000000001E-4</v>
      </c>
      <c r="U1263" s="2">
        <v>5.0000000000000001E-4</v>
      </c>
      <c r="V1263">
        <v>7.3</v>
      </c>
      <c r="W1263" t="s">
        <v>28</v>
      </c>
      <c r="X1263">
        <v>6</v>
      </c>
      <c r="Y1263" s="2">
        <v>5.0000000000000001E-4</v>
      </c>
      <c r="Z1263" t="s">
        <v>28</v>
      </c>
      <c r="AA1263" s="2">
        <v>2.5000000000000001E-3</v>
      </c>
      <c r="AB1263" t="s">
        <v>2340</v>
      </c>
    </row>
    <row r="1264" spans="1:28" x14ac:dyDescent="0.25">
      <c r="A1264" t="s">
        <v>1127</v>
      </c>
      <c r="B1264" s="1">
        <v>44594.729166666664</v>
      </c>
      <c r="C1264" t="s">
        <v>28</v>
      </c>
      <c r="D1264" s="5" t="s">
        <v>2346</v>
      </c>
      <c r="E1264" t="s">
        <v>28</v>
      </c>
      <c r="F1264" t="s">
        <v>30</v>
      </c>
      <c r="G1264" t="s">
        <v>31</v>
      </c>
      <c r="H1264" t="s">
        <v>28</v>
      </c>
      <c r="I1264" t="s">
        <v>28</v>
      </c>
      <c r="J1264" t="s">
        <v>28</v>
      </c>
      <c r="K1264" t="s">
        <v>28</v>
      </c>
      <c r="L1264" t="s">
        <v>28</v>
      </c>
      <c r="M1264" t="s">
        <v>28</v>
      </c>
      <c r="N1264" t="s">
        <v>28</v>
      </c>
      <c r="O1264" t="s">
        <v>28</v>
      </c>
      <c r="P1264" t="s">
        <v>28</v>
      </c>
      <c r="Q1264" t="s">
        <v>28</v>
      </c>
      <c r="R1264" t="s">
        <v>28</v>
      </c>
      <c r="S1264" t="s">
        <v>28</v>
      </c>
      <c r="T1264" t="s">
        <v>28</v>
      </c>
      <c r="U1264" t="s">
        <v>28</v>
      </c>
      <c r="V1264" t="s">
        <v>28</v>
      </c>
      <c r="W1264">
        <v>7.1</v>
      </c>
      <c r="X1264" t="s">
        <v>28</v>
      </c>
      <c r="Y1264" t="s">
        <v>28</v>
      </c>
      <c r="Z1264" t="s">
        <v>28</v>
      </c>
      <c r="AA1264" t="s">
        <v>28</v>
      </c>
      <c r="AB1264" t="s">
        <v>2340</v>
      </c>
    </row>
    <row r="1265" spans="1:28" x14ac:dyDescent="0.25">
      <c r="A1265" t="s">
        <v>772</v>
      </c>
      <c r="B1265" s="1">
        <v>44594.715277777781</v>
      </c>
      <c r="C1265" t="s">
        <v>28</v>
      </c>
      <c r="D1265" s="5" t="s">
        <v>2346</v>
      </c>
      <c r="E1265" t="s">
        <v>28</v>
      </c>
      <c r="F1265" t="s">
        <v>30</v>
      </c>
      <c r="G1265" t="s">
        <v>31</v>
      </c>
      <c r="H1265" t="s">
        <v>28</v>
      </c>
      <c r="I1265" t="s">
        <v>28</v>
      </c>
      <c r="J1265" t="s">
        <v>28</v>
      </c>
      <c r="K1265" t="s">
        <v>28</v>
      </c>
      <c r="L1265" t="s">
        <v>28</v>
      </c>
      <c r="M1265" t="s">
        <v>28</v>
      </c>
      <c r="N1265" t="s">
        <v>28</v>
      </c>
      <c r="O1265" t="s">
        <v>28</v>
      </c>
      <c r="P1265" t="s">
        <v>28</v>
      </c>
      <c r="Q1265" t="s">
        <v>28</v>
      </c>
      <c r="R1265" t="s">
        <v>28</v>
      </c>
      <c r="S1265" t="s">
        <v>28</v>
      </c>
      <c r="T1265" t="s">
        <v>28</v>
      </c>
      <c r="U1265" t="s">
        <v>28</v>
      </c>
      <c r="V1265" t="s">
        <v>28</v>
      </c>
      <c r="W1265">
        <v>7.15</v>
      </c>
      <c r="X1265" t="s">
        <v>28</v>
      </c>
      <c r="Y1265" t="s">
        <v>28</v>
      </c>
      <c r="Z1265" t="s">
        <v>28</v>
      </c>
      <c r="AA1265" t="s">
        <v>28</v>
      </c>
      <c r="AB1265" t="s">
        <v>2340</v>
      </c>
    </row>
    <row r="1266" spans="1:28" x14ac:dyDescent="0.25">
      <c r="A1266" t="s">
        <v>27</v>
      </c>
      <c r="B1266" s="1">
        <v>44594.697916666664</v>
      </c>
      <c r="C1266" t="s">
        <v>28</v>
      </c>
      <c r="D1266" s="5" t="s">
        <v>2346</v>
      </c>
      <c r="E1266" t="s">
        <v>28</v>
      </c>
      <c r="F1266" t="s">
        <v>30</v>
      </c>
      <c r="G1266" t="s">
        <v>31</v>
      </c>
      <c r="H1266" t="s">
        <v>28</v>
      </c>
      <c r="I1266" t="s">
        <v>28</v>
      </c>
      <c r="J1266" t="s">
        <v>28</v>
      </c>
      <c r="K1266" t="s">
        <v>28</v>
      </c>
      <c r="L1266" t="s">
        <v>28</v>
      </c>
      <c r="M1266" t="s">
        <v>28</v>
      </c>
      <c r="N1266" t="s">
        <v>28</v>
      </c>
      <c r="O1266" t="s">
        <v>28</v>
      </c>
      <c r="P1266" t="s">
        <v>28</v>
      </c>
      <c r="Q1266" t="s">
        <v>28</v>
      </c>
      <c r="R1266" t="s">
        <v>28</v>
      </c>
      <c r="S1266" t="s">
        <v>28</v>
      </c>
      <c r="T1266" t="s">
        <v>28</v>
      </c>
      <c r="U1266" t="s">
        <v>28</v>
      </c>
      <c r="V1266" t="s">
        <v>28</v>
      </c>
      <c r="W1266">
        <v>7.2</v>
      </c>
      <c r="X1266" t="s">
        <v>28</v>
      </c>
      <c r="Y1266" t="s">
        <v>28</v>
      </c>
      <c r="Z1266" t="s">
        <v>28</v>
      </c>
      <c r="AA1266" t="s">
        <v>28</v>
      </c>
      <c r="AB1266" t="s">
        <v>2340</v>
      </c>
    </row>
    <row r="1267" spans="1:28" x14ac:dyDescent="0.25">
      <c r="A1267" t="s">
        <v>27</v>
      </c>
      <c r="B1267" s="1">
        <v>44594</v>
      </c>
      <c r="C1267" t="s">
        <v>28</v>
      </c>
      <c r="D1267" s="5" t="s">
        <v>2346</v>
      </c>
      <c r="E1267" t="s">
        <v>209</v>
      </c>
      <c r="F1267" t="s">
        <v>33</v>
      </c>
      <c r="G1267" t="s">
        <v>31</v>
      </c>
      <c r="H1267" s="2">
        <v>5.0000000000000001E-3</v>
      </c>
      <c r="I1267" s="2">
        <v>5.0000000000000001E-4</v>
      </c>
      <c r="J1267" s="2">
        <v>2.5000000000000001E-2</v>
      </c>
      <c r="K1267" s="2">
        <v>5.0000000000000002E-5</v>
      </c>
      <c r="L1267" s="2">
        <v>5.0000000000000001E-4</v>
      </c>
      <c r="M1267" s="2">
        <v>5.0000000000000001E-4</v>
      </c>
      <c r="N1267">
        <v>2E-3</v>
      </c>
      <c r="O1267" t="s">
        <v>28</v>
      </c>
      <c r="P1267">
        <v>112</v>
      </c>
      <c r="Q1267" t="s">
        <v>28</v>
      </c>
      <c r="R1267" t="s">
        <v>28</v>
      </c>
      <c r="S1267" s="2">
        <v>5.0000000000000001E-4</v>
      </c>
      <c r="T1267" s="2">
        <v>5.0000000000000001E-4</v>
      </c>
      <c r="U1267" s="2">
        <v>5.0000000000000001E-4</v>
      </c>
      <c r="V1267">
        <v>7.22</v>
      </c>
      <c r="W1267" t="s">
        <v>28</v>
      </c>
      <c r="X1267">
        <v>7</v>
      </c>
      <c r="Y1267" s="2">
        <v>5.0000000000000001E-4</v>
      </c>
      <c r="Z1267" t="s">
        <v>28</v>
      </c>
      <c r="AA1267" s="2">
        <v>2.5000000000000001E-3</v>
      </c>
      <c r="AB1267" t="s">
        <v>2340</v>
      </c>
    </row>
    <row r="1268" spans="1:28" x14ac:dyDescent="0.25">
      <c r="A1268" t="s">
        <v>772</v>
      </c>
      <c r="B1268" s="1">
        <v>44594</v>
      </c>
      <c r="C1268" t="s">
        <v>28</v>
      </c>
      <c r="D1268" s="5" t="s">
        <v>2346</v>
      </c>
      <c r="E1268" t="s">
        <v>825</v>
      </c>
      <c r="F1268" t="s">
        <v>33</v>
      </c>
      <c r="G1268" t="s">
        <v>31</v>
      </c>
      <c r="H1268" s="2">
        <v>5.0000000000000001E-3</v>
      </c>
      <c r="I1268" s="2">
        <v>5.0000000000000001E-4</v>
      </c>
      <c r="J1268" s="2">
        <v>2.5000000000000001E-2</v>
      </c>
      <c r="K1268" s="2">
        <v>5.0000000000000002E-5</v>
      </c>
      <c r="L1268" s="2">
        <v>5.0000000000000001E-4</v>
      </c>
      <c r="M1268" s="2">
        <v>5.0000000000000001E-4</v>
      </c>
      <c r="N1268">
        <v>1.6E-2</v>
      </c>
      <c r="O1268" t="s">
        <v>28</v>
      </c>
      <c r="P1268">
        <v>216</v>
      </c>
      <c r="Q1268" t="s">
        <v>28</v>
      </c>
      <c r="R1268" t="s">
        <v>28</v>
      </c>
      <c r="S1268" s="2">
        <v>5.0000000000000001E-4</v>
      </c>
      <c r="T1268" s="2">
        <v>5.0000000000000001E-4</v>
      </c>
      <c r="U1268">
        <v>2E-3</v>
      </c>
      <c r="V1268">
        <v>7.03</v>
      </c>
      <c r="W1268" t="s">
        <v>28</v>
      </c>
      <c r="X1268">
        <v>64</v>
      </c>
      <c r="Y1268" s="2">
        <v>5.0000000000000001E-4</v>
      </c>
      <c r="Z1268" t="s">
        <v>28</v>
      </c>
      <c r="AA1268" s="2">
        <v>2.5000000000000001E-3</v>
      </c>
      <c r="AB1268" t="s">
        <v>2340</v>
      </c>
    </row>
    <row r="1269" spans="1:28" x14ac:dyDescent="0.25">
      <c r="A1269" t="s">
        <v>772</v>
      </c>
      <c r="B1269" s="1">
        <v>44594</v>
      </c>
      <c r="C1269" t="s">
        <v>28</v>
      </c>
      <c r="D1269" s="5" t="s">
        <v>2346</v>
      </c>
      <c r="E1269" t="s">
        <v>826</v>
      </c>
      <c r="F1269" t="s">
        <v>33</v>
      </c>
      <c r="G1269" t="s">
        <v>31</v>
      </c>
      <c r="H1269" s="2">
        <v>5.0000000000000001E-3</v>
      </c>
      <c r="I1269" s="2">
        <v>5.0000000000000001E-4</v>
      </c>
      <c r="J1269" s="2">
        <v>2.5000000000000001E-2</v>
      </c>
      <c r="K1269" s="2">
        <v>5.0000000000000002E-5</v>
      </c>
      <c r="L1269" s="2">
        <v>5.0000000000000001E-4</v>
      </c>
      <c r="M1269" s="2">
        <v>5.0000000000000001E-4</v>
      </c>
      <c r="N1269">
        <v>3.0000000000000001E-3</v>
      </c>
      <c r="O1269" t="s">
        <v>28</v>
      </c>
      <c r="P1269">
        <v>113</v>
      </c>
      <c r="Q1269" t="s">
        <v>28</v>
      </c>
      <c r="R1269" t="s">
        <v>28</v>
      </c>
      <c r="S1269" s="2">
        <v>5.0000000000000001E-4</v>
      </c>
      <c r="T1269" s="2">
        <v>5.0000000000000001E-4</v>
      </c>
      <c r="U1269" s="2">
        <v>5.0000000000000001E-4</v>
      </c>
      <c r="V1269">
        <v>7.38</v>
      </c>
      <c r="W1269" t="s">
        <v>28</v>
      </c>
      <c r="X1269">
        <v>8</v>
      </c>
      <c r="Y1269" s="2">
        <v>5.0000000000000001E-4</v>
      </c>
      <c r="Z1269" t="s">
        <v>28</v>
      </c>
      <c r="AA1269" s="2">
        <v>2.5000000000000001E-3</v>
      </c>
      <c r="AB1269" t="s">
        <v>2340</v>
      </c>
    </row>
    <row r="1270" spans="1:28" x14ac:dyDescent="0.25">
      <c r="A1270" t="s">
        <v>1127</v>
      </c>
      <c r="B1270" s="1">
        <v>44594</v>
      </c>
      <c r="C1270" t="s">
        <v>28</v>
      </c>
      <c r="D1270" s="5" t="s">
        <v>2346</v>
      </c>
      <c r="E1270" t="s">
        <v>1666</v>
      </c>
      <c r="F1270" t="s">
        <v>33</v>
      </c>
      <c r="G1270" t="s">
        <v>31</v>
      </c>
      <c r="H1270" s="2">
        <v>5.0000000000000001E-3</v>
      </c>
      <c r="I1270" s="2">
        <v>5.0000000000000001E-4</v>
      </c>
      <c r="J1270" s="2">
        <v>2.5000000000000001E-2</v>
      </c>
      <c r="K1270" s="2">
        <v>5.0000000000000002E-5</v>
      </c>
      <c r="L1270" s="2">
        <v>5.0000000000000001E-4</v>
      </c>
      <c r="M1270" s="2">
        <v>5.0000000000000001E-4</v>
      </c>
      <c r="N1270">
        <v>1.2999999999999999E-2</v>
      </c>
      <c r="O1270" t="s">
        <v>28</v>
      </c>
      <c r="P1270">
        <v>94</v>
      </c>
      <c r="Q1270" t="s">
        <v>28</v>
      </c>
      <c r="R1270" t="s">
        <v>28</v>
      </c>
      <c r="S1270" s="2">
        <v>5.0000000000000001E-4</v>
      </c>
      <c r="T1270" s="2">
        <v>5.0000000000000001E-4</v>
      </c>
      <c r="U1270" s="2">
        <v>5.0000000000000001E-4</v>
      </c>
      <c r="V1270">
        <v>7.35</v>
      </c>
      <c r="W1270" t="s">
        <v>28</v>
      </c>
      <c r="X1270">
        <v>4</v>
      </c>
      <c r="Y1270" s="2">
        <v>5.0000000000000001E-4</v>
      </c>
      <c r="Z1270" t="s">
        <v>28</v>
      </c>
      <c r="AA1270" s="2">
        <v>2.5000000000000001E-3</v>
      </c>
      <c r="AB1270" t="s">
        <v>2340</v>
      </c>
    </row>
    <row r="1271" spans="1:28" x14ac:dyDescent="0.25">
      <c r="A1271" t="s">
        <v>1127</v>
      </c>
      <c r="B1271" s="1">
        <v>44593.739583333336</v>
      </c>
      <c r="C1271" t="s">
        <v>28</v>
      </c>
      <c r="D1271" s="5" t="s">
        <v>2346</v>
      </c>
      <c r="E1271" t="s">
        <v>28</v>
      </c>
      <c r="F1271" t="s">
        <v>30</v>
      </c>
      <c r="G1271" t="s">
        <v>31</v>
      </c>
      <c r="H1271" t="s">
        <v>28</v>
      </c>
      <c r="I1271" t="s">
        <v>28</v>
      </c>
      <c r="J1271" t="s">
        <v>28</v>
      </c>
      <c r="K1271" t="s">
        <v>28</v>
      </c>
      <c r="L1271" t="s">
        <v>28</v>
      </c>
      <c r="M1271" t="s">
        <v>28</v>
      </c>
      <c r="N1271" t="s">
        <v>28</v>
      </c>
      <c r="O1271" t="s">
        <v>28</v>
      </c>
      <c r="P1271" t="s">
        <v>28</v>
      </c>
      <c r="Q1271" t="s">
        <v>28</v>
      </c>
      <c r="R1271" t="s">
        <v>28</v>
      </c>
      <c r="S1271" t="s">
        <v>28</v>
      </c>
      <c r="T1271" t="s">
        <v>28</v>
      </c>
      <c r="U1271" t="s">
        <v>28</v>
      </c>
      <c r="V1271" t="s">
        <v>28</v>
      </c>
      <c r="W1271">
        <v>7.32</v>
      </c>
      <c r="X1271" t="s">
        <v>28</v>
      </c>
      <c r="Y1271" t="s">
        <v>28</v>
      </c>
      <c r="Z1271" t="s">
        <v>28</v>
      </c>
      <c r="AA1271" t="s">
        <v>28</v>
      </c>
      <c r="AB1271" t="s">
        <v>2340</v>
      </c>
    </row>
    <row r="1272" spans="1:28" x14ac:dyDescent="0.25">
      <c r="A1272" t="s">
        <v>772</v>
      </c>
      <c r="B1272" s="1">
        <v>44593.736111111109</v>
      </c>
      <c r="C1272" t="s">
        <v>28</v>
      </c>
      <c r="D1272" s="5" t="s">
        <v>2346</v>
      </c>
      <c r="E1272" t="s">
        <v>28</v>
      </c>
      <c r="F1272" t="s">
        <v>30</v>
      </c>
      <c r="G1272" t="s">
        <v>31</v>
      </c>
      <c r="H1272" t="s">
        <v>28</v>
      </c>
      <c r="I1272" t="s">
        <v>28</v>
      </c>
      <c r="J1272" t="s">
        <v>28</v>
      </c>
      <c r="K1272" t="s">
        <v>28</v>
      </c>
      <c r="L1272" t="s">
        <v>28</v>
      </c>
      <c r="M1272" t="s">
        <v>28</v>
      </c>
      <c r="N1272" t="s">
        <v>28</v>
      </c>
      <c r="O1272" t="s">
        <v>28</v>
      </c>
      <c r="P1272" t="s">
        <v>28</v>
      </c>
      <c r="Q1272" t="s">
        <v>28</v>
      </c>
      <c r="R1272" t="s">
        <v>28</v>
      </c>
      <c r="S1272" t="s">
        <v>28</v>
      </c>
      <c r="T1272" t="s">
        <v>28</v>
      </c>
      <c r="U1272" t="s">
        <v>28</v>
      </c>
      <c r="V1272" t="s">
        <v>28</v>
      </c>
      <c r="W1272">
        <v>7.16</v>
      </c>
      <c r="X1272" t="s">
        <v>28</v>
      </c>
      <c r="Y1272" t="s">
        <v>28</v>
      </c>
      <c r="Z1272" t="s">
        <v>28</v>
      </c>
      <c r="AA1272" t="s">
        <v>28</v>
      </c>
      <c r="AB1272" t="s">
        <v>2340</v>
      </c>
    </row>
    <row r="1273" spans="1:28" x14ac:dyDescent="0.25">
      <c r="A1273" t="s">
        <v>27</v>
      </c>
      <c r="B1273" s="1">
        <v>44593.715277777781</v>
      </c>
      <c r="C1273" t="s">
        <v>28</v>
      </c>
      <c r="D1273" s="5" t="s">
        <v>2346</v>
      </c>
      <c r="E1273" t="s">
        <v>28</v>
      </c>
      <c r="F1273" t="s">
        <v>30</v>
      </c>
      <c r="G1273" t="s">
        <v>31</v>
      </c>
      <c r="H1273" t="s">
        <v>28</v>
      </c>
      <c r="I1273" t="s">
        <v>28</v>
      </c>
      <c r="J1273" t="s">
        <v>28</v>
      </c>
      <c r="K1273" t="s">
        <v>28</v>
      </c>
      <c r="L1273" t="s">
        <v>28</v>
      </c>
      <c r="M1273" t="s">
        <v>28</v>
      </c>
      <c r="N1273" t="s">
        <v>28</v>
      </c>
      <c r="O1273" t="s">
        <v>28</v>
      </c>
      <c r="P1273" t="s">
        <v>28</v>
      </c>
      <c r="Q1273" t="s">
        <v>28</v>
      </c>
      <c r="R1273" t="s">
        <v>28</v>
      </c>
      <c r="S1273" t="s">
        <v>28</v>
      </c>
      <c r="T1273" t="s">
        <v>28</v>
      </c>
      <c r="U1273" t="s">
        <v>28</v>
      </c>
      <c r="V1273" t="s">
        <v>28</v>
      </c>
      <c r="W1273">
        <v>7.12</v>
      </c>
      <c r="X1273" t="s">
        <v>28</v>
      </c>
      <c r="Y1273" t="s">
        <v>28</v>
      </c>
      <c r="Z1273" t="s">
        <v>28</v>
      </c>
      <c r="AA1273" t="s">
        <v>28</v>
      </c>
      <c r="AB1273" t="s">
        <v>2340</v>
      </c>
    </row>
    <row r="1274" spans="1:28" x14ac:dyDescent="0.25">
      <c r="A1274" t="s">
        <v>772</v>
      </c>
      <c r="B1274" s="1">
        <v>44593.348611111112</v>
      </c>
      <c r="C1274" t="s">
        <v>28</v>
      </c>
      <c r="D1274" s="5" t="s">
        <v>2346</v>
      </c>
      <c r="E1274" t="s">
        <v>28</v>
      </c>
      <c r="F1274" t="s">
        <v>30</v>
      </c>
      <c r="G1274" t="s">
        <v>31</v>
      </c>
      <c r="H1274" t="s">
        <v>28</v>
      </c>
      <c r="I1274" t="s">
        <v>28</v>
      </c>
      <c r="J1274" t="s">
        <v>28</v>
      </c>
      <c r="K1274" t="s">
        <v>28</v>
      </c>
      <c r="L1274" t="s">
        <v>28</v>
      </c>
      <c r="M1274" t="s">
        <v>28</v>
      </c>
      <c r="N1274" t="s">
        <v>28</v>
      </c>
      <c r="O1274" t="s">
        <v>28</v>
      </c>
      <c r="P1274" t="s">
        <v>28</v>
      </c>
      <c r="Q1274" t="s">
        <v>28</v>
      </c>
      <c r="R1274" t="s">
        <v>28</v>
      </c>
      <c r="S1274" t="s">
        <v>28</v>
      </c>
      <c r="T1274" t="s">
        <v>28</v>
      </c>
      <c r="U1274" t="s">
        <v>28</v>
      </c>
      <c r="V1274" t="s">
        <v>28</v>
      </c>
      <c r="W1274">
        <v>7.2</v>
      </c>
      <c r="X1274" t="s">
        <v>28</v>
      </c>
      <c r="Y1274" t="s">
        <v>28</v>
      </c>
      <c r="Z1274" t="s">
        <v>28</v>
      </c>
      <c r="AA1274" t="s">
        <v>28</v>
      </c>
      <c r="AB1274" t="s">
        <v>2340</v>
      </c>
    </row>
    <row r="1275" spans="1:28" x14ac:dyDescent="0.25">
      <c r="A1275" t="s">
        <v>27</v>
      </c>
      <c r="B1275" s="1">
        <v>44593.340277777781</v>
      </c>
      <c r="C1275" t="s">
        <v>28</v>
      </c>
      <c r="D1275" s="5" t="s">
        <v>2346</v>
      </c>
      <c r="E1275" t="s">
        <v>28</v>
      </c>
      <c r="F1275" t="s">
        <v>30</v>
      </c>
      <c r="G1275" t="s">
        <v>31</v>
      </c>
      <c r="H1275" t="s">
        <v>28</v>
      </c>
      <c r="I1275" t="s">
        <v>28</v>
      </c>
      <c r="J1275" t="s">
        <v>28</v>
      </c>
      <c r="K1275" t="s">
        <v>28</v>
      </c>
      <c r="L1275" t="s">
        <v>28</v>
      </c>
      <c r="M1275" t="s">
        <v>28</v>
      </c>
      <c r="N1275" t="s">
        <v>28</v>
      </c>
      <c r="O1275" t="s">
        <v>28</v>
      </c>
      <c r="P1275" t="s">
        <v>28</v>
      </c>
      <c r="Q1275" t="s">
        <v>28</v>
      </c>
      <c r="R1275" t="s">
        <v>28</v>
      </c>
      <c r="S1275" t="s">
        <v>28</v>
      </c>
      <c r="T1275" t="s">
        <v>28</v>
      </c>
      <c r="U1275" t="s">
        <v>28</v>
      </c>
      <c r="V1275" t="s">
        <v>28</v>
      </c>
      <c r="W1275">
        <v>7.34</v>
      </c>
      <c r="X1275" t="s">
        <v>28</v>
      </c>
      <c r="Y1275" t="s">
        <v>28</v>
      </c>
      <c r="Z1275" t="s">
        <v>28</v>
      </c>
      <c r="AA1275" t="s">
        <v>28</v>
      </c>
      <c r="AB1275" t="s">
        <v>2340</v>
      </c>
    </row>
    <row r="1276" spans="1:28" x14ac:dyDescent="0.25">
      <c r="A1276" t="s">
        <v>27</v>
      </c>
      <c r="B1276" s="1">
        <v>44593</v>
      </c>
      <c r="C1276" t="s">
        <v>28</v>
      </c>
      <c r="D1276" s="5" t="s">
        <v>2346</v>
      </c>
      <c r="E1276" t="s">
        <v>210</v>
      </c>
      <c r="F1276" t="s">
        <v>33</v>
      </c>
      <c r="G1276" t="s">
        <v>31</v>
      </c>
      <c r="H1276" s="2">
        <v>5.0000000000000001E-3</v>
      </c>
      <c r="I1276" s="2">
        <v>5.0000000000000001E-4</v>
      </c>
      <c r="J1276" s="2">
        <v>2.5000000000000001E-2</v>
      </c>
      <c r="K1276" s="2">
        <v>5.0000000000000002E-5</v>
      </c>
      <c r="L1276" s="2">
        <v>5.0000000000000001E-4</v>
      </c>
      <c r="M1276" s="2">
        <v>5.0000000000000001E-4</v>
      </c>
      <c r="N1276">
        <v>2E-3</v>
      </c>
      <c r="O1276" t="s">
        <v>28</v>
      </c>
      <c r="P1276">
        <v>82</v>
      </c>
      <c r="Q1276" t="s">
        <v>28</v>
      </c>
      <c r="R1276" t="s">
        <v>28</v>
      </c>
      <c r="S1276" s="2">
        <v>5.0000000000000001E-4</v>
      </c>
      <c r="T1276" s="2">
        <v>5.0000000000000001E-4</v>
      </c>
      <c r="U1276" s="2">
        <v>5.0000000000000001E-4</v>
      </c>
      <c r="V1276">
        <v>7.09</v>
      </c>
      <c r="W1276" t="s">
        <v>28</v>
      </c>
      <c r="X1276">
        <v>5</v>
      </c>
      <c r="Y1276" s="2">
        <v>5.0000000000000001E-4</v>
      </c>
      <c r="Z1276" t="s">
        <v>28</v>
      </c>
      <c r="AA1276" s="2">
        <v>2.5000000000000001E-3</v>
      </c>
      <c r="AB1276" t="s">
        <v>2340</v>
      </c>
    </row>
    <row r="1277" spans="1:28" x14ac:dyDescent="0.25">
      <c r="A1277" t="s">
        <v>772</v>
      </c>
      <c r="B1277" s="1">
        <v>44593</v>
      </c>
      <c r="C1277" t="s">
        <v>28</v>
      </c>
      <c r="D1277" s="5" t="s">
        <v>2346</v>
      </c>
      <c r="E1277" t="s">
        <v>827</v>
      </c>
      <c r="F1277" t="s">
        <v>33</v>
      </c>
      <c r="G1277" t="s">
        <v>31</v>
      </c>
      <c r="H1277">
        <v>0.01</v>
      </c>
      <c r="I1277" s="2">
        <v>5.0000000000000001E-4</v>
      </c>
      <c r="J1277" s="2">
        <v>2.5000000000000001E-2</v>
      </c>
      <c r="K1277" s="2">
        <v>5.0000000000000002E-5</v>
      </c>
      <c r="L1277" s="2">
        <v>5.0000000000000001E-4</v>
      </c>
      <c r="M1277" s="2">
        <v>5.0000000000000001E-4</v>
      </c>
      <c r="N1277">
        <v>3.0000000000000001E-3</v>
      </c>
      <c r="O1277" t="s">
        <v>28</v>
      </c>
      <c r="P1277">
        <v>78</v>
      </c>
      <c r="Q1277" t="s">
        <v>28</v>
      </c>
      <c r="R1277" t="s">
        <v>28</v>
      </c>
      <c r="S1277" s="2">
        <v>5.0000000000000001E-4</v>
      </c>
      <c r="T1277" s="2">
        <v>5.0000000000000001E-4</v>
      </c>
      <c r="U1277" s="2">
        <v>5.0000000000000001E-4</v>
      </c>
      <c r="V1277">
        <v>7.17</v>
      </c>
      <c r="W1277" t="s">
        <v>28</v>
      </c>
      <c r="X1277">
        <v>5</v>
      </c>
      <c r="Y1277" s="2">
        <v>5.0000000000000001E-4</v>
      </c>
      <c r="Z1277" t="s">
        <v>28</v>
      </c>
      <c r="AA1277" s="2">
        <v>2.5000000000000001E-3</v>
      </c>
      <c r="AB1277" t="s">
        <v>2340</v>
      </c>
    </row>
    <row r="1278" spans="1:28" x14ac:dyDescent="0.25">
      <c r="A1278" t="s">
        <v>1127</v>
      </c>
      <c r="B1278" s="1">
        <v>44593</v>
      </c>
      <c r="C1278" t="s">
        <v>28</v>
      </c>
      <c r="D1278" s="5" t="s">
        <v>2346</v>
      </c>
      <c r="E1278" t="s">
        <v>1667</v>
      </c>
      <c r="F1278" t="s">
        <v>33</v>
      </c>
      <c r="G1278" t="s">
        <v>31</v>
      </c>
      <c r="H1278" s="2">
        <v>5.0000000000000001E-3</v>
      </c>
      <c r="I1278" s="2">
        <v>5.0000000000000001E-4</v>
      </c>
      <c r="J1278" s="2">
        <v>2.5000000000000001E-2</v>
      </c>
      <c r="K1278" s="2">
        <v>5.0000000000000002E-5</v>
      </c>
      <c r="L1278" s="2">
        <v>5.0000000000000001E-4</v>
      </c>
      <c r="M1278" s="2">
        <v>5.0000000000000001E-4</v>
      </c>
      <c r="N1278">
        <v>8.0000000000000002E-3</v>
      </c>
      <c r="O1278" t="s">
        <v>28</v>
      </c>
      <c r="P1278">
        <v>112</v>
      </c>
      <c r="Q1278" t="s">
        <v>28</v>
      </c>
      <c r="R1278" t="s">
        <v>28</v>
      </c>
      <c r="S1278" s="2">
        <v>5.0000000000000001E-4</v>
      </c>
      <c r="T1278" s="2">
        <v>5.0000000000000001E-4</v>
      </c>
      <c r="U1278" s="2">
        <v>5.0000000000000001E-4</v>
      </c>
      <c r="V1278">
        <v>7.06</v>
      </c>
      <c r="W1278" t="s">
        <v>28</v>
      </c>
      <c r="X1278">
        <v>10</v>
      </c>
      <c r="Y1278" s="2">
        <v>5.0000000000000001E-4</v>
      </c>
      <c r="Z1278" t="s">
        <v>28</v>
      </c>
      <c r="AA1278" s="2">
        <v>2.5000000000000001E-3</v>
      </c>
      <c r="AB1278" t="s">
        <v>2340</v>
      </c>
    </row>
    <row r="1279" spans="1:28" x14ac:dyDescent="0.25">
      <c r="A1279" t="s">
        <v>1127</v>
      </c>
      <c r="B1279" s="1">
        <v>44591.679861111108</v>
      </c>
      <c r="C1279" t="s">
        <v>28</v>
      </c>
      <c r="D1279" s="5" t="s">
        <v>2346</v>
      </c>
      <c r="E1279" t="s">
        <v>28</v>
      </c>
      <c r="F1279" t="s">
        <v>30</v>
      </c>
      <c r="G1279" t="s">
        <v>31</v>
      </c>
      <c r="H1279" t="s">
        <v>28</v>
      </c>
      <c r="I1279" t="s">
        <v>28</v>
      </c>
      <c r="J1279" t="s">
        <v>28</v>
      </c>
      <c r="K1279" t="s">
        <v>28</v>
      </c>
      <c r="L1279" t="s">
        <v>28</v>
      </c>
      <c r="M1279" t="s">
        <v>28</v>
      </c>
      <c r="N1279" t="s">
        <v>28</v>
      </c>
      <c r="O1279" t="s">
        <v>28</v>
      </c>
      <c r="P1279" t="s">
        <v>28</v>
      </c>
      <c r="Q1279" t="s">
        <v>28</v>
      </c>
      <c r="R1279" t="s">
        <v>28</v>
      </c>
      <c r="S1279" t="s">
        <v>28</v>
      </c>
      <c r="T1279" t="s">
        <v>28</v>
      </c>
      <c r="U1279" t="s">
        <v>28</v>
      </c>
      <c r="V1279" t="s">
        <v>28</v>
      </c>
      <c r="W1279">
        <v>7.31</v>
      </c>
      <c r="X1279" t="s">
        <v>28</v>
      </c>
      <c r="Y1279" t="s">
        <v>28</v>
      </c>
      <c r="Z1279" t="s">
        <v>28</v>
      </c>
      <c r="AA1279" t="s">
        <v>28</v>
      </c>
      <c r="AB1279" t="s">
        <v>2340</v>
      </c>
    </row>
    <row r="1280" spans="1:28" x14ac:dyDescent="0.25">
      <c r="A1280" t="s">
        <v>772</v>
      </c>
      <c r="B1280" s="1">
        <v>44591.659722222219</v>
      </c>
      <c r="C1280" t="s">
        <v>28</v>
      </c>
      <c r="D1280" s="5" t="s">
        <v>2346</v>
      </c>
      <c r="E1280" t="s">
        <v>28</v>
      </c>
      <c r="F1280" t="s">
        <v>30</v>
      </c>
      <c r="G1280" t="s">
        <v>31</v>
      </c>
      <c r="H1280" t="s">
        <v>28</v>
      </c>
      <c r="I1280" t="s">
        <v>28</v>
      </c>
      <c r="J1280" t="s">
        <v>28</v>
      </c>
      <c r="K1280" t="s">
        <v>28</v>
      </c>
      <c r="L1280" t="s">
        <v>28</v>
      </c>
      <c r="M1280" t="s">
        <v>28</v>
      </c>
      <c r="N1280" t="s">
        <v>28</v>
      </c>
      <c r="O1280" t="s">
        <v>28</v>
      </c>
      <c r="P1280" t="s">
        <v>28</v>
      </c>
      <c r="Q1280" t="s">
        <v>28</v>
      </c>
      <c r="R1280" t="s">
        <v>28</v>
      </c>
      <c r="S1280" t="s">
        <v>28</v>
      </c>
      <c r="T1280" t="s">
        <v>28</v>
      </c>
      <c r="U1280" t="s">
        <v>28</v>
      </c>
      <c r="V1280" t="s">
        <v>28</v>
      </c>
      <c r="W1280">
        <v>6.93</v>
      </c>
      <c r="X1280" t="s">
        <v>28</v>
      </c>
      <c r="Y1280" t="s">
        <v>28</v>
      </c>
      <c r="Z1280" t="s">
        <v>28</v>
      </c>
      <c r="AA1280" t="s">
        <v>28</v>
      </c>
      <c r="AB1280" t="s">
        <v>2340</v>
      </c>
    </row>
    <row r="1281" spans="1:28" x14ac:dyDescent="0.25">
      <c r="A1281" t="s">
        <v>27</v>
      </c>
      <c r="B1281" s="1">
        <v>44591.644444444442</v>
      </c>
      <c r="C1281" t="s">
        <v>28</v>
      </c>
      <c r="D1281" s="5" t="s">
        <v>2346</v>
      </c>
      <c r="E1281" t="s">
        <v>28</v>
      </c>
      <c r="F1281" t="s">
        <v>30</v>
      </c>
      <c r="G1281" t="s">
        <v>31</v>
      </c>
      <c r="H1281" t="s">
        <v>28</v>
      </c>
      <c r="I1281" t="s">
        <v>28</v>
      </c>
      <c r="J1281" t="s">
        <v>28</v>
      </c>
      <c r="K1281" t="s">
        <v>28</v>
      </c>
      <c r="L1281" t="s">
        <v>28</v>
      </c>
      <c r="M1281" t="s">
        <v>28</v>
      </c>
      <c r="N1281" t="s">
        <v>28</v>
      </c>
      <c r="O1281" t="s">
        <v>28</v>
      </c>
      <c r="P1281" t="s">
        <v>28</v>
      </c>
      <c r="Q1281" t="s">
        <v>28</v>
      </c>
      <c r="R1281" t="s">
        <v>28</v>
      </c>
      <c r="S1281" t="s">
        <v>28</v>
      </c>
      <c r="T1281" t="s">
        <v>28</v>
      </c>
      <c r="U1281" t="s">
        <v>28</v>
      </c>
      <c r="V1281" t="s">
        <v>28</v>
      </c>
      <c r="W1281">
        <v>7.03</v>
      </c>
      <c r="X1281" t="s">
        <v>28</v>
      </c>
      <c r="Y1281" t="s">
        <v>28</v>
      </c>
      <c r="Z1281" t="s">
        <v>28</v>
      </c>
      <c r="AA1281" t="s">
        <v>28</v>
      </c>
      <c r="AB1281" t="s">
        <v>2340</v>
      </c>
    </row>
    <row r="1282" spans="1:28" x14ac:dyDescent="0.25">
      <c r="A1282" t="s">
        <v>27</v>
      </c>
      <c r="B1282" s="1">
        <v>44591</v>
      </c>
      <c r="C1282" t="s">
        <v>28</v>
      </c>
      <c r="D1282" s="5" t="s">
        <v>2346</v>
      </c>
      <c r="E1282" t="s">
        <v>211</v>
      </c>
      <c r="F1282" t="s">
        <v>33</v>
      </c>
      <c r="G1282" t="s">
        <v>31</v>
      </c>
      <c r="H1282">
        <v>0.04</v>
      </c>
      <c r="I1282" s="2">
        <v>5.0000000000000001E-4</v>
      </c>
      <c r="J1282" s="2">
        <v>2.5000000000000001E-2</v>
      </c>
      <c r="K1282" s="2">
        <v>5.0000000000000002E-5</v>
      </c>
      <c r="L1282" s="2">
        <v>5.0000000000000001E-4</v>
      </c>
      <c r="M1282" s="2">
        <v>5.0000000000000001E-4</v>
      </c>
      <c r="N1282">
        <v>3.0000000000000001E-3</v>
      </c>
      <c r="O1282" t="s">
        <v>28</v>
      </c>
      <c r="P1282">
        <v>48</v>
      </c>
      <c r="Q1282" t="s">
        <v>28</v>
      </c>
      <c r="R1282" t="s">
        <v>28</v>
      </c>
      <c r="S1282" s="2">
        <v>5.0000000000000001E-4</v>
      </c>
      <c r="T1282" s="2">
        <v>5.0000000000000001E-4</v>
      </c>
      <c r="U1282" s="2">
        <v>5.0000000000000001E-4</v>
      </c>
      <c r="V1282">
        <v>6.87</v>
      </c>
      <c r="W1282" t="s">
        <v>28</v>
      </c>
      <c r="X1282">
        <v>3</v>
      </c>
      <c r="Y1282" s="2">
        <v>5.0000000000000001E-4</v>
      </c>
      <c r="Z1282" t="s">
        <v>28</v>
      </c>
      <c r="AA1282" s="2">
        <v>2.5000000000000001E-3</v>
      </c>
      <c r="AB1282" t="s">
        <v>2340</v>
      </c>
    </row>
    <row r="1283" spans="1:28" x14ac:dyDescent="0.25">
      <c r="A1283" t="s">
        <v>772</v>
      </c>
      <c r="B1283" s="1">
        <v>44591</v>
      </c>
      <c r="C1283" t="s">
        <v>28</v>
      </c>
      <c r="D1283" s="5" t="s">
        <v>2346</v>
      </c>
      <c r="E1283" t="s">
        <v>828</v>
      </c>
      <c r="F1283" t="s">
        <v>33</v>
      </c>
      <c r="G1283" t="s">
        <v>31</v>
      </c>
      <c r="H1283">
        <v>0.03</v>
      </c>
      <c r="I1283" s="2">
        <v>5.0000000000000001E-4</v>
      </c>
      <c r="J1283" s="2">
        <v>2.5000000000000001E-2</v>
      </c>
      <c r="K1283" s="2">
        <v>5.0000000000000002E-5</v>
      </c>
      <c r="L1283" s="2">
        <v>5.0000000000000001E-4</v>
      </c>
      <c r="M1283" s="2">
        <v>5.0000000000000001E-4</v>
      </c>
      <c r="N1283">
        <v>7.0000000000000001E-3</v>
      </c>
      <c r="O1283" t="s">
        <v>28</v>
      </c>
      <c r="P1283">
        <v>58</v>
      </c>
      <c r="Q1283" t="s">
        <v>28</v>
      </c>
      <c r="R1283" t="s">
        <v>28</v>
      </c>
      <c r="S1283" s="2">
        <v>5.0000000000000001E-4</v>
      </c>
      <c r="T1283" s="2">
        <v>5.0000000000000001E-4</v>
      </c>
      <c r="U1283" s="2">
        <v>5.0000000000000001E-4</v>
      </c>
      <c r="V1283">
        <v>6.94</v>
      </c>
      <c r="W1283" t="s">
        <v>28</v>
      </c>
      <c r="X1283">
        <v>6</v>
      </c>
      <c r="Y1283" s="2">
        <v>5.0000000000000001E-4</v>
      </c>
      <c r="Z1283" t="s">
        <v>28</v>
      </c>
      <c r="AA1283" s="2">
        <v>2.5000000000000001E-3</v>
      </c>
      <c r="AB1283" t="s">
        <v>2340</v>
      </c>
    </row>
    <row r="1284" spans="1:28" x14ac:dyDescent="0.25">
      <c r="A1284" t="s">
        <v>1127</v>
      </c>
      <c r="B1284" s="1">
        <v>44591</v>
      </c>
      <c r="C1284" t="s">
        <v>28</v>
      </c>
      <c r="D1284" s="5" t="s">
        <v>2346</v>
      </c>
      <c r="E1284" t="s">
        <v>1668</v>
      </c>
      <c r="F1284" t="s">
        <v>33</v>
      </c>
      <c r="G1284" t="s">
        <v>31</v>
      </c>
      <c r="H1284">
        <v>0.03</v>
      </c>
      <c r="I1284" s="2">
        <v>5.0000000000000001E-4</v>
      </c>
      <c r="J1284" s="2">
        <v>2.5000000000000001E-2</v>
      </c>
      <c r="K1284" s="2">
        <v>5.0000000000000002E-5</v>
      </c>
      <c r="L1284" s="2">
        <v>5.0000000000000001E-4</v>
      </c>
      <c r="M1284" s="2">
        <v>5.0000000000000001E-4</v>
      </c>
      <c r="N1284">
        <v>8.0000000000000002E-3</v>
      </c>
      <c r="O1284" t="s">
        <v>28</v>
      </c>
      <c r="P1284">
        <v>67</v>
      </c>
      <c r="Q1284" t="s">
        <v>28</v>
      </c>
      <c r="R1284" t="s">
        <v>28</v>
      </c>
      <c r="S1284" s="2">
        <v>5.0000000000000001E-4</v>
      </c>
      <c r="T1284" s="2">
        <v>5.0000000000000001E-4</v>
      </c>
      <c r="U1284" s="2">
        <v>5.0000000000000001E-4</v>
      </c>
      <c r="V1284">
        <v>7.36</v>
      </c>
      <c r="W1284" t="s">
        <v>28</v>
      </c>
      <c r="X1284">
        <v>3</v>
      </c>
      <c r="Y1284" s="2">
        <v>5.0000000000000001E-4</v>
      </c>
      <c r="Z1284" t="s">
        <v>28</v>
      </c>
      <c r="AA1284" s="2">
        <v>2.5000000000000001E-3</v>
      </c>
      <c r="AB1284" t="s">
        <v>2340</v>
      </c>
    </row>
    <row r="1285" spans="1:28" x14ac:dyDescent="0.25">
      <c r="A1285" t="s">
        <v>1127</v>
      </c>
      <c r="B1285" s="1">
        <v>44590.684027777781</v>
      </c>
      <c r="C1285" t="s">
        <v>28</v>
      </c>
      <c r="D1285" s="5" t="s">
        <v>2346</v>
      </c>
      <c r="E1285" t="s">
        <v>28</v>
      </c>
      <c r="F1285" t="s">
        <v>30</v>
      </c>
      <c r="G1285" t="s">
        <v>31</v>
      </c>
      <c r="H1285" t="s">
        <v>28</v>
      </c>
      <c r="I1285" t="s">
        <v>28</v>
      </c>
      <c r="J1285" t="s">
        <v>28</v>
      </c>
      <c r="K1285" t="s">
        <v>28</v>
      </c>
      <c r="L1285" t="s">
        <v>28</v>
      </c>
      <c r="M1285" t="s">
        <v>28</v>
      </c>
      <c r="N1285" t="s">
        <v>28</v>
      </c>
      <c r="O1285" t="s">
        <v>28</v>
      </c>
      <c r="P1285" t="s">
        <v>28</v>
      </c>
      <c r="Q1285" t="s">
        <v>28</v>
      </c>
      <c r="R1285" t="s">
        <v>28</v>
      </c>
      <c r="S1285" t="s">
        <v>28</v>
      </c>
      <c r="T1285" t="s">
        <v>28</v>
      </c>
      <c r="U1285" t="s">
        <v>28</v>
      </c>
      <c r="V1285" t="s">
        <v>28</v>
      </c>
      <c r="W1285">
        <v>7.35</v>
      </c>
      <c r="X1285" t="s">
        <v>28</v>
      </c>
      <c r="Y1285" t="s">
        <v>28</v>
      </c>
      <c r="Z1285" t="s">
        <v>28</v>
      </c>
      <c r="AA1285" t="s">
        <v>28</v>
      </c>
      <c r="AB1285" t="s">
        <v>2340</v>
      </c>
    </row>
    <row r="1286" spans="1:28" x14ac:dyDescent="0.25">
      <c r="A1286" t="s">
        <v>772</v>
      </c>
      <c r="B1286" s="1">
        <v>44590.67291666667</v>
      </c>
      <c r="C1286" t="s">
        <v>28</v>
      </c>
      <c r="D1286" s="5" t="s">
        <v>2346</v>
      </c>
      <c r="E1286" t="s">
        <v>28</v>
      </c>
      <c r="F1286" t="s">
        <v>30</v>
      </c>
      <c r="G1286" t="s">
        <v>31</v>
      </c>
      <c r="H1286" t="s">
        <v>28</v>
      </c>
      <c r="I1286" t="s">
        <v>28</v>
      </c>
      <c r="J1286" t="s">
        <v>28</v>
      </c>
      <c r="K1286" t="s">
        <v>28</v>
      </c>
      <c r="L1286" t="s">
        <v>28</v>
      </c>
      <c r="M1286" t="s">
        <v>28</v>
      </c>
      <c r="N1286" t="s">
        <v>28</v>
      </c>
      <c r="O1286" t="s">
        <v>28</v>
      </c>
      <c r="P1286" t="s">
        <v>28</v>
      </c>
      <c r="Q1286" t="s">
        <v>28</v>
      </c>
      <c r="R1286" t="s">
        <v>28</v>
      </c>
      <c r="S1286" t="s">
        <v>28</v>
      </c>
      <c r="T1286" t="s">
        <v>28</v>
      </c>
      <c r="U1286" t="s">
        <v>28</v>
      </c>
      <c r="V1286" t="s">
        <v>28</v>
      </c>
      <c r="W1286">
        <v>7.1</v>
      </c>
      <c r="X1286" t="s">
        <v>28</v>
      </c>
      <c r="Y1286" t="s">
        <v>28</v>
      </c>
      <c r="Z1286" t="s">
        <v>28</v>
      </c>
      <c r="AA1286" t="s">
        <v>28</v>
      </c>
      <c r="AB1286" t="s">
        <v>2340</v>
      </c>
    </row>
    <row r="1287" spans="1:28" x14ac:dyDescent="0.25">
      <c r="A1287" t="s">
        <v>27</v>
      </c>
      <c r="B1287" s="1">
        <v>44590.651388888888</v>
      </c>
      <c r="C1287" t="s">
        <v>28</v>
      </c>
      <c r="D1287" s="5" t="s">
        <v>2346</v>
      </c>
      <c r="E1287" t="s">
        <v>28</v>
      </c>
      <c r="F1287" t="s">
        <v>30</v>
      </c>
      <c r="G1287" t="s">
        <v>31</v>
      </c>
      <c r="H1287" t="s">
        <v>28</v>
      </c>
      <c r="I1287" t="s">
        <v>28</v>
      </c>
      <c r="J1287" t="s">
        <v>28</v>
      </c>
      <c r="K1287" t="s">
        <v>28</v>
      </c>
      <c r="L1287" t="s">
        <v>28</v>
      </c>
      <c r="M1287" t="s">
        <v>28</v>
      </c>
      <c r="N1287" t="s">
        <v>28</v>
      </c>
      <c r="O1287" t="s">
        <v>28</v>
      </c>
      <c r="P1287" t="s">
        <v>28</v>
      </c>
      <c r="Q1287" t="s">
        <v>28</v>
      </c>
      <c r="R1287" t="s">
        <v>28</v>
      </c>
      <c r="S1287" t="s">
        <v>28</v>
      </c>
      <c r="T1287" t="s">
        <v>28</v>
      </c>
      <c r="U1287" t="s">
        <v>28</v>
      </c>
      <c r="V1287" t="s">
        <v>28</v>
      </c>
      <c r="W1287">
        <v>7.2</v>
      </c>
      <c r="X1287" t="s">
        <v>28</v>
      </c>
      <c r="Y1287" t="s">
        <v>28</v>
      </c>
      <c r="Z1287" t="s">
        <v>28</v>
      </c>
      <c r="AA1287" t="s">
        <v>28</v>
      </c>
      <c r="AB1287" t="s">
        <v>2340</v>
      </c>
    </row>
    <row r="1288" spans="1:28" x14ac:dyDescent="0.25">
      <c r="A1288" t="s">
        <v>27</v>
      </c>
      <c r="B1288" s="1">
        <v>44590</v>
      </c>
      <c r="C1288" t="s">
        <v>28</v>
      </c>
      <c r="D1288" s="5" t="s">
        <v>2346</v>
      </c>
      <c r="E1288" t="s">
        <v>212</v>
      </c>
      <c r="F1288" t="s">
        <v>33</v>
      </c>
      <c r="G1288" t="s">
        <v>31</v>
      </c>
      <c r="H1288">
        <v>0.04</v>
      </c>
      <c r="I1288" s="2">
        <v>5.0000000000000001E-4</v>
      </c>
      <c r="J1288" s="2">
        <v>2.5000000000000001E-2</v>
      </c>
      <c r="K1288" s="2">
        <v>5.0000000000000002E-5</v>
      </c>
      <c r="L1288" s="2">
        <v>5.0000000000000001E-4</v>
      </c>
      <c r="M1288" s="2">
        <v>5.0000000000000001E-4</v>
      </c>
      <c r="N1288">
        <v>3.0000000000000001E-3</v>
      </c>
      <c r="O1288" t="s">
        <v>28</v>
      </c>
      <c r="P1288">
        <v>64</v>
      </c>
      <c r="Q1288" t="s">
        <v>28</v>
      </c>
      <c r="R1288" t="s">
        <v>28</v>
      </c>
      <c r="S1288" s="2">
        <v>5.0000000000000001E-4</v>
      </c>
      <c r="T1288" s="2">
        <v>5.0000000000000001E-4</v>
      </c>
      <c r="U1288" s="2">
        <v>5.0000000000000001E-4</v>
      </c>
      <c r="V1288">
        <v>7.08</v>
      </c>
      <c r="W1288" t="s">
        <v>28</v>
      </c>
      <c r="X1288">
        <v>4</v>
      </c>
      <c r="Y1288" s="2">
        <v>5.0000000000000001E-4</v>
      </c>
      <c r="Z1288" t="s">
        <v>28</v>
      </c>
      <c r="AA1288" s="2">
        <v>2.5000000000000001E-3</v>
      </c>
      <c r="AB1288" t="s">
        <v>2340</v>
      </c>
    </row>
    <row r="1289" spans="1:28" x14ac:dyDescent="0.25">
      <c r="A1289" t="s">
        <v>772</v>
      </c>
      <c r="B1289" s="1">
        <v>44590</v>
      </c>
      <c r="C1289" t="s">
        <v>28</v>
      </c>
      <c r="D1289" s="5" t="s">
        <v>2346</v>
      </c>
      <c r="E1289" t="s">
        <v>829</v>
      </c>
      <c r="F1289" t="s">
        <v>33</v>
      </c>
      <c r="G1289" t="s">
        <v>31</v>
      </c>
      <c r="H1289">
        <v>0.02</v>
      </c>
      <c r="I1289" s="2">
        <v>5.0000000000000001E-4</v>
      </c>
      <c r="J1289" s="2">
        <v>2.5000000000000001E-2</v>
      </c>
      <c r="K1289" s="2">
        <v>5.0000000000000002E-5</v>
      </c>
      <c r="L1289" s="2">
        <v>5.0000000000000001E-4</v>
      </c>
      <c r="M1289" s="2">
        <v>5.0000000000000001E-4</v>
      </c>
      <c r="N1289">
        <v>1.2E-2</v>
      </c>
      <c r="O1289" t="s">
        <v>28</v>
      </c>
      <c r="P1289">
        <v>86</v>
      </c>
      <c r="Q1289" t="s">
        <v>28</v>
      </c>
      <c r="R1289" t="s">
        <v>28</v>
      </c>
      <c r="S1289" s="2">
        <v>5.0000000000000001E-4</v>
      </c>
      <c r="T1289" s="2">
        <v>5.0000000000000001E-4</v>
      </c>
      <c r="U1289" s="2">
        <v>5.0000000000000001E-4</v>
      </c>
      <c r="V1289">
        <v>6.95</v>
      </c>
      <c r="W1289" t="s">
        <v>28</v>
      </c>
      <c r="X1289">
        <v>12</v>
      </c>
      <c r="Y1289" s="2">
        <v>5.0000000000000001E-4</v>
      </c>
      <c r="Z1289" t="s">
        <v>28</v>
      </c>
      <c r="AA1289" s="2">
        <v>2.5000000000000001E-3</v>
      </c>
      <c r="AB1289" t="s">
        <v>2340</v>
      </c>
    </row>
    <row r="1290" spans="1:28" x14ac:dyDescent="0.25">
      <c r="A1290" t="s">
        <v>1127</v>
      </c>
      <c r="B1290" s="1">
        <v>44590</v>
      </c>
      <c r="C1290" t="s">
        <v>28</v>
      </c>
      <c r="D1290" s="5" t="s">
        <v>2346</v>
      </c>
      <c r="E1290" t="s">
        <v>1669</v>
      </c>
      <c r="F1290" t="s">
        <v>33</v>
      </c>
      <c r="G1290" t="s">
        <v>31</v>
      </c>
      <c r="H1290">
        <v>0.02</v>
      </c>
      <c r="I1290" s="2">
        <v>5.0000000000000001E-4</v>
      </c>
      <c r="J1290" s="2">
        <v>2.5000000000000001E-2</v>
      </c>
      <c r="K1290" s="2">
        <v>5.0000000000000002E-5</v>
      </c>
      <c r="L1290" s="2">
        <v>5.0000000000000001E-4</v>
      </c>
      <c r="M1290" s="2">
        <v>5.0000000000000001E-4</v>
      </c>
      <c r="N1290">
        <v>6.0000000000000001E-3</v>
      </c>
      <c r="O1290" t="s">
        <v>28</v>
      </c>
      <c r="P1290">
        <v>68</v>
      </c>
      <c r="Q1290" t="s">
        <v>28</v>
      </c>
      <c r="R1290" t="s">
        <v>28</v>
      </c>
      <c r="S1290" s="2">
        <v>5.0000000000000001E-4</v>
      </c>
      <c r="T1290" s="2">
        <v>5.0000000000000001E-4</v>
      </c>
      <c r="U1290" s="2">
        <v>5.0000000000000001E-4</v>
      </c>
      <c r="V1290">
        <v>7.3</v>
      </c>
      <c r="W1290" t="s">
        <v>28</v>
      </c>
      <c r="X1290">
        <v>2</v>
      </c>
      <c r="Y1290" s="2">
        <v>5.0000000000000001E-4</v>
      </c>
      <c r="Z1290" t="s">
        <v>28</v>
      </c>
      <c r="AA1290" s="2">
        <v>2.5000000000000001E-3</v>
      </c>
      <c r="AB1290" t="s">
        <v>2340</v>
      </c>
    </row>
    <row r="1291" spans="1:28" x14ac:dyDescent="0.25">
      <c r="A1291" t="s">
        <v>1127</v>
      </c>
      <c r="B1291" s="1">
        <v>44589.677083333336</v>
      </c>
      <c r="C1291" t="s">
        <v>28</v>
      </c>
      <c r="D1291" s="5" t="s">
        <v>2346</v>
      </c>
      <c r="E1291" t="s">
        <v>28</v>
      </c>
      <c r="F1291" t="s">
        <v>30</v>
      </c>
      <c r="G1291" t="s">
        <v>31</v>
      </c>
      <c r="H1291" t="s">
        <v>28</v>
      </c>
      <c r="I1291" t="s">
        <v>28</v>
      </c>
      <c r="J1291" t="s">
        <v>28</v>
      </c>
      <c r="K1291" t="s">
        <v>28</v>
      </c>
      <c r="L1291" t="s">
        <v>28</v>
      </c>
      <c r="M1291" t="s">
        <v>28</v>
      </c>
      <c r="N1291" t="s">
        <v>28</v>
      </c>
      <c r="O1291" t="s">
        <v>28</v>
      </c>
      <c r="P1291" t="s">
        <v>28</v>
      </c>
      <c r="Q1291" t="s">
        <v>28</v>
      </c>
      <c r="R1291" t="s">
        <v>28</v>
      </c>
      <c r="S1291" t="s">
        <v>28</v>
      </c>
      <c r="T1291" t="s">
        <v>28</v>
      </c>
      <c r="U1291" t="s">
        <v>28</v>
      </c>
      <c r="V1291" t="s">
        <v>28</v>
      </c>
      <c r="W1291">
        <v>7.37</v>
      </c>
      <c r="X1291" t="s">
        <v>28</v>
      </c>
      <c r="Y1291" t="s">
        <v>28</v>
      </c>
      <c r="Z1291" t="s">
        <v>28</v>
      </c>
      <c r="AA1291" t="s">
        <v>28</v>
      </c>
      <c r="AB1291" t="s">
        <v>2340</v>
      </c>
    </row>
    <row r="1292" spans="1:28" x14ac:dyDescent="0.25">
      <c r="A1292" t="s">
        <v>772</v>
      </c>
      <c r="B1292" s="1">
        <v>44589.663194444445</v>
      </c>
      <c r="C1292" t="s">
        <v>28</v>
      </c>
      <c r="D1292" s="5" t="s">
        <v>2346</v>
      </c>
      <c r="E1292" t="s">
        <v>28</v>
      </c>
      <c r="F1292" t="s">
        <v>30</v>
      </c>
      <c r="G1292" t="s">
        <v>31</v>
      </c>
      <c r="H1292" t="s">
        <v>28</v>
      </c>
      <c r="I1292" t="s">
        <v>28</v>
      </c>
      <c r="J1292" t="s">
        <v>28</v>
      </c>
      <c r="K1292" t="s">
        <v>28</v>
      </c>
      <c r="L1292" t="s">
        <v>28</v>
      </c>
      <c r="M1292" t="s">
        <v>28</v>
      </c>
      <c r="N1292" t="s">
        <v>28</v>
      </c>
      <c r="O1292" t="s">
        <v>28</v>
      </c>
      <c r="P1292" t="s">
        <v>28</v>
      </c>
      <c r="Q1292" t="s">
        <v>28</v>
      </c>
      <c r="R1292" t="s">
        <v>28</v>
      </c>
      <c r="S1292" t="s">
        <v>28</v>
      </c>
      <c r="T1292" t="s">
        <v>28</v>
      </c>
      <c r="U1292" t="s">
        <v>28</v>
      </c>
      <c r="V1292" t="s">
        <v>28</v>
      </c>
      <c r="W1292">
        <v>7.1</v>
      </c>
      <c r="X1292" t="s">
        <v>28</v>
      </c>
      <c r="Y1292" t="s">
        <v>28</v>
      </c>
      <c r="Z1292" t="s">
        <v>28</v>
      </c>
      <c r="AA1292" t="s">
        <v>28</v>
      </c>
      <c r="AB1292" t="s">
        <v>2340</v>
      </c>
    </row>
    <row r="1293" spans="1:28" x14ac:dyDescent="0.25">
      <c r="A1293" t="s">
        <v>27</v>
      </c>
      <c r="B1293" s="1">
        <v>44589.644444444442</v>
      </c>
      <c r="C1293" t="s">
        <v>28</v>
      </c>
      <c r="D1293" s="5" t="s">
        <v>2346</v>
      </c>
      <c r="E1293" t="s">
        <v>28</v>
      </c>
      <c r="F1293" t="s">
        <v>30</v>
      </c>
      <c r="G1293" t="s">
        <v>31</v>
      </c>
      <c r="H1293" t="s">
        <v>28</v>
      </c>
      <c r="I1293" t="s">
        <v>28</v>
      </c>
      <c r="J1293" t="s">
        <v>28</v>
      </c>
      <c r="K1293" t="s">
        <v>28</v>
      </c>
      <c r="L1293" t="s">
        <v>28</v>
      </c>
      <c r="M1293" t="s">
        <v>28</v>
      </c>
      <c r="N1293" t="s">
        <v>28</v>
      </c>
      <c r="O1293" t="s">
        <v>28</v>
      </c>
      <c r="P1293" t="s">
        <v>28</v>
      </c>
      <c r="Q1293" t="s">
        <v>28</v>
      </c>
      <c r="R1293" t="s">
        <v>28</v>
      </c>
      <c r="S1293" t="s">
        <v>28</v>
      </c>
      <c r="T1293" t="s">
        <v>28</v>
      </c>
      <c r="U1293" t="s">
        <v>28</v>
      </c>
      <c r="V1293" t="s">
        <v>28</v>
      </c>
      <c r="W1293">
        <v>7.02</v>
      </c>
      <c r="X1293" t="s">
        <v>28</v>
      </c>
      <c r="Y1293" t="s">
        <v>28</v>
      </c>
      <c r="Z1293" t="s">
        <v>28</v>
      </c>
      <c r="AA1293" t="s">
        <v>28</v>
      </c>
      <c r="AB1293" t="s">
        <v>2340</v>
      </c>
    </row>
    <row r="1294" spans="1:28" x14ac:dyDescent="0.25">
      <c r="A1294" t="s">
        <v>27</v>
      </c>
      <c r="B1294" s="1">
        <v>44589</v>
      </c>
      <c r="C1294" t="s">
        <v>28</v>
      </c>
      <c r="D1294" s="5" t="s">
        <v>2346</v>
      </c>
      <c r="E1294" t="s">
        <v>213</v>
      </c>
      <c r="F1294" t="s">
        <v>33</v>
      </c>
      <c r="G1294" t="s">
        <v>31</v>
      </c>
      <c r="H1294">
        <v>0.03</v>
      </c>
      <c r="I1294" s="2">
        <v>5.0000000000000001E-4</v>
      </c>
      <c r="J1294" s="2">
        <v>2.5000000000000001E-2</v>
      </c>
      <c r="K1294" s="2">
        <v>5.0000000000000002E-5</v>
      </c>
      <c r="L1294" s="2">
        <v>5.0000000000000001E-4</v>
      </c>
      <c r="M1294" s="2">
        <v>5.0000000000000001E-4</v>
      </c>
      <c r="N1294">
        <v>3.0000000000000001E-3</v>
      </c>
      <c r="O1294" t="s">
        <v>28</v>
      </c>
      <c r="P1294">
        <v>77</v>
      </c>
      <c r="Q1294" t="s">
        <v>28</v>
      </c>
      <c r="R1294" t="s">
        <v>28</v>
      </c>
      <c r="S1294" s="2">
        <v>5.0000000000000001E-4</v>
      </c>
      <c r="T1294" s="2">
        <v>5.0000000000000001E-4</v>
      </c>
      <c r="U1294" s="2">
        <v>5.0000000000000001E-4</v>
      </c>
      <c r="V1294">
        <v>6.96</v>
      </c>
      <c r="W1294" t="s">
        <v>28</v>
      </c>
      <c r="X1294">
        <v>5</v>
      </c>
      <c r="Y1294" s="2">
        <v>5.0000000000000001E-4</v>
      </c>
      <c r="Z1294" t="s">
        <v>28</v>
      </c>
      <c r="AA1294" s="2">
        <v>2.5000000000000001E-3</v>
      </c>
      <c r="AB1294" t="s">
        <v>2340</v>
      </c>
    </row>
    <row r="1295" spans="1:28" x14ac:dyDescent="0.25">
      <c r="A1295" t="s">
        <v>772</v>
      </c>
      <c r="B1295" s="1">
        <v>44589</v>
      </c>
      <c r="C1295" t="s">
        <v>28</v>
      </c>
      <c r="D1295" s="5" t="s">
        <v>2346</v>
      </c>
      <c r="E1295" t="s">
        <v>830</v>
      </c>
      <c r="F1295" t="s">
        <v>33</v>
      </c>
      <c r="G1295" t="s">
        <v>31</v>
      </c>
      <c r="H1295" s="2">
        <v>5.0000000000000001E-3</v>
      </c>
      <c r="I1295" s="2">
        <v>5.0000000000000001E-4</v>
      </c>
      <c r="J1295" s="2">
        <v>2.5000000000000001E-2</v>
      </c>
      <c r="K1295" s="2">
        <v>5.0000000000000002E-5</v>
      </c>
      <c r="L1295" s="2">
        <v>5.0000000000000001E-4</v>
      </c>
      <c r="M1295" s="2">
        <v>5.0000000000000001E-4</v>
      </c>
      <c r="N1295">
        <v>1.7999999999999999E-2</v>
      </c>
      <c r="O1295" t="s">
        <v>28</v>
      </c>
      <c r="P1295">
        <v>149</v>
      </c>
      <c r="Q1295" t="s">
        <v>28</v>
      </c>
      <c r="R1295" t="s">
        <v>28</v>
      </c>
      <c r="S1295" s="2">
        <v>5.0000000000000001E-4</v>
      </c>
      <c r="T1295" s="2">
        <v>5.0000000000000001E-4</v>
      </c>
      <c r="U1295">
        <v>2E-3</v>
      </c>
      <c r="V1295">
        <v>7.06</v>
      </c>
      <c r="W1295" t="s">
        <v>28</v>
      </c>
      <c r="X1295">
        <v>36</v>
      </c>
      <c r="Y1295" s="2">
        <v>5.0000000000000001E-4</v>
      </c>
      <c r="Z1295" t="s">
        <v>28</v>
      </c>
      <c r="AA1295" s="2">
        <v>2.5000000000000001E-3</v>
      </c>
      <c r="AB1295" t="s">
        <v>2340</v>
      </c>
    </row>
    <row r="1296" spans="1:28" x14ac:dyDescent="0.25">
      <c r="A1296" t="s">
        <v>1127</v>
      </c>
      <c r="B1296" s="1">
        <v>44589</v>
      </c>
      <c r="C1296" t="s">
        <v>28</v>
      </c>
      <c r="D1296" s="5" t="s">
        <v>2346</v>
      </c>
      <c r="E1296" t="s">
        <v>1670</v>
      </c>
      <c r="F1296" t="s">
        <v>33</v>
      </c>
      <c r="G1296" t="s">
        <v>31</v>
      </c>
      <c r="H1296">
        <v>0.02</v>
      </c>
      <c r="I1296" s="2">
        <v>5.0000000000000001E-4</v>
      </c>
      <c r="J1296" s="2">
        <v>2.5000000000000001E-2</v>
      </c>
      <c r="K1296" s="2">
        <v>5.0000000000000002E-5</v>
      </c>
      <c r="L1296" s="2">
        <v>5.0000000000000001E-4</v>
      </c>
      <c r="M1296" s="2">
        <v>5.0000000000000001E-4</v>
      </c>
      <c r="N1296">
        <v>5.0000000000000001E-3</v>
      </c>
      <c r="O1296" t="s">
        <v>28</v>
      </c>
      <c r="P1296">
        <v>59</v>
      </c>
      <c r="Q1296" t="s">
        <v>28</v>
      </c>
      <c r="R1296" t="s">
        <v>28</v>
      </c>
      <c r="S1296" s="2">
        <v>5.0000000000000001E-4</v>
      </c>
      <c r="T1296" s="2">
        <v>5.0000000000000001E-4</v>
      </c>
      <c r="U1296" s="2">
        <v>5.0000000000000001E-4</v>
      </c>
      <c r="V1296">
        <v>7.17</v>
      </c>
      <c r="W1296" t="s">
        <v>28</v>
      </c>
      <c r="X1296">
        <v>2</v>
      </c>
      <c r="Y1296" s="2">
        <v>5.0000000000000001E-4</v>
      </c>
      <c r="Z1296" t="s">
        <v>28</v>
      </c>
      <c r="AA1296" s="2">
        <v>2.5000000000000001E-3</v>
      </c>
      <c r="AB1296" t="s">
        <v>2340</v>
      </c>
    </row>
    <row r="1297" spans="1:28" x14ac:dyDescent="0.25">
      <c r="A1297" t="s">
        <v>1127</v>
      </c>
      <c r="B1297" s="1">
        <v>44588.731944444444</v>
      </c>
      <c r="C1297" t="s">
        <v>28</v>
      </c>
      <c r="D1297" s="5" t="s">
        <v>2346</v>
      </c>
      <c r="E1297" t="s">
        <v>28</v>
      </c>
      <c r="F1297" t="s">
        <v>30</v>
      </c>
      <c r="G1297" t="s">
        <v>31</v>
      </c>
      <c r="H1297" t="s">
        <v>28</v>
      </c>
      <c r="I1297" t="s">
        <v>28</v>
      </c>
      <c r="J1297" t="s">
        <v>28</v>
      </c>
      <c r="K1297" t="s">
        <v>28</v>
      </c>
      <c r="L1297" t="s">
        <v>28</v>
      </c>
      <c r="M1297" t="s">
        <v>28</v>
      </c>
      <c r="N1297" t="s">
        <v>28</v>
      </c>
      <c r="O1297" t="s">
        <v>28</v>
      </c>
      <c r="P1297">
        <v>57.7</v>
      </c>
      <c r="Q1297" t="s">
        <v>28</v>
      </c>
      <c r="R1297" t="s">
        <v>28</v>
      </c>
      <c r="S1297" t="s">
        <v>28</v>
      </c>
      <c r="T1297" t="s">
        <v>28</v>
      </c>
      <c r="U1297" t="s">
        <v>28</v>
      </c>
      <c r="V1297" t="s">
        <v>28</v>
      </c>
      <c r="W1297">
        <v>7.11</v>
      </c>
      <c r="X1297" t="s">
        <v>28</v>
      </c>
      <c r="Y1297" t="s">
        <v>28</v>
      </c>
      <c r="Z1297" t="s">
        <v>28</v>
      </c>
      <c r="AA1297" t="s">
        <v>28</v>
      </c>
      <c r="AB1297" t="s">
        <v>2340</v>
      </c>
    </row>
    <row r="1298" spans="1:28" x14ac:dyDescent="0.25">
      <c r="A1298" t="s">
        <v>772</v>
      </c>
      <c r="B1298" s="1">
        <v>44588.720833333333</v>
      </c>
      <c r="C1298" t="s">
        <v>28</v>
      </c>
      <c r="D1298" s="5" t="s">
        <v>2346</v>
      </c>
      <c r="E1298" t="s">
        <v>28</v>
      </c>
      <c r="F1298" t="s">
        <v>30</v>
      </c>
      <c r="G1298" t="s">
        <v>31</v>
      </c>
      <c r="H1298" t="s">
        <v>28</v>
      </c>
      <c r="I1298" t="s">
        <v>28</v>
      </c>
      <c r="J1298" t="s">
        <v>28</v>
      </c>
      <c r="K1298" t="s">
        <v>28</v>
      </c>
      <c r="L1298" t="s">
        <v>28</v>
      </c>
      <c r="M1298" t="s">
        <v>28</v>
      </c>
      <c r="N1298" t="s">
        <v>28</v>
      </c>
      <c r="O1298" t="s">
        <v>28</v>
      </c>
      <c r="P1298">
        <v>125.4</v>
      </c>
      <c r="Q1298" t="s">
        <v>28</v>
      </c>
      <c r="R1298" t="s">
        <v>28</v>
      </c>
      <c r="S1298" t="s">
        <v>28</v>
      </c>
      <c r="T1298" t="s">
        <v>28</v>
      </c>
      <c r="U1298" t="s">
        <v>28</v>
      </c>
      <c r="V1298" t="s">
        <v>28</v>
      </c>
      <c r="W1298">
        <v>6.79</v>
      </c>
      <c r="X1298" t="s">
        <v>28</v>
      </c>
      <c r="Y1298" t="s">
        <v>28</v>
      </c>
      <c r="Z1298" t="s">
        <v>28</v>
      </c>
      <c r="AA1298" t="s">
        <v>28</v>
      </c>
      <c r="AB1298" t="s">
        <v>2340</v>
      </c>
    </row>
    <row r="1299" spans="1:28" x14ac:dyDescent="0.25">
      <c r="A1299" t="s">
        <v>1864</v>
      </c>
      <c r="B1299" s="1">
        <v>44588.711805555555</v>
      </c>
      <c r="C1299" t="s">
        <v>28</v>
      </c>
      <c r="D1299" s="5" t="s">
        <v>2346</v>
      </c>
      <c r="E1299" t="s">
        <v>28</v>
      </c>
      <c r="F1299" t="s">
        <v>30</v>
      </c>
      <c r="G1299" t="s">
        <v>31</v>
      </c>
      <c r="H1299" t="s">
        <v>28</v>
      </c>
      <c r="I1299" t="s">
        <v>28</v>
      </c>
      <c r="J1299" t="s">
        <v>28</v>
      </c>
      <c r="K1299" t="s">
        <v>28</v>
      </c>
      <c r="L1299" t="s">
        <v>28</v>
      </c>
      <c r="M1299" t="s">
        <v>28</v>
      </c>
      <c r="N1299" t="s">
        <v>28</v>
      </c>
      <c r="O1299" t="s">
        <v>28</v>
      </c>
      <c r="P1299">
        <v>280</v>
      </c>
      <c r="Q1299" t="s">
        <v>28</v>
      </c>
      <c r="R1299" t="s">
        <v>28</v>
      </c>
      <c r="S1299" t="s">
        <v>28</v>
      </c>
      <c r="T1299" t="s">
        <v>28</v>
      </c>
      <c r="U1299" t="s">
        <v>28</v>
      </c>
      <c r="V1299" t="s">
        <v>28</v>
      </c>
      <c r="W1299">
        <v>5.24</v>
      </c>
      <c r="X1299" t="s">
        <v>28</v>
      </c>
      <c r="Y1299" t="s">
        <v>28</v>
      </c>
      <c r="Z1299" t="s">
        <v>28</v>
      </c>
      <c r="AA1299" t="s">
        <v>28</v>
      </c>
      <c r="AB1299" t="s">
        <v>2340</v>
      </c>
    </row>
    <row r="1300" spans="1:28" x14ac:dyDescent="0.25">
      <c r="A1300" t="s">
        <v>2033</v>
      </c>
      <c r="B1300" s="1">
        <v>44588.700694444444</v>
      </c>
      <c r="C1300" t="s">
        <v>28</v>
      </c>
      <c r="D1300" s="5" t="s">
        <v>2346</v>
      </c>
      <c r="E1300" t="s">
        <v>28</v>
      </c>
      <c r="F1300" t="s">
        <v>30</v>
      </c>
      <c r="G1300" t="s">
        <v>31</v>
      </c>
      <c r="H1300" t="s">
        <v>28</v>
      </c>
      <c r="I1300" t="s">
        <v>28</v>
      </c>
      <c r="J1300" t="s">
        <v>28</v>
      </c>
      <c r="K1300" t="s">
        <v>28</v>
      </c>
      <c r="L1300" t="s">
        <v>28</v>
      </c>
      <c r="M1300" t="s">
        <v>28</v>
      </c>
      <c r="N1300" t="s">
        <v>28</v>
      </c>
      <c r="O1300" t="s">
        <v>28</v>
      </c>
      <c r="P1300">
        <v>28.1</v>
      </c>
      <c r="Q1300" t="s">
        <v>28</v>
      </c>
      <c r="R1300" t="s">
        <v>28</v>
      </c>
      <c r="S1300" t="s">
        <v>28</v>
      </c>
      <c r="T1300" t="s">
        <v>28</v>
      </c>
      <c r="U1300" t="s">
        <v>28</v>
      </c>
      <c r="V1300" t="s">
        <v>28</v>
      </c>
      <c r="W1300">
        <v>6.12</v>
      </c>
      <c r="X1300" t="s">
        <v>28</v>
      </c>
      <c r="Y1300" t="s">
        <v>28</v>
      </c>
      <c r="Z1300" t="s">
        <v>28</v>
      </c>
      <c r="AA1300" t="s">
        <v>28</v>
      </c>
      <c r="AB1300" t="s">
        <v>2340</v>
      </c>
    </row>
    <row r="1301" spans="1:28" x14ac:dyDescent="0.25">
      <c r="A1301" t="s">
        <v>27</v>
      </c>
      <c r="B1301" s="1">
        <v>44588.661805555559</v>
      </c>
      <c r="C1301" t="s">
        <v>28</v>
      </c>
      <c r="D1301" s="5" t="s">
        <v>2346</v>
      </c>
      <c r="E1301" t="s">
        <v>28</v>
      </c>
      <c r="F1301" t="s">
        <v>30</v>
      </c>
      <c r="G1301" t="s">
        <v>31</v>
      </c>
      <c r="H1301" t="s">
        <v>28</v>
      </c>
      <c r="I1301" t="s">
        <v>28</v>
      </c>
      <c r="J1301" t="s">
        <v>28</v>
      </c>
      <c r="K1301" t="s">
        <v>28</v>
      </c>
      <c r="L1301" t="s">
        <v>28</v>
      </c>
      <c r="M1301" t="s">
        <v>28</v>
      </c>
      <c r="N1301" t="s">
        <v>28</v>
      </c>
      <c r="O1301" t="s">
        <v>28</v>
      </c>
      <c r="P1301">
        <v>56.4</v>
      </c>
      <c r="Q1301" t="s">
        <v>28</v>
      </c>
      <c r="R1301" t="s">
        <v>28</v>
      </c>
      <c r="S1301" t="s">
        <v>28</v>
      </c>
      <c r="T1301" t="s">
        <v>28</v>
      </c>
      <c r="U1301" t="s">
        <v>28</v>
      </c>
      <c r="V1301" t="s">
        <v>28</v>
      </c>
      <c r="W1301">
        <v>6.97</v>
      </c>
      <c r="X1301" t="s">
        <v>28</v>
      </c>
      <c r="Y1301" t="s">
        <v>28</v>
      </c>
      <c r="Z1301" t="s">
        <v>28</v>
      </c>
      <c r="AA1301" t="s">
        <v>28</v>
      </c>
      <c r="AB1301" t="s">
        <v>2340</v>
      </c>
    </row>
    <row r="1302" spans="1:28" x14ac:dyDescent="0.25">
      <c r="A1302" t="s">
        <v>27</v>
      </c>
      <c r="B1302" s="1">
        <v>44588</v>
      </c>
      <c r="C1302" t="s">
        <v>28</v>
      </c>
      <c r="D1302" s="5" t="s">
        <v>2346</v>
      </c>
      <c r="E1302" t="s">
        <v>214</v>
      </c>
      <c r="F1302" t="s">
        <v>33</v>
      </c>
      <c r="G1302" t="s">
        <v>31</v>
      </c>
      <c r="H1302">
        <v>0.09</v>
      </c>
      <c r="I1302" s="2">
        <v>5.0000000000000001E-4</v>
      </c>
      <c r="J1302" s="2">
        <v>2.5000000000000001E-2</v>
      </c>
      <c r="K1302" s="2">
        <v>5.0000000000000002E-5</v>
      </c>
      <c r="L1302" s="2">
        <v>5.0000000000000001E-4</v>
      </c>
      <c r="M1302" s="2">
        <v>5.0000000000000001E-4</v>
      </c>
      <c r="N1302">
        <v>3.0000000000000001E-3</v>
      </c>
      <c r="O1302" t="s">
        <v>28</v>
      </c>
      <c r="P1302">
        <v>59</v>
      </c>
      <c r="Q1302">
        <v>0.2</v>
      </c>
      <c r="R1302">
        <v>21</v>
      </c>
      <c r="S1302" s="2">
        <v>5.0000000000000001E-4</v>
      </c>
      <c r="T1302">
        <v>6.0000000000000001E-3</v>
      </c>
      <c r="U1302" s="2">
        <v>5.0000000000000001E-4</v>
      </c>
      <c r="V1302">
        <v>6.88</v>
      </c>
      <c r="W1302" t="s">
        <v>28</v>
      </c>
      <c r="X1302">
        <v>3</v>
      </c>
      <c r="Y1302" s="2">
        <v>5.0000000000000001E-4</v>
      </c>
      <c r="Z1302" t="s">
        <v>28</v>
      </c>
      <c r="AA1302" s="2">
        <v>2.5000000000000001E-3</v>
      </c>
      <c r="AB1302" t="s">
        <v>2340</v>
      </c>
    </row>
    <row r="1303" spans="1:28" x14ac:dyDescent="0.25">
      <c r="A1303" t="s">
        <v>948</v>
      </c>
      <c r="B1303" s="1">
        <v>44588</v>
      </c>
      <c r="C1303" t="s">
        <v>28</v>
      </c>
      <c r="D1303" s="5" t="s">
        <v>2346</v>
      </c>
      <c r="E1303" t="s">
        <v>955</v>
      </c>
      <c r="F1303" t="s">
        <v>33</v>
      </c>
      <c r="G1303" t="s">
        <v>31</v>
      </c>
      <c r="H1303">
        <v>0.02</v>
      </c>
      <c r="I1303" s="2">
        <v>5.0000000000000001E-4</v>
      </c>
      <c r="J1303" s="2">
        <v>2.5000000000000001E-2</v>
      </c>
      <c r="K1303" s="2">
        <v>5.0000000000000002E-5</v>
      </c>
      <c r="L1303" s="2">
        <v>5.0000000000000001E-4</v>
      </c>
      <c r="M1303" s="2">
        <v>5.0000000000000001E-4</v>
      </c>
      <c r="N1303">
        <v>1.4999999999999999E-2</v>
      </c>
      <c r="O1303" t="s">
        <v>28</v>
      </c>
      <c r="P1303">
        <v>126</v>
      </c>
      <c r="Q1303">
        <v>0.1</v>
      </c>
      <c r="R1303">
        <v>50</v>
      </c>
      <c r="S1303" s="2">
        <v>5.0000000000000001E-4</v>
      </c>
      <c r="T1303">
        <v>2E-3</v>
      </c>
      <c r="U1303">
        <v>1E-3</v>
      </c>
      <c r="V1303">
        <v>6.91</v>
      </c>
      <c r="W1303" t="s">
        <v>28</v>
      </c>
      <c r="X1303">
        <v>32</v>
      </c>
      <c r="Y1303" s="2">
        <v>5.0000000000000001E-4</v>
      </c>
      <c r="Z1303" t="s">
        <v>28</v>
      </c>
      <c r="AA1303" s="2">
        <v>2.5000000000000001E-3</v>
      </c>
      <c r="AB1303" t="s">
        <v>2340</v>
      </c>
    </row>
    <row r="1304" spans="1:28" x14ac:dyDescent="0.25">
      <c r="A1304" t="s">
        <v>1127</v>
      </c>
      <c r="B1304" s="1">
        <v>44588</v>
      </c>
      <c r="C1304" t="s">
        <v>28</v>
      </c>
      <c r="D1304" s="5" t="s">
        <v>2346</v>
      </c>
      <c r="E1304" t="s">
        <v>1671</v>
      </c>
      <c r="F1304" t="s">
        <v>33</v>
      </c>
      <c r="G1304" t="s">
        <v>31</v>
      </c>
      <c r="H1304">
        <v>0.03</v>
      </c>
      <c r="I1304" s="2">
        <v>5.0000000000000001E-4</v>
      </c>
      <c r="J1304" s="2">
        <v>2.5000000000000001E-2</v>
      </c>
      <c r="K1304" s="2">
        <v>5.0000000000000002E-5</v>
      </c>
      <c r="L1304" s="2">
        <v>5.0000000000000001E-4</v>
      </c>
      <c r="M1304" s="2">
        <v>5.0000000000000001E-4</v>
      </c>
      <c r="N1304">
        <v>5.0000000000000001E-3</v>
      </c>
      <c r="O1304" t="s">
        <v>28</v>
      </c>
      <c r="P1304">
        <v>56</v>
      </c>
      <c r="Q1304">
        <v>0.1</v>
      </c>
      <c r="R1304">
        <v>23</v>
      </c>
      <c r="S1304" s="2">
        <v>5.0000000000000001E-4</v>
      </c>
      <c r="T1304">
        <v>2E-3</v>
      </c>
      <c r="U1304" s="2">
        <v>5.0000000000000001E-4</v>
      </c>
      <c r="V1304">
        <v>7.24</v>
      </c>
      <c r="W1304" t="s">
        <v>28</v>
      </c>
      <c r="X1304" s="2">
        <v>0.5</v>
      </c>
      <c r="Y1304" s="2">
        <v>5.0000000000000001E-4</v>
      </c>
      <c r="Z1304" t="s">
        <v>28</v>
      </c>
      <c r="AA1304" s="2">
        <v>2.5000000000000001E-3</v>
      </c>
      <c r="AB1304" t="s">
        <v>2340</v>
      </c>
    </row>
    <row r="1305" spans="1:28" x14ac:dyDescent="0.25">
      <c r="A1305" t="s">
        <v>1127</v>
      </c>
      <c r="B1305" s="1">
        <v>44588</v>
      </c>
      <c r="C1305" t="s">
        <v>28</v>
      </c>
      <c r="D1305" s="5" t="s">
        <v>2346</v>
      </c>
      <c r="E1305" t="s">
        <v>1672</v>
      </c>
      <c r="F1305" t="s">
        <v>33</v>
      </c>
      <c r="G1305" t="s">
        <v>31</v>
      </c>
      <c r="H1305">
        <v>0.03</v>
      </c>
      <c r="I1305" s="2">
        <v>5.0000000000000001E-4</v>
      </c>
      <c r="J1305" s="2">
        <v>2.5000000000000001E-2</v>
      </c>
      <c r="K1305" s="2">
        <v>5.0000000000000002E-5</v>
      </c>
      <c r="L1305" s="2">
        <v>5.0000000000000001E-4</v>
      </c>
      <c r="M1305" s="2">
        <v>5.0000000000000001E-4</v>
      </c>
      <c r="N1305">
        <v>4.0000000000000001E-3</v>
      </c>
      <c r="O1305" t="s">
        <v>28</v>
      </c>
      <c r="P1305">
        <v>60</v>
      </c>
      <c r="Q1305">
        <v>0.1</v>
      </c>
      <c r="R1305">
        <v>23</v>
      </c>
      <c r="S1305" s="2">
        <v>5.0000000000000001E-4</v>
      </c>
      <c r="T1305" s="2">
        <v>5.0000000000000001E-4</v>
      </c>
      <c r="U1305" s="2">
        <v>5.0000000000000001E-4</v>
      </c>
      <c r="V1305">
        <v>7.01</v>
      </c>
      <c r="W1305" t="s">
        <v>28</v>
      </c>
      <c r="X1305" s="2">
        <v>0.5</v>
      </c>
      <c r="Y1305" s="2">
        <v>5.0000000000000001E-4</v>
      </c>
      <c r="Z1305" t="s">
        <v>28</v>
      </c>
      <c r="AA1305" s="2">
        <v>2.5000000000000001E-3</v>
      </c>
      <c r="AB1305" t="s">
        <v>2340</v>
      </c>
    </row>
    <row r="1306" spans="1:28" x14ac:dyDescent="0.25">
      <c r="A1306" t="s">
        <v>1864</v>
      </c>
      <c r="B1306" s="1">
        <v>44588</v>
      </c>
      <c r="C1306" t="s">
        <v>28</v>
      </c>
      <c r="D1306" s="5" t="s">
        <v>2346</v>
      </c>
      <c r="E1306" t="s">
        <v>1973</v>
      </c>
      <c r="F1306" t="s">
        <v>33</v>
      </c>
      <c r="G1306" t="s">
        <v>31</v>
      </c>
      <c r="H1306">
        <v>0.22</v>
      </c>
      <c r="I1306" s="2">
        <v>5.0000000000000001E-4</v>
      </c>
      <c r="J1306" s="2">
        <v>2.5000000000000001E-2</v>
      </c>
      <c r="K1306" s="2">
        <v>5.0000000000000002E-5</v>
      </c>
      <c r="L1306" s="2">
        <v>5.0000000000000001E-4</v>
      </c>
      <c r="M1306">
        <v>0.113</v>
      </c>
      <c r="N1306">
        <v>5.0599999999999996</v>
      </c>
      <c r="O1306" t="s">
        <v>28</v>
      </c>
      <c r="P1306">
        <v>282</v>
      </c>
      <c r="Q1306">
        <v>0.2</v>
      </c>
      <c r="R1306">
        <v>112</v>
      </c>
      <c r="S1306" s="2">
        <v>5.0000000000000001E-4</v>
      </c>
      <c r="T1306">
        <v>0.60699999999999998</v>
      </c>
      <c r="U1306">
        <v>4.3999999999999997E-2</v>
      </c>
      <c r="V1306">
        <v>5.33</v>
      </c>
      <c r="W1306" t="s">
        <v>28</v>
      </c>
      <c r="X1306">
        <v>108</v>
      </c>
      <c r="Y1306" s="2">
        <v>5.0000000000000001E-4</v>
      </c>
      <c r="Z1306" t="s">
        <v>28</v>
      </c>
      <c r="AA1306">
        <v>5.8999999999999997E-2</v>
      </c>
      <c r="AB1306" t="s">
        <v>2340</v>
      </c>
    </row>
    <row r="1307" spans="1:28" x14ac:dyDescent="0.25">
      <c r="A1307" t="s">
        <v>2033</v>
      </c>
      <c r="B1307" s="1">
        <v>44588</v>
      </c>
      <c r="C1307" t="s">
        <v>28</v>
      </c>
      <c r="D1307" s="5" t="s">
        <v>2346</v>
      </c>
      <c r="E1307" t="s">
        <v>2141</v>
      </c>
      <c r="F1307" t="s">
        <v>33</v>
      </c>
      <c r="G1307" t="s">
        <v>31</v>
      </c>
      <c r="H1307">
        <v>0.2</v>
      </c>
      <c r="I1307" s="2">
        <v>5.0000000000000001E-4</v>
      </c>
      <c r="J1307" s="2">
        <v>2.5000000000000001E-2</v>
      </c>
      <c r="K1307" s="2">
        <v>5.0000000000000002E-5</v>
      </c>
      <c r="L1307" s="2">
        <v>5.0000000000000001E-4</v>
      </c>
      <c r="M1307" s="2">
        <v>5.0000000000000001E-4</v>
      </c>
      <c r="N1307">
        <v>3.0000000000000001E-3</v>
      </c>
      <c r="O1307" t="s">
        <v>28</v>
      </c>
      <c r="P1307">
        <v>28</v>
      </c>
      <c r="Q1307">
        <v>0.2</v>
      </c>
      <c r="R1307">
        <v>7</v>
      </c>
      <c r="S1307" s="2">
        <v>5.0000000000000001E-4</v>
      </c>
      <c r="T1307" s="2">
        <v>5.0000000000000001E-4</v>
      </c>
      <c r="U1307" s="2">
        <v>5.0000000000000001E-4</v>
      </c>
      <c r="V1307">
        <v>6.39</v>
      </c>
      <c r="W1307" t="s">
        <v>28</v>
      </c>
      <c r="X1307">
        <v>3</v>
      </c>
      <c r="Y1307" s="2">
        <v>5.0000000000000001E-4</v>
      </c>
      <c r="Z1307" t="s">
        <v>28</v>
      </c>
      <c r="AA1307" s="2">
        <v>2.5000000000000001E-3</v>
      </c>
      <c r="AB1307" t="s">
        <v>2340</v>
      </c>
    </row>
    <row r="1308" spans="1:28" x14ac:dyDescent="0.25">
      <c r="A1308" t="s">
        <v>1127</v>
      </c>
      <c r="B1308" s="1">
        <v>44587.688194444447</v>
      </c>
      <c r="C1308" t="s">
        <v>28</v>
      </c>
      <c r="D1308" s="5" t="s">
        <v>2346</v>
      </c>
      <c r="E1308" t="s">
        <v>28</v>
      </c>
      <c r="F1308" t="s">
        <v>30</v>
      </c>
      <c r="G1308" t="s">
        <v>31</v>
      </c>
      <c r="H1308" t="s">
        <v>28</v>
      </c>
      <c r="I1308" t="s">
        <v>28</v>
      </c>
      <c r="J1308" t="s">
        <v>28</v>
      </c>
      <c r="K1308" t="s">
        <v>28</v>
      </c>
      <c r="L1308" t="s">
        <v>28</v>
      </c>
      <c r="M1308" t="s">
        <v>28</v>
      </c>
      <c r="N1308" t="s">
        <v>28</v>
      </c>
      <c r="O1308" t="s">
        <v>28</v>
      </c>
      <c r="P1308" t="s">
        <v>28</v>
      </c>
      <c r="Q1308" t="s">
        <v>28</v>
      </c>
      <c r="R1308" t="s">
        <v>28</v>
      </c>
      <c r="S1308" t="s">
        <v>28</v>
      </c>
      <c r="T1308" t="s">
        <v>28</v>
      </c>
      <c r="U1308" t="s">
        <v>28</v>
      </c>
      <c r="V1308" t="s">
        <v>28</v>
      </c>
      <c r="W1308">
        <v>7.56</v>
      </c>
      <c r="X1308" t="s">
        <v>28</v>
      </c>
      <c r="Y1308" t="s">
        <v>28</v>
      </c>
      <c r="Z1308" t="s">
        <v>28</v>
      </c>
      <c r="AA1308" t="s">
        <v>28</v>
      </c>
      <c r="AB1308" t="s">
        <v>2340</v>
      </c>
    </row>
    <row r="1309" spans="1:28" x14ac:dyDescent="0.25">
      <c r="A1309" t="s">
        <v>772</v>
      </c>
      <c r="B1309" s="1">
        <v>44587.679166666669</v>
      </c>
      <c r="C1309" t="s">
        <v>28</v>
      </c>
      <c r="D1309" s="5" t="s">
        <v>2346</v>
      </c>
      <c r="E1309" t="s">
        <v>28</v>
      </c>
      <c r="F1309" t="s">
        <v>30</v>
      </c>
      <c r="G1309" t="s">
        <v>31</v>
      </c>
      <c r="H1309" t="s">
        <v>28</v>
      </c>
      <c r="I1309" t="s">
        <v>28</v>
      </c>
      <c r="J1309" t="s">
        <v>28</v>
      </c>
      <c r="K1309" t="s">
        <v>28</v>
      </c>
      <c r="L1309" t="s">
        <v>28</v>
      </c>
      <c r="M1309" t="s">
        <v>28</v>
      </c>
      <c r="N1309" t="s">
        <v>28</v>
      </c>
      <c r="O1309" t="s">
        <v>28</v>
      </c>
      <c r="P1309" t="s">
        <v>28</v>
      </c>
      <c r="Q1309" t="s">
        <v>28</v>
      </c>
      <c r="R1309" t="s">
        <v>28</v>
      </c>
      <c r="S1309" t="s">
        <v>28</v>
      </c>
      <c r="T1309" t="s">
        <v>28</v>
      </c>
      <c r="U1309" t="s">
        <v>28</v>
      </c>
      <c r="V1309" t="s">
        <v>28</v>
      </c>
      <c r="W1309">
        <v>7.48</v>
      </c>
      <c r="X1309" t="s">
        <v>28</v>
      </c>
      <c r="Y1309" t="s">
        <v>28</v>
      </c>
      <c r="Z1309" t="s">
        <v>28</v>
      </c>
      <c r="AA1309" t="s">
        <v>28</v>
      </c>
      <c r="AB1309" t="s">
        <v>2340</v>
      </c>
    </row>
    <row r="1310" spans="1:28" x14ac:dyDescent="0.25">
      <c r="A1310" t="s">
        <v>27</v>
      </c>
      <c r="B1310" s="1">
        <v>44587.652777777781</v>
      </c>
      <c r="C1310" t="s">
        <v>28</v>
      </c>
      <c r="D1310" s="5" t="s">
        <v>2346</v>
      </c>
      <c r="E1310" t="s">
        <v>28</v>
      </c>
      <c r="F1310" t="s">
        <v>30</v>
      </c>
      <c r="G1310" t="s">
        <v>31</v>
      </c>
      <c r="H1310" t="s">
        <v>28</v>
      </c>
      <c r="I1310" t="s">
        <v>28</v>
      </c>
      <c r="J1310" t="s">
        <v>28</v>
      </c>
      <c r="K1310" t="s">
        <v>28</v>
      </c>
      <c r="L1310" t="s">
        <v>28</v>
      </c>
      <c r="M1310" t="s">
        <v>28</v>
      </c>
      <c r="N1310" t="s">
        <v>28</v>
      </c>
      <c r="O1310" t="s">
        <v>28</v>
      </c>
      <c r="P1310" t="s">
        <v>28</v>
      </c>
      <c r="Q1310" t="s">
        <v>28</v>
      </c>
      <c r="R1310" t="s">
        <v>28</v>
      </c>
      <c r="S1310" t="s">
        <v>28</v>
      </c>
      <c r="T1310" t="s">
        <v>28</v>
      </c>
      <c r="U1310" t="s">
        <v>28</v>
      </c>
      <c r="V1310" t="s">
        <v>28</v>
      </c>
      <c r="W1310">
        <v>7.34</v>
      </c>
      <c r="X1310" t="s">
        <v>28</v>
      </c>
      <c r="Y1310" t="s">
        <v>28</v>
      </c>
      <c r="Z1310" t="s">
        <v>28</v>
      </c>
      <c r="AA1310" t="s">
        <v>28</v>
      </c>
      <c r="AB1310" t="s">
        <v>2340</v>
      </c>
    </row>
    <row r="1311" spans="1:28" x14ac:dyDescent="0.25">
      <c r="A1311" t="s">
        <v>27</v>
      </c>
      <c r="B1311" s="1">
        <v>44587</v>
      </c>
      <c r="C1311" t="s">
        <v>28</v>
      </c>
      <c r="D1311" s="5" t="s">
        <v>2346</v>
      </c>
      <c r="E1311" t="s">
        <v>28</v>
      </c>
      <c r="F1311" t="s">
        <v>33</v>
      </c>
      <c r="G1311" t="s">
        <v>31</v>
      </c>
      <c r="H1311">
        <v>0.06</v>
      </c>
      <c r="I1311" s="2">
        <v>5.0000000000000001E-4</v>
      </c>
      <c r="J1311" s="2">
        <v>2.5000000000000001E-2</v>
      </c>
      <c r="K1311" s="2">
        <v>5.0000000000000002E-5</v>
      </c>
      <c r="L1311" s="2">
        <v>5.0000000000000001E-4</v>
      </c>
      <c r="M1311" s="2">
        <v>5.0000000000000001E-4</v>
      </c>
      <c r="N1311">
        <v>3.0000000000000001E-3</v>
      </c>
      <c r="O1311" t="s">
        <v>28</v>
      </c>
      <c r="P1311">
        <v>64</v>
      </c>
      <c r="Q1311" t="s">
        <v>28</v>
      </c>
      <c r="R1311" t="s">
        <v>28</v>
      </c>
      <c r="S1311" s="2">
        <v>5.0000000000000001E-4</v>
      </c>
      <c r="T1311" s="2">
        <v>5.0000000000000001E-4</v>
      </c>
      <c r="U1311" s="2">
        <v>5.0000000000000001E-4</v>
      </c>
      <c r="V1311">
        <v>6.86</v>
      </c>
      <c r="W1311" t="s">
        <v>28</v>
      </c>
      <c r="X1311" t="s">
        <v>28</v>
      </c>
      <c r="Y1311" s="2">
        <v>5.4000000000000001E-4</v>
      </c>
      <c r="Z1311" t="s">
        <v>28</v>
      </c>
      <c r="AA1311" s="2">
        <v>2.5000000000000001E-3</v>
      </c>
      <c r="AB1311" t="s">
        <v>2340</v>
      </c>
    </row>
    <row r="1312" spans="1:28" x14ac:dyDescent="0.25">
      <c r="A1312" t="s">
        <v>772</v>
      </c>
      <c r="B1312" s="1">
        <v>44587</v>
      </c>
      <c r="C1312" t="s">
        <v>28</v>
      </c>
      <c r="D1312" s="5" t="s">
        <v>2346</v>
      </c>
      <c r="E1312" t="s">
        <v>28</v>
      </c>
      <c r="F1312" t="s">
        <v>33</v>
      </c>
      <c r="G1312" t="s">
        <v>31</v>
      </c>
      <c r="H1312">
        <v>0.02</v>
      </c>
      <c r="I1312" s="2">
        <v>5.0000000000000001E-4</v>
      </c>
      <c r="J1312" s="2">
        <v>2.5000000000000001E-2</v>
      </c>
      <c r="K1312" s="2">
        <v>5.0000000000000002E-5</v>
      </c>
      <c r="L1312" s="2">
        <v>5.0000000000000001E-4</v>
      </c>
      <c r="M1312" s="2">
        <v>5.0000000000000001E-4</v>
      </c>
      <c r="N1312">
        <v>7.0000000000000001E-3</v>
      </c>
      <c r="O1312" t="s">
        <v>28</v>
      </c>
      <c r="P1312">
        <v>120</v>
      </c>
      <c r="Q1312" t="s">
        <v>28</v>
      </c>
      <c r="R1312" t="s">
        <v>28</v>
      </c>
      <c r="S1312" s="2">
        <v>5.0000000000000001E-4</v>
      </c>
      <c r="T1312" s="2">
        <v>5.0000000000000001E-4</v>
      </c>
      <c r="U1312" s="2">
        <v>5.0000000000000001E-4</v>
      </c>
      <c r="V1312">
        <v>6.9</v>
      </c>
      <c r="W1312" t="s">
        <v>28</v>
      </c>
      <c r="X1312" t="s">
        <v>28</v>
      </c>
      <c r="Y1312" s="2">
        <v>5.0000000000000001E-4</v>
      </c>
      <c r="Z1312" t="s">
        <v>28</v>
      </c>
      <c r="AA1312" s="2">
        <v>2.5000000000000001E-3</v>
      </c>
      <c r="AB1312" t="s">
        <v>2340</v>
      </c>
    </row>
    <row r="1313" spans="1:28" x14ac:dyDescent="0.25">
      <c r="A1313" t="s">
        <v>1127</v>
      </c>
      <c r="B1313" s="1">
        <v>44587</v>
      </c>
      <c r="C1313" t="s">
        <v>28</v>
      </c>
      <c r="D1313" s="5" t="s">
        <v>2346</v>
      </c>
      <c r="E1313" t="s">
        <v>28</v>
      </c>
      <c r="F1313" t="s">
        <v>33</v>
      </c>
      <c r="G1313" t="s">
        <v>31</v>
      </c>
      <c r="H1313">
        <v>0.01</v>
      </c>
      <c r="I1313" s="2">
        <v>5.0000000000000001E-4</v>
      </c>
      <c r="J1313" s="2">
        <v>2.5000000000000001E-2</v>
      </c>
      <c r="K1313" s="2">
        <v>5.0000000000000002E-5</v>
      </c>
      <c r="L1313" s="2">
        <v>5.0000000000000001E-4</v>
      </c>
      <c r="M1313" s="2">
        <v>5.0000000000000001E-4</v>
      </c>
      <c r="N1313">
        <v>1.0999999999999999E-2</v>
      </c>
      <c r="O1313" t="s">
        <v>28</v>
      </c>
      <c r="P1313">
        <v>72</v>
      </c>
      <c r="Q1313" t="s">
        <v>28</v>
      </c>
      <c r="R1313" t="s">
        <v>28</v>
      </c>
      <c r="S1313" s="2">
        <v>5.0000000000000001E-4</v>
      </c>
      <c r="T1313" s="2">
        <v>5.0000000000000001E-4</v>
      </c>
      <c r="U1313" s="2">
        <v>5.0000000000000001E-4</v>
      </c>
      <c r="V1313">
        <v>7.16</v>
      </c>
      <c r="W1313" t="s">
        <v>28</v>
      </c>
      <c r="X1313" t="s">
        <v>28</v>
      </c>
      <c r="Y1313" s="2">
        <v>5.0000000000000001E-4</v>
      </c>
      <c r="Z1313" t="s">
        <v>28</v>
      </c>
      <c r="AA1313" s="2">
        <v>2.5000000000000001E-3</v>
      </c>
      <c r="AB1313" t="s">
        <v>2340</v>
      </c>
    </row>
    <row r="1314" spans="1:28" x14ac:dyDescent="0.25">
      <c r="A1314" t="s">
        <v>948</v>
      </c>
      <c r="B1314" s="1">
        <v>44586.706250000003</v>
      </c>
      <c r="C1314" t="s">
        <v>28</v>
      </c>
      <c r="D1314" s="5" t="s">
        <v>2346</v>
      </c>
      <c r="E1314" t="s">
        <v>28</v>
      </c>
      <c r="F1314" t="s">
        <v>30</v>
      </c>
      <c r="G1314" t="s">
        <v>31</v>
      </c>
      <c r="H1314" t="s">
        <v>28</v>
      </c>
      <c r="I1314" t="s">
        <v>28</v>
      </c>
      <c r="J1314" t="s">
        <v>28</v>
      </c>
      <c r="K1314" t="s">
        <v>28</v>
      </c>
      <c r="L1314" t="s">
        <v>28</v>
      </c>
      <c r="M1314" t="s">
        <v>28</v>
      </c>
      <c r="N1314" t="s">
        <v>28</v>
      </c>
      <c r="O1314" t="s">
        <v>28</v>
      </c>
      <c r="P1314" t="s">
        <v>28</v>
      </c>
      <c r="Q1314" t="s">
        <v>28</v>
      </c>
      <c r="R1314" t="s">
        <v>28</v>
      </c>
      <c r="S1314" t="s">
        <v>28</v>
      </c>
      <c r="T1314" t="s">
        <v>28</v>
      </c>
      <c r="U1314" t="s">
        <v>28</v>
      </c>
      <c r="V1314" t="s">
        <v>28</v>
      </c>
      <c r="W1314">
        <v>7.17</v>
      </c>
      <c r="X1314" t="s">
        <v>28</v>
      </c>
      <c r="Y1314" t="s">
        <v>28</v>
      </c>
      <c r="Z1314" t="s">
        <v>28</v>
      </c>
      <c r="AA1314" t="s">
        <v>28</v>
      </c>
      <c r="AB1314" t="s">
        <v>2340</v>
      </c>
    </row>
    <row r="1315" spans="1:28" x14ac:dyDescent="0.25">
      <c r="A1315" t="s">
        <v>1127</v>
      </c>
      <c r="B1315" s="1">
        <v>44586.703472222223</v>
      </c>
      <c r="C1315" t="s">
        <v>28</v>
      </c>
      <c r="D1315" s="5" t="s">
        <v>2346</v>
      </c>
      <c r="E1315" t="s">
        <v>28</v>
      </c>
      <c r="F1315" t="s">
        <v>30</v>
      </c>
      <c r="G1315" t="s">
        <v>31</v>
      </c>
      <c r="H1315" t="s">
        <v>28</v>
      </c>
      <c r="I1315" t="s">
        <v>28</v>
      </c>
      <c r="J1315" t="s">
        <v>28</v>
      </c>
      <c r="K1315" t="s">
        <v>28</v>
      </c>
      <c r="L1315" t="s">
        <v>28</v>
      </c>
      <c r="M1315" t="s">
        <v>28</v>
      </c>
      <c r="N1315" t="s">
        <v>28</v>
      </c>
      <c r="O1315" t="s">
        <v>28</v>
      </c>
      <c r="P1315" t="s">
        <v>28</v>
      </c>
      <c r="Q1315" t="s">
        <v>28</v>
      </c>
      <c r="R1315" t="s">
        <v>28</v>
      </c>
      <c r="S1315" t="s">
        <v>28</v>
      </c>
      <c r="T1315" t="s">
        <v>28</v>
      </c>
      <c r="U1315" t="s">
        <v>28</v>
      </c>
      <c r="V1315" t="s">
        <v>28</v>
      </c>
      <c r="W1315">
        <v>7.58</v>
      </c>
      <c r="X1315" t="s">
        <v>28</v>
      </c>
      <c r="Y1315" t="s">
        <v>28</v>
      </c>
      <c r="Z1315" t="s">
        <v>28</v>
      </c>
      <c r="AA1315" t="s">
        <v>28</v>
      </c>
      <c r="AB1315" t="s">
        <v>2340</v>
      </c>
    </row>
    <row r="1316" spans="1:28" x14ac:dyDescent="0.25">
      <c r="A1316" t="s">
        <v>27</v>
      </c>
      <c r="B1316" s="1">
        <v>44586.690972222219</v>
      </c>
      <c r="C1316" t="s">
        <v>28</v>
      </c>
      <c r="D1316" s="5" t="s">
        <v>2346</v>
      </c>
      <c r="E1316" t="s">
        <v>28</v>
      </c>
      <c r="F1316" t="s">
        <v>30</v>
      </c>
      <c r="G1316" t="s">
        <v>31</v>
      </c>
      <c r="H1316" t="s">
        <v>28</v>
      </c>
      <c r="I1316" t="s">
        <v>28</v>
      </c>
      <c r="J1316" t="s">
        <v>28</v>
      </c>
      <c r="K1316" t="s">
        <v>28</v>
      </c>
      <c r="L1316" t="s">
        <v>28</v>
      </c>
      <c r="M1316" t="s">
        <v>28</v>
      </c>
      <c r="N1316" t="s">
        <v>28</v>
      </c>
      <c r="O1316" t="s">
        <v>28</v>
      </c>
      <c r="P1316" t="s">
        <v>28</v>
      </c>
      <c r="Q1316" t="s">
        <v>28</v>
      </c>
      <c r="R1316" t="s">
        <v>28</v>
      </c>
      <c r="S1316" t="s">
        <v>28</v>
      </c>
      <c r="T1316" t="s">
        <v>28</v>
      </c>
      <c r="U1316" t="s">
        <v>28</v>
      </c>
      <c r="V1316" t="s">
        <v>28</v>
      </c>
      <c r="W1316">
        <v>7.44</v>
      </c>
      <c r="X1316" t="s">
        <v>28</v>
      </c>
      <c r="Y1316" t="s">
        <v>28</v>
      </c>
      <c r="Z1316" t="s">
        <v>28</v>
      </c>
      <c r="AA1316" t="s">
        <v>28</v>
      </c>
      <c r="AB1316" t="s">
        <v>2340</v>
      </c>
    </row>
    <row r="1317" spans="1:28" x14ac:dyDescent="0.25">
      <c r="A1317" t="s">
        <v>27</v>
      </c>
      <c r="B1317" s="1">
        <v>44586</v>
      </c>
      <c r="C1317" t="s">
        <v>28</v>
      </c>
      <c r="D1317" s="5" t="s">
        <v>2346</v>
      </c>
      <c r="E1317" t="s">
        <v>216</v>
      </c>
      <c r="F1317" t="s">
        <v>33</v>
      </c>
      <c r="G1317" t="s">
        <v>31</v>
      </c>
      <c r="H1317">
        <v>0.1</v>
      </c>
      <c r="I1317" s="2">
        <v>5.0000000000000001E-4</v>
      </c>
      <c r="J1317" s="2">
        <v>2.5000000000000001E-2</v>
      </c>
      <c r="K1317" s="2">
        <v>5.0000000000000002E-5</v>
      </c>
      <c r="L1317" s="2">
        <v>5.0000000000000001E-4</v>
      </c>
      <c r="M1317" s="2">
        <v>5.0000000000000001E-4</v>
      </c>
      <c r="N1317">
        <v>3.0000000000000001E-3</v>
      </c>
      <c r="O1317" t="s">
        <v>28</v>
      </c>
      <c r="P1317">
        <v>45</v>
      </c>
      <c r="Q1317" t="s">
        <v>28</v>
      </c>
      <c r="R1317" t="s">
        <v>28</v>
      </c>
      <c r="S1317" s="2">
        <v>5.0000000000000001E-4</v>
      </c>
      <c r="T1317" s="2">
        <v>5.0000000000000001E-4</v>
      </c>
      <c r="U1317" s="2">
        <v>5.0000000000000001E-4</v>
      </c>
      <c r="V1317">
        <v>7.09</v>
      </c>
      <c r="W1317" t="s">
        <v>28</v>
      </c>
      <c r="X1317">
        <v>2</v>
      </c>
      <c r="Y1317" s="2">
        <v>5.0000000000000001E-4</v>
      </c>
      <c r="Z1317" t="s">
        <v>28</v>
      </c>
      <c r="AA1317" s="2">
        <v>2.5000000000000001E-3</v>
      </c>
      <c r="AB1317" t="s">
        <v>2340</v>
      </c>
    </row>
    <row r="1318" spans="1:28" x14ac:dyDescent="0.25">
      <c r="A1318" t="s">
        <v>948</v>
      </c>
      <c r="B1318" s="1">
        <v>44586</v>
      </c>
      <c r="C1318" t="s">
        <v>28</v>
      </c>
      <c r="D1318" s="5" t="s">
        <v>2346</v>
      </c>
      <c r="E1318" t="s">
        <v>956</v>
      </c>
      <c r="F1318" t="s">
        <v>33</v>
      </c>
      <c r="G1318" t="s">
        <v>31</v>
      </c>
      <c r="H1318" s="2">
        <v>5.0000000000000001E-3</v>
      </c>
      <c r="I1318" s="2">
        <v>5.0000000000000001E-4</v>
      </c>
      <c r="J1318" s="2">
        <v>2.5000000000000001E-2</v>
      </c>
      <c r="K1318" s="2">
        <v>5.0000000000000002E-5</v>
      </c>
      <c r="L1318" s="2">
        <v>5.0000000000000001E-4</v>
      </c>
      <c r="M1318" s="2">
        <v>5.0000000000000001E-4</v>
      </c>
      <c r="N1318">
        <v>2.4E-2</v>
      </c>
      <c r="O1318" t="s">
        <v>28</v>
      </c>
      <c r="P1318">
        <v>140</v>
      </c>
      <c r="Q1318" t="s">
        <v>28</v>
      </c>
      <c r="R1318" t="s">
        <v>28</v>
      </c>
      <c r="S1318" s="2">
        <v>5.0000000000000001E-4</v>
      </c>
      <c r="T1318" s="2">
        <v>5.0000000000000001E-4</v>
      </c>
      <c r="U1318">
        <v>3.0000000000000001E-3</v>
      </c>
      <c r="V1318">
        <v>6.88</v>
      </c>
      <c r="W1318" t="s">
        <v>28</v>
      </c>
      <c r="X1318">
        <v>37</v>
      </c>
      <c r="Y1318" s="2">
        <v>5.0000000000000001E-4</v>
      </c>
      <c r="Z1318" t="s">
        <v>28</v>
      </c>
      <c r="AA1318" s="2">
        <v>2.5000000000000001E-3</v>
      </c>
      <c r="AB1318" t="s">
        <v>2340</v>
      </c>
    </row>
    <row r="1319" spans="1:28" x14ac:dyDescent="0.25">
      <c r="A1319" t="s">
        <v>1127</v>
      </c>
      <c r="B1319" s="1">
        <v>44586</v>
      </c>
      <c r="C1319" t="s">
        <v>28</v>
      </c>
      <c r="D1319" s="5" t="s">
        <v>2346</v>
      </c>
      <c r="E1319" t="s">
        <v>1673</v>
      </c>
      <c r="F1319" t="s">
        <v>33</v>
      </c>
      <c r="G1319" t="s">
        <v>31</v>
      </c>
      <c r="H1319">
        <v>0.01</v>
      </c>
      <c r="I1319" s="2">
        <v>5.0000000000000001E-4</v>
      </c>
      <c r="J1319" s="2">
        <v>2.5000000000000001E-2</v>
      </c>
      <c r="K1319" s="2">
        <v>5.0000000000000002E-5</v>
      </c>
      <c r="L1319" s="2">
        <v>5.0000000000000001E-4</v>
      </c>
      <c r="M1319" s="2">
        <v>5.0000000000000001E-4</v>
      </c>
      <c r="N1319">
        <v>1.0999999999999999E-2</v>
      </c>
      <c r="O1319" t="s">
        <v>28</v>
      </c>
      <c r="P1319">
        <v>72</v>
      </c>
      <c r="Q1319" t="s">
        <v>28</v>
      </c>
      <c r="R1319" t="s">
        <v>28</v>
      </c>
      <c r="S1319" s="2">
        <v>5.0000000000000001E-4</v>
      </c>
      <c r="T1319" s="2">
        <v>5.0000000000000001E-4</v>
      </c>
      <c r="U1319" s="2">
        <v>5.0000000000000001E-4</v>
      </c>
      <c r="V1319">
        <v>7.16</v>
      </c>
      <c r="W1319" t="s">
        <v>28</v>
      </c>
      <c r="X1319">
        <v>2</v>
      </c>
      <c r="Y1319" s="2">
        <v>5.0000000000000001E-4</v>
      </c>
      <c r="Z1319" t="s">
        <v>28</v>
      </c>
      <c r="AA1319" s="2">
        <v>2.5000000000000001E-3</v>
      </c>
      <c r="AB1319" t="s">
        <v>2340</v>
      </c>
    </row>
    <row r="1320" spans="1:28" x14ac:dyDescent="0.25">
      <c r="A1320" t="s">
        <v>1127</v>
      </c>
      <c r="B1320" s="1">
        <v>44586</v>
      </c>
      <c r="C1320" t="s">
        <v>28</v>
      </c>
      <c r="D1320" s="5" t="s">
        <v>2346</v>
      </c>
      <c r="E1320" t="s">
        <v>1674</v>
      </c>
      <c r="F1320" t="s">
        <v>33</v>
      </c>
      <c r="G1320" t="s">
        <v>31</v>
      </c>
      <c r="H1320" s="2">
        <v>5.0000000000000001E-3</v>
      </c>
      <c r="I1320" s="2">
        <v>5.0000000000000001E-4</v>
      </c>
      <c r="J1320" s="2">
        <v>2.5000000000000001E-2</v>
      </c>
      <c r="K1320" s="2">
        <v>5.0000000000000002E-5</v>
      </c>
      <c r="L1320" s="2">
        <v>5.0000000000000001E-4</v>
      </c>
      <c r="M1320" s="2">
        <v>5.0000000000000001E-4</v>
      </c>
      <c r="N1320">
        <v>5.0000000000000001E-3</v>
      </c>
      <c r="O1320" t="s">
        <v>28</v>
      </c>
      <c r="P1320">
        <v>91</v>
      </c>
      <c r="Q1320" t="s">
        <v>28</v>
      </c>
      <c r="R1320" t="s">
        <v>28</v>
      </c>
      <c r="S1320" s="2">
        <v>5.0000000000000001E-4</v>
      </c>
      <c r="T1320" s="2">
        <v>5.0000000000000001E-4</v>
      </c>
      <c r="U1320" s="2">
        <v>5.0000000000000001E-4</v>
      </c>
      <c r="V1320">
        <v>7.42</v>
      </c>
      <c r="W1320" t="s">
        <v>28</v>
      </c>
      <c r="X1320" s="2">
        <v>0.5</v>
      </c>
      <c r="Y1320" s="2">
        <v>5.0000000000000001E-4</v>
      </c>
      <c r="Z1320" t="s">
        <v>28</v>
      </c>
      <c r="AA1320" s="2">
        <v>2.5000000000000001E-3</v>
      </c>
      <c r="AB1320" t="s">
        <v>2340</v>
      </c>
    </row>
    <row r="1321" spans="1:28" x14ac:dyDescent="0.25">
      <c r="A1321" t="s">
        <v>27</v>
      </c>
      <c r="B1321" s="1">
        <v>44585.619444444441</v>
      </c>
      <c r="C1321" t="s">
        <v>28</v>
      </c>
      <c r="D1321" s="5" t="s">
        <v>2346</v>
      </c>
      <c r="E1321" t="s">
        <v>28</v>
      </c>
      <c r="F1321" t="s">
        <v>30</v>
      </c>
      <c r="G1321" t="s">
        <v>31</v>
      </c>
      <c r="H1321" t="s">
        <v>28</v>
      </c>
      <c r="I1321" t="s">
        <v>28</v>
      </c>
      <c r="J1321" t="s">
        <v>28</v>
      </c>
      <c r="K1321" t="s">
        <v>28</v>
      </c>
      <c r="L1321" t="s">
        <v>28</v>
      </c>
      <c r="M1321" t="s">
        <v>28</v>
      </c>
      <c r="N1321" t="s">
        <v>28</v>
      </c>
      <c r="O1321" t="s">
        <v>28</v>
      </c>
      <c r="P1321" t="s">
        <v>28</v>
      </c>
      <c r="Q1321" t="s">
        <v>28</v>
      </c>
      <c r="R1321" t="s">
        <v>28</v>
      </c>
      <c r="S1321" t="s">
        <v>28</v>
      </c>
      <c r="T1321" t="s">
        <v>28</v>
      </c>
      <c r="U1321" t="s">
        <v>28</v>
      </c>
      <c r="V1321" t="s">
        <v>28</v>
      </c>
      <c r="W1321">
        <v>7.16</v>
      </c>
      <c r="X1321" t="s">
        <v>28</v>
      </c>
      <c r="Y1321" t="s">
        <v>28</v>
      </c>
      <c r="Z1321" t="s">
        <v>28</v>
      </c>
      <c r="AA1321" t="s">
        <v>28</v>
      </c>
      <c r="AB1321" t="s">
        <v>2340</v>
      </c>
    </row>
    <row r="1322" spans="1:28" x14ac:dyDescent="0.25">
      <c r="A1322" t="s">
        <v>772</v>
      </c>
      <c r="B1322" s="1">
        <v>44585.607638888891</v>
      </c>
      <c r="C1322" t="s">
        <v>28</v>
      </c>
      <c r="D1322" s="5" t="s">
        <v>2346</v>
      </c>
      <c r="E1322" t="s">
        <v>28</v>
      </c>
      <c r="F1322" t="s">
        <v>30</v>
      </c>
      <c r="G1322" t="s">
        <v>31</v>
      </c>
      <c r="H1322" t="s">
        <v>28</v>
      </c>
      <c r="I1322" t="s">
        <v>28</v>
      </c>
      <c r="J1322" t="s">
        <v>28</v>
      </c>
      <c r="K1322" t="s">
        <v>28</v>
      </c>
      <c r="L1322" t="s">
        <v>28</v>
      </c>
      <c r="M1322" t="s">
        <v>28</v>
      </c>
      <c r="N1322" t="s">
        <v>28</v>
      </c>
      <c r="O1322" t="s">
        <v>28</v>
      </c>
      <c r="P1322" t="s">
        <v>28</v>
      </c>
      <c r="Q1322" t="s">
        <v>28</v>
      </c>
      <c r="R1322" t="s">
        <v>28</v>
      </c>
      <c r="S1322" t="s">
        <v>28</v>
      </c>
      <c r="T1322" t="s">
        <v>28</v>
      </c>
      <c r="U1322" t="s">
        <v>28</v>
      </c>
      <c r="V1322" t="s">
        <v>28</v>
      </c>
      <c r="W1322">
        <v>7.16</v>
      </c>
      <c r="X1322" t="s">
        <v>28</v>
      </c>
      <c r="Y1322" t="s">
        <v>28</v>
      </c>
      <c r="Z1322" t="s">
        <v>28</v>
      </c>
      <c r="AA1322" t="s">
        <v>28</v>
      </c>
      <c r="AB1322" t="s">
        <v>2340</v>
      </c>
    </row>
    <row r="1323" spans="1:28" x14ac:dyDescent="0.25">
      <c r="A1323" t="s">
        <v>1127</v>
      </c>
      <c r="B1323" s="1">
        <v>44585.599305555559</v>
      </c>
      <c r="C1323" t="s">
        <v>28</v>
      </c>
      <c r="D1323" s="5" t="s">
        <v>2346</v>
      </c>
      <c r="E1323" t="s">
        <v>28</v>
      </c>
      <c r="F1323" t="s">
        <v>30</v>
      </c>
      <c r="G1323" t="s">
        <v>31</v>
      </c>
      <c r="H1323" t="s">
        <v>28</v>
      </c>
      <c r="I1323" t="s">
        <v>28</v>
      </c>
      <c r="J1323" t="s">
        <v>28</v>
      </c>
      <c r="K1323" t="s">
        <v>28</v>
      </c>
      <c r="L1323" t="s">
        <v>28</v>
      </c>
      <c r="M1323" t="s">
        <v>28</v>
      </c>
      <c r="N1323" t="s">
        <v>28</v>
      </c>
      <c r="O1323" t="s">
        <v>28</v>
      </c>
      <c r="P1323" t="s">
        <v>28</v>
      </c>
      <c r="Q1323" t="s">
        <v>28</v>
      </c>
      <c r="R1323" t="s">
        <v>28</v>
      </c>
      <c r="S1323" t="s">
        <v>28</v>
      </c>
      <c r="T1323" t="s">
        <v>28</v>
      </c>
      <c r="U1323" t="s">
        <v>28</v>
      </c>
      <c r="V1323" t="s">
        <v>28</v>
      </c>
      <c r="W1323">
        <v>7.97</v>
      </c>
      <c r="X1323" t="s">
        <v>28</v>
      </c>
      <c r="Y1323" t="s">
        <v>28</v>
      </c>
      <c r="Z1323" t="s">
        <v>28</v>
      </c>
      <c r="AA1323" t="s">
        <v>28</v>
      </c>
      <c r="AB1323" t="s">
        <v>2340</v>
      </c>
    </row>
    <row r="1324" spans="1:28" x14ac:dyDescent="0.25">
      <c r="A1324" t="s">
        <v>27</v>
      </c>
      <c r="B1324" s="1">
        <v>44585</v>
      </c>
      <c r="C1324" t="s">
        <v>28</v>
      </c>
      <c r="D1324" s="5" t="s">
        <v>2346</v>
      </c>
      <c r="E1324" t="s">
        <v>217</v>
      </c>
      <c r="F1324" t="s">
        <v>33</v>
      </c>
      <c r="G1324" t="s">
        <v>31</v>
      </c>
      <c r="H1324">
        <v>0.06</v>
      </c>
      <c r="I1324" s="2">
        <v>5.0000000000000001E-4</v>
      </c>
      <c r="J1324" s="2">
        <v>2.5000000000000001E-2</v>
      </c>
      <c r="K1324" s="2">
        <v>5.0000000000000002E-5</v>
      </c>
      <c r="L1324" s="2">
        <v>5.0000000000000001E-4</v>
      </c>
      <c r="M1324" s="2">
        <v>5.0000000000000001E-4</v>
      </c>
      <c r="N1324">
        <v>2E-3</v>
      </c>
      <c r="O1324" t="s">
        <v>28</v>
      </c>
      <c r="P1324">
        <v>68</v>
      </c>
      <c r="Q1324" t="s">
        <v>28</v>
      </c>
      <c r="R1324" t="s">
        <v>28</v>
      </c>
      <c r="S1324" s="2">
        <v>5.0000000000000001E-4</v>
      </c>
      <c r="T1324" s="2">
        <v>5.0000000000000001E-4</v>
      </c>
      <c r="U1324" s="2">
        <v>5.0000000000000001E-4</v>
      </c>
      <c r="V1324">
        <v>7.07</v>
      </c>
      <c r="W1324" t="s">
        <v>28</v>
      </c>
      <c r="X1324">
        <v>3</v>
      </c>
      <c r="Y1324" s="2">
        <v>5.0000000000000001E-4</v>
      </c>
      <c r="Z1324" t="s">
        <v>28</v>
      </c>
      <c r="AA1324" s="2">
        <v>2.5000000000000001E-3</v>
      </c>
      <c r="AB1324" t="s">
        <v>2340</v>
      </c>
    </row>
    <row r="1325" spans="1:28" x14ac:dyDescent="0.25">
      <c r="A1325" t="s">
        <v>1127</v>
      </c>
      <c r="B1325" s="1">
        <v>44585</v>
      </c>
      <c r="C1325" t="s">
        <v>28</v>
      </c>
      <c r="D1325" s="5" t="s">
        <v>2346</v>
      </c>
      <c r="E1325" t="s">
        <v>1675</v>
      </c>
      <c r="F1325" t="s">
        <v>33</v>
      </c>
      <c r="G1325" t="s">
        <v>31</v>
      </c>
      <c r="H1325" s="2">
        <v>5.0000000000000001E-3</v>
      </c>
      <c r="I1325" s="2">
        <v>5.0000000000000001E-4</v>
      </c>
      <c r="J1325" s="2">
        <v>2.5000000000000001E-2</v>
      </c>
      <c r="K1325" s="2">
        <v>5.0000000000000002E-5</v>
      </c>
      <c r="L1325" s="2">
        <v>5.0000000000000001E-4</v>
      </c>
      <c r="M1325" s="2">
        <v>5.0000000000000001E-4</v>
      </c>
      <c r="N1325">
        <v>4.0000000000000001E-3</v>
      </c>
      <c r="O1325" t="s">
        <v>28</v>
      </c>
      <c r="P1325">
        <v>97</v>
      </c>
      <c r="Q1325" t="s">
        <v>28</v>
      </c>
      <c r="R1325" t="s">
        <v>28</v>
      </c>
      <c r="S1325" s="2">
        <v>5.0000000000000001E-4</v>
      </c>
      <c r="T1325" s="2">
        <v>5.0000000000000001E-4</v>
      </c>
      <c r="U1325" s="2">
        <v>5.0000000000000001E-4</v>
      </c>
      <c r="V1325">
        <v>7.48</v>
      </c>
      <c r="W1325" t="s">
        <v>28</v>
      </c>
      <c r="X1325" s="2">
        <v>0.5</v>
      </c>
      <c r="Y1325" s="2">
        <v>5.0000000000000001E-4</v>
      </c>
      <c r="Z1325" t="s">
        <v>28</v>
      </c>
      <c r="AA1325" s="2">
        <v>2.5000000000000001E-3</v>
      </c>
      <c r="AB1325" t="s">
        <v>2340</v>
      </c>
    </row>
    <row r="1326" spans="1:28" x14ac:dyDescent="0.25">
      <c r="A1326" t="s">
        <v>1127</v>
      </c>
      <c r="B1326" s="1">
        <v>44584.713888888888</v>
      </c>
      <c r="C1326" t="s">
        <v>28</v>
      </c>
      <c r="D1326" s="5" t="s">
        <v>2346</v>
      </c>
      <c r="E1326" t="s">
        <v>28</v>
      </c>
      <c r="F1326" t="s">
        <v>30</v>
      </c>
      <c r="G1326" t="s">
        <v>31</v>
      </c>
      <c r="H1326" t="s">
        <v>28</v>
      </c>
      <c r="I1326" t="s">
        <v>28</v>
      </c>
      <c r="J1326" t="s">
        <v>28</v>
      </c>
      <c r="K1326" t="s">
        <v>28</v>
      </c>
      <c r="L1326" t="s">
        <v>28</v>
      </c>
      <c r="M1326" t="s">
        <v>28</v>
      </c>
      <c r="N1326" t="s">
        <v>28</v>
      </c>
      <c r="O1326" t="s">
        <v>28</v>
      </c>
      <c r="P1326" t="s">
        <v>28</v>
      </c>
      <c r="Q1326" t="s">
        <v>28</v>
      </c>
      <c r="R1326" t="s">
        <v>28</v>
      </c>
      <c r="S1326" t="s">
        <v>28</v>
      </c>
      <c r="T1326" t="s">
        <v>28</v>
      </c>
      <c r="U1326" t="s">
        <v>28</v>
      </c>
      <c r="V1326" t="s">
        <v>28</v>
      </c>
      <c r="W1326">
        <v>7.64</v>
      </c>
      <c r="X1326" t="s">
        <v>28</v>
      </c>
      <c r="Y1326" t="s">
        <v>28</v>
      </c>
      <c r="Z1326" t="s">
        <v>28</v>
      </c>
      <c r="AA1326" t="s">
        <v>28</v>
      </c>
      <c r="AB1326" t="s">
        <v>2340</v>
      </c>
    </row>
    <row r="1327" spans="1:28" x14ac:dyDescent="0.25">
      <c r="A1327" t="s">
        <v>772</v>
      </c>
      <c r="B1327" s="1">
        <v>44584.7</v>
      </c>
      <c r="C1327" t="s">
        <v>28</v>
      </c>
      <c r="D1327" s="5" t="s">
        <v>2346</v>
      </c>
      <c r="E1327" t="s">
        <v>28</v>
      </c>
      <c r="F1327" t="s">
        <v>30</v>
      </c>
      <c r="G1327" t="s">
        <v>31</v>
      </c>
      <c r="H1327" t="s">
        <v>28</v>
      </c>
      <c r="I1327" t="s">
        <v>28</v>
      </c>
      <c r="J1327" t="s">
        <v>28</v>
      </c>
      <c r="K1327" t="s">
        <v>28</v>
      </c>
      <c r="L1327" t="s">
        <v>28</v>
      </c>
      <c r="M1327" t="s">
        <v>28</v>
      </c>
      <c r="N1327" t="s">
        <v>28</v>
      </c>
      <c r="O1327" t="s">
        <v>28</v>
      </c>
      <c r="P1327" t="s">
        <v>28</v>
      </c>
      <c r="Q1327" t="s">
        <v>28</v>
      </c>
      <c r="R1327" t="s">
        <v>28</v>
      </c>
      <c r="S1327" t="s">
        <v>28</v>
      </c>
      <c r="T1327" t="s">
        <v>28</v>
      </c>
      <c r="U1327" t="s">
        <v>28</v>
      </c>
      <c r="V1327" t="s">
        <v>28</v>
      </c>
      <c r="W1327">
        <v>7.12</v>
      </c>
      <c r="X1327" t="s">
        <v>28</v>
      </c>
      <c r="Y1327" t="s">
        <v>28</v>
      </c>
      <c r="Z1327" t="s">
        <v>28</v>
      </c>
      <c r="AA1327" t="s">
        <v>28</v>
      </c>
      <c r="AB1327" t="s">
        <v>2340</v>
      </c>
    </row>
    <row r="1328" spans="1:28" x14ac:dyDescent="0.25">
      <c r="A1328" t="s">
        <v>27</v>
      </c>
      <c r="B1328" s="1">
        <v>44584.69027777778</v>
      </c>
      <c r="C1328" t="s">
        <v>28</v>
      </c>
      <c r="D1328" s="5" t="s">
        <v>2346</v>
      </c>
      <c r="E1328" t="s">
        <v>28</v>
      </c>
      <c r="F1328" t="s">
        <v>30</v>
      </c>
      <c r="G1328" t="s">
        <v>31</v>
      </c>
      <c r="H1328" t="s">
        <v>28</v>
      </c>
      <c r="I1328" t="s">
        <v>28</v>
      </c>
      <c r="J1328" t="s">
        <v>28</v>
      </c>
      <c r="K1328" t="s">
        <v>28</v>
      </c>
      <c r="L1328" t="s">
        <v>28</v>
      </c>
      <c r="M1328" t="s">
        <v>28</v>
      </c>
      <c r="N1328" t="s">
        <v>28</v>
      </c>
      <c r="O1328" t="s">
        <v>28</v>
      </c>
      <c r="P1328" t="s">
        <v>28</v>
      </c>
      <c r="Q1328" t="s">
        <v>28</v>
      </c>
      <c r="R1328" t="s">
        <v>28</v>
      </c>
      <c r="S1328" t="s">
        <v>28</v>
      </c>
      <c r="T1328" t="s">
        <v>28</v>
      </c>
      <c r="U1328" t="s">
        <v>28</v>
      </c>
      <c r="V1328" t="s">
        <v>28</v>
      </c>
      <c r="W1328">
        <v>7.27</v>
      </c>
      <c r="X1328" t="s">
        <v>28</v>
      </c>
      <c r="Y1328" t="s">
        <v>28</v>
      </c>
      <c r="Z1328" t="s">
        <v>28</v>
      </c>
      <c r="AA1328" t="s">
        <v>28</v>
      </c>
      <c r="AB1328" t="s">
        <v>2340</v>
      </c>
    </row>
    <row r="1329" spans="1:28" x14ac:dyDescent="0.25">
      <c r="A1329" t="s">
        <v>27</v>
      </c>
      <c r="B1329" s="1">
        <v>44584</v>
      </c>
      <c r="C1329" t="s">
        <v>28</v>
      </c>
      <c r="D1329" s="5" t="s">
        <v>2346</v>
      </c>
      <c r="E1329" t="s">
        <v>218</v>
      </c>
      <c r="F1329" t="s">
        <v>33</v>
      </c>
      <c r="G1329" t="s">
        <v>31</v>
      </c>
      <c r="H1329">
        <v>0.04</v>
      </c>
      <c r="I1329" s="2">
        <v>5.0000000000000001E-4</v>
      </c>
      <c r="J1329" s="2">
        <v>2.5000000000000001E-2</v>
      </c>
      <c r="K1329" s="2">
        <v>5.0000000000000002E-5</v>
      </c>
      <c r="L1329" s="2">
        <v>5.0000000000000001E-4</v>
      </c>
      <c r="M1329" s="2">
        <v>5.0000000000000001E-4</v>
      </c>
      <c r="N1329">
        <v>2E-3</v>
      </c>
      <c r="O1329" t="s">
        <v>28</v>
      </c>
      <c r="P1329">
        <v>72</v>
      </c>
      <c r="Q1329" t="s">
        <v>28</v>
      </c>
      <c r="R1329" t="s">
        <v>28</v>
      </c>
      <c r="S1329" s="2">
        <v>5.0000000000000001E-4</v>
      </c>
      <c r="T1329" s="2">
        <v>5.0000000000000001E-4</v>
      </c>
      <c r="U1329" s="2">
        <v>5.0000000000000001E-4</v>
      </c>
      <c r="V1329">
        <v>7.04</v>
      </c>
      <c r="W1329" t="s">
        <v>28</v>
      </c>
      <c r="X1329">
        <v>4</v>
      </c>
      <c r="Y1329" s="2">
        <v>5.0000000000000001E-4</v>
      </c>
      <c r="Z1329" t="s">
        <v>28</v>
      </c>
      <c r="AA1329" s="2">
        <v>2.5000000000000001E-3</v>
      </c>
      <c r="AB1329" t="s">
        <v>2340</v>
      </c>
    </row>
    <row r="1330" spans="1:28" x14ac:dyDescent="0.25">
      <c r="A1330" t="s">
        <v>772</v>
      </c>
      <c r="B1330" s="1">
        <v>44584</v>
      </c>
      <c r="C1330" t="s">
        <v>28</v>
      </c>
      <c r="D1330" s="5" t="s">
        <v>2346</v>
      </c>
      <c r="E1330" t="s">
        <v>831</v>
      </c>
      <c r="F1330" t="s">
        <v>33</v>
      </c>
      <c r="G1330" t="s">
        <v>31</v>
      </c>
      <c r="H1330" s="2">
        <v>5.0000000000000001E-3</v>
      </c>
      <c r="I1330" s="2">
        <v>5.0000000000000001E-4</v>
      </c>
      <c r="J1330" s="2">
        <v>2.5000000000000001E-2</v>
      </c>
      <c r="K1330" s="2">
        <v>5.0000000000000002E-5</v>
      </c>
      <c r="L1330" s="2">
        <v>5.0000000000000001E-4</v>
      </c>
      <c r="M1330" s="2">
        <v>5.0000000000000001E-4</v>
      </c>
      <c r="N1330">
        <v>0.02</v>
      </c>
      <c r="O1330" t="s">
        <v>28</v>
      </c>
      <c r="P1330">
        <v>490</v>
      </c>
      <c r="Q1330" t="s">
        <v>28</v>
      </c>
      <c r="R1330" t="s">
        <v>28</v>
      </c>
      <c r="S1330" s="2">
        <v>5.0000000000000001E-4</v>
      </c>
      <c r="T1330">
        <v>7.0000000000000001E-3</v>
      </c>
      <c r="U1330">
        <v>5.0000000000000001E-3</v>
      </c>
      <c r="V1330">
        <v>7.09</v>
      </c>
      <c r="W1330" t="s">
        <v>28</v>
      </c>
      <c r="X1330">
        <v>187</v>
      </c>
      <c r="Y1330" s="2">
        <v>5.0000000000000001E-4</v>
      </c>
      <c r="Z1330" t="s">
        <v>28</v>
      </c>
      <c r="AA1330" s="2">
        <v>2.5000000000000001E-3</v>
      </c>
      <c r="AB1330" t="s">
        <v>2340</v>
      </c>
    </row>
    <row r="1331" spans="1:28" x14ac:dyDescent="0.25">
      <c r="A1331" t="s">
        <v>1127</v>
      </c>
      <c r="B1331" s="1">
        <v>44584</v>
      </c>
      <c r="C1331" t="s">
        <v>28</v>
      </c>
      <c r="D1331" s="5" t="s">
        <v>2346</v>
      </c>
      <c r="E1331" t="s">
        <v>1676</v>
      </c>
      <c r="F1331" t="s">
        <v>33</v>
      </c>
      <c r="G1331" t="s">
        <v>31</v>
      </c>
      <c r="H1331" s="2">
        <v>5.0000000000000001E-3</v>
      </c>
      <c r="I1331" s="2">
        <v>5.0000000000000001E-4</v>
      </c>
      <c r="J1331" s="2">
        <v>2.5000000000000001E-2</v>
      </c>
      <c r="K1331" s="2">
        <v>5.0000000000000002E-5</v>
      </c>
      <c r="L1331" s="2">
        <v>5.0000000000000001E-4</v>
      </c>
      <c r="M1331" s="2">
        <v>5.0000000000000001E-4</v>
      </c>
      <c r="N1331">
        <v>5.0000000000000001E-3</v>
      </c>
      <c r="O1331" t="s">
        <v>28</v>
      </c>
      <c r="P1331">
        <v>97</v>
      </c>
      <c r="Q1331" t="s">
        <v>28</v>
      </c>
      <c r="R1331" t="s">
        <v>28</v>
      </c>
      <c r="S1331" s="2">
        <v>5.0000000000000001E-4</v>
      </c>
      <c r="T1331" s="2">
        <v>5.0000000000000001E-4</v>
      </c>
      <c r="U1331" s="2">
        <v>5.0000000000000001E-4</v>
      </c>
      <c r="V1331">
        <v>7.3</v>
      </c>
      <c r="W1331" t="s">
        <v>28</v>
      </c>
      <c r="X1331" s="2">
        <v>0.5</v>
      </c>
      <c r="Y1331" s="2">
        <v>5.0000000000000001E-4</v>
      </c>
      <c r="Z1331" t="s">
        <v>28</v>
      </c>
      <c r="AA1331" s="2">
        <v>2.5000000000000001E-3</v>
      </c>
      <c r="AB1331" t="s">
        <v>2340</v>
      </c>
    </row>
    <row r="1332" spans="1:28" x14ac:dyDescent="0.25">
      <c r="A1332" t="s">
        <v>1127</v>
      </c>
      <c r="B1332" s="1">
        <v>44583.625</v>
      </c>
      <c r="C1332" t="s">
        <v>28</v>
      </c>
      <c r="D1332" s="5" t="s">
        <v>2346</v>
      </c>
      <c r="E1332" t="s">
        <v>28</v>
      </c>
      <c r="F1332" t="s">
        <v>1677</v>
      </c>
      <c r="G1332" t="s">
        <v>31</v>
      </c>
      <c r="H1332" t="s">
        <v>28</v>
      </c>
      <c r="I1332" t="s">
        <v>28</v>
      </c>
      <c r="J1332" t="s">
        <v>28</v>
      </c>
      <c r="K1332" t="s">
        <v>28</v>
      </c>
      <c r="L1332" t="s">
        <v>28</v>
      </c>
      <c r="M1332" t="s">
        <v>28</v>
      </c>
      <c r="N1332" t="s">
        <v>28</v>
      </c>
      <c r="O1332" t="s">
        <v>28</v>
      </c>
      <c r="P1332">
        <v>108.3</v>
      </c>
      <c r="Q1332" t="s">
        <v>28</v>
      </c>
      <c r="R1332" t="s">
        <v>28</v>
      </c>
      <c r="S1332" t="s">
        <v>28</v>
      </c>
      <c r="T1332" t="s">
        <v>28</v>
      </c>
      <c r="U1332" t="s">
        <v>28</v>
      </c>
      <c r="V1332" t="s">
        <v>28</v>
      </c>
      <c r="W1332">
        <v>7.75</v>
      </c>
      <c r="X1332" t="s">
        <v>28</v>
      </c>
      <c r="Y1332" t="s">
        <v>28</v>
      </c>
      <c r="Z1332" t="s">
        <v>28</v>
      </c>
      <c r="AA1332" t="s">
        <v>28</v>
      </c>
      <c r="AB1332" t="s">
        <v>2340</v>
      </c>
    </row>
    <row r="1333" spans="1:28" x14ac:dyDescent="0.25">
      <c r="A1333" t="s">
        <v>1127</v>
      </c>
      <c r="B1333" s="1">
        <v>44583.609722222223</v>
      </c>
      <c r="C1333" t="s">
        <v>28</v>
      </c>
      <c r="D1333" s="5" t="s">
        <v>2346</v>
      </c>
      <c r="E1333" t="s">
        <v>28</v>
      </c>
      <c r="F1333" t="s">
        <v>30</v>
      </c>
      <c r="G1333" t="s">
        <v>31</v>
      </c>
      <c r="H1333" t="s">
        <v>28</v>
      </c>
      <c r="I1333" t="s">
        <v>28</v>
      </c>
      <c r="J1333" t="s">
        <v>28</v>
      </c>
      <c r="K1333" t="s">
        <v>28</v>
      </c>
      <c r="L1333" t="s">
        <v>28</v>
      </c>
      <c r="M1333" t="s">
        <v>28</v>
      </c>
      <c r="N1333" t="s">
        <v>28</v>
      </c>
      <c r="O1333" t="s">
        <v>28</v>
      </c>
      <c r="P1333" t="s">
        <v>28</v>
      </c>
      <c r="Q1333" t="s">
        <v>28</v>
      </c>
      <c r="R1333" t="s">
        <v>28</v>
      </c>
      <c r="S1333" t="s">
        <v>28</v>
      </c>
      <c r="T1333" t="s">
        <v>28</v>
      </c>
      <c r="U1333" t="s">
        <v>28</v>
      </c>
      <c r="V1333" t="s">
        <v>28</v>
      </c>
      <c r="W1333">
        <v>7.75</v>
      </c>
      <c r="X1333" t="s">
        <v>28</v>
      </c>
      <c r="Y1333" t="s">
        <v>28</v>
      </c>
      <c r="Z1333" t="s">
        <v>28</v>
      </c>
      <c r="AA1333" t="s">
        <v>28</v>
      </c>
      <c r="AB1333" t="s">
        <v>2340</v>
      </c>
    </row>
    <row r="1334" spans="1:28" x14ac:dyDescent="0.25">
      <c r="A1334" t="s">
        <v>772</v>
      </c>
      <c r="B1334" s="1">
        <v>44583.601388888892</v>
      </c>
      <c r="C1334" t="s">
        <v>28</v>
      </c>
      <c r="D1334" s="5" t="s">
        <v>2346</v>
      </c>
      <c r="E1334" t="s">
        <v>28</v>
      </c>
      <c r="F1334" t="s">
        <v>30</v>
      </c>
      <c r="G1334" t="s">
        <v>31</v>
      </c>
      <c r="H1334" t="s">
        <v>28</v>
      </c>
      <c r="I1334" t="s">
        <v>28</v>
      </c>
      <c r="J1334" t="s">
        <v>28</v>
      </c>
      <c r="K1334" t="s">
        <v>28</v>
      </c>
      <c r="L1334" t="s">
        <v>28</v>
      </c>
      <c r="M1334" t="s">
        <v>28</v>
      </c>
      <c r="N1334" t="s">
        <v>28</v>
      </c>
      <c r="O1334" t="s">
        <v>28</v>
      </c>
      <c r="P1334" t="s">
        <v>28</v>
      </c>
      <c r="Q1334" t="s">
        <v>28</v>
      </c>
      <c r="R1334" t="s">
        <v>28</v>
      </c>
      <c r="S1334" t="s">
        <v>28</v>
      </c>
      <c r="T1334" t="s">
        <v>28</v>
      </c>
      <c r="U1334" t="s">
        <v>28</v>
      </c>
      <c r="V1334" t="s">
        <v>28</v>
      </c>
      <c r="W1334">
        <v>7.18</v>
      </c>
      <c r="X1334" t="s">
        <v>28</v>
      </c>
      <c r="Y1334" t="s">
        <v>28</v>
      </c>
      <c r="Z1334" t="s">
        <v>28</v>
      </c>
      <c r="AA1334" t="s">
        <v>28</v>
      </c>
      <c r="AB1334" t="s">
        <v>2340</v>
      </c>
    </row>
    <row r="1335" spans="1:28" x14ac:dyDescent="0.25">
      <c r="A1335" t="s">
        <v>27</v>
      </c>
      <c r="B1335" s="1">
        <v>44583.584027777775</v>
      </c>
      <c r="C1335" t="s">
        <v>28</v>
      </c>
      <c r="D1335" s="5" t="s">
        <v>2346</v>
      </c>
      <c r="E1335" t="s">
        <v>28</v>
      </c>
      <c r="F1335" t="s">
        <v>30</v>
      </c>
      <c r="G1335" t="s">
        <v>31</v>
      </c>
      <c r="H1335" t="s">
        <v>28</v>
      </c>
      <c r="I1335" t="s">
        <v>28</v>
      </c>
      <c r="J1335" t="s">
        <v>28</v>
      </c>
      <c r="K1335" t="s">
        <v>28</v>
      </c>
      <c r="L1335" t="s">
        <v>28</v>
      </c>
      <c r="M1335" t="s">
        <v>28</v>
      </c>
      <c r="N1335" t="s">
        <v>28</v>
      </c>
      <c r="O1335" t="s">
        <v>28</v>
      </c>
      <c r="P1335" t="s">
        <v>28</v>
      </c>
      <c r="Q1335" t="s">
        <v>28</v>
      </c>
      <c r="R1335" t="s">
        <v>28</v>
      </c>
      <c r="S1335" t="s">
        <v>28</v>
      </c>
      <c r="T1335" t="s">
        <v>28</v>
      </c>
      <c r="U1335" t="s">
        <v>28</v>
      </c>
      <c r="V1335" t="s">
        <v>28</v>
      </c>
      <c r="W1335">
        <v>7.51</v>
      </c>
      <c r="X1335" t="s">
        <v>28</v>
      </c>
      <c r="Y1335" t="s">
        <v>28</v>
      </c>
      <c r="Z1335" t="s">
        <v>28</v>
      </c>
      <c r="AA1335" t="s">
        <v>28</v>
      </c>
      <c r="AB1335" t="s">
        <v>2340</v>
      </c>
    </row>
    <row r="1336" spans="1:28" x14ac:dyDescent="0.25">
      <c r="A1336" t="s">
        <v>1864</v>
      </c>
      <c r="B1336" s="1">
        <v>44583.580555555556</v>
      </c>
      <c r="C1336" t="s">
        <v>28</v>
      </c>
      <c r="D1336" s="5" t="s">
        <v>2346</v>
      </c>
      <c r="E1336" t="s">
        <v>28</v>
      </c>
      <c r="F1336" t="s">
        <v>30</v>
      </c>
      <c r="G1336" t="s">
        <v>31</v>
      </c>
      <c r="H1336" t="s">
        <v>28</v>
      </c>
      <c r="I1336" t="s">
        <v>28</v>
      </c>
      <c r="J1336" t="s">
        <v>28</v>
      </c>
      <c r="K1336" t="s">
        <v>28</v>
      </c>
      <c r="L1336" t="s">
        <v>28</v>
      </c>
      <c r="M1336" t="s">
        <v>28</v>
      </c>
      <c r="N1336" t="s">
        <v>28</v>
      </c>
      <c r="O1336" t="s">
        <v>28</v>
      </c>
      <c r="P1336" t="s">
        <v>28</v>
      </c>
      <c r="Q1336" t="s">
        <v>28</v>
      </c>
      <c r="R1336" t="s">
        <v>28</v>
      </c>
      <c r="S1336" t="s">
        <v>28</v>
      </c>
      <c r="T1336" t="s">
        <v>28</v>
      </c>
      <c r="U1336" t="s">
        <v>28</v>
      </c>
      <c r="V1336" t="s">
        <v>28</v>
      </c>
      <c r="W1336">
        <v>6.81</v>
      </c>
      <c r="X1336" t="s">
        <v>28</v>
      </c>
      <c r="Y1336" t="s">
        <v>28</v>
      </c>
      <c r="Z1336" t="s">
        <v>28</v>
      </c>
      <c r="AA1336" t="s">
        <v>28</v>
      </c>
      <c r="AB1336" t="s">
        <v>2340</v>
      </c>
    </row>
    <row r="1337" spans="1:28" x14ac:dyDescent="0.25">
      <c r="A1337" t="s">
        <v>27</v>
      </c>
      <c r="B1337" s="1">
        <v>44583</v>
      </c>
      <c r="C1337" t="s">
        <v>28</v>
      </c>
      <c r="D1337" s="5" t="s">
        <v>2346</v>
      </c>
      <c r="E1337" t="s">
        <v>219</v>
      </c>
      <c r="F1337" t="s">
        <v>33</v>
      </c>
      <c r="G1337" t="s">
        <v>31</v>
      </c>
      <c r="H1337">
        <v>0.05</v>
      </c>
      <c r="I1337" s="2">
        <v>5.0000000000000001E-4</v>
      </c>
      <c r="J1337" s="2">
        <v>2.5000000000000001E-2</v>
      </c>
      <c r="K1337" s="2">
        <v>5.0000000000000002E-5</v>
      </c>
      <c r="L1337" s="2">
        <v>5.0000000000000001E-4</v>
      </c>
      <c r="M1337" s="2">
        <v>5.0000000000000001E-4</v>
      </c>
      <c r="N1337">
        <v>3.0000000000000001E-3</v>
      </c>
      <c r="O1337" t="s">
        <v>28</v>
      </c>
      <c r="P1337">
        <v>56</v>
      </c>
      <c r="Q1337" t="s">
        <v>28</v>
      </c>
      <c r="R1337" t="s">
        <v>28</v>
      </c>
      <c r="S1337" s="2">
        <v>5.0000000000000001E-4</v>
      </c>
      <c r="T1337" s="2">
        <v>5.0000000000000001E-4</v>
      </c>
      <c r="U1337" s="2">
        <v>5.0000000000000001E-4</v>
      </c>
      <c r="V1337">
        <v>6.86</v>
      </c>
      <c r="W1337" t="s">
        <v>28</v>
      </c>
      <c r="X1337">
        <v>2</v>
      </c>
      <c r="Y1337" s="2">
        <v>5.0000000000000001E-4</v>
      </c>
      <c r="Z1337" t="s">
        <v>28</v>
      </c>
      <c r="AA1337" s="2">
        <v>2.5000000000000001E-3</v>
      </c>
      <c r="AB1337" t="s">
        <v>2340</v>
      </c>
    </row>
    <row r="1338" spans="1:28" x14ac:dyDescent="0.25">
      <c r="A1338" t="s">
        <v>772</v>
      </c>
      <c r="B1338" s="1">
        <v>44583</v>
      </c>
      <c r="C1338" t="s">
        <v>28</v>
      </c>
      <c r="D1338" s="5" t="s">
        <v>2346</v>
      </c>
      <c r="E1338" t="s">
        <v>832</v>
      </c>
      <c r="F1338" t="s">
        <v>33</v>
      </c>
      <c r="G1338" t="s">
        <v>31</v>
      </c>
      <c r="H1338" s="2">
        <v>5.0000000000000001E-3</v>
      </c>
      <c r="I1338" s="2">
        <v>5.0000000000000001E-4</v>
      </c>
      <c r="J1338" s="2">
        <v>2.5000000000000001E-2</v>
      </c>
      <c r="K1338" s="2">
        <v>5.0000000000000002E-5</v>
      </c>
      <c r="L1338" s="2">
        <v>5.0000000000000001E-4</v>
      </c>
      <c r="M1338" s="2">
        <v>5.0000000000000001E-4</v>
      </c>
      <c r="N1338">
        <v>6.0000000000000001E-3</v>
      </c>
      <c r="O1338" t="s">
        <v>28</v>
      </c>
      <c r="P1338">
        <v>197</v>
      </c>
      <c r="Q1338" t="s">
        <v>28</v>
      </c>
      <c r="R1338" t="s">
        <v>28</v>
      </c>
      <c r="S1338" s="2">
        <v>5.0000000000000001E-4</v>
      </c>
      <c r="T1338" s="2">
        <v>5.0000000000000001E-4</v>
      </c>
      <c r="U1338">
        <v>1E-3</v>
      </c>
      <c r="V1338">
        <v>6.82</v>
      </c>
      <c r="W1338" t="s">
        <v>28</v>
      </c>
      <c r="X1338">
        <v>59</v>
      </c>
      <c r="Y1338" s="2">
        <v>5.0000000000000001E-4</v>
      </c>
      <c r="Z1338" t="s">
        <v>28</v>
      </c>
      <c r="AA1338" s="2">
        <v>2.5000000000000001E-3</v>
      </c>
      <c r="AB1338" t="s">
        <v>2340</v>
      </c>
    </row>
    <row r="1339" spans="1:28" x14ac:dyDescent="0.25">
      <c r="A1339" t="s">
        <v>1127</v>
      </c>
      <c r="B1339" s="1">
        <v>44583</v>
      </c>
      <c r="C1339" t="s">
        <v>28</v>
      </c>
      <c r="D1339" s="5" t="s">
        <v>2346</v>
      </c>
      <c r="E1339" t="s">
        <v>1678</v>
      </c>
      <c r="F1339" t="s">
        <v>33</v>
      </c>
      <c r="G1339" t="s">
        <v>31</v>
      </c>
      <c r="H1339" s="2">
        <v>5.0000000000000001E-3</v>
      </c>
      <c r="I1339" s="2">
        <v>5.0000000000000001E-4</v>
      </c>
      <c r="J1339" s="2">
        <v>2.5000000000000001E-2</v>
      </c>
      <c r="K1339" s="2">
        <v>5.0000000000000002E-5</v>
      </c>
      <c r="L1339" s="2">
        <v>5.0000000000000001E-4</v>
      </c>
      <c r="M1339" s="2">
        <v>5.0000000000000001E-4</v>
      </c>
      <c r="N1339">
        <v>3.0000000000000001E-3</v>
      </c>
      <c r="O1339" t="s">
        <v>28</v>
      </c>
      <c r="P1339">
        <v>110</v>
      </c>
      <c r="Q1339" t="s">
        <v>28</v>
      </c>
      <c r="R1339" t="s">
        <v>28</v>
      </c>
      <c r="S1339" s="2">
        <v>5.0000000000000001E-4</v>
      </c>
      <c r="T1339" s="2">
        <v>5.0000000000000001E-4</v>
      </c>
      <c r="U1339" s="2">
        <v>5.0000000000000001E-4</v>
      </c>
      <c r="V1339">
        <v>7.46</v>
      </c>
      <c r="W1339" t="s">
        <v>28</v>
      </c>
      <c r="X1339" s="2">
        <v>0.5</v>
      </c>
      <c r="Y1339" s="2">
        <v>5.0000000000000001E-4</v>
      </c>
      <c r="Z1339" t="s">
        <v>28</v>
      </c>
      <c r="AA1339" s="2">
        <v>2.5000000000000001E-3</v>
      </c>
      <c r="AB1339" t="s">
        <v>2340</v>
      </c>
    </row>
    <row r="1340" spans="1:28" x14ac:dyDescent="0.25">
      <c r="A1340" t="s">
        <v>1127</v>
      </c>
      <c r="B1340" s="1">
        <v>44582.606249999997</v>
      </c>
      <c r="C1340" t="s">
        <v>28</v>
      </c>
      <c r="D1340" s="5" t="s">
        <v>2346</v>
      </c>
      <c r="E1340" t="s">
        <v>28</v>
      </c>
      <c r="F1340" t="s">
        <v>30</v>
      </c>
      <c r="G1340" t="s">
        <v>31</v>
      </c>
      <c r="H1340" t="s">
        <v>28</v>
      </c>
      <c r="I1340" t="s">
        <v>28</v>
      </c>
      <c r="J1340" t="s">
        <v>28</v>
      </c>
      <c r="K1340" t="s">
        <v>28</v>
      </c>
      <c r="L1340" t="s">
        <v>28</v>
      </c>
      <c r="M1340" t="s">
        <v>28</v>
      </c>
      <c r="N1340" t="s">
        <v>28</v>
      </c>
      <c r="O1340" t="s">
        <v>28</v>
      </c>
      <c r="P1340" t="s">
        <v>28</v>
      </c>
      <c r="Q1340" t="s">
        <v>28</v>
      </c>
      <c r="R1340" t="s">
        <v>28</v>
      </c>
      <c r="S1340" t="s">
        <v>28</v>
      </c>
      <c r="T1340" t="s">
        <v>28</v>
      </c>
      <c r="U1340" t="s">
        <v>28</v>
      </c>
      <c r="V1340" t="s">
        <v>28</v>
      </c>
      <c r="W1340">
        <v>7.85</v>
      </c>
      <c r="X1340" t="s">
        <v>28</v>
      </c>
      <c r="Y1340" t="s">
        <v>28</v>
      </c>
      <c r="Z1340" t="s">
        <v>28</v>
      </c>
      <c r="AA1340" t="s">
        <v>28</v>
      </c>
      <c r="AB1340" t="s">
        <v>2340</v>
      </c>
    </row>
    <row r="1341" spans="1:28" x14ac:dyDescent="0.25">
      <c r="A1341" t="s">
        <v>948</v>
      </c>
      <c r="B1341" s="1">
        <v>44582.600694444445</v>
      </c>
      <c r="C1341" t="s">
        <v>28</v>
      </c>
      <c r="D1341" s="5" t="s">
        <v>2346</v>
      </c>
      <c r="E1341" t="s">
        <v>28</v>
      </c>
      <c r="F1341" t="s">
        <v>30</v>
      </c>
      <c r="G1341" t="s">
        <v>31</v>
      </c>
      <c r="H1341" t="s">
        <v>28</v>
      </c>
      <c r="I1341" t="s">
        <v>28</v>
      </c>
      <c r="J1341" t="s">
        <v>28</v>
      </c>
      <c r="K1341" t="s">
        <v>28</v>
      </c>
      <c r="L1341" t="s">
        <v>28</v>
      </c>
      <c r="M1341" t="s">
        <v>28</v>
      </c>
      <c r="N1341" t="s">
        <v>28</v>
      </c>
      <c r="O1341" t="s">
        <v>28</v>
      </c>
      <c r="P1341" t="s">
        <v>28</v>
      </c>
      <c r="Q1341" t="s">
        <v>28</v>
      </c>
      <c r="R1341" t="s">
        <v>28</v>
      </c>
      <c r="S1341" t="s">
        <v>28</v>
      </c>
      <c r="T1341" t="s">
        <v>28</v>
      </c>
      <c r="U1341" t="s">
        <v>28</v>
      </c>
      <c r="V1341" t="s">
        <v>28</v>
      </c>
      <c r="W1341">
        <v>7.09</v>
      </c>
      <c r="X1341" t="s">
        <v>28</v>
      </c>
      <c r="Y1341" t="s">
        <v>28</v>
      </c>
      <c r="Z1341" t="s">
        <v>28</v>
      </c>
      <c r="AA1341" t="s">
        <v>28</v>
      </c>
      <c r="AB1341" t="s">
        <v>2340</v>
      </c>
    </row>
    <row r="1342" spans="1:28" x14ac:dyDescent="0.25">
      <c r="A1342" t="s">
        <v>27</v>
      </c>
      <c r="B1342" s="1">
        <v>44582.589583333334</v>
      </c>
      <c r="C1342" t="s">
        <v>28</v>
      </c>
      <c r="D1342" s="5" t="s">
        <v>2346</v>
      </c>
      <c r="E1342" t="s">
        <v>28</v>
      </c>
      <c r="F1342" t="s">
        <v>30</v>
      </c>
      <c r="G1342" t="s">
        <v>31</v>
      </c>
      <c r="H1342" t="s">
        <v>28</v>
      </c>
      <c r="I1342" t="s">
        <v>28</v>
      </c>
      <c r="J1342" t="s">
        <v>28</v>
      </c>
      <c r="K1342" t="s">
        <v>28</v>
      </c>
      <c r="L1342" t="s">
        <v>28</v>
      </c>
      <c r="M1342" t="s">
        <v>28</v>
      </c>
      <c r="N1342" t="s">
        <v>28</v>
      </c>
      <c r="O1342" t="s">
        <v>28</v>
      </c>
      <c r="P1342" t="s">
        <v>28</v>
      </c>
      <c r="Q1342" t="s">
        <v>28</v>
      </c>
      <c r="R1342" t="s">
        <v>28</v>
      </c>
      <c r="S1342" t="s">
        <v>28</v>
      </c>
      <c r="T1342" t="s">
        <v>28</v>
      </c>
      <c r="U1342" t="s">
        <v>28</v>
      </c>
      <c r="V1342" t="s">
        <v>28</v>
      </c>
      <c r="W1342">
        <v>7.24</v>
      </c>
      <c r="X1342" t="s">
        <v>28</v>
      </c>
      <c r="Y1342" t="s">
        <v>28</v>
      </c>
      <c r="Z1342" t="s">
        <v>28</v>
      </c>
      <c r="AA1342" t="s">
        <v>28</v>
      </c>
      <c r="AB1342" t="s">
        <v>2340</v>
      </c>
    </row>
    <row r="1343" spans="1:28" x14ac:dyDescent="0.25">
      <c r="A1343" t="s">
        <v>772</v>
      </c>
      <c r="B1343" s="1">
        <v>44582</v>
      </c>
      <c r="C1343" t="s">
        <v>28</v>
      </c>
      <c r="D1343" s="5" t="s">
        <v>2346</v>
      </c>
      <c r="E1343" t="s">
        <v>28</v>
      </c>
      <c r="F1343" t="s">
        <v>33</v>
      </c>
      <c r="G1343" t="s">
        <v>31</v>
      </c>
      <c r="H1343">
        <v>0.01</v>
      </c>
      <c r="I1343" s="2">
        <v>5.0000000000000001E-4</v>
      </c>
      <c r="J1343" s="2">
        <v>2.5000000000000001E-2</v>
      </c>
      <c r="K1343" s="2">
        <v>5.0000000000000002E-5</v>
      </c>
      <c r="L1343" s="2">
        <v>5.0000000000000001E-4</v>
      </c>
      <c r="M1343" s="2">
        <v>5.0000000000000001E-4</v>
      </c>
      <c r="N1343">
        <v>3.0000000000000001E-3</v>
      </c>
      <c r="O1343" t="s">
        <v>28</v>
      </c>
      <c r="P1343">
        <v>52</v>
      </c>
      <c r="Q1343" t="s">
        <v>28</v>
      </c>
      <c r="R1343" t="s">
        <v>28</v>
      </c>
      <c r="S1343" s="2">
        <v>5.0000000000000001E-4</v>
      </c>
      <c r="T1343" s="2">
        <v>5.0000000000000001E-4</v>
      </c>
      <c r="U1343" s="2">
        <v>5.0000000000000001E-4</v>
      </c>
      <c r="V1343">
        <v>7.03</v>
      </c>
      <c r="W1343" t="s">
        <v>28</v>
      </c>
      <c r="X1343" t="s">
        <v>28</v>
      </c>
      <c r="Y1343" s="2">
        <v>5.0000000000000001E-4</v>
      </c>
      <c r="Z1343" t="s">
        <v>28</v>
      </c>
      <c r="AA1343" s="2">
        <v>2.5000000000000001E-3</v>
      </c>
      <c r="AB1343" t="s">
        <v>2340</v>
      </c>
    </row>
    <row r="1344" spans="1:28" x14ac:dyDescent="0.25">
      <c r="A1344" t="s">
        <v>772</v>
      </c>
      <c r="B1344" s="1">
        <v>44582</v>
      </c>
      <c r="C1344" t="s">
        <v>28</v>
      </c>
      <c r="D1344" s="5" t="s">
        <v>2346</v>
      </c>
      <c r="E1344" t="s">
        <v>833</v>
      </c>
      <c r="F1344" t="s">
        <v>33</v>
      </c>
      <c r="G1344" t="s">
        <v>31</v>
      </c>
      <c r="H1344">
        <v>0.01</v>
      </c>
      <c r="I1344" s="2">
        <v>5.0000000000000001E-4</v>
      </c>
      <c r="J1344" s="2">
        <v>2.5000000000000001E-2</v>
      </c>
      <c r="K1344" t="s">
        <v>28</v>
      </c>
      <c r="L1344" t="s">
        <v>28</v>
      </c>
      <c r="M1344" t="s">
        <v>28</v>
      </c>
      <c r="N1344" t="s">
        <v>28</v>
      </c>
      <c r="O1344" t="s">
        <v>28</v>
      </c>
      <c r="P1344">
        <v>52</v>
      </c>
      <c r="Q1344" t="s">
        <v>28</v>
      </c>
      <c r="R1344" t="s">
        <v>28</v>
      </c>
      <c r="S1344" t="s">
        <v>28</v>
      </c>
      <c r="T1344" t="s">
        <v>28</v>
      </c>
      <c r="U1344" t="s">
        <v>28</v>
      </c>
      <c r="V1344" t="s">
        <v>28</v>
      </c>
      <c r="W1344" t="s">
        <v>28</v>
      </c>
      <c r="X1344" t="s">
        <v>28</v>
      </c>
      <c r="Y1344" t="s">
        <v>28</v>
      </c>
      <c r="Z1344" t="s">
        <v>28</v>
      </c>
      <c r="AA1344" t="s">
        <v>28</v>
      </c>
      <c r="AB1344" t="s">
        <v>2340</v>
      </c>
    </row>
    <row r="1345" spans="1:28" x14ac:dyDescent="0.25">
      <c r="A1345" t="s">
        <v>948</v>
      </c>
      <c r="B1345" s="1">
        <v>44582</v>
      </c>
      <c r="C1345" t="s">
        <v>28</v>
      </c>
      <c r="D1345" s="5" t="s">
        <v>2346</v>
      </c>
      <c r="E1345" t="s">
        <v>957</v>
      </c>
      <c r="F1345" t="s">
        <v>33</v>
      </c>
      <c r="G1345" t="s">
        <v>31</v>
      </c>
      <c r="H1345" s="2">
        <v>5.0000000000000001E-3</v>
      </c>
      <c r="I1345" s="2">
        <v>5.0000000000000001E-4</v>
      </c>
      <c r="J1345" s="2">
        <v>2.5000000000000001E-2</v>
      </c>
      <c r="K1345" s="2">
        <v>5.0000000000000002E-5</v>
      </c>
      <c r="L1345" s="2">
        <v>5.0000000000000001E-4</v>
      </c>
      <c r="M1345" s="2">
        <v>5.0000000000000001E-4</v>
      </c>
      <c r="N1345">
        <v>3.0000000000000001E-3</v>
      </c>
      <c r="O1345" t="s">
        <v>28</v>
      </c>
      <c r="P1345">
        <v>119</v>
      </c>
      <c r="Q1345" t="s">
        <v>28</v>
      </c>
      <c r="R1345" t="s">
        <v>28</v>
      </c>
      <c r="S1345" s="2">
        <v>5.0000000000000001E-4</v>
      </c>
      <c r="T1345" s="2">
        <v>5.0000000000000001E-4</v>
      </c>
      <c r="U1345" s="2">
        <v>5.0000000000000001E-4</v>
      </c>
      <c r="V1345">
        <v>6.78</v>
      </c>
      <c r="W1345" t="s">
        <v>28</v>
      </c>
      <c r="X1345">
        <v>26</v>
      </c>
      <c r="Y1345" s="2">
        <v>5.0000000000000001E-4</v>
      </c>
      <c r="Z1345" t="s">
        <v>28</v>
      </c>
      <c r="AA1345" s="2">
        <v>2.5000000000000001E-3</v>
      </c>
      <c r="AB1345" t="s">
        <v>2340</v>
      </c>
    </row>
    <row r="1346" spans="1:28" x14ac:dyDescent="0.25">
      <c r="A1346" t="s">
        <v>1127</v>
      </c>
      <c r="B1346" s="1">
        <v>44582</v>
      </c>
      <c r="C1346" t="s">
        <v>28</v>
      </c>
      <c r="D1346" s="5" t="s">
        <v>2346</v>
      </c>
      <c r="E1346" t="s">
        <v>1679</v>
      </c>
      <c r="F1346" t="s">
        <v>33</v>
      </c>
      <c r="G1346" t="s">
        <v>31</v>
      </c>
      <c r="H1346" s="2">
        <v>5.0000000000000001E-3</v>
      </c>
      <c r="I1346" s="2">
        <v>5.0000000000000001E-4</v>
      </c>
      <c r="J1346" s="2">
        <v>2.5000000000000001E-2</v>
      </c>
      <c r="K1346" s="2">
        <v>5.0000000000000002E-5</v>
      </c>
      <c r="L1346" s="2">
        <v>5.0000000000000001E-4</v>
      </c>
      <c r="M1346" s="2">
        <v>5.0000000000000001E-4</v>
      </c>
      <c r="N1346">
        <v>2E-3</v>
      </c>
      <c r="O1346" t="s">
        <v>28</v>
      </c>
      <c r="P1346">
        <v>113</v>
      </c>
      <c r="Q1346" t="s">
        <v>28</v>
      </c>
      <c r="R1346" t="s">
        <v>28</v>
      </c>
      <c r="S1346" s="2">
        <v>5.0000000000000001E-4</v>
      </c>
      <c r="T1346" s="2">
        <v>5.0000000000000001E-4</v>
      </c>
      <c r="U1346" s="2">
        <v>5.0000000000000001E-4</v>
      </c>
      <c r="V1346">
        <v>7.63</v>
      </c>
      <c r="W1346" t="s">
        <v>28</v>
      </c>
      <c r="X1346" s="2">
        <v>0.5</v>
      </c>
      <c r="Y1346" s="2">
        <v>5.0000000000000001E-4</v>
      </c>
      <c r="Z1346" t="s">
        <v>28</v>
      </c>
      <c r="AA1346" s="2">
        <v>2.5000000000000001E-3</v>
      </c>
      <c r="AB1346" t="s">
        <v>2340</v>
      </c>
    </row>
    <row r="1347" spans="1:28" x14ac:dyDescent="0.25">
      <c r="A1347" t="s">
        <v>1127</v>
      </c>
      <c r="B1347" s="1">
        <v>44581.716666666667</v>
      </c>
      <c r="C1347" t="s">
        <v>28</v>
      </c>
      <c r="D1347" s="5" t="s">
        <v>2346</v>
      </c>
      <c r="E1347" t="s">
        <v>28</v>
      </c>
      <c r="F1347" t="s">
        <v>30</v>
      </c>
      <c r="G1347" t="s">
        <v>31</v>
      </c>
      <c r="H1347" t="s">
        <v>28</v>
      </c>
      <c r="I1347" t="s">
        <v>28</v>
      </c>
      <c r="J1347" t="s">
        <v>28</v>
      </c>
      <c r="K1347" t="s">
        <v>28</v>
      </c>
      <c r="L1347" t="s">
        <v>28</v>
      </c>
      <c r="M1347" t="s">
        <v>28</v>
      </c>
      <c r="N1347" t="s">
        <v>28</v>
      </c>
      <c r="O1347" t="s">
        <v>28</v>
      </c>
      <c r="P1347">
        <v>404.7</v>
      </c>
      <c r="Q1347" t="s">
        <v>28</v>
      </c>
      <c r="R1347" t="s">
        <v>28</v>
      </c>
      <c r="S1347" t="s">
        <v>28</v>
      </c>
      <c r="T1347" t="s">
        <v>28</v>
      </c>
      <c r="U1347" t="s">
        <v>28</v>
      </c>
      <c r="V1347" t="s">
        <v>28</v>
      </c>
      <c r="W1347">
        <v>7.4</v>
      </c>
      <c r="X1347" t="s">
        <v>28</v>
      </c>
      <c r="Y1347" t="s">
        <v>28</v>
      </c>
      <c r="Z1347" t="s">
        <v>28</v>
      </c>
      <c r="AA1347" t="s">
        <v>28</v>
      </c>
      <c r="AB1347" t="s">
        <v>2340</v>
      </c>
    </row>
    <row r="1348" spans="1:28" x14ac:dyDescent="0.25">
      <c r="A1348" t="s">
        <v>772</v>
      </c>
      <c r="B1348" s="1">
        <v>44581.588888888888</v>
      </c>
      <c r="C1348" t="s">
        <v>28</v>
      </c>
      <c r="D1348" s="5" t="s">
        <v>2346</v>
      </c>
      <c r="E1348" t="s">
        <v>28</v>
      </c>
      <c r="F1348" t="s">
        <v>30</v>
      </c>
      <c r="G1348" t="s">
        <v>31</v>
      </c>
      <c r="H1348" t="s">
        <v>28</v>
      </c>
      <c r="I1348" t="s">
        <v>28</v>
      </c>
      <c r="J1348" t="s">
        <v>28</v>
      </c>
      <c r="K1348" t="s">
        <v>28</v>
      </c>
      <c r="L1348" t="s">
        <v>28</v>
      </c>
      <c r="M1348" t="s">
        <v>28</v>
      </c>
      <c r="N1348" t="s">
        <v>28</v>
      </c>
      <c r="O1348" t="s">
        <v>28</v>
      </c>
      <c r="P1348">
        <v>43.7</v>
      </c>
      <c r="Q1348" t="s">
        <v>28</v>
      </c>
      <c r="R1348" t="s">
        <v>28</v>
      </c>
      <c r="S1348" t="s">
        <v>28</v>
      </c>
      <c r="T1348" t="s">
        <v>28</v>
      </c>
      <c r="U1348" t="s">
        <v>28</v>
      </c>
      <c r="V1348" t="s">
        <v>28</v>
      </c>
      <c r="W1348">
        <v>7.22</v>
      </c>
      <c r="X1348" t="s">
        <v>28</v>
      </c>
      <c r="Y1348" t="s">
        <v>28</v>
      </c>
      <c r="Z1348" t="s">
        <v>28</v>
      </c>
      <c r="AA1348" t="s">
        <v>28</v>
      </c>
      <c r="AB1348" t="s">
        <v>2340</v>
      </c>
    </row>
    <row r="1349" spans="1:28" x14ac:dyDescent="0.25">
      <c r="A1349" t="s">
        <v>27</v>
      </c>
      <c r="B1349" s="1">
        <v>44581.581944444442</v>
      </c>
      <c r="C1349" t="s">
        <v>28</v>
      </c>
      <c r="D1349" s="5" t="s">
        <v>2346</v>
      </c>
      <c r="E1349" t="s">
        <v>28</v>
      </c>
      <c r="F1349" t="s">
        <v>30</v>
      </c>
      <c r="G1349" t="s">
        <v>31</v>
      </c>
      <c r="H1349" t="s">
        <v>28</v>
      </c>
      <c r="I1349" t="s">
        <v>28</v>
      </c>
      <c r="J1349" t="s">
        <v>28</v>
      </c>
      <c r="K1349" t="s">
        <v>28</v>
      </c>
      <c r="L1349" t="s">
        <v>28</v>
      </c>
      <c r="M1349" t="s">
        <v>28</v>
      </c>
      <c r="N1349" t="s">
        <v>28</v>
      </c>
      <c r="O1349" t="s">
        <v>28</v>
      </c>
      <c r="P1349">
        <v>33.1</v>
      </c>
      <c r="Q1349" t="s">
        <v>28</v>
      </c>
      <c r="R1349" t="s">
        <v>28</v>
      </c>
      <c r="S1349" t="s">
        <v>28</v>
      </c>
      <c r="T1349" t="s">
        <v>28</v>
      </c>
      <c r="U1349" t="s">
        <v>28</v>
      </c>
      <c r="V1349" t="s">
        <v>28</v>
      </c>
      <c r="W1349">
        <v>6.75</v>
      </c>
      <c r="X1349" t="s">
        <v>28</v>
      </c>
      <c r="Y1349" t="s">
        <v>28</v>
      </c>
      <c r="Z1349" t="s">
        <v>28</v>
      </c>
      <c r="AA1349" t="s">
        <v>28</v>
      </c>
      <c r="AB1349" t="s">
        <v>2340</v>
      </c>
    </row>
    <row r="1350" spans="1:28" x14ac:dyDescent="0.25">
      <c r="A1350" t="s">
        <v>1127</v>
      </c>
      <c r="B1350" s="1">
        <v>44581.020833333336</v>
      </c>
      <c r="C1350" t="s">
        <v>28</v>
      </c>
      <c r="D1350" s="5" t="s">
        <v>2346</v>
      </c>
      <c r="E1350" t="s">
        <v>28</v>
      </c>
      <c r="F1350" t="s">
        <v>30</v>
      </c>
      <c r="G1350" t="s">
        <v>31</v>
      </c>
      <c r="H1350" t="s">
        <v>28</v>
      </c>
      <c r="I1350" t="s">
        <v>28</v>
      </c>
      <c r="J1350" t="s">
        <v>28</v>
      </c>
      <c r="K1350" t="s">
        <v>28</v>
      </c>
      <c r="L1350" t="s">
        <v>28</v>
      </c>
      <c r="M1350" t="s">
        <v>28</v>
      </c>
      <c r="N1350" t="s">
        <v>28</v>
      </c>
      <c r="O1350" t="s">
        <v>28</v>
      </c>
      <c r="P1350" t="s">
        <v>28</v>
      </c>
      <c r="Q1350" t="s">
        <v>28</v>
      </c>
      <c r="R1350" t="s">
        <v>28</v>
      </c>
      <c r="S1350" t="s">
        <v>28</v>
      </c>
      <c r="T1350" t="s">
        <v>28</v>
      </c>
      <c r="U1350" t="s">
        <v>28</v>
      </c>
      <c r="V1350" t="s">
        <v>28</v>
      </c>
      <c r="W1350">
        <v>7.96</v>
      </c>
      <c r="X1350" t="s">
        <v>28</v>
      </c>
      <c r="Y1350" t="s">
        <v>28</v>
      </c>
      <c r="Z1350" t="s">
        <v>28</v>
      </c>
      <c r="AA1350" t="s">
        <v>28</v>
      </c>
      <c r="AB1350" t="s">
        <v>2340</v>
      </c>
    </row>
    <row r="1351" spans="1:28" x14ac:dyDescent="0.25">
      <c r="A1351" t="s">
        <v>27</v>
      </c>
      <c r="B1351" s="1">
        <v>44581</v>
      </c>
      <c r="C1351" t="s">
        <v>28</v>
      </c>
      <c r="D1351" s="5" t="s">
        <v>2346</v>
      </c>
      <c r="E1351" t="s">
        <v>220</v>
      </c>
      <c r="F1351" t="s">
        <v>33</v>
      </c>
      <c r="G1351" t="s">
        <v>31</v>
      </c>
      <c r="H1351">
        <v>0.12</v>
      </c>
      <c r="I1351" s="2">
        <v>5.0000000000000001E-4</v>
      </c>
      <c r="J1351" s="2">
        <v>2.5000000000000001E-2</v>
      </c>
      <c r="K1351" s="2">
        <v>5.0000000000000002E-5</v>
      </c>
      <c r="L1351" s="2">
        <v>5.0000000000000001E-4</v>
      </c>
      <c r="M1351" s="2">
        <v>5.0000000000000001E-4</v>
      </c>
      <c r="N1351">
        <v>2E-3</v>
      </c>
      <c r="O1351" t="s">
        <v>28</v>
      </c>
      <c r="P1351">
        <v>36</v>
      </c>
      <c r="Q1351" t="s">
        <v>28</v>
      </c>
      <c r="R1351" t="s">
        <v>28</v>
      </c>
      <c r="S1351" s="2">
        <v>5.0000000000000001E-4</v>
      </c>
      <c r="T1351" s="2">
        <v>5.0000000000000001E-4</v>
      </c>
      <c r="U1351" s="2">
        <v>5.0000000000000001E-4</v>
      </c>
      <c r="V1351">
        <v>6.54</v>
      </c>
      <c r="W1351" t="s">
        <v>28</v>
      </c>
      <c r="X1351">
        <v>1</v>
      </c>
      <c r="Y1351" s="2">
        <v>5.0000000000000001E-4</v>
      </c>
      <c r="Z1351" t="s">
        <v>28</v>
      </c>
      <c r="AA1351" s="2">
        <v>2.5000000000000001E-3</v>
      </c>
      <c r="AB1351" t="s">
        <v>2340</v>
      </c>
    </row>
    <row r="1352" spans="1:28" x14ac:dyDescent="0.25">
      <c r="A1352" t="s">
        <v>772</v>
      </c>
      <c r="B1352" s="1">
        <v>44581</v>
      </c>
      <c r="C1352" t="s">
        <v>28</v>
      </c>
      <c r="D1352" s="5" t="s">
        <v>2346</v>
      </c>
      <c r="E1352" t="s">
        <v>834</v>
      </c>
      <c r="F1352" t="s">
        <v>33</v>
      </c>
      <c r="G1352" t="s">
        <v>31</v>
      </c>
      <c r="H1352">
        <v>0.16</v>
      </c>
      <c r="I1352" s="2">
        <v>5.0000000000000001E-4</v>
      </c>
      <c r="J1352" s="2">
        <v>2.5000000000000001E-2</v>
      </c>
      <c r="K1352" s="2">
        <v>5.0000000000000002E-5</v>
      </c>
      <c r="L1352" s="2">
        <v>5.0000000000000001E-4</v>
      </c>
      <c r="M1352" s="2">
        <v>5.0000000000000001E-4</v>
      </c>
      <c r="N1352">
        <v>2E-3</v>
      </c>
      <c r="O1352" t="s">
        <v>28</v>
      </c>
      <c r="P1352">
        <v>43</v>
      </c>
      <c r="Q1352" t="s">
        <v>28</v>
      </c>
      <c r="R1352" t="s">
        <v>28</v>
      </c>
      <c r="S1352" s="2">
        <v>5.0000000000000001E-4</v>
      </c>
      <c r="T1352">
        <v>1E-3</v>
      </c>
      <c r="U1352" s="2">
        <v>5.0000000000000001E-4</v>
      </c>
      <c r="V1352">
        <v>6.67</v>
      </c>
      <c r="W1352" t="s">
        <v>28</v>
      </c>
      <c r="X1352">
        <v>3</v>
      </c>
      <c r="Y1352" s="2">
        <v>5.0000000000000001E-4</v>
      </c>
      <c r="Z1352" t="s">
        <v>28</v>
      </c>
      <c r="AA1352" s="2">
        <v>2.5000000000000001E-3</v>
      </c>
      <c r="AB1352" t="s">
        <v>2340</v>
      </c>
    </row>
    <row r="1353" spans="1:28" x14ac:dyDescent="0.25">
      <c r="A1353" t="s">
        <v>1127</v>
      </c>
      <c r="B1353" s="1">
        <v>44581</v>
      </c>
      <c r="C1353" t="s">
        <v>28</v>
      </c>
      <c r="D1353" s="5" t="s">
        <v>2346</v>
      </c>
      <c r="E1353" t="s">
        <v>1680</v>
      </c>
      <c r="F1353" t="s">
        <v>33</v>
      </c>
      <c r="G1353" t="s">
        <v>31</v>
      </c>
      <c r="H1353" s="2">
        <v>5.0000000000000001E-3</v>
      </c>
      <c r="I1353" s="2">
        <v>5.0000000000000001E-4</v>
      </c>
      <c r="J1353" s="2">
        <v>2.5000000000000001E-2</v>
      </c>
      <c r="K1353" s="2">
        <v>5.0000000000000002E-5</v>
      </c>
      <c r="L1353" s="2">
        <v>5.0000000000000001E-4</v>
      </c>
      <c r="M1353" s="2">
        <v>5.0000000000000001E-4</v>
      </c>
      <c r="N1353">
        <v>8.0000000000000002E-3</v>
      </c>
      <c r="O1353" t="s">
        <v>28</v>
      </c>
      <c r="P1353">
        <v>390</v>
      </c>
      <c r="Q1353" t="s">
        <v>28</v>
      </c>
      <c r="R1353" t="s">
        <v>28</v>
      </c>
      <c r="S1353" s="2">
        <v>5.0000000000000001E-4</v>
      </c>
      <c r="T1353">
        <v>2E-3</v>
      </c>
      <c r="U1353">
        <v>3.0000000000000001E-3</v>
      </c>
      <c r="V1353">
        <v>7.42</v>
      </c>
      <c r="W1353" t="s">
        <v>28</v>
      </c>
      <c r="X1353">
        <v>111</v>
      </c>
      <c r="Y1353" s="2">
        <v>5.0000000000000001E-4</v>
      </c>
      <c r="Z1353" t="s">
        <v>28</v>
      </c>
      <c r="AA1353" s="2">
        <v>2.5000000000000001E-3</v>
      </c>
      <c r="AB1353" t="s">
        <v>2340</v>
      </c>
    </row>
    <row r="1354" spans="1:28" x14ac:dyDescent="0.25">
      <c r="A1354" t="s">
        <v>1127</v>
      </c>
      <c r="B1354" s="1">
        <v>44581</v>
      </c>
      <c r="C1354" t="s">
        <v>28</v>
      </c>
      <c r="D1354" s="5" t="s">
        <v>2346</v>
      </c>
      <c r="E1354" t="s">
        <v>1681</v>
      </c>
      <c r="F1354" t="s">
        <v>33</v>
      </c>
      <c r="G1354" t="s">
        <v>31</v>
      </c>
      <c r="H1354" s="2">
        <v>5.0000000000000001E-3</v>
      </c>
      <c r="I1354">
        <v>1E-3</v>
      </c>
      <c r="J1354" s="2">
        <v>2.5000000000000001E-2</v>
      </c>
      <c r="K1354" s="2">
        <v>5.0000000000000002E-5</v>
      </c>
      <c r="L1354" s="2">
        <v>5.0000000000000001E-4</v>
      </c>
      <c r="M1354" s="2">
        <v>5.0000000000000001E-4</v>
      </c>
      <c r="N1354">
        <v>5.0000000000000001E-3</v>
      </c>
      <c r="O1354" t="s">
        <v>28</v>
      </c>
      <c r="P1354">
        <v>360</v>
      </c>
      <c r="Q1354" t="s">
        <v>28</v>
      </c>
      <c r="R1354" t="s">
        <v>28</v>
      </c>
      <c r="S1354" s="2">
        <v>5.0000000000000001E-4</v>
      </c>
      <c r="T1354" s="2">
        <v>5.0000000000000001E-4</v>
      </c>
      <c r="U1354">
        <v>2E-3</v>
      </c>
      <c r="V1354">
        <v>7.73</v>
      </c>
      <c r="W1354" t="s">
        <v>28</v>
      </c>
      <c r="X1354">
        <v>89</v>
      </c>
      <c r="Y1354" s="2">
        <v>5.0000000000000001E-4</v>
      </c>
      <c r="Z1354" t="s">
        <v>28</v>
      </c>
      <c r="AA1354" s="2">
        <v>2.5000000000000001E-3</v>
      </c>
      <c r="AB1354" t="s">
        <v>2340</v>
      </c>
    </row>
    <row r="1355" spans="1:28" x14ac:dyDescent="0.25">
      <c r="A1355" t="s">
        <v>772</v>
      </c>
      <c r="B1355" s="1">
        <v>44576.506944444445</v>
      </c>
      <c r="C1355" t="s">
        <v>28</v>
      </c>
      <c r="D1355" s="5" t="s">
        <v>2346</v>
      </c>
      <c r="E1355" t="s">
        <v>28</v>
      </c>
      <c r="F1355" t="s">
        <v>30</v>
      </c>
      <c r="G1355" t="s">
        <v>31</v>
      </c>
      <c r="H1355" t="s">
        <v>28</v>
      </c>
      <c r="I1355" t="s">
        <v>28</v>
      </c>
      <c r="J1355" t="s">
        <v>28</v>
      </c>
      <c r="K1355" t="s">
        <v>28</v>
      </c>
      <c r="L1355" t="s">
        <v>28</v>
      </c>
      <c r="M1355" t="s">
        <v>28</v>
      </c>
      <c r="N1355" t="s">
        <v>28</v>
      </c>
      <c r="O1355" t="s">
        <v>28</v>
      </c>
      <c r="P1355" t="s">
        <v>28</v>
      </c>
      <c r="Q1355" t="s">
        <v>28</v>
      </c>
      <c r="R1355" t="s">
        <v>28</v>
      </c>
      <c r="S1355" t="s">
        <v>28</v>
      </c>
      <c r="T1355" t="s">
        <v>28</v>
      </c>
      <c r="U1355" t="s">
        <v>28</v>
      </c>
      <c r="V1355" t="s">
        <v>28</v>
      </c>
      <c r="W1355">
        <v>7.33</v>
      </c>
      <c r="X1355" t="s">
        <v>28</v>
      </c>
      <c r="Y1355" t="s">
        <v>28</v>
      </c>
      <c r="Z1355" t="s">
        <v>28</v>
      </c>
      <c r="AA1355" t="s">
        <v>28</v>
      </c>
      <c r="AB1355" t="s">
        <v>2340</v>
      </c>
    </row>
    <row r="1356" spans="1:28" x14ac:dyDescent="0.25">
      <c r="A1356" t="s">
        <v>27</v>
      </c>
      <c r="B1356" s="1">
        <v>44576.493055555555</v>
      </c>
      <c r="C1356" t="s">
        <v>28</v>
      </c>
      <c r="D1356" s="5" t="s">
        <v>2346</v>
      </c>
      <c r="E1356" t="s">
        <v>28</v>
      </c>
      <c r="F1356" t="s">
        <v>30</v>
      </c>
      <c r="G1356" t="s">
        <v>31</v>
      </c>
      <c r="H1356" t="s">
        <v>28</v>
      </c>
      <c r="I1356" t="s">
        <v>28</v>
      </c>
      <c r="J1356" t="s">
        <v>28</v>
      </c>
      <c r="K1356" t="s">
        <v>28</v>
      </c>
      <c r="L1356" t="s">
        <v>28</v>
      </c>
      <c r="M1356" t="s">
        <v>28</v>
      </c>
      <c r="N1356" t="s">
        <v>28</v>
      </c>
      <c r="O1356" t="s">
        <v>28</v>
      </c>
      <c r="P1356" t="s">
        <v>28</v>
      </c>
      <c r="Q1356" t="s">
        <v>28</v>
      </c>
      <c r="R1356" t="s">
        <v>28</v>
      </c>
      <c r="S1356" t="s">
        <v>28</v>
      </c>
      <c r="T1356" t="s">
        <v>28</v>
      </c>
      <c r="U1356" t="s">
        <v>28</v>
      </c>
      <c r="V1356" t="s">
        <v>28</v>
      </c>
      <c r="W1356">
        <v>7.42</v>
      </c>
      <c r="X1356" t="s">
        <v>28</v>
      </c>
      <c r="Y1356" t="s">
        <v>28</v>
      </c>
      <c r="Z1356" t="s">
        <v>28</v>
      </c>
      <c r="AA1356" t="s">
        <v>28</v>
      </c>
      <c r="AB1356" t="s">
        <v>2340</v>
      </c>
    </row>
    <row r="1357" spans="1:28" x14ac:dyDescent="0.25">
      <c r="A1357" t="s">
        <v>480</v>
      </c>
      <c r="B1357" s="1">
        <v>44576.486111111109</v>
      </c>
      <c r="C1357" t="s">
        <v>28</v>
      </c>
      <c r="D1357" s="5" t="s">
        <v>2346</v>
      </c>
      <c r="E1357" t="s">
        <v>28</v>
      </c>
      <c r="F1357" t="s">
        <v>30</v>
      </c>
      <c r="G1357" t="s">
        <v>31</v>
      </c>
      <c r="H1357" t="s">
        <v>28</v>
      </c>
      <c r="I1357" t="s">
        <v>28</v>
      </c>
      <c r="J1357" t="s">
        <v>28</v>
      </c>
      <c r="K1357" t="s">
        <v>28</v>
      </c>
      <c r="L1357" t="s">
        <v>28</v>
      </c>
      <c r="M1357" t="s">
        <v>28</v>
      </c>
      <c r="N1357" t="s">
        <v>28</v>
      </c>
      <c r="O1357" t="s">
        <v>28</v>
      </c>
      <c r="P1357" t="s">
        <v>28</v>
      </c>
      <c r="Q1357" t="s">
        <v>28</v>
      </c>
      <c r="R1357" t="s">
        <v>28</v>
      </c>
      <c r="S1357" t="s">
        <v>28</v>
      </c>
      <c r="T1357" t="s">
        <v>28</v>
      </c>
      <c r="U1357" t="s">
        <v>28</v>
      </c>
      <c r="V1357" t="s">
        <v>28</v>
      </c>
      <c r="W1357">
        <v>7.37</v>
      </c>
      <c r="X1357" t="s">
        <v>28</v>
      </c>
      <c r="Y1357" t="s">
        <v>28</v>
      </c>
      <c r="Z1357" t="s">
        <v>28</v>
      </c>
      <c r="AA1357" t="s">
        <v>28</v>
      </c>
      <c r="AB1357" t="s">
        <v>2340</v>
      </c>
    </row>
    <row r="1358" spans="1:28" x14ac:dyDescent="0.25">
      <c r="A1358" t="s">
        <v>27</v>
      </c>
      <c r="B1358" s="1">
        <v>44576</v>
      </c>
      <c r="C1358" t="s">
        <v>28</v>
      </c>
      <c r="D1358" s="5" t="s">
        <v>2346</v>
      </c>
      <c r="E1358" t="s">
        <v>223</v>
      </c>
      <c r="F1358" t="s">
        <v>33</v>
      </c>
      <c r="G1358" t="s">
        <v>31</v>
      </c>
      <c r="H1358" s="2">
        <v>5.0000000000000001E-3</v>
      </c>
      <c r="I1358" s="2">
        <v>5.0000000000000001E-4</v>
      </c>
      <c r="J1358" s="2">
        <v>2.5000000000000001E-2</v>
      </c>
      <c r="K1358" s="2">
        <v>5.0000000000000002E-5</v>
      </c>
      <c r="L1358" s="2">
        <v>5.0000000000000001E-4</v>
      </c>
      <c r="M1358" s="2">
        <v>5.0000000000000001E-4</v>
      </c>
      <c r="N1358">
        <v>1E-3</v>
      </c>
      <c r="O1358" t="s">
        <v>28</v>
      </c>
      <c r="P1358">
        <v>127</v>
      </c>
      <c r="Q1358" t="s">
        <v>28</v>
      </c>
      <c r="R1358" t="s">
        <v>28</v>
      </c>
      <c r="S1358" s="2">
        <v>5.0000000000000001E-4</v>
      </c>
      <c r="T1358" s="2">
        <v>5.0000000000000001E-4</v>
      </c>
      <c r="U1358" s="2">
        <v>5.0000000000000001E-4</v>
      </c>
      <c r="V1358">
        <v>7.2</v>
      </c>
      <c r="W1358" t="s">
        <v>28</v>
      </c>
      <c r="X1358">
        <v>4</v>
      </c>
      <c r="Y1358" s="2">
        <v>5.0000000000000001E-4</v>
      </c>
      <c r="Z1358" t="s">
        <v>28</v>
      </c>
      <c r="AA1358" s="2">
        <v>2.5000000000000001E-3</v>
      </c>
      <c r="AB1358" t="s">
        <v>2340</v>
      </c>
    </row>
    <row r="1359" spans="1:28" x14ac:dyDescent="0.25">
      <c r="A1359" t="s">
        <v>480</v>
      </c>
      <c r="B1359" s="1">
        <v>44576</v>
      </c>
      <c r="C1359" t="s">
        <v>28</v>
      </c>
      <c r="D1359" s="5" t="s">
        <v>2346</v>
      </c>
      <c r="E1359" t="s">
        <v>574</v>
      </c>
      <c r="F1359" t="s">
        <v>33</v>
      </c>
      <c r="G1359" t="s">
        <v>31</v>
      </c>
      <c r="H1359" s="2">
        <v>5.0000000000000001E-3</v>
      </c>
      <c r="I1359" s="2">
        <v>5.0000000000000001E-4</v>
      </c>
      <c r="J1359" s="2">
        <v>2.5000000000000001E-2</v>
      </c>
      <c r="K1359" s="2">
        <v>5.0000000000000002E-5</v>
      </c>
      <c r="L1359" s="2">
        <v>5.0000000000000001E-4</v>
      </c>
      <c r="M1359" s="2">
        <v>5.0000000000000001E-4</v>
      </c>
      <c r="N1359">
        <v>1.0999999999999999E-2</v>
      </c>
      <c r="O1359" t="s">
        <v>28</v>
      </c>
      <c r="P1359">
        <v>651</v>
      </c>
      <c r="Q1359" t="s">
        <v>28</v>
      </c>
      <c r="R1359" t="s">
        <v>28</v>
      </c>
      <c r="S1359" s="2">
        <v>5.0000000000000001E-4</v>
      </c>
      <c r="T1359">
        <v>1E-3</v>
      </c>
      <c r="U1359">
        <v>6.0000000000000001E-3</v>
      </c>
      <c r="V1359">
        <v>7.26</v>
      </c>
      <c r="W1359" t="s">
        <v>28</v>
      </c>
      <c r="X1359">
        <v>245</v>
      </c>
      <c r="Y1359" s="2">
        <v>5.0000000000000001E-4</v>
      </c>
      <c r="Z1359" t="s">
        <v>28</v>
      </c>
      <c r="AA1359" s="2">
        <v>2.5000000000000001E-3</v>
      </c>
      <c r="AB1359" t="s">
        <v>2340</v>
      </c>
    </row>
    <row r="1360" spans="1:28" x14ac:dyDescent="0.25">
      <c r="A1360" t="s">
        <v>772</v>
      </c>
      <c r="B1360" s="1">
        <v>44576</v>
      </c>
      <c r="C1360" t="s">
        <v>28</v>
      </c>
      <c r="D1360" s="5" t="s">
        <v>2346</v>
      </c>
      <c r="E1360" t="s">
        <v>837</v>
      </c>
      <c r="F1360" t="s">
        <v>33</v>
      </c>
      <c r="G1360" t="s">
        <v>31</v>
      </c>
      <c r="H1360" s="2">
        <v>5.0000000000000001E-3</v>
      </c>
      <c r="I1360" s="2">
        <v>5.0000000000000001E-4</v>
      </c>
      <c r="J1360" s="2">
        <v>2.5000000000000001E-2</v>
      </c>
      <c r="K1360" s="2">
        <v>5.0000000000000002E-5</v>
      </c>
      <c r="L1360" s="2">
        <v>5.0000000000000001E-4</v>
      </c>
      <c r="M1360" s="2">
        <v>5.0000000000000001E-4</v>
      </c>
      <c r="N1360">
        <v>1.2999999999999999E-2</v>
      </c>
      <c r="O1360" t="s">
        <v>28</v>
      </c>
      <c r="P1360">
        <v>735</v>
      </c>
      <c r="Q1360" t="s">
        <v>28</v>
      </c>
      <c r="R1360" t="s">
        <v>28</v>
      </c>
      <c r="S1360" s="2">
        <v>5.0000000000000001E-4</v>
      </c>
      <c r="T1360" s="2">
        <v>5.0000000000000001E-4</v>
      </c>
      <c r="U1360">
        <v>6.0000000000000001E-3</v>
      </c>
      <c r="V1360">
        <v>7.24</v>
      </c>
      <c r="W1360" t="s">
        <v>28</v>
      </c>
      <c r="X1360">
        <v>283</v>
      </c>
      <c r="Y1360" s="2">
        <v>5.0000000000000001E-4</v>
      </c>
      <c r="Z1360" t="s">
        <v>28</v>
      </c>
      <c r="AA1360" s="2">
        <v>2.5000000000000001E-3</v>
      </c>
      <c r="AB1360" t="s">
        <v>2340</v>
      </c>
    </row>
    <row r="1361" spans="1:28" x14ac:dyDescent="0.25">
      <c r="A1361" t="s">
        <v>1127</v>
      </c>
      <c r="B1361" s="1">
        <v>44576</v>
      </c>
      <c r="C1361" t="s">
        <v>28</v>
      </c>
      <c r="D1361" s="5" t="s">
        <v>2346</v>
      </c>
      <c r="E1361" t="s">
        <v>1683</v>
      </c>
      <c r="F1361" t="s">
        <v>33</v>
      </c>
      <c r="G1361" t="s">
        <v>31</v>
      </c>
      <c r="H1361" s="2">
        <v>5.0000000000000001E-3</v>
      </c>
      <c r="I1361">
        <v>1E-3</v>
      </c>
      <c r="J1361" s="2">
        <v>2.5000000000000001E-2</v>
      </c>
      <c r="K1361" s="2">
        <v>5.0000000000000002E-5</v>
      </c>
      <c r="L1361" s="2">
        <v>5.0000000000000001E-4</v>
      </c>
      <c r="M1361" s="2">
        <v>5.0000000000000001E-4</v>
      </c>
      <c r="N1361">
        <v>0.01</v>
      </c>
      <c r="O1361" t="s">
        <v>28</v>
      </c>
      <c r="P1361">
        <v>376</v>
      </c>
      <c r="Q1361" t="s">
        <v>28</v>
      </c>
      <c r="R1361" t="s">
        <v>28</v>
      </c>
      <c r="S1361" s="2">
        <v>5.0000000000000001E-4</v>
      </c>
      <c r="T1361" s="2">
        <v>5.0000000000000001E-4</v>
      </c>
      <c r="U1361">
        <v>2E-3</v>
      </c>
      <c r="V1361">
        <v>7.57</v>
      </c>
      <c r="W1361" t="s">
        <v>28</v>
      </c>
      <c r="X1361">
        <v>97</v>
      </c>
      <c r="Y1361" s="2">
        <v>5.0000000000000001E-4</v>
      </c>
      <c r="Z1361" t="s">
        <v>28</v>
      </c>
      <c r="AA1361" s="2">
        <v>2.5000000000000001E-3</v>
      </c>
      <c r="AB1361" t="s">
        <v>2340</v>
      </c>
    </row>
    <row r="1362" spans="1:28" x14ac:dyDescent="0.25">
      <c r="A1362" t="s">
        <v>1127</v>
      </c>
      <c r="B1362" s="1">
        <v>44554.427777777775</v>
      </c>
      <c r="C1362" t="s">
        <v>28</v>
      </c>
      <c r="D1362" s="5" t="s">
        <v>2347</v>
      </c>
      <c r="E1362" t="s">
        <v>28</v>
      </c>
      <c r="F1362" t="s">
        <v>30</v>
      </c>
      <c r="G1362" t="s">
        <v>31</v>
      </c>
      <c r="H1362" t="s">
        <v>28</v>
      </c>
      <c r="I1362" t="s">
        <v>28</v>
      </c>
      <c r="J1362" t="s">
        <v>28</v>
      </c>
      <c r="K1362" t="s">
        <v>28</v>
      </c>
      <c r="L1362" t="s">
        <v>28</v>
      </c>
      <c r="M1362" t="s">
        <v>28</v>
      </c>
      <c r="N1362" t="s">
        <v>28</v>
      </c>
      <c r="O1362" t="s">
        <v>28</v>
      </c>
      <c r="P1362" t="s">
        <v>28</v>
      </c>
      <c r="Q1362" t="s">
        <v>28</v>
      </c>
      <c r="R1362" t="s">
        <v>28</v>
      </c>
      <c r="S1362" t="s">
        <v>28</v>
      </c>
      <c r="T1362" t="s">
        <v>28</v>
      </c>
      <c r="U1362" t="s">
        <v>28</v>
      </c>
      <c r="V1362" t="s">
        <v>28</v>
      </c>
      <c r="W1362">
        <v>7.74</v>
      </c>
      <c r="X1362" t="s">
        <v>28</v>
      </c>
      <c r="Y1362" t="s">
        <v>28</v>
      </c>
      <c r="Z1362" t="s">
        <v>28</v>
      </c>
      <c r="AA1362" t="s">
        <v>28</v>
      </c>
      <c r="AB1362" t="s">
        <v>2340</v>
      </c>
    </row>
    <row r="1363" spans="1:28" x14ac:dyDescent="0.25">
      <c r="A1363" t="s">
        <v>772</v>
      </c>
      <c r="B1363" s="1">
        <v>44554.42291666667</v>
      </c>
      <c r="C1363" t="s">
        <v>28</v>
      </c>
      <c r="D1363" s="5" t="s">
        <v>2347</v>
      </c>
      <c r="E1363" t="s">
        <v>28</v>
      </c>
      <c r="F1363" t="s">
        <v>30</v>
      </c>
      <c r="G1363" t="s">
        <v>31</v>
      </c>
      <c r="H1363" t="s">
        <v>28</v>
      </c>
      <c r="I1363" t="s">
        <v>28</v>
      </c>
      <c r="J1363" t="s">
        <v>28</v>
      </c>
      <c r="K1363" t="s">
        <v>28</v>
      </c>
      <c r="L1363" t="s">
        <v>28</v>
      </c>
      <c r="M1363" t="s">
        <v>28</v>
      </c>
      <c r="N1363" t="s">
        <v>28</v>
      </c>
      <c r="O1363" t="s">
        <v>28</v>
      </c>
      <c r="P1363" t="s">
        <v>28</v>
      </c>
      <c r="Q1363" t="s">
        <v>28</v>
      </c>
      <c r="R1363" t="s">
        <v>28</v>
      </c>
      <c r="S1363" t="s">
        <v>28</v>
      </c>
      <c r="T1363" t="s">
        <v>28</v>
      </c>
      <c r="U1363" t="s">
        <v>28</v>
      </c>
      <c r="V1363" t="s">
        <v>28</v>
      </c>
      <c r="W1363">
        <v>7.19</v>
      </c>
      <c r="X1363" t="s">
        <v>28</v>
      </c>
      <c r="Y1363" t="s">
        <v>28</v>
      </c>
      <c r="Z1363" t="s">
        <v>28</v>
      </c>
      <c r="AA1363" t="s">
        <v>28</v>
      </c>
      <c r="AB1363" t="s">
        <v>2340</v>
      </c>
    </row>
    <row r="1364" spans="1:28" x14ac:dyDescent="0.25">
      <c r="A1364" t="s">
        <v>27</v>
      </c>
      <c r="B1364" s="1">
        <v>44554.415277777778</v>
      </c>
      <c r="C1364" t="s">
        <v>28</v>
      </c>
      <c r="D1364" s="5" t="s">
        <v>2347</v>
      </c>
      <c r="E1364" t="s">
        <v>28</v>
      </c>
      <c r="F1364" t="s">
        <v>30</v>
      </c>
      <c r="G1364" t="s">
        <v>31</v>
      </c>
      <c r="H1364" t="s">
        <v>28</v>
      </c>
      <c r="I1364" t="s">
        <v>28</v>
      </c>
      <c r="J1364" t="s">
        <v>28</v>
      </c>
      <c r="K1364" t="s">
        <v>28</v>
      </c>
      <c r="L1364" t="s">
        <v>28</v>
      </c>
      <c r="M1364" t="s">
        <v>28</v>
      </c>
      <c r="N1364" t="s">
        <v>28</v>
      </c>
      <c r="O1364" t="s">
        <v>28</v>
      </c>
      <c r="P1364" t="s">
        <v>28</v>
      </c>
      <c r="Q1364" t="s">
        <v>28</v>
      </c>
      <c r="R1364" t="s">
        <v>28</v>
      </c>
      <c r="S1364" t="s">
        <v>28</v>
      </c>
      <c r="T1364" t="s">
        <v>28</v>
      </c>
      <c r="U1364" t="s">
        <v>28</v>
      </c>
      <c r="V1364" t="s">
        <v>28</v>
      </c>
      <c r="W1364">
        <v>7.36</v>
      </c>
      <c r="X1364" t="s">
        <v>28</v>
      </c>
      <c r="Y1364" t="s">
        <v>28</v>
      </c>
      <c r="Z1364" t="s">
        <v>28</v>
      </c>
      <c r="AA1364" t="s">
        <v>28</v>
      </c>
      <c r="AB1364" t="s">
        <v>2340</v>
      </c>
    </row>
    <row r="1365" spans="1:28" x14ac:dyDescent="0.25">
      <c r="A1365" t="s">
        <v>480</v>
      </c>
      <c r="B1365" s="1">
        <v>44554.409722222219</v>
      </c>
      <c r="C1365" t="s">
        <v>28</v>
      </c>
      <c r="D1365" s="5" t="s">
        <v>2347</v>
      </c>
      <c r="E1365" t="s">
        <v>28</v>
      </c>
      <c r="F1365" t="s">
        <v>30</v>
      </c>
      <c r="G1365" t="s">
        <v>31</v>
      </c>
      <c r="H1365" t="s">
        <v>28</v>
      </c>
      <c r="I1365" t="s">
        <v>28</v>
      </c>
      <c r="J1365" t="s">
        <v>28</v>
      </c>
      <c r="K1365" t="s">
        <v>28</v>
      </c>
      <c r="L1365" t="s">
        <v>28</v>
      </c>
      <c r="M1365" t="s">
        <v>28</v>
      </c>
      <c r="N1365" t="s">
        <v>28</v>
      </c>
      <c r="O1365" t="s">
        <v>28</v>
      </c>
      <c r="P1365" t="s">
        <v>28</v>
      </c>
      <c r="Q1365" t="s">
        <v>28</v>
      </c>
      <c r="R1365" t="s">
        <v>28</v>
      </c>
      <c r="S1365" t="s">
        <v>28</v>
      </c>
      <c r="T1365" t="s">
        <v>28</v>
      </c>
      <c r="U1365" t="s">
        <v>28</v>
      </c>
      <c r="V1365" t="s">
        <v>28</v>
      </c>
      <c r="W1365">
        <v>7.32</v>
      </c>
      <c r="X1365" t="s">
        <v>28</v>
      </c>
      <c r="Y1365" t="s">
        <v>28</v>
      </c>
      <c r="Z1365" t="s">
        <v>28</v>
      </c>
      <c r="AA1365" t="s">
        <v>28</v>
      </c>
      <c r="AB1365" t="s">
        <v>2340</v>
      </c>
    </row>
    <row r="1366" spans="1:28" x14ac:dyDescent="0.25">
      <c r="A1366" t="s">
        <v>27</v>
      </c>
      <c r="B1366" s="1">
        <v>44554</v>
      </c>
      <c r="C1366" t="s">
        <v>28</v>
      </c>
      <c r="D1366" s="5" t="s">
        <v>2347</v>
      </c>
      <c r="E1366" t="s">
        <v>228</v>
      </c>
      <c r="F1366" t="s">
        <v>33</v>
      </c>
      <c r="G1366" t="s">
        <v>31</v>
      </c>
      <c r="H1366" s="2">
        <v>5.0000000000000001E-3</v>
      </c>
      <c r="I1366" s="2">
        <v>5.0000000000000001E-4</v>
      </c>
      <c r="J1366" s="2">
        <v>2.5000000000000001E-2</v>
      </c>
      <c r="K1366" s="2">
        <v>5.0000000000000002E-5</v>
      </c>
      <c r="L1366" s="2">
        <v>5.0000000000000001E-4</v>
      </c>
      <c r="M1366" s="2">
        <v>5.0000000000000001E-4</v>
      </c>
      <c r="N1366">
        <v>2E-3</v>
      </c>
      <c r="O1366" t="s">
        <v>28</v>
      </c>
      <c r="P1366">
        <v>108</v>
      </c>
      <c r="Q1366" s="2">
        <v>0.05</v>
      </c>
      <c r="R1366">
        <v>41</v>
      </c>
      <c r="S1366" s="2">
        <v>5.0000000000000001E-4</v>
      </c>
      <c r="T1366">
        <v>3.0000000000000001E-3</v>
      </c>
      <c r="U1366" s="2">
        <v>5.0000000000000001E-4</v>
      </c>
      <c r="V1366">
        <v>7.7</v>
      </c>
      <c r="W1366" t="s">
        <v>28</v>
      </c>
      <c r="X1366">
        <v>4</v>
      </c>
      <c r="Y1366" s="2">
        <v>5.0000000000000001E-4</v>
      </c>
      <c r="Z1366" t="s">
        <v>28</v>
      </c>
      <c r="AA1366" s="2">
        <v>2.5000000000000001E-3</v>
      </c>
      <c r="AB1366" t="s">
        <v>2340</v>
      </c>
    </row>
    <row r="1367" spans="1:28" x14ac:dyDescent="0.25">
      <c r="A1367" t="s">
        <v>480</v>
      </c>
      <c r="B1367" s="1">
        <v>44554</v>
      </c>
      <c r="C1367" t="s">
        <v>28</v>
      </c>
      <c r="D1367" s="5" t="s">
        <v>2347</v>
      </c>
      <c r="E1367" t="s">
        <v>577</v>
      </c>
      <c r="F1367" t="s">
        <v>33</v>
      </c>
      <c r="G1367" t="s">
        <v>31</v>
      </c>
      <c r="H1367" s="2">
        <v>5.0000000000000001E-3</v>
      </c>
      <c r="I1367">
        <v>2E-3</v>
      </c>
      <c r="J1367" s="2">
        <v>2.5000000000000001E-2</v>
      </c>
      <c r="K1367" s="2">
        <v>5.0000000000000002E-5</v>
      </c>
      <c r="L1367" s="2">
        <v>5.0000000000000001E-4</v>
      </c>
      <c r="M1367">
        <v>0.01</v>
      </c>
      <c r="N1367">
        <v>0.01</v>
      </c>
      <c r="O1367" t="s">
        <v>28</v>
      </c>
      <c r="P1367">
        <v>694</v>
      </c>
      <c r="Q1367">
        <v>0.1</v>
      </c>
      <c r="R1367">
        <v>348</v>
      </c>
      <c r="S1367" s="2">
        <v>5.0000000000000001E-4</v>
      </c>
      <c r="T1367">
        <v>0.14499999999999999</v>
      </c>
      <c r="U1367">
        <v>8.9999999999999993E-3</v>
      </c>
      <c r="V1367">
        <v>7.69</v>
      </c>
      <c r="W1367" t="s">
        <v>28</v>
      </c>
      <c r="X1367">
        <v>316</v>
      </c>
      <c r="Y1367" s="2">
        <v>5.0000000000000001E-4</v>
      </c>
      <c r="Z1367" t="s">
        <v>28</v>
      </c>
      <c r="AA1367" s="2">
        <v>2.5000000000000001E-3</v>
      </c>
      <c r="AB1367" t="s">
        <v>2340</v>
      </c>
    </row>
    <row r="1368" spans="1:28" x14ac:dyDescent="0.25">
      <c r="A1368" t="s">
        <v>772</v>
      </c>
      <c r="B1368" s="1">
        <v>44554</v>
      </c>
      <c r="C1368" t="s">
        <v>28</v>
      </c>
      <c r="D1368" s="5" t="s">
        <v>2347</v>
      </c>
      <c r="E1368" t="s">
        <v>842</v>
      </c>
      <c r="F1368" t="s">
        <v>33</v>
      </c>
      <c r="G1368" t="s">
        <v>31</v>
      </c>
      <c r="H1368" s="2">
        <v>5.0000000000000001E-3</v>
      </c>
      <c r="I1368">
        <v>2E-3</v>
      </c>
      <c r="J1368" s="2">
        <v>2.5000000000000001E-2</v>
      </c>
      <c r="K1368" s="2">
        <v>5.0000000000000002E-5</v>
      </c>
      <c r="L1368" s="2">
        <v>5.0000000000000001E-4</v>
      </c>
      <c r="M1368">
        <v>1.2E-2</v>
      </c>
      <c r="N1368">
        <v>0.01</v>
      </c>
      <c r="O1368" t="s">
        <v>28</v>
      </c>
      <c r="P1368">
        <v>749</v>
      </c>
      <c r="Q1368">
        <v>0.1</v>
      </c>
      <c r="R1368">
        <v>371</v>
      </c>
      <c r="S1368" s="2">
        <v>5.0000000000000001E-4</v>
      </c>
      <c r="T1368">
        <v>0.253</v>
      </c>
      <c r="U1368">
        <v>0.01</v>
      </c>
      <c r="V1368">
        <v>7.7</v>
      </c>
      <c r="W1368" t="s">
        <v>28</v>
      </c>
      <c r="X1368">
        <v>346</v>
      </c>
      <c r="Y1368" s="2">
        <v>5.0000000000000001E-4</v>
      </c>
      <c r="Z1368" t="s">
        <v>28</v>
      </c>
      <c r="AA1368" s="2">
        <v>2.5000000000000001E-3</v>
      </c>
      <c r="AB1368" t="s">
        <v>2340</v>
      </c>
    </row>
    <row r="1369" spans="1:28" x14ac:dyDescent="0.25">
      <c r="A1369" t="s">
        <v>1127</v>
      </c>
      <c r="B1369" s="1">
        <v>44554</v>
      </c>
      <c r="C1369" t="s">
        <v>28</v>
      </c>
      <c r="D1369" s="5" t="s">
        <v>2347</v>
      </c>
      <c r="E1369" t="s">
        <v>1687</v>
      </c>
      <c r="F1369" t="s">
        <v>33</v>
      </c>
      <c r="G1369" t="s">
        <v>31</v>
      </c>
      <c r="H1369" s="2">
        <v>5.0000000000000001E-3</v>
      </c>
      <c r="I1369" s="2">
        <v>5.0000000000000001E-4</v>
      </c>
      <c r="J1369" s="2">
        <v>2.5000000000000001E-2</v>
      </c>
      <c r="K1369" s="2">
        <v>5.0000000000000002E-5</v>
      </c>
      <c r="L1369" s="2">
        <v>5.0000000000000001E-4</v>
      </c>
      <c r="M1369" s="2">
        <v>5.0000000000000001E-4</v>
      </c>
      <c r="N1369">
        <v>6.0000000000000001E-3</v>
      </c>
      <c r="O1369" t="s">
        <v>28</v>
      </c>
      <c r="P1369">
        <v>317</v>
      </c>
      <c r="Q1369" s="2">
        <v>0.05</v>
      </c>
      <c r="R1369">
        <v>138</v>
      </c>
      <c r="S1369" s="2">
        <v>5.0000000000000001E-4</v>
      </c>
      <c r="T1369" s="2">
        <v>5.0000000000000001E-4</v>
      </c>
      <c r="U1369">
        <v>2E-3</v>
      </c>
      <c r="V1369">
        <v>7.63</v>
      </c>
      <c r="W1369" t="s">
        <v>28</v>
      </c>
      <c r="X1369">
        <v>92</v>
      </c>
      <c r="Y1369" s="2">
        <v>5.0000000000000001E-4</v>
      </c>
      <c r="Z1369" t="s">
        <v>28</v>
      </c>
      <c r="AA1369" s="2">
        <v>2.5000000000000001E-3</v>
      </c>
      <c r="AB1369" t="s">
        <v>2340</v>
      </c>
    </row>
    <row r="1370" spans="1:28" x14ac:dyDescent="0.25">
      <c r="A1370" t="s">
        <v>1127</v>
      </c>
      <c r="B1370" s="1">
        <v>44553.498611111114</v>
      </c>
      <c r="C1370" t="s">
        <v>28</v>
      </c>
      <c r="D1370" s="5" t="s">
        <v>2347</v>
      </c>
      <c r="E1370" t="s">
        <v>28</v>
      </c>
      <c r="F1370" t="s">
        <v>30</v>
      </c>
      <c r="G1370" t="s">
        <v>31</v>
      </c>
      <c r="H1370" t="s">
        <v>28</v>
      </c>
      <c r="I1370" t="s">
        <v>28</v>
      </c>
      <c r="J1370" t="s">
        <v>28</v>
      </c>
      <c r="K1370" t="s">
        <v>28</v>
      </c>
      <c r="L1370" t="s">
        <v>28</v>
      </c>
      <c r="M1370" t="s">
        <v>28</v>
      </c>
      <c r="N1370" t="s">
        <v>28</v>
      </c>
      <c r="O1370" t="s">
        <v>28</v>
      </c>
      <c r="P1370" t="s">
        <v>28</v>
      </c>
      <c r="Q1370" t="s">
        <v>28</v>
      </c>
      <c r="R1370" t="s">
        <v>28</v>
      </c>
      <c r="S1370" t="s">
        <v>28</v>
      </c>
      <c r="T1370" t="s">
        <v>28</v>
      </c>
      <c r="U1370" t="s">
        <v>28</v>
      </c>
      <c r="V1370" t="s">
        <v>28</v>
      </c>
      <c r="W1370">
        <v>8.35</v>
      </c>
      <c r="X1370" t="s">
        <v>28</v>
      </c>
      <c r="Y1370" t="s">
        <v>28</v>
      </c>
      <c r="Z1370" t="s">
        <v>28</v>
      </c>
      <c r="AA1370" t="s">
        <v>28</v>
      </c>
      <c r="AB1370" t="s">
        <v>2340</v>
      </c>
    </row>
    <row r="1371" spans="1:28" x14ac:dyDescent="0.25">
      <c r="A1371" t="s">
        <v>772</v>
      </c>
      <c r="B1371" s="1">
        <v>44553.463888888888</v>
      </c>
      <c r="C1371" t="s">
        <v>28</v>
      </c>
      <c r="D1371" s="5" t="s">
        <v>2347</v>
      </c>
      <c r="E1371" t="s">
        <v>28</v>
      </c>
      <c r="F1371" t="s">
        <v>30</v>
      </c>
      <c r="G1371" t="s">
        <v>31</v>
      </c>
      <c r="H1371" t="s">
        <v>28</v>
      </c>
      <c r="I1371" t="s">
        <v>28</v>
      </c>
      <c r="J1371" t="s">
        <v>28</v>
      </c>
      <c r="K1371" t="s">
        <v>28</v>
      </c>
      <c r="L1371" t="s">
        <v>28</v>
      </c>
      <c r="M1371" t="s">
        <v>28</v>
      </c>
      <c r="N1371" t="s">
        <v>28</v>
      </c>
      <c r="O1371" t="s">
        <v>28</v>
      </c>
      <c r="P1371" t="s">
        <v>28</v>
      </c>
      <c r="Q1371" t="s">
        <v>28</v>
      </c>
      <c r="R1371" t="s">
        <v>28</v>
      </c>
      <c r="S1371" t="s">
        <v>28</v>
      </c>
      <c r="T1371" t="s">
        <v>28</v>
      </c>
      <c r="U1371" t="s">
        <v>28</v>
      </c>
      <c r="V1371" t="s">
        <v>28</v>
      </c>
      <c r="W1371">
        <v>7.08</v>
      </c>
      <c r="X1371" t="s">
        <v>28</v>
      </c>
      <c r="Y1371" t="s">
        <v>28</v>
      </c>
      <c r="Z1371" t="s">
        <v>28</v>
      </c>
      <c r="AA1371" t="s">
        <v>28</v>
      </c>
      <c r="AB1371" t="s">
        <v>2340</v>
      </c>
    </row>
    <row r="1372" spans="1:28" x14ac:dyDescent="0.25">
      <c r="A1372" t="s">
        <v>27</v>
      </c>
      <c r="B1372" s="1">
        <v>44553.456944444442</v>
      </c>
      <c r="C1372" t="s">
        <v>28</v>
      </c>
      <c r="D1372" s="5" t="s">
        <v>2347</v>
      </c>
      <c r="E1372" t="s">
        <v>28</v>
      </c>
      <c r="F1372" t="s">
        <v>30</v>
      </c>
      <c r="G1372" t="s">
        <v>31</v>
      </c>
      <c r="H1372" t="s">
        <v>28</v>
      </c>
      <c r="I1372" t="s">
        <v>28</v>
      </c>
      <c r="J1372" t="s">
        <v>28</v>
      </c>
      <c r="K1372" t="s">
        <v>28</v>
      </c>
      <c r="L1372" t="s">
        <v>28</v>
      </c>
      <c r="M1372" t="s">
        <v>28</v>
      </c>
      <c r="N1372" t="s">
        <v>28</v>
      </c>
      <c r="O1372" t="s">
        <v>28</v>
      </c>
      <c r="P1372" t="s">
        <v>28</v>
      </c>
      <c r="Q1372" t="s">
        <v>28</v>
      </c>
      <c r="R1372" t="s">
        <v>28</v>
      </c>
      <c r="S1372" t="s">
        <v>28</v>
      </c>
      <c r="T1372" t="s">
        <v>28</v>
      </c>
      <c r="U1372" t="s">
        <v>28</v>
      </c>
      <c r="V1372" t="s">
        <v>28</v>
      </c>
      <c r="W1372">
        <v>7.14</v>
      </c>
      <c r="X1372" t="s">
        <v>28</v>
      </c>
      <c r="Y1372" t="s">
        <v>28</v>
      </c>
      <c r="Z1372" t="s">
        <v>28</v>
      </c>
      <c r="AA1372" t="s">
        <v>28</v>
      </c>
      <c r="AB1372" t="s">
        <v>2340</v>
      </c>
    </row>
    <row r="1373" spans="1:28" x14ac:dyDescent="0.25">
      <c r="A1373" t="s">
        <v>772</v>
      </c>
      <c r="B1373" s="1">
        <v>44553.34375</v>
      </c>
      <c r="C1373" t="s">
        <v>28</v>
      </c>
      <c r="D1373" s="5" t="s">
        <v>2347</v>
      </c>
      <c r="E1373" t="s">
        <v>28</v>
      </c>
      <c r="F1373" t="s">
        <v>30</v>
      </c>
      <c r="G1373" t="s">
        <v>31</v>
      </c>
      <c r="H1373" t="s">
        <v>28</v>
      </c>
      <c r="I1373" t="s">
        <v>28</v>
      </c>
      <c r="J1373" t="s">
        <v>28</v>
      </c>
      <c r="K1373" t="s">
        <v>28</v>
      </c>
      <c r="L1373" t="s">
        <v>28</v>
      </c>
      <c r="M1373" t="s">
        <v>28</v>
      </c>
      <c r="N1373" t="s">
        <v>28</v>
      </c>
      <c r="O1373" t="s">
        <v>28</v>
      </c>
      <c r="P1373" t="s">
        <v>28</v>
      </c>
      <c r="Q1373" t="s">
        <v>28</v>
      </c>
      <c r="R1373" t="s">
        <v>28</v>
      </c>
      <c r="S1373" t="s">
        <v>28</v>
      </c>
      <c r="T1373" t="s">
        <v>28</v>
      </c>
      <c r="U1373" t="s">
        <v>28</v>
      </c>
      <c r="V1373" t="s">
        <v>28</v>
      </c>
      <c r="W1373">
        <v>7.07</v>
      </c>
      <c r="X1373" t="s">
        <v>28</v>
      </c>
      <c r="Y1373" t="s">
        <v>28</v>
      </c>
      <c r="Z1373" t="s">
        <v>28</v>
      </c>
      <c r="AA1373" t="s">
        <v>28</v>
      </c>
      <c r="AB1373" t="s">
        <v>2340</v>
      </c>
    </row>
    <row r="1374" spans="1:28" x14ac:dyDescent="0.25">
      <c r="A1374" t="s">
        <v>27</v>
      </c>
      <c r="B1374" s="1">
        <v>44553.332638888889</v>
      </c>
      <c r="C1374" t="s">
        <v>28</v>
      </c>
      <c r="D1374" s="5" t="s">
        <v>2347</v>
      </c>
      <c r="E1374" t="s">
        <v>28</v>
      </c>
      <c r="F1374" t="s">
        <v>30</v>
      </c>
      <c r="G1374" t="s">
        <v>31</v>
      </c>
      <c r="H1374" t="s">
        <v>28</v>
      </c>
      <c r="I1374" t="s">
        <v>28</v>
      </c>
      <c r="J1374" t="s">
        <v>28</v>
      </c>
      <c r="K1374" t="s">
        <v>28</v>
      </c>
      <c r="L1374" t="s">
        <v>28</v>
      </c>
      <c r="M1374" t="s">
        <v>28</v>
      </c>
      <c r="N1374" t="s">
        <v>28</v>
      </c>
      <c r="O1374" t="s">
        <v>28</v>
      </c>
      <c r="P1374" t="s">
        <v>28</v>
      </c>
      <c r="Q1374" t="s">
        <v>28</v>
      </c>
      <c r="R1374" t="s">
        <v>28</v>
      </c>
      <c r="S1374" t="s">
        <v>28</v>
      </c>
      <c r="T1374" t="s">
        <v>28</v>
      </c>
      <c r="U1374" t="s">
        <v>28</v>
      </c>
      <c r="V1374" t="s">
        <v>28</v>
      </c>
      <c r="W1374">
        <v>7.2</v>
      </c>
      <c r="X1374" t="s">
        <v>28</v>
      </c>
      <c r="Y1374" t="s">
        <v>28</v>
      </c>
      <c r="Z1374" t="s">
        <v>28</v>
      </c>
      <c r="AA1374" t="s">
        <v>28</v>
      </c>
      <c r="AB1374" t="s">
        <v>2340</v>
      </c>
    </row>
    <row r="1375" spans="1:28" x14ac:dyDescent="0.25">
      <c r="A1375" t="s">
        <v>480</v>
      </c>
      <c r="B1375" s="1">
        <v>44553.326388888891</v>
      </c>
      <c r="C1375" t="s">
        <v>28</v>
      </c>
      <c r="D1375" s="5" t="s">
        <v>2347</v>
      </c>
      <c r="E1375" t="s">
        <v>28</v>
      </c>
      <c r="F1375" t="s">
        <v>30</v>
      </c>
      <c r="G1375" t="s">
        <v>31</v>
      </c>
      <c r="H1375" t="s">
        <v>28</v>
      </c>
      <c r="I1375" t="s">
        <v>28</v>
      </c>
      <c r="J1375" t="s">
        <v>28</v>
      </c>
      <c r="K1375" t="s">
        <v>28</v>
      </c>
      <c r="L1375" t="s">
        <v>28</v>
      </c>
      <c r="M1375" t="s">
        <v>28</v>
      </c>
      <c r="N1375" t="s">
        <v>28</v>
      </c>
      <c r="O1375" t="s">
        <v>28</v>
      </c>
      <c r="P1375" t="s">
        <v>28</v>
      </c>
      <c r="Q1375" t="s">
        <v>28</v>
      </c>
      <c r="R1375" t="s">
        <v>28</v>
      </c>
      <c r="S1375" t="s">
        <v>28</v>
      </c>
      <c r="T1375" t="s">
        <v>28</v>
      </c>
      <c r="U1375" t="s">
        <v>28</v>
      </c>
      <c r="V1375" t="s">
        <v>28</v>
      </c>
      <c r="W1375">
        <v>7.27</v>
      </c>
      <c r="X1375" t="s">
        <v>28</v>
      </c>
      <c r="Y1375" t="s">
        <v>28</v>
      </c>
      <c r="Z1375" t="s">
        <v>28</v>
      </c>
      <c r="AA1375" t="s">
        <v>28</v>
      </c>
      <c r="AB1375" t="s">
        <v>2340</v>
      </c>
    </row>
    <row r="1376" spans="1:28" x14ac:dyDescent="0.25">
      <c r="A1376" t="s">
        <v>27</v>
      </c>
      <c r="B1376" s="1">
        <v>44553</v>
      </c>
      <c r="C1376" t="s">
        <v>28</v>
      </c>
      <c r="D1376" s="5" t="s">
        <v>2347</v>
      </c>
      <c r="E1376" t="s">
        <v>229</v>
      </c>
      <c r="F1376" t="s">
        <v>33</v>
      </c>
      <c r="G1376" t="s">
        <v>31</v>
      </c>
      <c r="H1376" s="2">
        <v>5.0000000000000001E-3</v>
      </c>
      <c r="I1376" s="2">
        <v>5.0000000000000001E-4</v>
      </c>
      <c r="J1376" s="2">
        <v>2.5000000000000001E-2</v>
      </c>
      <c r="K1376" s="2">
        <v>5.0000000000000002E-5</v>
      </c>
      <c r="L1376" s="2">
        <v>5.0000000000000001E-4</v>
      </c>
      <c r="M1376" s="2">
        <v>5.0000000000000001E-4</v>
      </c>
      <c r="N1376">
        <v>2E-3</v>
      </c>
      <c r="O1376" t="s">
        <v>28</v>
      </c>
      <c r="P1376">
        <v>93</v>
      </c>
      <c r="Q1376" s="2">
        <v>0.05</v>
      </c>
      <c r="R1376">
        <v>39</v>
      </c>
      <c r="S1376" s="2">
        <v>5.0000000000000001E-4</v>
      </c>
      <c r="T1376">
        <v>4.0000000000000001E-3</v>
      </c>
      <c r="U1376" s="2">
        <v>5.0000000000000001E-4</v>
      </c>
      <c r="V1376">
        <v>7.64</v>
      </c>
      <c r="W1376" t="s">
        <v>28</v>
      </c>
      <c r="X1376">
        <v>4</v>
      </c>
      <c r="Y1376" s="2">
        <v>5.0000000000000001E-4</v>
      </c>
      <c r="Z1376" t="s">
        <v>28</v>
      </c>
      <c r="AA1376" s="2">
        <v>2.5000000000000001E-3</v>
      </c>
      <c r="AB1376" t="s">
        <v>2340</v>
      </c>
    </row>
    <row r="1377" spans="1:28" x14ac:dyDescent="0.25">
      <c r="A1377" t="s">
        <v>480</v>
      </c>
      <c r="B1377" s="1">
        <v>44553</v>
      </c>
      <c r="C1377" t="s">
        <v>28</v>
      </c>
      <c r="D1377" s="5" t="s">
        <v>2347</v>
      </c>
      <c r="E1377" t="s">
        <v>578</v>
      </c>
      <c r="F1377" t="s">
        <v>33</v>
      </c>
      <c r="G1377" t="s">
        <v>31</v>
      </c>
      <c r="H1377" s="2">
        <v>5.0000000000000001E-3</v>
      </c>
      <c r="I1377" s="2">
        <v>5.0000000000000001E-4</v>
      </c>
      <c r="J1377" s="2">
        <v>2.5000000000000001E-2</v>
      </c>
      <c r="K1377" s="2">
        <v>5.0000000000000002E-5</v>
      </c>
      <c r="L1377" s="2">
        <v>5.0000000000000001E-4</v>
      </c>
      <c r="M1377" s="2">
        <v>5.0000000000000001E-4</v>
      </c>
      <c r="N1377">
        <v>3.0000000000000001E-3</v>
      </c>
      <c r="O1377" t="s">
        <v>28</v>
      </c>
      <c r="P1377">
        <v>235</v>
      </c>
      <c r="Q1377" s="2">
        <v>0.05</v>
      </c>
      <c r="R1377">
        <v>83</v>
      </c>
      <c r="S1377" s="2">
        <v>5.0000000000000001E-4</v>
      </c>
      <c r="T1377">
        <v>3.6999999999999998E-2</v>
      </c>
      <c r="U1377">
        <v>2E-3</v>
      </c>
      <c r="V1377">
        <v>5.98</v>
      </c>
      <c r="W1377" t="s">
        <v>28</v>
      </c>
      <c r="X1377">
        <v>83</v>
      </c>
      <c r="Y1377" s="2">
        <v>5.0000000000000001E-4</v>
      </c>
      <c r="Z1377" t="s">
        <v>28</v>
      </c>
      <c r="AA1377" s="2">
        <v>2.5000000000000001E-3</v>
      </c>
      <c r="AB1377" t="s">
        <v>2340</v>
      </c>
    </row>
    <row r="1378" spans="1:28" x14ac:dyDescent="0.25">
      <c r="A1378" t="s">
        <v>772</v>
      </c>
      <c r="B1378" s="1">
        <v>44553</v>
      </c>
      <c r="C1378" t="s">
        <v>28</v>
      </c>
      <c r="D1378" s="5" t="s">
        <v>2347</v>
      </c>
      <c r="E1378" t="s">
        <v>843</v>
      </c>
      <c r="F1378" t="s">
        <v>33</v>
      </c>
      <c r="G1378" t="s">
        <v>31</v>
      </c>
      <c r="H1378" s="2">
        <v>5.0000000000000001E-3</v>
      </c>
      <c r="I1378" s="2">
        <v>5.0000000000000001E-4</v>
      </c>
      <c r="J1378" s="2">
        <v>2.5000000000000001E-2</v>
      </c>
      <c r="K1378" s="2">
        <v>5.0000000000000002E-5</v>
      </c>
      <c r="L1378" s="2">
        <v>5.0000000000000001E-4</v>
      </c>
      <c r="M1378" s="2">
        <v>5.0000000000000001E-4</v>
      </c>
      <c r="N1378">
        <v>4.0000000000000001E-3</v>
      </c>
      <c r="O1378" t="s">
        <v>28</v>
      </c>
      <c r="P1378">
        <v>233</v>
      </c>
      <c r="Q1378" s="2">
        <v>0.05</v>
      </c>
      <c r="R1378">
        <v>96</v>
      </c>
      <c r="S1378" s="2">
        <v>5.0000000000000001E-4</v>
      </c>
      <c r="T1378">
        <v>5.3999999999999999E-2</v>
      </c>
      <c r="U1378">
        <v>2E-3</v>
      </c>
      <c r="V1378">
        <v>7.55</v>
      </c>
      <c r="W1378" t="s">
        <v>28</v>
      </c>
      <c r="X1378">
        <v>65</v>
      </c>
      <c r="Y1378" s="2">
        <v>5.0000000000000001E-4</v>
      </c>
      <c r="Z1378" t="s">
        <v>28</v>
      </c>
      <c r="AA1378" s="2">
        <v>2.5000000000000001E-3</v>
      </c>
      <c r="AB1378" t="s">
        <v>2340</v>
      </c>
    </row>
    <row r="1379" spans="1:28" x14ac:dyDescent="0.25">
      <c r="A1379" t="s">
        <v>1127</v>
      </c>
      <c r="B1379" s="1">
        <v>44553</v>
      </c>
      <c r="C1379" t="s">
        <v>28</v>
      </c>
      <c r="D1379" s="5" t="s">
        <v>2347</v>
      </c>
      <c r="E1379" t="s">
        <v>1688</v>
      </c>
      <c r="F1379" t="s">
        <v>33</v>
      </c>
      <c r="G1379" t="s">
        <v>31</v>
      </c>
      <c r="H1379" s="2">
        <v>5.0000000000000001E-3</v>
      </c>
      <c r="I1379" s="2">
        <v>5.0000000000000001E-4</v>
      </c>
      <c r="J1379" s="2">
        <v>2.5000000000000001E-2</v>
      </c>
      <c r="K1379" s="2">
        <v>5.0000000000000002E-5</v>
      </c>
      <c r="L1379" s="2">
        <v>5.0000000000000001E-4</v>
      </c>
      <c r="M1379" s="2">
        <v>5.0000000000000001E-4</v>
      </c>
      <c r="N1379">
        <v>7.0000000000000001E-3</v>
      </c>
      <c r="O1379" t="s">
        <v>28</v>
      </c>
      <c r="P1379">
        <v>323</v>
      </c>
      <c r="Q1379" s="2">
        <v>0.05</v>
      </c>
      <c r="R1379">
        <v>140</v>
      </c>
      <c r="S1379" s="2">
        <v>5.0000000000000001E-4</v>
      </c>
      <c r="T1379" s="2">
        <v>5.0000000000000001E-4</v>
      </c>
      <c r="U1379">
        <v>2E-3</v>
      </c>
      <c r="V1379">
        <v>8.1</v>
      </c>
      <c r="W1379" t="s">
        <v>28</v>
      </c>
      <c r="X1379">
        <v>81</v>
      </c>
      <c r="Y1379" s="2">
        <v>5.0000000000000001E-4</v>
      </c>
      <c r="Z1379" t="s">
        <v>28</v>
      </c>
      <c r="AA1379" s="2">
        <v>2.5000000000000001E-3</v>
      </c>
      <c r="AB1379" t="s">
        <v>2340</v>
      </c>
    </row>
    <row r="1380" spans="1:28" x14ac:dyDescent="0.25">
      <c r="A1380" t="s">
        <v>772</v>
      </c>
      <c r="B1380" s="1">
        <v>44551.433333333334</v>
      </c>
      <c r="C1380" t="s">
        <v>28</v>
      </c>
      <c r="D1380" s="5" t="s">
        <v>2347</v>
      </c>
      <c r="E1380" t="s">
        <v>28</v>
      </c>
      <c r="F1380" t="s">
        <v>30</v>
      </c>
      <c r="G1380" t="s">
        <v>31</v>
      </c>
      <c r="H1380" t="s">
        <v>28</v>
      </c>
      <c r="I1380" t="s">
        <v>28</v>
      </c>
      <c r="J1380" t="s">
        <v>28</v>
      </c>
      <c r="K1380" t="s">
        <v>28</v>
      </c>
      <c r="L1380" t="s">
        <v>28</v>
      </c>
      <c r="M1380" t="s">
        <v>28</v>
      </c>
      <c r="N1380" t="s">
        <v>28</v>
      </c>
      <c r="O1380" t="s">
        <v>28</v>
      </c>
      <c r="P1380" t="s">
        <v>28</v>
      </c>
      <c r="Q1380" t="s">
        <v>28</v>
      </c>
      <c r="R1380" t="s">
        <v>28</v>
      </c>
      <c r="S1380" t="s">
        <v>28</v>
      </c>
      <c r="T1380" t="s">
        <v>28</v>
      </c>
      <c r="U1380" t="s">
        <v>28</v>
      </c>
      <c r="V1380" t="s">
        <v>28</v>
      </c>
      <c r="W1380">
        <v>6.85</v>
      </c>
      <c r="X1380" t="s">
        <v>28</v>
      </c>
      <c r="Y1380" t="s">
        <v>28</v>
      </c>
      <c r="Z1380" t="s">
        <v>28</v>
      </c>
      <c r="AA1380" t="s">
        <v>28</v>
      </c>
      <c r="AB1380" t="s">
        <v>2340</v>
      </c>
    </row>
    <row r="1381" spans="1:28" x14ac:dyDescent="0.25">
      <c r="A1381" t="s">
        <v>1127</v>
      </c>
      <c r="B1381" s="1">
        <v>44551.42291666667</v>
      </c>
      <c r="C1381" t="s">
        <v>28</v>
      </c>
      <c r="D1381" s="5" t="s">
        <v>2347</v>
      </c>
      <c r="E1381" t="s">
        <v>28</v>
      </c>
      <c r="F1381" t="s">
        <v>30</v>
      </c>
      <c r="G1381" t="s">
        <v>31</v>
      </c>
      <c r="H1381" t="s">
        <v>28</v>
      </c>
      <c r="I1381" t="s">
        <v>28</v>
      </c>
      <c r="J1381" t="s">
        <v>28</v>
      </c>
      <c r="K1381" t="s">
        <v>28</v>
      </c>
      <c r="L1381" t="s">
        <v>28</v>
      </c>
      <c r="M1381" t="s">
        <v>28</v>
      </c>
      <c r="N1381" t="s">
        <v>28</v>
      </c>
      <c r="O1381" t="s">
        <v>28</v>
      </c>
      <c r="P1381" t="s">
        <v>28</v>
      </c>
      <c r="Q1381" t="s">
        <v>28</v>
      </c>
      <c r="R1381" t="s">
        <v>28</v>
      </c>
      <c r="S1381" t="s">
        <v>28</v>
      </c>
      <c r="T1381" t="s">
        <v>28</v>
      </c>
      <c r="U1381" t="s">
        <v>28</v>
      </c>
      <c r="V1381" t="s">
        <v>28</v>
      </c>
      <c r="W1381">
        <v>7.45</v>
      </c>
      <c r="X1381" t="s">
        <v>28</v>
      </c>
      <c r="Y1381" t="s">
        <v>28</v>
      </c>
      <c r="Z1381" t="s">
        <v>28</v>
      </c>
      <c r="AA1381" t="s">
        <v>28</v>
      </c>
      <c r="AB1381" t="s">
        <v>2340</v>
      </c>
    </row>
    <row r="1382" spans="1:28" x14ac:dyDescent="0.25">
      <c r="A1382" t="s">
        <v>27</v>
      </c>
      <c r="B1382" s="1">
        <v>44551.413194444445</v>
      </c>
      <c r="C1382" t="s">
        <v>28</v>
      </c>
      <c r="D1382" s="5" t="s">
        <v>2347</v>
      </c>
      <c r="E1382" t="s">
        <v>28</v>
      </c>
      <c r="F1382" t="s">
        <v>30</v>
      </c>
      <c r="G1382" t="s">
        <v>31</v>
      </c>
      <c r="H1382" t="s">
        <v>28</v>
      </c>
      <c r="I1382" t="s">
        <v>28</v>
      </c>
      <c r="J1382" t="s">
        <v>28</v>
      </c>
      <c r="K1382" t="s">
        <v>28</v>
      </c>
      <c r="L1382" t="s">
        <v>28</v>
      </c>
      <c r="M1382" t="s">
        <v>28</v>
      </c>
      <c r="N1382" t="s">
        <v>28</v>
      </c>
      <c r="O1382" t="s">
        <v>28</v>
      </c>
      <c r="P1382" t="s">
        <v>28</v>
      </c>
      <c r="Q1382" t="s">
        <v>28</v>
      </c>
      <c r="R1382" t="s">
        <v>28</v>
      </c>
      <c r="S1382" t="s">
        <v>28</v>
      </c>
      <c r="T1382" t="s">
        <v>28</v>
      </c>
      <c r="U1382" t="s">
        <v>28</v>
      </c>
      <c r="V1382" t="s">
        <v>28</v>
      </c>
      <c r="W1382">
        <v>7.07</v>
      </c>
      <c r="X1382" t="s">
        <v>28</v>
      </c>
      <c r="Y1382" t="s">
        <v>28</v>
      </c>
      <c r="Z1382" t="s">
        <v>28</v>
      </c>
      <c r="AA1382" t="s">
        <v>28</v>
      </c>
      <c r="AB1382" t="s">
        <v>2340</v>
      </c>
    </row>
    <row r="1383" spans="1:28" x14ac:dyDescent="0.25">
      <c r="A1383" t="s">
        <v>480</v>
      </c>
      <c r="B1383" s="1">
        <v>44551.404861111114</v>
      </c>
      <c r="C1383" t="s">
        <v>28</v>
      </c>
      <c r="D1383" s="5" t="s">
        <v>2347</v>
      </c>
      <c r="E1383" t="s">
        <v>28</v>
      </c>
      <c r="F1383" t="s">
        <v>30</v>
      </c>
      <c r="G1383" t="s">
        <v>31</v>
      </c>
      <c r="H1383" t="s">
        <v>28</v>
      </c>
      <c r="I1383" t="s">
        <v>28</v>
      </c>
      <c r="J1383" t="s">
        <v>28</v>
      </c>
      <c r="K1383" t="s">
        <v>28</v>
      </c>
      <c r="L1383" t="s">
        <v>28</v>
      </c>
      <c r="M1383" t="s">
        <v>28</v>
      </c>
      <c r="N1383" t="s">
        <v>28</v>
      </c>
      <c r="O1383" t="s">
        <v>28</v>
      </c>
      <c r="P1383" t="s">
        <v>28</v>
      </c>
      <c r="Q1383" t="s">
        <v>28</v>
      </c>
      <c r="R1383" t="s">
        <v>28</v>
      </c>
      <c r="S1383" t="s">
        <v>28</v>
      </c>
      <c r="T1383" t="s">
        <v>28</v>
      </c>
      <c r="U1383" t="s">
        <v>28</v>
      </c>
      <c r="V1383" t="s">
        <v>28</v>
      </c>
      <c r="W1383">
        <v>7</v>
      </c>
      <c r="X1383" t="s">
        <v>28</v>
      </c>
      <c r="Y1383" t="s">
        <v>28</v>
      </c>
      <c r="Z1383" t="s">
        <v>28</v>
      </c>
      <c r="AA1383" t="s">
        <v>28</v>
      </c>
      <c r="AB1383" t="s">
        <v>2340</v>
      </c>
    </row>
    <row r="1384" spans="1:28" x14ac:dyDescent="0.25">
      <c r="A1384" t="s">
        <v>27</v>
      </c>
      <c r="B1384" s="1">
        <v>44551</v>
      </c>
      <c r="C1384" t="s">
        <v>28</v>
      </c>
      <c r="D1384" s="5" t="s">
        <v>2347</v>
      </c>
      <c r="E1384" t="s">
        <v>230</v>
      </c>
      <c r="F1384" t="s">
        <v>33</v>
      </c>
      <c r="G1384" t="s">
        <v>31</v>
      </c>
      <c r="H1384">
        <v>7.0000000000000007E-2</v>
      </c>
      <c r="I1384" s="2">
        <v>5.0000000000000001E-4</v>
      </c>
      <c r="J1384" s="2">
        <v>2.5000000000000001E-2</v>
      </c>
      <c r="K1384" s="2">
        <v>5.0000000000000002E-5</v>
      </c>
      <c r="L1384" s="2">
        <v>5.0000000000000001E-4</v>
      </c>
      <c r="M1384" s="2">
        <v>5.0000000000000001E-4</v>
      </c>
      <c r="N1384">
        <v>3.0000000000000001E-3</v>
      </c>
      <c r="O1384" t="s">
        <v>28</v>
      </c>
      <c r="P1384">
        <v>83</v>
      </c>
      <c r="Q1384" s="2">
        <v>0.05</v>
      </c>
      <c r="R1384">
        <v>32</v>
      </c>
      <c r="S1384" s="2">
        <v>5.0000000000000001E-4</v>
      </c>
      <c r="T1384">
        <v>1E-3</v>
      </c>
      <c r="U1384" s="2">
        <v>5.0000000000000001E-4</v>
      </c>
      <c r="V1384">
        <v>7.34</v>
      </c>
      <c r="W1384" t="s">
        <v>28</v>
      </c>
      <c r="X1384">
        <v>7</v>
      </c>
      <c r="Y1384" s="2">
        <v>5.0000000000000001E-4</v>
      </c>
      <c r="Z1384" t="s">
        <v>28</v>
      </c>
      <c r="AA1384" s="2">
        <v>2.5000000000000001E-3</v>
      </c>
      <c r="AB1384" t="s">
        <v>2340</v>
      </c>
    </row>
    <row r="1385" spans="1:28" x14ac:dyDescent="0.25">
      <c r="A1385" t="s">
        <v>480</v>
      </c>
      <c r="B1385" s="1">
        <v>44551</v>
      </c>
      <c r="C1385" t="s">
        <v>28</v>
      </c>
      <c r="D1385" s="5" t="s">
        <v>2347</v>
      </c>
      <c r="E1385" t="s">
        <v>579</v>
      </c>
      <c r="F1385" t="s">
        <v>33</v>
      </c>
      <c r="G1385" t="s">
        <v>31</v>
      </c>
      <c r="H1385" s="2">
        <v>5.0000000000000001E-3</v>
      </c>
      <c r="I1385">
        <v>2E-3</v>
      </c>
      <c r="J1385" s="2">
        <v>2.5000000000000001E-2</v>
      </c>
      <c r="K1385" s="2">
        <v>5.0000000000000002E-5</v>
      </c>
      <c r="L1385" s="2">
        <v>5.0000000000000001E-4</v>
      </c>
      <c r="M1385">
        <v>1.2999999999999999E-2</v>
      </c>
      <c r="N1385">
        <v>1.2999999999999999E-2</v>
      </c>
      <c r="O1385" t="s">
        <v>28</v>
      </c>
      <c r="P1385">
        <v>873</v>
      </c>
      <c r="Q1385">
        <v>0.1</v>
      </c>
      <c r="R1385">
        <v>455</v>
      </c>
      <c r="S1385" s="2">
        <v>5.0000000000000001E-4</v>
      </c>
      <c r="T1385">
        <v>9.1999999999999998E-2</v>
      </c>
      <c r="U1385">
        <v>1.4E-2</v>
      </c>
      <c r="V1385">
        <v>7.3</v>
      </c>
      <c r="W1385" t="s">
        <v>28</v>
      </c>
      <c r="X1385">
        <v>440</v>
      </c>
      <c r="Y1385" s="2">
        <v>5.0000000000000001E-4</v>
      </c>
      <c r="Z1385" t="s">
        <v>28</v>
      </c>
      <c r="AA1385">
        <v>7.0000000000000001E-3</v>
      </c>
      <c r="AB1385" t="s">
        <v>2340</v>
      </c>
    </row>
    <row r="1386" spans="1:28" x14ac:dyDescent="0.25">
      <c r="A1386" t="s">
        <v>772</v>
      </c>
      <c r="B1386" s="1">
        <v>44551</v>
      </c>
      <c r="C1386" t="s">
        <v>28</v>
      </c>
      <c r="D1386" s="5" t="s">
        <v>2347</v>
      </c>
      <c r="E1386" t="s">
        <v>844</v>
      </c>
      <c r="F1386" t="s">
        <v>33</v>
      </c>
      <c r="G1386" t="s">
        <v>31</v>
      </c>
      <c r="H1386" s="2">
        <v>5.0000000000000001E-3</v>
      </c>
      <c r="I1386">
        <v>1E-3</v>
      </c>
      <c r="J1386" s="2">
        <v>2.5000000000000001E-2</v>
      </c>
      <c r="K1386" s="2">
        <v>5.0000000000000002E-5</v>
      </c>
      <c r="L1386" s="2">
        <v>5.0000000000000001E-4</v>
      </c>
      <c r="M1386">
        <v>3.0000000000000001E-3</v>
      </c>
      <c r="N1386">
        <v>0.01</v>
      </c>
      <c r="O1386" t="s">
        <v>28</v>
      </c>
      <c r="P1386">
        <v>593</v>
      </c>
      <c r="Q1386" s="2">
        <v>0.05</v>
      </c>
      <c r="R1386">
        <v>286</v>
      </c>
      <c r="S1386" s="2">
        <v>5.0000000000000001E-4</v>
      </c>
      <c r="T1386">
        <v>0.04</v>
      </c>
      <c r="U1386">
        <v>8.0000000000000002E-3</v>
      </c>
      <c r="V1386">
        <v>7.23</v>
      </c>
      <c r="W1386" t="s">
        <v>28</v>
      </c>
      <c r="X1386">
        <v>265</v>
      </c>
      <c r="Y1386" s="2">
        <v>5.0000000000000001E-4</v>
      </c>
      <c r="Z1386" t="s">
        <v>28</v>
      </c>
      <c r="AA1386">
        <v>7.0000000000000001E-3</v>
      </c>
      <c r="AB1386" t="s">
        <v>2340</v>
      </c>
    </row>
    <row r="1387" spans="1:28" x14ac:dyDescent="0.25">
      <c r="A1387" t="s">
        <v>1127</v>
      </c>
      <c r="B1387" s="1">
        <v>44551</v>
      </c>
      <c r="C1387" t="s">
        <v>28</v>
      </c>
      <c r="D1387" s="5" t="s">
        <v>2347</v>
      </c>
      <c r="E1387" t="s">
        <v>1689</v>
      </c>
      <c r="F1387" t="s">
        <v>33</v>
      </c>
      <c r="G1387" t="s">
        <v>31</v>
      </c>
      <c r="H1387" s="2">
        <v>5.0000000000000001E-3</v>
      </c>
      <c r="I1387" s="2">
        <v>5.0000000000000001E-4</v>
      </c>
      <c r="J1387" s="2">
        <v>2.5000000000000001E-2</v>
      </c>
      <c r="K1387" s="2">
        <v>5.0000000000000002E-5</v>
      </c>
      <c r="L1387" s="2">
        <v>5.0000000000000001E-4</v>
      </c>
      <c r="M1387" s="2">
        <v>5.0000000000000001E-4</v>
      </c>
      <c r="N1387">
        <v>5.0000000000000001E-3</v>
      </c>
      <c r="O1387" t="s">
        <v>28</v>
      </c>
      <c r="P1387">
        <v>263</v>
      </c>
      <c r="Q1387" s="2">
        <v>0.05</v>
      </c>
      <c r="R1387">
        <v>110</v>
      </c>
      <c r="S1387" s="2">
        <v>5.0000000000000001E-4</v>
      </c>
      <c r="T1387" s="2">
        <v>5.0000000000000001E-4</v>
      </c>
      <c r="U1387">
        <v>1E-3</v>
      </c>
      <c r="V1387">
        <v>7.88</v>
      </c>
      <c r="W1387" t="s">
        <v>28</v>
      </c>
      <c r="X1387">
        <v>49</v>
      </c>
      <c r="Y1387" s="2">
        <v>5.0000000000000001E-4</v>
      </c>
      <c r="Z1387" t="s">
        <v>28</v>
      </c>
      <c r="AA1387" s="2">
        <v>2.5000000000000001E-3</v>
      </c>
      <c r="AB1387" t="s">
        <v>2340</v>
      </c>
    </row>
    <row r="1388" spans="1:28" x14ac:dyDescent="0.25">
      <c r="A1388" t="s">
        <v>1127</v>
      </c>
      <c r="B1388" s="1">
        <v>44550.347222222219</v>
      </c>
      <c r="C1388" t="s">
        <v>28</v>
      </c>
      <c r="D1388" s="5" t="s">
        <v>2347</v>
      </c>
      <c r="E1388" t="s">
        <v>28</v>
      </c>
      <c r="F1388" t="s">
        <v>30</v>
      </c>
      <c r="G1388" t="s">
        <v>31</v>
      </c>
      <c r="H1388" t="s">
        <v>28</v>
      </c>
      <c r="I1388" t="s">
        <v>28</v>
      </c>
      <c r="J1388" t="s">
        <v>28</v>
      </c>
      <c r="K1388" t="s">
        <v>28</v>
      </c>
      <c r="L1388" t="s">
        <v>28</v>
      </c>
      <c r="M1388" t="s">
        <v>28</v>
      </c>
      <c r="N1388" t="s">
        <v>28</v>
      </c>
      <c r="O1388" t="s">
        <v>28</v>
      </c>
      <c r="P1388" t="s">
        <v>28</v>
      </c>
      <c r="Q1388" t="s">
        <v>28</v>
      </c>
      <c r="R1388" t="s">
        <v>28</v>
      </c>
      <c r="S1388" t="s">
        <v>28</v>
      </c>
      <c r="T1388" t="s">
        <v>28</v>
      </c>
      <c r="U1388" t="s">
        <v>28</v>
      </c>
      <c r="V1388" t="s">
        <v>28</v>
      </c>
      <c r="W1388">
        <v>7.94</v>
      </c>
      <c r="X1388" t="s">
        <v>28</v>
      </c>
      <c r="Y1388" t="s">
        <v>28</v>
      </c>
      <c r="Z1388" t="s">
        <v>28</v>
      </c>
      <c r="AA1388" t="s">
        <v>28</v>
      </c>
      <c r="AB1388" t="s">
        <v>2340</v>
      </c>
    </row>
    <row r="1389" spans="1:28" x14ac:dyDescent="0.25">
      <c r="A1389" t="s">
        <v>772</v>
      </c>
      <c r="B1389" s="1">
        <v>44550.300694444442</v>
      </c>
      <c r="C1389" t="s">
        <v>28</v>
      </c>
      <c r="D1389" s="5" t="s">
        <v>2347</v>
      </c>
      <c r="E1389" t="s">
        <v>28</v>
      </c>
      <c r="F1389" t="s">
        <v>30</v>
      </c>
      <c r="G1389" t="s">
        <v>31</v>
      </c>
      <c r="H1389" t="s">
        <v>28</v>
      </c>
      <c r="I1389" t="s">
        <v>28</v>
      </c>
      <c r="J1389" t="s">
        <v>28</v>
      </c>
      <c r="K1389" t="s">
        <v>28</v>
      </c>
      <c r="L1389" t="s">
        <v>28</v>
      </c>
      <c r="M1389" t="s">
        <v>28</v>
      </c>
      <c r="N1389" t="s">
        <v>28</v>
      </c>
      <c r="O1389" t="s">
        <v>28</v>
      </c>
      <c r="P1389" t="s">
        <v>28</v>
      </c>
      <c r="Q1389" t="s">
        <v>28</v>
      </c>
      <c r="R1389" t="s">
        <v>28</v>
      </c>
      <c r="S1389" t="s">
        <v>28</v>
      </c>
      <c r="T1389" t="s">
        <v>28</v>
      </c>
      <c r="U1389" t="s">
        <v>28</v>
      </c>
      <c r="V1389" t="s">
        <v>28</v>
      </c>
      <c r="W1389">
        <v>7.6</v>
      </c>
      <c r="X1389" t="s">
        <v>28</v>
      </c>
      <c r="Y1389" t="s">
        <v>28</v>
      </c>
      <c r="Z1389" t="s">
        <v>28</v>
      </c>
      <c r="AA1389" t="s">
        <v>28</v>
      </c>
      <c r="AB1389" t="s">
        <v>2340</v>
      </c>
    </row>
    <row r="1390" spans="1:28" x14ac:dyDescent="0.25">
      <c r="A1390" t="s">
        <v>27</v>
      </c>
      <c r="B1390" s="1">
        <v>44550.289583333331</v>
      </c>
      <c r="C1390" t="s">
        <v>28</v>
      </c>
      <c r="D1390" s="5" t="s">
        <v>2347</v>
      </c>
      <c r="E1390" t="s">
        <v>28</v>
      </c>
      <c r="F1390" t="s">
        <v>30</v>
      </c>
      <c r="G1390" t="s">
        <v>31</v>
      </c>
      <c r="H1390" t="s">
        <v>28</v>
      </c>
      <c r="I1390" t="s">
        <v>28</v>
      </c>
      <c r="J1390" t="s">
        <v>28</v>
      </c>
      <c r="K1390" t="s">
        <v>28</v>
      </c>
      <c r="L1390" t="s">
        <v>28</v>
      </c>
      <c r="M1390" t="s">
        <v>28</v>
      </c>
      <c r="N1390" t="s">
        <v>28</v>
      </c>
      <c r="O1390" t="s">
        <v>28</v>
      </c>
      <c r="P1390" t="s">
        <v>28</v>
      </c>
      <c r="Q1390" t="s">
        <v>28</v>
      </c>
      <c r="R1390" t="s">
        <v>28</v>
      </c>
      <c r="S1390" t="s">
        <v>28</v>
      </c>
      <c r="T1390" t="s">
        <v>28</v>
      </c>
      <c r="U1390" t="s">
        <v>28</v>
      </c>
      <c r="V1390" t="s">
        <v>28</v>
      </c>
      <c r="W1390">
        <v>7.53</v>
      </c>
      <c r="X1390" t="s">
        <v>28</v>
      </c>
      <c r="Y1390" t="s">
        <v>28</v>
      </c>
      <c r="Z1390" t="s">
        <v>28</v>
      </c>
      <c r="AA1390" t="s">
        <v>28</v>
      </c>
      <c r="AB1390" t="s">
        <v>2340</v>
      </c>
    </row>
    <row r="1391" spans="1:28" x14ac:dyDescent="0.25">
      <c r="A1391" t="s">
        <v>480</v>
      </c>
      <c r="B1391" s="1">
        <v>44550.282638888886</v>
      </c>
      <c r="C1391" t="s">
        <v>28</v>
      </c>
      <c r="D1391" s="5" t="s">
        <v>2347</v>
      </c>
      <c r="E1391" t="s">
        <v>28</v>
      </c>
      <c r="F1391" t="s">
        <v>30</v>
      </c>
      <c r="G1391" t="s">
        <v>31</v>
      </c>
      <c r="H1391" t="s">
        <v>28</v>
      </c>
      <c r="I1391" t="s">
        <v>28</v>
      </c>
      <c r="J1391" t="s">
        <v>28</v>
      </c>
      <c r="K1391" t="s">
        <v>28</v>
      </c>
      <c r="L1391" t="s">
        <v>28</v>
      </c>
      <c r="M1391" t="s">
        <v>28</v>
      </c>
      <c r="N1391" t="s">
        <v>28</v>
      </c>
      <c r="O1391" t="s">
        <v>28</v>
      </c>
      <c r="P1391" t="s">
        <v>28</v>
      </c>
      <c r="Q1391" t="s">
        <v>28</v>
      </c>
      <c r="R1391" t="s">
        <v>28</v>
      </c>
      <c r="S1391" t="s">
        <v>28</v>
      </c>
      <c r="T1391" t="s">
        <v>28</v>
      </c>
      <c r="U1391" t="s">
        <v>28</v>
      </c>
      <c r="V1391" t="s">
        <v>28</v>
      </c>
      <c r="W1391">
        <v>7.28</v>
      </c>
      <c r="X1391" t="s">
        <v>28</v>
      </c>
      <c r="Y1391" t="s">
        <v>28</v>
      </c>
      <c r="Z1391" t="s">
        <v>28</v>
      </c>
      <c r="AA1391" t="s">
        <v>28</v>
      </c>
      <c r="AB1391" t="s">
        <v>2340</v>
      </c>
    </row>
    <row r="1392" spans="1:28" x14ac:dyDescent="0.25">
      <c r="A1392" t="s">
        <v>27</v>
      </c>
      <c r="B1392" s="1">
        <v>44550</v>
      </c>
      <c r="C1392" t="s">
        <v>28</v>
      </c>
      <c r="D1392" s="5" t="s">
        <v>2347</v>
      </c>
      <c r="E1392" t="s">
        <v>231</v>
      </c>
      <c r="F1392" t="s">
        <v>33</v>
      </c>
      <c r="G1392" t="s">
        <v>31</v>
      </c>
      <c r="H1392" s="2">
        <v>5.0000000000000001E-3</v>
      </c>
      <c r="I1392" s="2">
        <v>5.0000000000000001E-4</v>
      </c>
      <c r="J1392" s="2">
        <v>2.5000000000000001E-2</v>
      </c>
      <c r="K1392" s="2">
        <v>5.0000000000000002E-5</v>
      </c>
      <c r="L1392" s="2">
        <v>5.0000000000000001E-4</v>
      </c>
      <c r="M1392" s="2">
        <v>5.0000000000000001E-4</v>
      </c>
      <c r="N1392">
        <v>2E-3</v>
      </c>
      <c r="O1392" t="s">
        <v>28</v>
      </c>
      <c r="P1392">
        <v>136</v>
      </c>
      <c r="Q1392" s="2">
        <v>0.05</v>
      </c>
      <c r="R1392">
        <v>57</v>
      </c>
      <c r="S1392" s="2">
        <v>5.0000000000000001E-4</v>
      </c>
      <c r="T1392" s="2">
        <v>5.0000000000000001E-4</v>
      </c>
      <c r="U1392" s="2">
        <v>5.0000000000000001E-4</v>
      </c>
      <c r="V1392">
        <v>7.78</v>
      </c>
      <c r="W1392" t="s">
        <v>28</v>
      </c>
      <c r="X1392">
        <v>4</v>
      </c>
      <c r="Y1392" s="2">
        <v>5.0000000000000001E-4</v>
      </c>
      <c r="Z1392" t="s">
        <v>28</v>
      </c>
      <c r="AA1392" s="2">
        <v>2.5000000000000001E-3</v>
      </c>
      <c r="AB1392" t="s">
        <v>2340</v>
      </c>
    </row>
    <row r="1393" spans="1:28" x14ac:dyDescent="0.25">
      <c r="A1393" t="s">
        <v>480</v>
      </c>
      <c r="B1393" s="1">
        <v>44550</v>
      </c>
      <c r="C1393" t="s">
        <v>28</v>
      </c>
      <c r="D1393" s="5" t="s">
        <v>2347</v>
      </c>
      <c r="E1393" t="s">
        <v>580</v>
      </c>
      <c r="F1393" t="s">
        <v>33</v>
      </c>
      <c r="G1393" t="s">
        <v>31</v>
      </c>
      <c r="H1393" s="2">
        <v>5.0000000000000001E-3</v>
      </c>
      <c r="I1393" s="2">
        <v>5.0000000000000001E-4</v>
      </c>
      <c r="J1393" s="2">
        <v>2.5000000000000001E-2</v>
      </c>
      <c r="K1393" s="2">
        <v>5.0000000000000002E-5</v>
      </c>
      <c r="L1393" s="2">
        <v>5.0000000000000001E-4</v>
      </c>
      <c r="M1393" s="2">
        <v>5.0000000000000001E-4</v>
      </c>
      <c r="N1393">
        <v>1E-3</v>
      </c>
      <c r="O1393" t="s">
        <v>28</v>
      </c>
      <c r="P1393">
        <v>226</v>
      </c>
      <c r="Q1393" s="2">
        <v>0.05</v>
      </c>
      <c r="R1393">
        <v>96</v>
      </c>
      <c r="S1393" s="2">
        <v>5.0000000000000001E-4</v>
      </c>
      <c r="T1393">
        <v>0.20599999999999999</v>
      </c>
      <c r="U1393">
        <v>2E-3</v>
      </c>
      <c r="V1393">
        <v>7.81</v>
      </c>
      <c r="W1393" t="s">
        <v>28</v>
      </c>
      <c r="X1393">
        <v>39</v>
      </c>
      <c r="Y1393" s="2">
        <v>5.0000000000000001E-4</v>
      </c>
      <c r="Z1393" t="s">
        <v>28</v>
      </c>
      <c r="AA1393" s="2">
        <v>2.5000000000000001E-3</v>
      </c>
      <c r="AB1393" t="s">
        <v>2340</v>
      </c>
    </row>
    <row r="1394" spans="1:28" x14ac:dyDescent="0.25">
      <c r="A1394" t="s">
        <v>772</v>
      </c>
      <c r="B1394" s="1">
        <v>44550</v>
      </c>
      <c r="C1394" t="s">
        <v>28</v>
      </c>
      <c r="D1394" s="5" t="s">
        <v>2347</v>
      </c>
      <c r="E1394" t="s">
        <v>845</v>
      </c>
      <c r="F1394" t="s">
        <v>33</v>
      </c>
      <c r="G1394" t="s">
        <v>31</v>
      </c>
      <c r="H1394" s="2">
        <v>5.0000000000000001E-3</v>
      </c>
      <c r="I1394" s="2">
        <v>5.0000000000000001E-4</v>
      </c>
      <c r="J1394" s="2">
        <v>2.5000000000000001E-2</v>
      </c>
      <c r="K1394" s="2">
        <v>5.0000000000000002E-5</v>
      </c>
      <c r="L1394" s="2">
        <v>5.0000000000000001E-4</v>
      </c>
      <c r="M1394" s="2">
        <v>5.0000000000000001E-4</v>
      </c>
      <c r="N1394">
        <v>4.0000000000000001E-3</v>
      </c>
      <c r="O1394" t="s">
        <v>28</v>
      </c>
      <c r="P1394">
        <v>252</v>
      </c>
      <c r="Q1394" s="2">
        <v>0.05</v>
      </c>
      <c r="R1394">
        <v>112</v>
      </c>
      <c r="S1394" s="2">
        <v>5.0000000000000001E-4</v>
      </c>
      <c r="T1394" s="2">
        <v>5.0000000000000001E-4</v>
      </c>
      <c r="U1394" s="2">
        <v>5.0000000000000001E-4</v>
      </c>
      <c r="V1394">
        <v>7.95</v>
      </c>
      <c r="W1394" t="s">
        <v>28</v>
      </c>
      <c r="X1394">
        <v>48</v>
      </c>
      <c r="Y1394" s="2">
        <v>5.0000000000000001E-4</v>
      </c>
      <c r="Z1394" t="s">
        <v>28</v>
      </c>
      <c r="AA1394" s="2">
        <v>2.5000000000000001E-3</v>
      </c>
      <c r="AB1394" t="s">
        <v>2340</v>
      </c>
    </row>
    <row r="1395" spans="1:28" x14ac:dyDescent="0.25">
      <c r="A1395" t="s">
        <v>1127</v>
      </c>
      <c r="B1395" s="1">
        <v>44550</v>
      </c>
      <c r="C1395" t="s">
        <v>28</v>
      </c>
      <c r="D1395" s="5" t="s">
        <v>2347</v>
      </c>
      <c r="E1395" t="s">
        <v>1690</v>
      </c>
      <c r="F1395" t="s">
        <v>33</v>
      </c>
      <c r="G1395" t="s">
        <v>31</v>
      </c>
      <c r="H1395" s="2">
        <v>5.0000000000000001E-3</v>
      </c>
      <c r="I1395">
        <v>1E-3</v>
      </c>
      <c r="J1395" s="2">
        <v>2.5000000000000001E-2</v>
      </c>
      <c r="K1395" s="2">
        <v>5.0000000000000002E-5</v>
      </c>
      <c r="L1395" s="2">
        <v>5.0000000000000001E-4</v>
      </c>
      <c r="M1395" s="2">
        <v>5.0000000000000001E-4</v>
      </c>
      <c r="N1395">
        <v>8.0000000000000002E-3</v>
      </c>
      <c r="O1395" t="s">
        <v>28</v>
      </c>
      <c r="P1395">
        <v>246</v>
      </c>
      <c r="Q1395" s="2">
        <v>0.05</v>
      </c>
      <c r="R1395">
        <v>108</v>
      </c>
      <c r="S1395" s="2">
        <v>5.0000000000000001E-4</v>
      </c>
      <c r="T1395" s="2">
        <v>5.0000000000000001E-4</v>
      </c>
      <c r="U1395" s="2">
        <v>5.0000000000000001E-4</v>
      </c>
      <c r="V1395">
        <v>8.07</v>
      </c>
      <c r="W1395" t="s">
        <v>28</v>
      </c>
      <c r="X1395">
        <v>34</v>
      </c>
      <c r="Y1395" s="2">
        <v>5.0000000000000001E-4</v>
      </c>
      <c r="Z1395" t="s">
        <v>28</v>
      </c>
      <c r="AA1395" s="2">
        <v>2.5000000000000001E-3</v>
      </c>
      <c r="AB1395" t="s">
        <v>2340</v>
      </c>
    </row>
    <row r="1396" spans="1:28" x14ac:dyDescent="0.25">
      <c r="A1396" t="s">
        <v>480</v>
      </c>
      <c r="B1396" s="1">
        <v>44513.614583333336</v>
      </c>
      <c r="C1396" t="s">
        <v>28</v>
      </c>
      <c r="D1396" s="5" t="s">
        <v>2344</v>
      </c>
      <c r="E1396" t="s">
        <v>28</v>
      </c>
      <c r="F1396" t="s">
        <v>30</v>
      </c>
      <c r="G1396" t="s">
        <v>31</v>
      </c>
      <c r="H1396" t="s">
        <v>28</v>
      </c>
      <c r="I1396" t="s">
        <v>28</v>
      </c>
      <c r="J1396" t="s">
        <v>28</v>
      </c>
      <c r="K1396" t="s">
        <v>28</v>
      </c>
      <c r="L1396" t="s">
        <v>28</v>
      </c>
      <c r="M1396" t="s">
        <v>28</v>
      </c>
      <c r="N1396" t="s">
        <v>28</v>
      </c>
      <c r="O1396" t="s">
        <v>28</v>
      </c>
      <c r="P1396" t="s">
        <v>28</v>
      </c>
      <c r="Q1396" t="s">
        <v>28</v>
      </c>
      <c r="R1396" t="s">
        <v>28</v>
      </c>
      <c r="S1396" t="s">
        <v>28</v>
      </c>
      <c r="T1396" t="s">
        <v>28</v>
      </c>
      <c r="U1396" t="s">
        <v>28</v>
      </c>
      <c r="V1396" t="s">
        <v>28</v>
      </c>
      <c r="W1396">
        <v>7.03</v>
      </c>
      <c r="X1396" t="s">
        <v>28</v>
      </c>
      <c r="Y1396" t="s">
        <v>28</v>
      </c>
      <c r="Z1396" t="s">
        <v>28</v>
      </c>
      <c r="AA1396" t="s">
        <v>28</v>
      </c>
      <c r="AB1396" t="s">
        <v>2340</v>
      </c>
    </row>
    <row r="1397" spans="1:28" x14ac:dyDescent="0.25">
      <c r="A1397" t="s">
        <v>1135</v>
      </c>
      <c r="B1397" s="1">
        <v>44513.579861111109</v>
      </c>
      <c r="C1397" t="s">
        <v>28</v>
      </c>
      <c r="D1397" s="5" t="s">
        <v>2344</v>
      </c>
      <c r="E1397" t="s">
        <v>28</v>
      </c>
      <c r="F1397" t="s">
        <v>30</v>
      </c>
      <c r="G1397" t="s">
        <v>31</v>
      </c>
      <c r="H1397" t="s">
        <v>28</v>
      </c>
      <c r="I1397" t="s">
        <v>28</v>
      </c>
      <c r="J1397" t="s">
        <v>28</v>
      </c>
      <c r="K1397" t="s">
        <v>28</v>
      </c>
      <c r="L1397" t="s">
        <v>28</v>
      </c>
      <c r="M1397" t="s">
        <v>28</v>
      </c>
      <c r="N1397" t="s">
        <v>28</v>
      </c>
      <c r="O1397" t="s">
        <v>28</v>
      </c>
      <c r="P1397" t="s">
        <v>28</v>
      </c>
      <c r="Q1397" t="s">
        <v>28</v>
      </c>
      <c r="R1397" t="s">
        <v>28</v>
      </c>
      <c r="S1397" t="s">
        <v>28</v>
      </c>
      <c r="T1397" t="s">
        <v>28</v>
      </c>
      <c r="U1397" t="s">
        <v>28</v>
      </c>
      <c r="V1397" t="s">
        <v>28</v>
      </c>
      <c r="W1397">
        <v>6.95</v>
      </c>
      <c r="X1397" t="s">
        <v>28</v>
      </c>
      <c r="Y1397" t="s">
        <v>28</v>
      </c>
      <c r="Z1397" t="s">
        <v>28</v>
      </c>
      <c r="AA1397" t="s">
        <v>28</v>
      </c>
      <c r="AB1397" t="s">
        <v>2340</v>
      </c>
    </row>
    <row r="1398" spans="1:28" x14ac:dyDescent="0.25">
      <c r="A1398" t="s">
        <v>480</v>
      </c>
      <c r="B1398" s="1">
        <v>44513</v>
      </c>
      <c r="C1398" t="s">
        <v>28</v>
      </c>
      <c r="D1398" s="5" t="s">
        <v>2344</v>
      </c>
      <c r="E1398" t="s">
        <v>583</v>
      </c>
      <c r="F1398" t="s">
        <v>33</v>
      </c>
      <c r="G1398" t="s">
        <v>31</v>
      </c>
      <c r="H1398">
        <v>0.04</v>
      </c>
      <c r="I1398" s="2">
        <v>5.0000000000000001E-4</v>
      </c>
      <c r="J1398" s="2">
        <v>2.5000000000000001E-2</v>
      </c>
      <c r="K1398" s="2">
        <v>5.0000000000000002E-5</v>
      </c>
      <c r="L1398" s="2">
        <v>5.0000000000000001E-4</v>
      </c>
      <c r="M1398" s="2">
        <v>5.0000000000000001E-4</v>
      </c>
      <c r="N1398">
        <v>4.0000000000000001E-3</v>
      </c>
      <c r="O1398" t="s">
        <v>28</v>
      </c>
      <c r="P1398">
        <v>86</v>
      </c>
      <c r="Q1398" s="2">
        <v>0.05</v>
      </c>
      <c r="R1398">
        <v>32</v>
      </c>
      <c r="S1398" s="2">
        <v>5.0000000000000001E-4</v>
      </c>
      <c r="T1398">
        <v>1E-3</v>
      </c>
      <c r="U1398" s="2">
        <v>5.0000000000000001E-4</v>
      </c>
      <c r="V1398">
        <v>7.09</v>
      </c>
      <c r="W1398" t="s">
        <v>28</v>
      </c>
      <c r="X1398">
        <v>7</v>
      </c>
      <c r="Y1398" s="2">
        <v>5.0000000000000001E-4</v>
      </c>
      <c r="Z1398" t="s">
        <v>28</v>
      </c>
      <c r="AA1398" s="2">
        <v>2.5000000000000001E-3</v>
      </c>
      <c r="AB1398" t="s">
        <v>2340</v>
      </c>
    </row>
    <row r="1399" spans="1:28" x14ac:dyDescent="0.25">
      <c r="A1399" t="s">
        <v>1135</v>
      </c>
      <c r="B1399" s="1">
        <v>44513</v>
      </c>
      <c r="C1399" t="s">
        <v>28</v>
      </c>
      <c r="D1399" s="5" t="s">
        <v>2344</v>
      </c>
      <c r="E1399" t="s">
        <v>1329</v>
      </c>
      <c r="F1399" t="s">
        <v>33</v>
      </c>
      <c r="G1399" t="s">
        <v>31</v>
      </c>
      <c r="H1399">
        <v>0.03</v>
      </c>
      <c r="I1399" s="2">
        <v>5.0000000000000001E-4</v>
      </c>
      <c r="J1399" s="2">
        <v>2.5000000000000001E-2</v>
      </c>
      <c r="K1399" s="2">
        <v>5.0000000000000002E-5</v>
      </c>
      <c r="L1399" s="2">
        <v>5.0000000000000001E-4</v>
      </c>
      <c r="M1399" s="2">
        <v>5.0000000000000001E-4</v>
      </c>
      <c r="N1399">
        <v>6.0000000000000001E-3</v>
      </c>
      <c r="O1399" t="s">
        <v>28</v>
      </c>
      <c r="P1399">
        <v>92</v>
      </c>
      <c r="Q1399" s="2">
        <v>0.05</v>
      </c>
      <c r="R1399">
        <v>35</v>
      </c>
      <c r="S1399" s="2">
        <v>5.0000000000000001E-4</v>
      </c>
      <c r="T1399">
        <v>3.0000000000000001E-3</v>
      </c>
      <c r="U1399" s="2">
        <v>5.0000000000000001E-4</v>
      </c>
      <c r="V1399">
        <v>7.1</v>
      </c>
      <c r="W1399" t="s">
        <v>28</v>
      </c>
      <c r="X1399">
        <v>2</v>
      </c>
      <c r="Y1399" s="2">
        <v>5.0000000000000001E-4</v>
      </c>
      <c r="Z1399" t="s">
        <v>28</v>
      </c>
      <c r="AA1399" s="2">
        <v>2.5000000000000001E-3</v>
      </c>
      <c r="AB1399" t="s">
        <v>2340</v>
      </c>
    </row>
    <row r="1400" spans="1:28" x14ac:dyDescent="0.25">
      <c r="A1400" t="s">
        <v>1864</v>
      </c>
      <c r="B1400" s="1">
        <v>44512.666666666664</v>
      </c>
      <c r="C1400" t="s">
        <v>28</v>
      </c>
      <c r="D1400" s="5" t="s">
        <v>2344</v>
      </c>
      <c r="E1400" t="s">
        <v>28</v>
      </c>
      <c r="F1400" t="s">
        <v>30</v>
      </c>
      <c r="G1400" t="s">
        <v>31</v>
      </c>
      <c r="H1400" t="s">
        <v>28</v>
      </c>
      <c r="I1400" t="s">
        <v>28</v>
      </c>
      <c r="J1400" t="s">
        <v>28</v>
      </c>
      <c r="K1400" t="s">
        <v>28</v>
      </c>
      <c r="L1400" t="s">
        <v>28</v>
      </c>
      <c r="M1400" t="s">
        <v>28</v>
      </c>
      <c r="N1400" t="s">
        <v>28</v>
      </c>
      <c r="O1400" t="s">
        <v>28</v>
      </c>
      <c r="P1400" t="s">
        <v>28</v>
      </c>
      <c r="Q1400" t="s">
        <v>28</v>
      </c>
      <c r="R1400" t="s">
        <v>28</v>
      </c>
      <c r="S1400" t="s">
        <v>28</v>
      </c>
      <c r="T1400" t="s">
        <v>28</v>
      </c>
      <c r="U1400" t="s">
        <v>28</v>
      </c>
      <c r="V1400" t="s">
        <v>28</v>
      </c>
      <c r="W1400">
        <v>5.55</v>
      </c>
      <c r="X1400" t="s">
        <v>28</v>
      </c>
      <c r="Y1400" t="s">
        <v>28</v>
      </c>
      <c r="Z1400" t="s">
        <v>28</v>
      </c>
      <c r="AA1400" t="s">
        <v>28</v>
      </c>
      <c r="AB1400" t="s">
        <v>2340</v>
      </c>
    </row>
    <row r="1401" spans="1:28" x14ac:dyDescent="0.25">
      <c r="A1401" t="s">
        <v>2033</v>
      </c>
      <c r="B1401" s="1">
        <v>44512.645833333336</v>
      </c>
      <c r="C1401" t="s">
        <v>28</v>
      </c>
      <c r="D1401" s="5" t="s">
        <v>2344</v>
      </c>
      <c r="E1401" t="s">
        <v>28</v>
      </c>
      <c r="F1401" t="s">
        <v>30</v>
      </c>
      <c r="G1401" t="s">
        <v>31</v>
      </c>
      <c r="H1401" t="s">
        <v>28</v>
      </c>
      <c r="I1401" t="s">
        <v>28</v>
      </c>
      <c r="J1401" t="s">
        <v>28</v>
      </c>
      <c r="K1401" t="s">
        <v>28</v>
      </c>
      <c r="L1401" t="s">
        <v>28</v>
      </c>
      <c r="M1401" t="s">
        <v>28</v>
      </c>
      <c r="N1401" t="s">
        <v>28</v>
      </c>
      <c r="O1401" t="s">
        <v>28</v>
      </c>
      <c r="P1401" t="s">
        <v>28</v>
      </c>
      <c r="Q1401" t="s">
        <v>28</v>
      </c>
      <c r="R1401" t="s">
        <v>28</v>
      </c>
      <c r="S1401" t="s">
        <v>28</v>
      </c>
      <c r="T1401" t="s">
        <v>28</v>
      </c>
      <c r="U1401" t="s">
        <v>28</v>
      </c>
      <c r="V1401" t="s">
        <v>28</v>
      </c>
      <c r="W1401">
        <v>6.58</v>
      </c>
      <c r="X1401" t="s">
        <v>28</v>
      </c>
      <c r="Y1401" t="s">
        <v>28</v>
      </c>
      <c r="Z1401" t="s">
        <v>28</v>
      </c>
      <c r="AA1401" t="s">
        <v>28</v>
      </c>
      <c r="AB1401" t="s">
        <v>2340</v>
      </c>
    </row>
    <row r="1402" spans="1:28" x14ac:dyDescent="0.25">
      <c r="A1402" t="s">
        <v>1127</v>
      </c>
      <c r="B1402" s="1">
        <v>44512.604166666664</v>
      </c>
      <c r="C1402" t="s">
        <v>28</v>
      </c>
      <c r="D1402" s="5" t="s">
        <v>2344</v>
      </c>
      <c r="E1402" t="s">
        <v>28</v>
      </c>
      <c r="F1402" t="s">
        <v>30</v>
      </c>
      <c r="G1402" t="s">
        <v>31</v>
      </c>
      <c r="H1402" t="s">
        <v>28</v>
      </c>
      <c r="I1402" t="s">
        <v>28</v>
      </c>
      <c r="J1402" t="s">
        <v>28</v>
      </c>
      <c r="K1402" t="s">
        <v>28</v>
      </c>
      <c r="L1402" t="s">
        <v>28</v>
      </c>
      <c r="M1402" t="s">
        <v>28</v>
      </c>
      <c r="N1402" t="s">
        <v>28</v>
      </c>
      <c r="O1402" t="s">
        <v>28</v>
      </c>
      <c r="P1402" t="s">
        <v>28</v>
      </c>
      <c r="Q1402" t="s">
        <v>28</v>
      </c>
      <c r="R1402" t="s">
        <v>28</v>
      </c>
      <c r="S1402" t="s">
        <v>28</v>
      </c>
      <c r="T1402" t="s">
        <v>28</v>
      </c>
      <c r="U1402" t="s">
        <v>28</v>
      </c>
      <c r="V1402" t="s">
        <v>28</v>
      </c>
      <c r="W1402">
        <v>7.79</v>
      </c>
      <c r="X1402" t="s">
        <v>28</v>
      </c>
      <c r="Y1402" t="s">
        <v>28</v>
      </c>
      <c r="Z1402" t="s">
        <v>28</v>
      </c>
      <c r="AA1402" t="s">
        <v>28</v>
      </c>
      <c r="AB1402" t="s">
        <v>2340</v>
      </c>
    </row>
    <row r="1403" spans="1:28" x14ac:dyDescent="0.25">
      <c r="A1403" t="s">
        <v>772</v>
      </c>
      <c r="B1403" s="1">
        <v>44512.590277777781</v>
      </c>
      <c r="C1403" t="s">
        <v>28</v>
      </c>
      <c r="D1403" s="5" t="s">
        <v>2344</v>
      </c>
      <c r="E1403" t="s">
        <v>28</v>
      </c>
      <c r="F1403" t="s">
        <v>30</v>
      </c>
      <c r="G1403" t="s">
        <v>31</v>
      </c>
      <c r="H1403" t="s">
        <v>28</v>
      </c>
      <c r="I1403" t="s">
        <v>28</v>
      </c>
      <c r="J1403" t="s">
        <v>28</v>
      </c>
      <c r="K1403" t="s">
        <v>28</v>
      </c>
      <c r="L1403" t="s">
        <v>28</v>
      </c>
      <c r="M1403" t="s">
        <v>28</v>
      </c>
      <c r="N1403" t="s">
        <v>28</v>
      </c>
      <c r="O1403" t="s">
        <v>28</v>
      </c>
      <c r="P1403" t="s">
        <v>28</v>
      </c>
      <c r="Q1403" t="s">
        <v>28</v>
      </c>
      <c r="R1403" t="s">
        <v>28</v>
      </c>
      <c r="S1403" t="s">
        <v>28</v>
      </c>
      <c r="T1403" t="s">
        <v>28</v>
      </c>
      <c r="U1403" t="s">
        <v>28</v>
      </c>
      <c r="V1403" t="s">
        <v>28</v>
      </c>
      <c r="W1403">
        <v>7.02</v>
      </c>
      <c r="X1403" t="s">
        <v>28</v>
      </c>
      <c r="Y1403" t="s">
        <v>28</v>
      </c>
      <c r="Z1403" t="s">
        <v>28</v>
      </c>
      <c r="AA1403" t="s">
        <v>28</v>
      </c>
      <c r="AB1403" t="s">
        <v>2340</v>
      </c>
    </row>
    <row r="1404" spans="1:28" x14ac:dyDescent="0.25">
      <c r="A1404" t="s">
        <v>27</v>
      </c>
      <c r="B1404" s="1">
        <v>44512.572916666664</v>
      </c>
      <c r="C1404" t="s">
        <v>28</v>
      </c>
      <c r="D1404" s="5" t="s">
        <v>2344</v>
      </c>
      <c r="E1404" t="s">
        <v>28</v>
      </c>
      <c r="F1404" t="s">
        <v>30</v>
      </c>
      <c r="G1404" t="s">
        <v>31</v>
      </c>
      <c r="H1404" t="s">
        <v>28</v>
      </c>
      <c r="I1404" t="s">
        <v>28</v>
      </c>
      <c r="J1404" t="s">
        <v>28</v>
      </c>
      <c r="K1404" t="s">
        <v>28</v>
      </c>
      <c r="L1404" t="s">
        <v>28</v>
      </c>
      <c r="M1404" t="s">
        <v>28</v>
      </c>
      <c r="N1404" t="s">
        <v>28</v>
      </c>
      <c r="O1404" t="s">
        <v>28</v>
      </c>
      <c r="P1404" t="s">
        <v>28</v>
      </c>
      <c r="Q1404" t="s">
        <v>28</v>
      </c>
      <c r="R1404" t="s">
        <v>28</v>
      </c>
      <c r="S1404" t="s">
        <v>28</v>
      </c>
      <c r="T1404" t="s">
        <v>28</v>
      </c>
      <c r="U1404" t="s">
        <v>28</v>
      </c>
      <c r="V1404" t="s">
        <v>28</v>
      </c>
      <c r="W1404">
        <v>7</v>
      </c>
      <c r="X1404" t="s">
        <v>28</v>
      </c>
      <c r="Y1404" t="s">
        <v>28</v>
      </c>
      <c r="Z1404" t="s">
        <v>28</v>
      </c>
      <c r="AA1404" t="s">
        <v>28</v>
      </c>
      <c r="AB1404" t="s">
        <v>2340</v>
      </c>
    </row>
    <row r="1405" spans="1:28" x14ac:dyDescent="0.25">
      <c r="A1405" t="s">
        <v>27</v>
      </c>
      <c r="B1405" s="1">
        <v>44512</v>
      </c>
      <c r="C1405" t="s">
        <v>28</v>
      </c>
      <c r="D1405" s="5" t="s">
        <v>2344</v>
      </c>
      <c r="E1405" t="s">
        <v>234</v>
      </c>
      <c r="F1405" t="s">
        <v>33</v>
      </c>
      <c r="G1405" t="s">
        <v>31</v>
      </c>
      <c r="H1405">
        <v>0.15</v>
      </c>
      <c r="I1405" s="2">
        <v>5.0000000000000001E-4</v>
      </c>
      <c r="J1405" s="2">
        <v>2.5000000000000001E-2</v>
      </c>
      <c r="K1405" s="2">
        <v>5.0000000000000002E-5</v>
      </c>
      <c r="L1405" s="2">
        <v>5.0000000000000001E-4</v>
      </c>
      <c r="M1405" s="2">
        <v>5.0000000000000001E-4</v>
      </c>
      <c r="N1405">
        <v>0.01</v>
      </c>
      <c r="O1405" t="s">
        <v>28</v>
      </c>
      <c r="P1405">
        <v>54</v>
      </c>
      <c r="Q1405" s="2">
        <v>0.05</v>
      </c>
      <c r="R1405">
        <v>18</v>
      </c>
      <c r="S1405" s="2">
        <v>5.0000000000000001E-4</v>
      </c>
      <c r="T1405">
        <v>2E-3</v>
      </c>
      <c r="U1405" s="2">
        <v>5.0000000000000001E-4</v>
      </c>
      <c r="V1405">
        <v>6.89</v>
      </c>
      <c r="W1405" t="s">
        <v>28</v>
      </c>
      <c r="X1405">
        <v>2</v>
      </c>
      <c r="Y1405" s="2">
        <v>5.0000000000000001E-4</v>
      </c>
      <c r="Z1405" t="s">
        <v>28</v>
      </c>
      <c r="AA1405" s="2">
        <v>2.5000000000000001E-3</v>
      </c>
      <c r="AB1405" t="s">
        <v>2340</v>
      </c>
    </row>
    <row r="1406" spans="1:28" x14ac:dyDescent="0.25">
      <c r="A1406" t="s">
        <v>772</v>
      </c>
      <c r="B1406" s="1">
        <v>44512</v>
      </c>
      <c r="C1406" t="s">
        <v>28</v>
      </c>
      <c r="D1406" s="5" t="s">
        <v>2344</v>
      </c>
      <c r="E1406" t="s">
        <v>848</v>
      </c>
      <c r="F1406" t="s">
        <v>33</v>
      </c>
      <c r="G1406" t="s">
        <v>31</v>
      </c>
      <c r="H1406">
        <v>0.15</v>
      </c>
      <c r="I1406" s="2">
        <v>5.0000000000000001E-4</v>
      </c>
      <c r="J1406" s="2">
        <v>2.5000000000000001E-2</v>
      </c>
      <c r="K1406" s="2">
        <v>5.0000000000000002E-5</v>
      </c>
      <c r="L1406" s="2">
        <v>5.0000000000000001E-4</v>
      </c>
      <c r="M1406" s="2">
        <v>5.0000000000000001E-4</v>
      </c>
      <c r="N1406">
        <v>6.0000000000000001E-3</v>
      </c>
      <c r="O1406" t="s">
        <v>28</v>
      </c>
      <c r="P1406">
        <v>52</v>
      </c>
      <c r="Q1406" s="2">
        <v>0.05</v>
      </c>
      <c r="R1406">
        <v>18</v>
      </c>
      <c r="S1406" s="2">
        <v>5.0000000000000001E-4</v>
      </c>
      <c r="T1406">
        <v>1E-3</v>
      </c>
      <c r="U1406" s="2">
        <v>5.0000000000000001E-4</v>
      </c>
      <c r="V1406">
        <v>6.93</v>
      </c>
      <c r="W1406" t="s">
        <v>28</v>
      </c>
      <c r="X1406">
        <v>2</v>
      </c>
      <c r="Y1406" s="2">
        <v>5.0000000000000001E-4</v>
      </c>
      <c r="Z1406" t="s">
        <v>28</v>
      </c>
      <c r="AA1406" s="2">
        <v>2.5000000000000001E-3</v>
      </c>
      <c r="AB1406" t="s">
        <v>2340</v>
      </c>
    </row>
    <row r="1407" spans="1:28" x14ac:dyDescent="0.25">
      <c r="A1407" t="s">
        <v>1127</v>
      </c>
      <c r="B1407" s="1">
        <v>44512</v>
      </c>
      <c r="C1407" t="s">
        <v>28</v>
      </c>
      <c r="D1407" s="5" t="s">
        <v>2344</v>
      </c>
      <c r="E1407" t="s">
        <v>1693</v>
      </c>
      <c r="F1407" t="s">
        <v>33</v>
      </c>
      <c r="G1407" t="s">
        <v>31</v>
      </c>
      <c r="H1407" s="2">
        <v>5.0000000000000001E-3</v>
      </c>
      <c r="I1407" s="2">
        <v>5.0000000000000001E-4</v>
      </c>
      <c r="J1407" s="2">
        <v>2.5000000000000001E-2</v>
      </c>
      <c r="K1407" s="2">
        <v>5.0000000000000002E-5</v>
      </c>
      <c r="L1407" s="2">
        <v>5.0000000000000001E-4</v>
      </c>
      <c r="M1407" s="2">
        <v>5.0000000000000001E-4</v>
      </c>
      <c r="N1407">
        <v>0.01</v>
      </c>
      <c r="O1407" t="s">
        <v>28</v>
      </c>
      <c r="P1407">
        <v>117</v>
      </c>
      <c r="Q1407" s="2">
        <v>0.05</v>
      </c>
      <c r="R1407">
        <v>50</v>
      </c>
      <c r="S1407" s="2">
        <v>5.0000000000000001E-4</v>
      </c>
      <c r="T1407" s="2">
        <v>5.0000000000000001E-4</v>
      </c>
      <c r="U1407">
        <v>1E-3</v>
      </c>
      <c r="V1407">
        <v>7.55</v>
      </c>
      <c r="W1407" t="s">
        <v>28</v>
      </c>
      <c r="X1407" s="2">
        <v>0.5</v>
      </c>
      <c r="Y1407" s="2">
        <v>5.0000000000000001E-4</v>
      </c>
      <c r="Z1407" t="s">
        <v>28</v>
      </c>
      <c r="AA1407" s="2">
        <v>2.5000000000000001E-3</v>
      </c>
      <c r="AB1407" t="s">
        <v>2340</v>
      </c>
    </row>
    <row r="1408" spans="1:28" x14ac:dyDescent="0.25">
      <c r="A1408" t="s">
        <v>1864</v>
      </c>
      <c r="B1408" s="1">
        <v>44512</v>
      </c>
      <c r="C1408" t="s">
        <v>28</v>
      </c>
      <c r="D1408" s="5" t="s">
        <v>2344</v>
      </c>
      <c r="E1408" t="s">
        <v>1976</v>
      </c>
      <c r="F1408" t="s">
        <v>33</v>
      </c>
      <c r="G1408" t="s">
        <v>31</v>
      </c>
      <c r="H1408">
        <v>0.16</v>
      </c>
      <c r="I1408">
        <v>1E-3</v>
      </c>
      <c r="J1408" s="2">
        <v>2.5000000000000001E-2</v>
      </c>
      <c r="K1408">
        <v>5.0000000000000001E-4</v>
      </c>
      <c r="L1408" s="2">
        <v>5.0000000000000001E-4</v>
      </c>
      <c r="M1408">
        <v>0.34100000000000003</v>
      </c>
      <c r="N1408">
        <v>9.2799999999999994</v>
      </c>
      <c r="O1408" t="s">
        <v>28</v>
      </c>
      <c r="P1408">
        <v>857</v>
      </c>
      <c r="Q1408">
        <v>0.3</v>
      </c>
      <c r="R1408">
        <v>415</v>
      </c>
      <c r="S1408" s="2">
        <v>5.0000000000000001E-4</v>
      </c>
      <c r="T1408">
        <v>1.54</v>
      </c>
      <c r="U1408">
        <v>0.14499999999999999</v>
      </c>
      <c r="V1408">
        <v>5.66</v>
      </c>
      <c r="W1408" t="s">
        <v>28</v>
      </c>
      <c r="X1408">
        <v>426</v>
      </c>
      <c r="Y1408" s="2">
        <v>5.0000000000000001E-4</v>
      </c>
      <c r="Z1408" t="s">
        <v>28</v>
      </c>
      <c r="AA1408">
        <v>0.14699999999999999</v>
      </c>
      <c r="AB1408" t="s">
        <v>2340</v>
      </c>
    </row>
    <row r="1409" spans="1:28" x14ac:dyDescent="0.25">
      <c r="A1409" t="s">
        <v>2033</v>
      </c>
      <c r="B1409" s="1">
        <v>44512</v>
      </c>
      <c r="C1409" t="s">
        <v>28</v>
      </c>
      <c r="D1409" s="5" t="s">
        <v>2344</v>
      </c>
      <c r="E1409" t="s">
        <v>2146</v>
      </c>
      <c r="F1409" t="s">
        <v>33</v>
      </c>
      <c r="G1409" t="s">
        <v>31</v>
      </c>
      <c r="H1409">
        <v>0.35</v>
      </c>
      <c r="I1409" s="2">
        <v>5.0000000000000001E-4</v>
      </c>
      <c r="J1409" s="2">
        <v>2.5000000000000001E-2</v>
      </c>
      <c r="K1409" s="2">
        <v>5.0000000000000002E-5</v>
      </c>
      <c r="L1409" s="2">
        <v>5.0000000000000001E-4</v>
      </c>
      <c r="M1409" s="2">
        <v>5.0000000000000001E-4</v>
      </c>
      <c r="N1409">
        <v>7.0000000000000001E-3</v>
      </c>
      <c r="O1409" t="s">
        <v>28</v>
      </c>
      <c r="P1409">
        <v>21</v>
      </c>
      <c r="Q1409" s="2">
        <v>0.05</v>
      </c>
      <c r="R1409" s="2">
        <v>0.5</v>
      </c>
      <c r="S1409" s="2">
        <v>5.0000000000000001E-4</v>
      </c>
      <c r="T1409">
        <v>0.02</v>
      </c>
      <c r="U1409" s="2">
        <v>5.0000000000000001E-4</v>
      </c>
      <c r="V1409">
        <v>6.48</v>
      </c>
      <c r="W1409" t="s">
        <v>28</v>
      </c>
      <c r="X1409" s="2">
        <v>0.5</v>
      </c>
      <c r="Y1409" s="2">
        <v>5.0000000000000001E-4</v>
      </c>
      <c r="Z1409" t="s">
        <v>28</v>
      </c>
      <c r="AA1409" s="2">
        <v>2.5000000000000001E-3</v>
      </c>
      <c r="AB1409" t="s">
        <v>2340</v>
      </c>
    </row>
    <row r="1410" spans="1:28" x14ac:dyDescent="0.25">
      <c r="A1410" t="s">
        <v>772</v>
      </c>
      <c r="B1410" s="1">
        <v>44505.418749999997</v>
      </c>
      <c r="C1410" t="s">
        <v>28</v>
      </c>
      <c r="D1410" s="5" t="s">
        <v>2344</v>
      </c>
      <c r="E1410" t="s">
        <v>28</v>
      </c>
      <c r="F1410" t="s">
        <v>30</v>
      </c>
      <c r="G1410" t="s">
        <v>31</v>
      </c>
      <c r="H1410" t="s">
        <v>28</v>
      </c>
      <c r="I1410" t="s">
        <v>28</v>
      </c>
      <c r="J1410" t="s">
        <v>28</v>
      </c>
      <c r="K1410" t="s">
        <v>28</v>
      </c>
      <c r="L1410" t="s">
        <v>28</v>
      </c>
      <c r="M1410" t="s">
        <v>28</v>
      </c>
      <c r="N1410" t="s">
        <v>28</v>
      </c>
      <c r="O1410" t="s">
        <v>28</v>
      </c>
      <c r="P1410" t="s">
        <v>28</v>
      </c>
      <c r="Q1410" t="s">
        <v>28</v>
      </c>
      <c r="R1410" t="s">
        <v>28</v>
      </c>
      <c r="S1410" t="s">
        <v>28</v>
      </c>
      <c r="T1410" t="s">
        <v>28</v>
      </c>
      <c r="U1410" t="s">
        <v>28</v>
      </c>
      <c r="V1410" t="s">
        <v>28</v>
      </c>
      <c r="W1410">
        <v>7.07</v>
      </c>
      <c r="X1410" t="s">
        <v>28</v>
      </c>
      <c r="Y1410" t="s">
        <v>28</v>
      </c>
      <c r="Z1410" t="s">
        <v>28</v>
      </c>
      <c r="AA1410" t="s">
        <v>28</v>
      </c>
      <c r="AB1410" t="s">
        <v>2340</v>
      </c>
    </row>
    <row r="1411" spans="1:28" x14ac:dyDescent="0.25">
      <c r="A1411" t="s">
        <v>772</v>
      </c>
      <c r="B1411" s="1">
        <v>44505</v>
      </c>
      <c r="C1411" t="s">
        <v>28</v>
      </c>
      <c r="D1411" s="5" t="s">
        <v>2344</v>
      </c>
      <c r="E1411" t="s">
        <v>849</v>
      </c>
      <c r="F1411" t="s">
        <v>33</v>
      </c>
      <c r="G1411" t="s">
        <v>31</v>
      </c>
      <c r="H1411">
        <v>0.04</v>
      </c>
      <c r="I1411" s="2">
        <v>5.0000000000000001E-4</v>
      </c>
      <c r="J1411" s="2">
        <v>2.5000000000000001E-2</v>
      </c>
      <c r="K1411" s="2">
        <v>5.0000000000000002E-5</v>
      </c>
      <c r="L1411" s="2">
        <v>5.0000000000000001E-4</v>
      </c>
      <c r="M1411" s="2">
        <v>5.0000000000000001E-4</v>
      </c>
      <c r="N1411">
        <v>8.9999999999999993E-3</v>
      </c>
      <c r="O1411" t="s">
        <v>28</v>
      </c>
      <c r="P1411">
        <v>122</v>
      </c>
      <c r="Q1411" s="2">
        <v>0.05</v>
      </c>
      <c r="R1411">
        <v>55</v>
      </c>
      <c r="S1411" s="2">
        <v>5.0000000000000001E-4</v>
      </c>
      <c r="T1411">
        <v>2.5999999999999999E-2</v>
      </c>
      <c r="U1411">
        <v>1E-3</v>
      </c>
      <c r="V1411">
        <v>7.39</v>
      </c>
      <c r="W1411" t="s">
        <v>28</v>
      </c>
      <c r="X1411">
        <v>12</v>
      </c>
      <c r="Y1411" s="2">
        <v>5.0000000000000001E-4</v>
      </c>
      <c r="Z1411" t="s">
        <v>28</v>
      </c>
      <c r="AA1411">
        <v>1.7000000000000001E-2</v>
      </c>
      <c r="AB1411" t="s">
        <v>2340</v>
      </c>
    </row>
    <row r="1412" spans="1:28" x14ac:dyDescent="0.25">
      <c r="A1412" t="s">
        <v>1127</v>
      </c>
      <c r="B1412" s="1">
        <v>44504.583333333336</v>
      </c>
      <c r="C1412" t="s">
        <v>28</v>
      </c>
      <c r="D1412" s="5" t="s">
        <v>2344</v>
      </c>
      <c r="E1412" t="s">
        <v>28</v>
      </c>
      <c r="F1412" t="s">
        <v>30</v>
      </c>
      <c r="G1412" t="s">
        <v>31</v>
      </c>
      <c r="H1412" t="s">
        <v>28</v>
      </c>
      <c r="I1412" t="s">
        <v>28</v>
      </c>
      <c r="J1412" t="s">
        <v>28</v>
      </c>
      <c r="K1412" t="s">
        <v>28</v>
      </c>
      <c r="L1412" t="s">
        <v>28</v>
      </c>
      <c r="M1412" t="s">
        <v>28</v>
      </c>
      <c r="N1412" t="s">
        <v>28</v>
      </c>
      <c r="O1412" t="s">
        <v>28</v>
      </c>
      <c r="P1412" t="s">
        <v>28</v>
      </c>
      <c r="Q1412" t="s">
        <v>28</v>
      </c>
      <c r="R1412" t="s">
        <v>28</v>
      </c>
      <c r="S1412" t="s">
        <v>28</v>
      </c>
      <c r="T1412" t="s">
        <v>28</v>
      </c>
      <c r="U1412" t="s">
        <v>28</v>
      </c>
      <c r="V1412" t="s">
        <v>28</v>
      </c>
      <c r="W1412">
        <v>7.6</v>
      </c>
      <c r="X1412" t="s">
        <v>28</v>
      </c>
      <c r="Y1412" t="s">
        <v>28</v>
      </c>
      <c r="Z1412" t="s">
        <v>28</v>
      </c>
      <c r="AA1412" t="s">
        <v>28</v>
      </c>
      <c r="AB1412" t="s">
        <v>2340</v>
      </c>
    </row>
    <row r="1413" spans="1:28" x14ac:dyDescent="0.25">
      <c r="A1413" t="s">
        <v>27</v>
      </c>
      <c r="B1413" s="1">
        <v>44504.569444444445</v>
      </c>
      <c r="C1413" t="s">
        <v>28</v>
      </c>
      <c r="D1413" s="5" t="s">
        <v>2344</v>
      </c>
      <c r="E1413" t="s">
        <v>28</v>
      </c>
      <c r="F1413" t="s">
        <v>30</v>
      </c>
      <c r="G1413" t="s">
        <v>31</v>
      </c>
      <c r="H1413" t="s">
        <v>28</v>
      </c>
      <c r="I1413" t="s">
        <v>28</v>
      </c>
      <c r="J1413" t="s">
        <v>28</v>
      </c>
      <c r="K1413" t="s">
        <v>28</v>
      </c>
      <c r="L1413" t="s">
        <v>28</v>
      </c>
      <c r="M1413" t="s">
        <v>28</v>
      </c>
      <c r="N1413" t="s">
        <v>28</v>
      </c>
      <c r="O1413" t="s">
        <v>28</v>
      </c>
      <c r="P1413" t="s">
        <v>28</v>
      </c>
      <c r="Q1413" t="s">
        <v>28</v>
      </c>
      <c r="R1413" t="s">
        <v>28</v>
      </c>
      <c r="S1413" t="s">
        <v>28</v>
      </c>
      <c r="T1413" t="s">
        <v>28</v>
      </c>
      <c r="U1413" t="s">
        <v>28</v>
      </c>
      <c r="V1413" t="s">
        <v>28</v>
      </c>
      <c r="W1413">
        <v>7.25</v>
      </c>
      <c r="X1413" t="s">
        <v>28</v>
      </c>
      <c r="Y1413" t="s">
        <v>28</v>
      </c>
      <c r="Z1413" t="s">
        <v>28</v>
      </c>
      <c r="AA1413" t="s">
        <v>28</v>
      </c>
      <c r="AB1413" t="s">
        <v>2340</v>
      </c>
    </row>
    <row r="1414" spans="1:28" x14ac:dyDescent="0.25">
      <c r="A1414" t="s">
        <v>480</v>
      </c>
      <c r="B1414" s="1">
        <v>44504.555555555555</v>
      </c>
      <c r="C1414" t="s">
        <v>28</v>
      </c>
      <c r="D1414" s="5" t="s">
        <v>2344</v>
      </c>
      <c r="E1414" t="s">
        <v>28</v>
      </c>
      <c r="F1414" t="s">
        <v>30</v>
      </c>
      <c r="G1414" t="s">
        <v>31</v>
      </c>
      <c r="H1414" t="s">
        <v>28</v>
      </c>
      <c r="I1414" t="s">
        <v>28</v>
      </c>
      <c r="J1414" t="s">
        <v>28</v>
      </c>
      <c r="K1414" t="s">
        <v>28</v>
      </c>
      <c r="L1414" t="s">
        <v>28</v>
      </c>
      <c r="M1414" t="s">
        <v>28</v>
      </c>
      <c r="N1414" t="s">
        <v>28</v>
      </c>
      <c r="O1414" t="s">
        <v>28</v>
      </c>
      <c r="P1414" t="s">
        <v>28</v>
      </c>
      <c r="Q1414" t="s">
        <v>28</v>
      </c>
      <c r="R1414" t="s">
        <v>28</v>
      </c>
      <c r="S1414" t="s">
        <v>28</v>
      </c>
      <c r="T1414" t="s">
        <v>28</v>
      </c>
      <c r="U1414" t="s">
        <v>28</v>
      </c>
      <c r="V1414" t="s">
        <v>28</v>
      </c>
      <c r="W1414">
        <v>7.33</v>
      </c>
      <c r="X1414" t="s">
        <v>28</v>
      </c>
      <c r="Y1414" t="s">
        <v>28</v>
      </c>
      <c r="Z1414" t="s">
        <v>28</v>
      </c>
      <c r="AA1414" t="s">
        <v>28</v>
      </c>
      <c r="AB1414" t="s">
        <v>2340</v>
      </c>
    </row>
    <row r="1415" spans="1:28" x14ac:dyDescent="0.25">
      <c r="A1415" t="s">
        <v>1135</v>
      </c>
      <c r="B1415" s="1">
        <v>44504.541666666664</v>
      </c>
      <c r="C1415" t="s">
        <v>28</v>
      </c>
      <c r="D1415" s="5" t="s">
        <v>2344</v>
      </c>
      <c r="E1415" t="s">
        <v>28</v>
      </c>
      <c r="F1415" t="s">
        <v>30</v>
      </c>
      <c r="G1415" t="s">
        <v>31</v>
      </c>
      <c r="H1415" t="s">
        <v>28</v>
      </c>
      <c r="I1415" t="s">
        <v>28</v>
      </c>
      <c r="J1415" t="s">
        <v>28</v>
      </c>
      <c r="K1415" t="s">
        <v>28</v>
      </c>
      <c r="L1415" t="s">
        <v>28</v>
      </c>
      <c r="M1415" t="s">
        <v>28</v>
      </c>
      <c r="N1415" t="s">
        <v>28</v>
      </c>
      <c r="O1415" t="s">
        <v>28</v>
      </c>
      <c r="P1415" t="s">
        <v>28</v>
      </c>
      <c r="Q1415" t="s">
        <v>28</v>
      </c>
      <c r="R1415" t="s">
        <v>28</v>
      </c>
      <c r="S1415" t="s">
        <v>28</v>
      </c>
      <c r="T1415" t="s">
        <v>28</v>
      </c>
      <c r="U1415" t="s">
        <v>28</v>
      </c>
      <c r="V1415" t="s">
        <v>28</v>
      </c>
      <c r="W1415">
        <v>7.38</v>
      </c>
      <c r="X1415" t="s">
        <v>28</v>
      </c>
      <c r="Y1415" t="s">
        <v>28</v>
      </c>
      <c r="Z1415" t="s">
        <v>28</v>
      </c>
      <c r="AA1415" t="s">
        <v>28</v>
      </c>
      <c r="AB1415" t="s">
        <v>2340</v>
      </c>
    </row>
    <row r="1416" spans="1:28" x14ac:dyDescent="0.25">
      <c r="A1416" t="s">
        <v>27</v>
      </c>
      <c r="B1416" s="1">
        <v>44504</v>
      </c>
      <c r="C1416" t="s">
        <v>28</v>
      </c>
      <c r="D1416" s="5" t="s">
        <v>2344</v>
      </c>
      <c r="E1416" t="s">
        <v>235</v>
      </c>
      <c r="F1416" t="s">
        <v>33</v>
      </c>
      <c r="G1416" t="s">
        <v>31</v>
      </c>
      <c r="H1416">
        <v>0.04</v>
      </c>
      <c r="I1416" s="2">
        <v>5.0000000000000001E-4</v>
      </c>
      <c r="J1416" s="2">
        <v>2.5000000000000001E-2</v>
      </c>
      <c r="K1416" s="2">
        <v>5.0000000000000002E-5</v>
      </c>
      <c r="L1416" s="2">
        <v>5.0000000000000001E-4</v>
      </c>
      <c r="M1416" s="2">
        <v>5.0000000000000001E-4</v>
      </c>
      <c r="N1416">
        <v>0.01</v>
      </c>
      <c r="O1416" t="s">
        <v>28</v>
      </c>
      <c r="P1416">
        <v>110</v>
      </c>
      <c r="Q1416" s="2">
        <v>0.05</v>
      </c>
      <c r="R1416">
        <v>48</v>
      </c>
      <c r="S1416" s="2">
        <v>5.0000000000000001E-4</v>
      </c>
      <c r="T1416">
        <v>3.1E-2</v>
      </c>
      <c r="U1416">
        <v>1E-3</v>
      </c>
      <c r="V1416">
        <v>7.55</v>
      </c>
      <c r="W1416" t="s">
        <v>28</v>
      </c>
      <c r="X1416">
        <v>8</v>
      </c>
      <c r="Y1416" s="2">
        <v>5.0000000000000001E-4</v>
      </c>
      <c r="Z1416" t="s">
        <v>28</v>
      </c>
      <c r="AA1416">
        <v>1.6E-2</v>
      </c>
      <c r="AB1416" t="s">
        <v>2340</v>
      </c>
    </row>
    <row r="1417" spans="1:28" x14ac:dyDescent="0.25">
      <c r="A1417" t="s">
        <v>480</v>
      </c>
      <c r="B1417" s="1">
        <v>44504</v>
      </c>
      <c r="C1417" t="s">
        <v>28</v>
      </c>
      <c r="D1417" s="5" t="s">
        <v>2344</v>
      </c>
      <c r="E1417" t="s">
        <v>584</v>
      </c>
      <c r="F1417" t="s">
        <v>33</v>
      </c>
      <c r="G1417" t="s">
        <v>31</v>
      </c>
      <c r="H1417">
        <v>0.05</v>
      </c>
      <c r="I1417" s="2">
        <v>5.0000000000000001E-4</v>
      </c>
      <c r="J1417" s="2">
        <v>2.5000000000000001E-2</v>
      </c>
      <c r="K1417" s="2">
        <v>5.0000000000000002E-5</v>
      </c>
      <c r="L1417" s="2">
        <v>5.0000000000000001E-4</v>
      </c>
      <c r="M1417" s="2">
        <v>5.0000000000000001E-4</v>
      </c>
      <c r="N1417">
        <v>5.0000000000000001E-3</v>
      </c>
      <c r="O1417" t="s">
        <v>28</v>
      </c>
      <c r="P1417">
        <v>105</v>
      </c>
      <c r="Q1417" s="2">
        <v>0.05</v>
      </c>
      <c r="R1417">
        <v>41</v>
      </c>
      <c r="S1417" s="2">
        <v>5.0000000000000001E-4</v>
      </c>
      <c r="T1417">
        <v>1.2999999999999999E-2</v>
      </c>
      <c r="U1417">
        <v>1E-3</v>
      </c>
      <c r="V1417">
        <v>7.47</v>
      </c>
      <c r="W1417" t="s">
        <v>28</v>
      </c>
      <c r="X1417">
        <v>6</v>
      </c>
      <c r="Y1417" s="2">
        <v>5.0000000000000001E-4</v>
      </c>
      <c r="Z1417" t="s">
        <v>28</v>
      </c>
      <c r="AA1417">
        <v>1.4999999999999999E-2</v>
      </c>
      <c r="AB1417" t="s">
        <v>2340</v>
      </c>
    </row>
    <row r="1418" spans="1:28" x14ac:dyDescent="0.25">
      <c r="A1418" t="s">
        <v>1135</v>
      </c>
      <c r="B1418" s="1">
        <v>44504</v>
      </c>
      <c r="C1418" t="s">
        <v>28</v>
      </c>
      <c r="D1418" s="5" t="s">
        <v>2344</v>
      </c>
      <c r="E1418" t="s">
        <v>1330</v>
      </c>
      <c r="F1418" t="s">
        <v>33</v>
      </c>
      <c r="G1418" t="s">
        <v>31</v>
      </c>
      <c r="H1418">
        <v>0.06</v>
      </c>
      <c r="I1418" s="2">
        <v>5.0000000000000001E-4</v>
      </c>
      <c r="J1418" s="2">
        <v>2.5000000000000001E-2</v>
      </c>
      <c r="K1418" s="2">
        <v>5.0000000000000002E-5</v>
      </c>
      <c r="L1418" s="2">
        <v>5.0000000000000001E-4</v>
      </c>
      <c r="M1418" s="2">
        <v>5.0000000000000001E-4</v>
      </c>
      <c r="N1418">
        <v>6.0000000000000001E-3</v>
      </c>
      <c r="O1418" t="s">
        <v>28</v>
      </c>
      <c r="P1418">
        <v>99</v>
      </c>
      <c r="Q1418" s="2">
        <v>0.05</v>
      </c>
      <c r="R1418">
        <v>41</v>
      </c>
      <c r="S1418" s="2">
        <v>5.0000000000000001E-4</v>
      </c>
      <c r="T1418" s="2">
        <v>5.0000000000000001E-4</v>
      </c>
      <c r="U1418" s="2">
        <v>5.0000000000000001E-4</v>
      </c>
      <c r="V1418">
        <v>7.48</v>
      </c>
      <c r="W1418" t="s">
        <v>28</v>
      </c>
      <c r="X1418">
        <v>4</v>
      </c>
      <c r="Y1418" s="2">
        <v>5.0000000000000001E-4</v>
      </c>
      <c r="Z1418" t="s">
        <v>28</v>
      </c>
      <c r="AA1418">
        <v>7.0000000000000001E-3</v>
      </c>
      <c r="AB1418" t="s">
        <v>2340</v>
      </c>
    </row>
    <row r="1419" spans="1:28" x14ac:dyDescent="0.25">
      <c r="A1419" t="s">
        <v>1127</v>
      </c>
      <c r="B1419" s="1">
        <v>44504</v>
      </c>
      <c r="C1419" t="s">
        <v>28</v>
      </c>
      <c r="D1419" s="5" t="s">
        <v>2344</v>
      </c>
      <c r="E1419" t="s">
        <v>1694</v>
      </c>
      <c r="F1419" t="s">
        <v>33</v>
      </c>
      <c r="G1419" t="s">
        <v>31</v>
      </c>
      <c r="H1419" s="2">
        <v>5.0000000000000001E-3</v>
      </c>
      <c r="I1419" s="2">
        <v>5.0000000000000001E-4</v>
      </c>
      <c r="J1419" s="2">
        <v>2.5000000000000001E-2</v>
      </c>
      <c r="K1419" s="2">
        <v>5.0000000000000002E-5</v>
      </c>
      <c r="L1419" s="2">
        <v>5.0000000000000001E-4</v>
      </c>
      <c r="M1419" s="2">
        <v>5.0000000000000001E-4</v>
      </c>
      <c r="N1419">
        <v>0.01</v>
      </c>
      <c r="O1419" t="s">
        <v>28</v>
      </c>
      <c r="P1419">
        <v>459</v>
      </c>
      <c r="Q1419" s="2">
        <v>0.05</v>
      </c>
      <c r="R1419">
        <v>222</v>
      </c>
      <c r="S1419" s="2">
        <v>5.0000000000000001E-4</v>
      </c>
      <c r="T1419" s="2">
        <v>5.0000000000000001E-4</v>
      </c>
      <c r="U1419">
        <v>2E-3</v>
      </c>
      <c r="V1419">
        <v>7.79</v>
      </c>
      <c r="W1419" t="s">
        <v>28</v>
      </c>
      <c r="X1419">
        <v>162</v>
      </c>
      <c r="Y1419" s="2">
        <v>5.0000000000000001E-4</v>
      </c>
      <c r="Z1419" t="s">
        <v>28</v>
      </c>
      <c r="AA1419">
        <v>1.2E-2</v>
      </c>
      <c r="AB1419" t="s">
        <v>2340</v>
      </c>
    </row>
    <row r="1420" spans="1:28" x14ac:dyDescent="0.25">
      <c r="A1420" t="s">
        <v>772</v>
      </c>
      <c r="B1420" s="1">
        <v>44285</v>
      </c>
      <c r="C1420" t="s">
        <v>28</v>
      </c>
      <c r="D1420" s="5" t="s">
        <v>2344</v>
      </c>
      <c r="E1420" t="s">
        <v>28</v>
      </c>
      <c r="F1420" t="s">
        <v>30</v>
      </c>
      <c r="G1420" t="s">
        <v>31</v>
      </c>
      <c r="H1420" t="s">
        <v>28</v>
      </c>
      <c r="I1420" t="s">
        <v>28</v>
      </c>
      <c r="J1420" t="s">
        <v>28</v>
      </c>
      <c r="K1420" t="s">
        <v>28</v>
      </c>
      <c r="L1420" t="s">
        <v>28</v>
      </c>
      <c r="M1420" t="s">
        <v>28</v>
      </c>
      <c r="N1420" t="s">
        <v>28</v>
      </c>
      <c r="O1420" t="s">
        <v>28</v>
      </c>
      <c r="P1420" t="s">
        <v>28</v>
      </c>
      <c r="Q1420" t="s">
        <v>28</v>
      </c>
      <c r="R1420" t="s">
        <v>28</v>
      </c>
      <c r="S1420" t="s">
        <v>28</v>
      </c>
      <c r="T1420" t="s">
        <v>28</v>
      </c>
      <c r="U1420" t="s">
        <v>28</v>
      </c>
      <c r="V1420" t="s">
        <v>28</v>
      </c>
      <c r="W1420">
        <v>7.65</v>
      </c>
      <c r="X1420" t="s">
        <v>28</v>
      </c>
      <c r="Y1420" t="s">
        <v>28</v>
      </c>
      <c r="Z1420" t="s">
        <v>28</v>
      </c>
      <c r="AA1420" t="s">
        <v>28</v>
      </c>
      <c r="AB1420" t="s">
        <v>2340</v>
      </c>
    </row>
    <row r="1421" spans="1:28" x14ac:dyDescent="0.25">
      <c r="A1421" t="s">
        <v>772</v>
      </c>
      <c r="B1421" s="1">
        <v>44285</v>
      </c>
      <c r="C1421" t="s">
        <v>28</v>
      </c>
      <c r="D1421" s="5" t="s">
        <v>2344</v>
      </c>
      <c r="E1421" t="s">
        <v>857</v>
      </c>
      <c r="F1421" t="s">
        <v>33</v>
      </c>
      <c r="G1421" t="s">
        <v>31</v>
      </c>
      <c r="H1421">
        <v>0.14000000000000001</v>
      </c>
      <c r="I1421" s="2">
        <v>5.0000000000000001E-4</v>
      </c>
      <c r="J1421" s="2">
        <v>2.5000000000000001E-2</v>
      </c>
      <c r="K1421" s="2">
        <v>5.0000000000000002E-5</v>
      </c>
      <c r="L1421" s="2">
        <v>5.0000000000000001E-4</v>
      </c>
      <c r="M1421" s="2">
        <v>5.0000000000000001E-4</v>
      </c>
      <c r="N1421">
        <v>4.0000000000000001E-3</v>
      </c>
      <c r="O1421">
        <v>13</v>
      </c>
      <c r="P1421">
        <v>156</v>
      </c>
      <c r="Q1421" s="2">
        <v>0.05</v>
      </c>
      <c r="R1421">
        <v>77</v>
      </c>
      <c r="S1421" s="2">
        <v>5.0000000000000001E-4</v>
      </c>
      <c r="T1421">
        <v>9.7000000000000003E-2</v>
      </c>
      <c r="U1421">
        <v>1E-3</v>
      </c>
      <c r="V1421">
        <v>7.16</v>
      </c>
      <c r="W1421" t="s">
        <v>28</v>
      </c>
      <c r="X1421">
        <v>29</v>
      </c>
      <c r="Y1421" s="2">
        <v>5.0000000000000001E-4</v>
      </c>
      <c r="Z1421" t="s">
        <v>28</v>
      </c>
      <c r="AA1421">
        <v>1.4E-2</v>
      </c>
      <c r="AB1421" t="s">
        <v>2340</v>
      </c>
    </row>
    <row r="1422" spans="1:28" x14ac:dyDescent="0.25">
      <c r="A1422" t="s">
        <v>772</v>
      </c>
      <c r="B1422" s="1">
        <v>44285</v>
      </c>
      <c r="C1422" t="s">
        <v>28</v>
      </c>
      <c r="D1422" s="5" t="s">
        <v>2344</v>
      </c>
      <c r="E1422" t="s">
        <v>858</v>
      </c>
      <c r="F1422" t="s">
        <v>33</v>
      </c>
      <c r="G1422" t="s">
        <v>31</v>
      </c>
      <c r="H1422">
        <v>0.14000000000000001</v>
      </c>
      <c r="I1422" s="2">
        <v>5.0000000000000001E-4</v>
      </c>
      <c r="J1422" s="2">
        <v>2.5000000000000001E-2</v>
      </c>
      <c r="K1422" s="2">
        <v>5.0000000000000002E-5</v>
      </c>
      <c r="L1422" s="2">
        <v>5.0000000000000001E-4</v>
      </c>
      <c r="M1422">
        <v>1E-3</v>
      </c>
      <c r="N1422">
        <v>5.0000000000000001E-3</v>
      </c>
      <c r="O1422">
        <v>10</v>
      </c>
      <c r="P1422">
        <v>164</v>
      </c>
      <c r="Q1422" s="2">
        <v>0.05</v>
      </c>
      <c r="R1422">
        <v>77</v>
      </c>
      <c r="S1422" s="2">
        <v>5.0000000000000001E-4</v>
      </c>
      <c r="T1422">
        <v>9.6000000000000002E-2</v>
      </c>
      <c r="U1422">
        <v>1E-3</v>
      </c>
      <c r="V1422">
        <v>7.15</v>
      </c>
      <c r="W1422" t="s">
        <v>28</v>
      </c>
      <c r="X1422">
        <v>30</v>
      </c>
      <c r="Y1422" s="2">
        <v>5.0000000000000001E-4</v>
      </c>
      <c r="Z1422" t="s">
        <v>28</v>
      </c>
      <c r="AA1422">
        <v>1.9E-2</v>
      </c>
      <c r="AB1422" t="s">
        <v>2340</v>
      </c>
    </row>
    <row r="1423" spans="1:28" x14ac:dyDescent="0.25">
      <c r="A1423" t="s">
        <v>2275</v>
      </c>
      <c r="B1423" s="1">
        <v>44283.569444444445</v>
      </c>
      <c r="C1423" t="s">
        <v>28</v>
      </c>
      <c r="D1423" s="5" t="s">
        <v>2344</v>
      </c>
      <c r="E1423" t="s">
        <v>28</v>
      </c>
      <c r="F1423" t="s">
        <v>30</v>
      </c>
      <c r="G1423" t="s">
        <v>31</v>
      </c>
      <c r="H1423" t="s">
        <v>28</v>
      </c>
      <c r="I1423" t="s">
        <v>28</v>
      </c>
      <c r="J1423" t="s">
        <v>28</v>
      </c>
      <c r="K1423" t="s">
        <v>28</v>
      </c>
      <c r="L1423" t="s">
        <v>28</v>
      </c>
      <c r="M1423" t="s">
        <v>28</v>
      </c>
      <c r="N1423" t="s">
        <v>28</v>
      </c>
      <c r="O1423" t="s">
        <v>28</v>
      </c>
      <c r="P1423" t="s">
        <v>28</v>
      </c>
      <c r="Q1423" t="s">
        <v>28</v>
      </c>
      <c r="R1423" t="s">
        <v>28</v>
      </c>
      <c r="S1423" t="s">
        <v>28</v>
      </c>
      <c r="T1423" t="s">
        <v>28</v>
      </c>
      <c r="U1423" t="s">
        <v>28</v>
      </c>
      <c r="V1423" t="s">
        <v>28</v>
      </c>
      <c r="W1423">
        <v>9.4700000000000006</v>
      </c>
      <c r="X1423" t="s">
        <v>28</v>
      </c>
      <c r="Y1423" t="s">
        <v>28</v>
      </c>
      <c r="Z1423" t="s">
        <v>28</v>
      </c>
      <c r="AA1423" t="s">
        <v>28</v>
      </c>
      <c r="AB1423" t="s">
        <v>2340</v>
      </c>
    </row>
    <row r="1424" spans="1:28" x14ac:dyDescent="0.25">
      <c r="A1424" t="s">
        <v>2259</v>
      </c>
      <c r="B1424" s="1">
        <v>44283.555555555555</v>
      </c>
      <c r="C1424" t="s">
        <v>28</v>
      </c>
      <c r="D1424" s="5" t="s">
        <v>2344</v>
      </c>
      <c r="E1424" t="s">
        <v>28</v>
      </c>
      <c r="F1424" t="s">
        <v>30</v>
      </c>
      <c r="G1424" t="s">
        <v>31</v>
      </c>
      <c r="H1424" t="s">
        <v>28</v>
      </c>
      <c r="I1424" t="s">
        <v>28</v>
      </c>
      <c r="J1424" t="s">
        <v>28</v>
      </c>
      <c r="K1424" t="s">
        <v>28</v>
      </c>
      <c r="L1424" t="s">
        <v>28</v>
      </c>
      <c r="M1424" t="s">
        <v>28</v>
      </c>
      <c r="N1424" t="s">
        <v>28</v>
      </c>
      <c r="O1424" t="s">
        <v>28</v>
      </c>
      <c r="P1424" t="s">
        <v>28</v>
      </c>
      <c r="Q1424" t="s">
        <v>28</v>
      </c>
      <c r="R1424" t="s">
        <v>28</v>
      </c>
      <c r="S1424" t="s">
        <v>28</v>
      </c>
      <c r="T1424" t="s">
        <v>28</v>
      </c>
      <c r="U1424" t="s">
        <v>28</v>
      </c>
      <c r="V1424" t="s">
        <v>28</v>
      </c>
      <c r="W1424">
        <v>7.75</v>
      </c>
      <c r="X1424" t="s">
        <v>28</v>
      </c>
      <c r="Y1424" t="s">
        <v>28</v>
      </c>
      <c r="Z1424" t="s">
        <v>28</v>
      </c>
      <c r="AA1424" t="s">
        <v>28</v>
      </c>
      <c r="AB1424" t="s">
        <v>2340</v>
      </c>
    </row>
    <row r="1425" spans="1:28" x14ac:dyDescent="0.25">
      <c r="A1425" t="s">
        <v>27</v>
      </c>
      <c r="B1425" s="1">
        <v>44283.533333333333</v>
      </c>
      <c r="C1425" t="s">
        <v>28</v>
      </c>
      <c r="D1425" s="5" t="s">
        <v>2344</v>
      </c>
      <c r="E1425" t="s">
        <v>28</v>
      </c>
      <c r="F1425" t="s">
        <v>30</v>
      </c>
      <c r="G1425" t="s">
        <v>31</v>
      </c>
      <c r="H1425" t="s">
        <v>28</v>
      </c>
      <c r="I1425" t="s">
        <v>28</v>
      </c>
      <c r="J1425" t="s">
        <v>28</v>
      </c>
      <c r="K1425" t="s">
        <v>28</v>
      </c>
      <c r="L1425" t="s">
        <v>28</v>
      </c>
      <c r="M1425" t="s">
        <v>28</v>
      </c>
      <c r="N1425" t="s">
        <v>28</v>
      </c>
      <c r="O1425" t="s">
        <v>28</v>
      </c>
      <c r="P1425" t="s">
        <v>28</v>
      </c>
      <c r="Q1425" t="s">
        <v>28</v>
      </c>
      <c r="R1425" t="s">
        <v>28</v>
      </c>
      <c r="S1425" t="s">
        <v>28</v>
      </c>
      <c r="T1425" t="s">
        <v>28</v>
      </c>
      <c r="U1425" t="s">
        <v>28</v>
      </c>
      <c r="V1425" t="s">
        <v>28</v>
      </c>
      <c r="W1425">
        <v>7.32</v>
      </c>
      <c r="X1425" t="s">
        <v>28</v>
      </c>
      <c r="Y1425" t="s">
        <v>28</v>
      </c>
      <c r="Z1425" t="s">
        <v>28</v>
      </c>
      <c r="AA1425" t="s">
        <v>28</v>
      </c>
      <c r="AB1425" t="s">
        <v>2340</v>
      </c>
    </row>
    <row r="1426" spans="1:28" x14ac:dyDescent="0.25">
      <c r="A1426" t="s">
        <v>2225</v>
      </c>
      <c r="B1426" s="1">
        <v>44283.513888888891</v>
      </c>
      <c r="C1426" t="s">
        <v>28</v>
      </c>
      <c r="D1426" s="5" t="s">
        <v>2344</v>
      </c>
      <c r="E1426" t="s">
        <v>28</v>
      </c>
      <c r="F1426" t="s">
        <v>30</v>
      </c>
      <c r="G1426" t="s">
        <v>31</v>
      </c>
      <c r="H1426" t="s">
        <v>28</v>
      </c>
      <c r="I1426" t="s">
        <v>28</v>
      </c>
      <c r="J1426" t="s">
        <v>28</v>
      </c>
      <c r="K1426" t="s">
        <v>28</v>
      </c>
      <c r="L1426" t="s">
        <v>28</v>
      </c>
      <c r="M1426" t="s">
        <v>28</v>
      </c>
      <c r="N1426" t="s">
        <v>28</v>
      </c>
      <c r="O1426" t="s">
        <v>28</v>
      </c>
      <c r="P1426" t="s">
        <v>28</v>
      </c>
      <c r="Q1426" t="s">
        <v>28</v>
      </c>
      <c r="R1426" t="s">
        <v>28</v>
      </c>
      <c r="S1426" t="s">
        <v>28</v>
      </c>
      <c r="T1426" t="s">
        <v>28</v>
      </c>
      <c r="U1426" t="s">
        <v>28</v>
      </c>
      <c r="V1426" t="s">
        <v>28</v>
      </c>
      <c r="W1426">
        <v>7.2</v>
      </c>
      <c r="X1426" t="s">
        <v>28</v>
      </c>
      <c r="Y1426" t="s">
        <v>28</v>
      </c>
      <c r="Z1426" t="s">
        <v>28</v>
      </c>
      <c r="AA1426" t="s">
        <v>28</v>
      </c>
      <c r="AB1426" t="s">
        <v>2340</v>
      </c>
    </row>
    <row r="1427" spans="1:28" x14ac:dyDescent="0.25">
      <c r="A1427" t="s">
        <v>480</v>
      </c>
      <c r="B1427" s="1">
        <v>44283.470833333333</v>
      </c>
      <c r="C1427" t="s">
        <v>28</v>
      </c>
      <c r="D1427" s="5" t="s">
        <v>2344</v>
      </c>
      <c r="E1427" t="s">
        <v>28</v>
      </c>
      <c r="F1427" t="s">
        <v>30</v>
      </c>
      <c r="G1427" t="s">
        <v>31</v>
      </c>
      <c r="H1427" t="s">
        <v>28</v>
      </c>
      <c r="I1427" t="s">
        <v>28</v>
      </c>
      <c r="J1427" t="s">
        <v>28</v>
      </c>
      <c r="K1427" t="s">
        <v>28</v>
      </c>
      <c r="L1427" t="s">
        <v>28</v>
      </c>
      <c r="M1427" t="s">
        <v>28</v>
      </c>
      <c r="N1427" t="s">
        <v>28</v>
      </c>
      <c r="O1427" t="s">
        <v>28</v>
      </c>
      <c r="P1427" t="s">
        <v>28</v>
      </c>
      <c r="Q1427" t="s">
        <v>28</v>
      </c>
      <c r="R1427" t="s">
        <v>28</v>
      </c>
      <c r="S1427" t="s">
        <v>28</v>
      </c>
      <c r="T1427" t="s">
        <v>28</v>
      </c>
      <c r="U1427" t="s">
        <v>28</v>
      </c>
      <c r="V1427" t="s">
        <v>28</v>
      </c>
      <c r="W1427">
        <v>7.45</v>
      </c>
      <c r="X1427" t="s">
        <v>28</v>
      </c>
      <c r="Y1427" t="s">
        <v>28</v>
      </c>
      <c r="Z1427" t="s">
        <v>28</v>
      </c>
      <c r="AA1427" t="s">
        <v>28</v>
      </c>
      <c r="AB1427" t="s">
        <v>2340</v>
      </c>
    </row>
    <row r="1428" spans="1:28" x14ac:dyDescent="0.25">
      <c r="A1428" t="s">
        <v>27</v>
      </c>
      <c r="B1428" s="1">
        <v>44283</v>
      </c>
      <c r="C1428" t="s">
        <v>28</v>
      </c>
      <c r="D1428" s="5" t="s">
        <v>2344</v>
      </c>
      <c r="E1428" t="s">
        <v>246</v>
      </c>
      <c r="F1428" t="s">
        <v>33</v>
      </c>
      <c r="G1428" t="s">
        <v>31</v>
      </c>
      <c r="H1428">
        <v>0.28999999999999998</v>
      </c>
      <c r="I1428" s="2">
        <v>5.0000000000000001E-4</v>
      </c>
      <c r="J1428" s="2">
        <v>2.5000000000000001E-2</v>
      </c>
      <c r="K1428" s="2">
        <v>5.0000000000000002E-5</v>
      </c>
      <c r="L1428" s="2">
        <v>5.0000000000000001E-4</v>
      </c>
      <c r="M1428" s="2">
        <v>5.0000000000000001E-4</v>
      </c>
      <c r="N1428">
        <v>0.01</v>
      </c>
      <c r="O1428">
        <v>9</v>
      </c>
      <c r="P1428">
        <v>124</v>
      </c>
      <c r="Q1428" s="2">
        <v>0.05</v>
      </c>
      <c r="R1428">
        <v>48</v>
      </c>
      <c r="S1428" s="2">
        <v>5.0000000000000001E-4</v>
      </c>
      <c r="T1428">
        <v>6.2E-2</v>
      </c>
      <c r="U1428">
        <v>2E-3</v>
      </c>
      <c r="V1428">
        <v>7.03</v>
      </c>
      <c r="W1428" t="s">
        <v>28</v>
      </c>
      <c r="X1428">
        <v>14</v>
      </c>
      <c r="Y1428" s="2">
        <v>5.0000000000000001E-4</v>
      </c>
      <c r="Z1428" t="s">
        <v>28</v>
      </c>
      <c r="AA1428">
        <v>3.4000000000000002E-2</v>
      </c>
      <c r="AB1428" t="s">
        <v>2340</v>
      </c>
    </row>
    <row r="1429" spans="1:28" x14ac:dyDescent="0.25">
      <c r="A1429" t="s">
        <v>480</v>
      </c>
      <c r="B1429" s="1">
        <v>44283</v>
      </c>
      <c r="C1429" t="s">
        <v>28</v>
      </c>
      <c r="D1429" s="5" t="s">
        <v>2344</v>
      </c>
      <c r="E1429" t="s">
        <v>590</v>
      </c>
      <c r="F1429" t="s">
        <v>33</v>
      </c>
      <c r="G1429" t="s">
        <v>31</v>
      </c>
      <c r="H1429">
        <v>0.06</v>
      </c>
      <c r="I1429">
        <v>1E-3</v>
      </c>
      <c r="J1429" s="2">
        <v>2.5000000000000001E-2</v>
      </c>
      <c r="K1429" s="2">
        <v>5.0000000000000002E-5</v>
      </c>
      <c r="L1429" s="2">
        <v>5.0000000000000001E-4</v>
      </c>
      <c r="M1429">
        <v>1E-3</v>
      </c>
      <c r="N1429">
        <v>3.0000000000000001E-3</v>
      </c>
      <c r="O1429">
        <v>5</v>
      </c>
      <c r="P1429">
        <v>311</v>
      </c>
      <c r="Q1429" s="2">
        <v>0.05</v>
      </c>
      <c r="R1429">
        <v>128</v>
      </c>
      <c r="S1429" s="2">
        <v>5.0000000000000001E-4</v>
      </c>
      <c r="T1429">
        <v>8.1000000000000003E-2</v>
      </c>
      <c r="U1429">
        <v>1E-3</v>
      </c>
      <c r="V1429">
        <v>7.03</v>
      </c>
      <c r="W1429" t="s">
        <v>28</v>
      </c>
      <c r="X1429">
        <v>86</v>
      </c>
      <c r="Y1429" s="2">
        <v>5.0000000000000001E-4</v>
      </c>
      <c r="Z1429" t="s">
        <v>28</v>
      </c>
      <c r="AA1429" s="2">
        <v>2.5000000000000001E-3</v>
      </c>
      <c r="AB1429" t="s">
        <v>2340</v>
      </c>
    </row>
    <row r="1430" spans="1:28" x14ac:dyDescent="0.25">
      <c r="A1430" t="s">
        <v>772</v>
      </c>
      <c r="B1430" s="1">
        <v>44283</v>
      </c>
      <c r="C1430" t="s">
        <v>28</v>
      </c>
      <c r="D1430" s="5" t="s">
        <v>2344</v>
      </c>
      <c r="E1430" t="s">
        <v>28</v>
      </c>
      <c r="F1430" t="s">
        <v>30</v>
      </c>
      <c r="G1430" t="s">
        <v>31</v>
      </c>
      <c r="H1430" t="s">
        <v>28</v>
      </c>
      <c r="I1430" t="s">
        <v>28</v>
      </c>
      <c r="J1430" t="s">
        <v>28</v>
      </c>
      <c r="K1430" t="s">
        <v>28</v>
      </c>
      <c r="L1430" t="s">
        <v>28</v>
      </c>
      <c r="M1430" t="s">
        <v>28</v>
      </c>
      <c r="N1430" t="s">
        <v>28</v>
      </c>
      <c r="O1430" t="s">
        <v>28</v>
      </c>
      <c r="P1430" t="s">
        <v>28</v>
      </c>
      <c r="Q1430" t="s">
        <v>28</v>
      </c>
      <c r="R1430" t="s">
        <v>28</v>
      </c>
      <c r="S1430" t="s">
        <v>28</v>
      </c>
      <c r="T1430" t="s">
        <v>28</v>
      </c>
      <c r="U1430" t="s">
        <v>28</v>
      </c>
      <c r="V1430" t="s">
        <v>28</v>
      </c>
      <c r="W1430">
        <v>7.42</v>
      </c>
      <c r="X1430" t="s">
        <v>28</v>
      </c>
      <c r="Y1430" t="s">
        <v>28</v>
      </c>
      <c r="Z1430" t="s">
        <v>28</v>
      </c>
      <c r="AA1430" t="s">
        <v>28</v>
      </c>
      <c r="AB1430" t="s">
        <v>2340</v>
      </c>
    </row>
    <row r="1431" spans="1:28" x14ac:dyDescent="0.25">
      <c r="A1431" t="s">
        <v>772</v>
      </c>
      <c r="B1431" s="1">
        <v>44283</v>
      </c>
      <c r="C1431" t="s">
        <v>28</v>
      </c>
      <c r="D1431" s="5" t="s">
        <v>2344</v>
      </c>
      <c r="E1431" t="s">
        <v>859</v>
      </c>
      <c r="F1431" t="s">
        <v>33</v>
      </c>
      <c r="G1431" t="s">
        <v>31</v>
      </c>
      <c r="H1431">
        <v>0.1</v>
      </c>
      <c r="I1431" s="2">
        <v>5.0000000000000001E-4</v>
      </c>
      <c r="J1431" s="2">
        <v>2.5000000000000001E-2</v>
      </c>
      <c r="K1431" s="2">
        <v>5.0000000000000002E-5</v>
      </c>
      <c r="L1431" s="2">
        <v>5.0000000000000001E-4</v>
      </c>
      <c r="M1431" s="2">
        <v>5.0000000000000001E-4</v>
      </c>
      <c r="N1431">
        <v>8.9999999999999993E-3</v>
      </c>
      <c r="O1431">
        <v>6</v>
      </c>
      <c r="P1431">
        <v>303</v>
      </c>
      <c r="Q1431" s="2">
        <v>0.05</v>
      </c>
      <c r="R1431">
        <v>125</v>
      </c>
      <c r="S1431" s="2">
        <v>5.0000000000000001E-4</v>
      </c>
      <c r="T1431">
        <v>7.4999999999999997E-2</v>
      </c>
      <c r="U1431">
        <v>2E-3</v>
      </c>
      <c r="V1431">
        <v>7.02</v>
      </c>
      <c r="W1431" t="s">
        <v>28</v>
      </c>
      <c r="X1431">
        <v>85</v>
      </c>
      <c r="Y1431" s="2">
        <v>5.0000000000000001E-4</v>
      </c>
      <c r="Z1431" t="s">
        <v>28</v>
      </c>
      <c r="AA1431">
        <v>1.2E-2</v>
      </c>
      <c r="AB1431" t="s">
        <v>2340</v>
      </c>
    </row>
    <row r="1432" spans="1:28" x14ac:dyDescent="0.25">
      <c r="A1432" t="s">
        <v>1127</v>
      </c>
      <c r="B1432" s="1">
        <v>44283</v>
      </c>
      <c r="C1432" t="s">
        <v>28</v>
      </c>
      <c r="D1432" s="5" t="s">
        <v>2344</v>
      </c>
      <c r="E1432" t="s">
        <v>1702</v>
      </c>
      <c r="F1432" t="s">
        <v>33</v>
      </c>
      <c r="G1432" t="s">
        <v>31</v>
      </c>
      <c r="H1432">
        <v>0.06</v>
      </c>
      <c r="I1432" s="2">
        <v>5.0000000000000001E-4</v>
      </c>
      <c r="J1432" s="2">
        <v>2.5000000000000001E-2</v>
      </c>
      <c r="K1432" s="2">
        <v>5.0000000000000002E-5</v>
      </c>
      <c r="L1432" s="2">
        <v>5.0000000000000001E-4</v>
      </c>
      <c r="M1432" s="2">
        <v>5.0000000000000001E-4</v>
      </c>
      <c r="N1432">
        <v>2.1000000000000001E-2</v>
      </c>
      <c r="O1432">
        <v>12</v>
      </c>
      <c r="P1432">
        <v>145</v>
      </c>
      <c r="Q1432" s="2">
        <v>0.05</v>
      </c>
      <c r="R1432">
        <v>57</v>
      </c>
      <c r="S1432" s="2">
        <v>5.0000000000000001E-4</v>
      </c>
      <c r="T1432">
        <v>5.0000000000000001E-3</v>
      </c>
      <c r="U1432">
        <v>1E-3</v>
      </c>
      <c r="V1432">
        <v>7.34</v>
      </c>
      <c r="W1432" t="s">
        <v>28</v>
      </c>
      <c r="X1432">
        <v>12</v>
      </c>
      <c r="Y1432" s="2">
        <v>5.0000000000000001E-4</v>
      </c>
      <c r="Z1432" t="s">
        <v>28</v>
      </c>
      <c r="AA1432">
        <v>3.2000000000000001E-2</v>
      </c>
      <c r="AB1432" t="s">
        <v>2340</v>
      </c>
    </row>
    <row r="1433" spans="1:28" x14ac:dyDescent="0.25">
      <c r="A1433" t="s">
        <v>2225</v>
      </c>
      <c r="B1433" s="1">
        <v>44283</v>
      </c>
      <c r="C1433" t="s">
        <v>28</v>
      </c>
      <c r="D1433" s="5" t="s">
        <v>2344</v>
      </c>
      <c r="E1433" t="s">
        <v>2230</v>
      </c>
      <c r="F1433" t="s">
        <v>33</v>
      </c>
      <c r="G1433" t="s">
        <v>31</v>
      </c>
      <c r="H1433">
        <v>0.35</v>
      </c>
      <c r="I1433" s="2">
        <v>5.0000000000000001E-4</v>
      </c>
      <c r="J1433" s="2">
        <v>2.5000000000000001E-2</v>
      </c>
      <c r="K1433" s="2">
        <v>5.0000000000000002E-5</v>
      </c>
      <c r="L1433" s="2">
        <v>5.0000000000000001E-4</v>
      </c>
      <c r="M1433" s="2">
        <v>5.0000000000000001E-4</v>
      </c>
      <c r="N1433">
        <v>6.0000000000000001E-3</v>
      </c>
      <c r="O1433">
        <v>6</v>
      </c>
      <c r="P1433">
        <v>111</v>
      </c>
      <c r="Q1433" s="2">
        <v>0.05</v>
      </c>
      <c r="R1433">
        <v>41</v>
      </c>
      <c r="S1433" s="2">
        <v>5.0000000000000001E-4</v>
      </c>
      <c r="T1433">
        <v>1.7000000000000001E-2</v>
      </c>
      <c r="U1433" s="2">
        <v>5.0000000000000001E-4</v>
      </c>
      <c r="V1433">
        <v>6.95</v>
      </c>
      <c r="W1433" t="s">
        <v>28</v>
      </c>
      <c r="X1433">
        <v>4</v>
      </c>
      <c r="Y1433" s="2">
        <v>5.0000000000000001E-4</v>
      </c>
      <c r="Z1433" t="s">
        <v>28</v>
      </c>
      <c r="AA1433">
        <v>1.0999999999999999E-2</v>
      </c>
      <c r="AB1433" t="s">
        <v>2340</v>
      </c>
    </row>
    <row r="1434" spans="1:28" x14ac:dyDescent="0.25">
      <c r="A1434" t="s">
        <v>2275</v>
      </c>
      <c r="B1434" s="1">
        <v>44283</v>
      </c>
      <c r="C1434" t="s">
        <v>28</v>
      </c>
      <c r="D1434" s="5" t="s">
        <v>2344</v>
      </c>
      <c r="E1434" t="s">
        <v>2277</v>
      </c>
      <c r="F1434" t="s">
        <v>33</v>
      </c>
      <c r="G1434" t="s">
        <v>31</v>
      </c>
      <c r="H1434">
        <v>0.2</v>
      </c>
      <c r="I1434">
        <v>2E-3</v>
      </c>
      <c r="J1434" s="2">
        <v>2.5000000000000001E-2</v>
      </c>
      <c r="K1434" s="2">
        <v>5.0000000000000002E-5</v>
      </c>
      <c r="L1434" s="2">
        <v>5.0000000000000001E-4</v>
      </c>
      <c r="M1434">
        <v>2E-3</v>
      </c>
      <c r="N1434">
        <v>3.1E-2</v>
      </c>
      <c r="O1434">
        <v>48</v>
      </c>
      <c r="P1434">
        <v>40</v>
      </c>
      <c r="Q1434" s="2">
        <v>0.05</v>
      </c>
      <c r="R1434">
        <v>12</v>
      </c>
      <c r="S1434" s="2">
        <v>5.0000000000000001E-4</v>
      </c>
      <c r="T1434">
        <v>6.5000000000000002E-2</v>
      </c>
      <c r="U1434">
        <v>2E-3</v>
      </c>
      <c r="V1434">
        <v>6.58</v>
      </c>
      <c r="W1434" t="s">
        <v>28</v>
      </c>
      <c r="X1434">
        <v>1</v>
      </c>
      <c r="Y1434" s="2">
        <v>5.0000000000000001E-4</v>
      </c>
      <c r="Z1434" t="s">
        <v>28</v>
      </c>
      <c r="AA1434">
        <v>3.4000000000000002E-2</v>
      </c>
      <c r="AB1434" t="s">
        <v>2340</v>
      </c>
    </row>
    <row r="1435" spans="1:28" x14ac:dyDescent="0.25">
      <c r="A1435" t="s">
        <v>772</v>
      </c>
      <c r="B1435" s="1">
        <v>44282.4375</v>
      </c>
      <c r="C1435" t="s">
        <v>28</v>
      </c>
      <c r="D1435" s="5" t="s">
        <v>2344</v>
      </c>
      <c r="E1435" t="s">
        <v>28</v>
      </c>
      <c r="F1435" t="s">
        <v>30</v>
      </c>
      <c r="G1435" t="s">
        <v>31</v>
      </c>
      <c r="H1435" t="s">
        <v>28</v>
      </c>
      <c r="I1435" t="s">
        <v>28</v>
      </c>
      <c r="J1435" t="s">
        <v>28</v>
      </c>
      <c r="K1435" t="s">
        <v>28</v>
      </c>
      <c r="L1435" t="s">
        <v>28</v>
      </c>
      <c r="M1435" t="s">
        <v>28</v>
      </c>
      <c r="N1435" t="s">
        <v>28</v>
      </c>
      <c r="O1435" t="s">
        <v>28</v>
      </c>
      <c r="P1435" t="s">
        <v>28</v>
      </c>
      <c r="Q1435" t="s">
        <v>28</v>
      </c>
      <c r="R1435" t="s">
        <v>28</v>
      </c>
      <c r="S1435" t="s">
        <v>28</v>
      </c>
      <c r="T1435" t="s">
        <v>28</v>
      </c>
      <c r="U1435" t="s">
        <v>28</v>
      </c>
      <c r="V1435" t="s">
        <v>28</v>
      </c>
      <c r="W1435">
        <v>7.38</v>
      </c>
      <c r="X1435" t="s">
        <v>28</v>
      </c>
      <c r="Y1435" t="s">
        <v>28</v>
      </c>
      <c r="Z1435" t="s">
        <v>28</v>
      </c>
      <c r="AA1435" t="s">
        <v>28</v>
      </c>
      <c r="AB1435" t="s">
        <v>2340</v>
      </c>
    </row>
    <row r="1436" spans="1:28" x14ac:dyDescent="0.25">
      <c r="A1436" t="s">
        <v>772</v>
      </c>
      <c r="B1436" s="1">
        <v>44282</v>
      </c>
      <c r="C1436" t="s">
        <v>28</v>
      </c>
      <c r="D1436" s="5" t="s">
        <v>2344</v>
      </c>
      <c r="E1436" t="s">
        <v>860</v>
      </c>
      <c r="F1436" t="s">
        <v>33</v>
      </c>
      <c r="G1436" t="s">
        <v>31</v>
      </c>
      <c r="H1436">
        <v>0.04</v>
      </c>
      <c r="I1436">
        <v>2E-3</v>
      </c>
      <c r="J1436" s="2">
        <v>2.5000000000000001E-2</v>
      </c>
      <c r="K1436" s="2">
        <v>5.0000000000000002E-5</v>
      </c>
      <c r="L1436" s="2">
        <v>5.0000000000000001E-4</v>
      </c>
      <c r="M1436">
        <v>2E-3</v>
      </c>
      <c r="N1436">
        <v>1.6E-2</v>
      </c>
      <c r="O1436">
        <v>5</v>
      </c>
      <c r="P1436">
        <v>453</v>
      </c>
      <c r="Q1436" s="2">
        <v>0.05</v>
      </c>
      <c r="R1436">
        <v>210</v>
      </c>
      <c r="S1436" s="2">
        <v>5.0000000000000001E-4</v>
      </c>
      <c r="T1436">
        <v>9.6000000000000002E-2</v>
      </c>
      <c r="U1436">
        <v>1E-3</v>
      </c>
      <c r="V1436">
        <v>6.93</v>
      </c>
      <c r="W1436" t="s">
        <v>28</v>
      </c>
      <c r="X1436">
        <v>163</v>
      </c>
      <c r="Y1436" s="2">
        <v>5.0000000000000001E-4</v>
      </c>
      <c r="Z1436" t="s">
        <v>28</v>
      </c>
      <c r="AA1436" s="2">
        <v>2.5000000000000001E-3</v>
      </c>
      <c r="AB1436" t="s">
        <v>2340</v>
      </c>
    </row>
    <row r="1437" spans="1:28" x14ac:dyDescent="0.25">
      <c r="A1437" t="s">
        <v>772</v>
      </c>
      <c r="B1437" s="1">
        <v>44281.625</v>
      </c>
      <c r="C1437" t="s">
        <v>28</v>
      </c>
      <c r="D1437" s="5" t="s">
        <v>2344</v>
      </c>
      <c r="E1437" t="s">
        <v>28</v>
      </c>
      <c r="F1437" t="s">
        <v>30</v>
      </c>
      <c r="G1437" t="s">
        <v>31</v>
      </c>
      <c r="H1437" t="s">
        <v>28</v>
      </c>
      <c r="I1437" t="s">
        <v>28</v>
      </c>
      <c r="J1437" t="s">
        <v>28</v>
      </c>
      <c r="K1437" t="s">
        <v>28</v>
      </c>
      <c r="L1437" t="s">
        <v>28</v>
      </c>
      <c r="M1437" t="s">
        <v>28</v>
      </c>
      <c r="N1437" t="s">
        <v>28</v>
      </c>
      <c r="O1437" t="s">
        <v>28</v>
      </c>
      <c r="P1437" t="s">
        <v>28</v>
      </c>
      <c r="Q1437" t="s">
        <v>28</v>
      </c>
      <c r="R1437" t="s">
        <v>28</v>
      </c>
      <c r="S1437" t="s">
        <v>28</v>
      </c>
      <c r="T1437" t="s">
        <v>28</v>
      </c>
      <c r="U1437" t="s">
        <v>28</v>
      </c>
      <c r="V1437" t="s">
        <v>28</v>
      </c>
      <c r="W1437">
        <v>6.91</v>
      </c>
      <c r="X1437" t="s">
        <v>28</v>
      </c>
      <c r="Y1437" t="s">
        <v>28</v>
      </c>
      <c r="Z1437" t="s">
        <v>28</v>
      </c>
      <c r="AA1437" t="s">
        <v>28</v>
      </c>
      <c r="AB1437" t="s">
        <v>2340</v>
      </c>
    </row>
    <row r="1438" spans="1:28" x14ac:dyDescent="0.25">
      <c r="A1438" t="s">
        <v>772</v>
      </c>
      <c r="B1438" s="1">
        <v>44281</v>
      </c>
      <c r="C1438" t="s">
        <v>28</v>
      </c>
      <c r="D1438" s="5" t="s">
        <v>2344</v>
      </c>
      <c r="E1438" t="s">
        <v>861</v>
      </c>
      <c r="F1438" t="s">
        <v>33</v>
      </c>
      <c r="G1438" t="s">
        <v>31</v>
      </c>
      <c r="H1438">
        <v>0.24</v>
      </c>
      <c r="I1438">
        <v>2E-3</v>
      </c>
      <c r="J1438" s="2">
        <v>2.5000000000000001E-2</v>
      </c>
      <c r="K1438" s="2">
        <v>5.0000000000000002E-5</v>
      </c>
      <c r="L1438" s="2">
        <v>5.0000000000000001E-4</v>
      </c>
      <c r="M1438">
        <v>2E-3</v>
      </c>
      <c r="N1438">
        <v>1.2E-2</v>
      </c>
      <c r="O1438">
        <v>23</v>
      </c>
      <c r="P1438">
        <v>452</v>
      </c>
      <c r="Q1438" s="2">
        <v>0.05</v>
      </c>
      <c r="R1438">
        <v>198</v>
      </c>
      <c r="S1438" s="2">
        <v>5.0000000000000001E-4</v>
      </c>
      <c r="T1438">
        <v>7.2999999999999995E-2</v>
      </c>
      <c r="U1438">
        <v>2E-3</v>
      </c>
      <c r="V1438">
        <v>6.86</v>
      </c>
      <c r="W1438" t="s">
        <v>28</v>
      </c>
      <c r="X1438">
        <v>164</v>
      </c>
      <c r="Y1438" s="2">
        <v>5.0000000000000001E-4</v>
      </c>
      <c r="Z1438" t="s">
        <v>28</v>
      </c>
      <c r="AA1438">
        <v>2.9000000000000001E-2</v>
      </c>
      <c r="AB1438" t="s">
        <v>2340</v>
      </c>
    </row>
    <row r="1439" spans="1:28" x14ac:dyDescent="0.25">
      <c r="A1439" t="s">
        <v>772</v>
      </c>
      <c r="B1439" s="1">
        <v>44280.604166666664</v>
      </c>
      <c r="C1439" t="s">
        <v>28</v>
      </c>
      <c r="D1439" s="5" t="s">
        <v>2344</v>
      </c>
      <c r="E1439" t="s">
        <v>28</v>
      </c>
      <c r="F1439" t="s">
        <v>30</v>
      </c>
      <c r="G1439" t="s">
        <v>31</v>
      </c>
      <c r="H1439" t="s">
        <v>28</v>
      </c>
      <c r="I1439" t="s">
        <v>28</v>
      </c>
      <c r="J1439" t="s">
        <v>28</v>
      </c>
      <c r="K1439" t="s">
        <v>28</v>
      </c>
      <c r="L1439" t="s">
        <v>28</v>
      </c>
      <c r="M1439" t="s">
        <v>28</v>
      </c>
      <c r="N1439" t="s">
        <v>28</v>
      </c>
      <c r="O1439" t="s">
        <v>28</v>
      </c>
      <c r="P1439" t="s">
        <v>28</v>
      </c>
      <c r="Q1439" t="s">
        <v>28</v>
      </c>
      <c r="R1439" t="s">
        <v>28</v>
      </c>
      <c r="S1439" t="s">
        <v>28</v>
      </c>
      <c r="T1439" t="s">
        <v>28</v>
      </c>
      <c r="U1439" t="s">
        <v>28</v>
      </c>
      <c r="V1439" t="s">
        <v>28</v>
      </c>
      <c r="W1439">
        <v>7.06</v>
      </c>
      <c r="X1439" t="s">
        <v>28</v>
      </c>
      <c r="Y1439" t="s">
        <v>28</v>
      </c>
      <c r="Z1439" t="s">
        <v>28</v>
      </c>
      <c r="AA1439" t="s">
        <v>28</v>
      </c>
      <c r="AB1439" t="s">
        <v>2340</v>
      </c>
    </row>
    <row r="1440" spans="1:28" x14ac:dyDescent="0.25">
      <c r="A1440" t="s">
        <v>772</v>
      </c>
      <c r="B1440" s="1">
        <v>44280</v>
      </c>
      <c r="C1440" t="s">
        <v>28</v>
      </c>
      <c r="D1440" s="5" t="s">
        <v>2344</v>
      </c>
      <c r="E1440" t="s">
        <v>862</v>
      </c>
      <c r="F1440" t="s">
        <v>33</v>
      </c>
      <c r="G1440" t="s">
        <v>31</v>
      </c>
      <c r="H1440">
        <v>0.12</v>
      </c>
      <c r="I1440">
        <v>1E-3</v>
      </c>
      <c r="J1440" s="2">
        <v>2.5000000000000001E-2</v>
      </c>
      <c r="K1440" s="2">
        <v>5.0000000000000002E-5</v>
      </c>
      <c r="L1440" s="2">
        <v>5.0000000000000001E-4</v>
      </c>
      <c r="M1440" s="2">
        <v>5.0000000000000001E-4</v>
      </c>
      <c r="N1440">
        <v>1.9E-2</v>
      </c>
      <c r="O1440">
        <v>31</v>
      </c>
      <c r="P1440">
        <v>242</v>
      </c>
      <c r="Q1440" s="2">
        <v>0.05</v>
      </c>
      <c r="R1440">
        <v>96</v>
      </c>
      <c r="S1440" s="2">
        <v>5.0000000000000001E-4</v>
      </c>
      <c r="T1440">
        <v>1.4E-2</v>
      </c>
      <c r="U1440">
        <v>2E-3</v>
      </c>
      <c r="V1440">
        <v>6.69</v>
      </c>
      <c r="W1440" t="s">
        <v>28</v>
      </c>
      <c r="X1440">
        <v>77</v>
      </c>
      <c r="Y1440" s="2">
        <v>5.0000000000000001E-4</v>
      </c>
      <c r="Z1440" t="s">
        <v>28</v>
      </c>
      <c r="AA1440">
        <v>0.05</v>
      </c>
      <c r="AB1440" t="s">
        <v>2340</v>
      </c>
    </row>
    <row r="1441" spans="1:28" x14ac:dyDescent="0.25">
      <c r="A1441" t="s">
        <v>772</v>
      </c>
      <c r="B1441" s="1">
        <v>44279.463194444441</v>
      </c>
      <c r="C1441" t="s">
        <v>28</v>
      </c>
      <c r="D1441" s="5" t="s">
        <v>2344</v>
      </c>
      <c r="E1441" t="s">
        <v>28</v>
      </c>
      <c r="F1441" t="s">
        <v>30</v>
      </c>
      <c r="G1441" t="s">
        <v>31</v>
      </c>
      <c r="H1441" t="s">
        <v>28</v>
      </c>
      <c r="I1441" t="s">
        <v>28</v>
      </c>
      <c r="J1441" t="s">
        <v>28</v>
      </c>
      <c r="K1441" t="s">
        <v>28</v>
      </c>
      <c r="L1441" t="s">
        <v>28</v>
      </c>
      <c r="M1441" t="s">
        <v>28</v>
      </c>
      <c r="N1441" t="s">
        <v>28</v>
      </c>
      <c r="O1441" t="s">
        <v>28</v>
      </c>
      <c r="P1441" t="s">
        <v>28</v>
      </c>
      <c r="Q1441" t="s">
        <v>28</v>
      </c>
      <c r="R1441" t="s">
        <v>28</v>
      </c>
      <c r="S1441" t="s">
        <v>28</v>
      </c>
      <c r="T1441" t="s">
        <v>28</v>
      </c>
      <c r="U1441" t="s">
        <v>28</v>
      </c>
      <c r="V1441" t="s">
        <v>28</v>
      </c>
      <c r="W1441">
        <v>7.36</v>
      </c>
      <c r="X1441" t="s">
        <v>28</v>
      </c>
      <c r="Y1441" t="s">
        <v>28</v>
      </c>
      <c r="Z1441" t="s">
        <v>28</v>
      </c>
      <c r="AA1441" t="s">
        <v>28</v>
      </c>
      <c r="AB1441" t="s">
        <v>2340</v>
      </c>
    </row>
    <row r="1442" spans="1:28" x14ac:dyDescent="0.25">
      <c r="A1442" t="s">
        <v>772</v>
      </c>
      <c r="B1442" s="1">
        <v>44279</v>
      </c>
      <c r="C1442" t="s">
        <v>28</v>
      </c>
      <c r="D1442" s="5" t="s">
        <v>2344</v>
      </c>
      <c r="E1442" t="s">
        <v>863</v>
      </c>
      <c r="F1442" t="s">
        <v>33</v>
      </c>
      <c r="G1442" t="s">
        <v>31</v>
      </c>
      <c r="H1442">
        <v>0.04</v>
      </c>
      <c r="I1442">
        <v>1E-3</v>
      </c>
      <c r="J1442" s="2">
        <v>2.5000000000000001E-2</v>
      </c>
      <c r="K1442" s="2">
        <v>5.0000000000000002E-5</v>
      </c>
      <c r="L1442" s="2">
        <v>5.0000000000000001E-4</v>
      </c>
      <c r="M1442">
        <v>2E-3</v>
      </c>
      <c r="N1442">
        <v>1.2E-2</v>
      </c>
      <c r="O1442">
        <v>17</v>
      </c>
      <c r="P1442">
        <v>154</v>
      </c>
      <c r="Q1442" s="2">
        <v>0.05</v>
      </c>
      <c r="R1442">
        <v>64</v>
      </c>
      <c r="S1442" s="2">
        <v>5.0000000000000001E-4</v>
      </c>
      <c r="T1442">
        <v>0.46</v>
      </c>
      <c r="U1442">
        <v>1E-3</v>
      </c>
      <c r="V1442">
        <v>6.98</v>
      </c>
      <c r="W1442" t="s">
        <v>28</v>
      </c>
      <c r="X1442">
        <v>21</v>
      </c>
      <c r="Y1442" s="2">
        <v>5.0000000000000001E-4</v>
      </c>
      <c r="Z1442" t="s">
        <v>28</v>
      </c>
      <c r="AA1442">
        <v>2.1999999999999999E-2</v>
      </c>
      <c r="AB1442" t="s">
        <v>2340</v>
      </c>
    </row>
    <row r="1443" spans="1:28" x14ac:dyDescent="0.25">
      <c r="A1443" t="s">
        <v>772</v>
      </c>
      <c r="B1443" s="1">
        <v>44278.584722222222</v>
      </c>
      <c r="C1443" t="s">
        <v>28</v>
      </c>
      <c r="D1443" s="5" t="s">
        <v>2344</v>
      </c>
      <c r="E1443" t="s">
        <v>28</v>
      </c>
      <c r="F1443" t="s">
        <v>30</v>
      </c>
      <c r="G1443" t="s">
        <v>31</v>
      </c>
      <c r="H1443" t="s">
        <v>28</v>
      </c>
      <c r="I1443" t="s">
        <v>28</v>
      </c>
      <c r="J1443" t="s">
        <v>28</v>
      </c>
      <c r="K1443" t="s">
        <v>28</v>
      </c>
      <c r="L1443" t="s">
        <v>28</v>
      </c>
      <c r="M1443" t="s">
        <v>28</v>
      </c>
      <c r="N1443" t="s">
        <v>28</v>
      </c>
      <c r="O1443" t="s">
        <v>28</v>
      </c>
      <c r="P1443" t="s">
        <v>28</v>
      </c>
      <c r="Q1443" t="s">
        <v>28</v>
      </c>
      <c r="R1443" t="s">
        <v>28</v>
      </c>
      <c r="S1443" t="s">
        <v>28</v>
      </c>
      <c r="T1443" t="s">
        <v>28</v>
      </c>
      <c r="U1443" t="s">
        <v>28</v>
      </c>
      <c r="V1443" t="s">
        <v>28</v>
      </c>
      <c r="W1443">
        <v>7.61</v>
      </c>
      <c r="X1443" t="s">
        <v>28</v>
      </c>
      <c r="Y1443" t="s">
        <v>28</v>
      </c>
      <c r="Z1443" t="s">
        <v>28</v>
      </c>
      <c r="AA1443" t="s">
        <v>28</v>
      </c>
      <c r="AB1443" t="s">
        <v>2340</v>
      </c>
    </row>
    <row r="1444" spans="1:28" x14ac:dyDescent="0.25">
      <c r="A1444" t="s">
        <v>772</v>
      </c>
      <c r="B1444" s="1">
        <v>44278</v>
      </c>
      <c r="C1444" t="s">
        <v>28</v>
      </c>
      <c r="D1444" s="5" t="s">
        <v>2344</v>
      </c>
      <c r="E1444" t="s">
        <v>864</v>
      </c>
      <c r="F1444" t="s">
        <v>33</v>
      </c>
      <c r="G1444" t="s">
        <v>31</v>
      </c>
      <c r="H1444">
        <v>0.3</v>
      </c>
      <c r="I1444" s="2">
        <v>5.0000000000000001E-4</v>
      </c>
      <c r="J1444" s="2">
        <v>2.5000000000000001E-2</v>
      </c>
      <c r="K1444" s="2">
        <v>5.0000000000000002E-5</v>
      </c>
      <c r="L1444" s="2">
        <v>5.0000000000000001E-4</v>
      </c>
      <c r="M1444" s="2">
        <v>5.0000000000000001E-4</v>
      </c>
      <c r="N1444">
        <v>8.9999999999999993E-3</v>
      </c>
      <c r="O1444">
        <v>16</v>
      </c>
      <c r="P1444">
        <v>156</v>
      </c>
      <c r="Q1444" s="2">
        <v>0.05</v>
      </c>
      <c r="R1444">
        <v>64</v>
      </c>
      <c r="S1444" s="2">
        <v>5.0000000000000001E-4</v>
      </c>
      <c r="T1444">
        <v>3.4000000000000002E-2</v>
      </c>
      <c r="U1444">
        <v>1E-3</v>
      </c>
      <c r="V1444">
        <v>7.03</v>
      </c>
      <c r="W1444" t="s">
        <v>28</v>
      </c>
      <c r="X1444">
        <v>32</v>
      </c>
      <c r="Y1444" s="2">
        <v>5.0000000000000001E-4</v>
      </c>
      <c r="Z1444" t="s">
        <v>28</v>
      </c>
      <c r="AA1444">
        <v>2.1000000000000001E-2</v>
      </c>
      <c r="AB1444" t="s">
        <v>2340</v>
      </c>
    </row>
    <row r="1445" spans="1:28" x14ac:dyDescent="0.25">
      <c r="A1445" t="s">
        <v>772</v>
      </c>
      <c r="B1445" s="1">
        <v>44277.361111111109</v>
      </c>
      <c r="C1445" t="s">
        <v>28</v>
      </c>
      <c r="D1445" s="5" t="s">
        <v>2344</v>
      </c>
      <c r="E1445" t="s">
        <v>28</v>
      </c>
      <c r="F1445" t="s">
        <v>30</v>
      </c>
      <c r="G1445" t="s">
        <v>31</v>
      </c>
      <c r="H1445" t="s">
        <v>28</v>
      </c>
      <c r="I1445" t="s">
        <v>28</v>
      </c>
      <c r="J1445" t="s">
        <v>28</v>
      </c>
      <c r="K1445" t="s">
        <v>28</v>
      </c>
      <c r="L1445" t="s">
        <v>28</v>
      </c>
      <c r="M1445" t="s">
        <v>28</v>
      </c>
      <c r="N1445" t="s">
        <v>28</v>
      </c>
      <c r="O1445" t="s">
        <v>28</v>
      </c>
      <c r="P1445" t="s">
        <v>28</v>
      </c>
      <c r="Q1445" t="s">
        <v>28</v>
      </c>
      <c r="R1445" t="s">
        <v>28</v>
      </c>
      <c r="S1445" t="s">
        <v>28</v>
      </c>
      <c r="T1445" t="s">
        <v>28</v>
      </c>
      <c r="U1445" t="s">
        <v>28</v>
      </c>
      <c r="V1445" t="s">
        <v>28</v>
      </c>
      <c r="W1445">
        <v>7.31</v>
      </c>
      <c r="X1445" t="s">
        <v>28</v>
      </c>
      <c r="Y1445" t="s">
        <v>28</v>
      </c>
      <c r="Z1445" t="s">
        <v>28</v>
      </c>
      <c r="AA1445" t="s">
        <v>28</v>
      </c>
      <c r="AB1445" t="s">
        <v>2340</v>
      </c>
    </row>
    <row r="1446" spans="1:28" x14ac:dyDescent="0.25">
      <c r="A1446" t="s">
        <v>772</v>
      </c>
      <c r="B1446" s="1">
        <v>44277</v>
      </c>
      <c r="C1446" t="s">
        <v>28</v>
      </c>
      <c r="D1446" s="5" t="s">
        <v>2344</v>
      </c>
      <c r="E1446" t="s">
        <v>865</v>
      </c>
      <c r="F1446" t="s">
        <v>33</v>
      </c>
      <c r="G1446" t="s">
        <v>31</v>
      </c>
      <c r="H1446">
        <v>0.26</v>
      </c>
      <c r="I1446">
        <v>3.0000000000000001E-3</v>
      </c>
      <c r="J1446" s="2">
        <v>2.5000000000000001E-2</v>
      </c>
      <c r="K1446" s="2">
        <v>5.0000000000000002E-5</v>
      </c>
      <c r="L1446" s="2">
        <v>5.0000000000000001E-4</v>
      </c>
      <c r="M1446">
        <v>2E-3</v>
      </c>
      <c r="N1446">
        <v>7.0000000000000001E-3</v>
      </c>
      <c r="O1446">
        <v>13</v>
      </c>
      <c r="P1446">
        <v>497</v>
      </c>
      <c r="Q1446">
        <v>0.1</v>
      </c>
      <c r="R1446">
        <v>227</v>
      </c>
      <c r="S1446" s="2">
        <v>5.0000000000000001E-4</v>
      </c>
      <c r="T1446">
        <v>0.13300000000000001</v>
      </c>
      <c r="U1446">
        <v>2E-3</v>
      </c>
      <c r="V1446">
        <v>7.34</v>
      </c>
      <c r="W1446" t="s">
        <v>28</v>
      </c>
      <c r="X1446">
        <v>185</v>
      </c>
      <c r="Y1446" s="2">
        <v>5.0000000000000001E-4</v>
      </c>
      <c r="Z1446" t="s">
        <v>28</v>
      </c>
      <c r="AA1446">
        <v>3.2000000000000001E-2</v>
      </c>
      <c r="AB1446" t="s">
        <v>2340</v>
      </c>
    </row>
    <row r="1447" spans="1:28" x14ac:dyDescent="0.25">
      <c r="A1447" t="s">
        <v>772</v>
      </c>
      <c r="B1447" s="1">
        <v>44276.415972222225</v>
      </c>
      <c r="C1447" t="s">
        <v>28</v>
      </c>
      <c r="D1447" s="5" t="s">
        <v>2344</v>
      </c>
      <c r="E1447" t="s">
        <v>28</v>
      </c>
      <c r="F1447" t="s">
        <v>30</v>
      </c>
      <c r="G1447" t="s">
        <v>31</v>
      </c>
      <c r="H1447" t="s">
        <v>28</v>
      </c>
      <c r="I1447" t="s">
        <v>28</v>
      </c>
      <c r="J1447" t="s">
        <v>28</v>
      </c>
      <c r="K1447" t="s">
        <v>28</v>
      </c>
      <c r="L1447" t="s">
        <v>28</v>
      </c>
      <c r="M1447" t="s">
        <v>28</v>
      </c>
      <c r="N1447" t="s">
        <v>28</v>
      </c>
      <c r="O1447" t="s">
        <v>28</v>
      </c>
      <c r="P1447" t="s">
        <v>28</v>
      </c>
      <c r="Q1447" t="s">
        <v>28</v>
      </c>
      <c r="R1447" t="s">
        <v>28</v>
      </c>
      <c r="S1447" t="s">
        <v>28</v>
      </c>
      <c r="T1447" t="s">
        <v>28</v>
      </c>
      <c r="U1447" t="s">
        <v>28</v>
      </c>
      <c r="V1447" t="s">
        <v>28</v>
      </c>
      <c r="W1447">
        <v>7.73</v>
      </c>
      <c r="X1447" t="s">
        <v>28</v>
      </c>
      <c r="Y1447" t="s">
        <v>28</v>
      </c>
      <c r="Z1447" t="s">
        <v>28</v>
      </c>
      <c r="AA1447" t="s">
        <v>28</v>
      </c>
      <c r="AB1447" t="s">
        <v>2340</v>
      </c>
    </row>
    <row r="1448" spans="1:28" x14ac:dyDescent="0.25">
      <c r="A1448" t="s">
        <v>772</v>
      </c>
      <c r="B1448" s="1">
        <v>44276</v>
      </c>
      <c r="C1448" t="s">
        <v>28</v>
      </c>
      <c r="D1448" s="5" t="s">
        <v>2344</v>
      </c>
      <c r="E1448" t="s">
        <v>866</v>
      </c>
      <c r="F1448" t="s">
        <v>33</v>
      </c>
      <c r="G1448" t="s">
        <v>31</v>
      </c>
      <c r="H1448" s="2">
        <v>5.0000000000000001E-3</v>
      </c>
      <c r="I1448" s="2">
        <v>5.0000000000000001E-4</v>
      </c>
      <c r="J1448" s="2">
        <v>2.5000000000000001E-2</v>
      </c>
      <c r="K1448" s="2">
        <v>5.0000000000000002E-5</v>
      </c>
      <c r="L1448" s="2">
        <v>5.0000000000000001E-4</v>
      </c>
      <c r="M1448" s="2">
        <v>5.0000000000000001E-4</v>
      </c>
      <c r="N1448">
        <v>0.01</v>
      </c>
      <c r="O1448">
        <v>17</v>
      </c>
      <c r="P1448">
        <v>398</v>
      </c>
      <c r="Q1448">
        <v>0.1</v>
      </c>
      <c r="R1448">
        <v>178</v>
      </c>
      <c r="S1448" s="2">
        <v>5.0000000000000001E-4</v>
      </c>
      <c r="T1448">
        <v>8.4000000000000005E-2</v>
      </c>
      <c r="U1448">
        <v>2E-3</v>
      </c>
      <c r="V1448">
        <v>7.08</v>
      </c>
      <c r="W1448" t="s">
        <v>28</v>
      </c>
      <c r="X1448">
        <v>125</v>
      </c>
      <c r="Y1448" s="2">
        <v>5.0000000000000001E-4</v>
      </c>
      <c r="Z1448" t="s">
        <v>28</v>
      </c>
      <c r="AA1448">
        <v>2.4E-2</v>
      </c>
      <c r="AB1448" t="s">
        <v>2340</v>
      </c>
    </row>
    <row r="1449" spans="1:28" x14ac:dyDescent="0.25">
      <c r="A1449" t="s">
        <v>772</v>
      </c>
      <c r="B1449" s="1">
        <v>44245.586805555555</v>
      </c>
      <c r="C1449" t="s">
        <v>28</v>
      </c>
      <c r="D1449" s="5" t="s">
        <v>2344</v>
      </c>
      <c r="E1449" t="s">
        <v>28</v>
      </c>
      <c r="F1449" t="s">
        <v>30</v>
      </c>
      <c r="G1449" t="s">
        <v>31</v>
      </c>
      <c r="H1449" t="s">
        <v>28</v>
      </c>
      <c r="I1449" t="s">
        <v>28</v>
      </c>
      <c r="J1449" t="s">
        <v>28</v>
      </c>
      <c r="K1449" t="s">
        <v>28</v>
      </c>
      <c r="L1449" t="s">
        <v>28</v>
      </c>
      <c r="M1449" t="s">
        <v>28</v>
      </c>
      <c r="N1449" t="s">
        <v>28</v>
      </c>
      <c r="O1449" t="s">
        <v>28</v>
      </c>
      <c r="P1449" t="s">
        <v>28</v>
      </c>
      <c r="Q1449" t="s">
        <v>28</v>
      </c>
      <c r="R1449" t="s">
        <v>28</v>
      </c>
      <c r="S1449" t="s">
        <v>28</v>
      </c>
      <c r="T1449" t="s">
        <v>28</v>
      </c>
      <c r="U1449" t="s">
        <v>28</v>
      </c>
      <c r="V1449" t="s">
        <v>28</v>
      </c>
      <c r="W1449">
        <v>6.97</v>
      </c>
      <c r="X1449" t="s">
        <v>28</v>
      </c>
      <c r="Y1449" t="s">
        <v>28</v>
      </c>
      <c r="Z1449" t="s">
        <v>28</v>
      </c>
      <c r="AA1449" t="s">
        <v>28</v>
      </c>
      <c r="AB1449" t="s">
        <v>2340</v>
      </c>
    </row>
    <row r="1450" spans="1:28" x14ac:dyDescent="0.25">
      <c r="A1450" t="s">
        <v>27</v>
      </c>
      <c r="B1450" s="1">
        <v>44245.545138888891</v>
      </c>
      <c r="C1450" t="s">
        <v>28</v>
      </c>
      <c r="D1450" s="5" t="s">
        <v>2344</v>
      </c>
      <c r="E1450" t="s">
        <v>28</v>
      </c>
      <c r="F1450" t="s">
        <v>30</v>
      </c>
      <c r="G1450" t="s">
        <v>31</v>
      </c>
      <c r="H1450" t="s">
        <v>28</v>
      </c>
      <c r="I1450" t="s">
        <v>28</v>
      </c>
      <c r="J1450" t="s">
        <v>28</v>
      </c>
      <c r="K1450" t="s">
        <v>28</v>
      </c>
      <c r="L1450" t="s">
        <v>28</v>
      </c>
      <c r="M1450" t="s">
        <v>28</v>
      </c>
      <c r="N1450" t="s">
        <v>28</v>
      </c>
      <c r="O1450" t="s">
        <v>28</v>
      </c>
      <c r="P1450" t="s">
        <v>28</v>
      </c>
      <c r="Q1450" t="s">
        <v>28</v>
      </c>
      <c r="R1450" t="s">
        <v>28</v>
      </c>
      <c r="S1450" t="s">
        <v>28</v>
      </c>
      <c r="T1450" t="s">
        <v>28</v>
      </c>
      <c r="U1450" t="s">
        <v>28</v>
      </c>
      <c r="V1450" t="s">
        <v>28</v>
      </c>
      <c r="W1450">
        <v>7.1</v>
      </c>
      <c r="X1450" t="s">
        <v>28</v>
      </c>
      <c r="Y1450" t="s">
        <v>28</v>
      </c>
      <c r="Z1450" t="s">
        <v>28</v>
      </c>
      <c r="AA1450" t="s">
        <v>28</v>
      </c>
      <c r="AB1450" t="s">
        <v>2340</v>
      </c>
    </row>
    <row r="1451" spans="1:28" x14ac:dyDescent="0.25">
      <c r="A1451" t="s">
        <v>2248</v>
      </c>
      <c r="B1451" s="1">
        <v>44245.51666666667</v>
      </c>
      <c r="C1451" t="s">
        <v>28</v>
      </c>
      <c r="D1451" s="5" t="s">
        <v>2344</v>
      </c>
      <c r="E1451" t="s">
        <v>28</v>
      </c>
      <c r="F1451" t="s">
        <v>30</v>
      </c>
      <c r="G1451" t="s">
        <v>31</v>
      </c>
      <c r="H1451" t="s">
        <v>28</v>
      </c>
      <c r="I1451" t="s">
        <v>28</v>
      </c>
      <c r="J1451" t="s">
        <v>28</v>
      </c>
      <c r="K1451" t="s">
        <v>28</v>
      </c>
      <c r="L1451" t="s">
        <v>28</v>
      </c>
      <c r="M1451" t="s">
        <v>28</v>
      </c>
      <c r="N1451" t="s">
        <v>28</v>
      </c>
      <c r="O1451" t="s">
        <v>28</v>
      </c>
      <c r="P1451" t="s">
        <v>28</v>
      </c>
      <c r="Q1451" t="s">
        <v>28</v>
      </c>
      <c r="R1451" t="s">
        <v>28</v>
      </c>
      <c r="S1451" t="s">
        <v>28</v>
      </c>
      <c r="T1451" t="s">
        <v>28</v>
      </c>
      <c r="U1451" t="s">
        <v>28</v>
      </c>
      <c r="V1451" t="s">
        <v>28</v>
      </c>
      <c r="W1451">
        <v>7.21</v>
      </c>
      <c r="X1451" t="s">
        <v>28</v>
      </c>
      <c r="Y1451" t="s">
        <v>28</v>
      </c>
      <c r="Z1451" t="s">
        <v>28</v>
      </c>
      <c r="AA1451" t="s">
        <v>28</v>
      </c>
      <c r="AB1451" t="s">
        <v>2340</v>
      </c>
    </row>
    <row r="1452" spans="1:28" x14ac:dyDescent="0.25">
      <c r="A1452" t="s">
        <v>27</v>
      </c>
      <c r="B1452" s="1">
        <v>44245</v>
      </c>
      <c r="C1452" t="s">
        <v>28</v>
      </c>
      <c r="D1452" s="5" t="s">
        <v>2344</v>
      </c>
      <c r="E1452" t="s">
        <v>251</v>
      </c>
      <c r="F1452" t="s">
        <v>33</v>
      </c>
      <c r="G1452" t="s">
        <v>31</v>
      </c>
      <c r="H1452">
        <v>0.28000000000000003</v>
      </c>
      <c r="I1452" s="2">
        <v>5.0000000000000001E-4</v>
      </c>
      <c r="J1452" s="2">
        <v>2.5000000000000001E-2</v>
      </c>
      <c r="K1452" s="2">
        <v>5.0000000000000002E-5</v>
      </c>
      <c r="L1452" s="2">
        <v>5.0000000000000001E-4</v>
      </c>
      <c r="M1452" s="2">
        <v>5.0000000000000001E-4</v>
      </c>
      <c r="N1452">
        <v>8.9999999999999993E-3</v>
      </c>
      <c r="O1452">
        <v>23</v>
      </c>
      <c r="P1452">
        <v>90</v>
      </c>
      <c r="Q1452" s="2">
        <v>0.05</v>
      </c>
      <c r="R1452">
        <v>36</v>
      </c>
      <c r="S1452" s="2">
        <v>5.0000000000000001E-4</v>
      </c>
      <c r="T1452">
        <v>6.5000000000000002E-2</v>
      </c>
      <c r="U1452">
        <v>1E-3</v>
      </c>
      <c r="V1452">
        <v>6.91</v>
      </c>
      <c r="W1452" t="s">
        <v>28</v>
      </c>
      <c r="X1452">
        <v>7</v>
      </c>
      <c r="Y1452" s="2">
        <v>5.0000000000000001E-4</v>
      </c>
      <c r="Z1452" t="s">
        <v>28</v>
      </c>
      <c r="AA1452">
        <v>0.03</v>
      </c>
      <c r="AB1452" t="s">
        <v>2340</v>
      </c>
    </row>
    <row r="1453" spans="1:28" x14ac:dyDescent="0.25">
      <c r="A1453" t="s">
        <v>772</v>
      </c>
      <c r="B1453" s="1">
        <v>44245</v>
      </c>
      <c r="C1453" t="s">
        <v>28</v>
      </c>
      <c r="D1453" s="5" t="s">
        <v>2344</v>
      </c>
      <c r="E1453" t="s">
        <v>872</v>
      </c>
      <c r="F1453" t="s">
        <v>33</v>
      </c>
      <c r="G1453" t="s">
        <v>31</v>
      </c>
      <c r="H1453">
        <v>0.11</v>
      </c>
      <c r="I1453" s="2">
        <v>5.0000000000000001E-4</v>
      </c>
      <c r="J1453" s="2">
        <v>2.5000000000000001E-2</v>
      </c>
      <c r="K1453" s="2">
        <v>5.0000000000000002E-5</v>
      </c>
      <c r="L1453" s="2">
        <v>5.0000000000000001E-4</v>
      </c>
      <c r="M1453">
        <v>4.0000000000000001E-3</v>
      </c>
      <c r="N1453">
        <v>7.0000000000000001E-3</v>
      </c>
      <c r="O1453">
        <v>16</v>
      </c>
      <c r="P1453">
        <v>471</v>
      </c>
      <c r="Q1453" s="2">
        <v>0.05</v>
      </c>
      <c r="R1453">
        <v>202</v>
      </c>
      <c r="S1453" s="2">
        <v>5.0000000000000001E-4</v>
      </c>
      <c r="T1453">
        <v>0.19400000000000001</v>
      </c>
      <c r="U1453">
        <v>4.0000000000000001E-3</v>
      </c>
      <c r="V1453">
        <v>6.85</v>
      </c>
      <c r="W1453" t="s">
        <v>28</v>
      </c>
      <c r="X1453">
        <v>174</v>
      </c>
      <c r="Y1453" s="2">
        <v>5.0000000000000001E-4</v>
      </c>
      <c r="Z1453" t="s">
        <v>28</v>
      </c>
      <c r="AA1453">
        <v>1.2E-2</v>
      </c>
      <c r="AB1453" t="s">
        <v>2340</v>
      </c>
    </row>
    <row r="1454" spans="1:28" x14ac:dyDescent="0.25">
      <c r="A1454" t="s">
        <v>2248</v>
      </c>
      <c r="B1454" s="1">
        <v>44245</v>
      </c>
      <c r="C1454" t="s">
        <v>28</v>
      </c>
      <c r="D1454" s="5" t="s">
        <v>2344</v>
      </c>
      <c r="E1454" t="s">
        <v>2254</v>
      </c>
      <c r="F1454" t="s">
        <v>33</v>
      </c>
      <c r="G1454" t="s">
        <v>31</v>
      </c>
      <c r="H1454">
        <v>0.03</v>
      </c>
      <c r="I1454" s="2">
        <v>5.0000000000000001E-4</v>
      </c>
      <c r="J1454" s="2">
        <v>2.5000000000000001E-2</v>
      </c>
      <c r="K1454" s="2">
        <v>5.0000000000000002E-5</v>
      </c>
      <c r="L1454" s="2">
        <v>5.0000000000000001E-4</v>
      </c>
      <c r="M1454">
        <v>4.0000000000000001E-3</v>
      </c>
      <c r="N1454">
        <v>3.0000000000000001E-3</v>
      </c>
      <c r="O1454">
        <v>5</v>
      </c>
      <c r="P1454">
        <v>421</v>
      </c>
      <c r="Q1454" s="2">
        <v>0.05</v>
      </c>
      <c r="R1454">
        <v>193</v>
      </c>
      <c r="S1454" s="2">
        <v>5.0000000000000001E-4</v>
      </c>
      <c r="T1454">
        <v>0.17699999999999999</v>
      </c>
      <c r="U1454">
        <v>3.0000000000000001E-3</v>
      </c>
      <c r="V1454">
        <v>6.91</v>
      </c>
      <c r="W1454" t="s">
        <v>28</v>
      </c>
      <c r="X1454">
        <v>152</v>
      </c>
      <c r="Y1454" s="2">
        <v>5.0000000000000001E-4</v>
      </c>
      <c r="Z1454" t="s">
        <v>28</v>
      </c>
      <c r="AA1454" s="2">
        <v>2.5000000000000001E-3</v>
      </c>
      <c r="AB1454" t="s">
        <v>2340</v>
      </c>
    </row>
    <row r="1455" spans="1:28" x14ac:dyDescent="0.25">
      <c r="A1455" t="s">
        <v>2259</v>
      </c>
      <c r="B1455" s="1">
        <v>44245</v>
      </c>
      <c r="C1455" t="s">
        <v>28</v>
      </c>
      <c r="D1455" s="5" t="s">
        <v>2344</v>
      </c>
      <c r="E1455" t="s">
        <v>2265</v>
      </c>
      <c r="F1455" t="s">
        <v>33</v>
      </c>
      <c r="G1455" t="s">
        <v>31</v>
      </c>
      <c r="H1455" s="2">
        <v>5.0000000000000001E-3</v>
      </c>
      <c r="I1455">
        <v>1E-3</v>
      </c>
      <c r="J1455" s="2">
        <v>2.5000000000000001E-2</v>
      </c>
      <c r="K1455" s="2">
        <v>5.0000000000000002E-5</v>
      </c>
      <c r="L1455" s="2">
        <v>5.0000000000000001E-4</v>
      </c>
      <c r="M1455" s="2">
        <v>5.0000000000000001E-4</v>
      </c>
      <c r="N1455">
        <v>1.0999999999999999E-2</v>
      </c>
      <c r="O1455">
        <v>15</v>
      </c>
      <c r="P1455">
        <v>482</v>
      </c>
      <c r="Q1455">
        <v>0.1</v>
      </c>
      <c r="R1455">
        <v>238</v>
      </c>
      <c r="S1455" s="2">
        <v>5.0000000000000001E-4</v>
      </c>
      <c r="T1455">
        <v>0.124</v>
      </c>
      <c r="U1455">
        <v>4.0000000000000001E-3</v>
      </c>
      <c r="V1455">
        <v>7.23</v>
      </c>
      <c r="W1455" t="s">
        <v>28</v>
      </c>
      <c r="X1455">
        <v>171</v>
      </c>
      <c r="Y1455" s="2">
        <v>5.0000000000000001E-4</v>
      </c>
      <c r="Z1455" t="s">
        <v>28</v>
      </c>
      <c r="AA1455">
        <v>7.0000000000000001E-3</v>
      </c>
      <c r="AB1455" t="s">
        <v>2340</v>
      </c>
    </row>
    <row r="1456" spans="1:28" x14ac:dyDescent="0.25">
      <c r="A1456" t="s">
        <v>772</v>
      </c>
      <c r="B1456" s="1">
        <v>44244.386111111111</v>
      </c>
      <c r="C1456" t="s">
        <v>28</v>
      </c>
      <c r="D1456" s="5" t="s">
        <v>2344</v>
      </c>
      <c r="E1456" t="s">
        <v>28</v>
      </c>
      <c r="F1456" t="s">
        <v>30</v>
      </c>
      <c r="G1456" t="s">
        <v>31</v>
      </c>
      <c r="H1456" t="s">
        <v>28</v>
      </c>
      <c r="I1456" t="s">
        <v>28</v>
      </c>
      <c r="J1456" t="s">
        <v>28</v>
      </c>
      <c r="K1456" t="s">
        <v>28</v>
      </c>
      <c r="L1456" t="s">
        <v>28</v>
      </c>
      <c r="M1456" t="s">
        <v>28</v>
      </c>
      <c r="N1456" t="s">
        <v>28</v>
      </c>
      <c r="O1456" t="s">
        <v>28</v>
      </c>
      <c r="P1456" t="s">
        <v>28</v>
      </c>
      <c r="Q1456" t="s">
        <v>28</v>
      </c>
      <c r="R1456" t="s">
        <v>28</v>
      </c>
      <c r="S1456" t="s">
        <v>28</v>
      </c>
      <c r="T1456" t="s">
        <v>28</v>
      </c>
      <c r="U1456" t="s">
        <v>28</v>
      </c>
      <c r="V1456" t="s">
        <v>28</v>
      </c>
      <c r="W1456">
        <v>7.02</v>
      </c>
      <c r="X1456" t="s">
        <v>28</v>
      </c>
      <c r="Y1456" t="s">
        <v>28</v>
      </c>
      <c r="Z1456" t="s">
        <v>28</v>
      </c>
      <c r="AA1456" t="s">
        <v>28</v>
      </c>
      <c r="AB1456" t="s">
        <v>2340</v>
      </c>
    </row>
    <row r="1457" spans="1:28" x14ac:dyDescent="0.25">
      <c r="A1457" t="s">
        <v>772</v>
      </c>
      <c r="B1457" s="1">
        <v>44244</v>
      </c>
      <c r="C1457" t="s">
        <v>28</v>
      </c>
      <c r="D1457" s="5" t="s">
        <v>2344</v>
      </c>
      <c r="E1457" t="s">
        <v>873</v>
      </c>
      <c r="F1457" t="s">
        <v>33</v>
      </c>
      <c r="G1457" t="s">
        <v>31</v>
      </c>
      <c r="H1457">
        <v>0.02</v>
      </c>
      <c r="I1457">
        <v>2E-3</v>
      </c>
      <c r="J1457" s="2">
        <v>2.5000000000000001E-2</v>
      </c>
      <c r="K1457" s="2">
        <v>5.0000000000000002E-5</v>
      </c>
      <c r="L1457" s="2">
        <v>5.0000000000000001E-4</v>
      </c>
      <c r="M1457">
        <v>0.01</v>
      </c>
      <c r="N1457">
        <v>0.01</v>
      </c>
      <c r="O1457">
        <v>17</v>
      </c>
      <c r="P1457">
        <v>833</v>
      </c>
      <c r="Q1457">
        <v>0.1</v>
      </c>
      <c r="R1457">
        <v>418</v>
      </c>
      <c r="S1457" s="2">
        <v>5.0000000000000001E-4</v>
      </c>
      <c r="T1457">
        <v>0.27600000000000002</v>
      </c>
      <c r="U1457">
        <v>7.0000000000000001E-3</v>
      </c>
      <c r="V1457">
        <v>7.06</v>
      </c>
      <c r="W1457" t="s">
        <v>28</v>
      </c>
      <c r="X1457">
        <v>385</v>
      </c>
      <c r="Y1457" s="2">
        <v>5.0000000000000001E-4</v>
      </c>
      <c r="Z1457" t="s">
        <v>28</v>
      </c>
      <c r="AA1457">
        <v>1.2999999999999999E-2</v>
      </c>
      <c r="AB1457" t="s">
        <v>2340</v>
      </c>
    </row>
    <row r="1458" spans="1:28" x14ac:dyDescent="0.25">
      <c r="A1458" t="s">
        <v>772</v>
      </c>
      <c r="B1458" s="1">
        <v>44243.386805555558</v>
      </c>
      <c r="C1458" t="s">
        <v>28</v>
      </c>
      <c r="D1458" s="5" t="s">
        <v>2344</v>
      </c>
      <c r="E1458" t="s">
        <v>28</v>
      </c>
      <c r="F1458" t="s">
        <v>30</v>
      </c>
      <c r="G1458" t="s">
        <v>31</v>
      </c>
      <c r="H1458" t="s">
        <v>28</v>
      </c>
      <c r="I1458" t="s">
        <v>28</v>
      </c>
      <c r="J1458" t="s">
        <v>28</v>
      </c>
      <c r="K1458" t="s">
        <v>28</v>
      </c>
      <c r="L1458" t="s">
        <v>28</v>
      </c>
      <c r="M1458" t="s">
        <v>28</v>
      </c>
      <c r="N1458" t="s">
        <v>28</v>
      </c>
      <c r="O1458" t="s">
        <v>28</v>
      </c>
      <c r="P1458" t="s">
        <v>28</v>
      </c>
      <c r="Q1458" t="s">
        <v>28</v>
      </c>
      <c r="R1458" t="s">
        <v>28</v>
      </c>
      <c r="S1458" t="s">
        <v>28</v>
      </c>
      <c r="T1458" t="s">
        <v>28</v>
      </c>
      <c r="U1458" t="s">
        <v>28</v>
      </c>
      <c r="V1458" t="s">
        <v>28</v>
      </c>
      <c r="W1458">
        <v>7.09</v>
      </c>
      <c r="X1458" t="s">
        <v>28</v>
      </c>
      <c r="Y1458" t="s">
        <v>28</v>
      </c>
      <c r="Z1458" t="s">
        <v>28</v>
      </c>
      <c r="AA1458" t="s">
        <v>28</v>
      </c>
      <c r="AB1458" t="s">
        <v>2340</v>
      </c>
    </row>
    <row r="1459" spans="1:28" x14ac:dyDescent="0.25">
      <c r="A1459" t="s">
        <v>772</v>
      </c>
      <c r="B1459" s="1">
        <v>44243</v>
      </c>
      <c r="C1459" t="s">
        <v>28</v>
      </c>
      <c r="D1459" s="5" t="s">
        <v>2344</v>
      </c>
      <c r="E1459" t="s">
        <v>874</v>
      </c>
      <c r="F1459" t="s">
        <v>33</v>
      </c>
      <c r="G1459" t="s">
        <v>31</v>
      </c>
      <c r="H1459">
        <v>0.01</v>
      </c>
      <c r="I1459">
        <v>2E-3</v>
      </c>
      <c r="J1459" s="2">
        <v>2.5000000000000001E-2</v>
      </c>
      <c r="K1459" s="2">
        <v>5.0000000000000002E-5</v>
      </c>
      <c r="L1459" s="2">
        <v>5.0000000000000001E-4</v>
      </c>
      <c r="M1459">
        <v>8.0000000000000002E-3</v>
      </c>
      <c r="N1459">
        <v>7.0000000000000001E-3</v>
      </c>
      <c r="O1459">
        <v>21</v>
      </c>
      <c r="P1459">
        <v>736</v>
      </c>
      <c r="Q1459">
        <v>0.1</v>
      </c>
      <c r="R1459">
        <v>362</v>
      </c>
      <c r="S1459" s="2">
        <v>5.0000000000000001E-4</v>
      </c>
      <c r="T1459">
        <v>0.182</v>
      </c>
      <c r="U1459">
        <v>6.0000000000000001E-3</v>
      </c>
      <c r="V1459">
        <v>7.13</v>
      </c>
      <c r="W1459" t="s">
        <v>28</v>
      </c>
      <c r="X1459">
        <v>337</v>
      </c>
      <c r="Y1459" s="2">
        <v>5.0000000000000001E-4</v>
      </c>
      <c r="Z1459" t="s">
        <v>28</v>
      </c>
      <c r="AA1459">
        <v>1.0999999999999999E-2</v>
      </c>
      <c r="AB1459" t="s">
        <v>2340</v>
      </c>
    </row>
    <row r="1460" spans="1:28" x14ac:dyDescent="0.25">
      <c r="A1460" t="s">
        <v>772</v>
      </c>
      <c r="B1460" s="1">
        <v>44242.569444444445</v>
      </c>
      <c r="C1460" t="s">
        <v>28</v>
      </c>
      <c r="D1460" s="5" t="s">
        <v>2344</v>
      </c>
      <c r="E1460" t="s">
        <v>28</v>
      </c>
      <c r="F1460" t="s">
        <v>30</v>
      </c>
      <c r="G1460" t="s">
        <v>31</v>
      </c>
      <c r="H1460" t="s">
        <v>28</v>
      </c>
      <c r="I1460" t="s">
        <v>28</v>
      </c>
      <c r="J1460" t="s">
        <v>28</v>
      </c>
      <c r="K1460" t="s">
        <v>28</v>
      </c>
      <c r="L1460" t="s">
        <v>28</v>
      </c>
      <c r="M1460" t="s">
        <v>28</v>
      </c>
      <c r="N1460" t="s">
        <v>28</v>
      </c>
      <c r="O1460" t="s">
        <v>28</v>
      </c>
      <c r="P1460" t="s">
        <v>28</v>
      </c>
      <c r="Q1460" t="s">
        <v>28</v>
      </c>
      <c r="R1460" t="s">
        <v>28</v>
      </c>
      <c r="S1460" t="s">
        <v>28</v>
      </c>
      <c r="T1460" t="s">
        <v>28</v>
      </c>
      <c r="U1460" t="s">
        <v>28</v>
      </c>
      <c r="V1460" t="s">
        <v>28</v>
      </c>
      <c r="W1460">
        <v>7.02</v>
      </c>
      <c r="X1460" t="s">
        <v>28</v>
      </c>
      <c r="Y1460" t="s">
        <v>28</v>
      </c>
      <c r="Z1460" t="s">
        <v>28</v>
      </c>
      <c r="AA1460" t="s">
        <v>28</v>
      </c>
      <c r="AB1460" t="s">
        <v>2340</v>
      </c>
    </row>
    <row r="1461" spans="1:28" x14ac:dyDescent="0.25">
      <c r="A1461" t="s">
        <v>772</v>
      </c>
      <c r="B1461" s="1">
        <v>44242</v>
      </c>
      <c r="C1461" t="s">
        <v>28</v>
      </c>
      <c r="D1461" s="5" t="s">
        <v>2344</v>
      </c>
      <c r="E1461" t="s">
        <v>875</v>
      </c>
      <c r="F1461" t="s">
        <v>33</v>
      </c>
      <c r="G1461" t="s">
        <v>31</v>
      </c>
      <c r="H1461">
        <v>0.24</v>
      </c>
      <c r="I1461">
        <v>1E-3</v>
      </c>
      <c r="J1461" s="2">
        <v>2.5000000000000001E-2</v>
      </c>
      <c r="K1461" s="2">
        <v>5.0000000000000002E-5</v>
      </c>
      <c r="L1461" s="2">
        <v>5.0000000000000001E-4</v>
      </c>
      <c r="M1461">
        <v>2E-3</v>
      </c>
      <c r="N1461">
        <v>0.01</v>
      </c>
      <c r="O1461">
        <v>18</v>
      </c>
      <c r="P1461">
        <v>214</v>
      </c>
      <c r="Q1461" s="2">
        <v>0.05</v>
      </c>
      <c r="R1461">
        <v>94</v>
      </c>
      <c r="S1461" s="2">
        <v>5.0000000000000001E-4</v>
      </c>
      <c r="T1461">
        <v>0.161</v>
      </c>
      <c r="U1461">
        <v>3.0000000000000001E-3</v>
      </c>
      <c r="V1461">
        <v>7.24</v>
      </c>
      <c r="W1461" t="s">
        <v>28</v>
      </c>
      <c r="X1461">
        <v>48</v>
      </c>
      <c r="Y1461" s="2">
        <v>5.0000000000000001E-4</v>
      </c>
      <c r="Z1461" t="s">
        <v>28</v>
      </c>
      <c r="AA1461">
        <v>8.0000000000000002E-3</v>
      </c>
      <c r="AB1461" t="s">
        <v>2340</v>
      </c>
    </row>
    <row r="1462" spans="1:28" x14ac:dyDescent="0.25">
      <c r="A1462" t="s">
        <v>2033</v>
      </c>
      <c r="B1462" s="1">
        <v>44238.504166666666</v>
      </c>
      <c r="C1462" t="s">
        <v>28</v>
      </c>
      <c r="D1462" s="5" t="s">
        <v>2344</v>
      </c>
      <c r="E1462" t="s">
        <v>28</v>
      </c>
      <c r="F1462" t="s">
        <v>30</v>
      </c>
      <c r="G1462" t="s">
        <v>31</v>
      </c>
      <c r="H1462" t="s">
        <v>28</v>
      </c>
      <c r="I1462" t="s">
        <v>28</v>
      </c>
      <c r="J1462" t="s">
        <v>28</v>
      </c>
      <c r="K1462" t="s">
        <v>28</v>
      </c>
      <c r="L1462" t="s">
        <v>28</v>
      </c>
      <c r="M1462" t="s">
        <v>28</v>
      </c>
      <c r="N1462" t="s">
        <v>28</v>
      </c>
      <c r="O1462" t="s">
        <v>28</v>
      </c>
      <c r="P1462" t="s">
        <v>28</v>
      </c>
      <c r="Q1462" t="s">
        <v>28</v>
      </c>
      <c r="R1462" t="s">
        <v>28</v>
      </c>
      <c r="S1462" t="s">
        <v>28</v>
      </c>
      <c r="T1462" t="s">
        <v>28</v>
      </c>
      <c r="U1462" t="s">
        <v>28</v>
      </c>
      <c r="V1462" t="s">
        <v>28</v>
      </c>
      <c r="W1462">
        <v>6.07</v>
      </c>
      <c r="X1462" t="s">
        <v>28</v>
      </c>
      <c r="Y1462" t="s">
        <v>28</v>
      </c>
      <c r="Z1462" t="s">
        <v>28</v>
      </c>
      <c r="AA1462" t="s">
        <v>28</v>
      </c>
      <c r="AB1462" t="s">
        <v>2340</v>
      </c>
    </row>
    <row r="1463" spans="1:28" x14ac:dyDescent="0.25">
      <c r="A1463" t="s">
        <v>772</v>
      </c>
      <c r="B1463" s="1">
        <v>44238.49722222222</v>
      </c>
      <c r="C1463" t="s">
        <v>28</v>
      </c>
      <c r="D1463" s="5" t="s">
        <v>2344</v>
      </c>
      <c r="E1463" t="s">
        <v>28</v>
      </c>
      <c r="F1463" t="s">
        <v>30</v>
      </c>
      <c r="G1463" t="s">
        <v>31</v>
      </c>
      <c r="H1463" t="s">
        <v>28</v>
      </c>
      <c r="I1463" t="s">
        <v>28</v>
      </c>
      <c r="J1463" t="s">
        <v>28</v>
      </c>
      <c r="K1463" t="s">
        <v>28</v>
      </c>
      <c r="L1463" t="s">
        <v>28</v>
      </c>
      <c r="M1463" t="s">
        <v>28</v>
      </c>
      <c r="N1463" t="s">
        <v>28</v>
      </c>
      <c r="O1463" t="s">
        <v>28</v>
      </c>
      <c r="P1463" t="s">
        <v>28</v>
      </c>
      <c r="Q1463" t="s">
        <v>28</v>
      </c>
      <c r="R1463" t="s">
        <v>28</v>
      </c>
      <c r="S1463" t="s">
        <v>28</v>
      </c>
      <c r="T1463" t="s">
        <v>28</v>
      </c>
      <c r="U1463" t="s">
        <v>28</v>
      </c>
      <c r="V1463" t="s">
        <v>28</v>
      </c>
      <c r="W1463">
        <v>6.96</v>
      </c>
      <c r="X1463" t="s">
        <v>28</v>
      </c>
      <c r="Y1463" t="s">
        <v>28</v>
      </c>
      <c r="Z1463" t="s">
        <v>28</v>
      </c>
      <c r="AA1463" t="s">
        <v>28</v>
      </c>
      <c r="AB1463" t="s">
        <v>2340</v>
      </c>
    </row>
    <row r="1464" spans="1:28" x14ac:dyDescent="0.25">
      <c r="A1464" t="s">
        <v>27</v>
      </c>
      <c r="B1464" s="1">
        <v>44238.479166666664</v>
      </c>
      <c r="C1464" t="s">
        <v>28</v>
      </c>
      <c r="D1464" s="5" t="s">
        <v>2344</v>
      </c>
      <c r="E1464" t="s">
        <v>28</v>
      </c>
      <c r="F1464" t="s">
        <v>30</v>
      </c>
      <c r="G1464" t="s">
        <v>31</v>
      </c>
      <c r="H1464" t="s">
        <v>28</v>
      </c>
      <c r="I1464" t="s">
        <v>28</v>
      </c>
      <c r="J1464" t="s">
        <v>28</v>
      </c>
      <c r="K1464" t="s">
        <v>28</v>
      </c>
      <c r="L1464" t="s">
        <v>28</v>
      </c>
      <c r="M1464" t="s">
        <v>28</v>
      </c>
      <c r="N1464" t="s">
        <v>28</v>
      </c>
      <c r="O1464" t="s">
        <v>28</v>
      </c>
      <c r="P1464" t="s">
        <v>28</v>
      </c>
      <c r="Q1464" t="s">
        <v>28</v>
      </c>
      <c r="R1464" t="s">
        <v>28</v>
      </c>
      <c r="S1464" t="s">
        <v>28</v>
      </c>
      <c r="T1464" t="s">
        <v>28</v>
      </c>
      <c r="U1464" t="s">
        <v>28</v>
      </c>
      <c r="V1464" t="s">
        <v>28</v>
      </c>
      <c r="W1464">
        <v>7.1</v>
      </c>
      <c r="X1464" t="s">
        <v>28</v>
      </c>
      <c r="Y1464" t="s">
        <v>28</v>
      </c>
      <c r="Z1464" t="s">
        <v>28</v>
      </c>
      <c r="AA1464" t="s">
        <v>28</v>
      </c>
      <c r="AB1464" t="s">
        <v>2340</v>
      </c>
    </row>
    <row r="1465" spans="1:28" x14ac:dyDescent="0.25">
      <c r="A1465" t="s">
        <v>27</v>
      </c>
      <c r="B1465" s="1">
        <v>44238</v>
      </c>
      <c r="C1465" t="s">
        <v>28</v>
      </c>
      <c r="D1465" s="5" t="s">
        <v>2344</v>
      </c>
      <c r="E1465" t="s">
        <v>253</v>
      </c>
      <c r="F1465" t="s">
        <v>33</v>
      </c>
      <c r="G1465" t="s">
        <v>31</v>
      </c>
      <c r="H1465">
        <v>0.13</v>
      </c>
      <c r="I1465" s="2">
        <v>5.0000000000000001E-4</v>
      </c>
      <c r="J1465" s="2">
        <v>2.5000000000000001E-2</v>
      </c>
      <c r="K1465" s="2">
        <v>5.0000000000000002E-5</v>
      </c>
      <c r="L1465" s="2">
        <v>5.0000000000000001E-4</v>
      </c>
      <c r="M1465">
        <v>5.0000000000000001E-3</v>
      </c>
      <c r="N1465">
        <v>8.9999999999999993E-3</v>
      </c>
      <c r="O1465">
        <v>6</v>
      </c>
      <c r="P1465">
        <v>232</v>
      </c>
      <c r="Q1465">
        <v>0.1</v>
      </c>
      <c r="R1465">
        <v>99</v>
      </c>
      <c r="S1465" s="2">
        <v>5.0000000000000001E-4</v>
      </c>
      <c r="T1465">
        <v>0.222</v>
      </c>
      <c r="U1465">
        <v>4.0000000000000001E-3</v>
      </c>
      <c r="V1465">
        <v>6.97</v>
      </c>
      <c r="W1465" t="s">
        <v>28</v>
      </c>
      <c r="X1465">
        <v>63</v>
      </c>
      <c r="Y1465" s="2">
        <v>5.0000000000000001E-4</v>
      </c>
      <c r="Z1465" t="s">
        <v>28</v>
      </c>
      <c r="AA1465">
        <v>1.4E-2</v>
      </c>
      <c r="AB1465" t="s">
        <v>2340</v>
      </c>
    </row>
    <row r="1466" spans="1:28" x14ac:dyDescent="0.25">
      <c r="A1466" t="s">
        <v>772</v>
      </c>
      <c r="B1466" s="1">
        <v>44238</v>
      </c>
      <c r="C1466" t="s">
        <v>28</v>
      </c>
      <c r="D1466" s="5" t="s">
        <v>2344</v>
      </c>
      <c r="E1466" t="s">
        <v>877</v>
      </c>
      <c r="F1466" t="s">
        <v>33</v>
      </c>
      <c r="G1466" t="s">
        <v>31</v>
      </c>
      <c r="H1466" s="2">
        <v>5.0000000000000001E-3</v>
      </c>
      <c r="I1466">
        <v>2E-3</v>
      </c>
      <c r="J1466" s="2">
        <v>2.5000000000000001E-2</v>
      </c>
      <c r="K1466" s="2">
        <v>5.0000000000000002E-5</v>
      </c>
      <c r="L1466" s="2">
        <v>5.0000000000000001E-4</v>
      </c>
      <c r="M1466">
        <v>6.3E-2</v>
      </c>
      <c r="N1466">
        <v>1.2999999999999999E-2</v>
      </c>
      <c r="O1466">
        <v>6</v>
      </c>
      <c r="P1466">
        <v>1070</v>
      </c>
      <c r="Q1466">
        <v>0.2</v>
      </c>
      <c r="R1466">
        <v>577</v>
      </c>
      <c r="S1466" s="2">
        <v>5.0000000000000001E-4</v>
      </c>
      <c r="T1466">
        <v>0.68899999999999995</v>
      </c>
      <c r="U1466">
        <v>2.3E-2</v>
      </c>
      <c r="V1466">
        <v>6.9</v>
      </c>
      <c r="W1466" t="s">
        <v>28</v>
      </c>
      <c r="X1466">
        <v>551</v>
      </c>
      <c r="Y1466" s="2">
        <v>5.0000000000000001E-4</v>
      </c>
      <c r="Z1466" t="s">
        <v>28</v>
      </c>
      <c r="AA1466">
        <v>8.0000000000000002E-3</v>
      </c>
      <c r="AB1466" t="s">
        <v>2340</v>
      </c>
    </row>
    <row r="1467" spans="1:28" x14ac:dyDescent="0.25">
      <c r="A1467" t="s">
        <v>1864</v>
      </c>
      <c r="B1467" s="1">
        <v>44238</v>
      </c>
      <c r="C1467" t="s">
        <v>28</v>
      </c>
      <c r="D1467" s="5" t="s">
        <v>2344</v>
      </c>
      <c r="E1467" t="s">
        <v>1978</v>
      </c>
      <c r="F1467" t="s">
        <v>33</v>
      </c>
      <c r="G1467" t="s">
        <v>31</v>
      </c>
      <c r="H1467" s="2">
        <v>5.0000000000000001E-3</v>
      </c>
      <c r="I1467">
        <v>3.0000000000000001E-3</v>
      </c>
      <c r="J1467" s="2">
        <v>2.5000000000000001E-2</v>
      </c>
      <c r="K1467">
        <v>5.0000000000000001E-4</v>
      </c>
      <c r="L1467" s="2">
        <v>5.0000000000000001E-4</v>
      </c>
      <c r="M1467">
        <v>0.254</v>
      </c>
      <c r="N1467">
        <v>4.9800000000000004</v>
      </c>
      <c r="O1467">
        <v>3</v>
      </c>
      <c r="P1467">
        <v>924</v>
      </c>
      <c r="Q1467">
        <v>0.2</v>
      </c>
      <c r="R1467">
        <v>479</v>
      </c>
      <c r="S1467" s="2">
        <v>5.0000000000000001E-4</v>
      </c>
      <c r="T1467">
        <v>1.48</v>
      </c>
      <c r="U1467">
        <v>0.13100000000000001</v>
      </c>
      <c r="V1467">
        <v>6.09</v>
      </c>
      <c r="W1467" t="s">
        <v>28</v>
      </c>
      <c r="X1467">
        <v>480</v>
      </c>
      <c r="Y1467" s="2">
        <v>5.0000000000000001E-4</v>
      </c>
      <c r="Z1467" t="s">
        <v>28</v>
      </c>
      <c r="AA1467">
        <v>0.129</v>
      </c>
      <c r="AB1467" t="s">
        <v>2340</v>
      </c>
    </row>
    <row r="1468" spans="1:28" x14ac:dyDescent="0.25">
      <c r="A1468" t="s">
        <v>2259</v>
      </c>
      <c r="B1468" s="1">
        <v>44238</v>
      </c>
      <c r="C1468" t="s">
        <v>28</v>
      </c>
      <c r="D1468" s="5" t="s">
        <v>2344</v>
      </c>
      <c r="E1468" t="s">
        <v>28</v>
      </c>
      <c r="F1468" t="s">
        <v>30</v>
      </c>
      <c r="G1468" t="s">
        <v>31</v>
      </c>
      <c r="H1468" t="s">
        <v>28</v>
      </c>
      <c r="I1468" t="s">
        <v>28</v>
      </c>
      <c r="J1468" t="s">
        <v>28</v>
      </c>
      <c r="K1468" t="s">
        <v>28</v>
      </c>
      <c r="L1468" t="s">
        <v>28</v>
      </c>
      <c r="M1468" t="s">
        <v>28</v>
      </c>
      <c r="N1468" t="s">
        <v>28</v>
      </c>
      <c r="O1468" t="s">
        <v>28</v>
      </c>
      <c r="P1468" t="s">
        <v>28</v>
      </c>
      <c r="Q1468" t="s">
        <v>28</v>
      </c>
      <c r="R1468" t="s">
        <v>28</v>
      </c>
      <c r="S1468" t="s">
        <v>28</v>
      </c>
      <c r="T1468" t="s">
        <v>28</v>
      </c>
      <c r="U1468" t="s">
        <v>28</v>
      </c>
      <c r="V1468" t="s">
        <v>28</v>
      </c>
      <c r="W1468">
        <v>7.81</v>
      </c>
      <c r="X1468" t="s">
        <v>28</v>
      </c>
      <c r="Y1468" t="s">
        <v>28</v>
      </c>
      <c r="Z1468" t="s">
        <v>28</v>
      </c>
      <c r="AA1468" t="s">
        <v>28</v>
      </c>
      <c r="AB1468" t="s">
        <v>2340</v>
      </c>
    </row>
    <row r="1469" spans="1:28" x14ac:dyDescent="0.25">
      <c r="A1469" t="s">
        <v>2259</v>
      </c>
      <c r="B1469" s="1">
        <v>44238</v>
      </c>
      <c r="C1469" t="s">
        <v>28</v>
      </c>
      <c r="D1469" s="5" t="s">
        <v>2344</v>
      </c>
      <c r="E1469" t="s">
        <v>2267</v>
      </c>
      <c r="F1469" t="s">
        <v>33</v>
      </c>
      <c r="G1469" t="s">
        <v>31</v>
      </c>
      <c r="H1469">
        <v>0.02</v>
      </c>
      <c r="I1469">
        <v>1E-3</v>
      </c>
      <c r="J1469" s="2">
        <v>2.5000000000000001E-2</v>
      </c>
      <c r="K1469" s="2">
        <v>5.0000000000000002E-5</v>
      </c>
      <c r="L1469" s="2">
        <v>5.0000000000000001E-4</v>
      </c>
      <c r="M1469" s="2">
        <v>5.0000000000000001E-4</v>
      </c>
      <c r="N1469">
        <v>3.5999999999999997E-2</v>
      </c>
      <c r="O1469">
        <v>6</v>
      </c>
      <c r="P1469">
        <v>390</v>
      </c>
      <c r="Q1469">
        <v>0.1</v>
      </c>
      <c r="R1469">
        <v>174</v>
      </c>
      <c r="S1469" s="2">
        <v>5.0000000000000001E-4</v>
      </c>
      <c r="T1469">
        <v>0.16700000000000001</v>
      </c>
      <c r="U1469">
        <v>4.0000000000000001E-3</v>
      </c>
      <c r="V1469">
        <v>7.28</v>
      </c>
      <c r="W1469" t="s">
        <v>28</v>
      </c>
      <c r="X1469">
        <v>124</v>
      </c>
      <c r="Y1469" s="2">
        <v>5.0000000000000001E-4</v>
      </c>
      <c r="Z1469" t="s">
        <v>28</v>
      </c>
      <c r="AA1469" s="2">
        <v>2.5000000000000001E-3</v>
      </c>
      <c r="AB1469" t="s">
        <v>2340</v>
      </c>
    </row>
    <row r="1470" spans="1:28" x14ac:dyDescent="0.25">
      <c r="A1470" t="s">
        <v>1864</v>
      </c>
      <c r="B1470" s="1">
        <v>44237.624305555553</v>
      </c>
      <c r="C1470" t="s">
        <v>28</v>
      </c>
      <c r="D1470" s="5" t="s">
        <v>2344</v>
      </c>
      <c r="E1470" t="s">
        <v>28</v>
      </c>
      <c r="F1470" t="s">
        <v>30</v>
      </c>
      <c r="G1470" t="s">
        <v>31</v>
      </c>
      <c r="H1470" t="s">
        <v>28</v>
      </c>
      <c r="I1470" t="s">
        <v>28</v>
      </c>
      <c r="J1470" t="s">
        <v>28</v>
      </c>
      <c r="K1470" t="s">
        <v>28</v>
      </c>
      <c r="L1470" t="s">
        <v>28</v>
      </c>
      <c r="M1470" t="s">
        <v>28</v>
      </c>
      <c r="N1470" t="s">
        <v>28</v>
      </c>
      <c r="O1470" t="s">
        <v>28</v>
      </c>
      <c r="P1470" t="s">
        <v>28</v>
      </c>
      <c r="Q1470" t="s">
        <v>28</v>
      </c>
      <c r="R1470" t="s">
        <v>28</v>
      </c>
      <c r="S1470" t="s">
        <v>28</v>
      </c>
      <c r="T1470" t="s">
        <v>28</v>
      </c>
      <c r="U1470" t="s">
        <v>28</v>
      </c>
      <c r="V1470" t="s">
        <v>28</v>
      </c>
      <c r="W1470">
        <v>6.07</v>
      </c>
      <c r="X1470" t="s">
        <v>28</v>
      </c>
      <c r="Y1470" t="s">
        <v>28</v>
      </c>
      <c r="Z1470" t="s">
        <v>28</v>
      </c>
      <c r="AA1470" t="s">
        <v>28</v>
      </c>
      <c r="AB1470" t="s">
        <v>2340</v>
      </c>
    </row>
    <row r="1471" spans="1:28" x14ac:dyDescent="0.25">
      <c r="A1471" t="s">
        <v>2259</v>
      </c>
      <c r="B1471" s="1">
        <v>44237.621527777781</v>
      </c>
      <c r="C1471" t="s">
        <v>28</v>
      </c>
      <c r="D1471" s="5" t="s">
        <v>2344</v>
      </c>
      <c r="E1471" t="s">
        <v>28</v>
      </c>
      <c r="F1471" t="s">
        <v>30</v>
      </c>
      <c r="G1471" t="s">
        <v>31</v>
      </c>
      <c r="H1471" t="s">
        <v>28</v>
      </c>
      <c r="I1471" t="s">
        <v>28</v>
      </c>
      <c r="J1471" t="s">
        <v>28</v>
      </c>
      <c r="K1471" t="s">
        <v>28</v>
      </c>
      <c r="L1471" t="s">
        <v>28</v>
      </c>
      <c r="M1471" t="s">
        <v>28</v>
      </c>
      <c r="N1471" t="s">
        <v>28</v>
      </c>
      <c r="O1471" t="s">
        <v>28</v>
      </c>
      <c r="P1471" t="s">
        <v>28</v>
      </c>
      <c r="Q1471" t="s">
        <v>28</v>
      </c>
      <c r="R1471" t="s">
        <v>28</v>
      </c>
      <c r="S1471" t="s">
        <v>28</v>
      </c>
      <c r="T1471" t="s">
        <v>28</v>
      </c>
      <c r="U1471" t="s">
        <v>28</v>
      </c>
      <c r="V1471" t="s">
        <v>28</v>
      </c>
      <c r="W1471">
        <v>7.79</v>
      </c>
      <c r="X1471" t="s">
        <v>28</v>
      </c>
      <c r="Y1471" t="s">
        <v>28</v>
      </c>
      <c r="Z1471" t="s">
        <v>28</v>
      </c>
      <c r="AA1471" t="s">
        <v>28</v>
      </c>
      <c r="AB1471" t="s">
        <v>2340</v>
      </c>
    </row>
    <row r="1472" spans="1:28" x14ac:dyDescent="0.25">
      <c r="A1472" t="s">
        <v>772</v>
      </c>
      <c r="B1472" s="1">
        <v>44237.612500000003</v>
      </c>
      <c r="C1472" t="s">
        <v>28</v>
      </c>
      <c r="D1472" s="5" t="s">
        <v>2344</v>
      </c>
      <c r="E1472" t="s">
        <v>28</v>
      </c>
      <c r="F1472" t="s">
        <v>30</v>
      </c>
      <c r="G1472" t="s">
        <v>31</v>
      </c>
      <c r="H1472" t="s">
        <v>28</v>
      </c>
      <c r="I1472" t="s">
        <v>28</v>
      </c>
      <c r="J1472" t="s">
        <v>28</v>
      </c>
      <c r="K1472" t="s">
        <v>28</v>
      </c>
      <c r="L1472" t="s">
        <v>28</v>
      </c>
      <c r="M1472" t="s">
        <v>28</v>
      </c>
      <c r="N1472" t="s">
        <v>28</v>
      </c>
      <c r="O1472" t="s">
        <v>28</v>
      </c>
      <c r="P1472" t="s">
        <v>28</v>
      </c>
      <c r="Q1472" t="s">
        <v>28</v>
      </c>
      <c r="R1472" t="s">
        <v>28</v>
      </c>
      <c r="S1472" t="s">
        <v>28</v>
      </c>
      <c r="T1472" t="s">
        <v>28</v>
      </c>
      <c r="U1472" t="s">
        <v>28</v>
      </c>
      <c r="V1472" t="s">
        <v>28</v>
      </c>
      <c r="W1472">
        <v>6.95</v>
      </c>
      <c r="X1472" t="s">
        <v>28</v>
      </c>
      <c r="Y1472" t="s">
        <v>28</v>
      </c>
      <c r="Z1472" t="s">
        <v>28</v>
      </c>
      <c r="AA1472" t="s">
        <v>28</v>
      </c>
      <c r="AB1472" t="s">
        <v>2340</v>
      </c>
    </row>
    <row r="1473" spans="1:28" x14ac:dyDescent="0.25">
      <c r="A1473" t="s">
        <v>27</v>
      </c>
      <c r="B1473" s="1">
        <v>44237.586805555555</v>
      </c>
      <c r="C1473" t="s">
        <v>28</v>
      </c>
      <c r="D1473" s="5" t="s">
        <v>2344</v>
      </c>
      <c r="E1473" t="s">
        <v>28</v>
      </c>
      <c r="F1473" t="s">
        <v>30</v>
      </c>
      <c r="G1473" t="s">
        <v>31</v>
      </c>
      <c r="H1473" t="s">
        <v>28</v>
      </c>
      <c r="I1473" t="s">
        <v>28</v>
      </c>
      <c r="J1473" t="s">
        <v>28</v>
      </c>
      <c r="K1473" t="s">
        <v>28</v>
      </c>
      <c r="L1473" t="s">
        <v>28</v>
      </c>
      <c r="M1473" t="s">
        <v>28</v>
      </c>
      <c r="N1473" t="s">
        <v>28</v>
      </c>
      <c r="O1473" t="s">
        <v>28</v>
      </c>
      <c r="P1473" t="s">
        <v>28</v>
      </c>
      <c r="Q1473" t="s">
        <v>28</v>
      </c>
      <c r="R1473" t="s">
        <v>28</v>
      </c>
      <c r="S1473" t="s">
        <v>28</v>
      </c>
      <c r="T1473" t="s">
        <v>28</v>
      </c>
      <c r="U1473" t="s">
        <v>28</v>
      </c>
      <c r="V1473" t="s">
        <v>28</v>
      </c>
      <c r="W1473">
        <v>7.04</v>
      </c>
      <c r="X1473" t="s">
        <v>28</v>
      </c>
      <c r="Y1473" t="s">
        <v>28</v>
      </c>
      <c r="Z1473" t="s">
        <v>28</v>
      </c>
      <c r="AA1473" t="s">
        <v>28</v>
      </c>
      <c r="AB1473" t="s">
        <v>2340</v>
      </c>
    </row>
    <row r="1474" spans="1:28" x14ac:dyDescent="0.25">
      <c r="A1474" t="s">
        <v>27</v>
      </c>
      <c r="B1474" s="1">
        <v>44237</v>
      </c>
      <c r="C1474" t="s">
        <v>28</v>
      </c>
      <c r="D1474" s="5" t="s">
        <v>2344</v>
      </c>
      <c r="E1474" t="s">
        <v>254</v>
      </c>
      <c r="F1474" t="s">
        <v>33</v>
      </c>
      <c r="G1474" t="s">
        <v>31</v>
      </c>
      <c r="H1474">
        <v>0.2</v>
      </c>
      <c r="I1474" s="2">
        <v>5.0000000000000001E-4</v>
      </c>
      <c r="J1474" s="2">
        <v>2.5000000000000001E-2</v>
      </c>
      <c r="K1474" s="2">
        <v>5.0000000000000002E-5</v>
      </c>
      <c r="L1474" s="2">
        <v>5.0000000000000001E-4</v>
      </c>
      <c r="M1474" s="2">
        <v>5.0000000000000001E-4</v>
      </c>
      <c r="N1474">
        <v>5.0000000000000001E-3</v>
      </c>
      <c r="O1474">
        <v>7</v>
      </c>
      <c r="P1474">
        <v>108</v>
      </c>
      <c r="Q1474" s="2">
        <v>0.05</v>
      </c>
      <c r="R1474">
        <v>43</v>
      </c>
      <c r="S1474" s="2">
        <v>5.0000000000000001E-4</v>
      </c>
      <c r="T1474">
        <v>0.10199999999999999</v>
      </c>
      <c r="U1474">
        <v>2E-3</v>
      </c>
      <c r="V1474">
        <v>6.92</v>
      </c>
      <c r="W1474" t="s">
        <v>28</v>
      </c>
      <c r="X1474">
        <v>14</v>
      </c>
      <c r="Y1474" s="2">
        <v>5.0000000000000001E-4</v>
      </c>
      <c r="Z1474" t="s">
        <v>28</v>
      </c>
      <c r="AA1474" s="2">
        <v>2.5000000000000001E-3</v>
      </c>
      <c r="AB1474" t="s">
        <v>2340</v>
      </c>
    </row>
    <row r="1475" spans="1:28" x14ac:dyDescent="0.25">
      <c r="A1475" t="s">
        <v>772</v>
      </c>
      <c r="B1475" s="1">
        <v>44237</v>
      </c>
      <c r="C1475" t="s">
        <v>28</v>
      </c>
      <c r="D1475" s="5" t="s">
        <v>2344</v>
      </c>
      <c r="E1475" t="s">
        <v>878</v>
      </c>
      <c r="F1475" t="s">
        <v>33</v>
      </c>
      <c r="G1475" t="s">
        <v>31</v>
      </c>
      <c r="H1475">
        <v>0.02</v>
      </c>
      <c r="I1475">
        <v>2E-3</v>
      </c>
      <c r="J1475" s="2">
        <v>2.5000000000000001E-2</v>
      </c>
      <c r="K1475" s="2">
        <v>5.0000000000000002E-5</v>
      </c>
      <c r="L1475" s="2">
        <v>5.0000000000000001E-4</v>
      </c>
      <c r="M1475">
        <v>5.0999999999999997E-2</v>
      </c>
      <c r="N1475">
        <v>1.6E-2</v>
      </c>
      <c r="O1475">
        <v>6</v>
      </c>
      <c r="P1475">
        <v>911</v>
      </c>
      <c r="Q1475">
        <v>0.1</v>
      </c>
      <c r="R1475">
        <v>478</v>
      </c>
      <c r="S1475" s="2">
        <v>5.0000000000000001E-4</v>
      </c>
      <c r="T1475">
        <v>0.48199999999999998</v>
      </c>
      <c r="U1475">
        <v>0.02</v>
      </c>
      <c r="V1475">
        <v>6.95</v>
      </c>
      <c r="W1475" t="s">
        <v>28</v>
      </c>
      <c r="X1475">
        <v>448</v>
      </c>
      <c r="Y1475" s="2">
        <v>5.0000000000000001E-4</v>
      </c>
      <c r="Z1475" t="s">
        <v>28</v>
      </c>
      <c r="AA1475">
        <v>8.9999999999999993E-3</v>
      </c>
      <c r="AB1475" t="s">
        <v>2340</v>
      </c>
    </row>
    <row r="1476" spans="1:28" x14ac:dyDescent="0.25">
      <c r="A1476" t="s">
        <v>1864</v>
      </c>
      <c r="B1476" s="1">
        <v>44237</v>
      </c>
      <c r="C1476" t="s">
        <v>28</v>
      </c>
      <c r="D1476" s="5" t="s">
        <v>2344</v>
      </c>
      <c r="E1476" t="s">
        <v>1979</v>
      </c>
      <c r="F1476" t="s">
        <v>33</v>
      </c>
      <c r="G1476" t="s">
        <v>31</v>
      </c>
      <c r="H1476" s="2">
        <v>5.0000000000000001E-3</v>
      </c>
      <c r="I1476">
        <v>2E-3</v>
      </c>
      <c r="J1476" s="2">
        <v>2.5000000000000001E-2</v>
      </c>
      <c r="K1476">
        <v>5.0000000000000001E-4</v>
      </c>
      <c r="L1476" s="2">
        <v>5.0000000000000001E-4</v>
      </c>
      <c r="M1476">
        <v>0.27600000000000002</v>
      </c>
      <c r="N1476">
        <v>5.69</v>
      </c>
      <c r="O1476">
        <v>3</v>
      </c>
      <c r="P1476">
        <v>905</v>
      </c>
      <c r="Q1476">
        <v>0.3</v>
      </c>
      <c r="R1476">
        <v>464</v>
      </c>
      <c r="S1476" s="2">
        <v>5.0000000000000001E-4</v>
      </c>
      <c r="T1476">
        <v>1.54</v>
      </c>
      <c r="U1476">
        <v>0.13400000000000001</v>
      </c>
      <c r="V1476">
        <v>6.02</v>
      </c>
      <c r="W1476" t="s">
        <v>28</v>
      </c>
      <c r="X1476">
        <v>473</v>
      </c>
      <c r="Y1476" s="2">
        <v>5.0000000000000001E-4</v>
      </c>
      <c r="Z1476" t="s">
        <v>28</v>
      </c>
      <c r="AA1476">
        <v>0.14299999999999999</v>
      </c>
      <c r="AB1476" t="s">
        <v>2340</v>
      </c>
    </row>
    <row r="1477" spans="1:28" x14ac:dyDescent="0.25">
      <c r="A1477" t="s">
        <v>2259</v>
      </c>
      <c r="B1477" s="1">
        <v>44237</v>
      </c>
      <c r="C1477" t="s">
        <v>28</v>
      </c>
      <c r="D1477" s="5" t="s">
        <v>2344</v>
      </c>
      <c r="E1477" t="s">
        <v>2268</v>
      </c>
      <c r="F1477" t="s">
        <v>33</v>
      </c>
      <c r="G1477" t="s">
        <v>31</v>
      </c>
      <c r="H1477">
        <v>0.01</v>
      </c>
      <c r="I1477" s="2">
        <v>5.0000000000000001E-4</v>
      </c>
      <c r="J1477" s="2">
        <v>2.5000000000000001E-2</v>
      </c>
      <c r="K1477" s="2">
        <v>5.0000000000000002E-5</v>
      </c>
      <c r="L1477" s="2">
        <v>5.0000000000000001E-4</v>
      </c>
      <c r="M1477" s="2">
        <v>5.0000000000000001E-4</v>
      </c>
      <c r="N1477">
        <v>1.7000000000000001E-2</v>
      </c>
      <c r="O1477">
        <v>6</v>
      </c>
      <c r="P1477">
        <v>296</v>
      </c>
      <c r="Q1477">
        <v>0.1</v>
      </c>
      <c r="R1477">
        <v>133</v>
      </c>
      <c r="S1477" s="2">
        <v>5.0000000000000001E-4</v>
      </c>
      <c r="T1477">
        <v>4.5999999999999999E-2</v>
      </c>
      <c r="U1477">
        <v>4.0000000000000001E-3</v>
      </c>
      <c r="V1477">
        <v>7.29</v>
      </c>
      <c r="W1477" t="s">
        <v>28</v>
      </c>
      <c r="X1477">
        <v>79</v>
      </c>
      <c r="Y1477" s="2">
        <v>5.0000000000000001E-4</v>
      </c>
      <c r="Z1477" t="s">
        <v>28</v>
      </c>
      <c r="AA1477" s="2">
        <v>2.5000000000000001E-3</v>
      </c>
      <c r="AB1477" t="s">
        <v>2340</v>
      </c>
    </row>
    <row r="1478" spans="1:28" x14ac:dyDescent="0.25">
      <c r="A1478" t="s">
        <v>1864</v>
      </c>
      <c r="B1478" s="1">
        <v>44236.448611111111</v>
      </c>
      <c r="C1478" t="s">
        <v>28</v>
      </c>
      <c r="D1478" s="5" t="s">
        <v>2344</v>
      </c>
      <c r="E1478" t="s">
        <v>28</v>
      </c>
      <c r="F1478" t="s">
        <v>30</v>
      </c>
      <c r="G1478" t="s">
        <v>31</v>
      </c>
      <c r="H1478" t="s">
        <v>28</v>
      </c>
      <c r="I1478" t="s">
        <v>28</v>
      </c>
      <c r="J1478" t="s">
        <v>28</v>
      </c>
      <c r="K1478" t="s">
        <v>28</v>
      </c>
      <c r="L1478" t="s">
        <v>28</v>
      </c>
      <c r="M1478" t="s">
        <v>28</v>
      </c>
      <c r="N1478" t="s">
        <v>28</v>
      </c>
      <c r="O1478" t="s">
        <v>28</v>
      </c>
      <c r="P1478" t="s">
        <v>28</v>
      </c>
      <c r="Q1478" t="s">
        <v>28</v>
      </c>
      <c r="R1478" t="s">
        <v>28</v>
      </c>
      <c r="S1478" t="s">
        <v>28</v>
      </c>
      <c r="T1478" t="s">
        <v>28</v>
      </c>
      <c r="U1478" t="s">
        <v>28</v>
      </c>
      <c r="V1478" t="s">
        <v>28</v>
      </c>
      <c r="W1478">
        <v>5.86</v>
      </c>
      <c r="X1478" t="s">
        <v>28</v>
      </c>
      <c r="Y1478" t="s">
        <v>28</v>
      </c>
      <c r="Z1478" t="s">
        <v>28</v>
      </c>
      <c r="AA1478" t="s">
        <v>28</v>
      </c>
      <c r="AB1478" t="s">
        <v>2340</v>
      </c>
    </row>
    <row r="1479" spans="1:28" x14ac:dyDescent="0.25">
      <c r="A1479" t="s">
        <v>2259</v>
      </c>
      <c r="B1479" s="1">
        <v>44236.430555555555</v>
      </c>
      <c r="C1479" t="s">
        <v>28</v>
      </c>
      <c r="D1479" s="5" t="s">
        <v>2344</v>
      </c>
      <c r="E1479" t="s">
        <v>28</v>
      </c>
      <c r="F1479" t="s">
        <v>30</v>
      </c>
      <c r="G1479" t="s">
        <v>31</v>
      </c>
      <c r="H1479" t="s">
        <v>28</v>
      </c>
      <c r="I1479" t="s">
        <v>28</v>
      </c>
      <c r="J1479" t="s">
        <v>28</v>
      </c>
      <c r="K1479" t="s">
        <v>28</v>
      </c>
      <c r="L1479" t="s">
        <v>28</v>
      </c>
      <c r="M1479" t="s">
        <v>28</v>
      </c>
      <c r="N1479" t="s">
        <v>28</v>
      </c>
      <c r="O1479" t="s">
        <v>28</v>
      </c>
      <c r="P1479" t="s">
        <v>28</v>
      </c>
      <c r="Q1479" t="s">
        <v>28</v>
      </c>
      <c r="R1479" t="s">
        <v>28</v>
      </c>
      <c r="S1479" t="s">
        <v>28</v>
      </c>
      <c r="T1479" t="s">
        <v>28</v>
      </c>
      <c r="U1479" t="s">
        <v>28</v>
      </c>
      <c r="V1479" t="s">
        <v>28</v>
      </c>
      <c r="W1479">
        <v>7.44</v>
      </c>
      <c r="X1479" t="s">
        <v>28</v>
      </c>
      <c r="Y1479" t="s">
        <v>28</v>
      </c>
      <c r="Z1479" t="s">
        <v>28</v>
      </c>
      <c r="AA1479" t="s">
        <v>28</v>
      </c>
      <c r="AB1479" t="s">
        <v>2340</v>
      </c>
    </row>
    <row r="1480" spans="1:28" x14ac:dyDescent="0.25">
      <c r="A1480" t="s">
        <v>772</v>
      </c>
      <c r="B1480" s="1">
        <v>44236.427083333336</v>
      </c>
      <c r="C1480" t="s">
        <v>28</v>
      </c>
      <c r="D1480" s="5" t="s">
        <v>2344</v>
      </c>
      <c r="E1480" t="s">
        <v>28</v>
      </c>
      <c r="F1480" t="s">
        <v>30</v>
      </c>
      <c r="G1480" t="s">
        <v>31</v>
      </c>
      <c r="H1480" t="s">
        <v>28</v>
      </c>
      <c r="I1480" t="s">
        <v>28</v>
      </c>
      <c r="J1480" t="s">
        <v>28</v>
      </c>
      <c r="K1480" t="s">
        <v>28</v>
      </c>
      <c r="L1480" t="s">
        <v>28</v>
      </c>
      <c r="M1480" t="s">
        <v>28</v>
      </c>
      <c r="N1480" t="s">
        <v>28</v>
      </c>
      <c r="O1480" t="s">
        <v>28</v>
      </c>
      <c r="P1480" t="s">
        <v>28</v>
      </c>
      <c r="Q1480" t="s">
        <v>28</v>
      </c>
      <c r="R1480" t="s">
        <v>28</v>
      </c>
      <c r="S1480" t="s">
        <v>28</v>
      </c>
      <c r="T1480" t="s">
        <v>28</v>
      </c>
      <c r="U1480" t="s">
        <v>28</v>
      </c>
      <c r="V1480" t="s">
        <v>28</v>
      </c>
      <c r="W1480">
        <v>6.97</v>
      </c>
      <c r="X1480" t="s">
        <v>28</v>
      </c>
      <c r="Y1480" t="s">
        <v>28</v>
      </c>
      <c r="Z1480" t="s">
        <v>28</v>
      </c>
      <c r="AA1480" t="s">
        <v>28</v>
      </c>
      <c r="AB1480" t="s">
        <v>2340</v>
      </c>
    </row>
    <row r="1481" spans="1:28" x14ac:dyDescent="0.25">
      <c r="A1481" t="s">
        <v>27</v>
      </c>
      <c r="B1481" s="1">
        <v>44236</v>
      </c>
      <c r="C1481" t="s">
        <v>28</v>
      </c>
      <c r="D1481" s="5" t="s">
        <v>2344</v>
      </c>
      <c r="E1481" t="s">
        <v>28</v>
      </c>
      <c r="F1481" t="s">
        <v>30</v>
      </c>
      <c r="G1481" t="s">
        <v>31</v>
      </c>
      <c r="H1481" t="s">
        <v>28</v>
      </c>
      <c r="I1481" t="s">
        <v>28</v>
      </c>
      <c r="J1481" t="s">
        <v>28</v>
      </c>
      <c r="K1481" t="s">
        <v>28</v>
      </c>
      <c r="L1481" t="s">
        <v>28</v>
      </c>
      <c r="M1481" t="s">
        <v>28</v>
      </c>
      <c r="N1481" t="s">
        <v>28</v>
      </c>
      <c r="O1481" t="s">
        <v>28</v>
      </c>
      <c r="P1481" t="s">
        <v>28</v>
      </c>
      <c r="Q1481" t="s">
        <v>28</v>
      </c>
      <c r="R1481" t="s">
        <v>28</v>
      </c>
      <c r="S1481" t="s">
        <v>28</v>
      </c>
      <c r="T1481" t="s">
        <v>28</v>
      </c>
      <c r="U1481" t="s">
        <v>28</v>
      </c>
      <c r="V1481" t="s">
        <v>28</v>
      </c>
      <c r="W1481">
        <v>7.01</v>
      </c>
      <c r="X1481" t="s">
        <v>28</v>
      </c>
      <c r="Y1481" t="s">
        <v>28</v>
      </c>
      <c r="Z1481" t="s">
        <v>28</v>
      </c>
      <c r="AA1481" t="s">
        <v>28</v>
      </c>
      <c r="AB1481" t="s">
        <v>2340</v>
      </c>
    </row>
    <row r="1482" spans="1:28" x14ac:dyDescent="0.25">
      <c r="A1482" t="s">
        <v>27</v>
      </c>
      <c r="B1482" s="1">
        <v>44236</v>
      </c>
      <c r="C1482" t="s">
        <v>28</v>
      </c>
      <c r="D1482" s="5" t="s">
        <v>2344</v>
      </c>
      <c r="E1482" t="s">
        <v>255</v>
      </c>
      <c r="F1482" t="s">
        <v>33</v>
      </c>
      <c r="G1482" t="s">
        <v>31</v>
      </c>
      <c r="H1482" s="2">
        <v>5.0000000000000001E-3</v>
      </c>
      <c r="I1482" s="2">
        <v>5.0000000000000001E-4</v>
      </c>
      <c r="J1482" s="2">
        <v>2.5000000000000001E-2</v>
      </c>
      <c r="K1482" s="2">
        <v>5.0000000000000002E-5</v>
      </c>
      <c r="L1482" s="2">
        <v>5.0000000000000001E-4</v>
      </c>
      <c r="M1482">
        <v>4.0000000000000001E-3</v>
      </c>
      <c r="N1482">
        <v>5.0000000000000001E-3</v>
      </c>
      <c r="O1482" t="s">
        <v>28</v>
      </c>
      <c r="P1482">
        <v>613</v>
      </c>
      <c r="Q1482">
        <v>0.1</v>
      </c>
      <c r="R1482">
        <v>306</v>
      </c>
      <c r="S1482" s="2">
        <v>5.0000000000000001E-4</v>
      </c>
      <c r="T1482">
        <v>0.73799999999999999</v>
      </c>
      <c r="U1482">
        <v>0.01</v>
      </c>
      <c r="V1482">
        <v>7.63</v>
      </c>
      <c r="W1482" t="s">
        <v>28</v>
      </c>
      <c r="X1482">
        <v>229</v>
      </c>
      <c r="Y1482" s="2">
        <v>5.0000000000000001E-4</v>
      </c>
      <c r="Z1482" t="s">
        <v>28</v>
      </c>
      <c r="AA1482" s="2">
        <v>2.5000000000000001E-3</v>
      </c>
      <c r="AB1482" t="s">
        <v>2340</v>
      </c>
    </row>
    <row r="1483" spans="1:28" x14ac:dyDescent="0.25">
      <c r="A1483" t="s">
        <v>27</v>
      </c>
      <c r="B1483" s="1">
        <v>44236</v>
      </c>
      <c r="C1483" t="s">
        <v>28</v>
      </c>
      <c r="D1483" s="5" t="s">
        <v>2344</v>
      </c>
      <c r="E1483" t="s">
        <v>256</v>
      </c>
      <c r="F1483" t="s">
        <v>33</v>
      </c>
      <c r="G1483" t="s">
        <v>31</v>
      </c>
      <c r="H1483">
        <v>0.27</v>
      </c>
      <c r="I1483" s="2">
        <v>5.0000000000000001E-4</v>
      </c>
      <c r="J1483" s="2">
        <v>2.5000000000000001E-2</v>
      </c>
      <c r="K1483" s="2">
        <v>5.0000000000000002E-5</v>
      </c>
      <c r="L1483" s="2">
        <v>5.0000000000000001E-4</v>
      </c>
      <c r="M1483" s="2">
        <v>5.0000000000000001E-4</v>
      </c>
      <c r="N1483">
        <v>1.2999999999999999E-2</v>
      </c>
      <c r="O1483">
        <v>8</v>
      </c>
      <c r="P1483">
        <v>117</v>
      </c>
      <c r="Q1483" s="2">
        <v>0.05</v>
      </c>
      <c r="R1483">
        <v>47</v>
      </c>
      <c r="S1483" s="2">
        <v>5.0000000000000001E-4</v>
      </c>
      <c r="T1483">
        <v>0.10199999999999999</v>
      </c>
      <c r="U1483">
        <v>2E-3</v>
      </c>
      <c r="V1483">
        <v>6.75</v>
      </c>
      <c r="W1483" t="s">
        <v>28</v>
      </c>
      <c r="X1483">
        <v>26</v>
      </c>
      <c r="Y1483" s="2">
        <v>5.0000000000000001E-4</v>
      </c>
      <c r="Z1483" t="s">
        <v>28</v>
      </c>
      <c r="AA1483">
        <v>1.4999999999999999E-2</v>
      </c>
      <c r="AB1483" t="s">
        <v>2340</v>
      </c>
    </row>
    <row r="1484" spans="1:28" x14ac:dyDescent="0.25">
      <c r="A1484" t="s">
        <v>480</v>
      </c>
      <c r="B1484" s="1">
        <v>44236</v>
      </c>
      <c r="C1484" t="s">
        <v>28</v>
      </c>
      <c r="D1484" s="5" t="s">
        <v>2344</v>
      </c>
      <c r="E1484" t="s">
        <v>592</v>
      </c>
      <c r="F1484" t="s">
        <v>33</v>
      </c>
      <c r="G1484" t="s">
        <v>31</v>
      </c>
      <c r="H1484">
        <v>0.01</v>
      </c>
      <c r="I1484">
        <v>2E-3</v>
      </c>
      <c r="J1484" s="2">
        <v>2.5000000000000001E-2</v>
      </c>
      <c r="K1484" s="2">
        <v>5.0000000000000002E-5</v>
      </c>
      <c r="L1484" s="2">
        <v>5.0000000000000001E-4</v>
      </c>
      <c r="M1484" s="2">
        <v>5.0000000000000001E-4</v>
      </c>
      <c r="N1484">
        <v>1.2E-2</v>
      </c>
      <c r="O1484" t="s">
        <v>28</v>
      </c>
      <c r="P1484">
        <v>617</v>
      </c>
      <c r="Q1484">
        <v>0.1</v>
      </c>
      <c r="R1484">
        <v>296</v>
      </c>
      <c r="S1484" s="2">
        <v>5.0000000000000001E-4</v>
      </c>
      <c r="T1484">
        <v>6.0000000000000001E-3</v>
      </c>
      <c r="U1484">
        <v>3.0000000000000001E-3</v>
      </c>
      <c r="V1484">
        <v>8.06</v>
      </c>
      <c r="W1484" t="s">
        <v>28</v>
      </c>
      <c r="X1484">
        <v>222</v>
      </c>
      <c r="Y1484" s="2">
        <v>5.0000000000000001E-4</v>
      </c>
      <c r="Z1484" t="s">
        <v>28</v>
      </c>
      <c r="AA1484" s="2">
        <v>2.5000000000000001E-3</v>
      </c>
      <c r="AB1484" t="s">
        <v>2340</v>
      </c>
    </row>
    <row r="1485" spans="1:28" x14ac:dyDescent="0.25">
      <c r="A1485" t="s">
        <v>772</v>
      </c>
      <c r="B1485" s="1">
        <v>44236</v>
      </c>
      <c r="C1485" t="s">
        <v>28</v>
      </c>
      <c r="D1485" s="5" t="s">
        <v>2344</v>
      </c>
      <c r="E1485" t="s">
        <v>879</v>
      </c>
      <c r="F1485" t="s">
        <v>33</v>
      </c>
      <c r="G1485" t="s">
        <v>31</v>
      </c>
      <c r="H1485">
        <v>0.02</v>
      </c>
      <c r="I1485">
        <v>1E-3</v>
      </c>
      <c r="J1485" s="2">
        <v>2.5000000000000001E-2</v>
      </c>
      <c r="K1485" s="2">
        <v>5.0000000000000002E-5</v>
      </c>
      <c r="L1485" s="2">
        <v>5.0000000000000001E-4</v>
      </c>
      <c r="M1485">
        <v>4.1000000000000002E-2</v>
      </c>
      <c r="N1485">
        <v>2.3E-2</v>
      </c>
      <c r="O1485">
        <v>8</v>
      </c>
      <c r="P1485">
        <v>729</v>
      </c>
      <c r="Q1485">
        <v>0.1</v>
      </c>
      <c r="R1485">
        <v>361</v>
      </c>
      <c r="S1485" s="2">
        <v>5.0000000000000001E-4</v>
      </c>
      <c r="T1485">
        <v>0.30299999999999999</v>
      </c>
      <c r="U1485">
        <v>1.6E-2</v>
      </c>
      <c r="V1485">
        <v>6.78</v>
      </c>
      <c r="W1485" t="s">
        <v>28</v>
      </c>
      <c r="X1485">
        <v>348</v>
      </c>
      <c r="Y1485" s="2">
        <v>5.0000000000000001E-4</v>
      </c>
      <c r="Z1485" t="s">
        <v>28</v>
      </c>
      <c r="AA1485">
        <v>1.7999999999999999E-2</v>
      </c>
      <c r="AB1485" t="s">
        <v>2340</v>
      </c>
    </row>
    <row r="1486" spans="1:28" x14ac:dyDescent="0.25">
      <c r="A1486" t="s">
        <v>1127</v>
      </c>
      <c r="B1486" s="1">
        <v>44236</v>
      </c>
      <c r="C1486" t="s">
        <v>28</v>
      </c>
      <c r="D1486" s="5" t="s">
        <v>2344</v>
      </c>
      <c r="E1486" t="s">
        <v>1705</v>
      </c>
      <c r="F1486" t="s">
        <v>33</v>
      </c>
      <c r="G1486" t="s">
        <v>31</v>
      </c>
      <c r="H1486">
        <v>0.02</v>
      </c>
      <c r="I1486" s="2">
        <v>5.0000000000000001E-4</v>
      </c>
      <c r="J1486" s="2">
        <v>2.5000000000000001E-2</v>
      </c>
      <c r="K1486" s="2">
        <v>5.0000000000000002E-5</v>
      </c>
      <c r="L1486" s="2">
        <v>5.0000000000000001E-4</v>
      </c>
      <c r="M1486" s="2">
        <v>5.0000000000000001E-4</v>
      </c>
      <c r="N1486">
        <v>1.7999999999999999E-2</v>
      </c>
      <c r="O1486">
        <v>6</v>
      </c>
      <c r="P1486">
        <v>263</v>
      </c>
      <c r="Q1486">
        <v>0.1</v>
      </c>
      <c r="R1486">
        <v>111</v>
      </c>
      <c r="S1486" s="2">
        <v>5.0000000000000001E-4</v>
      </c>
      <c r="T1486">
        <v>6.0000000000000001E-3</v>
      </c>
      <c r="U1486">
        <v>3.0000000000000001E-3</v>
      </c>
      <c r="V1486">
        <v>7.17</v>
      </c>
      <c r="W1486" t="s">
        <v>28</v>
      </c>
      <c r="X1486">
        <v>64</v>
      </c>
      <c r="Y1486" s="2">
        <v>5.0000000000000001E-4</v>
      </c>
      <c r="Z1486" t="s">
        <v>28</v>
      </c>
      <c r="AA1486">
        <v>8.0000000000000002E-3</v>
      </c>
      <c r="AB1486" t="s">
        <v>2340</v>
      </c>
    </row>
    <row r="1487" spans="1:28" x14ac:dyDescent="0.25">
      <c r="A1487" t="s">
        <v>1864</v>
      </c>
      <c r="B1487" s="1">
        <v>44236</v>
      </c>
      <c r="C1487" t="s">
        <v>28</v>
      </c>
      <c r="D1487" s="5" t="s">
        <v>2344</v>
      </c>
      <c r="E1487" t="s">
        <v>1980</v>
      </c>
      <c r="F1487" t="s">
        <v>33</v>
      </c>
      <c r="G1487" t="s">
        <v>31</v>
      </c>
      <c r="H1487">
        <v>0.05</v>
      </c>
      <c r="I1487">
        <v>2E-3</v>
      </c>
      <c r="J1487" s="2">
        <v>2.5000000000000001E-2</v>
      </c>
      <c r="K1487">
        <v>5.0000000000000001E-4</v>
      </c>
      <c r="L1487" s="2">
        <v>5.0000000000000001E-4</v>
      </c>
      <c r="M1487">
        <v>0.29399999999999998</v>
      </c>
      <c r="N1487">
        <v>7.16</v>
      </c>
      <c r="O1487">
        <v>3</v>
      </c>
      <c r="P1487">
        <v>859</v>
      </c>
      <c r="Q1487">
        <v>0.3</v>
      </c>
      <c r="R1487">
        <v>436</v>
      </c>
      <c r="S1487" s="2">
        <v>5.0000000000000001E-4</v>
      </c>
      <c r="T1487">
        <v>1.49</v>
      </c>
      <c r="U1487">
        <v>0.13500000000000001</v>
      </c>
      <c r="V1487">
        <v>5.75</v>
      </c>
      <c r="W1487" t="s">
        <v>28</v>
      </c>
      <c r="X1487">
        <v>445</v>
      </c>
      <c r="Y1487" s="2">
        <v>5.0000000000000001E-4</v>
      </c>
      <c r="Z1487" t="s">
        <v>28</v>
      </c>
      <c r="AA1487">
        <v>0.14899999999999999</v>
      </c>
      <c r="AB1487" t="s">
        <v>2340</v>
      </c>
    </row>
    <row r="1488" spans="1:28" x14ac:dyDescent="0.25">
      <c r="A1488" t="s">
        <v>27</v>
      </c>
      <c r="B1488" s="1">
        <v>44235.458333333336</v>
      </c>
      <c r="C1488" t="s">
        <v>28</v>
      </c>
      <c r="D1488" s="5" t="s">
        <v>2344</v>
      </c>
      <c r="E1488" t="s">
        <v>28</v>
      </c>
      <c r="F1488" t="s">
        <v>30</v>
      </c>
      <c r="G1488" t="s">
        <v>31</v>
      </c>
      <c r="H1488" t="s">
        <v>28</v>
      </c>
      <c r="I1488" t="s">
        <v>28</v>
      </c>
      <c r="J1488" t="s">
        <v>28</v>
      </c>
      <c r="K1488" t="s">
        <v>28</v>
      </c>
      <c r="L1488" t="s">
        <v>28</v>
      </c>
      <c r="M1488" t="s">
        <v>28</v>
      </c>
      <c r="N1488" t="s">
        <v>28</v>
      </c>
      <c r="O1488" t="s">
        <v>28</v>
      </c>
      <c r="P1488" t="s">
        <v>28</v>
      </c>
      <c r="Q1488" t="s">
        <v>28</v>
      </c>
      <c r="R1488" t="s">
        <v>28</v>
      </c>
      <c r="S1488" t="s">
        <v>28</v>
      </c>
      <c r="T1488" t="s">
        <v>28</v>
      </c>
      <c r="U1488" t="s">
        <v>28</v>
      </c>
      <c r="V1488" t="s">
        <v>28</v>
      </c>
      <c r="W1488">
        <v>7.01</v>
      </c>
      <c r="X1488" t="s">
        <v>28</v>
      </c>
      <c r="Y1488" t="s">
        <v>28</v>
      </c>
      <c r="Z1488" t="s">
        <v>28</v>
      </c>
      <c r="AA1488" t="s">
        <v>28</v>
      </c>
      <c r="AB1488" t="s">
        <v>2340</v>
      </c>
    </row>
    <row r="1489" spans="1:28" x14ac:dyDescent="0.25">
      <c r="A1489" t="s">
        <v>772</v>
      </c>
      <c r="B1489" s="1">
        <v>44234.625</v>
      </c>
      <c r="C1489" t="s">
        <v>28</v>
      </c>
      <c r="D1489" s="5" t="s">
        <v>2344</v>
      </c>
      <c r="E1489" t="s">
        <v>28</v>
      </c>
      <c r="F1489" t="s">
        <v>30</v>
      </c>
      <c r="G1489" t="s">
        <v>31</v>
      </c>
      <c r="H1489" t="s">
        <v>28</v>
      </c>
      <c r="I1489" t="s">
        <v>28</v>
      </c>
      <c r="J1489" t="s">
        <v>28</v>
      </c>
      <c r="K1489" t="s">
        <v>28</v>
      </c>
      <c r="L1489" t="s">
        <v>28</v>
      </c>
      <c r="M1489" t="s">
        <v>28</v>
      </c>
      <c r="N1489" t="s">
        <v>28</v>
      </c>
      <c r="O1489" t="s">
        <v>28</v>
      </c>
      <c r="P1489" t="s">
        <v>28</v>
      </c>
      <c r="Q1489" t="s">
        <v>28</v>
      </c>
      <c r="R1489" t="s">
        <v>28</v>
      </c>
      <c r="S1489" t="s">
        <v>28</v>
      </c>
      <c r="T1489" t="s">
        <v>28</v>
      </c>
      <c r="U1489" t="s">
        <v>28</v>
      </c>
      <c r="V1489" t="s">
        <v>28</v>
      </c>
      <c r="W1489">
        <v>6.77</v>
      </c>
      <c r="X1489" t="s">
        <v>28</v>
      </c>
      <c r="Y1489" t="s">
        <v>28</v>
      </c>
      <c r="Z1489" t="s">
        <v>28</v>
      </c>
      <c r="AA1489" t="s">
        <v>28</v>
      </c>
      <c r="AB1489" t="s">
        <v>2340</v>
      </c>
    </row>
    <row r="1490" spans="1:28" x14ac:dyDescent="0.25">
      <c r="A1490" t="s">
        <v>27</v>
      </c>
      <c r="B1490" s="1">
        <v>44234.333333333336</v>
      </c>
      <c r="C1490" t="s">
        <v>28</v>
      </c>
      <c r="D1490" s="5" t="s">
        <v>2344</v>
      </c>
      <c r="E1490" t="s">
        <v>28</v>
      </c>
      <c r="F1490" t="s">
        <v>30</v>
      </c>
      <c r="G1490" t="s">
        <v>31</v>
      </c>
      <c r="H1490" t="s">
        <v>28</v>
      </c>
      <c r="I1490" t="s">
        <v>28</v>
      </c>
      <c r="J1490" t="s">
        <v>28</v>
      </c>
      <c r="K1490" t="s">
        <v>28</v>
      </c>
      <c r="L1490" t="s">
        <v>28</v>
      </c>
      <c r="M1490" t="s">
        <v>28</v>
      </c>
      <c r="N1490" t="s">
        <v>28</v>
      </c>
      <c r="O1490" t="s">
        <v>28</v>
      </c>
      <c r="P1490" t="s">
        <v>28</v>
      </c>
      <c r="Q1490" t="s">
        <v>28</v>
      </c>
      <c r="R1490" t="s">
        <v>28</v>
      </c>
      <c r="S1490" t="s">
        <v>28</v>
      </c>
      <c r="T1490" t="s">
        <v>28</v>
      </c>
      <c r="U1490" t="s">
        <v>28</v>
      </c>
      <c r="V1490" t="s">
        <v>28</v>
      </c>
      <c r="W1490">
        <v>6.51</v>
      </c>
      <c r="X1490" t="s">
        <v>28</v>
      </c>
      <c r="Y1490" t="s">
        <v>28</v>
      </c>
      <c r="Z1490" t="s">
        <v>28</v>
      </c>
      <c r="AA1490" t="s">
        <v>28</v>
      </c>
      <c r="AB1490" t="s">
        <v>2340</v>
      </c>
    </row>
    <row r="1491" spans="1:28" x14ac:dyDescent="0.25">
      <c r="A1491" t="s">
        <v>2259</v>
      </c>
      <c r="B1491" s="1">
        <v>44234</v>
      </c>
      <c r="C1491" t="s">
        <v>28</v>
      </c>
      <c r="D1491" s="5" t="s">
        <v>2344</v>
      </c>
      <c r="E1491" t="s">
        <v>28</v>
      </c>
      <c r="F1491" t="s">
        <v>30</v>
      </c>
      <c r="G1491" t="s">
        <v>31</v>
      </c>
      <c r="H1491" t="s">
        <v>28</v>
      </c>
      <c r="I1491" t="s">
        <v>28</v>
      </c>
      <c r="J1491" t="s">
        <v>28</v>
      </c>
      <c r="K1491" t="s">
        <v>28</v>
      </c>
      <c r="L1491" t="s">
        <v>28</v>
      </c>
      <c r="M1491" t="s">
        <v>28</v>
      </c>
      <c r="N1491" t="s">
        <v>28</v>
      </c>
      <c r="O1491" t="s">
        <v>28</v>
      </c>
      <c r="P1491" t="s">
        <v>28</v>
      </c>
      <c r="Q1491" t="s">
        <v>28</v>
      </c>
      <c r="R1491" t="s">
        <v>28</v>
      </c>
      <c r="S1491" t="s">
        <v>28</v>
      </c>
      <c r="T1491" t="s">
        <v>28</v>
      </c>
      <c r="U1491" t="s">
        <v>28</v>
      </c>
      <c r="V1491" t="s">
        <v>28</v>
      </c>
      <c r="W1491">
        <v>7.5</v>
      </c>
      <c r="X1491" t="s">
        <v>28</v>
      </c>
      <c r="Y1491" t="s">
        <v>28</v>
      </c>
      <c r="Z1491" t="s">
        <v>28</v>
      </c>
      <c r="AA1491" t="s">
        <v>28</v>
      </c>
      <c r="AB1491" t="s">
        <v>2340</v>
      </c>
    </row>
    <row r="1492" spans="1:28" x14ac:dyDescent="0.25">
      <c r="A1492" t="s">
        <v>772</v>
      </c>
      <c r="B1492" s="1">
        <v>44221.513888888891</v>
      </c>
      <c r="C1492" t="s">
        <v>28</v>
      </c>
      <c r="D1492" s="5" t="s">
        <v>2344</v>
      </c>
      <c r="E1492" t="s">
        <v>28</v>
      </c>
      <c r="F1492" t="s">
        <v>30</v>
      </c>
      <c r="G1492" t="s">
        <v>31</v>
      </c>
      <c r="H1492" t="s">
        <v>28</v>
      </c>
      <c r="I1492" t="s">
        <v>28</v>
      </c>
      <c r="J1492" t="s">
        <v>28</v>
      </c>
      <c r="K1492" t="s">
        <v>28</v>
      </c>
      <c r="L1492" t="s">
        <v>28</v>
      </c>
      <c r="M1492" t="s">
        <v>28</v>
      </c>
      <c r="N1492" t="s">
        <v>28</v>
      </c>
      <c r="O1492" t="s">
        <v>28</v>
      </c>
      <c r="P1492" t="s">
        <v>28</v>
      </c>
      <c r="Q1492" t="s">
        <v>28</v>
      </c>
      <c r="R1492" t="s">
        <v>28</v>
      </c>
      <c r="S1492" t="s">
        <v>28</v>
      </c>
      <c r="T1492" t="s">
        <v>28</v>
      </c>
      <c r="U1492" t="s">
        <v>28</v>
      </c>
      <c r="V1492" t="s">
        <v>28</v>
      </c>
      <c r="W1492">
        <v>6.78</v>
      </c>
      <c r="X1492" t="s">
        <v>28</v>
      </c>
      <c r="Y1492" t="s">
        <v>28</v>
      </c>
      <c r="Z1492" t="s">
        <v>28</v>
      </c>
      <c r="AA1492" t="s">
        <v>28</v>
      </c>
      <c r="AB1492" t="s">
        <v>2340</v>
      </c>
    </row>
    <row r="1493" spans="1:28" x14ac:dyDescent="0.25">
      <c r="A1493" t="s">
        <v>772</v>
      </c>
      <c r="B1493" s="1">
        <v>44221</v>
      </c>
      <c r="C1493" t="s">
        <v>28</v>
      </c>
      <c r="D1493" s="5" t="s">
        <v>2344</v>
      </c>
      <c r="E1493" t="s">
        <v>881</v>
      </c>
      <c r="F1493" t="s">
        <v>33</v>
      </c>
      <c r="G1493" t="s">
        <v>31</v>
      </c>
      <c r="H1493">
        <v>0.03</v>
      </c>
      <c r="I1493">
        <v>2E-3</v>
      </c>
      <c r="J1493" s="2">
        <v>2.5000000000000001E-2</v>
      </c>
      <c r="K1493" s="2">
        <v>5.0000000000000002E-5</v>
      </c>
      <c r="L1493" s="2">
        <v>5.0000000000000001E-4</v>
      </c>
      <c r="M1493">
        <v>7.0999999999999994E-2</v>
      </c>
      <c r="N1493">
        <v>1.2999999999999999E-2</v>
      </c>
      <c r="O1493">
        <v>6</v>
      </c>
      <c r="P1493">
        <v>1290</v>
      </c>
      <c r="Q1493">
        <v>0.2</v>
      </c>
      <c r="R1493">
        <v>705</v>
      </c>
      <c r="S1493" s="2">
        <v>5.0000000000000001E-4</v>
      </c>
      <c r="T1493">
        <v>0.57799999999999996</v>
      </c>
      <c r="U1493">
        <v>2.7E-2</v>
      </c>
      <c r="V1493">
        <v>6.95</v>
      </c>
      <c r="W1493" t="s">
        <v>28</v>
      </c>
      <c r="X1493">
        <v>650</v>
      </c>
      <c r="Y1493" s="2">
        <v>5.0000000000000001E-4</v>
      </c>
      <c r="Z1493" t="s">
        <v>28</v>
      </c>
      <c r="AA1493">
        <v>7.0000000000000001E-3</v>
      </c>
      <c r="AB1493" t="s">
        <v>2340</v>
      </c>
    </row>
    <row r="1494" spans="1:28" x14ac:dyDescent="0.25">
      <c r="A1494" t="s">
        <v>772</v>
      </c>
      <c r="B1494" s="1">
        <v>44220.638888888891</v>
      </c>
      <c r="C1494" t="s">
        <v>28</v>
      </c>
      <c r="D1494" s="5" t="s">
        <v>2344</v>
      </c>
      <c r="E1494" t="s">
        <v>28</v>
      </c>
      <c r="F1494" t="s">
        <v>30</v>
      </c>
      <c r="G1494" t="s">
        <v>31</v>
      </c>
      <c r="H1494" t="s">
        <v>28</v>
      </c>
      <c r="I1494" t="s">
        <v>28</v>
      </c>
      <c r="J1494" t="s">
        <v>28</v>
      </c>
      <c r="K1494" t="s">
        <v>28</v>
      </c>
      <c r="L1494" t="s">
        <v>28</v>
      </c>
      <c r="M1494" t="s">
        <v>28</v>
      </c>
      <c r="N1494" t="s">
        <v>28</v>
      </c>
      <c r="O1494" t="s">
        <v>28</v>
      </c>
      <c r="P1494" t="s">
        <v>28</v>
      </c>
      <c r="Q1494" t="s">
        <v>28</v>
      </c>
      <c r="R1494" t="s">
        <v>28</v>
      </c>
      <c r="S1494" t="s">
        <v>28</v>
      </c>
      <c r="T1494" t="s">
        <v>28</v>
      </c>
      <c r="U1494" t="s">
        <v>28</v>
      </c>
      <c r="V1494" t="s">
        <v>28</v>
      </c>
      <c r="W1494">
        <v>6.82</v>
      </c>
      <c r="X1494" t="s">
        <v>28</v>
      </c>
      <c r="Y1494" t="s">
        <v>28</v>
      </c>
      <c r="Z1494" t="s">
        <v>28</v>
      </c>
      <c r="AA1494" t="s">
        <v>28</v>
      </c>
      <c r="AB1494" t="s">
        <v>2340</v>
      </c>
    </row>
    <row r="1495" spans="1:28" x14ac:dyDescent="0.25">
      <c r="A1495" t="s">
        <v>772</v>
      </c>
      <c r="B1495" s="1">
        <v>44219.645833333336</v>
      </c>
      <c r="C1495" t="s">
        <v>28</v>
      </c>
      <c r="D1495" s="5" t="s">
        <v>2344</v>
      </c>
      <c r="E1495" t="s">
        <v>28</v>
      </c>
      <c r="F1495" t="s">
        <v>30</v>
      </c>
      <c r="G1495" t="s">
        <v>31</v>
      </c>
      <c r="H1495" t="s">
        <v>28</v>
      </c>
      <c r="I1495" t="s">
        <v>28</v>
      </c>
      <c r="J1495" t="s">
        <v>28</v>
      </c>
      <c r="K1495" t="s">
        <v>28</v>
      </c>
      <c r="L1495" t="s">
        <v>28</v>
      </c>
      <c r="M1495" t="s">
        <v>28</v>
      </c>
      <c r="N1495" t="s">
        <v>28</v>
      </c>
      <c r="O1495" t="s">
        <v>28</v>
      </c>
      <c r="P1495" t="s">
        <v>28</v>
      </c>
      <c r="Q1495" t="s">
        <v>28</v>
      </c>
      <c r="R1495" t="s">
        <v>28</v>
      </c>
      <c r="S1495" t="s">
        <v>28</v>
      </c>
      <c r="T1495" t="s">
        <v>28</v>
      </c>
      <c r="U1495" t="s">
        <v>28</v>
      </c>
      <c r="V1495" t="s">
        <v>28</v>
      </c>
      <c r="W1495">
        <v>6.53</v>
      </c>
      <c r="X1495" t="s">
        <v>28</v>
      </c>
      <c r="Y1495" t="s">
        <v>28</v>
      </c>
      <c r="Z1495" t="s">
        <v>28</v>
      </c>
      <c r="AA1495" t="s">
        <v>28</v>
      </c>
      <c r="AB1495" t="s">
        <v>2340</v>
      </c>
    </row>
    <row r="1496" spans="1:28" x14ac:dyDescent="0.25">
      <c r="A1496" t="s">
        <v>772</v>
      </c>
      <c r="B1496" s="1">
        <v>44218.565972222219</v>
      </c>
      <c r="C1496" t="s">
        <v>28</v>
      </c>
      <c r="D1496" s="5" t="s">
        <v>2344</v>
      </c>
      <c r="E1496" t="s">
        <v>28</v>
      </c>
      <c r="F1496" t="s">
        <v>30</v>
      </c>
      <c r="G1496" t="s">
        <v>31</v>
      </c>
      <c r="H1496" t="s">
        <v>28</v>
      </c>
      <c r="I1496" t="s">
        <v>28</v>
      </c>
      <c r="J1496" t="s">
        <v>28</v>
      </c>
      <c r="K1496" t="s">
        <v>28</v>
      </c>
      <c r="L1496" t="s">
        <v>28</v>
      </c>
      <c r="M1496" t="s">
        <v>28</v>
      </c>
      <c r="N1496" t="s">
        <v>28</v>
      </c>
      <c r="O1496" t="s">
        <v>28</v>
      </c>
      <c r="P1496" t="s">
        <v>28</v>
      </c>
      <c r="Q1496" t="s">
        <v>28</v>
      </c>
      <c r="R1496" t="s">
        <v>28</v>
      </c>
      <c r="S1496" t="s">
        <v>28</v>
      </c>
      <c r="T1496" t="s">
        <v>28</v>
      </c>
      <c r="U1496" t="s">
        <v>28</v>
      </c>
      <c r="V1496" t="s">
        <v>28</v>
      </c>
      <c r="W1496">
        <v>6.47</v>
      </c>
      <c r="X1496" t="s">
        <v>28</v>
      </c>
      <c r="Y1496" t="s">
        <v>28</v>
      </c>
      <c r="Z1496" t="s">
        <v>28</v>
      </c>
      <c r="AA1496" t="s">
        <v>28</v>
      </c>
      <c r="AB1496" t="s">
        <v>2340</v>
      </c>
    </row>
    <row r="1497" spans="1:28" x14ac:dyDescent="0.25">
      <c r="A1497" t="s">
        <v>772</v>
      </c>
      <c r="B1497" s="1">
        <v>44217.666666666664</v>
      </c>
      <c r="C1497" t="s">
        <v>28</v>
      </c>
      <c r="D1497" s="5" t="s">
        <v>2344</v>
      </c>
      <c r="E1497" t="s">
        <v>28</v>
      </c>
      <c r="F1497" t="s">
        <v>30</v>
      </c>
      <c r="G1497" t="s">
        <v>31</v>
      </c>
      <c r="H1497" t="s">
        <v>28</v>
      </c>
      <c r="I1497" t="s">
        <v>28</v>
      </c>
      <c r="J1497" t="s">
        <v>28</v>
      </c>
      <c r="K1497" t="s">
        <v>28</v>
      </c>
      <c r="L1497" t="s">
        <v>28</v>
      </c>
      <c r="M1497" t="s">
        <v>28</v>
      </c>
      <c r="N1497" t="s">
        <v>28</v>
      </c>
      <c r="O1497" t="s">
        <v>28</v>
      </c>
      <c r="P1497" t="s">
        <v>28</v>
      </c>
      <c r="Q1497" t="s">
        <v>28</v>
      </c>
      <c r="R1497" t="s">
        <v>28</v>
      </c>
      <c r="S1497" t="s">
        <v>28</v>
      </c>
      <c r="T1497" t="s">
        <v>28</v>
      </c>
      <c r="U1497" t="s">
        <v>28</v>
      </c>
      <c r="V1497" t="s">
        <v>28</v>
      </c>
      <c r="W1497">
        <v>6.46</v>
      </c>
      <c r="X1497" t="s">
        <v>28</v>
      </c>
      <c r="Y1497" t="s">
        <v>28</v>
      </c>
      <c r="Z1497" t="s">
        <v>28</v>
      </c>
      <c r="AA1497" t="s">
        <v>28</v>
      </c>
      <c r="AB1497" t="s">
        <v>2340</v>
      </c>
    </row>
    <row r="1498" spans="1:28" x14ac:dyDescent="0.25">
      <c r="A1498" t="s">
        <v>772</v>
      </c>
      <c r="B1498" s="1">
        <v>44216.458333333336</v>
      </c>
      <c r="C1498" t="s">
        <v>28</v>
      </c>
      <c r="D1498" s="5" t="s">
        <v>2344</v>
      </c>
      <c r="E1498" t="s">
        <v>28</v>
      </c>
      <c r="F1498" t="s">
        <v>30</v>
      </c>
      <c r="G1498" t="s">
        <v>31</v>
      </c>
      <c r="H1498" t="s">
        <v>28</v>
      </c>
      <c r="I1498" t="s">
        <v>28</v>
      </c>
      <c r="J1498" t="s">
        <v>28</v>
      </c>
      <c r="K1498" t="s">
        <v>28</v>
      </c>
      <c r="L1498" t="s">
        <v>28</v>
      </c>
      <c r="M1498" t="s">
        <v>28</v>
      </c>
      <c r="N1498" t="s">
        <v>28</v>
      </c>
      <c r="O1498" t="s">
        <v>28</v>
      </c>
      <c r="P1498" t="s">
        <v>28</v>
      </c>
      <c r="Q1498" t="s">
        <v>28</v>
      </c>
      <c r="R1498" t="s">
        <v>28</v>
      </c>
      <c r="S1498" t="s">
        <v>28</v>
      </c>
      <c r="T1498" t="s">
        <v>28</v>
      </c>
      <c r="U1498" t="s">
        <v>28</v>
      </c>
      <c r="V1498" t="s">
        <v>28</v>
      </c>
      <c r="W1498">
        <v>7.08</v>
      </c>
      <c r="X1498" t="s">
        <v>28</v>
      </c>
      <c r="Y1498" t="s">
        <v>28</v>
      </c>
      <c r="Z1498" t="s">
        <v>28</v>
      </c>
      <c r="AA1498" t="s">
        <v>28</v>
      </c>
      <c r="AB1498" t="s">
        <v>2340</v>
      </c>
    </row>
    <row r="1499" spans="1:28" x14ac:dyDescent="0.25">
      <c r="A1499" t="s">
        <v>772</v>
      </c>
      <c r="B1499" s="1">
        <v>44197.529166666667</v>
      </c>
      <c r="C1499" t="s">
        <v>28</v>
      </c>
      <c r="D1499" s="5" t="s">
        <v>2344</v>
      </c>
      <c r="E1499" t="s">
        <v>28</v>
      </c>
      <c r="F1499" t="s">
        <v>30</v>
      </c>
      <c r="G1499" t="s">
        <v>31</v>
      </c>
      <c r="H1499" t="s">
        <v>28</v>
      </c>
      <c r="I1499" t="s">
        <v>28</v>
      </c>
      <c r="J1499" t="s">
        <v>28</v>
      </c>
      <c r="K1499" t="s">
        <v>28</v>
      </c>
      <c r="L1499" t="s">
        <v>28</v>
      </c>
      <c r="M1499" t="s">
        <v>28</v>
      </c>
      <c r="N1499" t="s">
        <v>28</v>
      </c>
      <c r="O1499" t="s">
        <v>28</v>
      </c>
      <c r="P1499" t="s">
        <v>28</v>
      </c>
      <c r="Q1499" t="s">
        <v>28</v>
      </c>
      <c r="R1499" t="s">
        <v>28</v>
      </c>
      <c r="S1499" t="s">
        <v>28</v>
      </c>
      <c r="T1499" t="s">
        <v>28</v>
      </c>
      <c r="U1499" t="s">
        <v>28</v>
      </c>
      <c r="V1499" t="s">
        <v>28</v>
      </c>
      <c r="W1499">
        <v>6.76</v>
      </c>
      <c r="X1499" t="s">
        <v>28</v>
      </c>
      <c r="Y1499" t="s">
        <v>28</v>
      </c>
      <c r="Z1499" t="s">
        <v>28</v>
      </c>
      <c r="AA1499" t="s">
        <v>28</v>
      </c>
      <c r="AB1499" t="s">
        <v>2340</v>
      </c>
    </row>
    <row r="1500" spans="1:28" x14ac:dyDescent="0.25">
      <c r="A1500" t="s">
        <v>772</v>
      </c>
      <c r="B1500" s="1">
        <v>44192</v>
      </c>
      <c r="C1500" t="s">
        <v>28</v>
      </c>
      <c r="D1500" s="5" t="s">
        <v>2344</v>
      </c>
      <c r="E1500" t="s">
        <v>884</v>
      </c>
      <c r="F1500" t="s">
        <v>33</v>
      </c>
      <c r="G1500" t="s">
        <v>31</v>
      </c>
      <c r="H1500">
        <v>0.06</v>
      </c>
      <c r="I1500">
        <v>2E-3</v>
      </c>
      <c r="J1500" s="2">
        <v>2.5000000000000001E-2</v>
      </c>
      <c r="K1500" s="2">
        <v>5.0000000000000002E-5</v>
      </c>
      <c r="L1500" s="2">
        <v>5.0000000000000001E-4</v>
      </c>
      <c r="M1500">
        <v>1.4999999999999999E-2</v>
      </c>
      <c r="N1500">
        <v>1.7999999999999999E-2</v>
      </c>
      <c r="O1500">
        <v>25</v>
      </c>
      <c r="P1500">
        <v>1150</v>
      </c>
      <c r="Q1500">
        <v>0.2</v>
      </c>
      <c r="R1500">
        <v>628</v>
      </c>
      <c r="S1500" s="2">
        <v>5.0000000000000001E-4</v>
      </c>
      <c r="T1500">
        <v>0.33</v>
      </c>
      <c r="U1500">
        <v>7.0000000000000001E-3</v>
      </c>
      <c r="V1500">
        <v>6.99</v>
      </c>
      <c r="W1500" t="s">
        <v>28</v>
      </c>
      <c r="X1500">
        <v>552</v>
      </c>
      <c r="Y1500" s="2">
        <v>5.0000000000000001E-4</v>
      </c>
      <c r="Z1500" t="s">
        <v>28</v>
      </c>
      <c r="AA1500">
        <v>1.0999999999999999E-2</v>
      </c>
      <c r="AB1500" t="s">
        <v>2340</v>
      </c>
    </row>
    <row r="1501" spans="1:28" x14ac:dyDescent="0.25">
      <c r="A1501" t="s">
        <v>1864</v>
      </c>
      <c r="B1501" s="1">
        <v>44192</v>
      </c>
      <c r="C1501" t="s">
        <v>28</v>
      </c>
      <c r="D1501" s="5" t="s">
        <v>2344</v>
      </c>
      <c r="E1501" t="s">
        <v>1981</v>
      </c>
      <c r="F1501" t="s">
        <v>33</v>
      </c>
      <c r="G1501" t="s">
        <v>31</v>
      </c>
      <c r="H1501">
        <v>0.06</v>
      </c>
      <c r="I1501">
        <v>2E-3</v>
      </c>
      <c r="J1501" s="2">
        <v>2.5000000000000001E-2</v>
      </c>
      <c r="K1501">
        <v>5.9999999999999995E-4</v>
      </c>
      <c r="L1501" s="2">
        <v>5.0000000000000001E-4</v>
      </c>
      <c r="M1501">
        <v>0.33600000000000002</v>
      </c>
      <c r="N1501">
        <v>7.39</v>
      </c>
      <c r="O1501">
        <v>4</v>
      </c>
      <c r="P1501">
        <v>1070</v>
      </c>
      <c r="Q1501">
        <v>0.2</v>
      </c>
      <c r="R1501">
        <v>591</v>
      </c>
      <c r="S1501" s="2">
        <v>5.0000000000000001E-4</v>
      </c>
      <c r="T1501">
        <v>1.76</v>
      </c>
      <c r="U1501">
        <v>0.13900000000000001</v>
      </c>
      <c r="V1501">
        <v>5.74</v>
      </c>
      <c r="W1501" t="s">
        <v>28</v>
      </c>
      <c r="X1501">
        <v>538</v>
      </c>
      <c r="Y1501" s="2">
        <v>5.0000000000000001E-4</v>
      </c>
      <c r="Z1501" t="s">
        <v>28</v>
      </c>
      <c r="AA1501">
        <v>0.14799999999999999</v>
      </c>
      <c r="AB1501" t="s">
        <v>2340</v>
      </c>
    </row>
    <row r="1502" spans="1:28" x14ac:dyDescent="0.25">
      <c r="A1502" t="s">
        <v>2259</v>
      </c>
      <c r="B1502" s="1">
        <v>44192</v>
      </c>
      <c r="C1502" t="s">
        <v>28</v>
      </c>
      <c r="D1502" s="5" t="s">
        <v>2344</v>
      </c>
      <c r="E1502" t="s">
        <v>2269</v>
      </c>
      <c r="F1502" t="s">
        <v>33</v>
      </c>
      <c r="G1502" t="s">
        <v>31</v>
      </c>
      <c r="H1502">
        <v>0.04</v>
      </c>
      <c r="I1502">
        <v>2E-3</v>
      </c>
      <c r="J1502" s="2">
        <v>2.5000000000000001E-2</v>
      </c>
      <c r="K1502" s="2">
        <v>5.0000000000000002E-5</v>
      </c>
      <c r="L1502" s="2">
        <v>5.0000000000000001E-4</v>
      </c>
      <c r="M1502">
        <v>7.0000000000000001E-3</v>
      </c>
      <c r="N1502">
        <v>1.4E-2</v>
      </c>
      <c r="O1502">
        <v>22</v>
      </c>
      <c r="P1502">
        <v>914</v>
      </c>
      <c r="Q1502">
        <v>0.1</v>
      </c>
      <c r="R1502">
        <v>468</v>
      </c>
      <c r="S1502" s="2">
        <v>5.0000000000000001E-4</v>
      </c>
      <c r="T1502">
        <v>0.623</v>
      </c>
      <c r="U1502">
        <v>6.0000000000000001E-3</v>
      </c>
      <c r="V1502">
        <v>6.9</v>
      </c>
      <c r="W1502" t="s">
        <v>28</v>
      </c>
      <c r="X1502">
        <v>404</v>
      </c>
      <c r="Y1502" s="2">
        <v>5.0000000000000001E-4</v>
      </c>
      <c r="Z1502" t="s">
        <v>28</v>
      </c>
      <c r="AA1502">
        <v>5.0000000000000001E-3</v>
      </c>
      <c r="AB1502" t="s">
        <v>2340</v>
      </c>
    </row>
    <row r="1503" spans="1:28" x14ac:dyDescent="0.25">
      <c r="A1503" t="s">
        <v>2275</v>
      </c>
      <c r="B1503" s="1">
        <v>44192</v>
      </c>
      <c r="C1503" t="s">
        <v>28</v>
      </c>
      <c r="D1503" s="5" t="s">
        <v>2344</v>
      </c>
      <c r="E1503" t="s">
        <v>2281</v>
      </c>
      <c r="F1503" t="s">
        <v>33</v>
      </c>
      <c r="G1503" t="s">
        <v>31</v>
      </c>
      <c r="H1503">
        <v>0.28999999999999998</v>
      </c>
      <c r="I1503" s="2">
        <v>5.0000000000000001E-4</v>
      </c>
      <c r="J1503" s="2">
        <v>2.5000000000000001E-2</v>
      </c>
      <c r="K1503" s="2">
        <v>5.0000000000000002E-5</v>
      </c>
      <c r="L1503" s="2">
        <v>5.0000000000000001E-4</v>
      </c>
      <c r="M1503">
        <v>5.0000000000000001E-3</v>
      </c>
      <c r="N1503">
        <v>1.4E-2</v>
      </c>
      <c r="O1503">
        <v>52</v>
      </c>
      <c r="P1503">
        <v>27</v>
      </c>
      <c r="Q1503" s="2">
        <v>0.05</v>
      </c>
      <c r="R1503">
        <v>9</v>
      </c>
      <c r="S1503" s="2">
        <v>5.0000000000000001E-4</v>
      </c>
      <c r="T1503">
        <v>0.14399999999999999</v>
      </c>
      <c r="U1503">
        <v>2E-3</v>
      </c>
      <c r="V1503">
        <v>6.17</v>
      </c>
      <c r="W1503" t="s">
        <v>28</v>
      </c>
      <c r="X1503" s="2">
        <v>0.5</v>
      </c>
      <c r="Y1503" s="2">
        <v>5.0000000000000001E-4</v>
      </c>
      <c r="Z1503" t="s">
        <v>28</v>
      </c>
      <c r="AA1503">
        <v>8.0000000000000002E-3</v>
      </c>
      <c r="AB1503" t="s">
        <v>2340</v>
      </c>
    </row>
    <row r="1504" spans="1:28" x14ac:dyDescent="0.25">
      <c r="A1504" t="s">
        <v>27</v>
      </c>
      <c r="B1504" s="1">
        <v>44191</v>
      </c>
      <c r="C1504" t="s">
        <v>28</v>
      </c>
      <c r="D1504" s="5" t="s">
        <v>2344</v>
      </c>
      <c r="E1504" t="s">
        <v>261</v>
      </c>
      <c r="F1504" t="s">
        <v>33</v>
      </c>
      <c r="G1504" t="s">
        <v>31</v>
      </c>
      <c r="H1504">
        <v>0.71</v>
      </c>
      <c r="I1504" s="2">
        <v>5.0000000000000001E-4</v>
      </c>
      <c r="J1504" s="2">
        <v>2.5000000000000001E-2</v>
      </c>
      <c r="K1504" s="2">
        <v>5.0000000000000002E-5</v>
      </c>
      <c r="L1504" s="2">
        <v>5.0000000000000001E-4</v>
      </c>
      <c r="M1504">
        <v>2E-3</v>
      </c>
      <c r="N1504">
        <v>0.02</v>
      </c>
      <c r="O1504">
        <v>54</v>
      </c>
      <c r="P1504">
        <v>106</v>
      </c>
      <c r="Q1504" s="2">
        <v>0.05</v>
      </c>
      <c r="R1504">
        <v>48</v>
      </c>
      <c r="S1504" s="2">
        <v>5.0000000000000001E-4</v>
      </c>
      <c r="T1504">
        <v>0.11</v>
      </c>
      <c r="U1504">
        <v>2E-3</v>
      </c>
      <c r="V1504">
        <v>6.89</v>
      </c>
      <c r="W1504" t="s">
        <v>28</v>
      </c>
      <c r="X1504">
        <v>6</v>
      </c>
      <c r="Y1504" s="2">
        <v>5.0000000000000001E-4</v>
      </c>
      <c r="Z1504" t="s">
        <v>28</v>
      </c>
      <c r="AA1504">
        <v>8.9999999999999993E-3</v>
      </c>
      <c r="AB1504" t="s">
        <v>2340</v>
      </c>
    </row>
    <row r="1505" spans="1:28" x14ac:dyDescent="0.25">
      <c r="A1505" t="s">
        <v>480</v>
      </c>
      <c r="B1505" s="1">
        <v>44191</v>
      </c>
      <c r="C1505" t="s">
        <v>28</v>
      </c>
      <c r="D1505" s="5" t="s">
        <v>2344</v>
      </c>
      <c r="E1505" t="s">
        <v>597</v>
      </c>
      <c r="F1505" t="s">
        <v>33</v>
      </c>
      <c r="G1505" t="s">
        <v>31</v>
      </c>
      <c r="H1505">
        <v>0.08</v>
      </c>
      <c r="I1505">
        <v>2E-3</v>
      </c>
      <c r="J1505" s="2">
        <v>2.5000000000000001E-2</v>
      </c>
      <c r="K1505" s="2">
        <v>5.0000000000000002E-5</v>
      </c>
      <c r="L1505" s="2">
        <v>5.0000000000000001E-4</v>
      </c>
      <c r="M1505">
        <v>7.0000000000000001E-3</v>
      </c>
      <c r="N1505">
        <v>8.9999999999999993E-3</v>
      </c>
      <c r="O1505">
        <v>22</v>
      </c>
      <c r="P1505">
        <v>826</v>
      </c>
      <c r="Q1505">
        <v>0.1</v>
      </c>
      <c r="R1505">
        <v>433</v>
      </c>
      <c r="S1505" s="2">
        <v>5.0000000000000001E-4</v>
      </c>
      <c r="T1505">
        <v>0.224</v>
      </c>
      <c r="U1505">
        <v>4.0000000000000001E-3</v>
      </c>
      <c r="V1505">
        <v>6.85</v>
      </c>
      <c r="W1505" t="s">
        <v>28</v>
      </c>
      <c r="X1505">
        <v>366</v>
      </c>
      <c r="Y1505" s="2">
        <v>5.0000000000000001E-4</v>
      </c>
      <c r="Z1505" t="s">
        <v>28</v>
      </c>
      <c r="AA1505" s="2">
        <v>2.5000000000000001E-3</v>
      </c>
      <c r="AB1505" t="s">
        <v>2340</v>
      </c>
    </row>
    <row r="1506" spans="1:28" x14ac:dyDescent="0.25">
      <c r="A1506" t="s">
        <v>27</v>
      </c>
      <c r="B1506" s="1">
        <v>43904</v>
      </c>
      <c r="C1506" t="s">
        <v>28</v>
      </c>
      <c r="D1506" s="5" t="s">
        <v>2344</v>
      </c>
      <c r="E1506" t="s">
        <v>273</v>
      </c>
      <c r="F1506" t="s">
        <v>33</v>
      </c>
      <c r="G1506" t="s">
        <v>31</v>
      </c>
      <c r="H1506" t="s">
        <v>28</v>
      </c>
      <c r="I1506" s="2">
        <v>5.0000000000000001E-4</v>
      </c>
      <c r="J1506" t="s">
        <v>28</v>
      </c>
      <c r="K1506" t="s">
        <v>28</v>
      </c>
      <c r="L1506" t="s">
        <v>28</v>
      </c>
      <c r="M1506">
        <v>3.0000000000000001E-3</v>
      </c>
      <c r="N1506">
        <v>8.0000000000000002E-3</v>
      </c>
      <c r="O1506" t="s">
        <v>28</v>
      </c>
      <c r="P1506">
        <v>173</v>
      </c>
      <c r="Q1506" s="2">
        <v>0.05</v>
      </c>
      <c r="R1506">
        <v>63</v>
      </c>
      <c r="S1506" s="2">
        <v>5.0000000000000001E-4</v>
      </c>
      <c r="T1506" t="s">
        <v>28</v>
      </c>
      <c r="U1506" t="s">
        <v>28</v>
      </c>
      <c r="V1506">
        <v>7.43</v>
      </c>
      <c r="W1506" t="s">
        <v>28</v>
      </c>
      <c r="X1506">
        <v>24</v>
      </c>
      <c r="Y1506" t="s">
        <v>28</v>
      </c>
      <c r="Z1506" t="s">
        <v>28</v>
      </c>
      <c r="AA1506">
        <v>7.0000000000000001E-3</v>
      </c>
      <c r="AB1506" t="s">
        <v>2340</v>
      </c>
    </row>
    <row r="1507" spans="1:28" x14ac:dyDescent="0.25">
      <c r="A1507" t="s">
        <v>480</v>
      </c>
      <c r="B1507" s="1">
        <v>43904</v>
      </c>
      <c r="C1507" t="s">
        <v>28</v>
      </c>
      <c r="D1507" s="5" t="s">
        <v>2344</v>
      </c>
      <c r="E1507" t="s">
        <v>604</v>
      </c>
      <c r="F1507" t="s">
        <v>33</v>
      </c>
      <c r="G1507" t="s">
        <v>31</v>
      </c>
      <c r="H1507" t="s">
        <v>28</v>
      </c>
      <c r="I1507">
        <v>2E-3</v>
      </c>
      <c r="J1507" t="s">
        <v>28</v>
      </c>
      <c r="K1507" t="s">
        <v>28</v>
      </c>
      <c r="L1507" t="s">
        <v>28</v>
      </c>
      <c r="M1507">
        <v>2.5000000000000001E-2</v>
      </c>
      <c r="N1507">
        <v>3.3000000000000002E-2</v>
      </c>
      <c r="O1507" t="s">
        <v>28</v>
      </c>
      <c r="P1507">
        <v>1200</v>
      </c>
      <c r="Q1507">
        <v>0.2</v>
      </c>
      <c r="R1507">
        <v>650</v>
      </c>
      <c r="S1507" s="2">
        <v>5.0000000000000001E-4</v>
      </c>
      <c r="T1507" t="s">
        <v>28</v>
      </c>
      <c r="U1507" t="s">
        <v>28</v>
      </c>
      <c r="V1507">
        <v>7.72</v>
      </c>
      <c r="W1507" t="s">
        <v>28</v>
      </c>
      <c r="X1507">
        <v>615</v>
      </c>
      <c r="Y1507" t="s">
        <v>28</v>
      </c>
      <c r="Z1507" t="s">
        <v>28</v>
      </c>
      <c r="AA1507">
        <v>6.0000000000000001E-3</v>
      </c>
      <c r="AB1507" t="s">
        <v>2340</v>
      </c>
    </row>
    <row r="1508" spans="1:28" x14ac:dyDescent="0.25">
      <c r="A1508" t="s">
        <v>1127</v>
      </c>
      <c r="B1508" s="1">
        <v>43904</v>
      </c>
      <c r="C1508" t="s">
        <v>28</v>
      </c>
      <c r="D1508" s="5" t="s">
        <v>2344</v>
      </c>
      <c r="E1508" t="s">
        <v>1717</v>
      </c>
      <c r="F1508" t="s">
        <v>33</v>
      </c>
      <c r="G1508" t="s">
        <v>31</v>
      </c>
      <c r="H1508" t="s">
        <v>28</v>
      </c>
      <c r="I1508" s="2">
        <v>5.0000000000000001E-4</v>
      </c>
      <c r="J1508" t="s">
        <v>28</v>
      </c>
      <c r="K1508" t="s">
        <v>28</v>
      </c>
      <c r="L1508" t="s">
        <v>28</v>
      </c>
      <c r="M1508" s="2">
        <v>5.0000000000000001E-4</v>
      </c>
      <c r="N1508">
        <v>0.03</v>
      </c>
      <c r="O1508" t="s">
        <v>28</v>
      </c>
      <c r="P1508">
        <v>152</v>
      </c>
      <c r="Q1508" s="2">
        <v>0.05</v>
      </c>
      <c r="R1508">
        <v>56</v>
      </c>
      <c r="S1508" s="2">
        <v>5.0000000000000001E-4</v>
      </c>
      <c r="T1508" t="s">
        <v>28</v>
      </c>
      <c r="U1508" t="s">
        <v>28</v>
      </c>
      <c r="V1508">
        <v>7.21</v>
      </c>
      <c r="W1508" t="s">
        <v>28</v>
      </c>
      <c r="X1508">
        <v>29</v>
      </c>
      <c r="Y1508" t="s">
        <v>28</v>
      </c>
      <c r="Z1508" t="s">
        <v>28</v>
      </c>
      <c r="AA1508">
        <v>5.0000000000000001E-3</v>
      </c>
      <c r="AB1508" t="s">
        <v>2340</v>
      </c>
    </row>
    <row r="1509" spans="1:28" x14ac:dyDescent="0.25">
      <c r="A1509" t="s">
        <v>27</v>
      </c>
      <c r="B1509" s="1">
        <v>43903</v>
      </c>
      <c r="C1509" t="s">
        <v>28</v>
      </c>
      <c r="D1509" s="5" t="s">
        <v>2344</v>
      </c>
      <c r="E1509" t="s">
        <v>274</v>
      </c>
      <c r="F1509" t="s">
        <v>33</v>
      </c>
      <c r="G1509" t="s">
        <v>31</v>
      </c>
      <c r="H1509" t="s">
        <v>28</v>
      </c>
      <c r="I1509" s="2">
        <v>5.0000000000000001E-4</v>
      </c>
      <c r="J1509" t="s">
        <v>28</v>
      </c>
      <c r="K1509" t="s">
        <v>28</v>
      </c>
      <c r="L1509" t="s">
        <v>28</v>
      </c>
      <c r="M1509">
        <v>1E-3</v>
      </c>
      <c r="N1509">
        <v>5.0000000000000001E-3</v>
      </c>
      <c r="O1509" t="s">
        <v>28</v>
      </c>
      <c r="P1509">
        <v>143</v>
      </c>
      <c r="Q1509" s="2">
        <v>0.05</v>
      </c>
      <c r="R1509">
        <v>56</v>
      </c>
      <c r="S1509" s="2">
        <v>5.0000000000000001E-4</v>
      </c>
      <c r="T1509" t="s">
        <v>28</v>
      </c>
      <c r="U1509" t="s">
        <v>28</v>
      </c>
      <c r="V1509">
        <v>7.46</v>
      </c>
      <c r="W1509" t="s">
        <v>28</v>
      </c>
      <c r="X1509">
        <v>13</v>
      </c>
      <c r="Y1509" t="s">
        <v>28</v>
      </c>
      <c r="Z1509" t="s">
        <v>28</v>
      </c>
      <c r="AA1509" s="2">
        <v>2.5000000000000001E-3</v>
      </c>
      <c r="AB1509" t="s">
        <v>2340</v>
      </c>
    </row>
    <row r="1510" spans="1:28" x14ac:dyDescent="0.25">
      <c r="A1510" t="s">
        <v>480</v>
      </c>
      <c r="B1510" s="1">
        <v>43903</v>
      </c>
      <c r="C1510" t="s">
        <v>28</v>
      </c>
      <c r="D1510" s="5" t="s">
        <v>2344</v>
      </c>
      <c r="E1510" t="s">
        <v>605</v>
      </c>
      <c r="F1510" t="s">
        <v>33</v>
      </c>
      <c r="G1510" t="s">
        <v>31</v>
      </c>
      <c r="H1510" t="s">
        <v>28</v>
      </c>
      <c r="I1510">
        <v>1E-3</v>
      </c>
      <c r="J1510" t="s">
        <v>28</v>
      </c>
      <c r="K1510" t="s">
        <v>28</v>
      </c>
      <c r="L1510" t="s">
        <v>28</v>
      </c>
      <c r="M1510">
        <v>2.5999999999999999E-2</v>
      </c>
      <c r="N1510">
        <v>3.2000000000000001E-2</v>
      </c>
      <c r="O1510" t="s">
        <v>28</v>
      </c>
      <c r="P1510">
        <v>976</v>
      </c>
      <c r="Q1510">
        <v>0.2</v>
      </c>
      <c r="R1510">
        <v>519</v>
      </c>
      <c r="S1510" s="2">
        <v>5.0000000000000001E-4</v>
      </c>
      <c r="T1510" t="s">
        <v>28</v>
      </c>
      <c r="U1510" t="s">
        <v>28</v>
      </c>
      <c r="V1510">
        <v>7.46</v>
      </c>
      <c r="W1510" t="s">
        <v>28</v>
      </c>
      <c r="X1510">
        <v>482</v>
      </c>
      <c r="Y1510" t="s">
        <v>28</v>
      </c>
      <c r="Z1510" t="s">
        <v>28</v>
      </c>
      <c r="AA1510">
        <v>8.0000000000000002E-3</v>
      </c>
      <c r="AB1510" t="s">
        <v>2340</v>
      </c>
    </row>
    <row r="1511" spans="1:28" x14ac:dyDescent="0.25">
      <c r="A1511" t="s">
        <v>1127</v>
      </c>
      <c r="B1511" s="1">
        <v>43903</v>
      </c>
      <c r="C1511" t="s">
        <v>28</v>
      </c>
      <c r="D1511" s="5" t="s">
        <v>2344</v>
      </c>
      <c r="E1511" t="s">
        <v>1718</v>
      </c>
      <c r="F1511" t="s">
        <v>33</v>
      </c>
      <c r="G1511" t="s">
        <v>31</v>
      </c>
      <c r="H1511" t="s">
        <v>28</v>
      </c>
      <c r="I1511" s="2">
        <v>5.0000000000000001E-4</v>
      </c>
      <c r="J1511" t="s">
        <v>28</v>
      </c>
      <c r="K1511" t="s">
        <v>28</v>
      </c>
      <c r="L1511" t="s">
        <v>28</v>
      </c>
      <c r="M1511" s="2">
        <v>5.0000000000000001E-4</v>
      </c>
      <c r="N1511">
        <v>0.04</v>
      </c>
      <c r="O1511" t="s">
        <v>28</v>
      </c>
      <c r="P1511">
        <v>122</v>
      </c>
      <c r="Q1511" s="2">
        <v>0.05</v>
      </c>
      <c r="R1511">
        <v>50</v>
      </c>
      <c r="S1511" s="2">
        <v>5.0000000000000001E-4</v>
      </c>
      <c r="T1511" t="s">
        <v>28</v>
      </c>
      <c r="U1511" t="s">
        <v>28</v>
      </c>
      <c r="V1511">
        <v>7.24</v>
      </c>
      <c r="W1511" t="s">
        <v>28</v>
      </c>
      <c r="X1511">
        <v>18</v>
      </c>
      <c r="Y1511" t="s">
        <v>28</v>
      </c>
      <c r="Z1511" t="s">
        <v>28</v>
      </c>
      <c r="AA1511" s="2">
        <v>2.5000000000000001E-3</v>
      </c>
      <c r="AB1511" t="s">
        <v>2340</v>
      </c>
    </row>
    <row r="1512" spans="1:28" x14ac:dyDescent="0.25">
      <c r="A1512" t="s">
        <v>27</v>
      </c>
      <c r="B1512" s="1">
        <v>43902</v>
      </c>
      <c r="C1512" t="s">
        <v>28</v>
      </c>
      <c r="D1512" s="5" t="s">
        <v>2344</v>
      </c>
      <c r="E1512" t="s">
        <v>275</v>
      </c>
      <c r="F1512" t="s">
        <v>33</v>
      </c>
      <c r="G1512" t="s">
        <v>31</v>
      </c>
      <c r="H1512" t="s">
        <v>28</v>
      </c>
      <c r="I1512" s="2">
        <v>5.0000000000000001E-4</v>
      </c>
      <c r="J1512" t="s">
        <v>28</v>
      </c>
      <c r="K1512" t="s">
        <v>28</v>
      </c>
      <c r="L1512" t="s">
        <v>28</v>
      </c>
      <c r="M1512" s="2">
        <v>5.0000000000000001E-4</v>
      </c>
      <c r="N1512">
        <v>7.0000000000000001E-3</v>
      </c>
      <c r="O1512" t="s">
        <v>28</v>
      </c>
      <c r="P1512">
        <v>135</v>
      </c>
      <c r="Q1512" s="2">
        <v>0.05</v>
      </c>
      <c r="R1512">
        <v>50</v>
      </c>
      <c r="S1512" s="2">
        <v>5.0000000000000001E-4</v>
      </c>
      <c r="T1512" t="s">
        <v>28</v>
      </c>
      <c r="U1512" t="s">
        <v>28</v>
      </c>
      <c r="V1512">
        <v>7.47</v>
      </c>
      <c r="W1512" t="s">
        <v>28</v>
      </c>
      <c r="X1512">
        <v>10</v>
      </c>
      <c r="Y1512" t="s">
        <v>28</v>
      </c>
      <c r="Z1512" t="s">
        <v>28</v>
      </c>
      <c r="AA1512" s="2">
        <v>2.5000000000000001E-3</v>
      </c>
      <c r="AB1512" t="s">
        <v>2340</v>
      </c>
    </row>
    <row r="1513" spans="1:28" x14ac:dyDescent="0.25">
      <c r="A1513" t="s">
        <v>480</v>
      </c>
      <c r="B1513" s="1">
        <v>43902</v>
      </c>
      <c r="C1513" t="s">
        <v>28</v>
      </c>
      <c r="D1513" s="5" t="s">
        <v>2344</v>
      </c>
      <c r="E1513" t="s">
        <v>606</v>
      </c>
      <c r="F1513" t="s">
        <v>33</v>
      </c>
      <c r="G1513" t="s">
        <v>31</v>
      </c>
      <c r="H1513" t="s">
        <v>28</v>
      </c>
      <c r="I1513" s="2">
        <v>5.0000000000000001E-4</v>
      </c>
      <c r="J1513" t="s">
        <v>28</v>
      </c>
      <c r="K1513" t="s">
        <v>28</v>
      </c>
      <c r="L1513" t="s">
        <v>28</v>
      </c>
      <c r="M1513">
        <v>1.2E-2</v>
      </c>
      <c r="N1513">
        <v>2.5999999999999999E-2</v>
      </c>
      <c r="O1513" t="s">
        <v>28</v>
      </c>
      <c r="P1513">
        <v>686</v>
      </c>
      <c r="Q1513">
        <v>0.1</v>
      </c>
      <c r="R1513">
        <v>307</v>
      </c>
      <c r="S1513" s="2">
        <v>5.0000000000000001E-4</v>
      </c>
      <c r="T1513" t="s">
        <v>28</v>
      </c>
      <c r="U1513" t="s">
        <v>28</v>
      </c>
      <c r="V1513">
        <v>7.52</v>
      </c>
      <c r="W1513" t="s">
        <v>28</v>
      </c>
      <c r="X1513">
        <v>295</v>
      </c>
      <c r="Y1513" t="s">
        <v>28</v>
      </c>
      <c r="Z1513" t="s">
        <v>28</v>
      </c>
      <c r="AA1513" s="2">
        <v>2.5000000000000001E-3</v>
      </c>
      <c r="AB1513" t="s">
        <v>2340</v>
      </c>
    </row>
    <row r="1514" spans="1:28" x14ac:dyDescent="0.25">
      <c r="A1514" t="s">
        <v>1127</v>
      </c>
      <c r="B1514" s="1">
        <v>43902</v>
      </c>
      <c r="C1514" t="s">
        <v>28</v>
      </c>
      <c r="D1514" s="5" t="s">
        <v>2344</v>
      </c>
      <c r="E1514" t="s">
        <v>1719</v>
      </c>
      <c r="F1514" t="s">
        <v>33</v>
      </c>
      <c r="G1514" t="s">
        <v>31</v>
      </c>
      <c r="H1514" t="s">
        <v>28</v>
      </c>
      <c r="I1514" s="2">
        <v>5.0000000000000001E-4</v>
      </c>
      <c r="J1514" t="s">
        <v>28</v>
      </c>
      <c r="K1514" t="s">
        <v>28</v>
      </c>
      <c r="L1514" t="s">
        <v>28</v>
      </c>
      <c r="M1514" s="2">
        <v>5.0000000000000001E-4</v>
      </c>
      <c r="N1514">
        <v>3.5999999999999997E-2</v>
      </c>
      <c r="O1514" t="s">
        <v>28</v>
      </c>
      <c r="P1514">
        <v>128</v>
      </c>
      <c r="Q1514" s="2">
        <v>0.05</v>
      </c>
      <c r="R1514">
        <v>43</v>
      </c>
      <c r="S1514" s="2">
        <v>5.0000000000000001E-4</v>
      </c>
      <c r="T1514" t="s">
        <v>28</v>
      </c>
      <c r="U1514" t="s">
        <v>28</v>
      </c>
      <c r="V1514">
        <v>7.21</v>
      </c>
      <c r="W1514" t="s">
        <v>28</v>
      </c>
      <c r="X1514">
        <v>19</v>
      </c>
      <c r="Y1514" t="s">
        <v>28</v>
      </c>
      <c r="Z1514" t="s">
        <v>28</v>
      </c>
      <c r="AA1514">
        <v>8.0000000000000002E-3</v>
      </c>
      <c r="AB1514" t="s">
        <v>2340</v>
      </c>
    </row>
    <row r="1515" spans="1:28" x14ac:dyDescent="0.25">
      <c r="A1515" t="s">
        <v>1127</v>
      </c>
      <c r="B1515" s="1">
        <v>43901.690972222219</v>
      </c>
      <c r="C1515" t="s">
        <v>28</v>
      </c>
      <c r="D1515" s="5" t="s">
        <v>2344</v>
      </c>
      <c r="E1515" t="s">
        <v>28</v>
      </c>
      <c r="F1515" t="s">
        <v>30</v>
      </c>
      <c r="G1515" t="s">
        <v>31</v>
      </c>
      <c r="H1515" t="s">
        <v>28</v>
      </c>
      <c r="I1515" t="s">
        <v>28</v>
      </c>
      <c r="J1515" t="s">
        <v>28</v>
      </c>
      <c r="K1515" t="s">
        <v>28</v>
      </c>
      <c r="L1515" t="s">
        <v>28</v>
      </c>
      <c r="M1515" t="s">
        <v>28</v>
      </c>
      <c r="N1515" t="s">
        <v>28</v>
      </c>
      <c r="O1515" t="s">
        <v>28</v>
      </c>
      <c r="P1515" t="s">
        <v>28</v>
      </c>
      <c r="Q1515" t="s">
        <v>28</v>
      </c>
      <c r="R1515" t="s">
        <v>28</v>
      </c>
      <c r="S1515" t="s">
        <v>28</v>
      </c>
      <c r="T1515" t="s">
        <v>28</v>
      </c>
      <c r="U1515" t="s">
        <v>28</v>
      </c>
      <c r="V1515" t="s">
        <v>28</v>
      </c>
      <c r="W1515">
        <v>8.17</v>
      </c>
      <c r="X1515" t="s">
        <v>28</v>
      </c>
      <c r="Y1515" t="s">
        <v>28</v>
      </c>
      <c r="Z1515" t="s">
        <v>28</v>
      </c>
      <c r="AA1515" t="s">
        <v>28</v>
      </c>
      <c r="AB1515" t="s">
        <v>2340</v>
      </c>
    </row>
    <row r="1516" spans="1:28" x14ac:dyDescent="0.25">
      <c r="A1516" t="s">
        <v>27</v>
      </c>
      <c r="B1516" s="1">
        <v>43901</v>
      </c>
      <c r="C1516" t="s">
        <v>28</v>
      </c>
      <c r="D1516" s="5" t="s">
        <v>2344</v>
      </c>
      <c r="E1516" t="s">
        <v>276</v>
      </c>
      <c r="F1516" t="s">
        <v>33</v>
      </c>
      <c r="G1516" t="s">
        <v>31</v>
      </c>
      <c r="H1516" t="s">
        <v>28</v>
      </c>
      <c r="I1516" s="2">
        <v>5.0000000000000001E-4</v>
      </c>
      <c r="J1516" t="s">
        <v>28</v>
      </c>
      <c r="K1516" t="s">
        <v>28</v>
      </c>
      <c r="L1516" t="s">
        <v>28</v>
      </c>
      <c r="M1516">
        <v>2E-3</v>
      </c>
      <c r="N1516">
        <v>3.0000000000000001E-3</v>
      </c>
      <c r="O1516" t="s">
        <v>28</v>
      </c>
      <c r="P1516">
        <v>138</v>
      </c>
      <c r="Q1516" s="2">
        <v>0.05</v>
      </c>
      <c r="R1516">
        <v>56</v>
      </c>
      <c r="S1516" s="2">
        <v>5.0000000000000001E-4</v>
      </c>
      <c r="T1516" t="s">
        <v>28</v>
      </c>
      <c r="U1516" t="s">
        <v>28</v>
      </c>
      <c r="V1516">
        <v>7.55</v>
      </c>
      <c r="W1516" t="s">
        <v>28</v>
      </c>
      <c r="X1516">
        <v>14</v>
      </c>
      <c r="Y1516" t="s">
        <v>28</v>
      </c>
      <c r="Z1516" t="s">
        <v>28</v>
      </c>
      <c r="AA1516" s="2">
        <v>2.5000000000000001E-3</v>
      </c>
      <c r="AB1516" t="s">
        <v>2340</v>
      </c>
    </row>
    <row r="1517" spans="1:28" x14ac:dyDescent="0.25">
      <c r="A1517" t="s">
        <v>480</v>
      </c>
      <c r="B1517" s="1">
        <v>43901</v>
      </c>
      <c r="C1517" t="s">
        <v>28</v>
      </c>
      <c r="D1517" s="5" t="s">
        <v>2344</v>
      </c>
      <c r="E1517" t="s">
        <v>607</v>
      </c>
      <c r="F1517" t="s">
        <v>33</v>
      </c>
      <c r="G1517" t="s">
        <v>31</v>
      </c>
      <c r="H1517" t="s">
        <v>28</v>
      </c>
      <c r="I1517" s="2">
        <v>5.0000000000000001E-4</v>
      </c>
      <c r="J1517" t="s">
        <v>28</v>
      </c>
      <c r="K1517" t="s">
        <v>28</v>
      </c>
      <c r="L1517" t="s">
        <v>28</v>
      </c>
      <c r="M1517">
        <v>1.6E-2</v>
      </c>
      <c r="N1517">
        <v>2.7E-2</v>
      </c>
      <c r="O1517" t="s">
        <v>28</v>
      </c>
      <c r="P1517">
        <v>637</v>
      </c>
      <c r="Q1517">
        <v>0.1</v>
      </c>
      <c r="R1517">
        <v>318</v>
      </c>
      <c r="S1517" s="2">
        <v>5.0000000000000001E-4</v>
      </c>
      <c r="T1517" t="s">
        <v>28</v>
      </c>
      <c r="U1517" t="s">
        <v>28</v>
      </c>
      <c r="V1517">
        <v>7.6</v>
      </c>
      <c r="W1517" t="s">
        <v>28</v>
      </c>
      <c r="X1517">
        <v>263</v>
      </c>
      <c r="Y1517" t="s">
        <v>28</v>
      </c>
      <c r="Z1517" t="s">
        <v>28</v>
      </c>
      <c r="AA1517" s="2">
        <v>2.5000000000000001E-3</v>
      </c>
      <c r="AB1517" t="s">
        <v>2340</v>
      </c>
    </row>
    <row r="1518" spans="1:28" x14ac:dyDescent="0.25">
      <c r="A1518" t="s">
        <v>1127</v>
      </c>
      <c r="B1518" s="1">
        <v>43901</v>
      </c>
      <c r="C1518" t="s">
        <v>28</v>
      </c>
      <c r="D1518" s="5" t="s">
        <v>2344</v>
      </c>
      <c r="E1518" t="s">
        <v>1720</v>
      </c>
      <c r="F1518" t="s">
        <v>33</v>
      </c>
      <c r="G1518" t="s">
        <v>31</v>
      </c>
      <c r="H1518" t="s">
        <v>28</v>
      </c>
      <c r="I1518" s="2">
        <v>5.0000000000000001E-4</v>
      </c>
      <c r="J1518" t="s">
        <v>28</v>
      </c>
      <c r="K1518" t="s">
        <v>28</v>
      </c>
      <c r="L1518" t="s">
        <v>28</v>
      </c>
      <c r="M1518" s="2">
        <v>5.0000000000000001E-4</v>
      </c>
      <c r="N1518">
        <v>2.1999999999999999E-2</v>
      </c>
      <c r="O1518" t="s">
        <v>28</v>
      </c>
      <c r="P1518">
        <v>98</v>
      </c>
      <c r="Q1518" s="2">
        <v>0.05</v>
      </c>
      <c r="R1518">
        <v>34</v>
      </c>
      <c r="S1518" s="2">
        <v>5.0000000000000001E-4</v>
      </c>
      <c r="T1518" t="s">
        <v>28</v>
      </c>
      <c r="U1518" t="s">
        <v>28</v>
      </c>
      <c r="V1518">
        <v>7.32</v>
      </c>
      <c r="W1518" t="s">
        <v>28</v>
      </c>
      <c r="X1518">
        <v>8</v>
      </c>
      <c r="Y1518" t="s">
        <v>28</v>
      </c>
      <c r="Z1518" t="s">
        <v>28</v>
      </c>
      <c r="AA1518" s="2">
        <v>2.5000000000000001E-3</v>
      </c>
      <c r="AB1518" t="s">
        <v>2340</v>
      </c>
    </row>
    <row r="1519" spans="1:28" x14ac:dyDescent="0.25">
      <c r="A1519" t="s">
        <v>2212</v>
      </c>
      <c r="B1519" s="1">
        <v>43900</v>
      </c>
      <c r="C1519" t="s">
        <v>28</v>
      </c>
      <c r="D1519" s="5" t="s">
        <v>2344</v>
      </c>
      <c r="E1519" t="s">
        <v>2213</v>
      </c>
      <c r="F1519" t="s">
        <v>33</v>
      </c>
      <c r="G1519" t="s">
        <v>31</v>
      </c>
      <c r="H1519" t="s">
        <v>28</v>
      </c>
      <c r="I1519" s="2">
        <v>5.0000000000000001E-4</v>
      </c>
      <c r="J1519" t="s">
        <v>28</v>
      </c>
      <c r="K1519" t="s">
        <v>28</v>
      </c>
      <c r="L1519" t="s">
        <v>28</v>
      </c>
      <c r="M1519" s="2">
        <v>5.0000000000000001E-4</v>
      </c>
      <c r="N1519">
        <v>2.3E-2</v>
      </c>
      <c r="O1519" t="s">
        <v>28</v>
      </c>
      <c r="P1519">
        <v>150</v>
      </c>
      <c r="Q1519" s="2">
        <v>0.05</v>
      </c>
      <c r="R1519">
        <v>50</v>
      </c>
      <c r="S1519" s="2">
        <v>5.0000000000000001E-4</v>
      </c>
      <c r="T1519" t="s">
        <v>28</v>
      </c>
      <c r="U1519" t="s">
        <v>28</v>
      </c>
      <c r="V1519">
        <v>7.32</v>
      </c>
      <c r="W1519" t="s">
        <v>28</v>
      </c>
      <c r="X1519">
        <v>16</v>
      </c>
      <c r="Y1519" t="s">
        <v>28</v>
      </c>
      <c r="Z1519" t="s">
        <v>28</v>
      </c>
      <c r="AA1519">
        <v>7.0000000000000001E-3</v>
      </c>
      <c r="AB1519" t="s">
        <v>2340</v>
      </c>
    </row>
    <row r="1520" spans="1:28" x14ac:dyDescent="0.25">
      <c r="A1520" t="s">
        <v>2212</v>
      </c>
      <c r="B1520" s="1">
        <v>43899</v>
      </c>
      <c r="C1520" t="s">
        <v>28</v>
      </c>
      <c r="D1520" s="5" t="s">
        <v>2344</v>
      </c>
      <c r="E1520" t="s">
        <v>2214</v>
      </c>
      <c r="F1520" t="s">
        <v>33</v>
      </c>
      <c r="G1520" t="s">
        <v>31</v>
      </c>
      <c r="H1520" t="s">
        <v>28</v>
      </c>
      <c r="I1520">
        <v>1E-3</v>
      </c>
      <c r="J1520" t="s">
        <v>28</v>
      </c>
      <c r="K1520" t="s">
        <v>28</v>
      </c>
      <c r="L1520" t="s">
        <v>28</v>
      </c>
      <c r="M1520">
        <v>5.0000000000000001E-3</v>
      </c>
      <c r="N1520">
        <v>9.0999999999999998E-2</v>
      </c>
      <c r="O1520" t="s">
        <v>28</v>
      </c>
      <c r="P1520">
        <v>121</v>
      </c>
      <c r="Q1520" s="2">
        <v>0.05</v>
      </c>
      <c r="R1520">
        <v>46</v>
      </c>
      <c r="S1520" s="2">
        <v>5.0000000000000001E-4</v>
      </c>
      <c r="T1520" t="s">
        <v>28</v>
      </c>
      <c r="U1520" t="s">
        <v>28</v>
      </c>
      <c r="V1520">
        <v>7.47</v>
      </c>
      <c r="W1520" t="s">
        <v>28</v>
      </c>
      <c r="X1520">
        <v>14</v>
      </c>
      <c r="Y1520" t="s">
        <v>28</v>
      </c>
      <c r="Z1520" t="s">
        <v>28</v>
      </c>
      <c r="AA1520">
        <v>3.6999999999999998E-2</v>
      </c>
      <c r="AB1520" t="s">
        <v>2340</v>
      </c>
    </row>
    <row r="1521" spans="1:28" x14ac:dyDescent="0.25">
      <c r="A1521" t="s">
        <v>27</v>
      </c>
      <c r="B1521" s="1">
        <v>43898</v>
      </c>
      <c r="C1521" t="s">
        <v>28</v>
      </c>
      <c r="D1521" s="5" t="s">
        <v>2344</v>
      </c>
      <c r="E1521" t="s">
        <v>277</v>
      </c>
      <c r="F1521" t="s">
        <v>33</v>
      </c>
      <c r="G1521" t="s">
        <v>31</v>
      </c>
      <c r="H1521" t="s">
        <v>28</v>
      </c>
      <c r="I1521" s="2">
        <v>5.0000000000000001E-4</v>
      </c>
      <c r="J1521" t="s">
        <v>28</v>
      </c>
      <c r="K1521" t="s">
        <v>28</v>
      </c>
      <c r="L1521" t="s">
        <v>28</v>
      </c>
      <c r="M1521" s="2">
        <v>5.0000000000000001E-4</v>
      </c>
      <c r="N1521">
        <v>8.9999999999999993E-3</v>
      </c>
      <c r="O1521" t="s">
        <v>28</v>
      </c>
      <c r="P1521">
        <v>96</v>
      </c>
      <c r="Q1521" s="2">
        <v>0.05</v>
      </c>
      <c r="R1521">
        <v>36</v>
      </c>
      <c r="S1521" s="2">
        <v>5.0000000000000001E-4</v>
      </c>
      <c r="T1521" t="s">
        <v>28</v>
      </c>
      <c r="U1521" t="s">
        <v>28</v>
      </c>
      <c r="V1521">
        <v>7.13</v>
      </c>
      <c r="W1521" t="s">
        <v>28</v>
      </c>
      <c r="X1521">
        <v>6</v>
      </c>
      <c r="Y1521" t="s">
        <v>28</v>
      </c>
      <c r="Z1521" t="s">
        <v>28</v>
      </c>
      <c r="AA1521" s="2">
        <v>2.5000000000000001E-3</v>
      </c>
      <c r="AB1521" t="s">
        <v>2340</v>
      </c>
    </row>
    <row r="1522" spans="1:28" x14ac:dyDescent="0.25">
      <c r="A1522" t="s">
        <v>1127</v>
      </c>
      <c r="B1522" s="1">
        <v>43898</v>
      </c>
      <c r="C1522" t="s">
        <v>28</v>
      </c>
      <c r="D1522" s="5" t="s">
        <v>2344</v>
      </c>
      <c r="E1522" t="s">
        <v>1721</v>
      </c>
      <c r="F1522" t="s">
        <v>33</v>
      </c>
      <c r="G1522" t="s">
        <v>31</v>
      </c>
      <c r="H1522" t="s">
        <v>28</v>
      </c>
      <c r="I1522" s="2">
        <v>5.0000000000000001E-4</v>
      </c>
      <c r="J1522" t="s">
        <v>28</v>
      </c>
      <c r="K1522" t="s">
        <v>28</v>
      </c>
      <c r="L1522" t="s">
        <v>28</v>
      </c>
      <c r="M1522">
        <v>1E-3</v>
      </c>
      <c r="N1522">
        <v>3.2000000000000001E-2</v>
      </c>
      <c r="O1522" t="s">
        <v>28</v>
      </c>
      <c r="P1522">
        <v>115</v>
      </c>
      <c r="Q1522" s="2">
        <v>0.05</v>
      </c>
      <c r="R1522">
        <v>50</v>
      </c>
      <c r="S1522" s="2">
        <v>5.0000000000000001E-4</v>
      </c>
      <c r="T1522" t="s">
        <v>28</v>
      </c>
      <c r="U1522" t="s">
        <v>28</v>
      </c>
      <c r="V1522">
        <v>7.13</v>
      </c>
      <c r="W1522" t="s">
        <v>28</v>
      </c>
      <c r="X1522">
        <v>19</v>
      </c>
      <c r="Y1522" t="s">
        <v>28</v>
      </c>
      <c r="Z1522" t="s">
        <v>28</v>
      </c>
      <c r="AA1522" s="2">
        <v>2.5000000000000001E-3</v>
      </c>
      <c r="AB1522" t="s">
        <v>2340</v>
      </c>
    </row>
    <row r="1523" spans="1:28" x14ac:dyDescent="0.25">
      <c r="A1523" t="s">
        <v>1864</v>
      </c>
      <c r="B1523" s="1">
        <v>43898</v>
      </c>
      <c r="C1523" t="s">
        <v>28</v>
      </c>
      <c r="D1523" s="5" t="s">
        <v>2344</v>
      </c>
      <c r="E1523" t="s">
        <v>1984</v>
      </c>
      <c r="F1523" t="s">
        <v>33</v>
      </c>
      <c r="G1523" t="s">
        <v>31</v>
      </c>
      <c r="H1523" t="s">
        <v>28</v>
      </c>
      <c r="I1523">
        <v>2E-3</v>
      </c>
      <c r="J1523" t="s">
        <v>28</v>
      </c>
      <c r="K1523" t="s">
        <v>28</v>
      </c>
      <c r="L1523" t="s">
        <v>28</v>
      </c>
      <c r="M1523">
        <v>5.5E-2</v>
      </c>
      <c r="N1523">
        <v>0.80900000000000005</v>
      </c>
      <c r="O1523" t="s">
        <v>28</v>
      </c>
      <c r="P1523">
        <v>287</v>
      </c>
      <c r="Q1523">
        <v>0.2</v>
      </c>
      <c r="R1523">
        <v>125</v>
      </c>
      <c r="S1523" s="2">
        <v>5.0000000000000001E-4</v>
      </c>
      <c r="T1523" t="s">
        <v>28</v>
      </c>
      <c r="U1523" t="s">
        <v>28</v>
      </c>
      <c r="V1523">
        <v>6.56</v>
      </c>
      <c r="W1523" t="s">
        <v>28</v>
      </c>
      <c r="X1523">
        <v>108</v>
      </c>
      <c r="Y1523" t="s">
        <v>28</v>
      </c>
      <c r="Z1523" t="s">
        <v>28</v>
      </c>
      <c r="AA1523">
        <v>2.5999999999999999E-2</v>
      </c>
      <c r="AB1523" t="s">
        <v>2340</v>
      </c>
    </row>
    <row r="1524" spans="1:28" x14ac:dyDescent="0.25">
      <c r="A1524" t="s">
        <v>2212</v>
      </c>
      <c r="B1524" s="1">
        <v>43895</v>
      </c>
      <c r="C1524" t="s">
        <v>28</v>
      </c>
      <c r="D1524" s="5" t="s">
        <v>2344</v>
      </c>
      <c r="E1524" t="s">
        <v>2215</v>
      </c>
      <c r="F1524" t="s">
        <v>33</v>
      </c>
      <c r="G1524" t="s">
        <v>31</v>
      </c>
      <c r="H1524" t="s">
        <v>28</v>
      </c>
      <c r="I1524" s="2">
        <v>5.0000000000000001E-4</v>
      </c>
      <c r="J1524" t="s">
        <v>28</v>
      </c>
      <c r="K1524" t="s">
        <v>28</v>
      </c>
      <c r="L1524" t="s">
        <v>28</v>
      </c>
      <c r="M1524" s="2">
        <v>5.0000000000000001E-4</v>
      </c>
      <c r="N1524">
        <v>3.7999999999999999E-2</v>
      </c>
      <c r="O1524" t="s">
        <v>28</v>
      </c>
      <c r="P1524">
        <v>113</v>
      </c>
      <c r="Q1524" s="2">
        <v>0.05</v>
      </c>
      <c r="R1524">
        <v>43</v>
      </c>
      <c r="S1524" s="2">
        <v>5.0000000000000001E-4</v>
      </c>
      <c r="T1524" t="s">
        <v>28</v>
      </c>
      <c r="U1524" t="s">
        <v>28</v>
      </c>
      <c r="V1524">
        <v>7.31</v>
      </c>
      <c r="W1524" t="s">
        <v>28</v>
      </c>
      <c r="X1524">
        <v>15</v>
      </c>
      <c r="Y1524" t="s">
        <v>28</v>
      </c>
      <c r="Z1524" t="s">
        <v>28</v>
      </c>
      <c r="AA1524" s="2">
        <v>2.5000000000000001E-3</v>
      </c>
      <c r="AB1524" t="s">
        <v>2340</v>
      </c>
    </row>
    <row r="1525" spans="1:28" x14ac:dyDescent="0.25">
      <c r="A1525" t="s">
        <v>27</v>
      </c>
      <c r="B1525" s="1">
        <v>43891</v>
      </c>
      <c r="C1525" t="s">
        <v>28</v>
      </c>
      <c r="D1525" s="5" t="s">
        <v>2344</v>
      </c>
      <c r="E1525" t="s">
        <v>278</v>
      </c>
      <c r="F1525" t="s">
        <v>33</v>
      </c>
      <c r="G1525" t="s">
        <v>31</v>
      </c>
      <c r="H1525">
        <v>0.11</v>
      </c>
      <c r="I1525" s="2">
        <v>5.0000000000000001E-4</v>
      </c>
      <c r="J1525" s="2">
        <v>2.5000000000000001E-2</v>
      </c>
      <c r="K1525" s="2">
        <v>5.0000000000000002E-5</v>
      </c>
      <c r="L1525" s="2">
        <v>5.0000000000000001E-4</v>
      </c>
      <c r="M1525">
        <v>1E-3</v>
      </c>
      <c r="N1525">
        <v>2E-3</v>
      </c>
      <c r="O1525" t="s">
        <v>28</v>
      </c>
      <c r="P1525" t="s">
        <v>28</v>
      </c>
      <c r="Q1525" s="2">
        <v>0.05</v>
      </c>
      <c r="R1525">
        <v>50</v>
      </c>
      <c r="S1525" s="2">
        <v>5.0000000000000001E-4</v>
      </c>
      <c r="T1525">
        <v>0.106</v>
      </c>
      <c r="U1525">
        <v>1E-3</v>
      </c>
      <c r="V1525" t="s">
        <v>28</v>
      </c>
      <c r="W1525" t="s">
        <v>28</v>
      </c>
      <c r="X1525">
        <v>9</v>
      </c>
      <c r="Y1525" s="2">
        <v>5.0000000000000001E-4</v>
      </c>
      <c r="Z1525" t="s">
        <v>28</v>
      </c>
      <c r="AA1525" s="2">
        <v>2.5000000000000001E-3</v>
      </c>
      <c r="AB1525" t="s">
        <v>2340</v>
      </c>
    </row>
    <row r="1526" spans="1:28" x14ac:dyDescent="0.25">
      <c r="A1526" t="s">
        <v>480</v>
      </c>
      <c r="B1526" s="1">
        <v>43891</v>
      </c>
      <c r="C1526" t="s">
        <v>28</v>
      </c>
      <c r="D1526" s="5" t="s">
        <v>2344</v>
      </c>
      <c r="E1526" t="s">
        <v>608</v>
      </c>
      <c r="F1526" t="s">
        <v>33</v>
      </c>
      <c r="G1526" t="s">
        <v>31</v>
      </c>
      <c r="H1526">
        <v>0.12</v>
      </c>
      <c r="I1526" s="2">
        <v>5.0000000000000001E-4</v>
      </c>
      <c r="J1526" s="2">
        <v>2.5000000000000001E-2</v>
      </c>
      <c r="K1526" s="2">
        <v>5.0000000000000002E-5</v>
      </c>
      <c r="L1526" s="2">
        <v>5.0000000000000001E-4</v>
      </c>
      <c r="M1526" s="2">
        <v>5.0000000000000001E-4</v>
      </c>
      <c r="N1526">
        <v>3.0000000000000001E-3</v>
      </c>
      <c r="O1526" t="s">
        <v>28</v>
      </c>
      <c r="P1526" t="s">
        <v>28</v>
      </c>
      <c r="Q1526" s="2">
        <v>0.05</v>
      </c>
      <c r="R1526">
        <v>50</v>
      </c>
      <c r="S1526" s="2">
        <v>5.0000000000000001E-4</v>
      </c>
      <c r="T1526">
        <v>3.9E-2</v>
      </c>
      <c r="U1526">
        <v>1E-3</v>
      </c>
      <c r="V1526" t="s">
        <v>28</v>
      </c>
      <c r="W1526" t="s">
        <v>28</v>
      </c>
      <c r="X1526">
        <v>7</v>
      </c>
      <c r="Y1526" s="2">
        <v>5.0000000000000001E-4</v>
      </c>
      <c r="Z1526" t="s">
        <v>28</v>
      </c>
      <c r="AA1526" s="2">
        <v>2.5000000000000001E-3</v>
      </c>
      <c r="AB1526" t="s">
        <v>2340</v>
      </c>
    </row>
    <row r="1527" spans="1:28" x14ac:dyDescent="0.25">
      <c r="A1527" t="s">
        <v>772</v>
      </c>
      <c r="B1527" s="1">
        <v>43891</v>
      </c>
      <c r="C1527" t="s">
        <v>28</v>
      </c>
      <c r="D1527" s="5" t="s">
        <v>2344</v>
      </c>
      <c r="E1527" t="s">
        <v>889</v>
      </c>
      <c r="F1527" t="s">
        <v>33</v>
      </c>
      <c r="G1527" t="s">
        <v>31</v>
      </c>
      <c r="H1527">
        <v>0.11</v>
      </c>
      <c r="I1527" s="2">
        <v>5.0000000000000001E-4</v>
      </c>
      <c r="J1527" s="2">
        <v>2.5000000000000001E-2</v>
      </c>
      <c r="K1527" s="2">
        <v>5.0000000000000002E-5</v>
      </c>
      <c r="L1527" s="2">
        <v>5.0000000000000001E-4</v>
      </c>
      <c r="M1527" s="2">
        <v>5.0000000000000001E-4</v>
      </c>
      <c r="N1527">
        <v>4.0000000000000001E-3</v>
      </c>
      <c r="O1527" t="s">
        <v>28</v>
      </c>
      <c r="P1527" t="s">
        <v>28</v>
      </c>
      <c r="Q1527" s="2">
        <v>0.05</v>
      </c>
      <c r="R1527">
        <v>52</v>
      </c>
      <c r="S1527" s="2">
        <v>5.0000000000000001E-4</v>
      </c>
      <c r="T1527">
        <v>3.9E-2</v>
      </c>
      <c r="U1527">
        <v>1E-3</v>
      </c>
      <c r="V1527" t="s">
        <v>28</v>
      </c>
      <c r="W1527" t="s">
        <v>28</v>
      </c>
      <c r="X1527">
        <v>9</v>
      </c>
      <c r="Y1527" s="2">
        <v>5.0000000000000001E-4</v>
      </c>
      <c r="Z1527" t="s">
        <v>28</v>
      </c>
      <c r="AA1527">
        <v>7.0000000000000001E-3</v>
      </c>
      <c r="AB1527" t="s">
        <v>2340</v>
      </c>
    </row>
    <row r="1528" spans="1:28" x14ac:dyDescent="0.25">
      <c r="A1528" t="s">
        <v>1127</v>
      </c>
      <c r="B1528" s="1">
        <v>43891</v>
      </c>
      <c r="C1528" t="s">
        <v>28</v>
      </c>
      <c r="D1528" s="5" t="s">
        <v>2344</v>
      </c>
      <c r="E1528" t="s">
        <v>1722</v>
      </c>
      <c r="F1528" t="s">
        <v>33</v>
      </c>
      <c r="G1528" t="s">
        <v>31</v>
      </c>
      <c r="H1528" s="2">
        <v>5.0000000000000001E-3</v>
      </c>
      <c r="I1528">
        <v>1E-3</v>
      </c>
      <c r="J1528" s="2">
        <v>2.5000000000000001E-2</v>
      </c>
      <c r="K1528" s="2">
        <v>5.0000000000000002E-5</v>
      </c>
      <c r="L1528" s="2">
        <v>5.0000000000000001E-4</v>
      </c>
      <c r="M1528" s="2">
        <v>5.0000000000000001E-4</v>
      </c>
      <c r="N1528">
        <v>3.0000000000000001E-3</v>
      </c>
      <c r="O1528" t="s">
        <v>28</v>
      </c>
      <c r="P1528" t="s">
        <v>28</v>
      </c>
      <c r="Q1528" s="2">
        <v>0.05</v>
      </c>
      <c r="R1528">
        <v>138</v>
      </c>
      <c r="S1528" s="2">
        <v>5.0000000000000001E-4</v>
      </c>
      <c r="T1528">
        <v>0.54300000000000004</v>
      </c>
      <c r="U1528">
        <v>1E-3</v>
      </c>
      <c r="V1528" t="s">
        <v>28</v>
      </c>
      <c r="W1528" t="s">
        <v>28</v>
      </c>
      <c r="X1528">
        <v>73</v>
      </c>
      <c r="Y1528" s="2">
        <v>5.0000000000000001E-4</v>
      </c>
      <c r="Z1528" t="s">
        <v>28</v>
      </c>
      <c r="AA1528" s="2">
        <v>2.5000000000000001E-3</v>
      </c>
      <c r="AB1528" t="s">
        <v>2340</v>
      </c>
    </row>
    <row r="1529" spans="1:28" x14ac:dyDescent="0.25">
      <c r="A1529" t="s">
        <v>2212</v>
      </c>
      <c r="B1529" s="1">
        <v>43888</v>
      </c>
      <c r="C1529" t="s">
        <v>28</v>
      </c>
      <c r="D1529" s="5" t="s">
        <v>2344</v>
      </c>
      <c r="E1529" t="s">
        <v>2216</v>
      </c>
      <c r="F1529" t="s">
        <v>33</v>
      </c>
      <c r="G1529" t="s">
        <v>31</v>
      </c>
      <c r="H1529">
        <v>0.22</v>
      </c>
      <c r="I1529" s="2">
        <v>5.0000000000000001E-4</v>
      </c>
      <c r="J1529" s="2">
        <v>2.5000000000000001E-2</v>
      </c>
      <c r="K1529" s="2">
        <v>5.0000000000000002E-5</v>
      </c>
      <c r="L1529">
        <v>7.0000000000000001E-3</v>
      </c>
      <c r="M1529" s="2">
        <v>5.0000000000000001E-4</v>
      </c>
      <c r="N1529">
        <v>4.0000000000000001E-3</v>
      </c>
      <c r="O1529" t="s">
        <v>28</v>
      </c>
      <c r="P1529" t="s">
        <v>28</v>
      </c>
      <c r="Q1529" s="2">
        <v>0.05</v>
      </c>
      <c r="R1529">
        <v>41</v>
      </c>
      <c r="S1529" s="2">
        <v>5.0000000000000001E-4</v>
      </c>
      <c r="T1529">
        <v>3.2000000000000001E-2</v>
      </c>
      <c r="U1529">
        <v>0.03</v>
      </c>
      <c r="V1529" t="s">
        <v>28</v>
      </c>
      <c r="W1529" t="s">
        <v>28</v>
      </c>
      <c r="X1529">
        <v>6</v>
      </c>
      <c r="Y1529" s="2">
        <v>5.0000000000000001E-4</v>
      </c>
      <c r="Z1529" t="s">
        <v>28</v>
      </c>
      <c r="AA1529" s="2">
        <v>2.5000000000000001E-3</v>
      </c>
      <c r="AB1529" t="s">
        <v>2340</v>
      </c>
    </row>
    <row r="1530" spans="1:28" x14ac:dyDescent="0.25">
      <c r="A1530" t="s">
        <v>27</v>
      </c>
      <c r="B1530" s="1">
        <v>43883</v>
      </c>
      <c r="C1530" t="s">
        <v>28</v>
      </c>
      <c r="D1530" s="5" t="s">
        <v>2344</v>
      </c>
      <c r="E1530" t="s">
        <v>279</v>
      </c>
      <c r="F1530" t="s">
        <v>33</v>
      </c>
      <c r="G1530" t="s">
        <v>31</v>
      </c>
      <c r="H1530" s="2">
        <v>5.0000000000000001E-3</v>
      </c>
      <c r="I1530" s="2">
        <v>5.0000000000000001E-4</v>
      </c>
      <c r="J1530" s="2">
        <v>2.5000000000000001E-2</v>
      </c>
      <c r="K1530" s="2">
        <v>5.0000000000000002E-5</v>
      </c>
      <c r="L1530" s="2">
        <v>5.0000000000000001E-4</v>
      </c>
      <c r="M1530">
        <v>2E-3</v>
      </c>
      <c r="N1530">
        <v>2E-3</v>
      </c>
      <c r="O1530" t="s">
        <v>28</v>
      </c>
      <c r="P1530" t="s">
        <v>28</v>
      </c>
      <c r="Q1530" s="2">
        <v>0.05</v>
      </c>
      <c r="R1530">
        <v>68</v>
      </c>
      <c r="S1530" s="2">
        <v>5.0000000000000001E-4</v>
      </c>
      <c r="T1530">
        <v>0.1</v>
      </c>
      <c r="U1530">
        <v>1E-3</v>
      </c>
      <c r="V1530" t="s">
        <v>28</v>
      </c>
      <c r="W1530" t="s">
        <v>28</v>
      </c>
      <c r="X1530">
        <v>10</v>
      </c>
      <c r="Y1530" s="2">
        <v>5.0000000000000001E-4</v>
      </c>
      <c r="Z1530" t="s">
        <v>28</v>
      </c>
      <c r="AA1530" s="2">
        <v>2.5000000000000001E-3</v>
      </c>
      <c r="AB1530" t="s">
        <v>2340</v>
      </c>
    </row>
    <row r="1531" spans="1:28" x14ac:dyDescent="0.25">
      <c r="A1531" t="s">
        <v>480</v>
      </c>
      <c r="B1531" s="1">
        <v>43883</v>
      </c>
      <c r="C1531" t="s">
        <v>28</v>
      </c>
      <c r="D1531" s="5" t="s">
        <v>2344</v>
      </c>
      <c r="E1531" t="s">
        <v>609</v>
      </c>
      <c r="F1531" t="s">
        <v>33</v>
      </c>
      <c r="G1531" t="s">
        <v>31</v>
      </c>
      <c r="H1531" s="2">
        <v>5.0000000000000001E-3</v>
      </c>
      <c r="I1531" s="2">
        <v>5.0000000000000001E-4</v>
      </c>
      <c r="J1531" s="2">
        <v>2.5000000000000001E-2</v>
      </c>
      <c r="K1531" s="2">
        <v>5.0000000000000002E-5</v>
      </c>
      <c r="L1531" s="2">
        <v>5.0000000000000001E-4</v>
      </c>
      <c r="M1531" s="2">
        <v>5.0000000000000001E-4</v>
      </c>
      <c r="N1531">
        <v>2E-3</v>
      </c>
      <c r="O1531" t="s">
        <v>28</v>
      </c>
      <c r="P1531" t="s">
        <v>28</v>
      </c>
      <c r="Q1531" s="2">
        <v>0.05</v>
      </c>
      <c r="R1531">
        <v>68</v>
      </c>
      <c r="S1531" s="2">
        <v>5.0000000000000001E-4</v>
      </c>
      <c r="T1531">
        <v>7.0000000000000007E-2</v>
      </c>
      <c r="U1531">
        <v>1E-3</v>
      </c>
      <c r="V1531" t="s">
        <v>28</v>
      </c>
      <c r="W1531" t="s">
        <v>28</v>
      </c>
      <c r="X1531">
        <v>12</v>
      </c>
      <c r="Y1531" s="2">
        <v>5.0000000000000001E-4</v>
      </c>
      <c r="Z1531" t="s">
        <v>28</v>
      </c>
      <c r="AA1531" s="2">
        <v>2.5000000000000001E-3</v>
      </c>
      <c r="AB1531" t="s">
        <v>2340</v>
      </c>
    </row>
    <row r="1532" spans="1:28" x14ac:dyDescent="0.25">
      <c r="A1532" t="s">
        <v>772</v>
      </c>
      <c r="B1532" s="1">
        <v>43883</v>
      </c>
      <c r="C1532" t="s">
        <v>28</v>
      </c>
      <c r="D1532" s="5" t="s">
        <v>2344</v>
      </c>
      <c r="E1532" t="s">
        <v>890</v>
      </c>
      <c r="F1532" t="s">
        <v>33</v>
      </c>
      <c r="G1532" t="s">
        <v>31</v>
      </c>
      <c r="H1532" s="2">
        <v>5.0000000000000001E-3</v>
      </c>
      <c r="I1532" s="2">
        <v>5.0000000000000001E-4</v>
      </c>
      <c r="J1532" s="2">
        <v>2.5000000000000001E-2</v>
      </c>
      <c r="K1532" s="2">
        <v>5.0000000000000002E-5</v>
      </c>
      <c r="L1532" s="2">
        <v>5.0000000000000001E-4</v>
      </c>
      <c r="M1532" s="2">
        <v>5.0000000000000001E-4</v>
      </c>
      <c r="N1532">
        <v>3.0000000000000001E-3</v>
      </c>
      <c r="O1532" t="s">
        <v>28</v>
      </c>
      <c r="P1532" t="s">
        <v>28</v>
      </c>
      <c r="Q1532" s="2">
        <v>0.05</v>
      </c>
      <c r="R1532">
        <v>72</v>
      </c>
      <c r="S1532" s="2">
        <v>5.0000000000000001E-4</v>
      </c>
      <c r="T1532">
        <v>6.6000000000000003E-2</v>
      </c>
      <c r="U1532">
        <v>2E-3</v>
      </c>
      <c r="V1532" t="s">
        <v>28</v>
      </c>
      <c r="W1532" t="s">
        <v>28</v>
      </c>
      <c r="X1532">
        <v>18</v>
      </c>
      <c r="Y1532" s="2">
        <v>5.0000000000000001E-4</v>
      </c>
      <c r="Z1532" t="s">
        <v>28</v>
      </c>
      <c r="AA1532" s="2">
        <v>2.5000000000000001E-3</v>
      </c>
      <c r="AB1532" t="s">
        <v>2340</v>
      </c>
    </row>
    <row r="1533" spans="1:28" x14ac:dyDescent="0.25">
      <c r="A1533" t="s">
        <v>1127</v>
      </c>
      <c r="B1533" s="1">
        <v>43883</v>
      </c>
      <c r="C1533" t="s">
        <v>28</v>
      </c>
      <c r="D1533" s="5" t="s">
        <v>2344</v>
      </c>
      <c r="E1533" t="s">
        <v>1723</v>
      </c>
      <c r="F1533" t="s">
        <v>33</v>
      </c>
      <c r="G1533" t="s">
        <v>31</v>
      </c>
      <c r="H1533">
        <v>0.06</v>
      </c>
      <c r="I1533" s="2">
        <v>5.0000000000000001E-4</v>
      </c>
      <c r="J1533" s="2">
        <v>2.5000000000000001E-2</v>
      </c>
      <c r="K1533" s="2">
        <v>5.0000000000000002E-5</v>
      </c>
      <c r="L1533" s="2">
        <v>5.0000000000000001E-4</v>
      </c>
      <c r="M1533" s="2">
        <v>5.0000000000000001E-4</v>
      </c>
      <c r="N1533">
        <v>4.0000000000000001E-3</v>
      </c>
      <c r="O1533" t="s">
        <v>28</v>
      </c>
      <c r="P1533" t="s">
        <v>28</v>
      </c>
      <c r="Q1533" s="2">
        <v>0.05</v>
      </c>
      <c r="R1533">
        <v>136</v>
      </c>
      <c r="S1533" s="2">
        <v>5.0000000000000001E-4</v>
      </c>
      <c r="T1533">
        <v>0.33500000000000002</v>
      </c>
      <c r="U1533">
        <v>1E-3</v>
      </c>
      <c r="V1533" t="s">
        <v>28</v>
      </c>
      <c r="W1533" t="s">
        <v>28</v>
      </c>
      <c r="X1533">
        <v>74</v>
      </c>
      <c r="Y1533" s="2">
        <v>5.0000000000000001E-4</v>
      </c>
      <c r="Z1533" t="s">
        <v>28</v>
      </c>
      <c r="AA1533" s="2">
        <v>2.5000000000000001E-3</v>
      </c>
      <c r="AB1533" t="s">
        <v>2340</v>
      </c>
    </row>
    <row r="1534" spans="1:28" x14ac:dyDescent="0.25">
      <c r="A1534" t="s">
        <v>2212</v>
      </c>
      <c r="B1534" s="1">
        <v>43870</v>
      </c>
      <c r="C1534" t="s">
        <v>28</v>
      </c>
      <c r="D1534" s="5" t="s">
        <v>2344</v>
      </c>
      <c r="E1534" t="s">
        <v>2217</v>
      </c>
      <c r="F1534" t="s">
        <v>33</v>
      </c>
      <c r="G1534" t="s">
        <v>31</v>
      </c>
      <c r="H1534" s="2">
        <v>5.0000000000000001E-3</v>
      </c>
      <c r="I1534" s="2">
        <v>5.0000000000000001E-4</v>
      </c>
      <c r="J1534" s="2">
        <v>2.5000000000000001E-2</v>
      </c>
      <c r="K1534" s="2">
        <v>5.0000000000000002E-5</v>
      </c>
      <c r="L1534" s="2">
        <v>5.0000000000000001E-4</v>
      </c>
      <c r="M1534" s="2">
        <v>5.0000000000000001E-4</v>
      </c>
      <c r="N1534">
        <v>7.0000000000000001E-3</v>
      </c>
      <c r="O1534" t="s">
        <v>28</v>
      </c>
      <c r="P1534" t="s">
        <v>28</v>
      </c>
      <c r="Q1534" s="2">
        <v>0.05</v>
      </c>
      <c r="R1534">
        <v>74</v>
      </c>
      <c r="S1534" s="2">
        <v>5.0000000000000001E-4</v>
      </c>
      <c r="T1534">
        <v>8.9999999999999993E-3</v>
      </c>
      <c r="U1534">
        <v>1E-3</v>
      </c>
      <c r="V1534" t="s">
        <v>28</v>
      </c>
      <c r="W1534" t="s">
        <v>28</v>
      </c>
      <c r="X1534">
        <v>34</v>
      </c>
      <c r="Y1534" s="2">
        <v>5.0000000000000001E-4</v>
      </c>
      <c r="Z1534" t="s">
        <v>28</v>
      </c>
      <c r="AA1534" s="2">
        <v>2.5000000000000001E-3</v>
      </c>
      <c r="AB1534" t="s">
        <v>2340</v>
      </c>
    </row>
    <row r="1535" spans="1:28" x14ac:dyDescent="0.25">
      <c r="A1535" t="s">
        <v>2212</v>
      </c>
      <c r="B1535" s="1">
        <v>43865</v>
      </c>
      <c r="C1535" t="s">
        <v>28</v>
      </c>
      <c r="D1535" s="5" t="s">
        <v>2344</v>
      </c>
      <c r="E1535" t="s">
        <v>2218</v>
      </c>
      <c r="F1535" t="s">
        <v>33</v>
      </c>
      <c r="G1535" t="s">
        <v>31</v>
      </c>
      <c r="H1535" s="2">
        <v>5.0000000000000001E-3</v>
      </c>
      <c r="I1535" s="2">
        <v>5.0000000000000001E-4</v>
      </c>
      <c r="J1535" s="2">
        <v>2.5000000000000001E-2</v>
      </c>
      <c r="K1535" s="2">
        <v>5.0000000000000002E-5</v>
      </c>
      <c r="L1535" s="2">
        <v>5.0000000000000001E-4</v>
      </c>
      <c r="M1535" s="2">
        <v>5.0000000000000001E-4</v>
      </c>
      <c r="N1535">
        <v>8.0000000000000002E-3</v>
      </c>
      <c r="O1535" t="s">
        <v>28</v>
      </c>
      <c r="P1535" t="s">
        <v>28</v>
      </c>
      <c r="Q1535" s="2">
        <v>0.05</v>
      </c>
      <c r="R1535">
        <v>63</v>
      </c>
      <c r="S1535" s="2">
        <v>5.0000000000000001E-4</v>
      </c>
      <c r="T1535" s="2">
        <v>5.0000000000000001E-4</v>
      </c>
      <c r="U1535" s="2">
        <v>5.0000000000000001E-4</v>
      </c>
      <c r="V1535" t="s">
        <v>28</v>
      </c>
      <c r="W1535" t="s">
        <v>28</v>
      </c>
      <c r="X1535">
        <v>34</v>
      </c>
      <c r="Y1535" s="2">
        <v>5.0000000000000001E-4</v>
      </c>
      <c r="Z1535" t="s">
        <v>28</v>
      </c>
      <c r="AA1535" s="2">
        <v>2.5000000000000001E-3</v>
      </c>
      <c r="AB1535" t="s">
        <v>2340</v>
      </c>
    </row>
    <row r="1536" spans="1:28" x14ac:dyDescent="0.25">
      <c r="A1536" t="s">
        <v>2212</v>
      </c>
      <c r="B1536" s="1">
        <v>43864.603391203702</v>
      </c>
      <c r="C1536" t="s">
        <v>28</v>
      </c>
      <c r="D1536" s="5" t="s">
        <v>2344</v>
      </c>
      <c r="E1536" t="s">
        <v>28</v>
      </c>
      <c r="F1536" t="s">
        <v>1677</v>
      </c>
      <c r="G1536" t="s">
        <v>31</v>
      </c>
      <c r="H1536" t="s">
        <v>28</v>
      </c>
      <c r="I1536" t="s">
        <v>28</v>
      </c>
      <c r="J1536" t="s">
        <v>28</v>
      </c>
      <c r="K1536" t="s">
        <v>28</v>
      </c>
      <c r="L1536" t="s">
        <v>28</v>
      </c>
      <c r="M1536" t="s">
        <v>28</v>
      </c>
      <c r="N1536" t="s">
        <v>28</v>
      </c>
      <c r="O1536" t="s">
        <v>28</v>
      </c>
      <c r="P1536">
        <v>234.1</v>
      </c>
      <c r="Q1536" t="s">
        <v>28</v>
      </c>
      <c r="R1536" t="s">
        <v>28</v>
      </c>
      <c r="S1536" t="s">
        <v>28</v>
      </c>
      <c r="T1536" t="s">
        <v>28</v>
      </c>
      <c r="U1536" t="s">
        <v>28</v>
      </c>
      <c r="V1536" t="s">
        <v>28</v>
      </c>
      <c r="W1536">
        <v>6.87</v>
      </c>
      <c r="X1536" t="s">
        <v>28</v>
      </c>
      <c r="Y1536" t="s">
        <v>28</v>
      </c>
      <c r="Z1536" t="s">
        <v>28</v>
      </c>
      <c r="AA1536" t="s">
        <v>28</v>
      </c>
      <c r="AB1536" t="s">
        <v>2340</v>
      </c>
    </row>
    <row r="1537" spans="1:28" x14ac:dyDescent="0.25">
      <c r="A1537" t="s">
        <v>2212</v>
      </c>
      <c r="B1537" s="1">
        <v>43864</v>
      </c>
      <c r="C1537" t="s">
        <v>28</v>
      </c>
      <c r="D1537" s="5" t="s">
        <v>2344</v>
      </c>
      <c r="E1537" t="s">
        <v>2219</v>
      </c>
      <c r="F1537" t="s">
        <v>33</v>
      </c>
      <c r="G1537" t="s">
        <v>31</v>
      </c>
      <c r="H1537" s="2">
        <v>5.0000000000000001E-3</v>
      </c>
      <c r="I1537" s="2">
        <v>5.0000000000000001E-4</v>
      </c>
      <c r="J1537" s="2">
        <v>2.5000000000000001E-2</v>
      </c>
      <c r="K1537" s="2">
        <v>5.0000000000000002E-5</v>
      </c>
      <c r="L1537" s="2">
        <v>5.0000000000000001E-4</v>
      </c>
      <c r="M1537" s="2">
        <v>5.0000000000000001E-4</v>
      </c>
      <c r="N1537">
        <v>1.0999999999999999E-2</v>
      </c>
      <c r="O1537" t="s">
        <v>28</v>
      </c>
      <c r="P1537" t="s">
        <v>28</v>
      </c>
      <c r="Q1537" s="2">
        <v>0.05</v>
      </c>
      <c r="R1537">
        <v>89</v>
      </c>
      <c r="S1537" s="2">
        <v>5.0000000000000001E-4</v>
      </c>
      <c r="T1537">
        <v>0.16300000000000001</v>
      </c>
      <c r="U1537">
        <v>2E-3</v>
      </c>
      <c r="V1537" t="s">
        <v>28</v>
      </c>
      <c r="W1537" t="s">
        <v>28</v>
      </c>
      <c r="X1537">
        <v>54</v>
      </c>
      <c r="Y1537" s="2">
        <v>5.0000000000000001E-4</v>
      </c>
      <c r="Z1537" t="s">
        <v>28</v>
      </c>
      <c r="AA1537" s="2">
        <v>2.5000000000000001E-3</v>
      </c>
      <c r="AB1537" t="s">
        <v>2340</v>
      </c>
    </row>
    <row r="1538" spans="1:28" x14ac:dyDescent="0.25">
      <c r="A1538" t="s">
        <v>1864</v>
      </c>
      <c r="B1538" s="1">
        <v>43862</v>
      </c>
      <c r="C1538" t="s">
        <v>28</v>
      </c>
      <c r="D1538" s="5" t="s">
        <v>2347</v>
      </c>
      <c r="E1538" t="s">
        <v>1985</v>
      </c>
      <c r="F1538" t="s">
        <v>33</v>
      </c>
      <c r="G1538" t="s">
        <v>31</v>
      </c>
      <c r="H1538">
        <v>0.02</v>
      </c>
      <c r="I1538">
        <v>1E-3</v>
      </c>
      <c r="J1538" s="2">
        <v>2.5000000000000001E-2</v>
      </c>
      <c r="K1538">
        <v>4.0000000000000002E-4</v>
      </c>
      <c r="L1538" s="2">
        <v>5.0000000000000001E-4</v>
      </c>
      <c r="M1538">
        <v>0.152</v>
      </c>
      <c r="N1538">
        <v>4.62</v>
      </c>
      <c r="O1538" t="s">
        <v>28</v>
      </c>
      <c r="P1538" t="s">
        <v>28</v>
      </c>
      <c r="Q1538">
        <v>0.2</v>
      </c>
      <c r="R1538">
        <v>346</v>
      </c>
      <c r="S1538" s="2">
        <v>5.0000000000000001E-4</v>
      </c>
      <c r="T1538">
        <v>0.82299999999999995</v>
      </c>
      <c r="U1538">
        <v>9.1999999999999998E-2</v>
      </c>
      <c r="V1538" t="s">
        <v>28</v>
      </c>
      <c r="W1538" t="s">
        <v>28</v>
      </c>
      <c r="X1538">
        <v>336</v>
      </c>
      <c r="Y1538" s="2">
        <v>5.0000000000000001E-4</v>
      </c>
      <c r="Z1538" t="s">
        <v>28</v>
      </c>
      <c r="AA1538">
        <v>0.10199999999999999</v>
      </c>
      <c r="AB1538" t="s">
        <v>2340</v>
      </c>
    </row>
    <row r="1539" spans="1:28" x14ac:dyDescent="0.25">
      <c r="A1539" t="s">
        <v>2212</v>
      </c>
      <c r="B1539" s="1">
        <v>43862</v>
      </c>
      <c r="C1539" t="s">
        <v>28</v>
      </c>
      <c r="D1539" s="5" t="s">
        <v>2347</v>
      </c>
      <c r="E1539" t="s">
        <v>2220</v>
      </c>
      <c r="F1539" t="s">
        <v>33</v>
      </c>
      <c r="G1539" t="s">
        <v>31</v>
      </c>
      <c r="H1539" s="2">
        <v>5.0000000000000001E-3</v>
      </c>
      <c r="I1539" s="2">
        <v>5.0000000000000001E-4</v>
      </c>
      <c r="J1539" s="2">
        <v>2.5000000000000001E-2</v>
      </c>
      <c r="K1539" s="2">
        <v>5.0000000000000002E-5</v>
      </c>
      <c r="L1539" s="2">
        <v>5.0000000000000001E-4</v>
      </c>
      <c r="M1539" s="2">
        <v>5.0000000000000001E-4</v>
      </c>
      <c r="N1539">
        <v>1.2E-2</v>
      </c>
      <c r="O1539" t="s">
        <v>28</v>
      </c>
      <c r="P1539" t="s">
        <v>28</v>
      </c>
      <c r="Q1539" s="2">
        <v>0.05</v>
      </c>
      <c r="R1539">
        <v>98</v>
      </c>
      <c r="S1539" s="2">
        <v>5.0000000000000001E-4</v>
      </c>
      <c r="T1539">
        <v>7.9000000000000001E-2</v>
      </c>
      <c r="U1539">
        <v>2E-3</v>
      </c>
      <c r="V1539" t="s">
        <v>28</v>
      </c>
      <c r="W1539" t="s">
        <v>28</v>
      </c>
      <c r="X1539">
        <v>70</v>
      </c>
      <c r="Y1539" s="2">
        <v>5.0000000000000001E-4</v>
      </c>
      <c r="Z1539" t="s">
        <v>28</v>
      </c>
      <c r="AA1539">
        <v>8.0000000000000002E-3</v>
      </c>
      <c r="AB1539" t="s">
        <v>2340</v>
      </c>
    </row>
    <row r="1540" spans="1:28" x14ac:dyDescent="0.25">
      <c r="A1540" t="s">
        <v>1864</v>
      </c>
      <c r="B1540" s="1">
        <v>43861</v>
      </c>
      <c r="C1540" t="s">
        <v>28</v>
      </c>
      <c r="D1540" s="5" t="s">
        <v>2347</v>
      </c>
      <c r="E1540" t="s">
        <v>1986</v>
      </c>
      <c r="F1540" t="s">
        <v>33</v>
      </c>
      <c r="G1540" t="s">
        <v>31</v>
      </c>
      <c r="H1540">
        <v>0.04</v>
      </c>
      <c r="I1540" s="2">
        <v>5.0000000000000001E-4</v>
      </c>
      <c r="J1540" s="2">
        <v>2.5000000000000001E-2</v>
      </c>
      <c r="K1540">
        <v>2.9999999999999997E-4</v>
      </c>
      <c r="L1540" s="2">
        <v>5.0000000000000001E-4</v>
      </c>
      <c r="M1540">
        <v>0.13900000000000001</v>
      </c>
      <c r="N1540">
        <v>4.43</v>
      </c>
      <c r="O1540" t="s">
        <v>28</v>
      </c>
      <c r="P1540" t="s">
        <v>28</v>
      </c>
      <c r="Q1540">
        <v>0.2</v>
      </c>
      <c r="R1540">
        <v>282</v>
      </c>
      <c r="S1540" s="2">
        <v>5.0000000000000001E-4</v>
      </c>
      <c r="T1540">
        <v>0.78400000000000003</v>
      </c>
      <c r="U1540">
        <v>7.5999999999999998E-2</v>
      </c>
      <c r="V1540" t="s">
        <v>28</v>
      </c>
      <c r="W1540" t="s">
        <v>28</v>
      </c>
      <c r="X1540">
        <v>262</v>
      </c>
      <c r="Y1540" s="2">
        <v>5.0000000000000001E-4</v>
      </c>
      <c r="Z1540" t="s">
        <v>28</v>
      </c>
      <c r="AA1540">
        <v>8.1000000000000003E-2</v>
      </c>
      <c r="AB1540" t="s">
        <v>2340</v>
      </c>
    </row>
    <row r="1541" spans="1:28" x14ac:dyDescent="0.25">
      <c r="A1541" t="s">
        <v>2212</v>
      </c>
      <c r="B1541" s="1">
        <v>43861</v>
      </c>
      <c r="C1541" t="s">
        <v>28</v>
      </c>
      <c r="D1541" s="5" t="s">
        <v>2347</v>
      </c>
      <c r="E1541" t="s">
        <v>2221</v>
      </c>
      <c r="F1541" t="s">
        <v>33</v>
      </c>
      <c r="G1541" t="s">
        <v>31</v>
      </c>
      <c r="H1541" s="2">
        <v>5.0000000000000001E-3</v>
      </c>
      <c r="I1541" s="2">
        <v>5.0000000000000001E-4</v>
      </c>
      <c r="J1541" s="2">
        <v>2.5000000000000001E-2</v>
      </c>
      <c r="K1541" s="2">
        <v>5.0000000000000002E-5</v>
      </c>
      <c r="L1541" s="2">
        <v>5.0000000000000001E-4</v>
      </c>
      <c r="M1541" s="2">
        <v>5.0000000000000001E-4</v>
      </c>
      <c r="N1541">
        <v>1.2E-2</v>
      </c>
      <c r="O1541" t="s">
        <v>28</v>
      </c>
      <c r="P1541" t="s">
        <v>28</v>
      </c>
      <c r="Q1541" s="2">
        <v>0.05</v>
      </c>
      <c r="R1541">
        <v>80</v>
      </c>
      <c r="S1541" s="2">
        <v>5.0000000000000001E-4</v>
      </c>
      <c r="T1541">
        <v>8.0000000000000002E-3</v>
      </c>
      <c r="U1541">
        <v>2E-3</v>
      </c>
      <c r="V1541" t="s">
        <v>28</v>
      </c>
      <c r="W1541" t="s">
        <v>28</v>
      </c>
      <c r="X1541">
        <v>55</v>
      </c>
      <c r="Y1541" s="2">
        <v>5.0000000000000001E-4</v>
      </c>
      <c r="Z1541" t="s">
        <v>28</v>
      </c>
      <c r="AA1541">
        <v>5.0000000000000001E-3</v>
      </c>
      <c r="AB1541" t="s">
        <v>2340</v>
      </c>
    </row>
    <row r="1542" spans="1:28" x14ac:dyDescent="0.25">
      <c r="A1542" t="s">
        <v>1864</v>
      </c>
      <c r="B1542" s="1">
        <v>43860</v>
      </c>
      <c r="C1542" t="s">
        <v>1987</v>
      </c>
      <c r="D1542" s="5" t="s">
        <v>2347</v>
      </c>
      <c r="E1542" t="s">
        <v>1988</v>
      </c>
      <c r="F1542" t="s">
        <v>33</v>
      </c>
      <c r="G1542" t="s">
        <v>31</v>
      </c>
      <c r="H1542">
        <v>0.04</v>
      </c>
      <c r="I1542">
        <v>1E-3</v>
      </c>
      <c r="J1542" s="2">
        <v>2.5000000000000001E-2</v>
      </c>
      <c r="K1542">
        <v>2.0000000000000001E-4</v>
      </c>
      <c r="L1542" s="2">
        <v>5.0000000000000001E-4</v>
      </c>
      <c r="M1542">
        <v>0.14599999999999999</v>
      </c>
      <c r="N1542">
        <v>4.59</v>
      </c>
      <c r="O1542" t="s">
        <v>28</v>
      </c>
      <c r="P1542" t="s">
        <v>28</v>
      </c>
      <c r="Q1542">
        <v>0.2</v>
      </c>
      <c r="R1542">
        <v>258</v>
      </c>
      <c r="S1542" s="2">
        <v>5.0000000000000001E-4</v>
      </c>
      <c r="T1542">
        <v>0.80900000000000005</v>
      </c>
      <c r="U1542">
        <v>7.0000000000000007E-2</v>
      </c>
      <c r="V1542" t="s">
        <v>28</v>
      </c>
      <c r="W1542" t="s">
        <v>28</v>
      </c>
      <c r="X1542">
        <v>243</v>
      </c>
      <c r="Y1542" s="2">
        <v>5.0000000000000001E-4</v>
      </c>
      <c r="Z1542" t="s">
        <v>28</v>
      </c>
      <c r="AA1542">
        <v>8.3000000000000004E-2</v>
      </c>
      <c r="AB1542" t="s">
        <v>2340</v>
      </c>
    </row>
    <row r="1543" spans="1:28" x14ac:dyDescent="0.25">
      <c r="A1543" t="s">
        <v>2033</v>
      </c>
      <c r="B1543" s="1">
        <v>43860</v>
      </c>
      <c r="C1543" t="s">
        <v>2149</v>
      </c>
      <c r="D1543" s="5" t="s">
        <v>2347</v>
      </c>
      <c r="E1543" t="s">
        <v>2150</v>
      </c>
      <c r="F1543" t="s">
        <v>33</v>
      </c>
      <c r="G1543" t="s">
        <v>31</v>
      </c>
      <c r="H1543">
        <v>0.04</v>
      </c>
      <c r="I1543" s="2">
        <v>5.0000000000000001E-4</v>
      </c>
      <c r="J1543" s="2">
        <v>2.5000000000000001E-2</v>
      </c>
      <c r="K1543" s="2">
        <v>5.0000000000000002E-5</v>
      </c>
      <c r="L1543" s="2">
        <v>5.0000000000000001E-4</v>
      </c>
      <c r="M1543">
        <v>1E-3</v>
      </c>
      <c r="N1543">
        <v>7.0000000000000001E-3</v>
      </c>
      <c r="O1543" t="s">
        <v>28</v>
      </c>
      <c r="P1543" t="s">
        <v>28</v>
      </c>
      <c r="Q1543" s="2">
        <v>0.05</v>
      </c>
      <c r="R1543">
        <v>13</v>
      </c>
      <c r="S1543" s="2">
        <v>5.0000000000000001E-4</v>
      </c>
      <c r="T1543">
        <v>5.1999999999999998E-2</v>
      </c>
      <c r="U1543">
        <v>1E-3</v>
      </c>
      <c r="V1543" t="s">
        <v>28</v>
      </c>
      <c r="W1543" t="s">
        <v>28</v>
      </c>
      <c r="X1543">
        <v>2</v>
      </c>
      <c r="Y1543" s="2">
        <v>5.0000000000000001E-4</v>
      </c>
      <c r="Z1543" t="s">
        <v>28</v>
      </c>
      <c r="AA1543">
        <v>3.3000000000000002E-2</v>
      </c>
      <c r="AB1543" t="s">
        <v>2340</v>
      </c>
    </row>
    <row r="1544" spans="1:28" x14ac:dyDescent="0.25">
      <c r="A1544" t="s">
        <v>2212</v>
      </c>
      <c r="B1544" s="1">
        <v>43860</v>
      </c>
      <c r="C1544" t="s">
        <v>2222</v>
      </c>
      <c r="D1544" s="5" t="s">
        <v>2347</v>
      </c>
      <c r="E1544" t="s">
        <v>2223</v>
      </c>
      <c r="F1544" t="s">
        <v>33</v>
      </c>
      <c r="G1544" t="s">
        <v>31</v>
      </c>
      <c r="H1544" s="2">
        <v>5.0000000000000001E-3</v>
      </c>
      <c r="I1544" s="2">
        <v>5.0000000000000001E-4</v>
      </c>
      <c r="J1544" s="2">
        <v>2.5000000000000001E-2</v>
      </c>
      <c r="K1544" s="2">
        <v>5.0000000000000002E-5</v>
      </c>
      <c r="L1544" s="2">
        <v>5.0000000000000001E-4</v>
      </c>
      <c r="M1544" s="2">
        <v>5.0000000000000001E-4</v>
      </c>
      <c r="N1544">
        <v>1.4E-2</v>
      </c>
      <c r="O1544" t="s">
        <v>28</v>
      </c>
      <c r="P1544" t="s">
        <v>28</v>
      </c>
      <c r="Q1544" s="2">
        <v>0.05</v>
      </c>
      <c r="R1544">
        <v>123</v>
      </c>
      <c r="S1544" s="2">
        <v>5.0000000000000001E-4</v>
      </c>
      <c r="T1544" s="2">
        <v>5.0000000000000001E-4</v>
      </c>
      <c r="U1544">
        <v>2E-3</v>
      </c>
      <c r="V1544" t="s">
        <v>28</v>
      </c>
      <c r="W1544" t="s">
        <v>28</v>
      </c>
      <c r="X1544">
        <v>100</v>
      </c>
      <c r="Y1544" s="2">
        <v>5.0000000000000001E-4</v>
      </c>
      <c r="Z1544" t="s">
        <v>28</v>
      </c>
      <c r="AA1544" s="2">
        <v>2.5000000000000001E-3</v>
      </c>
      <c r="AB1544" t="s">
        <v>2340</v>
      </c>
    </row>
    <row r="1545" spans="1:28" x14ac:dyDescent="0.25">
      <c r="A1545" t="s">
        <v>2212</v>
      </c>
      <c r="B1545" s="1">
        <v>43859</v>
      </c>
      <c r="C1545" t="s">
        <v>28</v>
      </c>
      <c r="D1545" s="5" t="s">
        <v>2347</v>
      </c>
      <c r="E1545" t="s">
        <v>2224</v>
      </c>
      <c r="F1545" t="s">
        <v>33</v>
      </c>
      <c r="G1545" t="s">
        <v>31</v>
      </c>
      <c r="H1545" s="2">
        <v>5.0000000000000001E-3</v>
      </c>
      <c r="I1545" s="2">
        <v>5.0000000000000001E-4</v>
      </c>
      <c r="J1545" s="2">
        <v>2.5000000000000001E-2</v>
      </c>
      <c r="K1545" s="2">
        <v>5.0000000000000002E-5</v>
      </c>
      <c r="L1545" s="2">
        <v>5.0000000000000001E-4</v>
      </c>
      <c r="M1545" s="2">
        <v>5.0000000000000001E-4</v>
      </c>
      <c r="N1545">
        <v>0.01</v>
      </c>
      <c r="O1545" t="s">
        <v>28</v>
      </c>
      <c r="P1545" t="s">
        <v>28</v>
      </c>
      <c r="Q1545" s="2">
        <v>0.05</v>
      </c>
      <c r="R1545">
        <v>71</v>
      </c>
      <c r="S1545" s="2">
        <v>5.0000000000000001E-4</v>
      </c>
      <c r="T1545">
        <v>5.1999999999999998E-2</v>
      </c>
      <c r="U1545">
        <v>2E-3</v>
      </c>
      <c r="V1545" t="s">
        <v>28</v>
      </c>
      <c r="W1545" t="s">
        <v>28</v>
      </c>
      <c r="X1545">
        <v>45</v>
      </c>
      <c r="Y1545" s="2">
        <v>5.0000000000000001E-4</v>
      </c>
      <c r="Z1545" t="s">
        <v>28</v>
      </c>
      <c r="AA1545" s="2">
        <v>2.5000000000000001E-3</v>
      </c>
      <c r="AB1545" t="s">
        <v>2340</v>
      </c>
    </row>
    <row r="1546" spans="1:28" x14ac:dyDescent="0.25">
      <c r="A1546" t="s">
        <v>1135</v>
      </c>
      <c r="B1546" s="1">
        <v>43854.651388888888</v>
      </c>
      <c r="C1546" t="s">
        <v>28</v>
      </c>
      <c r="D1546" s="5" t="s">
        <v>2344</v>
      </c>
      <c r="E1546" t="s">
        <v>28</v>
      </c>
      <c r="F1546" t="s">
        <v>30</v>
      </c>
      <c r="G1546" t="s">
        <v>31</v>
      </c>
      <c r="H1546" t="s">
        <v>28</v>
      </c>
      <c r="I1546" t="s">
        <v>28</v>
      </c>
      <c r="J1546" t="s">
        <v>28</v>
      </c>
      <c r="K1546" t="s">
        <v>28</v>
      </c>
      <c r="L1546" t="s">
        <v>28</v>
      </c>
      <c r="M1546" t="s">
        <v>28</v>
      </c>
      <c r="N1546" t="s">
        <v>28</v>
      </c>
      <c r="O1546" t="s">
        <v>28</v>
      </c>
      <c r="P1546" t="s">
        <v>28</v>
      </c>
      <c r="Q1546" t="s">
        <v>28</v>
      </c>
      <c r="R1546" t="s">
        <v>28</v>
      </c>
      <c r="S1546" t="s">
        <v>28</v>
      </c>
      <c r="T1546" t="s">
        <v>28</v>
      </c>
      <c r="U1546" t="s">
        <v>28</v>
      </c>
      <c r="V1546" t="s">
        <v>28</v>
      </c>
      <c r="W1546">
        <v>6.73</v>
      </c>
      <c r="X1546" t="s">
        <v>28</v>
      </c>
      <c r="Y1546" t="s">
        <v>28</v>
      </c>
      <c r="Z1546" t="s">
        <v>28</v>
      </c>
      <c r="AA1546" t="s">
        <v>28</v>
      </c>
      <c r="AB1546" t="s">
        <v>2340</v>
      </c>
    </row>
    <row r="1547" spans="1:28" x14ac:dyDescent="0.25">
      <c r="A1547" t="s">
        <v>27</v>
      </c>
      <c r="B1547" s="1">
        <v>43854</v>
      </c>
      <c r="C1547" t="s">
        <v>28</v>
      </c>
      <c r="D1547" s="5" t="s">
        <v>2344</v>
      </c>
      <c r="E1547" t="s">
        <v>281</v>
      </c>
      <c r="F1547" t="s">
        <v>33</v>
      </c>
      <c r="G1547" t="s">
        <v>31</v>
      </c>
      <c r="H1547">
        <v>0.21</v>
      </c>
      <c r="I1547" s="2">
        <v>5.0000000000000001E-4</v>
      </c>
      <c r="J1547" s="2">
        <v>2.5000000000000001E-2</v>
      </c>
      <c r="K1547" s="2">
        <v>5.0000000000000002E-5</v>
      </c>
      <c r="L1547" s="2">
        <v>5.0000000000000001E-4</v>
      </c>
      <c r="M1547">
        <v>5.0000000000000001E-3</v>
      </c>
      <c r="N1547">
        <v>7.0000000000000001E-3</v>
      </c>
      <c r="O1547" t="s">
        <v>28</v>
      </c>
      <c r="P1547" t="s">
        <v>28</v>
      </c>
      <c r="Q1547" s="2">
        <v>0.05</v>
      </c>
      <c r="R1547">
        <v>80</v>
      </c>
      <c r="S1547">
        <v>1E-3</v>
      </c>
      <c r="T1547">
        <v>0.308</v>
      </c>
      <c r="U1547">
        <v>5.0000000000000001E-3</v>
      </c>
      <c r="V1547" t="s">
        <v>28</v>
      </c>
      <c r="W1547" t="s">
        <v>28</v>
      </c>
      <c r="X1547">
        <v>56</v>
      </c>
      <c r="Y1547" s="2">
        <v>5.0000000000000001E-4</v>
      </c>
      <c r="Z1547" t="s">
        <v>28</v>
      </c>
      <c r="AA1547" s="2">
        <v>2.5000000000000001E-3</v>
      </c>
      <c r="AB1547" t="s">
        <v>2340</v>
      </c>
    </row>
    <row r="1548" spans="1:28" x14ac:dyDescent="0.25">
      <c r="A1548" t="s">
        <v>725</v>
      </c>
      <c r="B1548" s="1">
        <v>43854</v>
      </c>
      <c r="C1548" t="s">
        <v>28</v>
      </c>
      <c r="D1548" s="5" t="s">
        <v>2344</v>
      </c>
      <c r="E1548" t="s">
        <v>728</v>
      </c>
      <c r="F1548" t="s">
        <v>33</v>
      </c>
      <c r="G1548" t="s">
        <v>31</v>
      </c>
      <c r="H1548">
        <v>0.28000000000000003</v>
      </c>
      <c r="I1548" s="2">
        <v>5.0000000000000001E-4</v>
      </c>
      <c r="J1548" s="2">
        <v>2.5000000000000001E-2</v>
      </c>
      <c r="K1548" s="2">
        <v>5.0000000000000002E-5</v>
      </c>
      <c r="L1548" s="2">
        <v>5.0000000000000001E-4</v>
      </c>
      <c r="M1548">
        <v>6.0000000000000001E-3</v>
      </c>
      <c r="N1548">
        <v>1.0999999999999999E-2</v>
      </c>
      <c r="O1548" t="s">
        <v>28</v>
      </c>
      <c r="P1548" t="s">
        <v>28</v>
      </c>
      <c r="Q1548" s="2">
        <v>0.05</v>
      </c>
      <c r="R1548">
        <v>74</v>
      </c>
      <c r="S1548">
        <v>1E-3</v>
      </c>
      <c r="T1548">
        <v>0.37</v>
      </c>
      <c r="U1548">
        <v>4.0000000000000001E-3</v>
      </c>
      <c r="V1548" t="s">
        <v>28</v>
      </c>
      <c r="W1548" t="s">
        <v>28</v>
      </c>
      <c r="X1548">
        <v>47</v>
      </c>
      <c r="Y1548" s="2">
        <v>5.0000000000000001E-4</v>
      </c>
      <c r="Z1548" t="s">
        <v>28</v>
      </c>
      <c r="AA1548" s="2">
        <v>2.5000000000000001E-3</v>
      </c>
      <c r="AB1548" t="s">
        <v>2340</v>
      </c>
    </row>
    <row r="1549" spans="1:28" x14ac:dyDescent="0.25">
      <c r="A1549" t="s">
        <v>772</v>
      </c>
      <c r="B1549" s="1">
        <v>43854</v>
      </c>
      <c r="C1549" t="s">
        <v>28</v>
      </c>
      <c r="D1549" s="5" t="s">
        <v>2344</v>
      </c>
      <c r="E1549" t="s">
        <v>892</v>
      </c>
      <c r="F1549" t="s">
        <v>33</v>
      </c>
      <c r="G1549" t="s">
        <v>31</v>
      </c>
      <c r="H1549">
        <v>0.33</v>
      </c>
      <c r="I1549" s="2">
        <v>5.0000000000000001E-4</v>
      </c>
      <c r="J1549" s="2">
        <v>2.5000000000000001E-2</v>
      </c>
      <c r="K1549" s="2">
        <v>5.0000000000000002E-5</v>
      </c>
      <c r="L1549" s="2">
        <v>5.0000000000000001E-4</v>
      </c>
      <c r="M1549">
        <v>2E-3</v>
      </c>
      <c r="N1549">
        <v>0.01</v>
      </c>
      <c r="O1549" t="s">
        <v>28</v>
      </c>
      <c r="P1549" t="s">
        <v>28</v>
      </c>
      <c r="Q1549" s="2">
        <v>0.05</v>
      </c>
      <c r="R1549">
        <v>60</v>
      </c>
      <c r="S1549">
        <v>1E-3</v>
      </c>
      <c r="T1549">
        <v>0.14799999999999999</v>
      </c>
      <c r="U1549">
        <v>3.0000000000000001E-3</v>
      </c>
      <c r="V1549" t="s">
        <v>28</v>
      </c>
      <c r="W1549" t="s">
        <v>28</v>
      </c>
      <c r="X1549">
        <v>36</v>
      </c>
      <c r="Y1549" s="2">
        <v>5.0000000000000001E-4</v>
      </c>
      <c r="Z1549" t="s">
        <v>28</v>
      </c>
      <c r="AA1549" s="2">
        <v>2.5000000000000001E-3</v>
      </c>
      <c r="AB1549" t="s">
        <v>2340</v>
      </c>
    </row>
    <row r="1550" spans="1:28" x14ac:dyDescent="0.25">
      <c r="A1550" t="s">
        <v>1135</v>
      </c>
      <c r="B1550" s="1">
        <v>43854</v>
      </c>
      <c r="C1550" t="s">
        <v>28</v>
      </c>
      <c r="D1550" s="5" t="s">
        <v>2344</v>
      </c>
      <c r="E1550" t="s">
        <v>1341</v>
      </c>
      <c r="F1550" t="s">
        <v>33</v>
      </c>
      <c r="G1550" t="s">
        <v>31</v>
      </c>
      <c r="H1550">
        <v>0.34</v>
      </c>
      <c r="I1550" s="2">
        <v>5.0000000000000001E-4</v>
      </c>
      <c r="J1550" s="2">
        <v>2.5000000000000001E-2</v>
      </c>
      <c r="K1550" s="2">
        <v>5.0000000000000002E-5</v>
      </c>
      <c r="L1550" s="2">
        <v>5.0000000000000001E-4</v>
      </c>
      <c r="M1550">
        <v>1E-3</v>
      </c>
      <c r="N1550">
        <v>5.0000000000000001E-3</v>
      </c>
      <c r="O1550" t="s">
        <v>28</v>
      </c>
      <c r="P1550" t="s">
        <v>28</v>
      </c>
      <c r="Q1550" s="2">
        <v>0.05</v>
      </c>
      <c r="R1550">
        <v>32</v>
      </c>
      <c r="S1550">
        <v>1E-3</v>
      </c>
      <c r="T1550">
        <v>0.254</v>
      </c>
      <c r="U1550">
        <v>1E-3</v>
      </c>
      <c r="V1550" t="s">
        <v>28</v>
      </c>
      <c r="W1550" t="s">
        <v>28</v>
      </c>
      <c r="X1550">
        <v>6</v>
      </c>
      <c r="Y1550" s="2">
        <v>5.0000000000000001E-4</v>
      </c>
      <c r="Z1550" t="s">
        <v>28</v>
      </c>
      <c r="AA1550" s="2">
        <v>2.5000000000000001E-3</v>
      </c>
      <c r="AB1550" t="s">
        <v>2340</v>
      </c>
    </row>
    <row r="1551" spans="1:28" x14ac:dyDescent="0.25">
      <c r="A1551" t="s">
        <v>1127</v>
      </c>
      <c r="B1551" s="1">
        <v>43854</v>
      </c>
      <c r="C1551" t="s">
        <v>28</v>
      </c>
      <c r="D1551" s="5" t="s">
        <v>2344</v>
      </c>
      <c r="E1551" t="s">
        <v>1725</v>
      </c>
      <c r="F1551" t="s">
        <v>33</v>
      </c>
      <c r="G1551" t="s">
        <v>31</v>
      </c>
      <c r="H1551">
        <v>0.03</v>
      </c>
      <c r="I1551">
        <v>1E-3</v>
      </c>
      <c r="J1551" s="2">
        <v>2.5000000000000001E-2</v>
      </c>
      <c r="K1551" s="2">
        <v>5.0000000000000002E-5</v>
      </c>
      <c r="L1551" s="2">
        <v>5.0000000000000001E-4</v>
      </c>
      <c r="M1551">
        <v>3.2000000000000001E-2</v>
      </c>
      <c r="N1551">
        <v>1.7000000000000001E-2</v>
      </c>
      <c r="O1551" t="s">
        <v>28</v>
      </c>
      <c r="P1551" t="s">
        <v>28</v>
      </c>
      <c r="Q1551">
        <v>0.2</v>
      </c>
      <c r="R1551">
        <v>766</v>
      </c>
      <c r="S1551" s="2">
        <v>5.0000000000000001E-4</v>
      </c>
      <c r="T1551">
        <v>2.06</v>
      </c>
      <c r="U1551">
        <v>1.9E-2</v>
      </c>
      <c r="V1551" t="s">
        <v>28</v>
      </c>
      <c r="W1551" t="s">
        <v>28</v>
      </c>
      <c r="X1551">
        <v>667</v>
      </c>
      <c r="Y1551" s="2">
        <v>5.0000000000000001E-4</v>
      </c>
      <c r="Z1551" t="s">
        <v>28</v>
      </c>
      <c r="AA1551" s="2">
        <v>2.5000000000000001E-3</v>
      </c>
      <c r="AB1551" t="s">
        <v>2340</v>
      </c>
    </row>
    <row r="1552" spans="1:28" x14ac:dyDescent="0.25">
      <c r="A1552" t="s">
        <v>1127</v>
      </c>
      <c r="B1552" s="1">
        <v>43502</v>
      </c>
      <c r="C1552" t="s">
        <v>28</v>
      </c>
      <c r="D1552" t="s">
        <v>29</v>
      </c>
      <c r="E1552" t="s">
        <v>1739</v>
      </c>
      <c r="F1552" t="s">
        <v>33</v>
      </c>
      <c r="G1552" t="s">
        <v>31</v>
      </c>
      <c r="H1552">
        <v>0.1</v>
      </c>
      <c r="I1552">
        <v>1E-3</v>
      </c>
      <c r="J1552" s="2">
        <v>2.5000000000000001E-2</v>
      </c>
      <c r="K1552" s="2">
        <v>5.0000000000000002E-5</v>
      </c>
      <c r="L1552" s="2">
        <v>5.0000000000000001E-4</v>
      </c>
      <c r="M1552">
        <v>3.0000000000000001E-3</v>
      </c>
      <c r="N1552">
        <v>7.4999999999999997E-2</v>
      </c>
      <c r="O1552" t="s">
        <v>28</v>
      </c>
      <c r="P1552" t="s">
        <v>28</v>
      </c>
      <c r="Q1552" s="2">
        <v>0.05</v>
      </c>
      <c r="R1552">
        <v>31</v>
      </c>
      <c r="S1552" s="2">
        <v>5.0000000000000001E-4</v>
      </c>
      <c r="T1552">
        <v>0.27700000000000002</v>
      </c>
      <c r="U1552">
        <v>2E-3</v>
      </c>
      <c r="V1552" t="s">
        <v>28</v>
      </c>
      <c r="W1552" t="s">
        <v>28</v>
      </c>
      <c r="X1552">
        <v>8</v>
      </c>
      <c r="Y1552" s="2">
        <v>5.0000000000000001E-4</v>
      </c>
      <c r="Z1552" t="s">
        <v>28</v>
      </c>
      <c r="AA1552" s="2">
        <v>2.5000000000000001E-3</v>
      </c>
      <c r="AB1552" t="s">
        <v>2340</v>
      </c>
    </row>
    <row r="1553" spans="1:28" x14ac:dyDescent="0.25">
      <c r="A1553" t="s">
        <v>27</v>
      </c>
      <c r="B1553" s="1">
        <v>43173</v>
      </c>
      <c r="C1553" t="s">
        <v>28</v>
      </c>
      <c r="D1553" t="s">
        <v>29</v>
      </c>
      <c r="E1553" t="s">
        <v>306</v>
      </c>
      <c r="F1553" t="s">
        <v>33</v>
      </c>
      <c r="G1553" t="s">
        <v>31</v>
      </c>
      <c r="H1553">
        <v>0.21</v>
      </c>
      <c r="I1553" s="2">
        <v>5.0000000000000001E-4</v>
      </c>
      <c r="J1553" s="2">
        <v>2.5000000000000001E-2</v>
      </c>
      <c r="K1553" s="2">
        <v>5.0000000000000002E-5</v>
      </c>
      <c r="L1553" s="2">
        <v>5.0000000000000001E-4</v>
      </c>
      <c r="M1553">
        <v>2E-3</v>
      </c>
      <c r="N1553">
        <v>5.0000000000000001E-3</v>
      </c>
      <c r="O1553" t="s">
        <v>28</v>
      </c>
      <c r="P1553" t="s">
        <v>28</v>
      </c>
      <c r="Q1553" s="2">
        <v>0.05</v>
      </c>
      <c r="R1553">
        <v>43</v>
      </c>
      <c r="S1553" s="2">
        <v>5.0000000000000001E-4</v>
      </c>
      <c r="T1553">
        <v>0.109</v>
      </c>
      <c r="U1553">
        <v>1E-3</v>
      </c>
      <c r="V1553" t="s">
        <v>28</v>
      </c>
      <c r="W1553" t="s">
        <v>28</v>
      </c>
      <c r="X1553">
        <v>8</v>
      </c>
      <c r="Y1553" s="2">
        <v>5.0000000000000001E-4</v>
      </c>
      <c r="Z1553" t="s">
        <v>28</v>
      </c>
      <c r="AA1553" s="2">
        <v>2.5000000000000001E-3</v>
      </c>
      <c r="AB1553" t="s">
        <v>2340</v>
      </c>
    </row>
    <row r="1554" spans="1:28" x14ac:dyDescent="0.25">
      <c r="A1554" t="s">
        <v>480</v>
      </c>
      <c r="B1554" s="1">
        <v>43173</v>
      </c>
      <c r="C1554" t="s">
        <v>28</v>
      </c>
      <c r="D1554" t="s">
        <v>29</v>
      </c>
      <c r="E1554" t="s">
        <v>626</v>
      </c>
      <c r="F1554" t="s">
        <v>33</v>
      </c>
      <c r="G1554" t="s">
        <v>31</v>
      </c>
      <c r="H1554">
        <v>0.22</v>
      </c>
      <c r="I1554" s="2">
        <v>5.0000000000000001E-4</v>
      </c>
      <c r="J1554" s="2">
        <v>2.5000000000000001E-2</v>
      </c>
      <c r="K1554" s="2">
        <v>5.0000000000000002E-5</v>
      </c>
      <c r="L1554" s="2">
        <v>5.0000000000000001E-4</v>
      </c>
      <c r="M1554">
        <v>1E-3</v>
      </c>
      <c r="N1554">
        <v>3.0000000000000001E-3</v>
      </c>
      <c r="O1554" t="s">
        <v>28</v>
      </c>
      <c r="P1554" t="s">
        <v>28</v>
      </c>
      <c r="Q1554" s="2">
        <v>0.05</v>
      </c>
      <c r="R1554">
        <v>43</v>
      </c>
      <c r="S1554" s="2">
        <v>5.0000000000000001E-4</v>
      </c>
      <c r="T1554">
        <v>8.2000000000000003E-2</v>
      </c>
      <c r="U1554" s="2">
        <v>5.0000000000000001E-4</v>
      </c>
      <c r="V1554" t="s">
        <v>28</v>
      </c>
      <c r="W1554" t="s">
        <v>28</v>
      </c>
      <c r="X1554">
        <v>9</v>
      </c>
      <c r="Y1554" s="2">
        <v>5.0000000000000001E-4</v>
      </c>
      <c r="Z1554" t="s">
        <v>28</v>
      </c>
      <c r="AA1554" s="2">
        <v>2.5000000000000001E-3</v>
      </c>
      <c r="AB1554" t="s">
        <v>2340</v>
      </c>
    </row>
    <row r="1555" spans="1:28" x14ac:dyDescent="0.25">
      <c r="A1555" t="s">
        <v>772</v>
      </c>
      <c r="B1555" s="1">
        <v>43173</v>
      </c>
      <c r="C1555" t="s">
        <v>28</v>
      </c>
      <c r="D1555" t="s">
        <v>29</v>
      </c>
      <c r="E1555" t="s">
        <v>899</v>
      </c>
      <c r="F1555" t="s">
        <v>33</v>
      </c>
      <c r="G1555" t="s">
        <v>31</v>
      </c>
      <c r="H1555">
        <v>0.21</v>
      </c>
      <c r="I1555" s="2">
        <v>5.0000000000000001E-4</v>
      </c>
      <c r="J1555" s="2">
        <v>2.5000000000000001E-2</v>
      </c>
      <c r="K1555" s="2">
        <v>5.0000000000000002E-5</v>
      </c>
      <c r="L1555" s="2">
        <v>5.0000000000000001E-4</v>
      </c>
      <c r="M1555">
        <v>1E-3</v>
      </c>
      <c r="N1555">
        <v>4.0000000000000001E-3</v>
      </c>
      <c r="O1555" t="s">
        <v>28</v>
      </c>
      <c r="P1555" t="s">
        <v>28</v>
      </c>
      <c r="Q1555" s="2">
        <v>0.05</v>
      </c>
      <c r="R1555">
        <v>50</v>
      </c>
      <c r="S1555" s="2">
        <v>5.0000000000000001E-4</v>
      </c>
      <c r="T1555">
        <v>0.125</v>
      </c>
      <c r="U1555">
        <v>1E-3</v>
      </c>
      <c r="V1555" t="s">
        <v>28</v>
      </c>
      <c r="W1555" t="s">
        <v>28</v>
      </c>
      <c r="X1555">
        <v>12</v>
      </c>
      <c r="Y1555" s="2">
        <v>5.0000000000000001E-4</v>
      </c>
      <c r="Z1555" t="s">
        <v>28</v>
      </c>
      <c r="AA1555" s="2">
        <v>2.5000000000000001E-3</v>
      </c>
      <c r="AB1555" t="s">
        <v>2340</v>
      </c>
    </row>
    <row r="1556" spans="1:28" x14ac:dyDescent="0.25">
      <c r="A1556" t="s">
        <v>1135</v>
      </c>
      <c r="B1556" s="1">
        <v>43173</v>
      </c>
      <c r="C1556" t="s">
        <v>28</v>
      </c>
      <c r="D1556" t="s">
        <v>29</v>
      </c>
      <c r="E1556" t="s">
        <v>1360</v>
      </c>
      <c r="F1556" t="s">
        <v>33</v>
      </c>
      <c r="G1556" t="s">
        <v>31</v>
      </c>
      <c r="H1556">
        <v>0.23</v>
      </c>
      <c r="I1556" s="2">
        <v>5.0000000000000001E-4</v>
      </c>
      <c r="J1556" s="2">
        <v>2.5000000000000001E-2</v>
      </c>
      <c r="K1556" s="2">
        <v>5.0000000000000002E-5</v>
      </c>
      <c r="L1556" s="2">
        <v>5.0000000000000001E-4</v>
      </c>
      <c r="M1556" s="2">
        <v>5.0000000000000001E-4</v>
      </c>
      <c r="N1556">
        <v>5.0000000000000001E-3</v>
      </c>
      <c r="O1556" t="s">
        <v>28</v>
      </c>
      <c r="P1556" t="s">
        <v>28</v>
      </c>
      <c r="Q1556" s="2">
        <v>0.05</v>
      </c>
      <c r="R1556">
        <v>43</v>
      </c>
      <c r="S1556" s="2">
        <v>5.0000000000000001E-4</v>
      </c>
      <c r="T1556">
        <v>8.1000000000000003E-2</v>
      </c>
      <c r="U1556" s="2">
        <v>5.0000000000000001E-4</v>
      </c>
      <c r="V1556" t="s">
        <v>28</v>
      </c>
      <c r="W1556" t="s">
        <v>28</v>
      </c>
      <c r="X1556">
        <v>4</v>
      </c>
      <c r="Y1556" s="2">
        <v>5.0000000000000001E-4</v>
      </c>
      <c r="Z1556" t="s">
        <v>28</v>
      </c>
      <c r="AA1556" s="2">
        <v>2.5000000000000001E-3</v>
      </c>
      <c r="AB1556" t="s">
        <v>2340</v>
      </c>
    </row>
    <row r="1557" spans="1:28" x14ac:dyDescent="0.25">
      <c r="A1557" t="s">
        <v>1127</v>
      </c>
      <c r="B1557" s="1">
        <v>43173</v>
      </c>
      <c r="C1557" t="s">
        <v>28</v>
      </c>
      <c r="D1557" t="s">
        <v>29</v>
      </c>
      <c r="E1557" t="s">
        <v>1752</v>
      </c>
      <c r="F1557" t="s">
        <v>33</v>
      </c>
      <c r="G1557" t="s">
        <v>31</v>
      </c>
      <c r="H1557">
        <v>0.25</v>
      </c>
      <c r="I1557" s="2">
        <v>5.0000000000000001E-4</v>
      </c>
      <c r="J1557" s="2">
        <v>2.5000000000000001E-2</v>
      </c>
      <c r="K1557" s="2">
        <v>5.0000000000000002E-5</v>
      </c>
      <c r="L1557" s="2">
        <v>5.0000000000000001E-4</v>
      </c>
      <c r="M1557" s="2">
        <v>5.0000000000000001E-4</v>
      </c>
      <c r="N1557">
        <v>1.0999999999999999E-2</v>
      </c>
      <c r="O1557" t="s">
        <v>28</v>
      </c>
      <c r="P1557" t="s">
        <v>28</v>
      </c>
      <c r="Q1557" s="2">
        <v>0.05</v>
      </c>
      <c r="R1557">
        <v>31</v>
      </c>
      <c r="S1557" s="2">
        <v>5.0000000000000001E-4</v>
      </c>
      <c r="T1557">
        <v>1.9E-2</v>
      </c>
      <c r="U1557" s="2">
        <v>5.0000000000000001E-4</v>
      </c>
      <c r="V1557" t="s">
        <v>28</v>
      </c>
      <c r="W1557" t="s">
        <v>28</v>
      </c>
      <c r="X1557">
        <v>5</v>
      </c>
      <c r="Y1557" s="2">
        <v>5.0000000000000001E-4</v>
      </c>
      <c r="Z1557" t="s">
        <v>28</v>
      </c>
      <c r="AA1557" s="2">
        <v>2.5000000000000001E-3</v>
      </c>
      <c r="AB1557" t="s">
        <v>2340</v>
      </c>
    </row>
    <row r="1558" spans="1:28" x14ac:dyDescent="0.25">
      <c r="A1558" t="s">
        <v>2033</v>
      </c>
      <c r="B1558" s="1">
        <v>43173</v>
      </c>
      <c r="C1558" t="s">
        <v>28</v>
      </c>
      <c r="D1558" t="s">
        <v>29</v>
      </c>
      <c r="E1558" t="s">
        <v>2153</v>
      </c>
      <c r="F1558" t="s">
        <v>33</v>
      </c>
      <c r="G1558" t="s">
        <v>31</v>
      </c>
      <c r="H1558">
        <v>0.45</v>
      </c>
      <c r="I1558" s="2">
        <v>5.0000000000000001E-4</v>
      </c>
      <c r="J1558" s="2">
        <v>2.5000000000000001E-2</v>
      </c>
      <c r="K1558" s="2">
        <v>5.0000000000000002E-5</v>
      </c>
      <c r="L1558" s="2">
        <v>5.0000000000000001E-4</v>
      </c>
      <c r="M1558" s="2">
        <v>5.0000000000000001E-4</v>
      </c>
      <c r="N1558">
        <v>5.0000000000000001E-3</v>
      </c>
      <c r="O1558" t="s">
        <v>28</v>
      </c>
      <c r="P1558" t="s">
        <v>28</v>
      </c>
      <c r="Q1558" s="2">
        <v>0.05</v>
      </c>
      <c r="R1558">
        <v>7</v>
      </c>
      <c r="S1558" s="2">
        <v>5.0000000000000001E-4</v>
      </c>
      <c r="T1558">
        <v>1.4999999999999999E-2</v>
      </c>
      <c r="U1558" s="2">
        <v>5.0000000000000001E-4</v>
      </c>
      <c r="V1558" t="s">
        <v>28</v>
      </c>
      <c r="W1558" t="s">
        <v>28</v>
      </c>
      <c r="X1558">
        <v>3</v>
      </c>
      <c r="Y1558" s="2">
        <v>5.0000000000000001E-4</v>
      </c>
      <c r="Z1558" t="s">
        <v>28</v>
      </c>
      <c r="AA1558" s="2">
        <v>2.5000000000000001E-3</v>
      </c>
      <c r="AB1558" t="s">
        <v>2340</v>
      </c>
    </row>
    <row r="1559" spans="1:28" x14ac:dyDescent="0.25">
      <c r="A1559" t="s">
        <v>27</v>
      </c>
      <c r="B1559" s="1">
        <v>43166</v>
      </c>
      <c r="C1559" t="s">
        <v>28</v>
      </c>
      <c r="D1559" t="s">
        <v>29</v>
      </c>
      <c r="E1559" t="s">
        <v>307</v>
      </c>
      <c r="F1559" t="s">
        <v>33</v>
      </c>
      <c r="G1559" t="s">
        <v>31</v>
      </c>
      <c r="H1559">
        <v>0.4</v>
      </c>
      <c r="I1559" s="2">
        <v>5.0000000000000001E-4</v>
      </c>
      <c r="J1559" s="2">
        <v>2.5000000000000001E-2</v>
      </c>
      <c r="K1559" s="2">
        <v>5.0000000000000002E-5</v>
      </c>
      <c r="L1559" s="2">
        <v>5.0000000000000001E-4</v>
      </c>
      <c r="M1559" s="2">
        <v>5.0000000000000001E-4</v>
      </c>
      <c r="N1559">
        <v>2E-3</v>
      </c>
      <c r="O1559" t="s">
        <v>28</v>
      </c>
      <c r="P1559" t="s">
        <v>28</v>
      </c>
      <c r="Q1559" s="2">
        <v>0.05</v>
      </c>
      <c r="R1559">
        <v>16</v>
      </c>
      <c r="S1559" s="2">
        <v>5.0000000000000001E-4</v>
      </c>
      <c r="T1559">
        <v>7.0000000000000001E-3</v>
      </c>
      <c r="U1559" s="2">
        <v>5.0000000000000001E-4</v>
      </c>
      <c r="V1559" t="s">
        <v>28</v>
      </c>
      <c r="W1559" t="s">
        <v>28</v>
      </c>
      <c r="X1559">
        <v>2</v>
      </c>
      <c r="Y1559" s="2">
        <v>5.0000000000000001E-4</v>
      </c>
      <c r="Z1559" t="s">
        <v>28</v>
      </c>
      <c r="AA1559" s="2">
        <v>2.5000000000000001E-3</v>
      </c>
      <c r="AB1559" t="s">
        <v>2340</v>
      </c>
    </row>
    <row r="1560" spans="1:28" x14ac:dyDescent="0.25">
      <c r="A1560" t="s">
        <v>413</v>
      </c>
      <c r="B1560" s="1">
        <v>43166</v>
      </c>
      <c r="C1560" t="s">
        <v>28</v>
      </c>
      <c r="D1560" t="s">
        <v>29</v>
      </c>
      <c r="E1560" t="s">
        <v>438</v>
      </c>
      <c r="F1560" t="s">
        <v>33</v>
      </c>
      <c r="G1560" t="s">
        <v>31</v>
      </c>
      <c r="H1560">
        <v>0.38</v>
      </c>
      <c r="I1560" s="2">
        <v>5.0000000000000001E-4</v>
      </c>
      <c r="J1560" s="2">
        <v>2.5000000000000001E-2</v>
      </c>
      <c r="K1560" s="2">
        <v>5.0000000000000002E-5</v>
      </c>
      <c r="L1560" s="2">
        <v>5.0000000000000001E-4</v>
      </c>
      <c r="M1560" s="2">
        <v>5.0000000000000001E-4</v>
      </c>
      <c r="N1560">
        <v>2E-3</v>
      </c>
      <c r="O1560" t="s">
        <v>28</v>
      </c>
      <c r="P1560" t="s">
        <v>28</v>
      </c>
      <c r="Q1560" s="2">
        <v>0.05</v>
      </c>
      <c r="R1560">
        <v>18</v>
      </c>
      <c r="S1560" s="2">
        <v>5.0000000000000001E-4</v>
      </c>
      <c r="T1560">
        <v>1.0999999999999999E-2</v>
      </c>
      <c r="U1560" s="2">
        <v>5.0000000000000001E-4</v>
      </c>
      <c r="V1560" t="s">
        <v>28</v>
      </c>
      <c r="W1560" t="s">
        <v>28</v>
      </c>
      <c r="X1560">
        <v>2</v>
      </c>
      <c r="Y1560" s="2">
        <v>5.0000000000000001E-4</v>
      </c>
      <c r="Z1560" t="s">
        <v>28</v>
      </c>
      <c r="AA1560" s="2">
        <v>2.5000000000000001E-3</v>
      </c>
      <c r="AB1560" t="s">
        <v>2340</v>
      </c>
    </row>
    <row r="1561" spans="1:28" x14ac:dyDescent="0.25">
      <c r="A1561" t="s">
        <v>480</v>
      </c>
      <c r="B1561" s="1">
        <v>43166</v>
      </c>
      <c r="C1561" t="s">
        <v>28</v>
      </c>
      <c r="D1561" t="s">
        <v>29</v>
      </c>
      <c r="E1561" t="s">
        <v>627</v>
      </c>
      <c r="F1561" t="s">
        <v>33</v>
      </c>
      <c r="G1561" t="s">
        <v>31</v>
      </c>
      <c r="H1561">
        <v>0.46</v>
      </c>
      <c r="I1561" s="2">
        <v>5.0000000000000001E-4</v>
      </c>
      <c r="J1561" s="2">
        <v>2.5000000000000001E-2</v>
      </c>
      <c r="K1561" s="2">
        <v>5.0000000000000002E-5</v>
      </c>
      <c r="L1561" s="2">
        <v>5.0000000000000001E-4</v>
      </c>
      <c r="M1561" s="2">
        <v>5.0000000000000001E-4</v>
      </c>
      <c r="N1561">
        <v>2E-3</v>
      </c>
      <c r="O1561" t="s">
        <v>28</v>
      </c>
      <c r="P1561" t="s">
        <v>28</v>
      </c>
      <c r="Q1561" s="2">
        <v>0.05</v>
      </c>
      <c r="R1561">
        <v>18</v>
      </c>
      <c r="S1561" s="2">
        <v>5.0000000000000001E-4</v>
      </c>
      <c r="T1561">
        <v>1.2E-2</v>
      </c>
      <c r="U1561" s="2">
        <v>5.0000000000000001E-4</v>
      </c>
      <c r="V1561" t="s">
        <v>28</v>
      </c>
      <c r="W1561" t="s">
        <v>28</v>
      </c>
      <c r="X1561">
        <v>2</v>
      </c>
      <c r="Y1561" s="2">
        <v>5.0000000000000001E-4</v>
      </c>
      <c r="Z1561" t="s">
        <v>28</v>
      </c>
      <c r="AA1561" s="2">
        <v>2.5000000000000001E-3</v>
      </c>
      <c r="AB1561" t="s">
        <v>2340</v>
      </c>
    </row>
    <row r="1562" spans="1:28" x14ac:dyDescent="0.25">
      <c r="A1562" t="s">
        <v>772</v>
      </c>
      <c r="B1562" s="1">
        <v>43166</v>
      </c>
      <c r="C1562" t="s">
        <v>28</v>
      </c>
      <c r="D1562" t="s">
        <v>29</v>
      </c>
      <c r="E1562" t="s">
        <v>900</v>
      </c>
      <c r="F1562" t="s">
        <v>33</v>
      </c>
      <c r="G1562" t="s">
        <v>31</v>
      </c>
      <c r="H1562">
        <v>0.51</v>
      </c>
      <c r="I1562" s="2">
        <v>5.0000000000000001E-4</v>
      </c>
      <c r="J1562" s="2">
        <v>2.5000000000000001E-2</v>
      </c>
      <c r="K1562" s="2">
        <v>5.0000000000000002E-5</v>
      </c>
      <c r="L1562" s="2">
        <v>5.0000000000000001E-4</v>
      </c>
      <c r="M1562" s="2">
        <v>5.0000000000000001E-4</v>
      </c>
      <c r="N1562">
        <v>5.0000000000000001E-3</v>
      </c>
      <c r="O1562" t="s">
        <v>28</v>
      </c>
      <c r="P1562" t="s">
        <v>28</v>
      </c>
      <c r="Q1562" s="2">
        <v>0.05</v>
      </c>
      <c r="R1562">
        <v>18</v>
      </c>
      <c r="S1562" s="2">
        <v>5.0000000000000001E-4</v>
      </c>
      <c r="T1562">
        <v>1.0999999999999999E-2</v>
      </c>
      <c r="U1562" s="2">
        <v>5.0000000000000001E-4</v>
      </c>
      <c r="V1562" t="s">
        <v>28</v>
      </c>
      <c r="W1562" t="s">
        <v>28</v>
      </c>
      <c r="X1562">
        <v>3</v>
      </c>
      <c r="Y1562" s="2">
        <v>5.0000000000000001E-4</v>
      </c>
      <c r="Z1562" t="s">
        <v>28</v>
      </c>
      <c r="AA1562">
        <v>4.5999999999999999E-2</v>
      </c>
      <c r="AB1562" t="s">
        <v>2340</v>
      </c>
    </row>
    <row r="1563" spans="1:28" x14ac:dyDescent="0.25">
      <c r="A1563" t="s">
        <v>1135</v>
      </c>
      <c r="B1563" s="1">
        <v>43166</v>
      </c>
      <c r="C1563" t="s">
        <v>28</v>
      </c>
      <c r="D1563" t="s">
        <v>29</v>
      </c>
      <c r="E1563" t="s">
        <v>1361</v>
      </c>
      <c r="F1563" t="s">
        <v>33</v>
      </c>
      <c r="G1563" t="s">
        <v>31</v>
      </c>
      <c r="H1563">
        <v>0.37</v>
      </c>
      <c r="I1563" s="2">
        <v>5.0000000000000001E-4</v>
      </c>
      <c r="J1563" s="2">
        <v>2.5000000000000001E-2</v>
      </c>
      <c r="K1563" s="2">
        <v>5.0000000000000002E-5</v>
      </c>
      <c r="L1563" s="2">
        <v>5.0000000000000001E-4</v>
      </c>
      <c r="M1563" s="2">
        <v>5.0000000000000001E-4</v>
      </c>
      <c r="N1563">
        <v>2E-3</v>
      </c>
      <c r="O1563" t="s">
        <v>28</v>
      </c>
      <c r="P1563" t="s">
        <v>28</v>
      </c>
      <c r="Q1563" s="2">
        <v>0.05</v>
      </c>
      <c r="R1563">
        <v>18</v>
      </c>
      <c r="S1563" s="2">
        <v>5.0000000000000001E-4</v>
      </c>
      <c r="T1563">
        <v>0.01</v>
      </c>
      <c r="U1563" s="2">
        <v>5.0000000000000001E-4</v>
      </c>
      <c r="V1563" t="s">
        <v>28</v>
      </c>
      <c r="W1563" t="s">
        <v>28</v>
      </c>
      <c r="X1563">
        <v>2</v>
      </c>
      <c r="Y1563" s="2">
        <v>5.0000000000000001E-4</v>
      </c>
      <c r="Z1563" t="s">
        <v>28</v>
      </c>
      <c r="AA1563" s="2">
        <v>2.5000000000000001E-3</v>
      </c>
      <c r="AB1563" t="s">
        <v>2340</v>
      </c>
    </row>
    <row r="1564" spans="1:28" x14ac:dyDescent="0.25">
      <c r="A1564" t="s">
        <v>1127</v>
      </c>
      <c r="B1564" s="1">
        <v>43166</v>
      </c>
      <c r="C1564" t="s">
        <v>28</v>
      </c>
      <c r="D1564" t="s">
        <v>29</v>
      </c>
      <c r="E1564" t="s">
        <v>1753</v>
      </c>
      <c r="F1564" t="s">
        <v>33</v>
      </c>
      <c r="G1564" t="s">
        <v>31</v>
      </c>
      <c r="H1564">
        <v>0.37</v>
      </c>
      <c r="I1564" s="2">
        <v>5.0000000000000001E-4</v>
      </c>
      <c r="J1564" s="2">
        <v>2.5000000000000001E-2</v>
      </c>
      <c r="K1564" s="2">
        <v>5.0000000000000002E-5</v>
      </c>
      <c r="L1564" s="2">
        <v>5.0000000000000001E-4</v>
      </c>
      <c r="M1564" s="2">
        <v>5.0000000000000001E-4</v>
      </c>
      <c r="N1564">
        <v>1.2E-2</v>
      </c>
      <c r="O1564" t="s">
        <v>28</v>
      </c>
      <c r="P1564" t="s">
        <v>28</v>
      </c>
      <c r="Q1564" s="2">
        <v>0.05</v>
      </c>
      <c r="R1564">
        <v>40</v>
      </c>
      <c r="S1564" s="2">
        <v>5.0000000000000001E-4</v>
      </c>
      <c r="T1564">
        <v>5.5E-2</v>
      </c>
      <c r="U1564">
        <v>1E-3</v>
      </c>
      <c r="V1564" t="s">
        <v>28</v>
      </c>
      <c r="W1564" t="s">
        <v>28</v>
      </c>
      <c r="X1564">
        <v>14</v>
      </c>
      <c r="Y1564" s="2">
        <v>5.0000000000000001E-4</v>
      </c>
      <c r="Z1564" t="s">
        <v>28</v>
      </c>
      <c r="AA1564">
        <v>6.9000000000000006E-2</v>
      </c>
      <c r="AB1564" t="s">
        <v>2340</v>
      </c>
    </row>
    <row r="1565" spans="1:28" x14ac:dyDescent="0.25">
      <c r="A1565" t="s">
        <v>1864</v>
      </c>
      <c r="B1565" s="1">
        <v>43166</v>
      </c>
      <c r="C1565" t="s">
        <v>28</v>
      </c>
      <c r="D1565" t="s">
        <v>29</v>
      </c>
      <c r="E1565" t="s">
        <v>1991</v>
      </c>
      <c r="F1565" t="s">
        <v>33</v>
      </c>
      <c r="G1565" t="s">
        <v>31</v>
      </c>
      <c r="H1565">
        <v>0.02</v>
      </c>
      <c r="I1565">
        <v>1E-3</v>
      </c>
      <c r="J1565" s="2">
        <v>2.5000000000000001E-2</v>
      </c>
      <c r="K1565">
        <v>2.0000000000000001E-4</v>
      </c>
      <c r="L1565" s="2">
        <v>5.0000000000000001E-4</v>
      </c>
      <c r="M1565">
        <v>0.14399999999999999</v>
      </c>
      <c r="N1565">
        <v>2.09</v>
      </c>
      <c r="O1565" t="s">
        <v>28</v>
      </c>
      <c r="P1565" t="s">
        <v>28</v>
      </c>
      <c r="Q1565" s="2">
        <v>0.05</v>
      </c>
      <c r="R1565">
        <v>209</v>
      </c>
      <c r="S1565" s="2">
        <v>5.0000000000000001E-4</v>
      </c>
      <c r="T1565">
        <v>0.77500000000000002</v>
      </c>
      <c r="U1565">
        <v>6.4000000000000001E-2</v>
      </c>
      <c r="V1565" t="s">
        <v>28</v>
      </c>
      <c r="W1565" t="s">
        <v>28</v>
      </c>
      <c r="X1565">
        <v>242</v>
      </c>
      <c r="Y1565" s="2">
        <v>5.0000000000000001E-4</v>
      </c>
      <c r="Z1565" t="s">
        <v>28</v>
      </c>
      <c r="AA1565">
        <v>5.8999999999999997E-2</v>
      </c>
      <c r="AB1565" t="s">
        <v>2340</v>
      </c>
    </row>
    <row r="1566" spans="1:28" x14ac:dyDescent="0.25">
      <c r="A1566" t="s">
        <v>2033</v>
      </c>
      <c r="B1566" s="1">
        <v>43166</v>
      </c>
      <c r="C1566" t="s">
        <v>28</v>
      </c>
      <c r="D1566" t="s">
        <v>29</v>
      </c>
      <c r="E1566" t="s">
        <v>2154</v>
      </c>
      <c r="F1566" t="s">
        <v>33</v>
      </c>
      <c r="G1566" t="s">
        <v>31</v>
      </c>
      <c r="H1566">
        <v>0.84</v>
      </c>
      <c r="I1566" s="2">
        <v>5.0000000000000001E-4</v>
      </c>
      <c r="J1566" s="2">
        <v>2.5000000000000001E-2</v>
      </c>
      <c r="K1566" s="2">
        <v>5.0000000000000002E-5</v>
      </c>
      <c r="L1566" s="2">
        <v>5.0000000000000001E-4</v>
      </c>
      <c r="M1566">
        <v>3.0000000000000001E-3</v>
      </c>
      <c r="N1566">
        <v>5.2999999999999999E-2</v>
      </c>
      <c r="O1566" t="s">
        <v>28</v>
      </c>
      <c r="P1566" t="s">
        <v>28</v>
      </c>
      <c r="Q1566" s="2">
        <v>0.05</v>
      </c>
      <c r="R1566">
        <v>17</v>
      </c>
      <c r="S1566" s="2">
        <v>5.0000000000000001E-4</v>
      </c>
      <c r="T1566">
        <v>6.8000000000000005E-2</v>
      </c>
      <c r="U1566">
        <v>3.0000000000000001E-3</v>
      </c>
      <c r="V1566" t="s">
        <v>28</v>
      </c>
      <c r="W1566" t="s">
        <v>28</v>
      </c>
      <c r="X1566">
        <v>16</v>
      </c>
      <c r="Y1566" s="2">
        <v>5.0000000000000001E-4</v>
      </c>
      <c r="Z1566" t="s">
        <v>28</v>
      </c>
      <c r="AA1566">
        <v>2.8000000000000001E-2</v>
      </c>
      <c r="AB1566" t="s">
        <v>2340</v>
      </c>
    </row>
    <row r="1567" spans="1:28" x14ac:dyDescent="0.25">
      <c r="A1567" t="s">
        <v>27</v>
      </c>
      <c r="B1567" s="1">
        <v>43152</v>
      </c>
      <c r="C1567" t="s">
        <v>28</v>
      </c>
      <c r="D1567" t="s">
        <v>29</v>
      </c>
      <c r="E1567" t="s">
        <v>309</v>
      </c>
      <c r="F1567" t="s">
        <v>33</v>
      </c>
      <c r="G1567" t="s">
        <v>31</v>
      </c>
      <c r="H1567">
        <v>0.85</v>
      </c>
      <c r="I1567" s="2">
        <v>5.0000000000000001E-4</v>
      </c>
      <c r="J1567" s="2">
        <v>2.5000000000000001E-2</v>
      </c>
      <c r="K1567" s="2">
        <v>5.0000000000000002E-5</v>
      </c>
      <c r="L1567" s="2">
        <v>5.0000000000000001E-4</v>
      </c>
      <c r="M1567" s="2">
        <v>5.0000000000000001E-4</v>
      </c>
      <c r="N1567" s="2">
        <v>5.0000000000000001E-4</v>
      </c>
      <c r="O1567" t="s">
        <v>28</v>
      </c>
      <c r="P1567" t="s">
        <v>28</v>
      </c>
      <c r="Q1567" s="2">
        <v>0.05</v>
      </c>
      <c r="R1567">
        <v>18</v>
      </c>
      <c r="S1567" s="2">
        <v>5.0000000000000001E-4</v>
      </c>
      <c r="T1567">
        <v>1.0999999999999999E-2</v>
      </c>
      <c r="U1567" s="2">
        <v>5.0000000000000001E-4</v>
      </c>
      <c r="V1567" t="s">
        <v>28</v>
      </c>
      <c r="W1567" t="s">
        <v>28</v>
      </c>
      <c r="X1567" s="2">
        <v>0.5</v>
      </c>
      <c r="Y1567" s="2">
        <v>5.0000000000000001E-4</v>
      </c>
      <c r="Z1567" t="s">
        <v>28</v>
      </c>
      <c r="AA1567" s="2">
        <v>2.5000000000000001E-3</v>
      </c>
      <c r="AB1567" t="s">
        <v>2340</v>
      </c>
    </row>
    <row r="1568" spans="1:28" x14ac:dyDescent="0.25">
      <c r="A1568" t="s">
        <v>480</v>
      </c>
      <c r="B1568" s="1">
        <v>43152</v>
      </c>
      <c r="C1568" t="s">
        <v>28</v>
      </c>
      <c r="D1568" t="s">
        <v>29</v>
      </c>
      <c r="E1568" t="s">
        <v>629</v>
      </c>
      <c r="F1568" t="s">
        <v>33</v>
      </c>
      <c r="G1568" t="s">
        <v>31</v>
      </c>
      <c r="H1568">
        <v>0.82</v>
      </c>
      <c r="I1568" s="2">
        <v>5.0000000000000001E-4</v>
      </c>
      <c r="J1568" s="2">
        <v>2.5000000000000001E-2</v>
      </c>
      <c r="K1568" s="2">
        <v>5.0000000000000002E-5</v>
      </c>
      <c r="L1568" s="2">
        <v>5.0000000000000001E-4</v>
      </c>
      <c r="M1568" s="2">
        <v>5.0000000000000001E-4</v>
      </c>
      <c r="N1568" s="2">
        <v>5.0000000000000001E-4</v>
      </c>
      <c r="O1568" t="s">
        <v>28</v>
      </c>
      <c r="P1568" t="s">
        <v>28</v>
      </c>
      <c r="Q1568" s="2">
        <v>0.05</v>
      </c>
      <c r="R1568">
        <v>18</v>
      </c>
      <c r="S1568">
        <v>1E-3</v>
      </c>
      <c r="T1568">
        <v>1.2E-2</v>
      </c>
      <c r="U1568" s="2">
        <v>5.0000000000000001E-4</v>
      </c>
      <c r="V1568" t="s">
        <v>28</v>
      </c>
      <c r="W1568" t="s">
        <v>28</v>
      </c>
      <c r="X1568" s="2">
        <v>0.5</v>
      </c>
      <c r="Y1568" s="2">
        <v>5.0000000000000001E-4</v>
      </c>
      <c r="Z1568" t="s">
        <v>28</v>
      </c>
      <c r="AA1568" s="2">
        <v>2.5000000000000001E-3</v>
      </c>
      <c r="AB1568" t="s">
        <v>2340</v>
      </c>
    </row>
    <row r="1569" spans="1:28" x14ac:dyDescent="0.25">
      <c r="A1569" t="s">
        <v>772</v>
      </c>
      <c r="B1569" s="1">
        <v>43152</v>
      </c>
      <c r="C1569" t="s">
        <v>28</v>
      </c>
      <c r="D1569" t="s">
        <v>29</v>
      </c>
      <c r="E1569" t="s">
        <v>902</v>
      </c>
      <c r="F1569" t="s">
        <v>33</v>
      </c>
      <c r="G1569" t="s">
        <v>31</v>
      </c>
      <c r="H1569">
        <v>0.59</v>
      </c>
      <c r="I1569" s="2">
        <v>5.0000000000000001E-4</v>
      </c>
      <c r="J1569" s="2">
        <v>2.5000000000000001E-2</v>
      </c>
      <c r="K1569" s="2">
        <v>5.0000000000000002E-5</v>
      </c>
      <c r="L1569" s="2">
        <v>5.0000000000000001E-4</v>
      </c>
      <c r="M1569" s="2">
        <v>5.0000000000000001E-4</v>
      </c>
      <c r="N1569" s="2">
        <v>5.0000000000000001E-4</v>
      </c>
      <c r="O1569" t="s">
        <v>28</v>
      </c>
      <c r="P1569" t="s">
        <v>28</v>
      </c>
      <c r="Q1569" s="2">
        <v>0.05</v>
      </c>
      <c r="R1569">
        <v>25</v>
      </c>
      <c r="S1569" s="2">
        <v>5.0000000000000001E-4</v>
      </c>
      <c r="T1569">
        <v>7.0000000000000001E-3</v>
      </c>
      <c r="U1569" s="2">
        <v>5.0000000000000001E-4</v>
      </c>
      <c r="V1569" t="s">
        <v>28</v>
      </c>
      <c r="W1569" t="s">
        <v>28</v>
      </c>
      <c r="X1569">
        <v>2</v>
      </c>
      <c r="Y1569" s="2">
        <v>5.0000000000000001E-4</v>
      </c>
      <c r="Z1569" t="s">
        <v>28</v>
      </c>
      <c r="AA1569" s="2">
        <v>2.5000000000000001E-3</v>
      </c>
      <c r="AB1569" t="s">
        <v>2340</v>
      </c>
    </row>
    <row r="1570" spans="1:28" x14ac:dyDescent="0.25">
      <c r="A1570" t="s">
        <v>1135</v>
      </c>
      <c r="B1570" s="1">
        <v>43152</v>
      </c>
      <c r="C1570" t="s">
        <v>28</v>
      </c>
      <c r="D1570" t="s">
        <v>29</v>
      </c>
      <c r="E1570" t="s">
        <v>1363</v>
      </c>
      <c r="F1570" t="s">
        <v>33</v>
      </c>
      <c r="G1570" t="s">
        <v>31</v>
      </c>
      <c r="H1570">
        <v>0.85</v>
      </c>
      <c r="I1570" s="2">
        <v>5.0000000000000001E-4</v>
      </c>
      <c r="J1570" s="2">
        <v>2.5000000000000001E-2</v>
      </c>
      <c r="K1570" s="2">
        <v>5.0000000000000002E-5</v>
      </c>
      <c r="L1570" s="2">
        <v>5.0000000000000001E-4</v>
      </c>
      <c r="M1570" s="2">
        <v>5.0000000000000001E-4</v>
      </c>
      <c r="N1570" s="2">
        <v>5.0000000000000001E-4</v>
      </c>
      <c r="O1570" t="s">
        <v>28</v>
      </c>
      <c r="P1570" t="s">
        <v>28</v>
      </c>
      <c r="Q1570" s="2">
        <v>0.05</v>
      </c>
      <c r="R1570">
        <v>18</v>
      </c>
      <c r="S1570">
        <v>1E-3</v>
      </c>
      <c r="T1570">
        <v>1.6E-2</v>
      </c>
      <c r="U1570" s="2">
        <v>5.0000000000000001E-4</v>
      </c>
      <c r="V1570" t="s">
        <v>28</v>
      </c>
      <c r="W1570" t="s">
        <v>28</v>
      </c>
      <c r="X1570">
        <v>1</v>
      </c>
      <c r="Y1570" s="2">
        <v>5.0000000000000001E-4</v>
      </c>
      <c r="Z1570" t="s">
        <v>28</v>
      </c>
      <c r="AA1570" s="2">
        <v>2.5000000000000001E-3</v>
      </c>
      <c r="AB1570" t="s">
        <v>2340</v>
      </c>
    </row>
    <row r="1571" spans="1:28" x14ac:dyDescent="0.25">
      <c r="A1571" t="s">
        <v>1127</v>
      </c>
      <c r="B1571" s="1">
        <v>43152</v>
      </c>
      <c r="C1571" t="s">
        <v>28</v>
      </c>
      <c r="D1571" t="s">
        <v>29</v>
      </c>
      <c r="E1571" t="s">
        <v>1755</v>
      </c>
      <c r="F1571" t="s">
        <v>33</v>
      </c>
      <c r="G1571" t="s">
        <v>31</v>
      </c>
      <c r="H1571">
        <v>0.09</v>
      </c>
      <c r="I1571">
        <v>1E-3</v>
      </c>
      <c r="J1571" s="2">
        <v>2.5000000000000001E-2</v>
      </c>
      <c r="K1571" s="2">
        <v>5.0000000000000002E-5</v>
      </c>
      <c r="L1571" s="2">
        <v>5.0000000000000001E-4</v>
      </c>
      <c r="M1571" s="2">
        <v>5.0000000000000001E-4</v>
      </c>
      <c r="N1571">
        <v>1.4E-2</v>
      </c>
      <c r="O1571" t="s">
        <v>28</v>
      </c>
      <c r="P1571" t="s">
        <v>28</v>
      </c>
      <c r="Q1571" s="2">
        <v>0.05</v>
      </c>
      <c r="R1571">
        <v>124</v>
      </c>
      <c r="S1571" s="2">
        <v>5.0000000000000001E-4</v>
      </c>
      <c r="T1571">
        <v>0.189</v>
      </c>
      <c r="U1571">
        <v>2E-3</v>
      </c>
      <c r="V1571" t="s">
        <v>28</v>
      </c>
      <c r="W1571" t="s">
        <v>28</v>
      </c>
      <c r="X1571">
        <v>69</v>
      </c>
      <c r="Y1571" s="2">
        <v>5.0000000000000001E-4</v>
      </c>
      <c r="Z1571" t="s">
        <v>28</v>
      </c>
      <c r="AA1571" s="2">
        <v>2.5000000000000001E-3</v>
      </c>
      <c r="AB1571" t="s">
        <v>2340</v>
      </c>
    </row>
    <row r="1572" spans="1:28" x14ac:dyDescent="0.25">
      <c r="A1572" t="s">
        <v>2033</v>
      </c>
      <c r="B1572" s="1">
        <v>43152</v>
      </c>
      <c r="C1572" t="s">
        <v>28</v>
      </c>
      <c r="D1572" t="s">
        <v>29</v>
      </c>
      <c r="E1572" t="s">
        <v>2155</v>
      </c>
      <c r="F1572" t="s">
        <v>33</v>
      </c>
      <c r="G1572" t="s">
        <v>31</v>
      </c>
      <c r="H1572">
        <v>0.26</v>
      </c>
      <c r="I1572" s="2">
        <v>5.0000000000000001E-4</v>
      </c>
      <c r="J1572" s="2">
        <v>2.5000000000000001E-2</v>
      </c>
      <c r="K1572" s="2">
        <v>5.0000000000000002E-5</v>
      </c>
      <c r="L1572" s="2">
        <v>5.0000000000000001E-4</v>
      </c>
      <c r="M1572">
        <v>1E-3</v>
      </c>
      <c r="N1572">
        <v>1E-3</v>
      </c>
      <c r="O1572" t="s">
        <v>28</v>
      </c>
      <c r="P1572" t="s">
        <v>28</v>
      </c>
      <c r="Q1572" s="2">
        <v>0.05</v>
      </c>
      <c r="R1572" s="2">
        <v>0.5</v>
      </c>
      <c r="S1572" s="2">
        <v>5.0000000000000001E-4</v>
      </c>
      <c r="T1572">
        <v>5.0999999999999997E-2</v>
      </c>
      <c r="U1572" s="2">
        <v>5.0000000000000001E-4</v>
      </c>
      <c r="V1572" t="s">
        <v>28</v>
      </c>
      <c r="W1572" t="s">
        <v>28</v>
      </c>
      <c r="X1572" s="2">
        <v>0.5</v>
      </c>
      <c r="Y1572" s="2">
        <v>5.0000000000000001E-4</v>
      </c>
      <c r="Z1572" t="s">
        <v>28</v>
      </c>
      <c r="AA1572" s="2">
        <v>2.5000000000000001E-3</v>
      </c>
      <c r="AB1572" t="s">
        <v>2340</v>
      </c>
    </row>
    <row r="1573" spans="1:28" x14ac:dyDescent="0.25">
      <c r="A1573" t="s">
        <v>27</v>
      </c>
      <c r="B1573" s="1">
        <v>42805</v>
      </c>
      <c r="C1573" t="s">
        <v>28</v>
      </c>
      <c r="D1573" t="s">
        <v>29</v>
      </c>
      <c r="E1573" t="s">
        <v>326</v>
      </c>
      <c r="F1573" t="s">
        <v>33</v>
      </c>
      <c r="G1573" t="s">
        <v>31</v>
      </c>
      <c r="H1573">
        <v>0.1</v>
      </c>
      <c r="I1573" s="2">
        <v>5.0000000000000001E-4</v>
      </c>
      <c r="J1573" s="2">
        <v>2.5000000000000001E-2</v>
      </c>
      <c r="K1573" s="2">
        <v>5.0000000000000002E-5</v>
      </c>
      <c r="L1573" s="2">
        <v>5.0000000000000001E-4</v>
      </c>
      <c r="M1573" s="2">
        <v>5.0000000000000001E-4</v>
      </c>
      <c r="N1573">
        <v>3.0000000000000001E-3</v>
      </c>
      <c r="O1573" t="s">
        <v>28</v>
      </c>
      <c r="P1573" t="s">
        <v>28</v>
      </c>
      <c r="Q1573">
        <v>0.1</v>
      </c>
      <c r="R1573">
        <v>39</v>
      </c>
      <c r="S1573" s="2">
        <v>5.0000000000000001E-4</v>
      </c>
      <c r="T1573">
        <v>0.10199999999999999</v>
      </c>
      <c r="U1573" s="2">
        <v>5.0000000000000001E-4</v>
      </c>
      <c r="V1573" t="s">
        <v>28</v>
      </c>
      <c r="W1573" t="s">
        <v>28</v>
      </c>
      <c r="X1573">
        <v>8</v>
      </c>
      <c r="Y1573" s="2">
        <v>5.0000000000000001E-4</v>
      </c>
      <c r="Z1573" t="s">
        <v>28</v>
      </c>
      <c r="AA1573" s="2">
        <v>2.5000000000000001E-3</v>
      </c>
      <c r="AB1573" t="s">
        <v>2340</v>
      </c>
    </row>
    <row r="1574" spans="1:28" x14ac:dyDescent="0.25">
      <c r="A1574" t="s">
        <v>413</v>
      </c>
      <c r="B1574" s="1">
        <v>42805</v>
      </c>
      <c r="C1574" t="s">
        <v>28</v>
      </c>
      <c r="D1574" t="s">
        <v>29</v>
      </c>
      <c r="E1574" t="s">
        <v>449</v>
      </c>
      <c r="F1574" t="s">
        <v>33</v>
      </c>
      <c r="G1574" t="s">
        <v>31</v>
      </c>
      <c r="H1574">
        <v>0.11</v>
      </c>
      <c r="I1574" s="2">
        <v>5.0000000000000001E-4</v>
      </c>
      <c r="J1574" s="2">
        <v>2.5000000000000001E-2</v>
      </c>
      <c r="K1574" s="2">
        <v>5.0000000000000002E-5</v>
      </c>
      <c r="L1574" s="2">
        <v>5.0000000000000001E-4</v>
      </c>
      <c r="M1574" s="2">
        <v>5.0000000000000001E-4</v>
      </c>
      <c r="N1574">
        <v>3.0000000000000001E-3</v>
      </c>
      <c r="O1574" t="s">
        <v>28</v>
      </c>
      <c r="P1574" t="s">
        <v>28</v>
      </c>
      <c r="Q1574" s="2">
        <v>0.05</v>
      </c>
      <c r="R1574">
        <v>36</v>
      </c>
      <c r="S1574" s="2">
        <v>5.0000000000000001E-4</v>
      </c>
      <c r="T1574">
        <v>1.4999999999999999E-2</v>
      </c>
      <c r="U1574" s="2">
        <v>5.0000000000000001E-4</v>
      </c>
      <c r="V1574" t="s">
        <v>28</v>
      </c>
      <c r="W1574" t="s">
        <v>28</v>
      </c>
      <c r="X1574">
        <v>4</v>
      </c>
      <c r="Y1574" s="2">
        <v>5.0000000000000001E-4</v>
      </c>
      <c r="Z1574" t="s">
        <v>28</v>
      </c>
      <c r="AA1574" s="2">
        <v>2.5000000000000001E-3</v>
      </c>
      <c r="AB1574" t="s">
        <v>2340</v>
      </c>
    </row>
    <row r="1575" spans="1:28" x14ac:dyDescent="0.25">
      <c r="A1575" t="s">
        <v>480</v>
      </c>
      <c r="B1575" s="1">
        <v>42805</v>
      </c>
      <c r="C1575" t="s">
        <v>28</v>
      </c>
      <c r="D1575" t="s">
        <v>29</v>
      </c>
      <c r="E1575" t="s">
        <v>642</v>
      </c>
      <c r="F1575" t="s">
        <v>33</v>
      </c>
      <c r="G1575" t="s">
        <v>31</v>
      </c>
      <c r="H1575">
        <v>0.11</v>
      </c>
      <c r="I1575" s="2">
        <v>5.0000000000000001E-4</v>
      </c>
      <c r="J1575" s="2">
        <v>2.5000000000000001E-2</v>
      </c>
      <c r="K1575" s="2">
        <v>5.0000000000000002E-5</v>
      </c>
      <c r="L1575" s="2">
        <v>5.0000000000000001E-4</v>
      </c>
      <c r="M1575" s="2">
        <v>5.0000000000000001E-4</v>
      </c>
      <c r="N1575">
        <v>3.0000000000000001E-3</v>
      </c>
      <c r="O1575" t="s">
        <v>28</v>
      </c>
      <c r="P1575" t="s">
        <v>28</v>
      </c>
      <c r="Q1575" s="2">
        <v>0.05</v>
      </c>
      <c r="R1575">
        <v>32</v>
      </c>
      <c r="S1575" s="2">
        <v>5.0000000000000001E-4</v>
      </c>
      <c r="T1575">
        <v>1.2E-2</v>
      </c>
      <c r="U1575" s="2">
        <v>5.0000000000000001E-4</v>
      </c>
      <c r="V1575" t="s">
        <v>28</v>
      </c>
      <c r="W1575" t="s">
        <v>28</v>
      </c>
      <c r="X1575">
        <v>4</v>
      </c>
      <c r="Y1575" s="2">
        <v>5.0000000000000001E-4</v>
      </c>
      <c r="Z1575" t="s">
        <v>28</v>
      </c>
      <c r="AA1575" s="2">
        <v>2.5000000000000001E-3</v>
      </c>
      <c r="AB1575" t="s">
        <v>2340</v>
      </c>
    </row>
    <row r="1576" spans="1:28" x14ac:dyDescent="0.25">
      <c r="A1576" t="s">
        <v>725</v>
      </c>
      <c r="B1576" s="1">
        <v>42805</v>
      </c>
      <c r="C1576" t="s">
        <v>28</v>
      </c>
      <c r="D1576" t="s">
        <v>29</v>
      </c>
      <c r="E1576" t="s">
        <v>747</v>
      </c>
      <c r="F1576" t="s">
        <v>33</v>
      </c>
      <c r="G1576" t="s">
        <v>31</v>
      </c>
      <c r="H1576">
        <v>0.11</v>
      </c>
      <c r="I1576" s="2">
        <v>5.0000000000000001E-4</v>
      </c>
      <c r="J1576" s="2">
        <v>2.5000000000000001E-2</v>
      </c>
      <c r="K1576" s="2">
        <v>5.0000000000000002E-5</v>
      </c>
      <c r="L1576" s="2">
        <v>5.0000000000000001E-4</v>
      </c>
      <c r="M1576">
        <v>2E-3</v>
      </c>
      <c r="N1576">
        <v>8.9999999999999993E-3</v>
      </c>
      <c r="O1576" t="s">
        <v>28</v>
      </c>
      <c r="P1576" t="s">
        <v>28</v>
      </c>
      <c r="Q1576" s="2">
        <v>0.05</v>
      </c>
      <c r="R1576">
        <v>46</v>
      </c>
      <c r="S1576" s="2">
        <v>5.0000000000000001E-4</v>
      </c>
      <c r="T1576">
        <v>0.112</v>
      </c>
      <c r="U1576">
        <v>1E-3</v>
      </c>
      <c r="V1576" t="s">
        <v>28</v>
      </c>
      <c r="W1576" t="s">
        <v>28</v>
      </c>
      <c r="X1576">
        <v>14</v>
      </c>
      <c r="Y1576" s="2">
        <v>5.0000000000000001E-4</v>
      </c>
      <c r="Z1576" t="s">
        <v>28</v>
      </c>
      <c r="AA1576">
        <v>2.7E-2</v>
      </c>
      <c r="AB1576" t="s">
        <v>2340</v>
      </c>
    </row>
    <row r="1577" spans="1:28" x14ac:dyDescent="0.25">
      <c r="A1577" t="s">
        <v>772</v>
      </c>
      <c r="B1577" s="1">
        <v>42805</v>
      </c>
      <c r="C1577" t="s">
        <v>28</v>
      </c>
      <c r="D1577" t="s">
        <v>29</v>
      </c>
      <c r="E1577" t="s">
        <v>910</v>
      </c>
      <c r="F1577" t="s">
        <v>33</v>
      </c>
      <c r="G1577" t="s">
        <v>31</v>
      </c>
      <c r="H1577">
        <v>0.09</v>
      </c>
      <c r="I1577" s="2">
        <v>5.0000000000000001E-4</v>
      </c>
      <c r="J1577" s="2">
        <v>2.5000000000000001E-2</v>
      </c>
      <c r="K1577" s="2">
        <v>5.0000000000000002E-5</v>
      </c>
      <c r="L1577" s="2">
        <v>5.0000000000000001E-4</v>
      </c>
      <c r="M1577" s="2">
        <v>5.0000000000000001E-4</v>
      </c>
      <c r="N1577">
        <v>5.0000000000000001E-3</v>
      </c>
      <c r="O1577" t="s">
        <v>28</v>
      </c>
      <c r="P1577" t="s">
        <v>28</v>
      </c>
      <c r="Q1577" s="2">
        <v>0.05</v>
      </c>
      <c r="R1577">
        <v>36</v>
      </c>
      <c r="S1577" s="2">
        <v>5.0000000000000001E-4</v>
      </c>
      <c r="T1577">
        <v>2.5999999999999999E-2</v>
      </c>
      <c r="U1577" s="2">
        <v>5.0000000000000001E-4</v>
      </c>
      <c r="V1577" t="s">
        <v>28</v>
      </c>
      <c r="W1577" t="s">
        <v>28</v>
      </c>
      <c r="X1577">
        <v>6</v>
      </c>
      <c r="Y1577" s="2">
        <v>5.0000000000000001E-4</v>
      </c>
      <c r="Z1577" t="s">
        <v>28</v>
      </c>
      <c r="AA1577" s="2">
        <v>2.5000000000000001E-3</v>
      </c>
      <c r="AB1577" t="s">
        <v>2340</v>
      </c>
    </row>
    <row r="1578" spans="1:28" x14ac:dyDescent="0.25">
      <c r="A1578" t="s">
        <v>1135</v>
      </c>
      <c r="B1578" s="1">
        <v>42805</v>
      </c>
      <c r="C1578" t="s">
        <v>28</v>
      </c>
      <c r="D1578" t="s">
        <v>29</v>
      </c>
      <c r="E1578" t="s">
        <v>1378</v>
      </c>
      <c r="F1578" t="s">
        <v>33</v>
      </c>
      <c r="G1578" t="s">
        <v>31</v>
      </c>
      <c r="H1578">
        <v>7.0000000000000007E-2</v>
      </c>
      <c r="I1578" s="2">
        <v>5.0000000000000001E-4</v>
      </c>
      <c r="J1578" s="2">
        <v>2.5000000000000001E-2</v>
      </c>
      <c r="K1578" s="2">
        <v>5.0000000000000002E-5</v>
      </c>
      <c r="L1578" s="2">
        <v>5.0000000000000001E-4</v>
      </c>
      <c r="M1578" s="2">
        <v>5.0000000000000001E-4</v>
      </c>
      <c r="N1578">
        <v>3.0000000000000001E-3</v>
      </c>
      <c r="O1578" t="s">
        <v>28</v>
      </c>
      <c r="P1578" t="s">
        <v>28</v>
      </c>
      <c r="Q1578" s="2">
        <v>0.05</v>
      </c>
      <c r="R1578">
        <v>30</v>
      </c>
      <c r="S1578" s="2">
        <v>5.0000000000000001E-4</v>
      </c>
      <c r="T1578">
        <v>2E-3</v>
      </c>
      <c r="U1578" s="2">
        <v>5.0000000000000001E-4</v>
      </c>
      <c r="V1578" t="s">
        <v>28</v>
      </c>
      <c r="W1578" t="s">
        <v>28</v>
      </c>
      <c r="X1578">
        <v>2</v>
      </c>
      <c r="Y1578" s="2">
        <v>5.0000000000000001E-4</v>
      </c>
      <c r="Z1578" t="s">
        <v>28</v>
      </c>
      <c r="AA1578" s="2">
        <v>2.5000000000000001E-3</v>
      </c>
      <c r="AB1578" t="s">
        <v>2340</v>
      </c>
    </row>
    <row r="1579" spans="1:28" x14ac:dyDescent="0.25">
      <c r="A1579" t="s">
        <v>1445</v>
      </c>
      <c r="B1579" s="1">
        <v>42805</v>
      </c>
      <c r="C1579" t="s">
        <v>28</v>
      </c>
      <c r="D1579" t="s">
        <v>29</v>
      </c>
      <c r="E1579" t="s">
        <v>1465</v>
      </c>
      <c r="F1579" t="s">
        <v>33</v>
      </c>
      <c r="G1579" t="s">
        <v>31</v>
      </c>
      <c r="H1579">
        <v>0.14000000000000001</v>
      </c>
      <c r="I1579" s="2">
        <v>5.0000000000000001E-4</v>
      </c>
      <c r="J1579" s="2">
        <v>2.5000000000000001E-2</v>
      </c>
      <c r="K1579" s="2">
        <v>5.0000000000000002E-5</v>
      </c>
      <c r="L1579" s="2">
        <v>5.0000000000000001E-4</v>
      </c>
      <c r="M1579" s="2">
        <v>5.0000000000000001E-4</v>
      </c>
      <c r="N1579">
        <v>3.0000000000000001E-3</v>
      </c>
      <c r="O1579" t="s">
        <v>28</v>
      </c>
      <c r="P1579" t="s">
        <v>28</v>
      </c>
      <c r="Q1579" s="2">
        <v>0.05</v>
      </c>
      <c r="R1579">
        <v>32</v>
      </c>
      <c r="S1579" s="2">
        <v>5.0000000000000001E-4</v>
      </c>
      <c r="T1579">
        <v>0.02</v>
      </c>
      <c r="U1579" s="2">
        <v>5.0000000000000001E-4</v>
      </c>
      <c r="V1579" t="s">
        <v>28</v>
      </c>
      <c r="W1579" t="s">
        <v>28</v>
      </c>
      <c r="X1579">
        <v>2</v>
      </c>
      <c r="Y1579" s="2">
        <v>5.0000000000000001E-4</v>
      </c>
      <c r="Z1579" t="s">
        <v>28</v>
      </c>
      <c r="AA1579" s="2">
        <v>2.5000000000000001E-3</v>
      </c>
      <c r="AB1579" t="s">
        <v>2340</v>
      </c>
    </row>
    <row r="1580" spans="1:28" x14ac:dyDescent="0.25">
      <c r="A1580" t="s">
        <v>1127</v>
      </c>
      <c r="B1580" s="1">
        <v>42805</v>
      </c>
      <c r="C1580" t="s">
        <v>28</v>
      </c>
      <c r="D1580" t="s">
        <v>29</v>
      </c>
      <c r="E1580" t="s">
        <v>1769</v>
      </c>
      <c r="F1580" t="s">
        <v>33</v>
      </c>
      <c r="G1580" t="s">
        <v>31</v>
      </c>
      <c r="H1580" s="2">
        <v>5.0000000000000001E-3</v>
      </c>
      <c r="I1580" s="2">
        <v>5.0000000000000001E-4</v>
      </c>
      <c r="J1580" s="2">
        <v>2.5000000000000001E-2</v>
      </c>
      <c r="K1580" s="2">
        <v>5.0000000000000002E-5</v>
      </c>
      <c r="L1580" s="2">
        <v>5.0000000000000001E-4</v>
      </c>
      <c r="M1580" s="2">
        <v>5.0000000000000001E-4</v>
      </c>
      <c r="N1580">
        <v>4.0000000000000001E-3</v>
      </c>
      <c r="O1580" t="s">
        <v>28</v>
      </c>
      <c r="P1580" t="s">
        <v>28</v>
      </c>
      <c r="Q1580" s="2">
        <v>0.05</v>
      </c>
      <c r="R1580">
        <v>46</v>
      </c>
      <c r="S1580" s="2">
        <v>5.0000000000000001E-4</v>
      </c>
      <c r="T1580" s="2">
        <v>5.0000000000000001E-4</v>
      </c>
      <c r="U1580" s="2">
        <v>5.0000000000000001E-4</v>
      </c>
      <c r="V1580" t="s">
        <v>28</v>
      </c>
      <c r="W1580" t="s">
        <v>28</v>
      </c>
      <c r="X1580">
        <v>2</v>
      </c>
      <c r="Y1580" s="2">
        <v>5.0000000000000001E-4</v>
      </c>
      <c r="Z1580" t="s">
        <v>28</v>
      </c>
      <c r="AA1580" s="2">
        <v>2.5000000000000001E-3</v>
      </c>
      <c r="AB1580" t="s">
        <v>2340</v>
      </c>
    </row>
    <row r="1581" spans="1:28" x14ac:dyDescent="0.25">
      <c r="A1581" t="s">
        <v>1864</v>
      </c>
      <c r="B1581" s="1">
        <v>42805</v>
      </c>
      <c r="C1581" t="s">
        <v>28</v>
      </c>
      <c r="D1581" t="s">
        <v>29</v>
      </c>
      <c r="E1581" t="s">
        <v>1994</v>
      </c>
      <c r="F1581" t="s">
        <v>33</v>
      </c>
      <c r="G1581" t="s">
        <v>31</v>
      </c>
      <c r="H1581" s="2">
        <v>5.0000000000000001E-3</v>
      </c>
      <c r="I1581">
        <v>2E-3</v>
      </c>
      <c r="J1581" s="2">
        <v>2.5000000000000001E-2</v>
      </c>
      <c r="K1581">
        <v>1E-4</v>
      </c>
      <c r="L1581" s="2">
        <v>5.0000000000000001E-4</v>
      </c>
      <c r="M1581">
        <v>6.2E-2</v>
      </c>
      <c r="N1581">
        <v>0.53900000000000003</v>
      </c>
      <c r="O1581" t="s">
        <v>28</v>
      </c>
      <c r="P1581" t="s">
        <v>28</v>
      </c>
      <c r="Q1581">
        <v>0.2</v>
      </c>
      <c r="R1581">
        <v>242</v>
      </c>
      <c r="S1581" s="2">
        <v>5.0000000000000001E-4</v>
      </c>
      <c r="T1581">
        <v>0.48699999999999999</v>
      </c>
      <c r="U1581">
        <v>4.1000000000000002E-2</v>
      </c>
      <c r="V1581" t="s">
        <v>28</v>
      </c>
      <c r="W1581" t="s">
        <v>28</v>
      </c>
      <c r="X1581">
        <v>220</v>
      </c>
      <c r="Y1581" s="2">
        <v>5.0000000000000001E-4</v>
      </c>
      <c r="Z1581" t="s">
        <v>28</v>
      </c>
      <c r="AA1581">
        <v>0.03</v>
      </c>
      <c r="AB1581" t="s">
        <v>2340</v>
      </c>
    </row>
    <row r="1582" spans="1:28" x14ac:dyDescent="0.25">
      <c r="A1582" t="s">
        <v>2033</v>
      </c>
      <c r="B1582" s="1">
        <v>42805</v>
      </c>
      <c r="C1582" t="s">
        <v>28</v>
      </c>
      <c r="D1582" t="s">
        <v>29</v>
      </c>
      <c r="E1582" t="s">
        <v>2161</v>
      </c>
      <c r="F1582" t="s">
        <v>33</v>
      </c>
      <c r="G1582" t="s">
        <v>31</v>
      </c>
      <c r="H1582">
        <v>1.04</v>
      </c>
      <c r="I1582">
        <v>1E-3</v>
      </c>
      <c r="J1582" s="2">
        <v>2.5000000000000001E-2</v>
      </c>
      <c r="K1582" s="2">
        <v>5.0000000000000002E-5</v>
      </c>
      <c r="L1582" s="2">
        <v>5.0000000000000001E-4</v>
      </c>
      <c r="M1582" s="2">
        <v>5.0000000000000001E-4</v>
      </c>
      <c r="N1582">
        <v>7.0000000000000001E-3</v>
      </c>
      <c r="O1582" t="s">
        <v>28</v>
      </c>
      <c r="P1582" t="s">
        <v>28</v>
      </c>
      <c r="Q1582" s="2">
        <v>0.05</v>
      </c>
      <c r="R1582">
        <v>2</v>
      </c>
      <c r="S1582" s="2">
        <v>5.0000000000000001E-4</v>
      </c>
      <c r="T1582">
        <v>6.0000000000000001E-3</v>
      </c>
      <c r="U1582" s="2">
        <v>5.0000000000000001E-4</v>
      </c>
      <c r="V1582" t="s">
        <v>28</v>
      </c>
      <c r="W1582" t="s">
        <v>28</v>
      </c>
      <c r="X1582">
        <v>4</v>
      </c>
      <c r="Y1582" s="2">
        <v>5.0000000000000001E-4</v>
      </c>
      <c r="Z1582" t="s">
        <v>28</v>
      </c>
      <c r="AA1582" s="2">
        <v>2.5000000000000001E-3</v>
      </c>
      <c r="AB1582" t="s">
        <v>2340</v>
      </c>
    </row>
    <row r="1583" spans="1:28" x14ac:dyDescent="0.25">
      <c r="A1583" t="s">
        <v>27</v>
      </c>
      <c r="B1583" s="1">
        <v>42797</v>
      </c>
      <c r="C1583" t="s">
        <v>28</v>
      </c>
      <c r="D1583" t="s">
        <v>29</v>
      </c>
      <c r="E1583" t="s">
        <v>327</v>
      </c>
      <c r="F1583" t="s">
        <v>33</v>
      </c>
      <c r="G1583" t="s">
        <v>31</v>
      </c>
      <c r="H1583" s="2">
        <v>5.0000000000000001E-3</v>
      </c>
      <c r="I1583" s="2">
        <v>5.0000000000000001E-4</v>
      </c>
      <c r="J1583" s="2">
        <v>2.5000000000000001E-2</v>
      </c>
      <c r="K1583" s="2">
        <v>5.0000000000000002E-5</v>
      </c>
      <c r="L1583" s="2">
        <v>5.0000000000000001E-4</v>
      </c>
      <c r="M1583">
        <v>1E-3</v>
      </c>
      <c r="N1583">
        <v>1E-3</v>
      </c>
      <c r="O1583" t="s">
        <v>28</v>
      </c>
      <c r="P1583" t="s">
        <v>28</v>
      </c>
      <c r="Q1583" s="2">
        <v>0.05</v>
      </c>
      <c r="R1583">
        <v>61</v>
      </c>
      <c r="S1583" s="2">
        <v>5.0000000000000001E-4</v>
      </c>
      <c r="T1583">
        <v>8.2000000000000003E-2</v>
      </c>
      <c r="U1583">
        <v>1E-3</v>
      </c>
      <c r="V1583" t="s">
        <v>28</v>
      </c>
      <c r="W1583" t="s">
        <v>28</v>
      </c>
      <c r="X1583">
        <v>8</v>
      </c>
      <c r="Y1583" s="2">
        <v>5.0000000000000001E-4</v>
      </c>
      <c r="Z1583" t="s">
        <v>28</v>
      </c>
      <c r="AA1583" s="2">
        <v>2.5000000000000001E-3</v>
      </c>
      <c r="AB1583" t="s">
        <v>2340</v>
      </c>
    </row>
    <row r="1584" spans="1:28" x14ac:dyDescent="0.25">
      <c r="A1584" t="s">
        <v>480</v>
      </c>
      <c r="B1584" s="1">
        <v>42797</v>
      </c>
      <c r="C1584" t="s">
        <v>28</v>
      </c>
      <c r="D1584" t="s">
        <v>29</v>
      </c>
      <c r="E1584" t="s">
        <v>643</v>
      </c>
      <c r="F1584" t="s">
        <v>33</v>
      </c>
      <c r="G1584" t="s">
        <v>31</v>
      </c>
      <c r="H1584" s="2">
        <v>5.0000000000000001E-3</v>
      </c>
      <c r="I1584" s="2">
        <v>5.0000000000000001E-4</v>
      </c>
      <c r="J1584" s="2">
        <v>2.5000000000000001E-2</v>
      </c>
      <c r="K1584" s="2">
        <v>5.0000000000000002E-5</v>
      </c>
      <c r="L1584" s="2">
        <v>5.0000000000000001E-4</v>
      </c>
      <c r="M1584" s="2">
        <v>5.0000000000000001E-4</v>
      </c>
      <c r="N1584">
        <v>1E-3</v>
      </c>
      <c r="O1584" t="s">
        <v>28</v>
      </c>
      <c r="P1584" t="s">
        <v>28</v>
      </c>
      <c r="Q1584">
        <v>0.1</v>
      </c>
      <c r="R1584">
        <v>61</v>
      </c>
      <c r="S1584" s="2">
        <v>5.0000000000000001E-4</v>
      </c>
      <c r="T1584">
        <v>5.0000000000000001E-3</v>
      </c>
      <c r="U1584" s="2">
        <v>5.0000000000000001E-4</v>
      </c>
      <c r="V1584" t="s">
        <v>28</v>
      </c>
      <c r="W1584" t="s">
        <v>28</v>
      </c>
      <c r="X1584">
        <v>7</v>
      </c>
      <c r="Y1584" s="2">
        <v>5.0000000000000001E-4</v>
      </c>
      <c r="Z1584" t="s">
        <v>28</v>
      </c>
      <c r="AA1584" s="2">
        <v>2.5000000000000001E-3</v>
      </c>
      <c r="AB1584" t="s">
        <v>2340</v>
      </c>
    </row>
    <row r="1585" spans="1:28" x14ac:dyDescent="0.25">
      <c r="A1585" t="s">
        <v>772</v>
      </c>
      <c r="B1585" s="1">
        <v>42797</v>
      </c>
      <c r="C1585" t="s">
        <v>28</v>
      </c>
      <c r="D1585" t="s">
        <v>29</v>
      </c>
      <c r="E1585" t="s">
        <v>911</v>
      </c>
      <c r="F1585" t="s">
        <v>33</v>
      </c>
      <c r="G1585" t="s">
        <v>31</v>
      </c>
      <c r="H1585" s="2">
        <v>5.0000000000000001E-3</v>
      </c>
      <c r="I1585" s="2">
        <v>5.0000000000000001E-4</v>
      </c>
      <c r="J1585" s="2">
        <v>2.5000000000000001E-2</v>
      </c>
      <c r="K1585" s="2">
        <v>5.0000000000000002E-5</v>
      </c>
      <c r="L1585" s="2">
        <v>5.0000000000000001E-4</v>
      </c>
      <c r="M1585" s="2">
        <v>5.0000000000000001E-4</v>
      </c>
      <c r="N1585">
        <v>3.0000000000000001E-3</v>
      </c>
      <c r="O1585" t="s">
        <v>28</v>
      </c>
      <c r="P1585" t="s">
        <v>28</v>
      </c>
      <c r="Q1585" s="2">
        <v>0.05</v>
      </c>
      <c r="R1585">
        <v>73</v>
      </c>
      <c r="S1585" s="2">
        <v>5.0000000000000001E-4</v>
      </c>
      <c r="T1585">
        <v>6.4000000000000001E-2</v>
      </c>
      <c r="U1585" s="2">
        <v>5.0000000000000001E-4</v>
      </c>
      <c r="V1585" t="s">
        <v>28</v>
      </c>
      <c r="W1585" t="s">
        <v>28</v>
      </c>
      <c r="X1585">
        <v>5</v>
      </c>
      <c r="Y1585" s="2">
        <v>5.0000000000000001E-4</v>
      </c>
      <c r="Z1585" t="s">
        <v>28</v>
      </c>
      <c r="AA1585" s="2">
        <v>2.5000000000000001E-3</v>
      </c>
      <c r="AB1585" t="s">
        <v>2340</v>
      </c>
    </row>
    <row r="1586" spans="1:28" x14ac:dyDescent="0.25">
      <c r="A1586" t="s">
        <v>1135</v>
      </c>
      <c r="B1586" s="1">
        <v>42797</v>
      </c>
      <c r="C1586" t="s">
        <v>28</v>
      </c>
      <c r="D1586" t="s">
        <v>29</v>
      </c>
      <c r="E1586" t="s">
        <v>1379</v>
      </c>
      <c r="F1586" t="s">
        <v>33</v>
      </c>
      <c r="G1586" t="s">
        <v>31</v>
      </c>
      <c r="H1586" s="2">
        <v>5.0000000000000001E-3</v>
      </c>
      <c r="I1586" s="2">
        <v>5.0000000000000001E-4</v>
      </c>
      <c r="J1586" s="2">
        <v>2.5000000000000001E-2</v>
      </c>
      <c r="K1586" s="2">
        <v>5.0000000000000002E-5</v>
      </c>
      <c r="L1586" s="2">
        <v>5.0000000000000001E-4</v>
      </c>
      <c r="M1586" s="2">
        <v>5.0000000000000001E-4</v>
      </c>
      <c r="N1586">
        <v>1E-3</v>
      </c>
      <c r="O1586" t="s">
        <v>28</v>
      </c>
      <c r="P1586" t="s">
        <v>28</v>
      </c>
      <c r="Q1586" s="2">
        <v>0.05</v>
      </c>
      <c r="R1586">
        <v>57</v>
      </c>
      <c r="S1586" s="2">
        <v>5.0000000000000001E-4</v>
      </c>
      <c r="T1586" s="2">
        <v>5.0000000000000001E-4</v>
      </c>
      <c r="U1586" s="2">
        <v>5.0000000000000001E-4</v>
      </c>
      <c r="V1586" t="s">
        <v>28</v>
      </c>
      <c r="W1586" t="s">
        <v>28</v>
      </c>
      <c r="X1586">
        <v>2</v>
      </c>
      <c r="Y1586" s="2">
        <v>5.0000000000000001E-4</v>
      </c>
      <c r="Z1586" t="s">
        <v>28</v>
      </c>
      <c r="AA1586" s="2">
        <v>2.5000000000000001E-3</v>
      </c>
      <c r="AB1586" t="s">
        <v>2340</v>
      </c>
    </row>
    <row r="1587" spans="1:28" x14ac:dyDescent="0.25">
      <c r="A1587" t="s">
        <v>1127</v>
      </c>
      <c r="B1587" s="1">
        <v>42797</v>
      </c>
      <c r="C1587" t="s">
        <v>28</v>
      </c>
      <c r="D1587" t="s">
        <v>29</v>
      </c>
      <c r="E1587" t="s">
        <v>1770</v>
      </c>
      <c r="F1587" t="s">
        <v>33</v>
      </c>
      <c r="G1587" t="s">
        <v>31</v>
      </c>
      <c r="H1587" s="2">
        <v>5.0000000000000001E-3</v>
      </c>
      <c r="I1587" s="2">
        <v>5.0000000000000001E-4</v>
      </c>
      <c r="J1587" s="2">
        <v>2.5000000000000001E-2</v>
      </c>
      <c r="K1587" s="2">
        <v>5.0000000000000002E-5</v>
      </c>
      <c r="L1587" s="2">
        <v>5.0000000000000001E-4</v>
      </c>
      <c r="M1587" s="2">
        <v>5.0000000000000001E-4</v>
      </c>
      <c r="N1587">
        <v>4.0000000000000001E-3</v>
      </c>
      <c r="O1587" t="s">
        <v>28</v>
      </c>
      <c r="P1587" t="s">
        <v>28</v>
      </c>
      <c r="Q1587">
        <v>0.1</v>
      </c>
      <c r="R1587">
        <v>88</v>
      </c>
      <c r="S1587" s="2">
        <v>5.0000000000000001E-4</v>
      </c>
      <c r="T1587">
        <v>1.7999999999999999E-2</v>
      </c>
      <c r="U1587" s="2">
        <v>5.0000000000000001E-4</v>
      </c>
      <c r="V1587" t="s">
        <v>28</v>
      </c>
      <c r="W1587" t="s">
        <v>28</v>
      </c>
      <c r="X1587">
        <v>24</v>
      </c>
      <c r="Y1587" s="2">
        <v>5.0000000000000001E-4</v>
      </c>
      <c r="Z1587" t="s">
        <v>28</v>
      </c>
      <c r="AA1587" s="2">
        <v>2.5000000000000001E-3</v>
      </c>
      <c r="AB1587" t="s">
        <v>2340</v>
      </c>
    </row>
    <row r="1588" spans="1:28" x14ac:dyDescent="0.25">
      <c r="A1588" t="s">
        <v>2033</v>
      </c>
      <c r="B1588" s="1">
        <v>42797</v>
      </c>
      <c r="C1588" t="s">
        <v>28</v>
      </c>
      <c r="D1588" t="s">
        <v>29</v>
      </c>
      <c r="E1588" t="s">
        <v>2162</v>
      </c>
      <c r="F1588" t="s">
        <v>33</v>
      </c>
      <c r="G1588" t="s">
        <v>31</v>
      </c>
      <c r="H1588">
        <v>0.46</v>
      </c>
      <c r="I1588">
        <v>2E-3</v>
      </c>
      <c r="J1588" s="2">
        <v>2.5000000000000001E-2</v>
      </c>
      <c r="K1588" s="2">
        <v>5.0000000000000002E-5</v>
      </c>
      <c r="L1588" s="2">
        <v>5.0000000000000001E-4</v>
      </c>
      <c r="M1588" s="2">
        <v>5.0000000000000001E-4</v>
      </c>
      <c r="N1588">
        <v>1.0999999999999999E-2</v>
      </c>
      <c r="O1588" t="s">
        <v>28</v>
      </c>
      <c r="P1588" t="s">
        <v>28</v>
      </c>
      <c r="Q1588" s="2">
        <v>0.05</v>
      </c>
      <c r="R1588">
        <v>5</v>
      </c>
      <c r="S1588" s="2">
        <v>5.0000000000000001E-4</v>
      </c>
      <c r="T1588">
        <v>2.5000000000000001E-2</v>
      </c>
      <c r="U1588">
        <v>1E-3</v>
      </c>
      <c r="V1588" t="s">
        <v>28</v>
      </c>
      <c r="W1588" t="s">
        <v>28</v>
      </c>
      <c r="X1588">
        <v>4</v>
      </c>
      <c r="Y1588" s="2">
        <v>5.0000000000000001E-4</v>
      </c>
      <c r="Z1588" t="s">
        <v>28</v>
      </c>
      <c r="AA1588" s="2">
        <v>2.5000000000000001E-3</v>
      </c>
      <c r="AB1588" t="s">
        <v>2340</v>
      </c>
    </row>
    <row r="1589" spans="1:28" x14ac:dyDescent="0.25">
      <c r="A1589" t="s">
        <v>27</v>
      </c>
      <c r="B1589" s="1">
        <v>42788</v>
      </c>
      <c r="C1589" t="s">
        <v>28</v>
      </c>
      <c r="D1589" t="s">
        <v>29</v>
      </c>
      <c r="E1589" t="s">
        <v>328</v>
      </c>
      <c r="F1589" t="s">
        <v>33</v>
      </c>
      <c r="G1589" t="s">
        <v>31</v>
      </c>
      <c r="H1589">
        <v>0.01</v>
      </c>
      <c r="I1589" s="2">
        <v>5.0000000000000001E-4</v>
      </c>
      <c r="J1589" s="2">
        <v>2.5000000000000001E-2</v>
      </c>
      <c r="K1589" s="2">
        <v>5.0000000000000002E-5</v>
      </c>
      <c r="L1589" s="2">
        <v>5.0000000000000001E-4</v>
      </c>
      <c r="M1589">
        <v>2E-3</v>
      </c>
      <c r="N1589">
        <v>1E-3</v>
      </c>
      <c r="O1589" t="s">
        <v>28</v>
      </c>
      <c r="P1589" t="s">
        <v>28</v>
      </c>
      <c r="Q1589" s="2">
        <v>0.05</v>
      </c>
      <c r="R1589">
        <v>77</v>
      </c>
      <c r="S1589" s="2">
        <v>5.0000000000000001E-4</v>
      </c>
      <c r="T1589">
        <v>6.4000000000000001E-2</v>
      </c>
      <c r="U1589">
        <v>1E-3</v>
      </c>
      <c r="V1589" t="s">
        <v>28</v>
      </c>
      <c r="W1589" t="s">
        <v>28</v>
      </c>
      <c r="X1589">
        <v>9</v>
      </c>
      <c r="Y1589" s="2">
        <v>5.0000000000000001E-4</v>
      </c>
      <c r="Z1589" t="s">
        <v>28</v>
      </c>
      <c r="AA1589" s="2">
        <v>2.5000000000000001E-3</v>
      </c>
      <c r="AB1589" t="s">
        <v>2340</v>
      </c>
    </row>
    <row r="1590" spans="1:28" x14ac:dyDescent="0.25">
      <c r="A1590" t="s">
        <v>480</v>
      </c>
      <c r="B1590" s="1">
        <v>42788</v>
      </c>
      <c r="C1590" t="s">
        <v>28</v>
      </c>
      <c r="D1590" t="s">
        <v>29</v>
      </c>
      <c r="E1590" t="s">
        <v>644</v>
      </c>
      <c r="F1590" t="s">
        <v>33</v>
      </c>
      <c r="G1590" t="s">
        <v>31</v>
      </c>
      <c r="H1590" s="2">
        <v>5.0000000000000001E-3</v>
      </c>
      <c r="I1590" s="2">
        <v>5.0000000000000001E-4</v>
      </c>
      <c r="J1590" s="2">
        <v>2.5000000000000001E-2</v>
      </c>
      <c r="K1590" s="2">
        <v>5.0000000000000002E-5</v>
      </c>
      <c r="L1590" s="2">
        <v>5.0000000000000001E-4</v>
      </c>
      <c r="M1590" s="2">
        <v>5.0000000000000001E-4</v>
      </c>
      <c r="N1590">
        <v>2E-3</v>
      </c>
      <c r="O1590" t="s">
        <v>28</v>
      </c>
      <c r="P1590" t="s">
        <v>28</v>
      </c>
      <c r="Q1590" s="2">
        <v>0.05</v>
      </c>
      <c r="R1590">
        <v>92</v>
      </c>
      <c r="S1590" s="2">
        <v>5.0000000000000001E-4</v>
      </c>
      <c r="T1590">
        <v>8.8999999999999996E-2</v>
      </c>
      <c r="U1590">
        <v>2E-3</v>
      </c>
      <c r="V1590" t="s">
        <v>28</v>
      </c>
      <c r="W1590" t="s">
        <v>28</v>
      </c>
      <c r="X1590">
        <v>33</v>
      </c>
      <c r="Y1590" s="2">
        <v>5.0000000000000001E-4</v>
      </c>
      <c r="Z1590" t="s">
        <v>28</v>
      </c>
      <c r="AA1590" s="2">
        <v>2.5000000000000001E-3</v>
      </c>
      <c r="AB1590" t="s">
        <v>2340</v>
      </c>
    </row>
    <row r="1591" spans="1:28" x14ac:dyDescent="0.25">
      <c r="A1591" t="s">
        <v>772</v>
      </c>
      <c r="B1591" s="1">
        <v>42788</v>
      </c>
      <c r="C1591" t="s">
        <v>28</v>
      </c>
      <c r="D1591" t="s">
        <v>29</v>
      </c>
      <c r="E1591" t="s">
        <v>912</v>
      </c>
      <c r="F1591" t="s">
        <v>33</v>
      </c>
      <c r="G1591" t="s">
        <v>31</v>
      </c>
      <c r="H1591" s="2">
        <v>5.0000000000000001E-3</v>
      </c>
      <c r="I1591" s="2">
        <v>5.0000000000000001E-4</v>
      </c>
      <c r="J1591" s="2">
        <v>2.5000000000000001E-2</v>
      </c>
      <c r="K1591" s="2">
        <v>5.0000000000000002E-5</v>
      </c>
      <c r="L1591" s="2">
        <v>5.0000000000000001E-4</v>
      </c>
      <c r="M1591" s="2">
        <v>5.0000000000000001E-4</v>
      </c>
      <c r="N1591">
        <v>4.0000000000000001E-3</v>
      </c>
      <c r="O1591" t="s">
        <v>28</v>
      </c>
      <c r="P1591" t="s">
        <v>28</v>
      </c>
      <c r="Q1591">
        <v>0.1</v>
      </c>
      <c r="R1591">
        <v>129</v>
      </c>
      <c r="S1591" s="2">
        <v>5.0000000000000001E-4</v>
      </c>
      <c r="T1591">
        <v>0.16300000000000001</v>
      </c>
      <c r="U1591">
        <v>3.0000000000000001E-3</v>
      </c>
      <c r="V1591" t="s">
        <v>28</v>
      </c>
      <c r="W1591" t="s">
        <v>28</v>
      </c>
      <c r="X1591">
        <v>57</v>
      </c>
      <c r="Y1591" s="2">
        <v>5.0000000000000001E-4</v>
      </c>
      <c r="Z1591" t="s">
        <v>28</v>
      </c>
      <c r="AA1591" s="2">
        <v>2.5000000000000001E-3</v>
      </c>
      <c r="AB1591" t="s">
        <v>2340</v>
      </c>
    </row>
    <row r="1592" spans="1:28" x14ac:dyDescent="0.25">
      <c r="A1592" t="s">
        <v>1135</v>
      </c>
      <c r="B1592" s="1">
        <v>42788</v>
      </c>
      <c r="C1592" t="s">
        <v>28</v>
      </c>
      <c r="D1592" t="s">
        <v>29</v>
      </c>
      <c r="E1592" t="s">
        <v>1380</v>
      </c>
      <c r="F1592" t="s">
        <v>33</v>
      </c>
      <c r="G1592" t="s">
        <v>31</v>
      </c>
      <c r="H1592" s="2">
        <v>5.0000000000000001E-3</v>
      </c>
      <c r="I1592" s="2">
        <v>5.0000000000000001E-4</v>
      </c>
      <c r="J1592" s="2">
        <v>2.5000000000000001E-2</v>
      </c>
      <c r="K1592" s="2">
        <v>5.0000000000000002E-5</v>
      </c>
      <c r="L1592" s="2">
        <v>5.0000000000000001E-4</v>
      </c>
      <c r="M1592" s="2">
        <v>5.0000000000000001E-4</v>
      </c>
      <c r="N1592">
        <v>1E-3</v>
      </c>
      <c r="O1592" t="s">
        <v>28</v>
      </c>
      <c r="P1592" t="s">
        <v>28</v>
      </c>
      <c r="Q1592" s="2">
        <v>0.05</v>
      </c>
      <c r="R1592">
        <v>73</v>
      </c>
      <c r="S1592" s="2">
        <v>5.0000000000000001E-4</v>
      </c>
      <c r="T1592">
        <v>1E-3</v>
      </c>
      <c r="U1592" s="2">
        <v>5.0000000000000001E-4</v>
      </c>
      <c r="V1592" t="s">
        <v>28</v>
      </c>
      <c r="W1592" t="s">
        <v>28</v>
      </c>
      <c r="X1592">
        <v>3</v>
      </c>
      <c r="Y1592" s="2">
        <v>5.0000000000000001E-4</v>
      </c>
      <c r="Z1592" t="s">
        <v>28</v>
      </c>
      <c r="AA1592" s="2">
        <v>2.5000000000000001E-3</v>
      </c>
      <c r="AB1592" t="s">
        <v>2340</v>
      </c>
    </row>
    <row r="1593" spans="1:28" x14ac:dyDescent="0.25">
      <c r="A1593" t="s">
        <v>1127</v>
      </c>
      <c r="B1593" s="1">
        <v>42788</v>
      </c>
      <c r="C1593" t="s">
        <v>28</v>
      </c>
      <c r="D1593" t="s">
        <v>29</v>
      </c>
      <c r="E1593" t="s">
        <v>1771</v>
      </c>
      <c r="F1593" t="s">
        <v>33</v>
      </c>
      <c r="G1593" t="s">
        <v>31</v>
      </c>
      <c r="H1593" s="2">
        <v>5.0000000000000001E-3</v>
      </c>
      <c r="I1593" s="2">
        <v>5.0000000000000001E-4</v>
      </c>
      <c r="J1593" s="2">
        <v>2.5000000000000001E-2</v>
      </c>
      <c r="K1593" s="2">
        <v>5.0000000000000002E-5</v>
      </c>
      <c r="L1593" s="2">
        <v>5.0000000000000001E-4</v>
      </c>
      <c r="M1593" s="2">
        <v>5.0000000000000001E-4</v>
      </c>
      <c r="N1593">
        <v>4.0000000000000001E-3</v>
      </c>
      <c r="O1593" t="s">
        <v>28</v>
      </c>
      <c r="P1593" t="s">
        <v>28</v>
      </c>
      <c r="Q1593">
        <v>0.1</v>
      </c>
      <c r="R1593">
        <v>81</v>
      </c>
      <c r="S1593" s="2">
        <v>5.0000000000000001E-4</v>
      </c>
      <c r="T1593">
        <v>2E-3</v>
      </c>
      <c r="U1593" s="2">
        <v>5.0000000000000001E-4</v>
      </c>
      <c r="V1593" t="s">
        <v>28</v>
      </c>
      <c r="W1593" t="s">
        <v>28</v>
      </c>
      <c r="X1593">
        <v>31</v>
      </c>
      <c r="Y1593" s="2">
        <v>5.0000000000000001E-4</v>
      </c>
      <c r="Z1593" t="s">
        <v>28</v>
      </c>
      <c r="AA1593" s="2">
        <v>2.5000000000000001E-3</v>
      </c>
      <c r="AB1593" t="s">
        <v>2340</v>
      </c>
    </row>
    <row r="1594" spans="1:28" x14ac:dyDescent="0.25">
      <c r="A1594" t="s">
        <v>27</v>
      </c>
      <c r="B1594" s="1">
        <v>42767</v>
      </c>
      <c r="C1594" t="s">
        <v>28</v>
      </c>
      <c r="D1594" t="s">
        <v>29</v>
      </c>
      <c r="E1594" t="s">
        <v>330</v>
      </c>
      <c r="F1594" t="s">
        <v>33</v>
      </c>
      <c r="G1594" t="s">
        <v>31</v>
      </c>
      <c r="H1594">
        <v>0.01</v>
      </c>
      <c r="I1594" s="2">
        <v>5.0000000000000001E-4</v>
      </c>
      <c r="J1594" s="2">
        <v>2.5000000000000001E-2</v>
      </c>
      <c r="K1594" s="2">
        <v>5.0000000000000002E-5</v>
      </c>
      <c r="L1594" s="2">
        <v>5.0000000000000001E-4</v>
      </c>
      <c r="M1594" s="2">
        <v>5.0000000000000001E-4</v>
      </c>
      <c r="N1594">
        <v>2E-3</v>
      </c>
      <c r="O1594" t="s">
        <v>28</v>
      </c>
      <c r="P1594" t="s">
        <v>28</v>
      </c>
      <c r="Q1594" s="2">
        <v>0.05</v>
      </c>
      <c r="R1594">
        <v>68</v>
      </c>
      <c r="S1594" s="2">
        <v>5.0000000000000001E-4</v>
      </c>
      <c r="T1594">
        <v>5.2999999999999999E-2</v>
      </c>
      <c r="U1594">
        <v>1E-3</v>
      </c>
      <c r="V1594" t="s">
        <v>28</v>
      </c>
      <c r="W1594" t="s">
        <v>28</v>
      </c>
      <c r="X1594">
        <v>16</v>
      </c>
      <c r="Y1594" s="2">
        <v>5.0000000000000001E-4</v>
      </c>
      <c r="Z1594" t="s">
        <v>28</v>
      </c>
      <c r="AA1594">
        <v>8.0000000000000002E-3</v>
      </c>
      <c r="AB1594" t="s">
        <v>2340</v>
      </c>
    </row>
    <row r="1595" spans="1:28" x14ac:dyDescent="0.25">
      <c r="A1595" t="s">
        <v>413</v>
      </c>
      <c r="B1595" s="1">
        <v>42767</v>
      </c>
      <c r="C1595" t="s">
        <v>28</v>
      </c>
      <c r="D1595" t="s">
        <v>29</v>
      </c>
      <c r="E1595" t="s">
        <v>450</v>
      </c>
      <c r="F1595" t="s">
        <v>33</v>
      </c>
      <c r="G1595" t="s">
        <v>31</v>
      </c>
      <c r="H1595">
        <v>0.01</v>
      </c>
      <c r="I1595" s="2">
        <v>5.0000000000000001E-4</v>
      </c>
      <c r="J1595" s="2">
        <v>2.5000000000000001E-2</v>
      </c>
      <c r="K1595" s="2">
        <v>5.0000000000000002E-5</v>
      </c>
      <c r="L1595" s="2">
        <v>5.0000000000000001E-4</v>
      </c>
      <c r="M1595" s="2">
        <v>5.0000000000000001E-4</v>
      </c>
      <c r="N1595">
        <v>2E-3</v>
      </c>
      <c r="O1595" t="s">
        <v>28</v>
      </c>
      <c r="P1595" t="s">
        <v>28</v>
      </c>
      <c r="Q1595" s="2">
        <v>0.05</v>
      </c>
      <c r="R1595">
        <v>65</v>
      </c>
      <c r="S1595" s="2">
        <v>5.0000000000000001E-4</v>
      </c>
      <c r="T1595">
        <v>5.0000000000000001E-3</v>
      </c>
      <c r="U1595">
        <v>1E-3</v>
      </c>
      <c r="V1595" t="s">
        <v>28</v>
      </c>
      <c r="W1595" t="s">
        <v>28</v>
      </c>
      <c r="X1595">
        <v>14</v>
      </c>
      <c r="Y1595" s="2">
        <v>5.0000000000000001E-4</v>
      </c>
      <c r="Z1595" t="s">
        <v>28</v>
      </c>
      <c r="AA1595" s="2">
        <v>2.5000000000000001E-3</v>
      </c>
      <c r="AB1595" t="s">
        <v>2340</v>
      </c>
    </row>
    <row r="1596" spans="1:28" x14ac:dyDescent="0.25">
      <c r="A1596" t="s">
        <v>480</v>
      </c>
      <c r="B1596" s="1">
        <v>42767</v>
      </c>
      <c r="C1596" t="s">
        <v>28</v>
      </c>
      <c r="D1596" t="s">
        <v>29</v>
      </c>
      <c r="E1596" t="s">
        <v>646</v>
      </c>
      <c r="F1596" t="s">
        <v>33</v>
      </c>
      <c r="G1596" t="s">
        <v>31</v>
      </c>
      <c r="H1596" s="2">
        <v>5.0000000000000001E-3</v>
      </c>
      <c r="I1596" s="2">
        <v>5.0000000000000001E-4</v>
      </c>
      <c r="J1596" s="2">
        <v>2.5000000000000001E-2</v>
      </c>
      <c r="K1596" s="2">
        <v>5.0000000000000002E-5</v>
      </c>
      <c r="L1596" s="2">
        <v>5.0000000000000001E-4</v>
      </c>
      <c r="M1596" s="2">
        <v>5.0000000000000001E-4</v>
      </c>
      <c r="N1596">
        <v>2E-3</v>
      </c>
      <c r="O1596" t="s">
        <v>28</v>
      </c>
      <c r="P1596" t="s">
        <v>28</v>
      </c>
      <c r="Q1596" s="2">
        <v>0.05</v>
      </c>
      <c r="R1596">
        <v>65</v>
      </c>
      <c r="S1596" s="2">
        <v>5.0000000000000001E-4</v>
      </c>
      <c r="T1596">
        <v>6.0000000000000001E-3</v>
      </c>
      <c r="U1596">
        <v>1E-3</v>
      </c>
      <c r="V1596" t="s">
        <v>28</v>
      </c>
      <c r="W1596" t="s">
        <v>28</v>
      </c>
      <c r="X1596">
        <v>15</v>
      </c>
      <c r="Y1596" s="2">
        <v>5.0000000000000001E-4</v>
      </c>
      <c r="Z1596" t="s">
        <v>28</v>
      </c>
      <c r="AA1596" s="2">
        <v>2.5000000000000001E-3</v>
      </c>
      <c r="AB1596" t="s">
        <v>2340</v>
      </c>
    </row>
    <row r="1597" spans="1:28" x14ac:dyDescent="0.25">
      <c r="A1597" t="s">
        <v>725</v>
      </c>
      <c r="B1597" s="1">
        <v>42767</v>
      </c>
      <c r="C1597" t="s">
        <v>28</v>
      </c>
      <c r="D1597" t="s">
        <v>29</v>
      </c>
      <c r="E1597" t="s">
        <v>748</v>
      </c>
      <c r="F1597" t="s">
        <v>33</v>
      </c>
      <c r="G1597" t="s">
        <v>31</v>
      </c>
      <c r="H1597" s="2">
        <v>5.0000000000000001E-3</v>
      </c>
      <c r="I1597" s="2">
        <v>5.0000000000000001E-4</v>
      </c>
      <c r="J1597" s="2">
        <v>2.5000000000000001E-2</v>
      </c>
      <c r="K1597" s="2">
        <v>5.0000000000000002E-5</v>
      </c>
      <c r="L1597" s="2">
        <v>5.0000000000000001E-4</v>
      </c>
      <c r="M1597" s="2">
        <v>5.0000000000000001E-4</v>
      </c>
      <c r="N1597">
        <v>4.0000000000000001E-3</v>
      </c>
      <c r="O1597" t="s">
        <v>28</v>
      </c>
      <c r="P1597" t="s">
        <v>28</v>
      </c>
      <c r="Q1597" s="2">
        <v>0.05</v>
      </c>
      <c r="R1597">
        <v>74</v>
      </c>
      <c r="S1597" s="2">
        <v>5.0000000000000001E-4</v>
      </c>
      <c r="T1597">
        <v>9.1999999999999998E-2</v>
      </c>
      <c r="U1597">
        <v>1E-3</v>
      </c>
      <c r="V1597" t="s">
        <v>28</v>
      </c>
      <c r="W1597" t="s">
        <v>28</v>
      </c>
      <c r="X1597">
        <v>23</v>
      </c>
      <c r="Y1597" s="2">
        <v>5.0000000000000001E-4</v>
      </c>
      <c r="Z1597" t="s">
        <v>28</v>
      </c>
      <c r="AA1597" s="2">
        <v>2.5000000000000001E-3</v>
      </c>
      <c r="AB1597" t="s">
        <v>2340</v>
      </c>
    </row>
    <row r="1598" spans="1:28" x14ac:dyDescent="0.25">
      <c r="A1598" t="s">
        <v>772</v>
      </c>
      <c r="B1598" s="1">
        <v>42767</v>
      </c>
      <c r="C1598" t="s">
        <v>28</v>
      </c>
      <c r="D1598" t="s">
        <v>29</v>
      </c>
      <c r="E1598" t="s">
        <v>914</v>
      </c>
      <c r="F1598" t="s">
        <v>33</v>
      </c>
      <c r="G1598" t="s">
        <v>31</v>
      </c>
      <c r="H1598">
        <v>0.01</v>
      </c>
      <c r="I1598" s="2">
        <v>5.0000000000000001E-4</v>
      </c>
      <c r="J1598" s="2">
        <v>2.5000000000000001E-2</v>
      </c>
      <c r="K1598" s="2">
        <v>5.0000000000000002E-5</v>
      </c>
      <c r="L1598" s="2">
        <v>5.0000000000000001E-4</v>
      </c>
      <c r="M1598" s="2">
        <v>5.0000000000000001E-4</v>
      </c>
      <c r="N1598">
        <v>3.0000000000000001E-3</v>
      </c>
      <c r="O1598" t="s">
        <v>28</v>
      </c>
      <c r="P1598" t="s">
        <v>28</v>
      </c>
      <c r="Q1598" s="2">
        <v>0.05</v>
      </c>
      <c r="R1598">
        <v>68</v>
      </c>
      <c r="S1598" s="2">
        <v>5.0000000000000001E-4</v>
      </c>
      <c r="T1598">
        <v>8.9999999999999993E-3</v>
      </c>
      <c r="U1598" s="2">
        <v>5.0000000000000001E-4</v>
      </c>
      <c r="V1598" t="s">
        <v>28</v>
      </c>
      <c r="W1598" t="s">
        <v>28</v>
      </c>
      <c r="X1598">
        <v>16</v>
      </c>
      <c r="Y1598" s="2">
        <v>5.0000000000000001E-4</v>
      </c>
      <c r="Z1598" t="s">
        <v>28</v>
      </c>
      <c r="AA1598" s="2">
        <v>2.5000000000000001E-3</v>
      </c>
      <c r="AB1598" t="s">
        <v>2340</v>
      </c>
    </row>
    <row r="1599" spans="1:28" x14ac:dyDescent="0.25">
      <c r="A1599" t="s">
        <v>1135</v>
      </c>
      <c r="B1599" s="1">
        <v>42767</v>
      </c>
      <c r="C1599" t="s">
        <v>28</v>
      </c>
      <c r="D1599" t="s">
        <v>29</v>
      </c>
      <c r="E1599" t="s">
        <v>1382</v>
      </c>
      <c r="F1599" t="s">
        <v>33</v>
      </c>
      <c r="G1599" t="s">
        <v>31</v>
      </c>
      <c r="H1599" s="2">
        <v>5.0000000000000001E-3</v>
      </c>
      <c r="I1599" s="2">
        <v>5.0000000000000001E-4</v>
      </c>
      <c r="J1599" s="2">
        <v>2.5000000000000001E-2</v>
      </c>
      <c r="K1599" s="2">
        <v>5.0000000000000002E-5</v>
      </c>
      <c r="L1599" s="2">
        <v>5.0000000000000001E-4</v>
      </c>
      <c r="M1599" s="2">
        <v>5.0000000000000001E-4</v>
      </c>
      <c r="N1599">
        <v>2E-3</v>
      </c>
      <c r="O1599" t="s">
        <v>28</v>
      </c>
      <c r="P1599" t="s">
        <v>28</v>
      </c>
      <c r="Q1599" s="2">
        <v>0.05</v>
      </c>
      <c r="R1599">
        <v>55</v>
      </c>
      <c r="S1599" s="2">
        <v>5.0000000000000001E-4</v>
      </c>
      <c r="T1599" s="2">
        <v>5.0000000000000001E-4</v>
      </c>
      <c r="U1599" s="2">
        <v>5.0000000000000001E-4</v>
      </c>
      <c r="V1599" t="s">
        <v>28</v>
      </c>
      <c r="W1599" t="s">
        <v>28</v>
      </c>
      <c r="X1599">
        <v>5</v>
      </c>
      <c r="Y1599" s="2">
        <v>5.0000000000000001E-4</v>
      </c>
      <c r="Z1599" t="s">
        <v>28</v>
      </c>
      <c r="AA1599" s="2">
        <v>2.5000000000000001E-3</v>
      </c>
      <c r="AB1599" t="s">
        <v>2340</v>
      </c>
    </row>
    <row r="1600" spans="1:28" x14ac:dyDescent="0.25">
      <c r="A1600" t="s">
        <v>1445</v>
      </c>
      <c r="B1600" s="1">
        <v>42767</v>
      </c>
      <c r="C1600" t="s">
        <v>28</v>
      </c>
      <c r="D1600" t="s">
        <v>29</v>
      </c>
      <c r="E1600" t="s">
        <v>1466</v>
      </c>
      <c r="F1600" t="s">
        <v>33</v>
      </c>
      <c r="G1600" t="s">
        <v>31</v>
      </c>
      <c r="H1600">
        <v>0.01</v>
      </c>
      <c r="I1600" s="2">
        <v>5.0000000000000001E-4</v>
      </c>
      <c r="J1600" s="2">
        <v>2.5000000000000001E-2</v>
      </c>
      <c r="K1600" s="2">
        <v>5.0000000000000002E-5</v>
      </c>
      <c r="L1600" s="2">
        <v>5.0000000000000001E-4</v>
      </c>
      <c r="M1600" s="2">
        <v>5.0000000000000001E-4</v>
      </c>
      <c r="N1600">
        <v>2E-3</v>
      </c>
      <c r="O1600" t="s">
        <v>28</v>
      </c>
      <c r="P1600" t="s">
        <v>28</v>
      </c>
      <c r="Q1600" s="2">
        <v>0.05</v>
      </c>
      <c r="R1600">
        <v>55</v>
      </c>
      <c r="S1600" s="2">
        <v>5.0000000000000001E-4</v>
      </c>
      <c r="T1600">
        <v>1.0999999999999999E-2</v>
      </c>
      <c r="U1600" s="2">
        <v>5.0000000000000001E-4</v>
      </c>
      <c r="V1600" t="s">
        <v>28</v>
      </c>
      <c r="W1600" t="s">
        <v>28</v>
      </c>
      <c r="X1600">
        <v>5</v>
      </c>
      <c r="Y1600" s="2">
        <v>5.0000000000000001E-4</v>
      </c>
      <c r="Z1600" t="s">
        <v>28</v>
      </c>
      <c r="AA1600">
        <v>1.0999999999999999E-2</v>
      </c>
      <c r="AB1600" t="s">
        <v>2340</v>
      </c>
    </row>
    <row r="1601" spans="1:28" x14ac:dyDescent="0.25">
      <c r="A1601" t="s">
        <v>1127</v>
      </c>
      <c r="B1601" s="1">
        <v>42767</v>
      </c>
      <c r="C1601" t="s">
        <v>28</v>
      </c>
      <c r="D1601" t="s">
        <v>29</v>
      </c>
      <c r="E1601" t="s">
        <v>1773</v>
      </c>
      <c r="F1601" t="s">
        <v>33</v>
      </c>
      <c r="G1601" t="s">
        <v>31</v>
      </c>
      <c r="H1601">
        <v>0.03</v>
      </c>
      <c r="I1601" s="2">
        <v>5.0000000000000001E-4</v>
      </c>
      <c r="J1601" s="2">
        <v>2.5000000000000001E-2</v>
      </c>
      <c r="K1601" s="2">
        <v>5.0000000000000002E-5</v>
      </c>
      <c r="L1601" s="2">
        <v>5.0000000000000001E-4</v>
      </c>
      <c r="M1601" s="2">
        <v>5.0000000000000001E-4</v>
      </c>
      <c r="N1601">
        <v>1.0999999999999999E-2</v>
      </c>
      <c r="O1601" t="s">
        <v>28</v>
      </c>
      <c r="P1601" t="s">
        <v>28</v>
      </c>
      <c r="Q1601" s="2">
        <v>0.05</v>
      </c>
      <c r="R1601">
        <v>55</v>
      </c>
      <c r="S1601">
        <v>1E-3</v>
      </c>
      <c r="T1601">
        <v>8.0000000000000002E-3</v>
      </c>
      <c r="U1601" s="2">
        <v>5.0000000000000001E-4</v>
      </c>
      <c r="V1601" t="s">
        <v>28</v>
      </c>
      <c r="W1601" t="s">
        <v>28</v>
      </c>
      <c r="X1601">
        <v>13</v>
      </c>
      <c r="Y1601" s="2">
        <v>5.0000000000000001E-4</v>
      </c>
      <c r="Z1601" t="s">
        <v>28</v>
      </c>
      <c r="AA1601" s="2">
        <v>2.5000000000000001E-3</v>
      </c>
      <c r="AB1601" t="s">
        <v>2340</v>
      </c>
    </row>
    <row r="1602" spans="1:28" x14ac:dyDescent="0.25">
      <c r="A1602" t="s">
        <v>1864</v>
      </c>
      <c r="B1602" s="1">
        <v>42767</v>
      </c>
      <c r="C1602" t="s">
        <v>28</v>
      </c>
      <c r="D1602" t="s">
        <v>29</v>
      </c>
      <c r="E1602" t="s">
        <v>1995</v>
      </c>
      <c r="F1602" t="s">
        <v>33</v>
      </c>
      <c r="G1602" t="s">
        <v>31</v>
      </c>
      <c r="H1602" s="2">
        <v>5.0000000000000001E-3</v>
      </c>
      <c r="I1602">
        <v>2E-3</v>
      </c>
      <c r="J1602" s="2">
        <v>2.5000000000000001E-2</v>
      </c>
      <c r="K1602">
        <v>2.9999999999999997E-4</v>
      </c>
      <c r="L1602" s="2">
        <v>5.0000000000000001E-4</v>
      </c>
      <c r="M1602">
        <v>0.245</v>
      </c>
      <c r="N1602">
        <v>3.31</v>
      </c>
      <c r="O1602" t="s">
        <v>28</v>
      </c>
      <c r="P1602" t="s">
        <v>28</v>
      </c>
      <c r="Q1602">
        <v>0.2</v>
      </c>
      <c r="R1602">
        <v>378</v>
      </c>
      <c r="S1602" s="2">
        <v>5.0000000000000001E-4</v>
      </c>
      <c r="T1602">
        <v>1.1100000000000001</v>
      </c>
      <c r="U1602">
        <v>0.126</v>
      </c>
      <c r="V1602" t="s">
        <v>28</v>
      </c>
      <c r="W1602" t="s">
        <v>28</v>
      </c>
      <c r="X1602">
        <v>365</v>
      </c>
      <c r="Y1602" s="2">
        <v>5.0000000000000001E-4</v>
      </c>
      <c r="Z1602" t="s">
        <v>28</v>
      </c>
      <c r="AA1602">
        <v>0.11799999999999999</v>
      </c>
      <c r="AB1602" t="s">
        <v>2340</v>
      </c>
    </row>
    <row r="1603" spans="1:28" x14ac:dyDescent="0.25">
      <c r="A1603" t="s">
        <v>2033</v>
      </c>
      <c r="B1603" s="1">
        <v>42767</v>
      </c>
      <c r="C1603" t="s">
        <v>28</v>
      </c>
      <c r="D1603" t="s">
        <v>29</v>
      </c>
      <c r="E1603" t="s">
        <v>2164</v>
      </c>
      <c r="F1603" t="s">
        <v>33</v>
      </c>
      <c r="G1603" t="s">
        <v>31</v>
      </c>
      <c r="H1603">
        <v>0.39</v>
      </c>
      <c r="I1603" s="2">
        <v>5.0000000000000001E-4</v>
      </c>
      <c r="J1603" s="2">
        <v>2.5000000000000001E-2</v>
      </c>
      <c r="K1603" s="2">
        <v>5.0000000000000002E-5</v>
      </c>
      <c r="L1603" s="2">
        <v>5.0000000000000001E-4</v>
      </c>
      <c r="M1603">
        <v>1E-3</v>
      </c>
      <c r="N1603">
        <v>5.0000000000000001E-3</v>
      </c>
      <c r="O1603" t="s">
        <v>28</v>
      </c>
      <c r="P1603" t="s">
        <v>28</v>
      </c>
      <c r="Q1603" s="2">
        <v>0.05</v>
      </c>
      <c r="R1603">
        <v>9</v>
      </c>
      <c r="S1603" s="2">
        <v>5.0000000000000001E-4</v>
      </c>
      <c r="T1603">
        <v>8.7999999999999995E-2</v>
      </c>
      <c r="U1603">
        <v>1E-3</v>
      </c>
      <c r="V1603" t="s">
        <v>28</v>
      </c>
      <c r="W1603" t="s">
        <v>28</v>
      </c>
      <c r="X1603">
        <v>4</v>
      </c>
      <c r="Y1603" s="2">
        <v>5.0000000000000001E-4</v>
      </c>
      <c r="Z1603" t="s">
        <v>28</v>
      </c>
      <c r="AA1603" s="2">
        <v>2.5000000000000001E-3</v>
      </c>
      <c r="AB1603" t="s">
        <v>2340</v>
      </c>
    </row>
    <row r="1604" spans="1:28" x14ac:dyDescent="0.25">
      <c r="A1604" t="s">
        <v>27</v>
      </c>
      <c r="B1604" s="1">
        <v>42761</v>
      </c>
      <c r="C1604" t="s">
        <v>28</v>
      </c>
      <c r="D1604" t="s">
        <v>29</v>
      </c>
      <c r="E1604" t="s">
        <v>331</v>
      </c>
      <c r="F1604" t="s">
        <v>33</v>
      </c>
      <c r="G1604" t="s">
        <v>31</v>
      </c>
      <c r="H1604">
        <v>7.0000000000000007E-2</v>
      </c>
      <c r="I1604" s="2">
        <v>5.0000000000000001E-4</v>
      </c>
      <c r="J1604" s="2">
        <v>2.5000000000000001E-2</v>
      </c>
      <c r="K1604" s="2">
        <v>5.0000000000000002E-5</v>
      </c>
      <c r="L1604" s="2">
        <v>5.0000000000000001E-4</v>
      </c>
      <c r="M1604" s="2">
        <v>5.0000000000000001E-4</v>
      </c>
      <c r="N1604">
        <v>2E-3</v>
      </c>
      <c r="O1604" t="s">
        <v>28</v>
      </c>
      <c r="P1604" t="s">
        <v>28</v>
      </c>
      <c r="Q1604" s="2">
        <v>0.05</v>
      </c>
      <c r="R1604">
        <v>50</v>
      </c>
      <c r="S1604" s="2">
        <v>5.0000000000000001E-4</v>
      </c>
      <c r="T1604">
        <v>5.2999999999999999E-2</v>
      </c>
      <c r="U1604" s="2">
        <v>5.0000000000000001E-4</v>
      </c>
      <c r="V1604" t="s">
        <v>28</v>
      </c>
      <c r="W1604" t="s">
        <v>28</v>
      </c>
      <c r="X1604">
        <v>10</v>
      </c>
      <c r="Y1604" s="2">
        <v>5.0000000000000001E-4</v>
      </c>
      <c r="Z1604" t="s">
        <v>28</v>
      </c>
      <c r="AA1604">
        <v>7.0000000000000001E-3</v>
      </c>
      <c r="AB1604" t="s">
        <v>2340</v>
      </c>
    </row>
    <row r="1605" spans="1:28" x14ac:dyDescent="0.25">
      <c r="A1605" t="s">
        <v>480</v>
      </c>
      <c r="B1605" s="1">
        <v>42761</v>
      </c>
      <c r="C1605" t="s">
        <v>28</v>
      </c>
      <c r="D1605" t="s">
        <v>29</v>
      </c>
      <c r="E1605" t="s">
        <v>647</v>
      </c>
      <c r="F1605" t="s">
        <v>33</v>
      </c>
      <c r="G1605" t="s">
        <v>31</v>
      </c>
      <c r="H1605">
        <v>7.0000000000000007E-2</v>
      </c>
      <c r="I1605" s="2">
        <v>5.0000000000000001E-4</v>
      </c>
      <c r="J1605" s="2">
        <v>2.5000000000000001E-2</v>
      </c>
      <c r="K1605" s="2">
        <v>5.0000000000000002E-5</v>
      </c>
      <c r="L1605" s="2">
        <v>5.0000000000000001E-4</v>
      </c>
      <c r="M1605" s="2">
        <v>5.0000000000000001E-4</v>
      </c>
      <c r="N1605">
        <v>5.0000000000000001E-3</v>
      </c>
      <c r="O1605" t="s">
        <v>28</v>
      </c>
      <c r="P1605" t="s">
        <v>28</v>
      </c>
      <c r="Q1605" s="2">
        <v>0.05</v>
      </c>
      <c r="R1605">
        <v>52</v>
      </c>
      <c r="S1605" s="2">
        <v>5.0000000000000001E-4</v>
      </c>
      <c r="T1605">
        <v>4.7E-2</v>
      </c>
      <c r="U1605">
        <v>1E-3</v>
      </c>
      <c r="V1605" t="s">
        <v>28</v>
      </c>
      <c r="W1605" t="s">
        <v>28</v>
      </c>
      <c r="X1605">
        <v>11</v>
      </c>
      <c r="Y1605" s="2">
        <v>5.0000000000000001E-4</v>
      </c>
      <c r="Z1605" t="s">
        <v>28</v>
      </c>
      <c r="AA1605">
        <v>5.0000000000000001E-3</v>
      </c>
      <c r="AB1605" t="s">
        <v>2340</v>
      </c>
    </row>
    <row r="1606" spans="1:28" x14ac:dyDescent="0.25">
      <c r="A1606" t="s">
        <v>772</v>
      </c>
      <c r="B1606" s="1">
        <v>42761</v>
      </c>
      <c r="C1606" t="s">
        <v>28</v>
      </c>
      <c r="D1606" t="s">
        <v>29</v>
      </c>
      <c r="E1606" t="s">
        <v>915</v>
      </c>
      <c r="F1606" t="s">
        <v>33</v>
      </c>
      <c r="G1606" t="s">
        <v>31</v>
      </c>
      <c r="H1606">
        <v>0.05</v>
      </c>
      <c r="I1606" s="2">
        <v>5.0000000000000001E-4</v>
      </c>
      <c r="J1606" s="2">
        <v>2.5000000000000001E-2</v>
      </c>
      <c r="K1606" s="2">
        <v>5.0000000000000002E-5</v>
      </c>
      <c r="L1606" s="2">
        <v>5.0000000000000001E-4</v>
      </c>
      <c r="M1606" s="2">
        <v>5.0000000000000001E-4</v>
      </c>
      <c r="N1606">
        <v>4.0000000000000001E-3</v>
      </c>
      <c r="O1606" t="s">
        <v>28</v>
      </c>
      <c r="P1606" t="s">
        <v>28</v>
      </c>
      <c r="Q1606" s="2">
        <v>0.05</v>
      </c>
      <c r="R1606">
        <v>59</v>
      </c>
      <c r="S1606" s="2">
        <v>5.0000000000000001E-4</v>
      </c>
      <c r="T1606">
        <v>3.9E-2</v>
      </c>
      <c r="U1606">
        <v>2E-3</v>
      </c>
      <c r="V1606" t="s">
        <v>28</v>
      </c>
      <c r="W1606" t="s">
        <v>28</v>
      </c>
      <c r="X1606">
        <v>16</v>
      </c>
      <c r="Y1606" s="2">
        <v>5.0000000000000001E-4</v>
      </c>
      <c r="Z1606" t="s">
        <v>28</v>
      </c>
      <c r="AA1606">
        <v>5.0000000000000001E-3</v>
      </c>
      <c r="AB1606" t="s">
        <v>2340</v>
      </c>
    </row>
    <row r="1607" spans="1:28" x14ac:dyDescent="0.25">
      <c r="A1607" t="s">
        <v>1127</v>
      </c>
      <c r="B1607" s="1">
        <v>42761</v>
      </c>
      <c r="C1607" t="s">
        <v>28</v>
      </c>
      <c r="D1607" t="s">
        <v>29</v>
      </c>
      <c r="E1607" t="s">
        <v>1774</v>
      </c>
      <c r="F1607" t="s">
        <v>33</v>
      </c>
      <c r="G1607" t="s">
        <v>31</v>
      </c>
      <c r="H1607">
        <v>0.15</v>
      </c>
      <c r="I1607" s="2">
        <v>5.0000000000000001E-4</v>
      </c>
      <c r="J1607" s="2">
        <v>2.5000000000000001E-2</v>
      </c>
      <c r="K1607" s="2">
        <v>5.0000000000000002E-5</v>
      </c>
      <c r="L1607" s="2">
        <v>5.0000000000000001E-4</v>
      </c>
      <c r="M1607" s="2">
        <v>5.0000000000000001E-4</v>
      </c>
      <c r="N1607">
        <v>8.9999999999999993E-3</v>
      </c>
      <c r="O1607" t="s">
        <v>28</v>
      </c>
      <c r="P1607" t="s">
        <v>28</v>
      </c>
      <c r="Q1607" s="2">
        <v>0.05</v>
      </c>
      <c r="R1607">
        <v>43</v>
      </c>
      <c r="S1607" s="2">
        <v>5.0000000000000001E-4</v>
      </c>
      <c r="T1607">
        <v>3.5000000000000003E-2</v>
      </c>
      <c r="U1607" s="2">
        <v>5.0000000000000001E-4</v>
      </c>
      <c r="V1607" t="s">
        <v>28</v>
      </c>
      <c r="W1607" t="s">
        <v>28</v>
      </c>
      <c r="X1607">
        <v>6</v>
      </c>
      <c r="Y1607" s="2">
        <v>5.0000000000000001E-4</v>
      </c>
      <c r="Z1607" t="s">
        <v>28</v>
      </c>
      <c r="AA1607">
        <v>1.6E-2</v>
      </c>
      <c r="AB1607" t="s">
        <v>2340</v>
      </c>
    </row>
    <row r="1608" spans="1:28" x14ac:dyDescent="0.25">
      <c r="A1608" t="s">
        <v>1864</v>
      </c>
      <c r="B1608" s="1">
        <v>42761</v>
      </c>
      <c r="C1608" t="s">
        <v>28</v>
      </c>
      <c r="D1608" t="s">
        <v>29</v>
      </c>
      <c r="E1608" t="s">
        <v>1996</v>
      </c>
      <c r="F1608" t="s">
        <v>33</v>
      </c>
      <c r="G1608" t="s">
        <v>31</v>
      </c>
      <c r="H1608">
        <v>0.1</v>
      </c>
      <c r="I1608">
        <v>2E-3</v>
      </c>
      <c r="J1608" s="2">
        <v>2.5000000000000001E-2</v>
      </c>
      <c r="K1608">
        <v>2.9999999999999997E-4</v>
      </c>
      <c r="L1608" s="2">
        <v>5.0000000000000001E-4</v>
      </c>
      <c r="M1608">
        <v>0.17499999999999999</v>
      </c>
      <c r="N1608">
        <v>3.55</v>
      </c>
      <c r="O1608" t="s">
        <v>28</v>
      </c>
      <c r="P1608" t="s">
        <v>28</v>
      </c>
      <c r="Q1608">
        <v>0.2</v>
      </c>
      <c r="R1608">
        <v>228</v>
      </c>
      <c r="S1608" s="2">
        <v>5.0000000000000001E-4</v>
      </c>
      <c r="T1608">
        <v>0.86899999999999999</v>
      </c>
      <c r="U1608">
        <v>8.8999999999999996E-2</v>
      </c>
      <c r="V1608" t="s">
        <v>28</v>
      </c>
      <c r="W1608" t="s">
        <v>28</v>
      </c>
      <c r="X1608">
        <v>244</v>
      </c>
      <c r="Y1608" s="2">
        <v>5.0000000000000001E-4</v>
      </c>
      <c r="Z1608" t="s">
        <v>28</v>
      </c>
      <c r="AA1608">
        <v>8.5999999999999993E-2</v>
      </c>
      <c r="AB1608" t="s">
        <v>2340</v>
      </c>
    </row>
    <row r="1609" spans="1:28" x14ac:dyDescent="0.25">
      <c r="A1609" t="s">
        <v>2033</v>
      </c>
      <c r="B1609" s="1">
        <v>42761</v>
      </c>
      <c r="C1609" t="s">
        <v>28</v>
      </c>
      <c r="D1609" t="s">
        <v>29</v>
      </c>
      <c r="E1609" t="s">
        <v>2165</v>
      </c>
      <c r="F1609" t="s">
        <v>33</v>
      </c>
      <c r="G1609" t="s">
        <v>31</v>
      </c>
      <c r="H1609">
        <v>0.62</v>
      </c>
      <c r="I1609" s="2">
        <v>5.0000000000000001E-4</v>
      </c>
      <c r="J1609" s="2">
        <v>2.5000000000000001E-2</v>
      </c>
      <c r="K1609" s="2">
        <v>5.0000000000000002E-5</v>
      </c>
      <c r="L1609" s="2">
        <v>5.0000000000000001E-4</v>
      </c>
      <c r="M1609" s="2">
        <v>5.0000000000000001E-4</v>
      </c>
      <c r="N1609">
        <v>4.0000000000000001E-3</v>
      </c>
      <c r="O1609" t="s">
        <v>28</v>
      </c>
      <c r="P1609" t="s">
        <v>28</v>
      </c>
      <c r="Q1609" s="2">
        <v>0.05</v>
      </c>
      <c r="R1609">
        <v>9</v>
      </c>
      <c r="S1609" s="2">
        <v>5.0000000000000001E-4</v>
      </c>
      <c r="T1609">
        <v>5.3999999999999999E-2</v>
      </c>
      <c r="U1609">
        <v>1E-3</v>
      </c>
      <c r="V1609" t="s">
        <v>28</v>
      </c>
      <c r="W1609" t="s">
        <v>28</v>
      </c>
      <c r="X1609">
        <v>3</v>
      </c>
      <c r="Y1609" s="2">
        <v>5.0000000000000001E-4</v>
      </c>
      <c r="Z1609" t="s">
        <v>28</v>
      </c>
      <c r="AA1609" s="2">
        <v>2.5000000000000001E-3</v>
      </c>
      <c r="AB1609" t="s">
        <v>2340</v>
      </c>
    </row>
    <row r="1610" spans="1:28" x14ac:dyDescent="0.25">
      <c r="A1610" t="s">
        <v>27</v>
      </c>
      <c r="B1610" s="1">
        <v>42755</v>
      </c>
      <c r="C1610" t="s">
        <v>28</v>
      </c>
      <c r="D1610" t="s">
        <v>29</v>
      </c>
      <c r="E1610" t="s">
        <v>332</v>
      </c>
      <c r="F1610" t="s">
        <v>33</v>
      </c>
      <c r="G1610" t="s">
        <v>31</v>
      </c>
      <c r="H1610">
        <v>0.12</v>
      </c>
      <c r="I1610" s="2">
        <v>5.0000000000000001E-4</v>
      </c>
      <c r="J1610" s="2">
        <v>2.5000000000000001E-2</v>
      </c>
      <c r="K1610" s="2">
        <v>5.0000000000000002E-5</v>
      </c>
      <c r="L1610" s="2">
        <v>5.0000000000000001E-4</v>
      </c>
      <c r="M1610">
        <v>2E-3</v>
      </c>
      <c r="N1610">
        <v>2E-3</v>
      </c>
      <c r="O1610" t="s">
        <v>28</v>
      </c>
      <c r="P1610" t="s">
        <v>28</v>
      </c>
      <c r="Q1610" s="2">
        <v>0.05</v>
      </c>
      <c r="R1610">
        <v>47</v>
      </c>
      <c r="S1610" s="2">
        <v>5.0000000000000001E-4</v>
      </c>
      <c r="T1610">
        <v>0.128</v>
      </c>
      <c r="U1610">
        <v>1E-3</v>
      </c>
      <c r="V1610" t="s">
        <v>28</v>
      </c>
      <c r="W1610" t="s">
        <v>28</v>
      </c>
      <c r="X1610">
        <v>11</v>
      </c>
      <c r="Y1610" s="2">
        <v>5.0000000000000001E-4</v>
      </c>
      <c r="Z1610" t="s">
        <v>28</v>
      </c>
      <c r="AA1610" s="2">
        <v>2.5000000000000001E-3</v>
      </c>
      <c r="AB1610" t="s">
        <v>2340</v>
      </c>
    </row>
    <row r="1611" spans="1:28" x14ac:dyDescent="0.25">
      <c r="A1611" t="s">
        <v>480</v>
      </c>
      <c r="B1611" s="1">
        <v>42755</v>
      </c>
      <c r="C1611" t="s">
        <v>28</v>
      </c>
      <c r="D1611" t="s">
        <v>29</v>
      </c>
      <c r="E1611" t="s">
        <v>648</v>
      </c>
      <c r="F1611" t="s">
        <v>33</v>
      </c>
      <c r="G1611" t="s">
        <v>31</v>
      </c>
      <c r="H1611">
        <v>0.14000000000000001</v>
      </c>
      <c r="I1611" s="2">
        <v>5.0000000000000001E-4</v>
      </c>
      <c r="J1611" s="2">
        <v>2.5000000000000001E-2</v>
      </c>
      <c r="K1611" s="2">
        <v>5.0000000000000002E-5</v>
      </c>
      <c r="L1611" s="2">
        <v>5.0000000000000001E-4</v>
      </c>
      <c r="M1611" s="2">
        <v>5.0000000000000001E-4</v>
      </c>
      <c r="N1611">
        <v>2E-3</v>
      </c>
      <c r="O1611" t="s">
        <v>28</v>
      </c>
      <c r="P1611" t="s">
        <v>28</v>
      </c>
      <c r="Q1611" s="2">
        <v>0.05</v>
      </c>
      <c r="R1611">
        <v>47</v>
      </c>
      <c r="S1611" s="2">
        <v>5.0000000000000001E-4</v>
      </c>
      <c r="T1611">
        <v>5.3999999999999999E-2</v>
      </c>
      <c r="U1611" s="2">
        <v>5.0000000000000001E-4</v>
      </c>
      <c r="V1611" t="s">
        <v>28</v>
      </c>
      <c r="W1611" t="s">
        <v>28</v>
      </c>
      <c r="X1611">
        <v>9</v>
      </c>
      <c r="Y1611" s="2">
        <v>5.0000000000000001E-4</v>
      </c>
      <c r="Z1611" t="s">
        <v>28</v>
      </c>
      <c r="AA1611">
        <v>6.0000000000000001E-3</v>
      </c>
      <c r="AB1611" t="s">
        <v>2340</v>
      </c>
    </row>
    <row r="1612" spans="1:28" x14ac:dyDescent="0.25">
      <c r="A1612" t="s">
        <v>772</v>
      </c>
      <c r="B1612" s="1">
        <v>42755</v>
      </c>
      <c r="C1612" t="s">
        <v>28</v>
      </c>
      <c r="D1612" t="s">
        <v>29</v>
      </c>
      <c r="E1612" t="s">
        <v>916</v>
      </c>
      <c r="F1612" t="s">
        <v>33</v>
      </c>
      <c r="G1612" t="s">
        <v>31</v>
      </c>
      <c r="H1612">
        <v>0.16</v>
      </c>
      <c r="I1612" s="2">
        <v>5.0000000000000001E-4</v>
      </c>
      <c r="J1612" s="2">
        <v>2.5000000000000001E-2</v>
      </c>
      <c r="K1612" s="2">
        <v>5.0000000000000002E-5</v>
      </c>
      <c r="L1612" s="2">
        <v>5.0000000000000001E-4</v>
      </c>
      <c r="M1612">
        <v>1E-3</v>
      </c>
      <c r="N1612">
        <v>6.0000000000000001E-3</v>
      </c>
      <c r="O1612" t="s">
        <v>28</v>
      </c>
      <c r="P1612" t="s">
        <v>28</v>
      </c>
      <c r="Q1612" s="2">
        <v>0.05</v>
      </c>
      <c r="R1612">
        <v>47</v>
      </c>
      <c r="S1612" s="2">
        <v>5.0000000000000001E-4</v>
      </c>
      <c r="T1612">
        <v>7.4999999999999997E-2</v>
      </c>
      <c r="U1612">
        <v>1E-3</v>
      </c>
      <c r="V1612" t="s">
        <v>28</v>
      </c>
      <c r="W1612" t="s">
        <v>28</v>
      </c>
      <c r="X1612">
        <v>12</v>
      </c>
      <c r="Y1612" s="2">
        <v>5.0000000000000001E-4</v>
      </c>
      <c r="Z1612" t="s">
        <v>28</v>
      </c>
      <c r="AA1612">
        <v>1.2E-2</v>
      </c>
      <c r="AB1612" t="s">
        <v>2340</v>
      </c>
    </row>
    <row r="1613" spans="1:28" x14ac:dyDescent="0.25">
      <c r="A1613" t="s">
        <v>1127</v>
      </c>
      <c r="B1613" s="1">
        <v>42755</v>
      </c>
      <c r="C1613" t="s">
        <v>28</v>
      </c>
      <c r="D1613" t="s">
        <v>29</v>
      </c>
      <c r="E1613" t="s">
        <v>1775</v>
      </c>
      <c r="F1613" t="s">
        <v>33</v>
      </c>
      <c r="G1613" t="s">
        <v>31</v>
      </c>
      <c r="H1613">
        <v>0.1</v>
      </c>
      <c r="I1613" s="2">
        <v>5.0000000000000001E-4</v>
      </c>
      <c r="J1613" s="2">
        <v>2.5000000000000001E-2</v>
      </c>
      <c r="K1613" s="2">
        <v>5.0000000000000002E-5</v>
      </c>
      <c r="L1613" s="2">
        <v>5.0000000000000001E-4</v>
      </c>
      <c r="M1613" s="2">
        <v>5.0000000000000001E-4</v>
      </c>
      <c r="N1613">
        <v>6.0000000000000001E-3</v>
      </c>
      <c r="O1613" t="s">
        <v>28</v>
      </c>
      <c r="P1613" t="s">
        <v>28</v>
      </c>
      <c r="Q1613" s="2">
        <v>0.05</v>
      </c>
      <c r="R1613">
        <v>70</v>
      </c>
      <c r="S1613" s="2">
        <v>5.0000000000000001E-4</v>
      </c>
      <c r="T1613">
        <v>0.16800000000000001</v>
      </c>
      <c r="U1613" s="2">
        <v>5.0000000000000001E-4</v>
      </c>
      <c r="V1613" t="s">
        <v>28</v>
      </c>
      <c r="W1613" t="s">
        <v>28</v>
      </c>
      <c r="X1613">
        <v>18</v>
      </c>
      <c r="Y1613" s="2">
        <v>5.0000000000000001E-4</v>
      </c>
      <c r="Z1613" t="s">
        <v>28</v>
      </c>
      <c r="AA1613" s="2">
        <v>2.5000000000000001E-3</v>
      </c>
      <c r="AB1613" t="s">
        <v>2340</v>
      </c>
    </row>
    <row r="1614" spans="1:28" x14ac:dyDescent="0.25">
      <c r="A1614" t="s">
        <v>1864</v>
      </c>
      <c r="B1614" s="1">
        <v>42755</v>
      </c>
      <c r="C1614" t="s">
        <v>28</v>
      </c>
      <c r="D1614" t="s">
        <v>29</v>
      </c>
      <c r="E1614" t="s">
        <v>1997</v>
      </c>
      <c r="F1614" t="s">
        <v>33</v>
      </c>
      <c r="G1614" t="s">
        <v>31</v>
      </c>
      <c r="H1614">
        <v>0.03</v>
      </c>
      <c r="I1614">
        <v>1E-3</v>
      </c>
      <c r="J1614" s="2">
        <v>2.5000000000000001E-2</v>
      </c>
      <c r="K1614">
        <v>2.0000000000000001E-4</v>
      </c>
      <c r="L1614" s="2">
        <v>5.0000000000000001E-4</v>
      </c>
      <c r="M1614">
        <v>0.183</v>
      </c>
      <c r="N1614">
        <v>4.37</v>
      </c>
      <c r="O1614" t="s">
        <v>28</v>
      </c>
      <c r="P1614" t="s">
        <v>28</v>
      </c>
      <c r="Q1614">
        <v>0.2</v>
      </c>
      <c r="R1614">
        <v>193</v>
      </c>
      <c r="S1614" s="2">
        <v>5.0000000000000001E-4</v>
      </c>
      <c r="T1614">
        <v>0.79200000000000004</v>
      </c>
      <c r="U1614">
        <v>8.4000000000000005E-2</v>
      </c>
      <c r="V1614" t="s">
        <v>28</v>
      </c>
      <c r="W1614" t="s">
        <v>28</v>
      </c>
      <c r="X1614">
        <v>211</v>
      </c>
      <c r="Y1614" s="2">
        <v>5.0000000000000001E-4</v>
      </c>
      <c r="Z1614" t="s">
        <v>28</v>
      </c>
      <c r="AA1614">
        <v>8.4000000000000005E-2</v>
      </c>
      <c r="AB1614" t="s">
        <v>2340</v>
      </c>
    </row>
    <row r="1615" spans="1:28" x14ac:dyDescent="0.25">
      <c r="A1615" t="s">
        <v>2033</v>
      </c>
      <c r="B1615" s="1">
        <v>42755</v>
      </c>
      <c r="C1615" t="s">
        <v>28</v>
      </c>
      <c r="D1615" t="s">
        <v>29</v>
      </c>
      <c r="E1615" t="s">
        <v>2166</v>
      </c>
      <c r="F1615" t="s">
        <v>33</v>
      </c>
      <c r="G1615" t="s">
        <v>31</v>
      </c>
      <c r="H1615">
        <v>0.33</v>
      </c>
      <c r="I1615" s="2">
        <v>5.0000000000000001E-4</v>
      </c>
      <c r="J1615" s="2">
        <v>2.5000000000000001E-2</v>
      </c>
      <c r="K1615" s="2">
        <v>5.0000000000000002E-5</v>
      </c>
      <c r="L1615" s="2">
        <v>5.0000000000000001E-4</v>
      </c>
      <c r="M1615" s="2">
        <v>5.0000000000000001E-4</v>
      </c>
      <c r="N1615">
        <v>5.0000000000000001E-3</v>
      </c>
      <c r="O1615" t="s">
        <v>28</v>
      </c>
      <c r="P1615" t="s">
        <v>28</v>
      </c>
      <c r="Q1615" s="2">
        <v>0.05</v>
      </c>
      <c r="R1615">
        <v>7</v>
      </c>
      <c r="S1615" s="2">
        <v>5.0000000000000001E-4</v>
      </c>
      <c r="T1615">
        <v>5.0000000000000001E-3</v>
      </c>
      <c r="U1615" s="2">
        <v>5.0000000000000001E-4</v>
      </c>
      <c r="V1615" t="s">
        <v>28</v>
      </c>
      <c r="W1615" t="s">
        <v>28</v>
      </c>
      <c r="X1615">
        <v>4</v>
      </c>
      <c r="Y1615" s="2">
        <v>5.0000000000000001E-4</v>
      </c>
      <c r="Z1615" t="s">
        <v>28</v>
      </c>
      <c r="AA1615">
        <v>6.0000000000000001E-3</v>
      </c>
      <c r="AB1615" t="s">
        <v>2340</v>
      </c>
    </row>
    <row r="1616" spans="1:28" x14ac:dyDescent="0.25">
      <c r="A1616" t="s">
        <v>27</v>
      </c>
      <c r="B1616" s="1">
        <v>42747</v>
      </c>
      <c r="C1616" t="s">
        <v>28</v>
      </c>
      <c r="D1616" t="s">
        <v>29</v>
      </c>
      <c r="E1616" t="s">
        <v>333</v>
      </c>
      <c r="F1616" t="s">
        <v>33</v>
      </c>
      <c r="G1616" t="s">
        <v>31</v>
      </c>
      <c r="H1616">
        <v>0.12</v>
      </c>
      <c r="I1616" s="2">
        <v>5.0000000000000001E-4</v>
      </c>
      <c r="J1616" s="2">
        <v>2.5000000000000001E-2</v>
      </c>
      <c r="K1616" s="2">
        <v>5.0000000000000002E-5</v>
      </c>
      <c r="L1616" s="2">
        <v>5.0000000000000001E-4</v>
      </c>
      <c r="M1616">
        <v>2E-3</v>
      </c>
      <c r="N1616">
        <v>5.0000000000000001E-3</v>
      </c>
      <c r="O1616" t="s">
        <v>28</v>
      </c>
      <c r="P1616" t="s">
        <v>28</v>
      </c>
      <c r="Q1616" s="2">
        <v>0.05</v>
      </c>
      <c r="R1616">
        <v>52</v>
      </c>
      <c r="S1616" s="2">
        <v>5.0000000000000001E-4</v>
      </c>
      <c r="T1616">
        <v>0.122</v>
      </c>
      <c r="U1616" s="2">
        <v>5.0000000000000001E-4</v>
      </c>
      <c r="V1616" t="s">
        <v>28</v>
      </c>
      <c r="W1616" t="s">
        <v>28</v>
      </c>
      <c r="X1616">
        <v>9</v>
      </c>
      <c r="Y1616" s="2">
        <v>5.0000000000000001E-4</v>
      </c>
      <c r="Z1616" t="s">
        <v>28</v>
      </c>
      <c r="AA1616" s="2">
        <v>2.5000000000000001E-3</v>
      </c>
      <c r="AB1616" t="s">
        <v>2340</v>
      </c>
    </row>
    <row r="1617" spans="1:28" x14ac:dyDescent="0.25">
      <c r="A1617" t="s">
        <v>480</v>
      </c>
      <c r="B1617" s="1">
        <v>42747</v>
      </c>
      <c r="C1617" t="s">
        <v>28</v>
      </c>
      <c r="D1617" t="s">
        <v>29</v>
      </c>
      <c r="E1617" t="s">
        <v>649</v>
      </c>
      <c r="F1617" t="s">
        <v>33</v>
      </c>
      <c r="G1617" t="s">
        <v>31</v>
      </c>
      <c r="H1617">
        <v>0.11</v>
      </c>
      <c r="I1617" s="2">
        <v>5.0000000000000001E-4</v>
      </c>
      <c r="J1617" s="2">
        <v>2.5000000000000001E-2</v>
      </c>
      <c r="K1617" s="2">
        <v>5.0000000000000002E-5</v>
      </c>
      <c r="L1617" s="2">
        <v>5.0000000000000001E-4</v>
      </c>
      <c r="M1617" s="2">
        <v>5.0000000000000001E-4</v>
      </c>
      <c r="N1617">
        <v>3.0000000000000001E-3</v>
      </c>
      <c r="O1617" t="s">
        <v>28</v>
      </c>
      <c r="P1617" t="s">
        <v>28</v>
      </c>
      <c r="Q1617" s="2">
        <v>0.05</v>
      </c>
      <c r="R1617">
        <v>46</v>
      </c>
      <c r="S1617" s="2">
        <v>5.0000000000000001E-4</v>
      </c>
      <c r="T1617">
        <v>7.0999999999999994E-2</v>
      </c>
      <c r="U1617">
        <v>1E-3</v>
      </c>
      <c r="V1617" t="s">
        <v>28</v>
      </c>
      <c r="W1617" t="s">
        <v>28</v>
      </c>
      <c r="X1617">
        <v>5</v>
      </c>
      <c r="Y1617" s="2">
        <v>5.0000000000000001E-4</v>
      </c>
      <c r="Z1617" t="s">
        <v>28</v>
      </c>
      <c r="AA1617" s="2">
        <v>2.5000000000000001E-3</v>
      </c>
      <c r="AB1617" t="s">
        <v>2340</v>
      </c>
    </row>
    <row r="1618" spans="1:28" x14ac:dyDescent="0.25">
      <c r="A1618" t="s">
        <v>772</v>
      </c>
      <c r="B1618" s="1">
        <v>42747</v>
      </c>
      <c r="C1618" t="s">
        <v>28</v>
      </c>
      <c r="D1618" t="s">
        <v>29</v>
      </c>
      <c r="E1618" t="s">
        <v>917</v>
      </c>
      <c r="F1618" t="s">
        <v>33</v>
      </c>
      <c r="G1618" t="s">
        <v>31</v>
      </c>
      <c r="H1618">
        <v>0.11</v>
      </c>
      <c r="I1618" s="2">
        <v>5.0000000000000001E-4</v>
      </c>
      <c r="J1618" s="2">
        <v>2.5000000000000001E-2</v>
      </c>
      <c r="K1618" s="2">
        <v>5.0000000000000002E-5</v>
      </c>
      <c r="L1618" s="2">
        <v>5.0000000000000001E-4</v>
      </c>
      <c r="M1618" s="2">
        <v>5.0000000000000001E-4</v>
      </c>
      <c r="N1618">
        <v>8.0000000000000002E-3</v>
      </c>
      <c r="O1618" t="s">
        <v>28</v>
      </c>
      <c r="P1618" t="s">
        <v>28</v>
      </c>
      <c r="Q1618" s="2">
        <v>0.05</v>
      </c>
      <c r="R1618">
        <v>52</v>
      </c>
      <c r="S1618" s="2">
        <v>5.0000000000000001E-4</v>
      </c>
      <c r="T1618">
        <v>8.1000000000000003E-2</v>
      </c>
      <c r="U1618">
        <v>1E-3</v>
      </c>
      <c r="V1618" t="s">
        <v>28</v>
      </c>
      <c r="W1618" t="s">
        <v>28</v>
      </c>
      <c r="X1618">
        <v>7</v>
      </c>
      <c r="Y1618" s="2">
        <v>5.0000000000000001E-4</v>
      </c>
      <c r="Z1618" t="s">
        <v>28</v>
      </c>
      <c r="AA1618" s="2">
        <v>2.5000000000000001E-3</v>
      </c>
      <c r="AB1618" t="s">
        <v>2340</v>
      </c>
    </row>
    <row r="1619" spans="1:28" x14ac:dyDescent="0.25">
      <c r="A1619" t="s">
        <v>1135</v>
      </c>
      <c r="B1619" s="1">
        <v>42747</v>
      </c>
      <c r="C1619" t="s">
        <v>28</v>
      </c>
      <c r="D1619" t="s">
        <v>29</v>
      </c>
      <c r="E1619" t="s">
        <v>1383</v>
      </c>
      <c r="F1619" t="s">
        <v>33</v>
      </c>
      <c r="G1619" t="s">
        <v>31</v>
      </c>
      <c r="H1619">
        <v>0.11</v>
      </c>
      <c r="I1619" s="2">
        <v>5.0000000000000001E-4</v>
      </c>
      <c r="J1619" s="2">
        <v>2.5000000000000001E-2</v>
      </c>
      <c r="K1619" s="2">
        <v>5.0000000000000002E-5</v>
      </c>
      <c r="L1619" s="2">
        <v>5.0000000000000001E-4</v>
      </c>
      <c r="M1619" s="2">
        <v>5.0000000000000001E-4</v>
      </c>
      <c r="N1619">
        <v>2E-3</v>
      </c>
      <c r="O1619" t="s">
        <v>28</v>
      </c>
      <c r="P1619" t="s">
        <v>28</v>
      </c>
      <c r="Q1619" s="2">
        <v>0.05</v>
      </c>
      <c r="R1619">
        <v>41</v>
      </c>
      <c r="S1619" s="2">
        <v>5.0000000000000001E-4</v>
      </c>
      <c r="T1619">
        <v>5.8999999999999997E-2</v>
      </c>
      <c r="U1619" s="2">
        <v>5.0000000000000001E-4</v>
      </c>
      <c r="V1619" t="s">
        <v>28</v>
      </c>
      <c r="W1619" t="s">
        <v>28</v>
      </c>
      <c r="X1619">
        <v>2</v>
      </c>
      <c r="Y1619" s="2">
        <v>5.0000000000000001E-4</v>
      </c>
      <c r="Z1619" t="s">
        <v>28</v>
      </c>
      <c r="AA1619" s="2">
        <v>2.5000000000000001E-3</v>
      </c>
      <c r="AB1619" t="s">
        <v>2340</v>
      </c>
    </row>
    <row r="1620" spans="1:28" x14ac:dyDescent="0.25">
      <c r="A1620" t="s">
        <v>1127</v>
      </c>
      <c r="B1620" s="1">
        <v>42747</v>
      </c>
      <c r="C1620" t="s">
        <v>28</v>
      </c>
      <c r="D1620" t="s">
        <v>29</v>
      </c>
      <c r="E1620" t="s">
        <v>1776</v>
      </c>
      <c r="F1620" t="s">
        <v>33</v>
      </c>
      <c r="G1620" t="s">
        <v>31</v>
      </c>
      <c r="H1620">
        <v>0.04</v>
      </c>
      <c r="I1620" s="2">
        <v>5.0000000000000001E-4</v>
      </c>
      <c r="J1620" s="2">
        <v>2.5000000000000001E-2</v>
      </c>
      <c r="K1620" s="2">
        <v>5.0000000000000002E-5</v>
      </c>
      <c r="L1620" s="2">
        <v>5.0000000000000001E-4</v>
      </c>
      <c r="M1620" s="2">
        <v>5.0000000000000001E-4</v>
      </c>
      <c r="N1620">
        <v>8.9999999999999993E-3</v>
      </c>
      <c r="O1620" t="s">
        <v>28</v>
      </c>
      <c r="P1620" t="s">
        <v>28</v>
      </c>
      <c r="Q1620" s="2">
        <v>0.05</v>
      </c>
      <c r="R1620">
        <v>61</v>
      </c>
      <c r="S1620" s="2">
        <v>5.0000000000000001E-4</v>
      </c>
      <c r="T1620">
        <v>6.0000000000000001E-3</v>
      </c>
      <c r="U1620" s="2">
        <v>5.0000000000000001E-4</v>
      </c>
      <c r="V1620" t="s">
        <v>28</v>
      </c>
      <c r="W1620" t="s">
        <v>28</v>
      </c>
      <c r="X1620">
        <v>4</v>
      </c>
      <c r="Y1620" s="2">
        <v>5.0000000000000001E-4</v>
      </c>
      <c r="Z1620" t="s">
        <v>28</v>
      </c>
      <c r="AA1620" s="2">
        <v>2.5000000000000001E-3</v>
      </c>
      <c r="AB1620" t="s">
        <v>2340</v>
      </c>
    </row>
    <row r="1621" spans="1:28" x14ac:dyDescent="0.25">
      <c r="A1621" t="s">
        <v>27</v>
      </c>
      <c r="B1621" s="1">
        <v>42741</v>
      </c>
      <c r="C1621" t="s">
        <v>28</v>
      </c>
      <c r="D1621" t="s">
        <v>29</v>
      </c>
      <c r="E1621" t="s">
        <v>334</v>
      </c>
      <c r="F1621" t="s">
        <v>33</v>
      </c>
      <c r="G1621" t="s">
        <v>31</v>
      </c>
      <c r="H1621">
        <v>0.32</v>
      </c>
      <c r="I1621" s="2">
        <v>5.0000000000000001E-4</v>
      </c>
      <c r="J1621" s="2">
        <v>2.5000000000000001E-2</v>
      </c>
      <c r="K1621" s="2">
        <v>5.0000000000000002E-5</v>
      </c>
      <c r="L1621" s="2">
        <v>5.0000000000000001E-4</v>
      </c>
      <c r="M1621" s="2">
        <v>5.0000000000000001E-4</v>
      </c>
      <c r="N1621">
        <v>4.0000000000000001E-3</v>
      </c>
      <c r="O1621" t="s">
        <v>28</v>
      </c>
      <c r="P1621" t="s">
        <v>28</v>
      </c>
      <c r="Q1621" s="2">
        <v>0.05</v>
      </c>
      <c r="R1621">
        <v>18</v>
      </c>
      <c r="S1621" s="2">
        <v>5.0000000000000001E-4</v>
      </c>
      <c r="T1621">
        <v>7.0000000000000001E-3</v>
      </c>
      <c r="U1621" s="2">
        <v>5.0000000000000001E-4</v>
      </c>
      <c r="V1621" t="s">
        <v>28</v>
      </c>
      <c r="W1621" t="s">
        <v>28</v>
      </c>
      <c r="X1621">
        <v>1</v>
      </c>
      <c r="Y1621" s="2">
        <v>5.0000000000000001E-4</v>
      </c>
      <c r="Z1621" t="s">
        <v>28</v>
      </c>
      <c r="AA1621" s="2">
        <v>2.5000000000000001E-3</v>
      </c>
      <c r="AB1621" t="s">
        <v>2340</v>
      </c>
    </row>
    <row r="1622" spans="1:28" x14ac:dyDescent="0.25">
      <c r="A1622" t="s">
        <v>413</v>
      </c>
      <c r="B1622" s="1">
        <v>42741</v>
      </c>
      <c r="C1622" t="s">
        <v>28</v>
      </c>
      <c r="D1622" t="s">
        <v>29</v>
      </c>
      <c r="E1622" t="s">
        <v>451</v>
      </c>
      <c r="F1622" t="s">
        <v>33</v>
      </c>
      <c r="G1622" t="s">
        <v>31</v>
      </c>
      <c r="H1622">
        <v>0.34</v>
      </c>
      <c r="I1622" s="2">
        <v>5.0000000000000001E-4</v>
      </c>
      <c r="J1622" s="2">
        <v>2.5000000000000001E-2</v>
      </c>
      <c r="K1622" s="2">
        <v>5.0000000000000002E-5</v>
      </c>
      <c r="L1622" s="2">
        <v>5.0000000000000001E-4</v>
      </c>
      <c r="M1622" s="2">
        <v>5.0000000000000001E-4</v>
      </c>
      <c r="N1622">
        <v>6.0000000000000001E-3</v>
      </c>
      <c r="O1622" t="s">
        <v>28</v>
      </c>
      <c r="P1622" t="s">
        <v>28</v>
      </c>
      <c r="Q1622" s="2">
        <v>0.05</v>
      </c>
      <c r="R1622">
        <v>21</v>
      </c>
      <c r="S1622" s="2">
        <v>5.0000000000000001E-4</v>
      </c>
      <c r="T1622">
        <v>4.5999999999999999E-2</v>
      </c>
      <c r="U1622" s="2">
        <v>5.0000000000000001E-4</v>
      </c>
      <c r="V1622" t="s">
        <v>28</v>
      </c>
      <c r="W1622" t="s">
        <v>28</v>
      </c>
      <c r="X1622">
        <v>3</v>
      </c>
      <c r="Y1622" s="2">
        <v>5.0000000000000001E-4</v>
      </c>
      <c r="Z1622" t="s">
        <v>28</v>
      </c>
      <c r="AA1622">
        <v>5.0000000000000001E-3</v>
      </c>
      <c r="AB1622" t="s">
        <v>2340</v>
      </c>
    </row>
    <row r="1623" spans="1:28" x14ac:dyDescent="0.25">
      <c r="A1623" t="s">
        <v>480</v>
      </c>
      <c r="B1623" s="1">
        <v>42741</v>
      </c>
      <c r="C1623" t="s">
        <v>28</v>
      </c>
      <c r="D1623" t="s">
        <v>29</v>
      </c>
      <c r="E1623" t="s">
        <v>650</v>
      </c>
      <c r="F1623" t="s">
        <v>33</v>
      </c>
      <c r="G1623" t="s">
        <v>31</v>
      </c>
      <c r="H1623">
        <v>0.37</v>
      </c>
      <c r="I1623" s="2">
        <v>5.0000000000000001E-4</v>
      </c>
      <c r="J1623" s="2">
        <v>2.5000000000000001E-2</v>
      </c>
      <c r="K1623" s="2">
        <v>5.0000000000000002E-5</v>
      </c>
      <c r="L1623" s="2">
        <v>5.0000000000000001E-4</v>
      </c>
      <c r="M1623" s="2">
        <v>5.0000000000000001E-4</v>
      </c>
      <c r="N1623">
        <v>6.0000000000000001E-3</v>
      </c>
      <c r="O1623" t="s">
        <v>28</v>
      </c>
      <c r="P1623" t="s">
        <v>28</v>
      </c>
      <c r="Q1623" s="2">
        <v>0.05</v>
      </c>
      <c r="R1623">
        <v>18</v>
      </c>
      <c r="S1623" s="2">
        <v>5.0000000000000001E-4</v>
      </c>
      <c r="T1623">
        <v>2.9000000000000001E-2</v>
      </c>
      <c r="U1623">
        <v>1E-3</v>
      </c>
      <c r="V1623" t="s">
        <v>28</v>
      </c>
      <c r="W1623" t="s">
        <v>28</v>
      </c>
      <c r="X1623">
        <v>2</v>
      </c>
      <c r="Y1623" s="2">
        <v>5.0000000000000001E-4</v>
      </c>
      <c r="Z1623" t="s">
        <v>28</v>
      </c>
      <c r="AA1623" s="2">
        <v>2.5000000000000001E-3</v>
      </c>
      <c r="AB1623" t="s">
        <v>2340</v>
      </c>
    </row>
    <row r="1624" spans="1:28" x14ac:dyDescent="0.25">
      <c r="A1624" t="s">
        <v>1135</v>
      </c>
      <c r="B1624" s="1">
        <v>42741</v>
      </c>
      <c r="C1624" t="s">
        <v>28</v>
      </c>
      <c r="D1624" t="s">
        <v>29</v>
      </c>
      <c r="E1624" t="s">
        <v>1384</v>
      </c>
      <c r="F1624" t="s">
        <v>33</v>
      </c>
      <c r="G1624" t="s">
        <v>31</v>
      </c>
      <c r="H1624">
        <v>0.35</v>
      </c>
      <c r="I1624" s="2">
        <v>5.0000000000000001E-4</v>
      </c>
      <c r="J1624" s="2">
        <v>2.5000000000000001E-2</v>
      </c>
      <c r="K1624" s="2">
        <v>5.0000000000000002E-5</v>
      </c>
      <c r="L1624" s="2">
        <v>5.0000000000000001E-4</v>
      </c>
      <c r="M1624" s="2">
        <v>5.0000000000000001E-4</v>
      </c>
      <c r="N1624">
        <v>4.0000000000000001E-3</v>
      </c>
      <c r="O1624" t="s">
        <v>28</v>
      </c>
      <c r="P1624" t="s">
        <v>28</v>
      </c>
      <c r="Q1624" s="2">
        <v>0.05</v>
      </c>
      <c r="R1624">
        <v>18</v>
      </c>
      <c r="S1624" s="2">
        <v>5.0000000000000001E-4</v>
      </c>
      <c r="T1624">
        <v>8.0000000000000002E-3</v>
      </c>
      <c r="U1624" s="2">
        <v>5.0000000000000001E-4</v>
      </c>
      <c r="V1624" t="s">
        <v>28</v>
      </c>
      <c r="W1624" t="s">
        <v>28</v>
      </c>
      <c r="X1624">
        <v>2</v>
      </c>
      <c r="Y1624" s="2">
        <v>5.0000000000000001E-4</v>
      </c>
      <c r="Z1624" t="s">
        <v>28</v>
      </c>
      <c r="AA1624" s="2">
        <v>2.5000000000000001E-3</v>
      </c>
      <c r="AB1624" t="s">
        <v>2340</v>
      </c>
    </row>
    <row r="1625" spans="1:28" x14ac:dyDescent="0.25">
      <c r="A1625" t="s">
        <v>1445</v>
      </c>
      <c r="B1625" s="1">
        <v>42741</v>
      </c>
      <c r="C1625" t="s">
        <v>28</v>
      </c>
      <c r="D1625" t="s">
        <v>29</v>
      </c>
      <c r="E1625" t="s">
        <v>1467</v>
      </c>
      <c r="F1625" t="s">
        <v>33</v>
      </c>
      <c r="G1625" t="s">
        <v>31</v>
      </c>
      <c r="H1625">
        <v>0.32</v>
      </c>
      <c r="I1625" s="2">
        <v>5.0000000000000001E-4</v>
      </c>
      <c r="J1625" s="2">
        <v>2.5000000000000001E-2</v>
      </c>
      <c r="K1625" s="2">
        <v>5.0000000000000002E-5</v>
      </c>
      <c r="L1625" s="2">
        <v>5.0000000000000001E-4</v>
      </c>
      <c r="M1625" s="2">
        <v>5.0000000000000001E-4</v>
      </c>
      <c r="N1625">
        <v>4.0000000000000001E-3</v>
      </c>
      <c r="O1625" t="s">
        <v>28</v>
      </c>
      <c r="P1625" t="s">
        <v>28</v>
      </c>
      <c r="Q1625" s="2">
        <v>0.05</v>
      </c>
      <c r="R1625">
        <v>21</v>
      </c>
      <c r="S1625" s="2">
        <v>5.0000000000000001E-4</v>
      </c>
      <c r="T1625">
        <v>5.0000000000000001E-3</v>
      </c>
      <c r="U1625" s="2">
        <v>5.0000000000000001E-4</v>
      </c>
      <c r="V1625" t="s">
        <v>28</v>
      </c>
      <c r="W1625" t="s">
        <v>28</v>
      </c>
      <c r="X1625">
        <v>1</v>
      </c>
      <c r="Y1625" s="2">
        <v>5.0000000000000001E-4</v>
      </c>
      <c r="Z1625" t="s">
        <v>28</v>
      </c>
      <c r="AA1625">
        <v>1.2E-2</v>
      </c>
      <c r="AB1625" t="s">
        <v>2340</v>
      </c>
    </row>
    <row r="1626" spans="1:28" x14ac:dyDescent="0.25">
      <c r="A1626" t="s">
        <v>725</v>
      </c>
      <c r="B1626" s="1">
        <v>42740</v>
      </c>
      <c r="C1626" t="s">
        <v>28</v>
      </c>
      <c r="D1626" t="s">
        <v>29</v>
      </c>
      <c r="E1626" t="s">
        <v>749</v>
      </c>
      <c r="F1626" t="s">
        <v>33</v>
      </c>
      <c r="G1626" t="s">
        <v>31</v>
      </c>
      <c r="H1626">
        <v>0.35</v>
      </c>
      <c r="I1626" s="2">
        <v>5.0000000000000001E-4</v>
      </c>
      <c r="J1626" s="2">
        <v>2.5000000000000001E-2</v>
      </c>
      <c r="K1626" s="2">
        <v>5.0000000000000002E-5</v>
      </c>
      <c r="L1626" s="2">
        <v>5.0000000000000001E-4</v>
      </c>
      <c r="M1626">
        <v>2E-3</v>
      </c>
      <c r="N1626">
        <v>0.03</v>
      </c>
      <c r="O1626" t="s">
        <v>28</v>
      </c>
      <c r="P1626" t="s">
        <v>28</v>
      </c>
      <c r="Q1626" s="2">
        <v>0.05</v>
      </c>
      <c r="R1626">
        <v>36</v>
      </c>
      <c r="S1626" s="2">
        <v>5.0000000000000001E-4</v>
      </c>
      <c r="T1626">
        <v>9.1999999999999998E-2</v>
      </c>
      <c r="U1626">
        <v>2E-3</v>
      </c>
      <c r="V1626" t="s">
        <v>28</v>
      </c>
      <c r="W1626" t="s">
        <v>28</v>
      </c>
      <c r="X1626">
        <v>9</v>
      </c>
      <c r="Y1626" s="2">
        <v>5.0000000000000001E-4</v>
      </c>
      <c r="Z1626" t="s">
        <v>28</v>
      </c>
      <c r="AA1626" s="2">
        <v>2.5000000000000001E-3</v>
      </c>
      <c r="AB1626" t="s">
        <v>2340</v>
      </c>
    </row>
    <row r="1627" spans="1:28" x14ac:dyDescent="0.25">
      <c r="A1627" t="s">
        <v>772</v>
      </c>
      <c r="B1627" s="1">
        <v>42740</v>
      </c>
      <c r="C1627" t="s">
        <v>28</v>
      </c>
      <c r="D1627" t="s">
        <v>29</v>
      </c>
      <c r="E1627" t="s">
        <v>918</v>
      </c>
      <c r="F1627" t="s">
        <v>33</v>
      </c>
      <c r="G1627" t="s">
        <v>31</v>
      </c>
      <c r="H1627">
        <v>0.36</v>
      </c>
      <c r="I1627" s="2">
        <v>5.0000000000000001E-4</v>
      </c>
      <c r="J1627" s="2">
        <v>2.5000000000000001E-2</v>
      </c>
      <c r="K1627" s="2">
        <v>5.0000000000000002E-5</v>
      </c>
      <c r="L1627" s="2">
        <v>5.0000000000000001E-4</v>
      </c>
      <c r="M1627" s="2">
        <v>5.0000000000000001E-4</v>
      </c>
      <c r="N1627">
        <v>5.0000000000000001E-3</v>
      </c>
      <c r="O1627" t="s">
        <v>28</v>
      </c>
      <c r="P1627" t="s">
        <v>28</v>
      </c>
      <c r="Q1627" s="2">
        <v>0.05</v>
      </c>
      <c r="R1627">
        <v>36</v>
      </c>
      <c r="S1627" s="2">
        <v>5.0000000000000001E-4</v>
      </c>
      <c r="T1627">
        <v>6.9000000000000006E-2</v>
      </c>
      <c r="U1627">
        <v>1E-3</v>
      </c>
      <c r="V1627" t="s">
        <v>28</v>
      </c>
      <c r="W1627" t="s">
        <v>28</v>
      </c>
      <c r="X1627">
        <v>6</v>
      </c>
      <c r="Y1627" s="2">
        <v>5.0000000000000001E-4</v>
      </c>
      <c r="Z1627" t="s">
        <v>28</v>
      </c>
      <c r="AA1627" s="2">
        <v>2.5000000000000001E-3</v>
      </c>
      <c r="AB1627" t="s">
        <v>2340</v>
      </c>
    </row>
    <row r="1628" spans="1:28" x14ac:dyDescent="0.25">
      <c r="A1628" t="s">
        <v>1127</v>
      </c>
      <c r="B1628" s="1">
        <v>42740</v>
      </c>
      <c r="C1628" t="s">
        <v>28</v>
      </c>
      <c r="D1628" t="s">
        <v>29</v>
      </c>
      <c r="E1628" t="s">
        <v>1777</v>
      </c>
      <c r="F1628" t="s">
        <v>33</v>
      </c>
      <c r="G1628" t="s">
        <v>31</v>
      </c>
      <c r="H1628">
        <v>0.03</v>
      </c>
      <c r="I1628" s="2">
        <v>5.0000000000000001E-4</v>
      </c>
      <c r="J1628" s="2">
        <v>2.5000000000000001E-2</v>
      </c>
      <c r="K1628" s="2">
        <v>5.0000000000000002E-5</v>
      </c>
      <c r="L1628" s="2">
        <v>5.0000000000000001E-4</v>
      </c>
      <c r="M1628" s="2">
        <v>5.0000000000000001E-4</v>
      </c>
      <c r="N1628">
        <v>2E-3</v>
      </c>
      <c r="O1628" t="s">
        <v>28</v>
      </c>
      <c r="P1628" t="s">
        <v>28</v>
      </c>
      <c r="Q1628" s="2">
        <v>0.05</v>
      </c>
      <c r="R1628">
        <v>57</v>
      </c>
      <c r="S1628" s="2">
        <v>5.0000000000000001E-4</v>
      </c>
      <c r="T1628">
        <v>0.28599999999999998</v>
      </c>
      <c r="U1628" s="2">
        <v>5.0000000000000001E-4</v>
      </c>
      <c r="V1628" t="s">
        <v>28</v>
      </c>
      <c r="W1628" t="s">
        <v>28</v>
      </c>
      <c r="X1628" s="2">
        <v>0.5</v>
      </c>
      <c r="Y1628" s="2">
        <v>5.0000000000000001E-4</v>
      </c>
      <c r="Z1628" t="s">
        <v>28</v>
      </c>
      <c r="AA1628" s="2">
        <v>2.5000000000000001E-3</v>
      </c>
      <c r="AB1628" t="s">
        <v>2340</v>
      </c>
    </row>
    <row r="1629" spans="1:28" x14ac:dyDescent="0.25">
      <c r="A1629" t="s">
        <v>1864</v>
      </c>
      <c r="B1629" s="1">
        <v>42740</v>
      </c>
      <c r="C1629" t="s">
        <v>28</v>
      </c>
      <c r="D1629" t="s">
        <v>29</v>
      </c>
      <c r="E1629" t="s">
        <v>1998</v>
      </c>
      <c r="F1629" t="s">
        <v>33</v>
      </c>
      <c r="G1629" t="s">
        <v>31</v>
      </c>
      <c r="H1629" s="2">
        <v>5.0000000000000001E-3</v>
      </c>
      <c r="I1629">
        <v>2E-3</v>
      </c>
      <c r="J1629" s="2">
        <v>2.5000000000000001E-2</v>
      </c>
      <c r="K1629" s="2">
        <v>5.0000000000000002E-5</v>
      </c>
      <c r="L1629" s="2">
        <v>5.0000000000000001E-4</v>
      </c>
      <c r="M1629">
        <v>4.4999999999999998E-2</v>
      </c>
      <c r="N1629">
        <v>0.45800000000000002</v>
      </c>
      <c r="O1629" t="s">
        <v>28</v>
      </c>
      <c r="P1629" t="s">
        <v>28</v>
      </c>
      <c r="Q1629">
        <v>0.1</v>
      </c>
      <c r="R1629">
        <v>95</v>
      </c>
      <c r="S1629" s="2">
        <v>5.0000000000000001E-4</v>
      </c>
      <c r="T1629">
        <v>0.28999999999999998</v>
      </c>
      <c r="U1629">
        <v>2.1000000000000001E-2</v>
      </c>
      <c r="V1629" t="s">
        <v>28</v>
      </c>
      <c r="W1629" t="s">
        <v>28</v>
      </c>
      <c r="X1629">
        <v>101</v>
      </c>
      <c r="Y1629" s="2">
        <v>5.0000000000000001E-4</v>
      </c>
      <c r="Z1629" t="s">
        <v>28</v>
      </c>
      <c r="AA1629">
        <v>1.7999999999999999E-2</v>
      </c>
      <c r="AB1629" t="s">
        <v>2340</v>
      </c>
    </row>
    <row r="1630" spans="1:28" x14ac:dyDescent="0.25">
      <c r="A1630" t="s">
        <v>2033</v>
      </c>
      <c r="B1630" s="1">
        <v>42740</v>
      </c>
      <c r="C1630" t="s">
        <v>28</v>
      </c>
      <c r="D1630" t="s">
        <v>29</v>
      </c>
      <c r="E1630" t="s">
        <v>2167</v>
      </c>
      <c r="F1630" t="s">
        <v>33</v>
      </c>
      <c r="G1630" t="s">
        <v>31</v>
      </c>
      <c r="H1630">
        <v>0.32</v>
      </c>
      <c r="I1630" s="2">
        <v>5.0000000000000001E-4</v>
      </c>
      <c r="J1630" s="2">
        <v>2.5000000000000001E-2</v>
      </c>
      <c r="K1630" s="2">
        <v>5.0000000000000002E-5</v>
      </c>
      <c r="L1630" s="2">
        <v>5.0000000000000001E-4</v>
      </c>
      <c r="M1630">
        <v>2E-3</v>
      </c>
      <c r="N1630">
        <v>8.9999999999999993E-3</v>
      </c>
      <c r="O1630" t="s">
        <v>28</v>
      </c>
      <c r="P1630" t="s">
        <v>28</v>
      </c>
      <c r="Q1630" s="2">
        <v>0.05</v>
      </c>
      <c r="R1630">
        <v>2</v>
      </c>
      <c r="S1630" s="2">
        <v>5.0000000000000001E-4</v>
      </c>
      <c r="T1630">
        <v>7.2999999999999995E-2</v>
      </c>
      <c r="U1630">
        <v>1E-3</v>
      </c>
      <c r="V1630" t="s">
        <v>28</v>
      </c>
      <c r="W1630" t="s">
        <v>28</v>
      </c>
      <c r="X1630" s="2">
        <v>0.5</v>
      </c>
      <c r="Y1630" s="2">
        <v>5.0000000000000001E-4</v>
      </c>
      <c r="Z1630" t="s">
        <v>28</v>
      </c>
      <c r="AA1630" s="2">
        <v>2.5000000000000001E-3</v>
      </c>
      <c r="AB1630" t="s">
        <v>2340</v>
      </c>
    </row>
    <row r="1631" spans="1:28" x14ac:dyDescent="0.25">
      <c r="A1631" t="s">
        <v>27</v>
      </c>
      <c r="B1631" s="1">
        <v>42728</v>
      </c>
      <c r="C1631" t="s">
        <v>28</v>
      </c>
      <c r="D1631" t="s">
        <v>29</v>
      </c>
      <c r="E1631" t="s">
        <v>336</v>
      </c>
      <c r="F1631" t="s">
        <v>33</v>
      </c>
      <c r="G1631" t="s">
        <v>31</v>
      </c>
      <c r="H1631">
        <v>0.4</v>
      </c>
      <c r="I1631">
        <v>1E-3</v>
      </c>
      <c r="J1631" s="2">
        <v>2.5000000000000001E-2</v>
      </c>
      <c r="K1631" s="2">
        <v>5.0000000000000002E-5</v>
      </c>
      <c r="L1631" s="2">
        <v>5.0000000000000001E-4</v>
      </c>
      <c r="M1631">
        <v>4.0000000000000001E-3</v>
      </c>
      <c r="N1631">
        <v>7.0000000000000001E-3</v>
      </c>
      <c r="O1631" t="s">
        <v>28</v>
      </c>
      <c r="P1631" t="s">
        <v>28</v>
      </c>
      <c r="Q1631" s="2">
        <v>0.05</v>
      </c>
      <c r="R1631">
        <v>38</v>
      </c>
      <c r="S1631">
        <v>1E-3</v>
      </c>
      <c r="T1631">
        <v>0.215</v>
      </c>
      <c r="U1631">
        <v>3.0000000000000001E-3</v>
      </c>
      <c r="V1631" t="s">
        <v>28</v>
      </c>
      <c r="W1631" t="s">
        <v>28</v>
      </c>
      <c r="X1631">
        <v>15</v>
      </c>
      <c r="Y1631" s="2">
        <v>5.0000000000000001E-4</v>
      </c>
      <c r="Z1631" t="s">
        <v>28</v>
      </c>
      <c r="AA1631">
        <v>8.0000000000000002E-3</v>
      </c>
      <c r="AB1631" t="s">
        <v>2340</v>
      </c>
    </row>
    <row r="1632" spans="1:28" x14ac:dyDescent="0.25">
      <c r="A1632" t="s">
        <v>1135</v>
      </c>
      <c r="B1632" s="1">
        <v>42727</v>
      </c>
      <c r="C1632" t="s">
        <v>28</v>
      </c>
      <c r="D1632" t="s">
        <v>29</v>
      </c>
      <c r="E1632" t="s">
        <v>1385</v>
      </c>
      <c r="F1632" t="s">
        <v>33</v>
      </c>
      <c r="G1632" t="s">
        <v>31</v>
      </c>
      <c r="H1632">
        <v>0.52</v>
      </c>
      <c r="I1632" s="2">
        <v>5.0000000000000001E-4</v>
      </c>
      <c r="J1632" s="2">
        <v>2.5000000000000001E-2</v>
      </c>
      <c r="K1632" s="2">
        <v>5.0000000000000002E-5</v>
      </c>
      <c r="L1632" s="2">
        <v>5.0000000000000001E-4</v>
      </c>
      <c r="M1632" s="2">
        <v>5.0000000000000001E-4</v>
      </c>
      <c r="N1632">
        <v>6.0000000000000001E-3</v>
      </c>
      <c r="O1632" t="s">
        <v>28</v>
      </c>
      <c r="P1632" t="s">
        <v>28</v>
      </c>
      <c r="Q1632" s="2">
        <v>0.05</v>
      </c>
      <c r="R1632">
        <v>18</v>
      </c>
      <c r="S1632" s="2">
        <v>5.0000000000000001E-4</v>
      </c>
      <c r="T1632">
        <v>2.8000000000000001E-2</v>
      </c>
      <c r="U1632">
        <v>1E-3</v>
      </c>
      <c r="V1632" t="s">
        <v>28</v>
      </c>
      <c r="W1632" t="s">
        <v>28</v>
      </c>
      <c r="X1632" s="2">
        <v>0.5</v>
      </c>
      <c r="Y1632" s="2">
        <v>5.0000000000000001E-4</v>
      </c>
      <c r="Z1632" t="s">
        <v>28</v>
      </c>
      <c r="AA1632" s="2">
        <v>2.5000000000000001E-3</v>
      </c>
      <c r="AB1632" t="s">
        <v>2340</v>
      </c>
    </row>
    <row r="1633" spans="1:28" x14ac:dyDescent="0.25">
      <c r="A1633" t="s">
        <v>27</v>
      </c>
      <c r="B1633" s="1">
        <v>42444</v>
      </c>
      <c r="C1633" t="s">
        <v>28</v>
      </c>
      <c r="D1633" t="s">
        <v>29</v>
      </c>
      <c r="E1633" t="s">
        <v>358</v>
      </c>
      <c r="F1633" t="s">
        <v>33</v>
      </c>
      <c r="G1633" t="s">
        <v>31</v>
      </c>
      <c r="H1633">
        <v>0.26</v>
      </c>
      <c r="I1633" s="2">
        <v>5.0000000000000001E-4</v>
      </c>
      <c r="J1633" s="2">
        <v>2.5000000000000001E-2</v>
      </c>
      <c r="K1633" s="2">
        <v>5.0000000000000002E-5</v>
      </c>
      <c r="L1633" s="2">
        <v>5.0000000000000001E-4</v>
      </c>
      <c r="M1633">
        <v>1E-3</v>
      </c>
      <c r="N1633">
        <v>5.0000000000000001E-3</v>
      </c>
      <c r="O1633" t="s">
        <v>28</v>
      </c>
      <c r="P1633" t="s">
        <v>28</v>
      </c>
      <c r="Q1633" s="2">
        <v>0.05</v>
      </c>
      <c r="R1633">
        <v>40</v>
      </c>
      <c r="S1633">
        <v>4.3999999999999997E-2</v>
      </c>
      <c r="T1633">
        <v>0.112</v>
      </c>
      <c r="U1633">
        <v>1E-3</v>
      </c>
      <c r="V1633" t="s">
        <v>28</v>
      </c>
      <c r="W1633" t="s">
        <v>28</v>
      </c>
      <c r="X1633">
        <v>15</v>
      </c>
      <c r="Y1633" s="2">
        <v>5.0000000000000001E-4</v>
      </c>
      <c r="Z1633" t="s">
        <v>28</v>
      </c>
      <c r="AA1633">
        <v>8.0000000000000002E-3</v>
      </c>
      <c r="AB1633" t="s">
        <v>2340</v>
      </c>
    </row>
    <row r="1634" spans="1:28" x14ac:dyDescent="0.25">
      <c r="A1634" t="s">
        <v>480</v>
      </c>
      <c r="B1634" s="1">
        <v>42444</v>
      </c>
      <c r="C1634" t="s">
        <v>28</v>
      </c>
      <c r="D1634" t="s">
        <v>29</v>
      </c>
      <c r="E1634" t="s">
        <v>663</v>
      </c>
      <c r="F1634" t="s">
        <v>33</v>
      </c>
      <c r="G1634" t="s">
        <v>31</v>
      </c>
      <c r="H1634">
        <v>0.22</v>
      </c>
      <c r="I1634" s="2">
        <v>5.0000000000000001E-4</v>
      </c>
      <c r="J1634" s="2">
        <v>2.5000000000000001E-2</v>
      </c>
      <c r="K1634" s="2">
        <v>5.0000000000000002E-5</v>
      </c>
      <c r="L1634" s="2">
        <v>5.0000000000000001E-4</v>
      </c>
      <c r="M1634" s="2">
        <v>5.0000000000000001E-4</v>
      </c>
      <c r="N1634">
        <v>0.01</v>
      </c>
      <c r="O1634" t="s">
        <v>28</v>
      </c>
      <c r="P1634" t="s">
        <v>28</v>
      </c>
      <c r="Q1634" s="2">
        <v>0.05</v>
      </c>
      <c r="R1634">
        <v>30</v>
      </c>
      <c r="S1634" s="2">
        <v>5.0000000000000001E-4</v>
      </c>
      <c r="T1634">
        <v>2.4E-2</v>
      </c>
      <c r="U1634">
        <v>2E-3</v>
      </c>
      <c r="V1634" t="s">
        <v>28</v>
      </c>
      <c r="W1634" t="s">
        <v>28</v>
      </c>
      <c r="X1634">
        <v>4</v>
      </c>
      <c r="Y1634" s="2">
        <v>5.0000000000000001E-4</v>
      </c>
      <c r="Z1634" t="s">
        <v>28</v>
      </c>
      <c r="AA1634">
        <v>8.9999999999999993E-3</v>
      </c>
      <c r="AB1634" t="s">
        <v>2340</v>
      </c>
    </row>
    <row r="1635" spans="1:28" x14ac:dyDescent="0.25">
      <c r="A1635" t="s">
        <v>772</v>
      </c>
      <c r="B1635" s="1">
        <v>42444</v>
      </c>
      <c r="C1635" t="s">
        <v>28</v>
      </c>
      <c r="D1635" t="s">
        <v>29</v>
      </c>
      <c r="E1635" t="s">
        <v>921</v>
      </c>
      <c r="F1635" t="s">
        <v>33</v>
      </c>
      <c r="G1635" t="s">
        <v>31</v>
      </c>
      <c r="H1635">
        <v>0.25</v>
      </c>
      <c r="I1635" s="2">
        <v>5.0000000000000001E-4</v>
      </c>
      <c r="J1635" s="2">
        <v>2.5000000000000001E-2</v>
      </c>
      <c r="K1635" s="2">
        <v>5.0000000000000002E-5</v>
      </c>
      <c r="L1635" s="2">
        <v>5.0000000000000001E-4</v>
      </c>
      <c r="M1635" s="2">
        <v>5.0000000000000001E-4</v>
      </c>
      <c r="N1635">
        <v>1.0999999999999999E-2</v>
      </c>
      <c r="O1635" t="s">
        <v>28</v>
      </c>
      <c r="P1635" t="s">
        <v>28</v>
      </c>
      <c r="Q1635" s="2">
        <v>0.05</v>
      </c>
      <c r="R1635">
        <v>34</v>
      </c>
      <c r="S1635" s="2">
        <v>5.0000000000000001E-4</v>
      </c>
      <c r="T1635">
        <v>1.2E-2</v>
      </c>
      <c r="U1635">
        <v>1E-3</v>
      </c>
      <c r="V1635" t="s">
        <v>28</v>
      </c>
      <c r="W1635" t="s">
        <v>28</v>
      </c>
      <c r="X1635">
        <v>4</v>
      </c>
      <c r="Y1635" s="2">
        <v>5.0000000000000001E-4</v>
      </c>
      <c r="Z1635" t="s">
        <v>28</v>
      </c>
      <c r="AA1635" s="2">
        <v>2.5000000000000001E-3</v>
      </c>
      <c r="AB1635" t="s">
        <v>2340</v>
      </c>
    </row>
    <row r="1636" spans="1:28" x14ac:dyDescent="0.25">
      <c r="A1636" t="s">
        <v>1135</v>
      </c>
      <c r="B1636" s="1">
        <v>42444</v>
      </c>
      <c r="C1636" t="s">
        <v>28</v>
      </c>
      <c r="D1636" t="s">
        <v>29</v>
      </c>
      <c r="E1636" t="s">
        <v>1401</v>
      </c>
      <c r="F1636" t="s">
        <v>33</v>
      </c>
      <c r="G1636" t="s">
        <v>31</v>
      </c>
      <c r="H1636">
        <v>0.3</v>
      </c>
      <c r="I1636" s="2">
        <v>5.0000000000000001E-4</v>
      </c>
      <c r="J1636" s="2">
        <v>2.5000000000000001E-2</v>
      </c>
      <c r="K1636" s="2">
        <v>5.0000000000000002E-5</v>
      </c>
      <c r="L1636" s="2">
        <v>5.0000000000000001E-4</v>
      </c>
      <c r="M1636" s="2">
        <v>5.0000000000000001E-4</v>
      </c>
      <c r="N1636">
        <v>6.0000000000000001E-3</v>
      </c>
      <c r="O1636" t="s">
        <v>28</v>
      </c>
      <c r="P1636" t="s">
        <v>28</v>
      </c>
      <c r="Q1636" s="2">
        <v>0.05</v>
      </c>
      <c r="R1636">
        <v>27</v>
      </c>
      <c r="S1636" s="2">
        <v>5.0000000000000001E-4</v>
      </c>
      <c r="T1636">
        <v>1.6E-2</v>
      </c>
      <c r="U1636">
        <v>1E-3</v>
      </c>
      <c r="V1636" t="s">
        <v>28</v>
      </c>
      <c r="W1636" t="s">
        <v>28</v>
      </c>
      <c r="X1636" s="2">
        <v>0.5</v>
      </c>
      <c r="Y1636" s="2">
        <v>5.0000000000000001E-4</v>
      </c>
      <c r="Z1636" t="s">
        <v>28</v>
      </c>
      <c r="AA1636" s="2">
        <v>2.5000000000000001E-3</v>
      </c>
      <c r="AB1636" t="s">
        <v>2340</v>
      </c>
    </row>
    <row r="1637" spans="1:28" x14ac:dyDescent="0.25">
      <c r="A1637" t="s">
        <v>1127</v>
      </c>
      <c r="B1637" s="1">
        <v>42444</v>
      </c>
      <c r="C1637" t="s">
        <v>28</v>
      </c>
      <c r="D1637" t="s">
        <v>29</v>
      </c>
      <c r="E1637" t="s">
        <v>1791</v>
      </c>
      <c r="F1637" t="s">
        <v>33</v>
      </c>
      <c r="G1637" t="s">
        <v>31</v>
      </c>
      <c r="H1637" s="2">
        <v>5.0000000000000001E-3</v>
      </c>
      <c r="I1637" s="2">
        <v>5.0000000000000001E-4</v>
      </c>
      <c r="J1637" s="2">
        <v>2.5000000000000001E-2</v>
      </c>
      <c r="K1637" s="2">
        <v>5.0000000000000002E-5</v>
      </c>
      <c r="L1637" s="2">
        <v>5.0000000000000001E-4</v>
      </c>
      <c r="M1637" s="2">
        <v>5.0000000000000001E-4</v>
      </c>
      <c r="N1637">
        <v>5.0000000000000001E-3</v>
      </c>
      <c r="O1637" t="s">
        <v>28</v>
      </c>
      <c r="P1637" t="s">
        <v>28</v>
      </c>
      <c r="Q1637" s="2">
        <v>0.05</v>
      </c>
      <c r="R1637">
        <v>50</v>
      </c>
      <c r="S1637" s="2">
        <v>5.0000000000000001E-4</v>
      </c>
      <c r="T1637">
        <v>3.0000000000000001E-3</v>
      </c>
      <c r="U1637" s="2">
        <v>5.0000000000000001E-4</v>
      </c>
      <c r="V1637" t="s">
        <v>28</v>
      </c>
      <c r="W1637" t="s">
        <v>28</v>
      </c>
      <c r="X1637" s="2">
        <v>0.5</v>
      </c>
      <c r="Y1637" s="2">
        <v>5.0000000000000001E-4</v>
      </c>
      <c r="Z1637" t="s">
        <v>28</v>
      </c>
      <c r="AA1637" s="2">
        <v>2.5000000000000001E-3</v>
      </c>
      <c r="AB1637" t="s">
        <v>2340</v>
      </c>
    </row>
    <row r="1638" spans="1:28" x14ac:dyDescent="0.25">
      <c r="A1638" t="s">
        <v>1864</v>
      </c>
      <c r="B1638" s="1">
        <v>42444</v>
      </c>
      <c r="C1638" t="s">
        <v>28</v>
      </c>
      <c r="D1638" t="s">
        <v>29</v>
      </c>
      <c r="E1638" t="s">
        <v>2000</v>
      </c>
      <c r="F1638" t="s">
        <v>33</v>
      </c>
      <c r="G1638" t="s">
        <v>31</v>
      </c>
      <c r="H1638">
        <v>0.2</v>
      </c>
      <c r="I1638">
        <v>2E-3</v>
      </c>
      <c r="J1638" s="2">
        <v>2.5000000000000001E-2</v>
      </c>
      <c r="K1638">
        <v>2.0000000000000001E-4</v>
      </c>
      <c r="L1638" s="2">
        <v>5.0000000000000001E-4</v>
      </c>
      <c r="M1638">
        <v>0.215</v>
      </c>
      <c r="N1638">
        <v>7.22</v>
      </c>
      <c r="O1638" t="s">
        <v>28</v>
      </c>
      <c r="P1638" t="s">
        <v>28</v>
      </c>
      <c r="Q1638">
        <v>0.1</v>
      </c>
      <c r="R1638">
        <v>209</v>
      </c>
      <c r="S1638" s="2">
        <v>5.0000000000000001E-4</v>
      </c>
      <c r="T1638">
        <v>0.91</v>
      </c>
      <c r="U1638">
        <v>8.7999999999999995E-2</v>
      </c>
      <c r="V1638" t="s">
        <v>28</v>
      </c>
      <c r="W1638" t="s">
        <v>28</v>
      </c>
      <c r="X1638">
        <v>196</v>
      </c>
      <c r="Y1638" s="2">
        <v>5.0000000000000001E-4</v>
      </c>
      <c r="Z1638" t="s">
        <v>28</v>
      </c>
      <c r="AA1638">
        <v>8.2000000000000003E-2</v>
      </c>
      <c r="AB1638" t="s">
        <v>2340</v>
      </c>
    </row>
    <row r="1639" spans="1:28" x14ac:dyDescent="0.25">
      <c r="A1639" t="s">
        <v>2033</v>
      </c>
      <c r="B1639" s="1">
        <v>42444</v>
      </c>
      <c r="C1639" t="s">
        <v>28</v>
      </c>
      <c r="D1639" t="s">
        <v>29</v>
      </c>
      <c r="E1639" t="s">
        <v>2171</v>
      </c>
      <c r="F1639" t="s">
        <v>33</v>
      </c>
      <c r="G1639" t="s">
        <v>31</v>
      </c>
      <c r="H1639">
        <v>1.1100000000000001</v>
      </c>
      <c r="I1639" s="2">
        <v>5.0000000000000001E-4</v>
      </c>
      <c r="J1639" s="2">
        <v>2.5000000000000001E-2</v>
      </c>
      <c r="K1639" s="2">
        <v>5.0000000000000002E-5</v>
      </c>
      <c r="L1639" s="2">
        <v>5.0000000000000001E-4</v>
      </c>
      <c r="M1639">
        <v>1E-3</v>
      </c>
      <c r="N1639">
        <v>8.0000000000000002E-3</v>
      </c>
      <c r="O1639" t="s">
        <v>28</v>
      </c>
      <c r="P1639" t="s">
        <v>28</v>
      </c>
      <c r="Q1639" s="2">
        <v>0.05</v>
      </c>
      <c r="R1639">
        <v>7</v>
      </c>
      <c r="S1639" s="2">
        <v>5.0000000000000001E-4</v>
      </c>
      <c r="T1639">
        <v>4.9000000000000002E-2</v>
      </c>
      <c r="U1639">
        <v>1E-3</v>
      </c>
      <c r="V1639" t="s">
        <v>28</v>
      </c>
      <c r="W1639" t="s">
        <v>28</v>
      </c>
      <c r="X1639">
        <v>3</v>
      </c>
      <c r="Y1639" s="2">
        <v>5.0000000000000001E-4</v>
      </c>
      <c r="Z1639" t="s">
        <v>28</v>
      </c>
      <c r="AA1639" s="2">
        <v>2.5000000000000001E-3</v>
      </c>
      <c r="AB1639" t="s">
        <v>2340</v>
      </c>
    </row>
    <row r="1640" spans="1:28" x14ac:dyDescent="0.25">
      <c r="A1640" t="s">
        <v>27</v>
      </c>
      <c r="B1640" s="1">
        <v>42443</v>
      </c>
      <c r="C1640" t="s">
        <v>28</v>
      </c>
      <c r="D1640" t="s">
        <v>29</v>
      </c>
      <c r="E1640" t="s">
        <v>359</v>
      </c>
      <c r="F1640" t="s">
        <v>33</v>
      </c>
      <c r="G1640" t="s">
        <v>31</v>
      </c>
      <c r="H1640">
        <v>0.24</v>
      </c>
      <c r="I1640" s="2">
        <v>5.0000000000000001E-4</v>
      </c>
      <c r="J1640" s="2">
        <v>2.5000000000000001E-2</v>
      </c>
      <c r="K1640" s="2">
        <v>5.0000000000000002E-5</v>
      </c>
      <c r="L1640" s="2">
        <v>5.0000000000000001E-4</v>
      </c>
      <c r="M1640" s="2">
        <v>5.0000000000000001E-4</v>
      </c>
      <c r="N1640">
        <v>6.0000000000000001E-3</v>
      </c>
      <c r="O1640" t="s">
        <v>28</v>
      </c>
      <c r="P1640" t="s">
        <v>28</v>
      </c>
      <c r="Q1640" s="2">
        <v>0.05</v>
      </c>
      <c r="R1640">
        <v>27</v>
      </c>
      <c r="S1640" s="2">
        <v>5.0000000000000001E-4</v>
      </c>
      <c r="T1640">
        <v>1.9E-2</v>
      </c>
      <c r="U1640">
        <v>1E-3</v>
      </c>
      <c r="V1640" t="s">
        <v>28</v>
      </c>
      <c r="W1640" t="s">
        <v>28</v>
      </c>
      <c r="X1640">
        <v>2</v>
      </c>
      <c r="Y1640" s="2">
        <v>5.0000000000000001E-4</v>
      </c>
      <c r="Z1640" t="s">
        <v>28</v>
      </c>
      <c r="AA1640" s="2">
        <v>2.5000000000000001E-3</v>
      </c>
      <c r="AB1640" t="s">
        <v>2340</v>
      </c>
    </row>
    <row r="1641" spans="1:28" x14ac:dyDescent="0.25">
      <c r="A1641" t="s">
        <v>27</v>
      </c>
      <c r="B1641" s="1">
        <v>42403</v>
      </c>
      <c r="C1641" t="s">
        <v>28</v>
      </c>
      <c r="D1641" t="s">
        <v>29</v>
      </c>
      <c r="E1641" t="s">
        <v>365</v>
      </c>
      <c r="F1641" t="s">
        <v>33</v>
      </c>
      <c r="G1641" t="s">
        <v>31</v>
      </c>
      <c r="H1641">
        <v>0.21</v>
      </c>
      <c r="I1641" s="2">
        <v>5.0000000000000001E-4</v>
      </c>
      <c r="J1641" s="2">
        <v>2.5000000000000001E-2</v>
      </c>
      <c r="K1641" s="2">
        <v>5.0000000000000002E-5</v>
      </c>
      <c r="L1641" s="2">
        <v>5.0000000000000001E-4</v>
      </c>
      <c r="M1641">
        <v>1E-3</v>
      </c>
      <c r="N1641">
        <v>4.0000000000000001E-3</v>
      </c>
      <c r="O1641" t="s">
        <v>28</v>
      </c>
      <c r="P1641" t="s">
        <v>28</v>
      </c>
      <c r="Q1641" s="2">
        <v>0.05</v>
      </c>
      <c r="R1641">
        <v>31</v>
      </c>
      <c r="S1641">
        <v>3.0000000000000001E-3</v>
      </c>
      <c r="T1641">
        <v>0.106</v>
      </c>
      <c r="U1641" s="2">
        <v>5.0000000000000001E-4</v>
      </c>
      <c r="V1641" t="s">
        <v>28</v>
      </c>
      <c r="W1641" t="s">
        <v>28</v>
      </c>
      <c r="X1641">
        <v>8</v>
      </c>
      <c r="Y1641" s="2">
        <v>5.0000000000000001E-4</v>
      </c>
      <c r="Z1641" t="s">
        <v>28</v>
      </c>
      <c r="AA1641" s="2">
        <v>2.5000000000000001E-3</v>
      </c>
      <c r="AB1641" t="s">
        <v>2340</v>
      </c>
    </row>
    <row r="1642" spans="1:28" x14ac:dyDescent="0.25">
      <c r="A1642" t="s">
        <v>413</v>
      </c>
      <c r="B1642" s="1">
        <v>42403</v>
      </c>
      <c r="C1642" t="s">
        <v>28</v>
      </c>
      <c r="D1642" t="s">
        <v>29</v>
      </c>
      <c r="E1642" t="s">
        <v>462</v>
      </c>
      <c r="F1642" t="s">
        <v>33</v>
      </c>
      <c r="G1642" t="s">
        <v>31</v>
      </c>
      <c r="H1642">
        <v>1.06</v>
      </c>
      <c r="I1642" s="2">
        <v>5.0000000000000001E-4</v>
      </c>
      <c r="J1642" s="2">
        <v>2.5000000000000001E-2</v>
      </c>
      <c r="K1642" s="2">
        <v>5.0000000000000002E-5</v>
      </c>
      <c r="L1642">
        <v>1E-3</v>
      </c>
      <c r="M1642">
        <v>4.0000000000000001E-3</v>
      </c>
      <c r="N1642">
        <v>1.4E-2</v>
      </c>
      <c r="O1642" t="s">
        <v>28</v>
      </c>
      <c r="P1642" t="s">
        <v>28</v>
      </c>
      <c r="Q1642" s="2">
        <v>0.05</v>
      </c>
      <c r="R1642">
        <v>34</v>
      </c>
      <c r="S1642">
        <v>2E-3</v>
      </c>
      <c r="T1642">
        <v>0.23499999999999999</v>
      </c>
      <c r="U1642">
        <v>3.0000000000000001E-3</v>
      </c>
      <c r="V1642" t="s">
        <v>28</v>
      </c>
      <c r="W1642" t="s">
        <v>28</v>
      </c>
      <c r="X1642">
        <v>8</v>
      </c>
      <c r="Y1642" s="2">
        <v>5.0000000000000001E-4</v>
      </c>
      <c r="Z1642" t="s">
        <v>28</v>
      </c>
      <c r="AA1642">
        <v>7.0000000000000001E-3</v>
      </c>
      <c r="AB1642" t="s">
        <v>2340</v>
      </c>
    </row>
    <row r="1643" spans="1:28" x14ac:dyDescent="0.25">
      <c r="A1643" t="s">
        <v>480</v>
      </c>
      <c r="B1643" s="1">
        <v>42403</v>
      </c>
      <c r="C1643" t="s">
        <v>28</v>
      </c>
      <c r="D1643" t="s">
        <v>29</v>
      </c>
      <c r="E1643" t="s">
        <v>669</v>
      </c>
      <c r="F1643" t="s">
        <v>33</v>
      </c>
      <c r="G1643" t="s">
        <v>31</v>
      </c>
      <c r="H1643">
        <v>0.17</v>
      </c>
      <c r="I1643" s="2">
        <v>5.0000000000000001E-4</v>
      </c>
      <c r="J1643" s="2">
        <v>2.5000000000000001E-2</v>
      </c>
      <c r="K1643" s="2">
        <v>5.0000000000000002E-5</v>
      </c>
      <c r="L1643" s="2">
        <v>5.0000000000000001E-4</v>
      </c>
      <c r="M1643" s="2">
        <v>5.0000000000000001E-4</v>
      </c>
      <c r="N1643">
        <v>4.0000000000000001E-3</v>
      </c>
      <c r="O1643" t="s">
        <v>28</v>
      </c>
      <c r="P1643" t="s">
        <v>28</v>
      </c>
      <c r="Q1643" s="2">
        <v>0.05</v>
      </c>
      <c r="R1643">
        <v>27</v>
      </c>
      <c r="S1643" s="2">
        <v>5.0000000000000001E-4</v>
      </c>
      <c r="T1643">
        <v>6.8000000000000005E-2</v>
      </c>
      <c r="U1643">
        <v>1E-3</v>
      </c>
      <c r="V1643" t="s">
        <v>28</v>
      </c>
      <c r="W1643" t="s">
        <v>28</v>
      </c>
      <c r="X1643">
        <v>6</v>
      </c>
      <c r="Y1643" s="2">
        <v>5.0000000000000001E-4</v>
      </c>
      <c r="Z1643" t="s">
        <v>28</v>
      </c>
      <c r="AA1643" s="2">
        <v>2.5000000000000001E-3</v>
      </c>
      <c r="AB1643" t="s">
        <v>2340</v>
      </c>
    </row>
    <row r="1644" spans="1:28" x14ac:dyDescent="0.25">
      <c r="A1644" t="s">
        <v>725</v>
      </c>
      <c r="B1644" s="1">
        <v>42403</v>
      </c>
      <c r="C1644" t="s">
        <v>28</v>
      </c>
      <c r="D1644" t="s">
        <v>29</v>
      </c>
      <c r="E1644" t="s">
        <v>758</v>
      </c>
      <c r="F1644" t="s">
        <v>33</v>
      </c>
      <c r="G1644" t="s">
        <v>31</v>
      </c>
      <c r="H1644">
        <v>0.16</v>
      </c>
      <c r="I1644" s="2">
        <v>5.0000000000000001E-4</v>
      </c>
      <c r="J1644" s="2">
        <v>2.5000000000000001E-2</v>
      </c>
      <c r="K1644" s="2">
        <v>5.0000000000000002E-5</v>
      </c>
      <c r="L1644" s="2">
        <v>5.0000000000000001E-4</v>
      </c>
      <c r="M1644">
        <v>1E-3</v>
      </c>
      <c r="N1644">
        <v>5.0000000000000001E-3</v>
      </c>
      <c r="O1644" t="s">
        <v>28</v>
      </c>
      <c r="P1644" t="s">
        <v>28</v>
      </c>
      <c r="Q1644" s="2">
        <v>0.05</v>
      </c>
      <c r="R1644">
        <v>34</v>
      </c>
      <c r="S1644" s="2">
        <v>5.0000000000000001E-4</v>
      </c>
      <c r="T1644">
        <v>0.13100000000000001</v>
      </c>
      <c r="U1644">
        <v>1E-3</v>
      </c>
      <c r="V1644" t="s">
        <v>28</v>
      </c>
      <c r="W1644" t="s">
        <v>28</v>
      </c>
      <c r="X1644">
        <v>8</v>
      </c>
      <c r="Y1644" s="2">
        <v>5.0000000000000001E-4</v>
      </c>
      <c r="Z1644" t="s">
        <v>28</v>
      </c>
      <c r="AA1644" s="2">
        <v>2.5000000000000001E-3</v>
      </c>
      <c r="AB1644" t="s">
        <v>2340</v>
      </c>
    </row>
    <row r="1645" spans="1:28" x14ac:dyDescent="0.25">
      <c r="A1645" t="s">
        <v>772</v>
      </c>
      <c r="B1645" s="1">
        <v>42403</v>
      </c>
      <c r="C1645" t="s">
        <v>28</v>
      </c>
      <c r="D1645" t="s">
        <v>29</v>
      </c>
      <c r="E1645" t="s">
        <v>922</v>
      </c>
      <c r="F1645" t="s">
        <v>33</v>
      </c>
      <c r="G1645" t="s">
        <v>31</v>
      </c>
      <c r="H1645">
        <v>0.18</v>
      </c>
      <c r="I1645" s="2">
        <v>5.0000000000000001E-4</v>
      </c>
      <c r="J1645" s="2">
        <v>2.5000000000000001E-2</v>
      </c>
      <c r="K1645" s="2">
        <v>5.0000000000000002E-5</v>
      </c>
      <c r="L1645" s="2">
        <v>5.0000000000000001E-4</v>
      </c>
      <c r="M1645" s="2">
        <v>5.0000000000000001E-4</v>
      </c>
      <c r="N1645">
        <v>5.0000000000000001E-3</v>
      </c>
      <c r="O1645" t="s">
        <v>28</v>
      </c>
      <c r="P1645" t="s">
        <v>28</v>
      </c>
      <c r="Q1645" s="2">
        <v>0.05</v>
      </c>
      <c r="R1645">
        <v>31</v>
      </c>
      <c r="S1645" s="2">
        <v>5.0000000000000001E-4</v>
      </c>
      <c r="T1645">
        <v>5.8999999999999997E-2</v>
      </c>
      <c r="U1645" s="2">
        <v>5.0000000000000001E-4</v>
      </c>
      <c r="V1645" t="s">
        <v>28</v>
      </c>
      <c r="W1645" t="s">
        <v>28</v>
      </c>
      <c r="X1645">
        <v>8</v>
      </c>
      <c r="Y1645" s="2">
        <v>5.0000000000000001E-4</v>
      </c>
      <c r="Z1645" t="s">
        <v>28</v>
      </c>
      <c r="AA1645" s="2">
        <v>2.5000000000000001E-3</v>
      </c>
      <c r="AB1645" t="s">
        <v>2340</v>
      </c>
    </row>
    <row r="1646" spans="1:28" x14ac:dyDescent="0.25">
      <c r="A1646" t="s">
        <v>1135</v>
      </c>
      <c r="B1646" s="1">
        <v>42403</v>
      </c>
      <c r="C1646" t="s">
        <v>28</v>
      </c>
      <c r="D1646" t="s">
        <v>29</v>
      </c>
      <c r="E1646" t="s">
        <v>1407</v>
      </c>
      <c r="F1646" t="s">
        <v>33</v>
      </c>
      <c r="G1646" t="s">
        <v>31</v>
      </c>
      <c r="H1646">
        <v>0.24</v>
      </c>
      <c r="I1646" s="2">
        <v>5.0000000000000001E-4</v>
      </c>
      <c r="J1646" s="2">
        <v>2.5000000000000001E-2</v>
      </c>
      <c r="K1646" s="2">
        <v>5.0000000000000002E-5</v>
      </c>
      <c r="L1646" s="2">
        <v>5.0000000000000001E-4</v>
      </c>
      <c r="M1646" s="2">
        <v>5.0000000000000001E-4</v>
      </c>
      <c r="N1646">
        <v>4.0000000000000001E-3</v>
      </c>
      <c r="O1646" t="s">
        <v>28</v>
      </c>
      <c r="P1646" t="s">
        <v>28</v>
      </c>
      <c r="Q1646" s="2">
        <v>0.05</v>
      </c>
      <c r="R1646">
        <v>27</v>
      </c>
      <c r="S1646" s="2">
        <v>5.0000000000000001E-4</v>
      </c>
      <c r="T1646">
        <v>2.9000000000000001E-2</v>
      </c>
      <c r="U1646" s="2">
        <v>5.0000000000000001E-4</v>
      </c>
      <c r="V1646" t="s">
        <v>28</v>
      </c>
      <c r="W1646" t="s">
        <v>28</v>
      </c>
      <c r="X1646">
        <v>2</v>
      </c>
      <c r="Y1646" s="2">
        <v>5.0000000000000001E-4</v>
      </c>
      <c r="Z1646" t="s">
        <v>28</v>
      </c>
      <c r="AA1646" s="2">
        <v>2.5000000000000001E-3</v>
      </c>
      <c r="AB1646" t="s">
        <v>2340</v>
      </c>
    </row>
    <row r="1647" spans="1:28" x14ac:dyDescent="0.25">
      <c r="A1647" t="s">
        <v>1127</v>
      </c>
      <c r="B1647" s="1">
        <v>42403</v>
      </c>
      <c r="C1647" t="s">
        <v>28</v>
      </c>
      <c r="D1647" t="s">
        <v>29</v>
      </c>
      <c r="E1647" t="s">
        <v>1797</v>
      </c>
      <c r="F1647" t="s">
        <v>33</v>
      </c>
      <c r="G1647" t="s">
        <v>31</v>
      </c>
      <c r="H1647">
        <v>0.03</v>
      </c>
      <c r="I1647" s="2">
        <v>5.0000000000000001E-4</v>
      </c>
      <c r="J1647" s="2">
        <v>2.5000000000000001E-2</v>
      </c>
      <c r="K1647" s="2">
        <v>5.0000000000000002E-5</v>
      </c>
      <c r="L1647" s="2">
        <v>5.0000000000000001E-4</v>
      </c>
      <c r="M1647" s="2">
        <v>5.0000000000000001E-4</v>
      </c>
      <c r="N1647">
        <v>7.0000000000000001E-3</v>
      </c>
      <c r="O1647" t="s">
        <v>28</v>
      </c>
      <c r="P1647" t="s">
        <v>28</v>
      </c>
      <c r="Q1647" s="2">
        <v>0.05</v>
      </c>
      <c r="R1647">
        <v>59</v>
      </c>
      <c r="S1647" s="2">
        <v>5.0000000000000001E-4</v>
      </c>
      <c r="T1647">
        <v>7.0000000000000001E-3</v>
      </c>
      <c r="U1647" s="2">
        <v>5.0000000000000001E-4</v>
      </c>
      <c r="V1647" t="s">
        <v>28</v>
      </c>
      <c r="W1647" t="s">
        <v>28</v>
      </c>
      <c r="X1647">
        <v>5</v>
      </c>
      <c r="Y1647" s="2">
        <v>5.0000000000000001E-4</v>
      </c>
      <c r="Z1647" t="s">
        <v>28</v>
      </c>
      <c r="AA1647" s="2">
        <v>2.5000000000000001E-3</v>
      </c>
      <c r="AB1647" t="s">
        <v>2340</v>
      </c>
    </row>
    <row r="1648" spans="1:28" x14ac:dyDescent="0.25">
      <c r="A1648" t="s">
        <v>1864</v>
      </c>
      <c r="B1648" s="1">
        <v>42403</v>
      </c>
      <c r="C1648" t="s">
        <v>28</v>
      </c>
      <c r="D1648" t="s">
        <v>29</v>
      </c>
      <c r="E1648" t="s">
        <v>2001</v>
      </c>
      <c r="F1648" t="s">
        <v>33</v>
      </c>
      <c r="G1648" t="s">
        <v>31</v>
      </c>
      <c r="H1648" s="2">
        <v>5.0000000000000001E-3</v>
      </c>
      <c r="I1648">
        <v>2E-3</v>
      </c>
      <c r="J1648" s="2">
        <v>2.5000000000000001E-2</v>
      </c>
      <c r="K1648">
        <v>2.0000000000000001E-4</v>
      </c>
      <c r="L1648" s="2">
        <v>5.0000000000000001E-4</v>
      </c>
      <c r="M1648">
        <v>0.123</v>
      </c>
      <c r="N1648">
        <v>3.09</v>
      </c>
      <c r="O1648" t="s">
        <v>28</v>
      </c>
      <c r="P1648" t="s">
        <v>28</v>
      </c>
      <c r="Q1648">
        <v>0.1</v>
      </c>
      <c r="R1648">
        <v>197</v>
      </c>
      <c r="S1648" s="2">
        <v>5.0000000000000001E-4</v>
      </c>
      <c r="T1648">
        <v>0.70299999999999996</v>
      </c>
      <c r="U1648">
        <v>6.7000000000000004E-2</v>
      </c>
      <c r="V1648" t="s">
        <v>28</v>
      </c>
      <c r="W1648" t="s">
        <v>28</v>
      </c>
      <c r="X1648">
        <v>190</v>
      </c>
      <c r="Y1648" s="2">
        <v>5.0000000000000001E-4</v>
      </c>
      <c r="Z1648" t="s">
        <v>28</v>
      </c>
      <c r="AA1648">
        <v>7.5999999999999998E-2</v>
      </c>
      <c r="AB1648" t="s">
        <v>2340</v>
      </c>
    </row>
    <row r="1649" spans="1:28" x14ac:dyDescent="0.25">
      <c r="A1649" t="s">
        <v>2033</v>
      </c>
      <c r="B1649" s="1">
        <v>42403</v>
      </c>
      <c r="C1649" t="s">
        <v>28</v>
      </c>
      <c r="D1649" t="s">
        <v>29</v>
      </c>
      <c r="E1649" t="s">
        <v>2173</v>
      </c>
      <c r="F1649" t="s">
        <v>33</v>
      </c>
      <c r="G1649" t="s">
        <v>31</v>
      </c>
      <c r="H1649">
        <v>0.56999999999999995</v>
      </c>
      <c r="I1649" s="2">
        <v>5.0000000000000001E-4</v>
      </c>
      <c r="J1649" s="2">
        <v>2.5000000000000001E-2</v>
      </c>
      <c r="K1649" s="2">
        <v>5.0000000000000002E-5</v>
      </c>
      <c r="L1649" s="2">
        <v>5.0000000000000001E-4</v>
      </c>
      <c r="M1649" s="2">
        <v>5.0000000000000001E-4</v>
      </c>
      <c r="N1649">
        <v>7.0000000000000001E-3</v>
      </c>
      <c r="O1649" t="s">
        <v>28</v>
      </c>
      <c r="P1649" t="s">
        <v>28</v>
      </c>
      <c r="Q1649" s="2">
        <v>0.05</v>
      </c>
      <c r="R1649">
        <v>9</v>
      </c>
      <c r="S1649">
        <v>4.0000000000000001E-3</v>
      </c>
      <c r="T1649">
        <v>3.0000000000000001E-3</v>
      </c>
      <c r="U1649">
        <v>1E-3</v>
      </c>
      <c r="V1649" t="s">
        <v>28</v>
      </c>
      <c r="W1649" t="s">
        <v>28</v>
      </c>
      <c r="X1649">
        <v>5</v>
      </c>
      <c r="Y1649" s="2">
        <v>5.0000000000000001E-4</v>
      </c>
      <c r="Z1649" t="s">
        <v>28</v>
      </c>
      <c r="AA1649" s="2">
        <v>2.5000000000000001E-3</v>
      </c>
      <c r="AB1649" t="s">
        <v>2340</v>
      </c>
    </row>
    <row r="1650" spans="1:28" x14ac:dyDescent="0.25">
      <c r="A1650" t="s">
        <v>27</v>
      </c>
      <c r="B1650" s="1">
        <v>42389</v>
      </c>
      <c r="C1650" t="s">
        <v>28</v>
      </c>
      <c r="D1650" t="s">
        <v>29</v>
      </c>
      <c r="E1650" t="s">
        <v>367</v>
      </c>
      <c r="F1650" t="s">
        <v>33</v>
      </c>
      <c r="G1650" t="s">
        <v>31</v>
      </c>
      <c r="H1650">
        <v>0.16</v>
      </c>
      <c r="I1650" s="2">
        <v>5.0000000000000001E-4</v>
      </c>
      <c r="J1650" s="2">
        <v>2.5000000000000001E-2</v>
      </c>
      <c r="K1650" s="2">
        <v>5.0000000000000002E-5</v>
      </c>
      <c r="L1650" s="2">
        <v>5.0000000000000001E-4</v>
      </c>
      <c r="M1650" s="2">
        <v>5.0000000000000001E-4</v>
      </c>
      <c r="N1650">
        <v>2E-3</v>
      </c>
      <c r="O1650" t="s">
        <v>28</v>
      </c>
      <c r="P1650" t="s">
        <v>28</v>
      </c>
      <c r="Q1650" s="2">
        <v>0.05</v>
      </c>
      <c r="R1650">
        <v>46</v>
      </c>
      <c r="S1650" s="2">
        <v>5.0000000000000001E-4</v>
      </c>
      <c r="T1650">
        <v>6.5000000000000002E-2</v>
      </c>
      <c r="U1650" s="2">
        <v>5.0000000000000001E-4</v>
      </c>
      <c r="V1650" t="s">
        <v>28</v>
      </c>
      <c r="W1650" t="s">
        <v>28</v>
      </c>
      <c r="X1650">
        <v>8</v>
      </c>
      <c r="Y1650" s="2">
        <v>5.0000000000000001E-4</v>
      </c>
      <c r="Z1650" t="s">
        <v>28</v>
      </c>
      <c r="AA1650">
        <v>1.9E-2</v>
      </c>
      <c r="AB1650" t="s">
        <v>2340</v>
      </c>
    </row>
    <row r="1651" spans="1:28" x14ac:dyDescent="0.25">
      <c r="A1651" t="s">
        <v>480</v>
      </c>
      <c r="B1651" s="1">
        <v>42389</v>
      </c>
      <c r="C1651" t="s">
        <v>28</v>
      </c>
      <c r="D1651" t="s">
        <v>29</v>
      </c>
      <c r="E1651" t="s">
        <v>671</v>
      </c>
      <c r="F1651" t="s">
        <v>33</v>
      </c>
      <c r="G1651" t="s">
        <v>31</v>
      </c>
      <c r="H1651">
        <v>0.3</v>
      </c>
      <c r="I1651" s="2">
        <v>5.0000000000000001E-4</v>
      </c>
      <c r="J1651" s="2">
        <v>2.5000000000000001E-2</v>
      </c>
      <c r="K1651" s="2">
        <v>5.0000000000000002E-5</v>
      </c>
      <c r="L1651" s="2">
        <v>5.0000000000000001E-4</v>
      </c>
      <c r="M1651" s="2">
        <v>5.0000000000000001E-4</v>
      </c>
      <c r="N1651">
        <v>3.0000000000000001E-3</v>
      </c>
      <c r="O1651" t="s">
        <v>28</v>
      </c>
      <c r="P1651" t="s">
        <v>28</v>
      </c>
      <c r="Q1651" s="2">
        <v>0.05</v>
      </c>
      <c r="R1651">
        <v>39</v>
      </c>
      <c r="S1651" s="2">
        <v>5.0000000000000001E-4</v>
      </c>
      <c r="T1651">
        <v>2.5000000000000001E-2</v>
      </c>
      <c r="U1651">
        <v>1E-3</v>
      </c>
      <c r="V1651" t="s">
        <v>28</v>
      </c>
      <c r="W1651" t="s">
        <v>28</v>
      </c>
      <c r="X1651">
        <v>5</v>
      </c>
      <c r="Y1651" s="2">
        <v>5.0000000000000001E-4</v>
      </c>
      <c r="Z1651" t="s">
        <v>28</v>
      </c>
      <c r="AA1651">
        <v>1.4999999999999999E-2</v>
      </c>
      <c r="AB1651" t="s">
        <v>2340</v>
      </c>
    </row>
    <row r="1652" spans="1:28" x14ac:dyDescent="0.25">
      <c r="A1652" t="s">
        <v>1034</v>
      </c>
      <c r="B1652" s="1">
        <v>42389</v>
      </c>
      <c r="C1652" t="s">
        <v>28</v>
      </c>
      <c r="D1652" t="s">
        <v>29</v>
      </c>
      <c r="E1652" t="s">
        <v>1156</v>
      </c>
      <c r="F1652" t="s">
        <v>33</v>
      </c>
      <c r="G1652" t="s">
        <v>31</v>
      </c>
      <c r="H1652">
        <v>0.4</v>
      </c>
      <c r="I1652" s="2">
        <v>5.0000000000000001E-4</v>
      </c>
      <c r="J1652" s="2">
        <v>2.5000000000000001E-2</v>
      </c>
      <c r="K1652" s="2">
        <v>5.0000000000000002E-5</v>
      </c>
      <c r="L1652" s="2">
        <v>5.0000000000000001E-4</v>
      </c>
      <c r="M1652" s="2">
        <v>5.0000000000000001E-4</v>
      </c>
      <c r="N1652">
        <v>7.0000000000000001E-3</v>
      </c>
      <c r="O1652" t="s">
        <v>28</v>
      </c>
      <c r="P1652" t="s">
        <v>28</v>
      </c>
      <c r="Q1652" s="2">
        <v>0.05</v>
      </c>
      <c r="R1652">
        <v>43</v>
      </c>
      <c r="S1652" s="2">
        <v>5.0000000000000001E-4</v>
      </c>
      <c r="T1652">
        <v>2.5999999999999999E-2</v>
      </c>
      <c r="U1652">
        <v>1E-3</v>
      </c>
      <c r="V1652" t="s">
        <v>28</v>
      </c>
      <c r="W1652" t="s">
        <v>28</v>
      </c>
      <c r="X1652">
        <v>10</v>
      </c>
      <c r="Y1652" s="2">
        <v>5.0000000000000001E-4</v>
      </c>
      <c r="Z1652" t="s">
        <v>28</v>
      </c>
      <c r="AA1652">
        <v>1.4E-2</v>
      </c>
      <c r="AB1652" t="s">
        <v>2340</v>
      </c>
    </row>
    <row r="1653" spans="1:28" x14ac:dyDescent="0.25">
      <c r="A1653" t="s">
        <v>1135</v>
      </c>
      <c r="B1653" s="1">
        <v>42389</v>
      </c>
      <c r="C1653" t="s">
        <v>28</v>
      </c>
      <c r="D1653" t="s">
        <v>29</v>
      </c>
      <c r="E1653" t="s">
        <v>1409</v>
      </c>
      <c r="F1653" t="s">
        <v>33</v>
      </c>
      <c r="G1653" t="s">
        <v>31</v>
      </c>
      <c r="H1653">
        <v>0.08</v>
      </c>
      <c r="I1653" s="2">
        <v>5.0000000000000001E-4</v>
      </c>
      <c r="J1653" s="2">
        <v>2.5000000000000001E-2</v>
      </c>
      <c r="K1653" s="2">
        <v>5.0000000000000002E-5</v>
      </c>
      <c r="L1653" s="2">
        <v>5.0000000000000001E-4</v>
      </c>
      <c r="M1653" s="2">
        <v>5.0000000000000001E-4</v>
      </c>
      <c r="N1653">
        <v>2E-3</v>
      </c>
      <c r="O1653" t="s">
        <v>28</v>
      </c>
      <c r="P1653" t="s">
        <v>28</v>
      </c>
      <c r="Q1653" s="2">
        <v>0.05</v>
      </c>
      <c r="R1653">
        <v>50</v>
      </c>
      <c r="S1653" s="2">
        <v>5.0000000000000001E-4</v>
      </c>
      <c r="T1653">
        <v>1.2E-2</v>
      </c>
      <c r="U1653" s="2">
        <v>5.0000000000000001E-4</v>
      </c>
      <c r="V1653" t="s">
        <v>28</v>
      </c>
      <c r="W1653" t="s">
        <v>28</v>
      </c>
      <c r="X1653">
        <v>2</v>
      </c>
      <c r="Y1653" s="2">
        <v>5.0000000000000001E-4</v>
      </c>
      <c r="Z1653" t="s">
        <v>28</v>
      </c>
      <c r="AA1653">
        <v>1.7000000000000001E-2</v>
      </c>
      <c r="AB1653" t="s">
        <v>2340</v>
      </c>
    </row>
    <row r="1654" spans="1:28" x14ac:dyDescent="0.25">
      <c r="A1654" t="s">
        <v>1127</v>
      </c>
      <c r="B1654" s="1">
        <v>42389</v>
      </c>
      <c r="C1654" t="s">
        <v>28</v>
      </c>
      <c r="D1654" t="s">
        <v>29</v>
      </c>
      <c r="E1654" t="s">
        <v>1799</v>
      </c>
      <c r="F1654" t="s">
        <v>33</v>
      </c>
      <c r="G1654" t="s">
        <v>31</v>
      </c>
      <c r="H1654">
        <v>0.04</v>
      </c>
      <c r="I1654" s="2">
        <v>5.0000000000000001E-4</v>
      </c>
      <c r="J1654" s="2">
        <v>2.5000000000000001E-2</v>
      </c>
      <c r="K1654" s="2">
        <v>5.0000000000000002E-5</v>
      </c>
      <c r="L1654" s="2">
        <v>5.0000000000000001E-4</v>
      </c>
      <c r="M1654" s="2">
        <v>5.0000000000000001E-4</v>
      </c>
      <c r="N1654">
        <v>7.0000000000000001E-3</v>
      </c>
      <c r="O1654" t="s">
        <v>28</v>
      </c>
      <c r="P1654" t="s">
        <v>28</v>
      </c>
      <c r="Q1654">
        <v>0.1</v>
      </c>
      <c r="R1654">
        <v>158</v>
      </c>
      <c r="S1654" s="2">
        <v>5.0000000000000001E-4</v>
      </c>
      <c r="T1654">
        <v>1.2E-2</v>
      </c>
      <c r="U1654">
        <v>2E-3</v>
      </c>
      <c r="V1654" t="s">
        <v>28</v>
      </c>
      <c r="W1654" t="s">
        <v>28</v>
      </c>
      <c r="X1654">
        <v>109</v>
      </c>
      <c r="Y1654" s="2">
        <v>5.0000000000000001E-4</v>
      </c>
      <c r="Z1654" t="s">
        <v>28</v>
      </c>
      <c r="AA1654" s="2">
        <v>2.5000000000000001E-3</v>
      </c>
      <c r="AB1654" t="s">
        <v>2340</v>
      </c>
    </row>
    <row r="1655" spans="1:28" x14ac:dyDescent="0.25">
      <c r="A1655" t="s">
        <v>772</v>
      </c>
      <c r="B1655" s="1">
        <v>42387</v>
      </c>
      <c r="C1655" t="s">
        <v>28</v>
      </c>
      <c r="D1655" t="s">
        <v>29</v>
      </c>
      <c r="E1655" t="s">
        <v>923</v>
      </c>
      <c r="F1655" t="s">
        <v>33</v>
      </c>
      <c r="G1655" t="s">
        <v>31</v>
      </c>
      <c r="H1655">
        <v>0.02</v>
      </c>
      <c r="I1655" s="2">
        <v>5.0000000000000001E-4</v>
      </c>
      <c r="J1655" s="2">
        <v>2.5000000000000001E-2</v>
      </c>
      <c r="K1655" s="2">
        <v>5.0000000000000002E-5</v>
      </c>
      <c r="L1655" s="2">
        <v>5.0000000000000001E-4</v>
      </c>
      <c r="M1655">
        <v>5.8999999999999997E-2</v>
      </c>
      <c r="N1655">
        <v>0.20399999999999999</v>
      </c>
      <c r="O1655" t="s">
        <v>28</v>
      </c>
      <c r="P1655" t="s">
        <v>28</v>
      </c>
      <c r="Q1655" s="2">
        <v>0.05</v>
      </c>
      <c r="R1655">
        <v>109</v>
      </c>
      <c r="S1655" s="2">
        <v>5.0000000000000001E-4</v>
      </c>
      <c r="T1655">
        <v>0.90800000000000003</v>
      </c>
      <c r="U1655">
        <v>2.8000000000000001E-2</v>
      </c>
      <c r="V1655" t="s">
        <v>28</v>
      </c>
      <c r="W1655" t="s">
        <v>28</v>
      </c>
      <c r="X1655">
        <v>77</v>
      </c>
      <c r="Y1655" s="2">
        <v>5.0000000000000001E-4</v>
      </c>
      <c r="Z1655" t="s">
        <v>28</v>
      </c>
      <c r="AA1655">
        <v>0.05</v>
      </c>
      <c r="AB1655" t="s">
        <v>2340</v>
      </c>
    </row>
    <row r="1656" spans="1:28" x14ac:dyDescent="0.25">
      <c r="A1656" t="s">
        <v>27</v>
      </c>
      <c r="B1656" s="1">
        <v>42372</v>
      </c>
      <c r="C1656" t="s">
        <v>28</v>
      </c>
      <c r="D1656" t="s">
        <v>29</v>
      </c>
      <c r="E1656" t="s">
        <v>370</v>
      </c>
      <c r="F1656" t="s">
        <v>33</v>
      </c>
      <c r="G1656" t="s">
        <v>31</v>
      </c>
      <c r="H1656">
        <v>0.46</v>
      </c>
      <c r="I1656" s="2">
        <v>5.0000000000000001E-4</v>
      </c>
      <c r="J1656" s="2">
        <v>2.5000000000000001E-2</v>
      </c>
      <c r="K1656" s="2">
        <v>5.0000000000000002E-5</v>
      </c>
      <c r="L1656" s="2">
        <v>5.0000000000000001E-4</v>
      </c>
      <c r="M1656" s="2">
        <v>5.0000000000000001E-4</v>
      </c>
      <c r="N1656">
        <v>3.0000000000000001E-3</v>
      </c>
      <c r="O1656" t="s">
        <v>28</v>
      </c>
      <c r="P1656" t="s">
        <v>28</v>
      </c>
      <c r="Q1656" s="2">
        <v>0.05</v>
      </c>
      <c r="R1656">
        <v>39</v>
      </c>
      <c r="S1656" s="2">
        <v>5.0000000000000001E-4</v>
      </c>
      <c r="T1656">
        <v>8.3000000000000004E-2</v>
      </c>
      <c r="U1656">
        <v>2E-3</v>
      </c>
      <c r="V1656" t="s">
        <v>28</v>
      </c>
      <c r="W1656" t="s">
        <v>28</v>
      </c>
      <c r="X1656">
        <v>8</v>
      </c>
      <c r="Y1656" s="2">
        <v>5.0000000000000001E-4</v>
      </c>
      <c r="Z1656" t="s">
        <v>28</v>
      </c>
      <c r="AA1656" s="2">
        <v>2.5000000000000001E-3</v>
      </c>
      <c r="AB1656" t="s">
        <v>2340</v>
      </c>
    </row>
    <row r="1657" spans="1:28" x14ac:dyDescent="0.25">
      <c r="A1657" t="s">
        <v>413</v>
      </c>
      <c r="B1657" s="1">
        <v>42372</v>
      </c>
      <c r="C1657" t="s">
        <v>28</v>
      </c>
      <c r="D1657" t="s">
        <v>29</v>
      </c>
      <c r="E1657" t="s">
        <v>463</v>
      </c>
      <c r="F1657" t="s">
        <v>33</v>
      </c>
      <c r="G1657" t="s">
        <v>31</v>
      </c>
      <c r="H1657">
        <v>0.24</v>
      </c>
      <c r="I1657" s="2">
        <v>5.0000000000000001E-4</v>
      </c>
      <c r="J1657" s="2">
        <v>2.5000000000000001E-2</v>
      </c>
      <c r="K1657" s="2">
        <v>5.0000000000000002E-5</v>
      </c>
      <c r="L1657" s="2">
        <v>5.0000000000000001E-4</v>
      </c>
      <c r="M1657">
        <v>1E-3</v>
      </c>
      <c r="N1657">
        <v>6.0000000000000001E-3</v>
      </c>
      <c r="O1657" t="s">
        <v>28</v>
      </c>
      <c r="P1657" t="s">
        <v>28</v>
      </c>
      <c r="Q1657" s="2">
        <v>0.05</v>
      </c>
      <c r="R1657">
        <v>41</v>
      </c>
      <c r="S1657" s="2">
        <v>5.0000000000000001E-4</v>
      </c>
      <c r="T1657">
        <v>0.108</v>
      </c>
      <c r="U1657">
        <v>2E-3</v>
      </c>
      <c r="V1657" t="s">
        <v>28</v>
      </c>
      <c r="W1657" t="s">
        <v>28</v>
      </c>
      <c r="X1657">
        <v>9</v>
      </c>
      <c r="Y1657" s="2">
        <v>5.0000000000000001E-4</v>
      </c>
      <c r="Z1657" t="s">
        <v>28</v>
      </c>
      <c r="AA1657" s="2">
        <v>2.5000000000000001E-3</v>
      </c>
      <c r="AB1657" t="s">
        <v>2340</v>
      </c>
    </row>
    <row r="1658" spans="1:28" x14ac:dyDescent="0.25">
      <c r="A1658" t="s">
        <v>480</v>
      </c>
      <c r="B1658" s="1">
        <v>42372</v>
      </c>
      <c r="C1658" t="s">
        <v>28</v>
      </c>
      <c r="D1658" t="s">
        <v>29</v>
      </c>
      <c r="E1658" t="s">
        <v>674</v>
      </c>
      <c r="F1658" t="s">
        <v>33</v>
      </c>
      <c r="G1658" t="s">
        <v>31</v>
      </c>
      <c r="H1658">
        <v>0.4</v>
      </c>
      <c r="I1658" s="2">
        <v>5.0000000000000001E-4</v>
      </c>
      <c r="J1658" s="2">
        <v>2.5000000000000001E-2</v>
      </c>
      <c r="K1658" s="2">
        <v>5.0000000000000002E-5</v>
      </c>
      <c r="L1658" s="2">
        <v>5.0000000000000001E-4</v>
      </c>
      <c r="M1658" s="2">
        <v>5.0000000000000001E-4</v>
      </c>
      <c r="N1658">
        <v>3.0000000000000001E-3</v>
      </c>
      <c r="O1658" t="s">
        <v>28</v>
      </c>
      <c r="P1658" t="s">
        <v>28</v>
      </c>
      <c r="Q1658" s="2">
        <v>0.05</v>
      </c>
      <c r="R1658">
        <v>32</v>
      </c>
      <c r="S1658" s="2">
        <v>5.0000000000000001E-4</v>
      </c>
      <c r="T1658">
        <v>0.04</v>
      </c>
      <c r="U1658">
        <v>1E-3</v>
      </c>
      <c r="V1658" t="s">
        <v>28</v>
      </c>
      <c r="W1658" t="s">
        <v>28</v>
      </c>
      <c r="X1658">
        <v>6</v>
      </c>
      <c r="Y1658" s="2">
        <v>5.0000000000000001E-4</v>
      </c>
      <c r="Z1658" t="s">
        <v>28</v>
      </c>
      <c r="AA1658" s="2">
        <v>2.5000000000000001E-3</v>
      </c>
      <c r="AB1658" t="s">
        <v>2340</v>
      </c>
    </row>
    <row r="1659" spans="1:28" x14ac:dyDescent="0.25">
      <c r="A1659" t="s">
        <v>725</v>
      </c>
      <c r="B1659" s="1">
        <v>42372</v>
      </c>
      <c r="C1659" t="s">
        <v>28</v>
      </c>
      <c r="D1659" t="s">
        <v>29</v>
      </c>
      <c r="E1659" t="s">
        <v>759</v>
      </c>
      <c r="F1659" t="s">
        <v>33</v>
      </c>
      <c r="G1659" t="s">
        <v>31</v>
      </c>
      <c r="H1659">
        <v>0.36</v>
      </c>
      <c r="I1659" s="2">
        <v>5.0000000000000001E-4</v>
      </c>
      <c r="J1659" s="2">
        <v>2.5000000000000001E-2</v>
      </c>
      <c r="K1659" s="2">
        <v>5.0000000000000002E-5</v>
      </c>
      <c r="L1659" s="2">
        <v>5.0000000000000001E-4</v>
      </c>
      <c r="M1659">
        <v>1E-3</v>
      </c>
      <c r="N1659">
        <v>4.0000000000000001E-3</v>
      </c>
      <c r="O1659" t="s">
        <v>28</v>
      </c>
      <c r="P1659" t="s">
        <v>28</v>
      </c>
      <c r="Q1659" s="2">
        <v>0.05</v>
      </c>
      <c r="R1659">
        <v>41</v>
      </c>
      <c r="S1659" s="2">
        <v>5.0000000000000001E-4</v>
      </c>
      <c r="T1659">
        <v>0.14000000000000001</v>
      </c>
      <c r="U1659">
        <v>2E-3</v>
      </c>
      <c r="V1659" t="s">
        <v>28</v>
      </c>
      <c r="W1659" t="s">
        <v>28</v>
      </c>
      <c r="X1659">
        <v>9</v>
      </c>
      <c r="Y1659" s="2">
        <v>5.0000000000000001E-4</v>
      </c>
      <c r="Z1659" t="s">
        <v>28</v>
      </c>
      <c r="AA1659">
        <v>8.9999999999999993E-3</v>
      </c>
      <c r="AB1659" t="s">
        <v>2340</v>
      </c>
    </row>
    <row r="1660" spans="1:28" x14ac:dyDescent="0.25">
      <c r="A1660" t="s">
        <v>772</v>
      </c>
      <c r="B1660" s="1">
        <v>42372</v>
      </c>
      <c r="C1660" t="s">
        <v>28</v>
      </c>
      <c r="D1660" t="s">
        <v>29</v>
      </c>
      <c r="E1660" t="s">
        <v>924</v>
      </c>
      <c r="F1660" t="s">
        <v>33</v>
      </c>
      <c r="G1660" t="s">
        <v>31</v>
      </c>
      <c r="H1660">
        <v>0.44</v>
      </c>
      <c r="I1660" s="2">
        <v>5.0000000000000001E-4</v>
      </c>
      <c r="J1660" s="2">
        <v>2.5000000000000001E-2</v>
      </c>
      <c r="K1660" s="2">
        <v>5.0000000000000002E-5</v>
      </c>
      <c r="L1660" s="2">
        <v>5.0000000000000001E-4</v>
      </c>
      <c r="M1660" s="2">
        <v>5.0000000000000001E-4</v>
      </c>
      <c r="N1660">
        <v>6.0000000000000001E-3</v>
      </c>
      <c r="O1660" t="s">
        <v>28</v>
      </c>
      <c r="P1660" t="s">
        <v>28</v>
      </c>
      <c r="Q1660" s="2">
        <v>0.05</v>
      </c>
      <c r="R1660">
        <v>36</v>
      </c>
      <c r="S1660" s="2">
        <v>5.0000000000000001E-4</v>
      </c>
      <c r="T1660">
        <v>7.4999999999999997E-2</v>
      </c>
      <c r="U1660">
        <v>2E-3</v>
      </c>
      <c r="V1660" t="s">
        <v>28</v>
      </c>
      <c r="W1660" t="s">
        <v>28</v>
      </c>
      <c r="X1660">
        <v>8</v>
      </c>
      <c r="Y1660" s="2">
        <v>5.0000000000000001E-4</v>
      </c>
      <c r="Z1660" t="s">
        <v>28</v>
      </c>
      <c r="AA1660">
        <v>1.2999999999999999E-2</v>
      </c>
      <c r="AB1660" t="s">
        <v>2340</v>
      </c>
    </row>
    <row r="1661" spans="1:28" x14ac:dyDescent="0.25">
      <c r="A1661" t="s">
        <v>1034</v>
      </c>
      <c r="B1661" s="1">
        <v>42372</v>
      </c>
      <c r="C1661" t="s">
        <v>28</v>
      </c>
      <c r="D1661" t="s">
        <v>29</v>
      </c>
      <c r="E1661" t="s">
        <v>1159</v>
      </c>
      <c r="F1661" t="s">
        <v>33</v>
      </c>
      <c r="G1661" t="s">
        <v>31</v>
      </c>
      <c r="H1661">
        <v>0.27</v>
      </c>
      <c r="I1661" s="2">
        <v>5.0000000000000001E-4</v>
      </c>
      <c r="J1661" s="2">
        <v>2.5000000000000001E-2</v>
      </c>
      <c r="K1661" s="2">
        <v>5.0000000000000002E-5</v>
      </c>
      <c r="L1661" s="2">
        <v>5.0000000000000001E-4</v>
      </c>
      <c r="M1661" s="2">
        <v>5.0000000000000001E-4</v>
      </c>
      <c r="N1661">
        <v>6.0000000000000001E-3</v>
      </c>
      <c r="O1661" t="s">
        <v>28</v>
      </c>
      <c r="P1661" t="s">
        <v>28</v>
      </c>
      <c r="Q1661" s="2">
        <v>0.05</v>
      </c>
      <c r="R1661">
        <v>50</v>
      </c>
      <c r="S1661" s="2">
        <v>5.0000000000000001E-4</v>
      </c>
      <c r="T1661">
        <v>9.1999999999999998E-2</v>
      </c>
      <c r="U1661">
        <v>2E-3</v>
      </c>
      <c r="V1661" t="s">
        <v>28</v>
      </c>
      <c r="W1661" t="s">
        <v>28</v>
      </c>
      <c r="X1661">
        <v>22</v>
      </c>
      <c r="Y1661" s="2">
        <v>5.0000000000000001E-4</v>
      </c>
      <c r="Z1661" t="s">
        <v>28</v>
      </c>
      <c r="AA1661" s="2">
        <v>2.5000000000000001E-3</v>
      </c>
      <c r="AB1661" t="s">
        <v>2340</v>
      </c>
    </row>
    <row r="1662" spans="1:28" x14ac:dyDescent="0.25">
      <c r="A1662" t="s">
        <v>1186</v>
      </c>
      <c r="B1662" s="1">
        <v>42372</v>
      </c>
      <c r="C1662" t="s">
        <v>28</v>
      </c>
      <c r="D1662" t="s">
        <v>29</v>
      </c>
      <c r="E1662" t="s">
        <v>1210</v>
      </c>
      <c r="F1662" t="s">
        <v>33</v>
      </c>
      <c r="G1662" t="s">
        <v>31</v>
      </c>
      <c r="H1662">
        <v>0.39</v>
      </c>
      <c r="I1662" s="2">
        <v>5.0000000000000001E-4</v>
      </c>
      <c r="J1662" s="2">
        <v>2.5000000000000001E-2</v>
      </c>
      <c r="K1662" s="2">
        <v>5.0000000000000002E-5</v>
      </c>
      <c r="L1662" s="2">
        <v>5.0000000000000001E-4</v>
      </c>
      <c r="M1662" s="2">
        <v>5.0000000000000001E-4</v>
      </c>
      <c r="N1662">
        <v>4.0000000000000001E-3</v>
      </c>
      <c r="O1662" t="s">
        <v>28</v>
      </c>
      <c r="P1662" t="s">
        <v>28</v>
      </c>
      <c r="Q1662" s="2">
        <v>0.05</v>
      </c>
      <c r="R1662">
        <v>48</v>
      </c>
      <c r="S1662" s="2">
        <v>5.0000000000000001E-4</v>
      </c>
      <c r="T1662">
        <v>2.7E-2</v>
      </c>
      <c r="U1662">
        <v>2E-3</v>
      </c>
      <c r="V1662" t="s">
        <v>28</v>
      </c>
      <c r="W1662" t="s">
        <v>28</v>
      </c>
      <c r="X1662">
        <v>15</v>
      </c>
      <c r="Y1662" s="2">
        <v>5.0000000000000001E-4</v>
      </c>
      <c r="Z1662" t="s">
        <v>28</v>
      </c>
      <c r="AA1662" s="2">
        <v>2.5000000000000001E-3</v>
      </c>
      <c r="AB1662" t="s">
        <v>2340</v>
      </c>
    </row>
    <row r="1663" spans="1:28" x14ac:dyDescent="0.25">
      <c r="A1663" t="s">
        <v>1135</v>
      </c>
      <c r="B1663" s="1">
        <v>42372</v>
      </c>
      <c r="C1663" t="s">
        <v>28</v>
      </c>
      <c r="D1663" t="s">
        <v>29</v>
      </c>
      <c r="E1663" t="s">
        <v>1412</v>
      </c>
      <c r="F1663" t="s">
        <v>33</v>
      </c>
      <c r="G1663" t="s">
        <v>31</v>
      </c>
      <c r="H1663">
        <v>0.44</v>
      </c>
      <c r="I1663" s="2">
        <v>5.0000000000000001E-4</v>
      </c>
      <c r="J1663">
        <v>0.05</v>
      </c>
      <c r="K1663" s="2">
        <v>5.0000000000000002E-5</v>
      </c>
      <c r="L1663" s="2">
        <v>5.0000000000000001E-4</v>
      </c>
      <c r="M1663" s="2">
        <v>5.0000000000000001E-4</v>
      </c>
      <c r="N1663">
        <v>6.0000000000000001E-3</v>
      </c>
      <c r="O1663" t="s">
        <v>28</v>
      </c>
      <c r="P1663" t="s">
        <v>28</v>
      </c>
      <c r="Q1663" s="2">
        <v>0.05</v>
      </c>
      <c r="R1663">
        <v>30</v>
      </c>
      <c r="S1663" s="2">
        <v>5.0000000000000001E-4</v>
      </c>
      <c r="T1663">
        <v>7.8E-2</v>
      </c>
      <c r="U1663">
        <v>1E-3</v>
      </c>
      <c r="V1663" t="s">
        <v>28</v>
      </c>
      <c r="W1663" t="s">
        <v>28</v>
      </c>
      <c r="X1663">
        <v>2</v>
      </c>
      <c r="Y1663" s="2">
        <v>5.0000000000000001E-4</v>
      </c>
      <c r="Z1663" t="s">
        <v>28</v>
      </c>
      <c r="AA1663">
        <v>0.01</v>
      </c>
      <c r="AB1663" t="s">
        <v>2340</v>
      </c>
    </row>
    <row r="1664" spans="1:28" x14ac:dyDescent="0.25">
      <c r="A1664" t="s">
        <v>1445</v>
      </c>
      <c r="B1664" s="1">
        <v>42372</v>
      </c>
      <c r="C1664" t="s">
        <v>28</v>
      </c>
      <c r="D1664" t="s">
        <v>29</v>
      </c>
      <c r="E1664" t="s">
        <v>1475</v>
      </c>
      <c r="F1664" t="s">
        <v>33</v>
      </c>
      <c r="G1664" t="s">
        <v>31</v>
      </c>
      <c r="H1664">
        <v>0.31</v>
      </c>
      <c r="I1664" s="2">
        <v>5.0000000000000001E-4</v>
      </c>
      <c r="J1664" s="2">
        <v>2.5000000000000001E-2</v>
      </c>
      <c r="K1664" s="2">
        <v>5.0000000000000002E-5</v>
      </c>
      <c r="L1664" s="2">
        <v>5.0000000000000001E-4</v>
      </c>
      <c r="M1664" s="2">
        <v>5.0000000000000001E-4</v>
      </c>
      <c r="N1664">
        <v>4.0000000000000001E-3</v>
      </c>
      <c r="O1664" t="s">
        <v>28</v>
      </c>
      <c r="P1664" t="s">
        <v>28</v>
      </c>
      <c r="Q1664" s="2">
        <v>0.05</v>
      </c>
      <c r="R1664">
        <v>39</v>
      </c>
      <c r="S1664" s="2">
        <v>5.0000000000000001E-4</v>
      </c>
      <c r="T1664">
        <v>8.2000000000000003E-2</v>
      </c>
      <c r="U1664">
        <v>1E-3</v>
      </c>
      <c r="V1664" t="s">
        <v>28</v>
      </c>
      <c r="W1664" t="s">
        <v>28</v>
      </c>
      <c r="X1664">
        <v>2</v>
      </c>
      <c r="Y1664" s="2">
        <v>5.0000000000000001E-4</v>
      </c>
      <c r="Z1664" t="s">
        <v>28</v>
      </c>
      <c r="AA1664">
        <v>1.6E-2</v>
      </c>
      <c r="AB1664" t="s">
        <v>2340</v>
      </c>
    </row>
    <row r="1665" spans="1:28" x14ac:dyDescent="0.25">
      <c r="A1665" t="s">
        <v>1127</v>
      </c>
      <c r="B1665" s="1">
        <v>42372</v>
      </c>
      <c r="C1665" t="s">
        <v>28</v>
      </c>
      <c r="D1665" t="s">
        <v>29</v>
      </c>
      <c r="E1665" t="s">
        <v>1802</v>
      </c>
      <c r="F1665" t="s">
        <v>33</v>
      </c>
      <c r="G1665" t="s">
        <v>31</v>
      </c>
      <c r="H1665">
        <v>0.09</v>
      </c>
      <c r="I1665" s="2">
        <v>5.0000000000000001E-4</v>
      </c>
      <c r="J1665" s="2">
        <v>2.5000000000000001E-2</v>
      </c>
      <c r="K1665" s="2">
        <v>5.0000000000000002E-5</v>
      </c>
      <c r="L1665" s="2">
        <v>5.0000000000000001E-4</v>
      </c>
      <c r="M1665" s="2">
        <v>5.0000000000000001E-4</v>
      </c>
      <c r="N1665">
        <v>0.01</v>
      </c>
      <c r="O1665" t="s">
        <v>28</v>
      </c>
      <c r="P1665" t="s">
        <v>28</v>
      </c>
      <c r="Q1665" s="2">
        <v>0.05</v>
      </c>
      <c r="R1665">
        <v>166</v>
      </c>
      <c r="S1665" s="2">
        <v>5.0000000000000001E-4</v>
      </c>
      <c r="T1665">
        <v>0.114</v>
      </c>
      <c r="U1665">
        <v>3.0000000000000001E-3</v>
      </c>
      <c r="V1665" t="s">
        <v>28</v>
      </c>
      <c r="W1665" t="s">
        <v>28</v>
      </c>
      <c r="X1665">
        <v>127</v>
      </c>
      <c r="Y1665" s="2">
        <v>5.0000000000000001E-4</v>
      </c>
      <c r="Z1665" t="s">
        <v>28</v>
      </c>
      <c r="AA1665" s="2">
        <v>2.5000000000000001E-3</v>
      </c>
      <c r="AB1665" t="s">
        <v>2340</v>
      </c>
    </row>
    <row r="1666" spans="1:28" x14ac:dyDescent="0.25">
      <c r="A1666" t="s">
        <v>1864</v>
      </c>
      <c r="B1666" s="1">
        <v>42372</v>
      </c>
      <c r="C1666" t="s">
        <v>28</v>
      </c>
      <c r="D1666" t="s">
        <v>29</v>
      </c>
      <c r="E1666" t="s">
        <v>2002</v>
      </c>
      <c r="F1666" t="s">
        <v>33</v>
      </c>
      <c r="G1666" t="s">
        <v>31</v>
      </c>
      <c r="H1666">
        <v>0.1</v>
      </c>
      <c r="I1666">
        <v>2E-3</v>
      </c>
      <c r="J1666" s="2">
        <v>2.5000000000000001E-2</v>
      </c>
      <c r="K1666">
        <v>2.9999999999999997E-4</v>
      </c>
      <c r="L1666" s="2">
        <v>5.0000000000000001E-4</v>
      </c>
      <c r="M1666">
        <v>0.25600000000000001</v>
      </c>
      <c r="N1666">
        <v>7.58</v>
      </c>
      <c r="O1666" t="s">
        <v>28</v>
      </c>
      <c r="P1666" t="s">
        <v>28</v>
      </c>
      <c r="Q1666">
        <v>0.1</v>
      </c>
      <c r="R1666">
        <v>296</v>
      </c>
      <c r="S1666" s="2">
        <v>5.0000000000000001E-4</v>
      </c>
      <c r="T1666">
        <v>1.27</v>
      </c>
      <c r="U1666">
        <v>0.10100000000000001</v>
      </c>
      <c r="V1666" t="s">
        <v>28</v>
      </c>
      <c r="W1666" t="s">
        <v>28</v>
      </c>
      <c r="X1666">
        <v>316</v>
      </c>
      <c r="Y1666" s="2">
        <v>5.0000000000000001E-4</v>
      </c>
      <c r="Z1666" t="s">
        <v>28</v>
      </c>
      <c r="AA1666">
        <v>0.105</v>
      </c>
      <c r="AB1666" t="s">
        <v>2340</v>
      </c>
    </row>
    <row r="1667" spans="1:28" x14ac:dyDescent="0.25">
      <c r="A1667" t="s">
        <v>2033</v>
      </c>
      <c r="B1667" s="1">
        <v>42372</v>
      </c>
      <c r="C1667" t="s">
        <v>28</v>
      </c>
      <c r="D1667" t="s">
        <v>29</v>
      </c>
      <c r="E1667" t="s">
        <v>2174</v>
      </c>
      <c r="F1667" t="s">
        <v>33</v>
      </c>
      <c r="G1667" t="s">
        <v>31</v>
      </c>
      <c r="H1667">
        <v>0.46</v>
      </c>
      <c r="I1667" s="2">
        <v>5.0000000000000001E-4</v>
      </c>
      <c r="J1667" s="2">
        <v>2.5000000000000001E-2</v>
      </c>
      <c r="K1667" s="2">
        <v>5.0000000000000002E-5</v>
      </c>
      <c r="L1667" s="2">
        <v>5.0000000000000001E-4</v>
      </c>
      <c r="M1667">
        <v>1E-3</v>
      </c>
      <c r="N1667">
        <v>0.01</v>
      </c>
      <c r="O1667" t="s">
        <v>28</v>
      </c>
      <c r="P1667" t="s">
        <v>28</v>
      </c>
      <c r="Q1667" s="2">
        <v>0.05</v>
      </c>
      <c r="R1667">
        <v>16</v>
      </c>
      <c r="S1667" s="2">
        <v>5.0000000000000001E-4</v>
      </c>
      <c r="T1667">
        <v>9.5000000000000001E-2</v>
      </c>
      <c r="U1667">
        <v>2E-3</v>
      </c>
      <c r="V1667" t="s">
        <v>28</v>
      </c>
      <c r="W1667" t="s">
        <v>28</v>
      </c>
      <c r="X1667">
        <v>10</v>
      </c>
      <c r="Y1667" s="2">
        <v>5.0000000000000001E-4</v>
      </c>
      <c r="Z1667" t="s">
        <v>28</v>
      </c>
      <c r="AA1667" s="2">
        <v>2.5000000000000001E-3</v>
      </c>
      <c r="AB1667" t="s">
        <v>2340</v>
      </c>
    </row>
    <row r="1668" spans="1:28" x14ac:dyDescent="0.25">
      <c r="A1668" t="s">
        <v>27</v>
      </c>
      <c r="B1668" s="1">
        <v>42356</v>
      </c>
      <c r="C1668" t="s">
        <v>28</v>
      </c>
      <c r="D1668" t="s">
        <v>29</v>
      </c>
      <c r="E1668" t="s">
        <v>372</v>
      </c>
      <c r="F1668" t="s">
        <v>33</v>
      </c>
      <c r="G1668" t="s">
        <v>31</v>
      </c>
      <c r="H1668">
        <v>0.56999999999999995</v>
      </c>
      <c r="I1668" s="2">
        <v>5.0000000000000001E-4</v>
      </c>
      <c r="J1668">
        <v>7.0000000000000007E-2</v>
      </c>
      <c r="K1668" s="2">
        <v>5.0000000000000002E-5</v>
      </c>
      <c r="L1668" s="2">
        <v>5.0000000000000001E-4</v>
      </c>
      <c r="M1668" s="2">
        <v>5.0000000000000001E-4</v>
      </c>
      <c r="N1668">
        <v>8.0000000000000002E-3</v>
      </c>
      <c r="O1668" t="s">
        <v>28</v>
      </c>
      <c r="P1668">
        <v>58</v>
      </c>
      <c r="Q1668" s="2">
        <v>0.05</v>
      </c>
      <c r="R1668">
        <v>21</v>
      </c>
      <c r="S1668">
        <v>1E-3</v>
      </c>
      <c r="T1668">
        <v>1.0999999999999999E-2</v>
      </c>
      <c r="U1668">
        <v>1E-3</v>
      </c>
      <c r="V1668">
        <v>6.94</v>
      </c>
      <c r="W1668" t="s">
        <v>28</v>
      </c>
      <c r="X1668">
        <v>4</v>
      </c>
      <c r="Y1668" s="2">
        <v>5.0000000000000001E-4</v>
      </c>
      <c r="Z1668" t="s">
        <v>28</v>
      </c>
      <c r="AA1668">
        <v>2.1999999999999999E-2</v>
      </c>
      <c r="AB1668" t="s">
        <v>2340</v>
      </c>
    </row>
    <row r="1669" spans="1:28" x14ac:dyDescent="0.25">
      <c r="A1669" t="s">
        <v>413</v>
      </c>
      <c r="B1669" s="1">
        <v>42356</v>
      </c>
      <c r="C1669" t="s">
        <v>28</v>
      </c>
      <c r="D1669" t="s">
        <v>29</v>
      </c>
      <c r="E1669" t="s">
        <v>464</v>
      </c>
      <c r="F1669" t="s">
        <v>33</v>
      </c>
      <c r="G1669" t="s">
        <v>31</v>
      </c>
      <c r="H1669">
        <v>0.6</v>
      </c>
      <c r="I1669" s="2">
        <v>5.0000000000000001E-4</v>
      </c>
      <c r="J1669">
        <v>0.06</v>
      </c>
      <c r="K1669" s="2">
        <v>5.0000000000000002E-5</v>
      </c>
      <c r="L1669" s="2">
        <v>5.0000000000000001E-4</v>
      </c>
      <c r="M1669" s="2">
        <v>5.0000000000000001E-4</v>
      </c>
      <c r="N1669">
        <v>8.9999999999999993E-3</v>
      </c>
      <c r="O1669" t="s">
        <v>28</v>
      </c>
      <c r="P1669">
        <v>63</v>
      </c>
      <c r="Q1669" s="2">
        <v>0.05</v>
      </c>
      <c r="R1669">
        <v>21</v>
      </c>
      <c r="S1669">
        <v>6.0000000000000001E-3</v>
      </c>
      <c r="T1669">
        <v>1.4E-2</v>
      </c>
      <c r="U1669">
        <v>2E-3</v>
      </c>
      <c r="V1669">
        <v>6.9</v>
      </c>
      <c r="W1669" t="s">
        <v>28</v>
      </c>
      <c r="X1669">
        <v>6</v>
      </c>
      <c r="Y1669" s="2">
        <v>5.0000000000000001E-4</v>
      </c>
      <c r="Z1669" t="s">
        <v>28</v>
      </c>
      <c r="AA1669">
        <v>2.5999999999999999E-2</v>
      </c>
      <c r="AB1669" t="s">
        <v>2340</v>
      </c>
    </row>
    <row r="1670" spans="1:28" x14ac:dyDescent="0.25">
      <c r="A1670" t="s">
        <v>480</v>
      </c>
      <c r="B1670" s="1">
        <v>42356</v>
      </c>
      <c r="C1670" t="s">
        <v>28</v>
      </c>
      <c r="D1670" t="s">
        <v>29</v>
      </c>
      <c r="E1670" t="s">
        <v>676</v>
      </c>
      <c r="F1670" t="s">
        <v>33</v>
      </c>
      <c r="G1670" t="s">
        <v>31</v>
      </c>
      <c r="H1670">
        <v>0.59</v>
      </c>
      <c r="I1670" s="2">
        <v>5.0000000000000001E-4</v>
      </c>
      <c r="J1670">
        <v>0.08</v>
      </c>
      <c r="K1670" s="2">
        <v>5.0000000000000002E-5</v>
      </c>
      <c r="L1670" s="2">
        <v>5.0000000000000001E-4</v>
      </c>
      <c r="M1670" s="2">
        <v>5.0000000000000001E-4</v>
      </c>
      <c r="N1670">
        <v>8.0000000000000002E-3</v>
      </c>
      <c r="O1670" t="s">
        <v>28</v>
      </c>
      <c r="P1670">
        <v>62</v>
      </c>
      <c r="Q1670" s="2">
        <v>0.05</v>
      </c>
      <c r="R1670">
        <v>21</v>
      </c>
      <c r="S1670" s="2">
        <v>5.0000000000000001E-4</v>
      </c>
      <c r="T1670">
        <v>1.2999999999999999E-2</v>
      </c>
      <c r="U1670">
        <v>2E-3</v>
      </c>
      <c r="V1670">
        <v>6.87</v>
      </c>
      <c r="W1670" t="s">
        <v>28</v>
      </c>
      <c r="X1670">
        <v>6</v>
      </c>
      <c r="Y1670" s="2">
        <v>5.0000000000000001E-4</v>
      </c>
      <c r="Z1670" t="s">
        <v>28</v>
      </c>
      <c r="AA1670">
        <v>2.3E-2</v>
      </c>
      <c r="AB1670" t="s">
        <v>2340</v>
      </c>
    </row>
    <row r="1671" spans="1:28" x14ac:dyDescent="0.25">
      <c r="A1671" t="s">
        <v>725</v>
      </c>
      <c r="B1671" s="1">
        <v>42356</v>
      </c>
      <c r="C1671" t="s">
        <v>28</v>
      </c>
      <c r="D1671" t="s">
        <v>29</v>
      </c>
      <c r="E1671" t="s">
        <v>760</v>
      </c>
      <c r="F1671" t="s">
        <v>33</v>
      </c>
      <c r="G1671" t="s">
        <v>31</v>
      </c>
      <c r="H1671">
        <v>0.42</v>
      </c>
      <c r="I1671" s="2">
        <v>5.0000000000000001E-4</v>
      </c>
      <c r="J1671">
        <v>0.08</v>
      </c>
      <c r="K1671" s="2">
        <v>5.0000000000000002E-5</v>
      </c>
      <c r="L1671" s="2">
        <v>5.0000000000000001E-4</v>
      </c>
      <c r="M1671">
        <v>1E-3</v>
      </c>
      <c r="N1671">
        <v>8.0000000000000002E-3</v>
      </c>
      <c r="O1671" t="s">
        <v>28</v>
      </c>
      <c r="P1671">
        <v>91</v>
      </c>
      <c r="Q1671" s="2">
        <v>0.05</v>
      </c>
      <c r="R1671">
        <v>36</v>
      </c>
      <c r="S1671">
        <v>7.0000000000000001E-3</v>
      </c>
      <c r="T1671">
        <v>9.8000000000000004E-2</v>
      </c>
      <c r="U1671">
        <v>2E-3</v>
      </c>
      <c r="V1671">
        <v>6.9</v>
      </c>
      <c r="W1671" t="s">
        <v>28</v>
      </c>
      <c r="X1671">
        <v>14</v>
      </c>
      <c r="Y1671" s="2">
        <v>5.0000000000000001E-4</v>
      </c>
      <c r="Z1671" t="s">
        <v>28</v>
      </c>
      <c r="AA1671">
        <v>0.03</v>
      </c>
      <c r="AB1671" t="s">
        <v>2340</v>
      </c>
    </row>
    <row r="1672" spans="1:28" x14ac:dyDescent="0.25">
      <c r="A1672" t="s">
        <v>772</v>
      </c>
      <c r="B1672" s="1">
        <v>42356</v>
      </c>
      <c r="C1672" t="s">
        <v>28</v>
      </c>
      <c r="D1672" t="s">
        <v>29</v>
      </c>
      <c r="E1672" t="s">
        <v>926</v>
      </c>
      <c r="F1672" t="s">
        <v>33</v>
      </c>
      <c r="G1672" t="s">
        <v>31</v>
      </c>
      <c r="H1672">
        <v>0.33</v>
      </c>
      <c r="I1672" s="2">
        <v>5.0000000000000001E-4</v>
      </c>
      <c r="J1672" s="2">
        <v>2.5000000000000001E-2</v>
      </c>
      <c r="K1672" s="2">
        <v>5.0000000000000002E-5</v>
      </c>
      <c r="L1672" s="2">
        <v>5.0000000000000001E-4</v>
      </c>
      <c r="M1672">
        <v>2E-3</v>
      </c>
      <c r="N1672">
        <v>8.0000000000000002E-3</v>
      </c>
      <c r="O1672" t="s">
        <v>28</v>
      </c>
      <c r="P1672" t="s">
        <v>28</v>
      </c>
      <c r="Q1672" s="2">
        <v>0.05</v>
      </c>
      <c r="R1672">
        <v>70</v>
      </c>
      <c r="S1672" s="2">
        <v>5.0000000000000001E-4</v>
      </c>
      <c r="T1672">
        <v>0.24299999999999999</v>
      </c>
      <c r="U1672">
        <v>5.0000000000000001E-3</v>
      </c>
      <c r="V1672" t="s">
        <v>28</v>
      </c>
      <c r="W1672" t="s">
        <v>28</v>
      </c>
      <c r="X1672">
        <v>38</v>
      </c>
      <c r="Y1672" s="2">
        <v>5.0000000000000001E-4</v>
      </c>
      <c r="Z1672" t="s">
        <v>28</v>
      </c>
      <c r="AA1672" s="2">
        <v>2.5000000000000001E-3</v>
      </c>
      <c r="AB1672" t="s">
        <v>2340</v>
      </c>
    </row>
    <row r="1673" spans="1:28" x14ac:dyDescent="0.25">
      <c r="A1673" t="s">
        <v>1135</v>
      </c>
      <c r="B1673" s="1">
        <v>42356</v>
      </c>
      <c r="C1673" t="s">
        <v>28</v>
      </c>
      <c r="D1673" t="s">
        <v>29</v>
      </c>
      <c r="E1673" t="s">
        <v>1414</v>
      </c>
      <c r="F1673" t="s">
        <v>33</v>
      </c>
      <c r="G1673" t="s">
        <v>31</v>
      </c>
      <c r="H1673">
        <v>0.38</v>
      </c>
      <c r="I1673" s="2">
        <v>5.0000000000000001E-4</v>
      </c>
      <c r="J1673">
        <v>7.0000000000000007E-2</v>
      </c>
      <c r="K1673" s="2">
        <v>5.0000000000000002E-5</v>
      </c>
      <c r="L1673" s="2">
        <v>5.0000000000000001E-4</v>
      </c>
      <c r="M1673" s="2">
        <v>5.0000000000000001E-4</v>
      </c>
      <c r="N1673">
        <v>7.0000000000000001E-3</v>
      </c>
      <c r="O1673" t="s">
        <v>28</v>
      </c>
      <c r="P1673">
        <v>72</v>
      </c>
      <c r="Q1673" s="2">
        <v>0.05</v>
      </c>
      <c r="R1673">
        <v>32</v>
      </c>
      <c r="S1673" s="2">
        <v>5.0000000000000001E-4</v>
      </c>
      <c r="T1673">
        <v>7.1999999999999995E-2</v>
      </c>
      <c r="U1673">
        <v>1E-3</v>
      </c>
      <c r="V1673">
        <v>6.9</v>
      </c>
      <c r="W1673" t="s">
        <v>28</v>
      </c>
      <c r="X1673">
        <v>3</v>
      </c>
      <c r="Y1673" s="2">
        <v>5.0000000000000001E-4</v>
      </c>
      <c r="Z1673" t="s">
        <v>28</v>
      </c>
      <c r="AA1673">
        <v>4.4999999999999998E-2</v>
      </c>
      <c r="AB1673" t="s">
        <v>2340</v>
      </c>
    </row>
    <row r="1674" spans="1:28" x14ac:dyDescent="0.25">
      <c r="A1674" t="s">
        <v>1127</v>
      </c>
      <c r="B1674" s="1">
        <v>42356</v>
      </c>
      <c r="C1674" t="s">
        <v>28</v>
      </c>
      <c r="D1674" t="s">
        <v>29</v>
      </c>
      <c r="E1674" t="s">
        <v>1804</v>
      </c>
      <c r="F1674" t="s">
        <v>33</v>
      </c>
      <c r="G1674" t="s">
        <v>31</v>
      </c>
      <c r="H1674">
        <v>0.04</v>
      </c>
      <c r="I1674">
        <v>1E-3</v>
      </c>
      <c r="J1674">
        <v>7.0000000000000007E-2</v>
      </c>
      <c r="K1674" s="2">
        <v>5.0000000000000002E-5</v>
      </c>
      <c r="L1674" s="2">
        <v>5.0000000000000001E-4</v>
      </c>
      <c r="M1674">
        <v>0.03</v>
      </c>
      <c r="N1674">
        <v>1.7999999999999999E-2</v>
      </c>
      <c r="O1674" t="s">
        <v>28</v>
      </c>
      <c r="P1674">
        <v>1180</v>
      </c>
      <c r="Q1674">
        <v>0.2</v>
      </c>
      <c r="R1674">
        <v>639</v>
      </c>
      <c r="S1674">
        <v>1E-3</v>
      </c>
      <c r="T1674">
        <v>1.24</v>
      </c>
      <c r="U1674">
        <v>1.6E-2</v>
      </c>
      <c r="V1674">
        <v>7.27</v>
      </c>
      <c r="W1674" t="s">
        <v>28</v>
      </c>
      <c r="X1674">
        <v>575</v>
      </c>
      <c r="Y1674" s="2">
        <v>5.0000000000000001E-4</v>
      </c>
      <c r="Z1674" t="s">
        <v>28</v>
      </c>
      <c r="AA1674">
        <v>0.05</v>
      </c>
      <c r="AB1674" t="s">
        <v>2340</v>
      </c>
    </row>
    <row r="1675" spans="1:28" x14ac:dyDescent="0.25">
      <c r="A1675" t="s">
        <v>2033</v>
      </c>
      <c r="B1675" s="1">
        <v>42356</v>
      </c>
      <c r="C1675" t="s">
        <v>28</v>
      </c>
      <c r="D1675" t="s">
        <v>29</v>
      </c>
      <c r="E1675" t="s">
        <v>2175</v>
      </c>
      <c r="F1675" t="s">
        <v>33</v>
      </c>
      <c r="G1675" t="s">
        <v>31</v>
      </c>
      <c r="H1675">
        <v>0.48</v>
      </c>
      <c r="I1675">
        <v>1E-3</v>
      </c>
      <c r="J1675">
        <v>0.12</v>
      </c>
      <c r="K1675" s="2">
        <v>5.0000000000000002E-5</v>
      </c>
      <c r="L1675" s="2">
        <v>5.0000000000000001E-4</v>
      </c>
      <c r="M1675">
        <v>2E-3</v>
      </c>
      <c r="N1675">
        <v>1.4E-2</v>
      </c>
      <c r="O1675" t="s">
        <v>28</v>
      </c>
      <c r="P1675">
        <v>66</v>
      </c>
      <c r="Q1675" s="2">
        <v>0.05</v>
      </c>
      <c r="R1675">
        <v>18</v>
      </c>
      <c r="S1675" s="2">
        <v>5.0000000000000001E-4</v>
      </c>
      <c r="T1675">
        <v>7.1999999999999995E-2</v>
      </c>
      <c r="U1675">
        <v>2E-3</v>
      </c>
      <c r="V1675">
        <v>7.02</v>
      </c>
      <c r="W1675" t="s">
        <v>28</v>
      </c>
      <c r="X1675">
        <v>5</v>
      </c>
      <c r="Y1675" s="2">
        <v>5.0000000000000001E-4</v>
      </c>
      <c r="Z1675" t="s">
        <v>28</v>
      </c>
      <c r="AA1675">
        <v>2.8000000000000001E-2</v>
      </c>
      <c r="AB1675" t="s">
        <v>2340</v>
      </c>
    </row>
    <row r="1676" spans="1:28" x14ac:dyDescent="0.25">
      <c r="A1676" t="s">
        <v>1127</v>
      </c>
      <c r="B1676" s="1">
        <v>42066</v>
      </c>
      <c r="C1676" t="s">
        <v>28</v>
      </c>
      <c r="D1676" t="s">
        <v>29</v>
      </c>
      <c r="E1676" t="s">
        <v>1819</v>
      </c>
      <c r="F1676" t="s">
        <v>33</v>
      </c>
      <c r="G1676" t="s">
        <v>31</v>
      </c>
      <c r="H1676" s="2">
        <v>5.0000000000000001E-3</v>
      </c>
      <c r="I1676">
        <v>1E-3</v>
      </c>
      <c r="J1676" s="2">
        <v>2.5000000000000001E-2</v>
      </c>
      <c r="K1676" s="2">
        <v>5.0000000000000002E-5</v>
      </c>
      <c r="L1676" s="2">
        <v>5.0000000000000001E-4</v>
      </c>
      <c r="M1676" s="2">
        <v>5.0000000000000001E-4</v>
      </c>
      <c r="N1676">
        <v>5.0000000000000001E-3</v>
      </c>
      <c r="O1676" t="s">
        <v>28</v>
      </c>
      <c r="P1676">
        <v>324</v>
      </c>
      <c r="Q1676" s="2">
        <v>0.05</v>
      </c>
      <c r="R1676">
        <v>142</v>
      </c>
      <c r="S1676" s="2">
        <v>5.0000000000000001E-4</v>
      </c>
      <c r="T1676">
        <v>4.0000000000000001E-3</v>
      </c>
      <c r="U1676">
        <v>1E-3</v>
      </c>
      <c r="V1676">
        <v>7.92</v>
      </c>
      <c r="W1676" t="s">
        <v>28</v>
      </c>
      <c r="X1676">
        <v>70</v>
      </c>
      <c r="Y1676" s="2">
        <v>5.0000000000000001E-4</v>
      </c>
      <c r="Z1676" t="s">
        <v>28</v>
      </c>
      <c r="AA1676">
        <v>2.5999999999999999E-2</v>
      </c>
      <c r="AB1676" t="s">
        <v>2340</v>
      </c>
    </row>
    <row r="1677" spans="1:28" x14ac:dyDescent="0.25">
      <c r="A1677" t="s">
        <v>1864</v>
      </c>
      <c r="B1677" s="1">
        <v>42066</v>
      </c>
      <c r="C1677" t="s">
        <v>28</v>
      </c>
      <c r="D1677" t="s">
        <v>29</v>
      </c>
      <c r="E1677" t="s">
        <v>2007</v>
      </c>
      <c r="F1677" t="s">
        <v>33</v>
      </c>
      <c r="G1677" t="s">
        <v>31</v>
      </c>
      <c r="H1677">
        <v>0.18</v>
      </c>
      <c r="I1677" s="2">
        <v>5.0000000000000001E-4</v>
      </c>
      <c r="J1677">
        <v>0.05</v>
      </c>
      <c r="K1677">
        <v>2.0000000000000001E-4</v>
      </c>
      <c r="L1677" s="2">
        <v>5.0000000000000001E-4</v>
      </c>
      <c r="M1677">
        <v>0.14499999999999999</v>
      </c>
      <c r="N1677">
        <v>6.11</v>
      </c>
      <c r="O1677" t="s">
        <v>28</v>
      </c>
      <c r="P1677">
        <v>403</v>
      </c>
      <c r="Q1677" s="2">
        <v>0.05</v>
      </c>
      <c r="R1677">
        <v>166</v>
      </c>
      <c r="S1677" s="2">
        <v>5.0000000000000001E-4</v>
      </c>
      <c r="T1677">
        <v>0.56799999999999995</v>
      </c>
      <c r="U1677">
        <v>6.2E-2</v>
      </c>
      <c r="V1677">
        <v>5.32</v>
      </c>
      <c r="W1677" t="s">
        <v>28</v>
      </c>
      <c r="X1677">
        <v>166</v>
      </c>
      <c r="Y1677" s="2">
        <v>5.0000000000000001E-4</v>
      </c>
      <c r="Z1677" t="s">
        <v>28</v>
      </c>
      <c r="AA1677">
        <v>0.128</v>
      </c>
      <c r="AB1677" t="s">
        <v>2340</v>
      </c>
    </row>
    <row r="1678" spans="1:28" x14ac:dyDescent="0.25">
      <c r="A1678" t="s">
        <v>2033</v>
      </c>
      <c r="B1678" s="1">
        <v>42066</v>
      </c>
      <c r="C1678" t="s">
        <v>28</v>
      </c>
      <c r="D1678" t="s">
        <v>29</v>
      </c>
      <c r="E1678" t="s">
        <v>2181</v>
      </c>
      <c r="F1678" t="s">
        <v>33</v>
      </c>
      <c r="G1678" t="s">
        <v>31</v>
      </c>
      <c r="H1678">
        <v>0.01</v>
      </c>
      <c r="I1678" s="2">
        <v>5.0000000000000001E-4</v>
      </c>
      <c r="J1678" s="2">
        <v>2.5000000000000001E-2</v>
      </c>
      <c r="K1678" s="2">
        <v>5.0000000000000002E-5</v>
      </c>
      <c r="L1678" s="2">
        <v>5.0000000000000001E-4</v>
      </c>
      <c r="M1678" s="2">
        <v>5.0000000000000001E-4</v>
      </c>
      <c r="N1678">
        <v>5.0000000000000001E-3</v>
      </c>
      <c r="O1678" t="s">
        <v>28</v>
      </c>
      <c r="P1678">
        <v>267</v>
      </c>
      <c r="Q1678" s="2">
        <v>0.05</v>
      </c>
      <c r="R1678">
        <v>115</v>
      </c>
      <c r="S1678" s="2">
        <v>5.0000000000000001E-4</v>
      </c>
      <c r="T1678">
        <v>2.3E-2</v>
      </c>
      <c r="U1678">
        <v>2E-3</v>
      </c>
      <c r="V1678">
        <v>7.44</v>
      </c>
      <c r="W1678" t="s">
        <v>28</v>
      </c>
      <c r="X1678">
        <v>93</v>
      </c>
      <c r="Y1678" s="2">
        <v>5.0000000000000001E-4</v>
      </c>
      <c r="Z1678" t="s">
        <v>28</v>
      </c>
      <c r="AA1678">
        <v>1.2999999999999999E-2</v>
      </c>
      <c r="AB1678" t="s">
        <v>2340</v>
      </c>
    </row>
    <row r="1679" spans="1:28" x14ac:dyDescent="0.25">
      <c r="A1679" t="s">
        <v>1127</v>
      </c>
      <c r="B1679" s="1">
        <v>42064</v>
      </c>
      <c r="C1679" t="s">
        <v>28</v>
      </c>
      <c r="D1679" t="s">
        <v>29</v>
      </c>
      <c r="E1679" t="s">
        <v>1821</v>
      </c>
      <c r="F1679" t="s">
        <v>33</v>
      </c>
      <c r="G1679" t="s">
        <v>31</v>
      </c>
      <c r="H1679" s="2">
        <v>5.0000000000000001E-3</v>
      </c>
      <c r="I1679">
        <v>2E-3</v>
      </c>
      <c r="J1679" s="2">
        <v>2.5000000000000001E-2</v>
      </c>
      <c r="K1679" s="2">
        <v>5.0000000000000002E-5</v>
      </c>
      <c r="L1679" s="2">
        <v>5.0000000000000001E-4</v>
      </c>
      <c r="M1679" s="2">
        <v>5.0000000000000001E-4</v>
      </c>
      <c r="N1679">
        <v>5.0000000000000001E-3</v>
      </c>
      <c r="O1679" t="s">
        <v>28</v>
      </c>
      <c r="P1679">
        <v>384</v>
      </c>
      <c r="Q1679" s="2">
        <v>0.05</v>
      </c>
      <c r="R1679">
        <v>166</v>
      </c>
      <c r="S1679" s="2">
        <v>5.0000000000000001E-4</v>
      </c>
      <c r="T1679">
        <v>2E-3</v>
      </c>
      <c r="U1679">
        <v>2E-3</v>
      </c>
      <c r="V1679">
        <v>7.85</v>
      </c>
      <c r="W1679" t="s">
        <v>28</v>
      </c>
      <c r="X1679">
        <v>99</v>
      </c>
      <c r="Y1679" s="2">
        <v>5.0000000000000001E-4</v>
      </c>
      <c r="Z1679" t="s">
        <v>28</v>
      </c>
      <c r="AA1679" s="2">
        <v>2.5000000000000001E-3</v>
      </c>
      <c r="AB1679" t="s">
        <v>2340</v>
      </c>
    </row>
    <row r="1680" spans="1:28" x14ac:dyDescent="0.25">
      <c r="A1680" t="s">
        <v>1864</v>
      </c>
      <c r="B1680" s="1">
        <v>42064</v>
      </c>
      <c r="C1680" t="s">
        <v>28</v>
      </c>
      <c r="D1680" t="s">
        <v>29</v>
      </c>
      <c r="E1680" t="s">
        <v>2009</v>
      </c>
      <c r="F1680" t="s">
        <v>33</v>
      </c>
      <c r="G1680" t="s">
        <v>31</v>
      </c>
      <c r="H1680">
        <v>0.14000000000000001</v>
      </c>
      <c r="I1680">
        <v>1E-3</v>
      </c>
      <c r="J1680">
        <v>7.0000000000000007E-2</v>
      </c>
      <c r="K1680">
        <v>2.0000000000000001E-4</v>
      </c>
      <c r="L1680" s="2">
        <v>5.0000000000000001E-4</v>
      </c>
      <c r="M1680">
        <v>0.127</v>
      </c>
      <c r="N1680">
        <v>5.98</v>
      </c>
      <c r="O1680" t="s">
        <v>28</v>
      </c>
      <c r="P1680">
        <v>388</v>
      </c>
      <c r="Q1680" s="2">
        <v>0.05</v>
      </c>
      <c r="R1680">
        <v>171</v>
      </c>
      <c r="S1680" s="2">
        <v>5.0000000000000001E-4</v>
      </c>
      <c r="T1680">
        <v>0.55500000000000005</v>
      </c>
      <c r="U1680">
        <v>5.8999999999999997E-2</v>
      </c>
      <c r="V1680">
        <v>5.27</v>
      </c>
      <c r="W1680" t="s">
        <v>28</v>
      </c>
      <c r="X1680">
        <v>174</v>
      </c>
      <c r="Y1680" s="2">
        <v>5.0000000000000001E-4</v>
      </c>
      <c r="Z1680" t="s">
        <v>28</v>
      </c>
      <c r="AA1680">
        <v>0.13500000000000001</v>
      </c>
      <c r="AB1680" t="s">
        <v>2340</v>
      </c>
    </row>
    <row r="1681" spans="1:28" x14ac:dyDescent="0.25">
      <c r="A1681" t="s">
        <v>2033</v>
      </c>
      <c r="B1681" s="1">
        <v>42064</v>
      </c>
      <c r="C1681" t="s">
        <v>28</v>
      </c>
      <c r="D1681" t="s">
        <v>29</v>
      </c>
      <c r="E1681" t="s">
        <v>2183</v>
      </c>
      <c r="F1681" t="s">
        <v>33</v>
      </c>
      <c r="G1681" t="s">
        <v>31</v>
      </c>
      <c r="H1681">
        <v>0.02</v>
      </c>
      <c r="I1681">
        <v>1E-3</v>
      </c>
      <c r="J1681" s="2">
        <v>2.5000000000000001E-2</v>
      </c>
      <c r="K1681" s="2">
        <v>5.0000000000000002E-5</v>
      </c>
      <c r="L1681" s="2">
        <v>5.0000000000000001E-4</v>
      </c>
      <c r="M1681">
        <v>1E-3</v>
      </c>
      <c r="N1681">
        <v>6.0000000000000001E-3</v>
      </c>
      <c r="O1681" t="s">
        <v>28</v>
      </c>
      <c r="P1681">
        <v>255</v>
      </c>
      <c r="Q1681">
        <v>0.2</v>
      </c>
      <c r="R1681">
        <v>115</v>
      </c>
      <c r="S1681" s="2">
        <v>5.0000000000000001E-4</v>
      </c>
      <c r="T1681">
        <v>4.3999999999999997E-2</v>
      </c>
      <c r="U1681">
        <v>2E-3</v>
      </c>
      <c r="V1681">
        <v>7.2</v>
      </c>
      <c r="W1681" t="s">
        <v>28</v>
      </c>
      <c r="X1681">
        <v>91</v>
      </c>
      <c r="Y1681" s="2">
        <v>5.0000000000000001E-4</v>
      </c>
      <c r="Z1681" t="s">
        <v>28</v>
      </c>
      <c r="AA1681">
        <v>8.9999999999999993E-3</v>
      </c>
      <c r="AB1681" t="s">
        <v>2340</v>
      </c>
    </row>
    <row r="1682" spans="1:28" x14ac:dyDescent="0.25">
      <c r="A1682" t="s">
        <v>27</v>
      </c>
      <c r="B1682" s="1">
        <v>42022</v>
      </c>
      <c r="C1682" t="s">
        <v>28</v>
      </c>
      <c r="D1682" t="s">
        <v>29</v>
      </c>
      <c r="E1682" t="s">
        <v>389</v>
      </c>
      <c r="F1682" t="s">
        <v>33</v>
      </c>
      <c r="G1682" t="s">
        <v>31</v>
      </c>
      <c r="H1682">
        <v>0.39</v>
      </c>
      <c r="I1682" s="2">
        <v>5.0000000000000001E-4</v>
      </c>
      <c r="J1682">
        <v>7.0000000000000007E-2</v>
      </c>
      <c r="K1682" s="2">
        <v>5.0000000000000002E-5</v>
      </c>
      <c r="L1682" s="2">
        <v>5.0000000000000001E-4</v>
      </c>
      <c r="M1682" s="2">
        <v>5.0000000000000001E-4</v>
      </c>
      <c r="N1682">
        <v>5.0000000000000001E-3</v>
      </c>
      <c r="O1682" t="s">
        <v>28</v>
      </c>
      <c r="P1682">
        <v>81</v>
      </c>
      <c r="Q1682">
        <v>0.1</v>
      </c>
      <c r="R1682">
        <v>27</v>
      </c>
      <c r="S1682" s="2">
        <v>5.0000000000000001E-4</v>
      </c>
      <c r="T1682">
        <v>0.01</v>
      </c>
      <c r="U1682">
        <v>1E-3</v>
      </c>
      <c r="V1682">
        <v>6.51</v>
      </c>
      <c r="W1682" t="s">
        <v>28</v>
      </c>
      <c r="X1682">
        <v>38</v>
      </c>
      <c r="Y1682" s="2">
        <v>5.0000000000000001E-4</v>
      </c>
      <c r="Z1682" t="s">
        <v>28</v>
      </c>
      <c r="AA1682">
        <v>2.5000000000000001E-2</v>
      </c>
      <c r="AB1682" t="s">
        <v>2340</v>
      </c>
    </row>
    <row r="1683" spans="1:28" x14ac:dyDescent="0.25">
      <c r="A1683" t="s">
        <v>480</v>
      </c>
      <c r="B1683" s="1">
        <v>42022</v>
      </c>
      <c r="C1683" t="s">
        <v>28</v>
      </c>
      <c r="D1683" t="s">
        <v>29</v>
      </c>
      <c r="E1683" t="s">
        <v>690</v>
      </c>
      <c r="F1683" t="s">
        <v>33</v>
      </c>
      <c r="G1683" t="s">
        <v>31</v>
      </c>
      <c r="H1683">
        <v>0.44</v>
      </c>
      <c r="I1683" s="2">
        <v>5.0000000000000001E-4</v>
      </c>
      <c r="J1683">
        <v>7.0000000000000007E-2</v>
      </c>
      <c r="K1683" s="2">
        <v>5.0000000000000002E-5</v>
      </c>
      <c r="L1683" s="2">
        <v>5.0000000000000001E-4</v>
      </c>
      <c r="M1683" s="2">
        <v>5.0000000000000001E-4</v>
      </c>
      <c r="N1683">
        <v>5.0000000000000001E-3</v>
      </c>
      <c r="O1683" t="s">
        <v>28</v>
      </c>
      <c r="P1683">
        <v>72</v>
      </c>
      <c r="Q1683" s="2">
        <v>0.05</v>
      </c>
      <c r="R1683">
        <v>30</v>
      </c>
      <c r="S1683" s="2">
        <v>5.0000000000000001E-4</v>
      </c>
      <c r="T1683">
        <v>4.8000000000000001E-2</v>
      </c>
      <c r="U1683">
        <v>1E-3</v>
      </c>
      <c r="V1683">
        <v>7.31</v>
      </c>
      <c r="W1683" t="s">
        <v>28</v>
      </c>
      <c r="X1683">
        <v>8</v>
      </c>
      <c r="Y1683" s="2">
        <v>5.0000000000000001E-4</v>
      </c>
      <c r="Z1683" t="s">
        <v>28</v>
      </c>
      <c r="AA1683">
        <v>0.02</v>
      </c>
      <c r="AB1683" t="s">
        <v>2340</v>
      </c>
    </row>
    <row r="1684" spans="1:28" x14ac:dyDescent="0.25">
      <c r="A1684" t="s">
        <v>772</v>
      </c>
      <c r="B1684" s="1">
        <v>42022</v>
      </c>
      <c r="C1684" t="s">
        <v>28</v>
      </c>
      <c r="D1684" t="s">
        <v>29</v>
      </c>
      <c r="E1684" t="s">
        <v>927</v>
      </c>
      <c r="F1684" t="s">
        <v>33</v>
      </c>
      <c r="G1684" t="s">
        <v>31</v>
      </c>
      <c r="H1684">
        <v>0.48</v>
      </c>
      <c r="I1684" s="2">
        <v>5.0000000000000001E-4</v>
      </c>
      <c r="J1684">
        <v>0.06</v>
      </c>
      <c r="K1684" s="2">
        <v>5.0000000000000002E-5</v>
      </c>
      <c r="L1684" s="2">
        <v>5.0000000000000001E-4</v>
      </c>
      <c r="M1684" s="2">
        <v>5.0000000000000001E-4</v>
      </c>
      <c r="N1684">
        <v>8.0000000000000002E-3</v>
      </c>
      <c r="O1684" t="s">
        <v>28</v>
      </c>
      <c r="P1684">
        <v>62</v>
      </c>
      <c r="Q1684" s="2">
        <v>0.05</v>
      </c>
      <c r="R1684">
        <v>21</v>
      </c>
      <c r="S1684" s="2">
        <v>5.0000000000000001E-4</v>
      </c>
      <c r="T1684">
        <v>7.0000000000000001E-3</v>
      </c>
      <c r="U1684">
        <v>1E-3</v>
      </c>
      <c r="V1684">
        <v>7.38</v>
      </c>
      <c r="W1684" t="s">
        <v>28</v>
      </c>
      <c r="X1684">
        <v>4</v>
      </c>
      <c r="Y1684" s="2">
        <v>5.0000000000000001E-4</v>
      </c>
      <c r="Z1684" t="s">
        <v>28</v>
      </c>
      <c r="AA1684">
        <v>1.9E-2</v>
      </c>
      <c r="AB1684" t="s">
        <v>2340</v>
      </c>
    </row>
    <row r="1685" spans="1:28" x14ac:dyDescent="0.25">
      <c r="A1685" t="s">
        <v>1127</v>
      </c>
      <c r="B1685" s="1">
        <v>42022</v>
      </c>
      <c r="C1685" t="s">
        <v>28</v>
      </c>
      <c r="D1685" t="s">
        <v>29</v>
      </c>
      <c r="E1685" t="s">
        <v>1832</v>
      </c>
      <c r="F1685" t="s">
        <v>33</v>
      </c>
      <c r="G1685" t="s">
        <v>31</v>
      </c>
      <c r="H1685">
        <v>0.18</v>
      </c>
      <c r="I1685" s="2">
        <v>5.0000000000000001E-4</v>
      </c>
      <c r="J1685" s="2">
        <v>2.5000000000000001E-2</v>
      </c>
      <c r="K1685" s="2">
        <v>5.0000000000000002E-5</v>
      </c>
      <c r="L1685" s="2">
        <v>5.0000000000000001E-4</v>
      </c>
      <c r="M1685" s="2">
        <v>5.0000000000000001E-4</v>
      </c>
      <c r="N1685">
        <v>2.9000000000000001E-2</v>
      </c>
      <c r="O1685" t="s">
        <v>28</v>
      </c>
      <c r="P1685">
        <v>116</v>
      </c>
      <c r="Q1685" s="2">
        <v>0.05</v>
      </c>
      <c r="R1685">
        <v>43</v>
      </c>
      <c r="S1685" s="2">
        <v>5.0000000000000001E-4</v>
      </c>
      <c r="T1685">
        <v>6.0000000000000001E-3</v>
      </c>
      <c r="U1685">
        <v>1E-3</v>
      </c>
      <c r="V1685">
        <v>7.74</v>
      </c>
      <c r="W1685" t="s">
        <v>28</v>
      </c>
      <c r="X1685">
        <v>5</v>
      </c>
      <c r="Y1685" s="2">
        <v>5.0000000000000001E-4</v>
      </c>
      <c r="Z1685" t="s">
        <v>28</v>
      </c>
      <c r="AA1685">
        <v>2.7E-2</v>
      </c>
      <c r="AB1685" t="s">
        <v>2340</v>
      </c>
    </row>
    <row r="1686" spans="1:28" x14ac:dyDescent="0.25">
      <c r="A1686" t="s">
        <v>1864</v>
      </c>
      <c r="B1686" s="1">
        <v>42022</v>
      </c>
      <c r="C1686" t="s">
        <v>28</v>
      </c>
      <c r="D1686" t="s">
        <v>29</v>
      </c>
      <c r="E1686" t="s">
        <v>2023</v>
      </c>
      <c r="F1686" t="s">
        <v>33</v>
      </c>
      <c r="G1686" t="s">
        <v>31</v>
      </c>
      <c r="H1686">
        <v>0.08</v>
      </c>
      <c r="I1686" s="2">
        <v>5.0000000000000001E-4</v>
      </c>
      <c r="J1686">
        <v>7.0000000000000007E-2</v>
      </c>
      <c r="K1686" s="2">
        <v>5.0000000000000002E-5</v>
      </c>
      <c r="L1686" s="2">
        <v>5.0000000000000001E-4</v>
      </c>
      <c r="M1686">
        <v>7.8E-2</v>
      </c>
      <c r="N1686">
        <v>3.09</v>
      </c>
      <c r="O1686" t="s">
        <v>28</v>
      </c>
      <c r="P1686">
        <v>260</v>
      </c>
      <c r="Q1686">
        <v>0.2</v>
      </c>
      <c r="R1686">
        <v>105</v>
      </c>
      <c r="S1686" s="2">
        <v>5.0000000000000001E-4</v>
      </c>
      <c r="T1686">
        <v>0.28000000000000003</v>
      </c>
      <c r="U1686">
        <v>3.5000000000000003E-2</v>
      </c>
      <c r="V1686">
        <v>6.54</v>
      </c>
      <c r="W1686" t="s">
        <v>28</v>
      </c>
      <c r="X1686">
        <v>102</v>
      </c>
      <c r="Y1686" s="2">
        <v>5.0000000000000001E-4</v>
      </c>
      <c r="Z1686" t="s">
        <v>28</v>
      </c>
      <c r="AA1686">
        <v>9.4E-2</v>
      </c>
      <c r="AB1686" t="s">
        <v>2340</v>
      </c>
    </row>
    <row r="1687" spans="1:28" x14ac:dyDescent="0.25">
      <c r="A1687" t="s">
        <v>2033</v>
      </c>
      <c r="B1687" s="1">
        <v>42022</v>
      </c>
      <c r="C1687" t="s">
        <v>28</v>
      </c>
      <c r="D1687" t="s">
        <v>29</v>
      </c>
      <c r="E1687" t="s">
        <v>2194</v>
      </c>
      <c r="F1687" t="s">
        <v>33</v>
      </c>
      <c r="G1687" t="s">
        <v>31</v>
      </c>
      <c r="H1687">
        <v>0.64</v>
      </c>
      <c r="I1687" s="2">
        <v>5.0000000000000001E-4</v>
      </c>
      <c r="J1687">
        <v>0.09</v>
      </c>
      <c r="K1687" s="2">
        <v>5.0000000000000002E-5</v>
      </c>
      <c r="L1687" s="2">
        <v>5.0000000000000001E-4</v>
      </c>
      <c r="M1687">
        <v>1E-3</v>
      </c>
      <c r="N1687">
        <v>5.0000000000000001E-3</v>
      </c>
      <c r="O1687" t="s">
        <v>28</v>
      </c>
      <c r="P1687">
        <v>36</v>
      </c>
      <c r="Q1687" s="2">
        <v>0.05</v>
      </c>
      <c r="R1687">
        <v>9</v>
      </c>
      <c r="S1687" s="2">
        <v>5.0000000000000001E-4</v>
      </c>
      <c r="T1687">
        <v>6.0999999999999999E-2</v>
      </c>
      <c r="U1687">
        <v>1E-3</v>
      </c>
      <c r="V1687">
        <v>6.99</v>
      </c>
      <c r="W1687" t="s">
        <v>28</v>
      </c>
      <c r="X1687">
        <v>4</v>
      </c>
      <c r="Y1687" s="2">
        <v>5.0000000000000001E-4</v>
      </c>
      <c r="Z1687" t="s">
        <v>28</v>
      </c>
      <c r="AA1687">
        <v>2.5000000000000001E-2</v>
      </c>
      <c r="AB1687" t="s">
        <v>2340</v>
      </c>
    </row>
    <row r="1688" spans="1:28" x14ac:dyDescent="0.25">
      <c r="A1688" t="s">
        <v>1864</v>
      </c>
      <c r="B1688" s="1">
        <v>42018</v>
      </c>
      <c r="C1688" t="s">
        <v>28</v>
      </c>
      <c r="D1688" t="s">
        <v>29</v>
      </c>
      <c r="E1688" t="s">
        <v>2024</v>
      </c>
      <c r="F1688" t="s">
        <v>33</v>
      </c>
      <c r="G1688" t="s">
        <v>31</v>
      </c>
      <c r="H1688">
        <v>0.21</v>
      </c>
      <c r="I1688">
        <v>1E-3</v>
      </c>
      <c r="J1688" s="2">
        <v>2.5000000000000001E-2</v>
      </c>
      <c r="K1688" s="2">
        <v>5.0000000000000002E-5</v>
      </c>
      <c r="L1688" s="2">
        <v>5.0000000000000001E-4</v>
      </c>
      <c r="M1688">
        <v>1.9E-2</v>
      </c>
      <c r="N1688">
        <v>0.32700000000000001</v>
      </c>
      <c r="O1688" t="s">
        <v>28</v>
      </c>
      <c r="P1688">
        <v>179</v>
      </c>
      <c r="Q1688">
        <v>0.1</v>
      </c>
      <c r="R1688">
        <v>70</v>
      </c>
      <c r="S1688" s="2">
        <v>5.0000000000000001E-4</v>
      </c>
      <c r="T1688">
        <v>9.1999999999999998E-2</v>
      </c>
      <c r="U1688">
        <v>1.4E-2</v>
      </c>
      <c r="V1688">
        <v>6.85</v>
      </c>
      <c r="W1688" t="s">
        <v>28</v>
      </c>
      <c r="X1688">
        <v>61</v>
      </c>
      <c r="Y1688" s="2">
        <v>5.0000000000000001E-4</v>
      </c>
      <c r="Z1688" t="s">
        <v>28</v>
      </c>
      <c r="AA1688">
        <v>8.0000000000000002E-3</v>
      </c>
      <c r="AB1688" t="s">
        <v>2340</v>
      </c>
    </row>
    <row r="1689" spans="1:28" x14ac:dyDescent="0.25">
      <c r="A1689" t="s">
        <v>2033</v>
      </c>
      <c r="B1689" s="1">
        <v>42018</v>
      </c>
      <c r="C1689" t="s">
        <v>28</v>
      </c>
      <c r="D1689" t="s">
        <v>29</v>
      </c>
      <c r="E1689" t="s">
        <v>2195</v>
      </c>
      <c r="F1689" t="s">
        <v>33</v>
      </c>
      <c r="G1689" t="s">
        <v>31</v>
      </c>
      <c r="H1689">
        <v>0.86</v>
      </c>
      <c r="I1689" s="2">
        <v>5.0000000000000001E-4</v>
      </c>
      <c r="J1689" s="2">
        <v>2.5000000000000001E-2</v>
      </c>
      <c r="K1689" s="2">
        <v>5.0000000000000002E-5</v>
      </c>
      <c r="L1689" s="2">
        <v>5.0000000000000001E-4</v>
      </c>
      <c r="M1689" s="2">
        <v>5.0000000000000001E-4</v>
      </c>
      <c r="N1689">
        <v>5.0000000000000001E-3</v>
      </c>
      <c r="O1689" t="s">
        <v>28</v>
      </c>
      <c r="P1689">
        <v>53</v>
      </c>
      <c r="Q1689" s="2">
        <v>0.05</v>
      </c>
      <c r="R1689">
        <v>21</v>
      </c>
      <c r="S1689" s="2">
        <v>5.0000000000000001E-4</v>
      </c>
      <c r="T1689">
        <v>2.5999999999999999E-2</v>
      </c>
      <c r="U1689" s="2">
        <v>5.0000000000000001E-4</v>
      </c>
      <c r="V1689">
        <v>6.84</v>
      </c>
      <c r="W1689" t="s">
        <v>28</v>
      </c>
      <c r="X1689">
        <v>10</v>
      </c>
      <c r="Y1689" s="2">
        <v>5.0000000000000001E-4</v>
      </c>
      <c r="Z1689" t="s">
        <v>28</v>
      </c>
      <c r="AA1689" s="2">
        <v>2.5000000000000001E-3</v>
      </c>
      <c r="AB1689" t="s">
        <v>2340</v>
      </c>
    </row>
    <row r="1690" spans="1:28" x14ac:dyDescent="0.25">
      <c r="A1690" t="s">
        <v>1864</v>
      </c>
      <c r="B1690" s="1">
        <v>42017</v>
      </c>
      <c r="C1690" t="s">
        <v>28</v>
      </c>
      <c r="D1690" t="s">
        <v>29</v>
      </c>
      <c r="E1690" t="s">
        <v>2025</v>
      </c>
      <c r="F1690" t="s">
        <v>33</v>
      </c>
      <c r="G1690" t="s">
        <v>31</v>
      </c>
      <c r="H1690">
        <v>7.0000000000000007E-2</v>
      </c>
      <c r="I1690">
        <v>1E-3</v>
      </c>
      <c r="J1690" s="2">
        <v>2.5000000000000001E-2</v>
      </c>
      <c r="K1690">
        <v>1E-4</v>
      </c>
      <c r="L1690" s="2">
        <v>5.0000000000000001E-4</v>
      </c>
      <c r="M1690">
        <v>9.4E-2</v>
      </c>
      <c r="N1690">
        <v>3.28</v>
      </c>
      <c r="O1690" t="s">
        <v>28</v>
      </c>
      <c r="P1690">
        <v>297</v>
      </c>
      <c r="Q1690">
        <v>0.2</v>
      </c>
      <c r="R1690">
        <v>123</v>
      </c>
      <c r="S1690" s="2">
        <v>5.0000000000000001E-4</v>
      </c>
      <c r="T1690">
        <v>0.36299999999999999</v>
      </c>
      <c r="U1690">
        <v>4.1000000000000002E-2</v>
      </c>
      <c r="V1690">
        <v>6.57</v>
      </c>
      <c r="W1690" t="s">
        <v>28</v>
      </c>
      <c r="X1690">
        <v>113</v>
      </c>
      <c r="Y1690" s="2">
        <v>5.0000000000000001E-4</v>
      </c>
      <c r="Z1690" t="s">
        <v>28</v>
      </c>
      <c r="AA1690">
        <v>3.6999999999999998E-2</v>
      </c>
      <c r="AB1690" t="s">
        <v>2340</v>
      </c>
    </row>
    <row r="1691" spans="1:28" x14ac:dyDescent="0.25">
      <c r="A1691" t="s">
        <v>2033</v>
      </c>
      <c r="B1691" s="1">
        <v>42017</v>
      </c>
      <c r="C1691" t="s">
        <v>28</v>
      </c>
      <c r="D1691" t="s">
        <v>29</v>
      </c>
      <c r="E1691" t="s">
        <v>2196</v>
      </c>
      <c r="F1691" t="s">
        <v>33</v>
      </c>
      <c r="G1691" t="s">
        <v>31</v>
      </c>
      <c r="H1691">
        <v>0.94</v>
      </c>
      <c r="I1691" s="2">
        <v>5.0000000000000001E-4</v>
      </c>
      <c r="J1691" s="2">
        <v>2.5000000000000001E-2</v>
      </c>
      <c r="K1691" s="2">
        <v>5.0000000000000002E-5</v>
      </c>
      <c r="L1691" s="2">
        <v>5.0000000000000001E-4</v>
      </c>
      <c r="M1691">
        <v>1E-3</v>
      </c>
      <c r="N1691">
        <v>4.0000000000000001E-3</v>
      </c>
      <c r="O1691" t="s">
        <v>28</v>
      </c>
      <c r="P1691">
        <v>60</v>
      </c>
      <c r="Q1691" s="2">
        <v>0.05</v>
      </c>
      <c r="R1691">
        <v>21</v>
      </c>
      <c r="S1691" s="2">
        <v>5.0000000000000001E-4</v>
      </c>
      <c r="T1691">
        <v>1.4E-2</v>
      </c>
      <c r="U1691">
        <v>1E-3</v>
      </c>
      <c r="V1691">
        <v>6.98</v>
      </c>
      <c r="W1691" t="s">
        <v>28</v>
      </c>
      <c r="X1691">
        <v>11</v>
      </c>
      <c r="Y1691" s="2">
        <v>5.0000000000000001E-4</v>
      </c>
      <c r="Z1691" t="s">
        <v>28</v>
      </c>
      <c r="AA1691" s="2">
        <v>2.5000000000000001E-3</v>
      </c>
      <c r="AB1691" t="s">
        <v>2340</v>
      </c>
    </row>
    <row r="1692" spans="1:28" x14ac:dyDescent="0.25">
      <c r="A1692" t="s">
        <v>1864</v>
      </c>
      <c r="B1692" s="1">
        <v>42016</v>
      </c>
      <c r="C1692" t="s">
        <v>28</v>
      </c>
      <c r="D1692" t="s">
        <v>29</v>
      </c>
      <c r="E1692" t="s">
        <v>2026</v>
      </c>
      <c r="F1692" t="s">
        <v>33</v>
      </c>
      <c r="G1692" t="s">
        <v>31</v>
      </c>
      <c r="H1692">
        <v>0.02</v>
      </c>
      <c r="I1692" s="2">
        <v>5.0000000000000001E-4</v>
      </c>
      <c r="J1692">
        <v>0.06</v>
      </c>
      <c r="K1692">
        <v>1E-4</v>
      </c>
      <c r="L1692" s="2">
        <v>5.0000000000000001E-4</v>
      </c>
      <c r="M1692">
        <v>8.7999999999999995E-2</v>
      </c>
      <c r="N1692">
        <v>2.5499999999999998</v>
      </c>
      <c r="O1692" t="s">
        <v>28</v>
      </c>
      <c r="P1692">
        <v>310</v>
      </c>
      <c r="Q1692">
        <v>0.2</v>
      </c>
      <c r="R1692">
        <v>128</v>
      </c>
      <c r="S1692" s="2">
        <v>5.0000000000000001E-4</v>
      </c>
      <c r="T1692">
        <v>0.34799999999999998</v>
      </c>
      <c r="U1692">
        <v>4.1000000000000002E-2</v>
      </c>
      <c r="V1692">
        <v>6.29</v>
      </c>
      <c r="W1692" t="s">
        <v>28</v>
      </c>
      <c r="X1692">
        <v>120</v>
      </c>
      <c r="Y1692" s="2">
        <v>5.0000000000000001E-4</v>
      </c>
      <c r="Z1692" t="s">
        <v>28</v>
      </c>
      <c r="AA1692">
        <v>0.104</v>
      </c>
      <c r="AB1692" t="s">
        <v>2340</v>
      </c>
    </row>
    <row r="1693" spans="1:28" x14ac:dyDescent="0.25">
      <c r="A1693" t="s">
        <v>2033</v>
      </c>
      <c r="B1693" s="1">
        <v>42016</v>
      </c>
      <c r="C1693" t="s">
        <v>28</v>
      </c>
      <c r="D1693" t="s">
        <v>29</v>
      </c>
      <c r="E1693" t="s">
        <v>2197</v>
      </c>
      <c r="F1693" t="s">
        <v>33</v>
      </c>
      <c r="G1693" t="s">
        <v>31</v>
      </c>
      <c r="H1693">
        <v>0.12</v>
      </c>
      <c r="I1693" s="2">
        <v>5.0000000000000001E-4</v>
      </c>
      <c r="J1693">
        <v>0.09</v>
      </c>
      <c r="K1693" s="2">
        <v>5.0000000000000002E-5</v>
      </c>
      <c r="L1693">
        <v>4.0000000000000001E-3</v>
      </c>
      <c r="M1693" s="2">
        <v>5.0000000000000001E-4</v>
      </c>
      <c r="N1693">
        <v>1.7000000000000001E-2</v>
      </c>
      <c r="O1693" t="s">
        <v>28</v>
      </c>
      <c r="P1693">
        <v>62</v>
      </c>
      <c r="Q1693" s="2">
        <v>0.05</v>
      </c>
      <c r="R1693">
        <v>14</v>
      </c>
      <c r="S1693" s="2">
        <v>5.0000000000000001E-4</v>
      </c>
      <c r="T1693">
        <v>1.0999999999999999E-2</v>
      </c>
      <c r="U1693" s="2">
        <v>5.0000000000000001E-4</v>
      </c>
      <c r="V1693">
        <v>6.99</v>
      </c>
      <c r="W1693" t="s">
        <v>28</v>
      </c>
      <c r="X1693">
        <v>12</v>
      </c>
      <c r="Y1693" s="2">
        <v>5.0000000000000001E-4</v>
      </c>
      <c r="Z1693" t="s">
        <v>28</v>
      </c>
      <c r="AA1693">
        <v>1.0999999999999999E-2</v>
      </c>
      <c r="AB1693" t="s">
        <v>2340</v>
      </c>
    </row>
    <row r="1694" spans="1:28" x14ac:dyDescent="0.25">
      <c r="A1694" t="s">
        <v>1864</v>
      </c>
      <c r="B1694" s="1">
        <v>42015</v>
      </c>
      <c r="C1694" t="s">
        <v>28</v>
      </c>
      <c r="D1694" t="s">
        <v>29</v>
      </c>
      <c r="E1694" t="s">
        <v>2027</v>
      </c>
      <c r="F1694" t="s">
        <v>33</v>
      </c>
      <c r="G1694" t="s">
        <v>31</v>
      </c>
      <c r="H1694">
        <v>0.01</v>
      </c>
      <c r="I1694" s="2">
        <v>5.0000000000000001E-4</v>
      </c>
      <c r="J1694" s="2">
        <v>2.5000000000000001E-2</v>
      </c>
      <c r="K1694">
        <v>1E-4</v>
      </c>
      <c r="L1694" s="2">
        <v>5.0000000000000001E-4</v>
      </c>
      <c r="M1694">
        <v>8.3000000000000004E-2</v>
      </c>
      <c r="N1694">
        <v>2.1</v>
      </c>
      <c r="O1694" t="s">
        <v>28</v>
      </c>
      <c r="P1694">
        <v>299</v>
      </c>
      <c r="Q1694">
        <v>0.2</v>
      </c>
      <c r="R1694">
        <v>105</v>
      </c>
      <c r="S1694" s="2">
        <v>5.0000000000000001E-4</v>
      </c>
      <c r="T1694">
        <v>0.33</v>
      </c>
      <c r="U1694">
        <v>3.9E-2</v>
      </c>
      <c r="V1694">
        <v>6.21</v>
      </c>
      <c r="W1694" t="s">
        <v>28</v>
      </c>
      <c r="X1694">
        <v>116</v>
      </c>
      <c r="Y1694" s="2">
        <v>5.0000000000000001E-4</v>
      </c>
      <c r="Z1694" t="s">
        <v>28</v>
      </c>
      <c r="AA1694">
        <v>9.6000000000000002E-2</v>
      </c>
      <c r="AB1694" t="s">
        <v>2340</v>
      </c>
    </row>
    <row r="1695" spans="1:28" x14ac:dyDescent="0.25">
      <c r="A1695" t="s">
        <v>2033</v>
      </c>
      <c r="B1695" s="1">
        <v>42015</v>
      </c>
      <c r="C1695" t="s">
        <v>28</v>
      </c>
      <c r="D1695" t="s">
        <v>29</v>
      </c>
      <c r="E1695" t="s">
        <v>2198</v>
      </c>
      <c r="F1695" t="s">
        <v>33</v>
      </c>
      <c r="G1695" t="s">
        <v>31</v>
      </c>
      <c r="H1695">
        <v>0.22</v>
      </c>
      <c r="I1695" s="2">
        <v>5.0000000000000001E-4</v>
      </c>
      <c r="J1695">
        <v>0.06</v>
      </c>
      <c r="K1695" s="2">
        <v>5.0000000000000002E-5</v>
      </c>
      <c r="L1695" s="2">
        <v>5.0000000000000001E-4</v>
      </c>
      <c r="M1695" s="2">
        <v>5.0000000000000001E-4</v>
      </c>
      <c r="N1695">
        <v>1.6E-2</v>
      </c>
      <c r="O1695" t="s">
        <v>28</v>
      </c>
      <c r="P1695">
        <v>58</v>
      </c>
      <c r="Q1695" s="2">
        <v>0.05</v>
      </c>
      <c r="R1695">
        <v>17</v>
      </c>
      <c r="S1695">
        <v>1.2999999999999999E-2</v>
      </c>
      <c r="T1695">
        <v>1.4E-2</v>
      </c>
      <c r="U1695">
        <v>1E-3</v>
      </c>
      <c r="V1695">
        <v>6.96</v>
      </c>
      <c r="W1695" t="s">
        <v>28</v>
      </c>
      <c r="X1695">
        <v>11</v>
      </c>
      <c r="Y1695" s="2">
        <v>5.0000000000000001E-4</v>
      </c>
      <c r="Z1695" t="s">
        <v>28</v>
      </c>
      <c r="AA1695">
        <v>1.7999999999999999E-2</v>
      </c>
      <c r="AB1695" t="s">
        <v>2340</v>
      </c>
    </row>
    <row r="1696" spans="1:28" x14ac:dyDescent="0.25">
      <c r="A1696" t="s">
        <v>1864</v>
      </c>
      <c r="B1696" s="1">
        <v>42014</v>
      </c>
      <c r="C1696" t="s">
        <v>28</v>
      </c>
      <c r="D1696" t="s">
        <v>29</v>
      </c>
      <c r="E1696" t="s">
        <v>2028</v>
      </c>
      <c r="F1696" t="s">
        <v>33</v>
      </c>
      <c r="G1696" t="s">
        <v>31</v>
      </c>
      <c r="H1696">
        <v>0.02</v>
      </c>
      <c r="I1696" s="2">
        <v>5.0000000000000001E-4</v>
      </c>
      <c r="J1696">
        <v>0.05</v>
      </c>
      <c r="K1696" s="2">
        <v>5.0000000000000002E-5</v>
      </c>
      <c r="L1696" s="2">
        <v>5.0000000000000001E-4</v>
      </c>
      <c r="M1696">
        <v>0.09</v>
      </c>
      <c r="N1696">
        <v>2.25</v>
      </c>
      <c r="O1696" t="s">
        <v>28</v>
      </c>
      <c r="P1696">
        <v>302</v>
      </c>
      <c r="Q1696">
        <v>0.2</v>
      </c>
      <c r="R1696">
        <v>114</v>
      </c>
      <c r="S1696">
        <v>2E-3</v>
      </c>
      <c r="T1696">
        <v>0.35599999999999998</v>
      </c>
      <c r="U1696">
        <v>4.5999999999999999E-2</v>
      </c>
      <c r="V1696">
        <v>6.21</v>
      </c>
      <c r="W1696" t="s">
        <v>28</v>
      </c>
      <c r="X1696">
        <v>115</v>
      </c>
      <c r="Y1696" s="2">
        <v>5.0000000000000001E-4</v>
      </c>
      <c r="Z1696" t="s">
        <v>28</v>
      </c>
      <c r="AA1696">
        <v>0.1</v>
      </c>
      <c r="AB1696" t="s">
        <v>2340</v>
      </c>
    </row>
    <row r="1697" spans="1:28" x14ac:dyDescent="0.25">
      <c r="A1697" t="s">
        <v>2033</v>
      </c>
      <c r="B1697" s="1">
        <v>42014</v>
      </c>
      <c r="C1697" t="s">
        <v>28</v>
      </c>
      <c r="D1697" t="s">
        <v>29</v>
      </c>
      <c r="E1697" t="s">
        <v>2199</v>
      </c>
      <c r="F1697" t="s">
        <v>33</v>
      </c>
      <c r="G1697" t="s">
        <v>31</v>
      </c>
      <c r="H1697">
        <v>0.18</v>
      </c>
      <c r="I1697" s="2">
        <v>5.0000000000000001E-4</v>
      </c>
      <c r="J1697" s="2">
        <v>2.5000000000000001E-2</v>
      </c>
      <c r="K1697" s="2">
        <v>5.0000000000000002E-5</v>
      </c>
      <c r="L1697" s="2">
        <v>5.0000000000000001E-4</v>
      </c>
      <c r="M1697" s="2">
        <v>5.0000000000000001E-4</v>
      </c>
      <c r="N1697">
        <v>1.2E-2</v>
      </c>
      <c r="O1697" t="s">
        <v>28</v>
      </c>
      <c r="P1697">
        <v>57</v>
      </c>
      <c r="Q1697" s="2">
        <v>0.05</v>
      </c>
      <c r="R1697">
        <v>21</v>
      </c>
      <c r="S1697" s="2">
        <v>5.0000000000000001E-4</v>
      </c>
      <c r="T1697">
        <v>1.7999999999999999E-2</v>
      </c>
      <c r="U1697">
        <v>1E-3</v>
      </c>
      <c r="V1697">
        <v>6.85</v>
      </c>
      <c r="W1697" t="s">
        <v>28</v>
      </c>
      <c r="X1697">
        <v>16</v>
      </c>
      <c r="Y1697" s="2">
        <v>5.0000000000000001E-4</v>
      </c>
      <c r="Z1697" t="s">
        <v>28</v>
      </c>
      <c r="AA1697">
        <v>1.7999999999999999E-2</v>
      </c>
      <c r="AB1697" t="s">
        <v>2340</v>
      </c>
    </row>
    <row r="1698" spans="1:28" x14ac:dyDescent="0.25">
      <c r="A1698" t="s">
        <v>27</v>
      </c>
      <c r="B1698" s="1">
        <v>42013</v>
      </c>
      <c r="C1698" t="s">
        <v>28</v>
      </c>
      <c r="D1698" t="s">
        <v>29</v>
      </c>
      <c r="E1698" t="s">
        <v>390</v>
      </c>
      <c r="F1698" t="s">
        <v>33</v>
      </c>
      <c r="G1698" t="s">
        <v>31</v>
      </c>
      <c r="H1698">
        <v>0.1</v>
      </c>
      <c r="I1698" s="2">
        <v>5.0000000000000001E-4</v>
      </c>
      <c r="J1698">
        <v>0.05</v>
      </c>
      <c r="K1698" s="2">
        <v>5.0000000000000002E-5</v>
      </c>
      <c r="L1698" s="2">
        <v>5.0000000000000001E-4</v>
      </c>
      <c r="M1698">
        <v>2E-3</v>
      </c>
      <c r="N1698">
        <v>1.4999999999999999E-2</v>
      </c>
      <c r="O1698" t="s">
        <v>28</v>
      </c>
      <c r="P1698">
        <v>118</v>
      </c>
      <c r="Q1698" s="2">
        <v>0.05</v>
      </c>
      <c r="R1698">
        <v>36</v>
      </c>
      <c r="S1698">
        <v>3.0000000000000001E-3</v>
      </c>
      <c r="T1698">
        <v>0.126</v>
      </c>
      <c r="U1698">
        <v>2E-3</v>
      </c>
      <c r="V1698">
        <v>7.63</v>
      </c>
      <c r="W1698" t="s">
        <v>28</v>
      </c>
      <c r="X1698">
        <v>11</v>
      </c>
      <c r="Y1698" s="2">
        <v>5.0000000000000001E-4</v>
      </c>
      <c r="Z1698" t="s">
        <v>28</v>
      </c>
      <c r="AA1698">
        <v>4.4999999999999998E-2</v>
      </c>
      <c r="AB1698" t="s">
        <v>2340</v>
      </c>
    </row>
    <row r="1699" spans="1:28" x14ac:dyDescent="0.25">
      <c r="A1699" t="s">
        <v>480</v>
      </c>
      <c r="B1699" s="1">
        <v>42013</v>
      </c>
      <c r="C1699" t="s">
        <v>28</v>
      </c>
      <c r="D1699" t="s">
        <v>29</v>
      </c>
      <c r="E1699" t="s">
        <v>691</v>
      </c>
      <c r="F1699" t="s">
        <v>33</v>
      </c>
      <c r="G1699" t="s">
        <v>31</v>
      </c>
      <c r="H1699">
        <v>0.11</v>
      </c>
      <c r="I1699" s="2">
        <v>5.0000000000000001E-4</v>
      </c>
      <c r="J1699" s="2">
        <v>2.5000000000000001E-2</v>
      </c>
      <c r="K1699" s="2">
        <v>5.0000000000000002E-5</v>
      </c>
      <c r="L1699" s="2">
        <v>5.0000000000000001E-4</v>
      </c>
      <c r="M1699">
        <v>2E-3</v>
      </c>
      <c r="N1699">
        <v>5.0000000000000001E-3</v>
      </c>
      <c r="O1699" t="s">
        <v>28</v>
      </c>
      <c r="P1699">
        <v>140</v>
      </c>
      <c r="Q1699" s="2">
        <v>0.05</v>
      </c>
      <c r="R1699">
        <v>40</v>
      </c>
      <c r="S1699" s="2">
        <v>5.0000000000000001E-4</v>
      </c>
      <c r="T1699">
        <v>0.20699999999999999</v>
      </c>
      <c r="U1699">
        <v>1E-3</v>
      </c>
      <c r="V1699">
        <v>7.68</v>
      </c>
      <c r="W1699" t="s">
        <v>28</v>
      </c>
      <c r="X1699">
        <v>14</v>
      </c>
      <c r="Y1699" s="2">
        <v>5.0000000000000001E-4</v>
      </c>
      <c r="Z1699" t="s">
        <v>28</v>
      </c>
      <c r="AA1699">
        <v>3.3000000000000002E-2</v>
      </c>
      <c r="AB1699" t="s">
        <v>2340</v>
      </c>
    </row>
    <row r="1700" spans="1:28" x14ac:dyDescent="0.25">
      <c r="A1700" t="s">
        <v>772</v>
      </c>
      <c r="B1700" s="1">
        <v>42013</v>
      </c>
      <c r="C1700" t="s">
        <v>28</v>
      </c>
      <c r="D1700" t="s">
        <v>29</v>
      </c>
      <c r="E1700" t="s">
        <v>928</v>
      </c>
      <c r="F1700" t="s">
        <v>33</v>
      </c>
      <c r="G1700" t="s">
        <v>31</v>
      </c>
      <c r="H1700">
        <v>0.13</v>
      </c>
      <c r="I1700">
        <v>1E-3</v>
      </c>
      <c r="J1700">
        <v>0.06</v>
      </c>
      <c r="K1700" s="2">
        <v>5.0000000000000002E-5</v>
      </c>
      <c r="L1700" s="2">
        <v>5.0000000000000001E-4</v>
      </c>
      <c r="M1700">
        <v>2E-3</v>
      </c>
      <c r="N1700">
        <v>1.7999999999999999E-2</v>
      </c>
      <c r="O1700" t="s">
        <v>28</v>
      </c>
      <c r="P1700">
        <v>124</v>
      </c>
      <c r="Q1700">
        <v>0.1</v>
      </c>
      <c r="R1700">
        <v>42</v>
      </c>
      <c r="S1700" s="2">
        <v>5.0000000000000001E-4</v>
      </c>
      <c r="T1700">
        <v>8.2000000000000003E-2</v>
      </c>
      <c r="U1700">
        <v>1E-3</v>
      </c>
      <c r="V1700">
        <v>7.44</v>
      </c>
      <c r="W1700" t="s">
        <v>28</v>
      </c>
      <c r="X1700">
        <v>14</v>
      </c>
      <c r="Y1700" s="2">
        <v>5.0000000000000001E-4</v>
      </c>
      <c r="Z1700" t="s">
        <v>28</v>
      </c>
      <c r="AA1700">
        <v>4.9000000000000002E-2</v>
      </c>
      <c r="AB1700" t="s">
        <v>2340</v>
      </c>
    </row>
    <row r="1701" spans="1:28" x14ac:dyDescent="0.25">
      <c r="A1701" t="s">
        <v>1127</v>
      </c>
      <c r="B1701" s="1">
        <v>42013</v>
      </c>
      <c r="C1701" t="s">
        <v>28</v>
      </c>
      <c r="D1701" t="s">
        <v>29</v>
      </c>
      <c r="E1701" t="s">
        <v>1833</v>
      </c>
      <c r="F1701" t="s">
        <v>33</v>
      </c>
      <c r="G1701" t="s">
        <v>31</v>
      </c>
      <c r="H1701">
        <v>0.03</v>
      </c>
      <c r="I1701" s="2">
        <v>5.0000000000000001E-4</v>
      </c>
      <c r="J1701">
        <v>0.05</v>
      </c>
      <c r="K1701" s="2">
        <v>5.0000000000000002E-5</v>
      </c>
      <c r="L1701" s="2">
        <v>5.0000000000000001E-4</v>
      </c>
      <c r="M1701" s="2">
        <v>5.0000000000000001E-4</v>
      </c>
      <c r="N1701">
        <v>6.0999999999999999E-2</v>
      </c>
      <c r="O1701" t="s">
        <v>28</v>
      </c>
      <c r="P1701">
        <v>109</v>
      </c>
      <c r="Q1701" s="2">
        <v>0.05</v>
      </c>
      <c r="R1701">
        <v>36</v>
      </c>
      <c r="S1701">
        <v>4.0000000000000001E-3</v>
      </c>
      <c r="T1701">
        <v>0.05</v>
      </c>
      <c r="U1701">
        <v>2E-3</v>
      </c>
      <c r="V1701">
        <v>7.77</v>
      </c>
      <c r="W1701" t="s">
        <v>28</v>
      </c>
      <c r="X1701">
        <v>11</v>
      </c>
      <c r="Y1701" s="2">
        <v>5.0000000000000001E-4</v>
      </c>
      <c r="Z1701" t="s">
        <v>28</v>
      </c>
      <c r="AA1701">
        <v>2.8000000000000001E-2</v>
      </c>
      <c r="AB1701" t="s">
        <v>2340</v>
      </c>
    </row>
    <row r="1702" spans="1:28" x14ac:dyDescent="0.25">
      <c r="A1702" t="s">
        <v>1864</v>
      </c>
      <c r="B1702" s="1">
        <v>42013</v>
      </c>
      <c r="C1702" t="s">
        <v>28</v>
      </c>
      <c r="D1702" t="s">
        <v>29</v>
      </c>
      <c r="E1702" t="s">
        <v>2029</v>
      </c>
      <c r="F1702" t="s">
        <v>33</v>
      </c>
      <c r="G1702" t="s">
        <v>31</v>
      </c>
      <c r="H1702">
        <v>0.08</v>
      </c>
      <c r="I1702" s="2">
        <v>5.0000000000000001E-4</v>
      </c>
      <c r="J1702" s="2">
        <v>2.5000000000000001E-2</v>
      </c>
      <c r="K1702" s="2">
        <v>5.0000000000000002E-5</v>
      </c>
      <c r="L1702" s="2">
        <v>5.0000000000000001E-4</v>
      </c>
      <c r="M1702">
        <v>8.8999999999999996E-2</v>
      </c>
      <c r="N1702">
        <v>1.65</v>
      </c>
      <c r="O1702" t="s">
        <v>28</v>
      </c>
      <c r="P1702">
        <v>280</v>
      </c>
      <c r="Q1702">
        <v>0.1</v>
      </c>
      <c r="R1702">
        <v>92</v>
      </c>
      <c r="S1702" s="2">
        <v>5.0000000000000001E-4</v>
      </c>
      <c r="T1702">
        <v>0.32200000000000001</v>
      </c>
      <c r="U1702">
        <v>4.2999999999999997E-2</v>
      </c>
      <c r="V1702">
        <v>6.43</v>
      </c>
      <c r="W1702" t="s">
        <v>28</v>
      </c>
      <c r="X1702">
        <v>98</v>
      </c>
      <c r="Y1702" s="2">
        <v>5.0000000000000001E-4</v>
      </c>
      <c r="Z1702" t="s">
        <v>28</v>
      </c>
      <c r="AA1702">
        <v>7.2999999999999995E-2</v>
      </c>
      <c r="AB1702" t="s">
        <v>2340</v>
      </c>
    </row>
    <row r="1703" spans="1:28" x14ac:dyDescent="0.25">
      <c r="A1703" t="s">
        <v>2033</v>
      </c>
      <c r="B1703" s="1">
        <v>42013</v>
      </c>
      <c r="C1703" t="s">
        <v>28</v>
      </c>
      <c r="D1703" t="s">
        <v>29</v>
      </c>
      <c r="E1703" t="s">
        <v>2200</v>
      </c>
      <c r="F1703" t="s">
        <v>33</v>
      </c>
      <c r="G1703" t="s">
        <v>31</v>
      </c>
      <c r="H1703">
        <v>0.14000000000000001</v>
      </c>
      <c r="I1703" s="2">
        <v>5.0000000000000001E-4</v>
      </c>
      <c r="J1703">
        <v>0.06</v>
      </c>
      <c r="K1703" s="2">
        <v>5.0000000000000002E-5</v>
      </c>
      <c r="L1703" s="2">
        <v>5.0000000000000001E-4</v>
      </c>
      <c r="M1703" s="2">
        <v>5.0000000000000001E-4</v>
      </c>
      <c r="N1703">
        <v>7.0000000000000001E-3</v>
      </c>
      <c r="O1703" t="s">
        <v>28</v>
      </c>
      <c r="P1703">
        <v>53</v>
      </c>
      <c r="Q1703" s="2">
        <v>0.05</v>
      </c>
      <c r="R1703">
        <v>14</v>
      </c>
      <c r="S1703" s="2">
        <v>5.0000000000000001E-4</v>
      </c>
      <c r="T1703">
        <v>1.7000000000000001E-2</v>
      </c>
      <c r="U1703">
        <v>1E-3</v>
      </c>
      <c r="V1703">
        <v>6.96</v>
      </c>
      <c r="W1703" t="s">
        <v>28</v>
      </c>
      <c r="X1703">
        <v>9</v>
      </c>
      <c r="Y1703" s="2">
        <v>5.0000000000000001E-4</v>
      </c>
      <c r="Z1703" t="s">
        <v>28</v>
      </c>
      <c r="AA1703">
        <v>0.02</v>
      </c>
      <c r="AB1703" t="s">
        <v>2340</v>
      </c>
    </row>
    <row r="1704" spans="1:28" x14ac:dyDescent="0.25">
      <c r="A1704" t="s">
        <v>27</v>
      </c>
      <c r="B1704" s="1">
        <v>42012</v>
      </c>
      <c r="C1704" t="s">
        <v>28</v>
      </c>
      <c r="D1704" t="s">
        <v>29</v>
      </c>
      <c r="E1704" t="s">
        <v>391</v>
      </c>
      <c r="F1704" t="s">
        <v>33</v>
      </c>
      <c r="G1704" t="s">
        <v>31</v>
      </c>
      <c r="H1704">
        <v>0.45</v>
      </c>
      <c r="I1704" s="2">
        <v>5.0000000000000001E-4</v>
      </c>
      <c r="J1704">
        <v>7.0000000000000007E-2</v>
      </c>
      <c r="K1704" s="2">
        <v>5.0000000000000002E-5</v>
      </c>
      <c r="L1704" s="2">
        <v>5.0000000000000001E-4</v>
      </c>
      <c r="M1704">
        <v>3.0000000000000001E-3</v>
      </c>
      <c r="N1704">
        <v>6.0000000000000001E-3</v>
      </c>
      <c r="O1704" t="s">
        <v>28</v>
      </c>
      <c r="P1704">
        <v>77</v>
      </c>
      <c r="Q1704" s="2">
        <v>0.05</v>
      </c>
      <c r="R1704">
        <v>31</v>
      </c>
      <c r="S1704">
        <v>3.0000000000000001E-3</v>
      </c>
      <c r="T1704">
        <v>7.4999999999999997E-2</v>
      </c>
      <c r="U1704">
        <v>2E-3</v>
      </c>
      <c r="V1704">
        <v>7.23</v>
      </c>
      <c r="W1704" t="s">
        <v>28</v>
      </c>
      <c r="X1704">
        <v>10</v>
      </c>
      <c r="Y1704" s="2">
        <v>5.0000000000000001E-4</v>
      </c>
      <c r="Z1704" t="s">
        <v>28</v>
      </c>
      <c r="AA1704">
        <v>3.9E-2</v>
      </c>
      <c r="AB1704" t="s">
        <v>2340</v>
      </c>
    </row>
    <row r="1705" spans="1:28" x14ac:dyDescent="0.25">
      <c r="A1705" t="s">
        <v>480</v>
      </c>
      <c r="B1705" s="1">
        <v>42012</v>
      </c>
      <c r="C1705" t="s">
        <v>28</v>
      </c>
      <c r="D1705" t="s">
        <v>29</v>
      </c>
      <c r="E1705" t="s">
        <v>692</v>
      </c>
      <c r="F1705" t="s">
        <v>33</v>
      </c>
      <c r="G1705" t="s">
        <v>31</v>
      </c>
      <c r="H1705">
        <v>0.3</v>
      </c>
      <c r="I1705" s="2">
        <v>5.0000000000000001E-4</v>
      </c>
      <c r="J1705" s="2">
        <v>2.5000000000000001E-2</v>
      </c>
      <c r="K1705" s="2">
        <v>5.0000000000000002E-5</v>
      </c>
      <c r="L1705" s="2">
        <v>5.0000000000000001E-4</v>
      </c>
      <c r="M1705">
        <v>3.2000000000000001E-2</v>
      </c>
      <c r="N1705">
        <v>0.192</v>
      </c>
      <c r="O1705" t="s">
        <v>28</v>
      </c>
      <c r="P1705">
        <v>120</v>
      </c>
      <c r="Q1705" s="2">
        <v>0.05</v>
      </c>
      <c r="R1705">
        <v>43</v>
      </c>
      <c r="S1705" s="2">
        <v>5.0000000000000001E-4</v>
      </c>
      <c r="T1705">
        <v>0.15</v>
      </c>
      <c r="U1705">
        <v>8.0000000000000002E-3</v>
      </c>
      <c r="V1705">
        <v>7.1</v>
      </c>
      <c r="W1705" t="s">
        <v>28</v>
      </c>
      <c r="X1705">
        <v>36</v>
      </c>
      <c r="Y1705" s="2">
        <v>5.0000000000000001E-4</v>
      </c>
      <c r="Z1705" t="s">
        <v>28</v>
      </c>
      <c r="AA1705">
        <v>2.5999999999999999E-2</v>
      </c>
      <c r="AB1705" t="s">
        <v>2340</v>
      </c>
    </row>
    <row r="1706" spans="1:28" x14ac:dyDescent="0.25">
      <c r="A1706" t="s">
        <v>772</v>
      </c>
      <c r="B1706" s="1">
        <v>42012</v>
      </c>
      <c r="C1706" t="s">
        <v>28</v>
      </c>
      <c r="D1706" t="s">
        <v>29</v>
      </c>
      <c r="E1706" t="s">
        <v>929</v>
      </c>
      <c r="F1706" t="s">
        <v>33</v>
      </c>
      <c r="G1706" t="s">
        <v>31</v>
      </c>
      <c r="H1706">
        <v>0.33</v>
      </c>
      <c r="I1706" s="2">
        <v>5.0000000000000001E-4</v>
      </c>
      <c r="J1706" s="2">
        <v>2.5000000000000001E-2</v>
      </c>
      <c r="K1706" s="2">
        <v>5.0000000000000002E-5</v>
      </c>
      <c r="L1706" s="2">
        <v>5.0000000000000001E-4</v>
      </c>
      <c r="M1706">
        <v>1.7999999999999999E-2</v>
      </c>
      <c r="N1706">
        <v>9.1999999999999998E-2</v>
      </c>
      <c r="O1706" t="s">
        <v>28</v>
      </c>
      <c r="P1706">
        <v>84</v>
      </c>
      <c r="Q1706" s="2">
        <v>0.05</v>
      </c>
      <c r="R1706">
        <v>31</v>
      </c>
      <c r="S1706">
        <v>1E-3</v>
      </c>
      <c r="T1706">
        <v>0.109</v>
      </c>
      <c r="U1706">
        <v>5.0000000000000001E-3</v>
      </c>
      <c r="V1706">
        <v>7.31</v>
      </c>
      <c r="W1706" t="s">
        <v>28</v>
      </c>
      <c r="X1706">
        <v>15</v>
      </c>
      <c r="Y1706" s="2">
        <v>5.0000000000000001E-4</v>
      </c>
      <c r="Z1706" t="s">
        <v>28</v>
      </c>
      <c r="AA1706">
        <v>0.04</v>
      </c>
      <c r="AB1706" t="s">
        <v>2340</v>
      </c>
    </row>
    <row r="1707" spans="1:28" x14ac:dyDescent="0.25">
      <c r="A1707" t="s">
        <v>1127</v>
      </c>
      <c r="B1707" s="1">
        <v>42012</v>
      </c>
      <c r="C1707" t="s">
        <v>28</v>
      </c>
      <c r="D1707" t="s">
        <v>29</v>
      </c>
      <c r="E1707" t="s">
        <v>1834</v>
      </c>
      <c r="F1707" t="s">
        <v>33</v>
      </c>
      <c r="G1707" t="s">
        <v>31</v>
      </c>
      <c r="H1707">
        <v>0.18</v>
      </c>
      <c r="I1707" s="2">
        <v>5.0000000000000001E-4</v>
      </c>
      <c r="J1707">
        <v>0.05</v>
      </c>
      <c r="K1707" s="2">
        <v>5.0000000000000002E-5</v>
      </c>
      <c r="L1707" s="2">
        <v>5.0000000000000001E-4</v>
      </c>
      <c r="M1707">
        <v>3.0000000000000001E-3</v>
      </c>
      <c r="N1707">
        <v>9.6000000000000002E-2</v>
      </c>
      <c r="O1707" t="s">
        <v>28</v>
      </c>
      <c r="P1707">
        <v>120</v>
      </c>
      <c r="Q1707" s="2">
        <v>0.05</v>
      </c>
      <c r="R1707">
        <v>48</v>
      </c>
      <c r="S1707" s="2">
        <v>5.0000000000000001E-4</v>
      </c>
      <c r="T1707">
        <v>0.13</v>
      </c>
      <c r="U1707">
        <v>3.0000000000000001E-3</v>
      </c>
      <c r="V1707">
        <v>7.67</v>
      </c>
      <c r="W1707" t="s">
        <v>28</v>
      </c>
      <c r="X1707">
        <v>10</v>
      </c>
      <c r="Y1707" s="2">
        <v>5.0000000000000001E-4</v>
      </c>
      <c r="Z1707" t="s">
        <v>28</v>
      </c>
      <c r="AA1707">
        <v>4.1000000000000002E-2</v>
      </c>
      <c r="AB1707" t="s">
        <v>2340</v>
      </c>
    </row>
    <row r="1708" spans="1:28" x14ac:dyDescent="0.25">
      <c r="A1708" t="s">
        <v>1864</v>
      </c>
      <c r="B1708" s="1">
        <v>42012</v>
      </c>
      <c r="C1708" t="s">
        <v>28</v>
      </c>
      <c r="D1708" t="s">
        <v>29</v>
      </c>
      <c r="E1708" t="s">
        <v>2030</v>
      </c>
      <c r="F1708" t="s">
        <v>33</v>
      </c>
      <c r="G1708" t="s">
        <v>31</v>
      </c>
      <c r="H1708">
        <v>0.04</v>
      </c>
      <c r="I1708" s="2">
        <v>5.0000000000000001E-4</v>
      </c>
      <c r="J1708" s="2">
        <v>2.5000000000000001E-2</v>
      </c>
      <c r="K1708" s="2">
        <v>5.0000000000000002E-5</v>
      </c>
      <c r="L1708" s="2">
        <v>5.0000000000000001E-4</v>
      </c>
      <c r="M1708">
        <v>6.7000000000000004E-2</v>
      </c>
      <c r="N1708">
        <v>1.24</v>
      </c>
      <c r="O1708" t="s">
        <v>28</v>
      </c>
      <c r="P1708">
        <v>265</v>
      </c>
      <c r="Q1708">
        <v>0.1</v>
      </c>
      <c r="R1708">
        <v>106</v>
      </c>
      <c r="S1708" s="2">
        <v>5.0000000000000001E-4</v>
      </c>
      <c r="T1708">
        <v>0.27400000000000002</v>
      </c>
      <c r="U1708">
        <v>3.9E-2</v>
      </c>
      <c r="V1708">
        <v>6.34</v>
      </c>
      <c r="W1708" t="s">
        <v>28</v>
      </c>
      <c r="X1708">
        <v>98</v>
      </c>
      <c r="Y1708" s="2">
        <v>5.0000000000000001E-4</v>
      </c>
      <c r="Z1708" t="s">
        <v>28</v>
      </c>
      <c r="AA1708">
        <v>0.08</v>
      </c>
      <c r="AB1708" t="s">
        <v>2340</v>
      </c>
    </row>
    <row r="1709" spans="1:28" x14ac:dyDescent="0.25">
      <c r="A1709" t="s">
        <v>2033</v>
      </c>
      <c r="B1709" s="1">
        <v>42012</v>
      </c>
      <c r="C1709" t="s">
        <v>28</v>
      </c>
      <c r="D1709" t="s">
        <v>29</v>
      </c>
      <c r="E1709" t="s">
        <v>2201</v>
      </c>
      <c r="F1709" t="s">
        <v>33</v>
      </c>
      <c r="G1709" t="s">
        <v>31</v>
      </c>
      <c r="H1709">
        <v>0.3</v>
      </c>
      <c r="I1709" s="2">
        <v>5.0000000000000001E-4</v>
      </c>
      <c r="J1709">
        <v>0.06</v>
      </c>
      <c r="K1709" s="2">
        <v>5.0000000000000002E-5</v>
      </c>
      <c r="L1709" s="2">
        <v>5.0000000000000001E-4</v>
      </c>
      <c r="M1709" s="2">
        <v>5.0000000000000001E-4</v>
      </c>
      <c r="N1709">
        <v>0.02</v>
      </c>
      <c r="O1709" t="s">
        <v>28</v>
      </c>
      <c r="P1709">
        <v>43</v>
      </c>
      <c r="Q1709" s="2">
        <v>0.05</v>
      </c>
      <c r="R1709">
        <v>12</v>
      </c>
      <c r="S1709" s="2">
        <v>5.0000000000000001E-4</v>
      </c>
      <c r="T1709">
        <v>1.2E-2</v>
      </c>
      <c r="U1709">
        <v>1E-3</v>
      </c>
      <c r="V1709">
        <v>6.85</v>
      </c>
      <c r="W1709" t="s">
        <v>28</v>
      </c>
      <c r="X1709">
        <v>6</v>
      </c>
      <c r="Y1709" s="2">
        <v>5.0000000000000001E-4</v>
      </c>
      <c r="Z1709" t="s">
        <v>28</v>
      </c>
      <c r="AA1709">
        <v>2.1000000000000001E-2</v>
      </c>
      <c r="AB1709" t="s">
        <v>2340</v>
      </c>
    </row>
    <row r="1710" spans="1:28" x14ac:dyDescent="0.25">
      <c r="A1710" t="s">
        <v>27</v>
      </c>
      <c r="B1710" s="1">
        <v>42011</v>
      </c>
      <c r="C1710" t="s">
        <v>28</v>
      </c>
      <c r="D1710" t="s">
        <v>29</v>
      </c>
      <c r="E1710" t="s">
        <v>392</v>
      </c>
      <c r="F1710" t="s">
        <v>33</v>
      </c>
      <c r="G1710" t="s">
        <v>31</v>
      </c>
      <c r="H1710">
        <v>0.48</v>
      </c>
      <c r="I1710" s="2">
        <v>5.0000000000000001E-4</v>
      </c>
      <c r="J1710">
        <v>0.1</v>
      </c>
      <c r="K1710" s="2">
        <v>5.0000000000000002E-5</v>
      </c>
      <c r="L1710" s="2">
        <v>5.0000000000000001E-4</v>
      </c>
      <c r="M1710">
        <v>9.0999999999999998E-2</v>
      </c>
      <c r="N1710">
        <v>0.218</v>
      </c>
      <c r="O1710" t="s">
        <v>28</v>
      </c>
      <c r="P1710">
        <v>444</v>
      </c>
      <c r="Q1710">
        <v>0.4</v>
      </c>
      <c r="R1710">
        <v>33</v>
      </c>
      <c r="S1710">
        <v>2E-3</v>
      </c>
      <c r="T1710">
        <v>0.314</v>
      </c>
      <c r="U1710">
        <v>0.02</v>
      </c>
      <c r="V1710">
        <v>4.59</v>
      </c>
      <c r="W1710" t="s">
        <v>28</v>
      </c>
      <c r="X1710">
        <v>32</v>
      </c>
      <c r="Y1710" s="2">
        <v>5.0000000000000001E-4</v>
      </c>
      <c r="Z1710" t="s">
        <v>28</v>
      </c>
      <c r="AA1710">
        <v>2.4E-2</v>
      </c>
      <c r="AB1710" t="s">
        <v>2340</v>
      </c>
    </row>
    <row r="1711" spans="1:28" x14ac:dyDescent="0.25">
      <c r="A1711" t="s">
        <v>480</v>
      </c>
      <c r="B1711" s="1">
        <v>42011</v>
      </c>
      <c r="C1711" t="s">
        <v>28</v>
      </c>
      <c r="D1711" t="s">
        <v>29</v>
      </c>
      <c r="E1711" t="s">
        <v>693</v>
      </c>
      <c r="F1711" t="s">
        <v>33</v>
      </c>
      <c r="G1711" t="s">
        <v>31</v>
      </c>
      <c r="H1711">
        <v>0.32</v>
      </c>
      <c r="I1711" s="2">
        <v>5.0000000000000001E-4</v>
      </c>
      <c r="J1711">
        <v>0.09</v>
      </c>
      <c r="K1711" s="2">
        <v>5.0000000000000002E-5</v>
      </c>
      <c r="L1711" s="2">
        <v>5.0000000000000001E-4</v>
      </c>
      <c r="M1711">
        <v>4.8000000000000001E-2</v>
      </c>
      <c r="N1711">
        <v>0.13400000000000001</v>
      </c>
      <c r="O1711" t="s">
        <v>28</v>
      </c>
      <c r="P1711">
        <v>176</v>
      </c>
      <c r="Q1711" s="2">
        <v>0.05</v>
      </c>
      <c r="R1711">
        <v>62</v>
      </c>
      <c r="S1711">
        <v>1E-3</v>
      </c>
      <c r="T1711">
        <v>0.20799999999999999</v>
      </c>
      <c r="U1711">
        <v>1.2999999999999999E-2</v>
      </c>
      <c r="V1711">
        <v>7.18</v>
      </c>
      <c r="W1711" t="s">
        <v>28</v>
      </c>
      <c r="X1711">
        <v>55</v>
      </c>
      <c r="Y1711" s="2">
        <v>5.0000000000000001E-4</v>
      </c>
      <c r="Z1711" t="s">
        <v>28</v>
      </c>
      <c r="AA1711">
        <v>2.9000000000000001E-2</v>
      </c>
      <c r="AB1711" t="s">
        <v>2340</v>
      </c>
    </row>
    <row r="1712" spans="1:28" x14ac:dyDescent="0.25">
      <c r="A1712" t="s">
        <v>772</v>
      </c>
      <c r="B1712" s="1">
        <v>42011</v>
      </c>
      <c r="C1712" t="s">
        <v>28</v>
      </c>
      <c r="D1712" t="s">
        <v>29</v>
      </c>
      <c r="E1712" t="s">
        <v>930</v>
      </c>
      <c r="F1712" t="s">
        <v>33</v>
      </c>
      <c r="G1712" t="s">
        <v>31</v>
      </c>
      <c r="H1712">
        <v>0.39</v>
      </c>
      <c r="I1712" s="2">
        <v>5.0000000000000001E-4</v>
      </c>
      <c r="J1712" s="2">
        <v>2.5000000000000001E-2</v>
      </c>
      <c r="K1712" s="2">
        <v>5.0000000000000002E-5</v>
      </c>
      <c r="L1712" s="2">
        <v>5.0000000000000001E-4</v>
      </c>
      <c r="M1712">
        <v>1.0999999999999999E-2</v>
      </c>
      <c r="N1712">
        <v>0.106</v>
      </c>
      <c r="O1712" t="s">
        <v>28</v>
      </c>
      <c r="P1712">
        <v>84</v>
      </c>
      <c r="Q1712" s="2">
        <v>0.05</v>
      </c>
      <c r="R1712">
        <v>30</v>
      </c>
      <c r="S1712" s="2">
        <v>5.0000000000000001E-4</v>
      </c>
      <c r="T1712">
        <v>0.08</v>
      </c>
      <c r="U1712">
        <v>8.0000000000000002E-3</v>
      </c>
      <c r="V1712">
        <v>7.2</v>
      </c>
      <c r="W1712" t="s">
        <v>28</v>
      </c>
      <c r="X1712">
        <v>17</v>
      </c>
      <c r="Y1712" s="2">
        <v>5.0000000000000001E-4</v>
      </c>
      <c r="Z1712" t="s">
        <v>28</v>
      </c>
      <c r="AA1712">
        <v>0.02</v>
      </c>
      <c r="AB1712" t="s">
        <v>2340</v>
      </c>
    </row>
    <row r="1713" spans="1:28" x14ac:dyDescent="0.25">
      <c r="A1713" t="s">
        <v>1127</v>
      </c>
      <c r="B1713" s="1">
        <v>42011</v>
      </c>
      <c r="C1713" t="s">
        <v>28</v>
      </c>
      <c r="D1713" t="s">
        <v>29</v>
      </c>
      <c r="E1713" t="s">
        <v>1835</v>
      </c>
      <c r="F1713" t="s">
        <v>33</v>
      </c>
      <c r="G1713" t="s">
        <v>31</v>
      </c>
      <c r="H1713">
        <v>0.09</v>
      </c>
      <c r="I1713" s="2">
        <v>5.0000000000000001E-4</v>
      </c>
      <c r="J1713" s="2">
        <v>2.5000000000000001E-2</v>
      </c>
      <c r="K1713" s="2">
        <v>5.0000000000000002E-5</v>
      </c>
      <c r="L1713" s="2">
        <v>5.0000000000000001E-4</v>
      </c>
      <c r="M1713">
        <v>1E-3</v>
      </c>
      <c r="N1713">
        <v>0.05</v>
      </c>
      <c r="O1713" t="s">
        <v>28</v>
      </c>
      <c r="P1713">
        <v>97</v>
      </c>
      <c r="Q1713" s="2">
        <v>0.05</v>
      </c>
      <c r="R1713">
        <v>34</v>
      </c>
      <c r="S1713" s="2">
        <v>5.0000000000000001E-4</v>
      </c>
      <c r="T1713">
        <v>2.5999999999999999E-2</v>
      </c>
      <c r="U1713">
        <v>3.0000000000000001E-3</v>
      </c>
      <c r="V1713">
        <v>7.63</v>
      </c>
      <c r="W1713" t="s">
        <v>28</v>
      </c>
      <c r="X1713">
        <v>5</v>
      </c>
      <c r="Y1713" s="2">
        <v>5.0000000000000001E-4</v>
      </c>
      <c r="Z1713" t="s">
        <v>28</v>
      </c>
      <c r="AA1713">
        <v>3.3000000000000002E-2</v>
      </c>
      <c r="AB1713" t="s">
        <v>2340</v>
      </c>
    </row>
    <row r="1714" spans="1:28" x14ac:dyDescent="0.25">
      <c r="A1714" t="s">
        <v>1864</v>
      </c>
      <c r="B1714" s="1">
        <v>42011</v>
      </c>
      <c r="C1714" t="s">
        <v>28</v>
      </c>
      <c r="D1714" t="s">
        <v>29</v>
      </c>
      <c r="E1714" t="s">
        <v>2031</v>
      </c>
      <c r="F1714" t="s">
        <v>33</v>
      </c>
      <c r="G1714" t="s">
        <v>31</v>
      </c>
      <c r="H1714">
        <v>0.09</v>
      </c>
      <c r="I1714" s="2">
        <v>5.0000000000000001E-4</v>
      </c>
      <c r="J1714" s="2">
        <v>2.5000000000000001E-2</v>
      </c>
      <c r="K1714" s="2">
        <v>5.0000000000000002E-5</v>
      </c>
      <c r="L1714" s="2">
        <v>5.0000000000000001E-4</v>
      </c>
      <c r="M1714">
        <v>5.8999999999999997E-2</v>
      </c>
      <c r="N1714">
        <v>0.69899999999999995</v>
      </c>
      <c r="O1714" t="s">
        <v>28</v>
      </c>
      <c r="P1714">
        <v>292</v>
      </c>
      <c r="Q1714">
        <v>0.1</v>
      </c>
      <c r="R1714">
        <v>126</v>
      </c>
      <c r="S1714">
        <v>1E-3</v>
      </c>
      <c r="T1714">
        <v>0.26700000000000002</v>
      </c>
      <c r="U1714">
        <v>4.1000000000000002E-2</v>
      </c>
      <c r="V1714">
        <v>6.25</v>
      </c>
      <c r="W1714" t="s">
        <v>28</v>
      </c>
      <c r="X1714">
        <v>125</v>
      </c>
      <c r="Y1714" s="2">
        <v>5.0000000000000001E-4</v>
      </c>
      <c r="Z1714" t="s">
        <v>28</v>
      </c>
      <c r="AA1714">
        <v>6.4000000000000001E-2</v>
      </c>
      <c r="AB1714" t="s">
        <v>2340</v>
      </c>
    </row>
    <row r="1715" spans="1:28" x14ac:dyDescent="0.25">
      <c r="A1715" t="s">
        <v>2033</v>
      </c>
      <c r="B1715" s="1">
        <v>42011</v>
      </c>
      <c r="C1715" t="s">
        <v>28</v>
      </c>
      <c r="D1715" t="s">
        <v>29</v>
      </c>
      <c r="E1715" t="s">
        <v>2202</v>
      </c>
      <c r="F1715" t="s">
        <v>33</v>
      </c>
      <c r="G1715" t="s">
        <v>31</v>
      </c>
      <c r="H1715">
        <v>0.34</v>
      </c>
      <c r="I1715" s="2">
        <v>5.0000000000000001E-4</v>
      </c>
      <c r="J1715">
        <v>0.05</v>
      </c>
      <c r="K1715" s="2">
        <v>5.0000000000000002E-5</v>
      </c>
      <c r="L1715" s="2">
        <v>5.0000000000000001E-4</v>
      </c>
      <c r="M1715" s="2">
        <v>5.0000000000000001E-4</v>
      </c>
      <c r="N1715">
        <v>1.4E-2</v>
      </c>
      <c r="O1715" t="s">
        <v>28</v>
      </c>
      <c r="P1715">
        <v>40</v>
      </c>
      <c r="Q1715" s="2">
        <v>0.05</v>
      </c>
      <c r="R1715">
        <v>9</v>
      </c>
      <c r="S1715" s="2">
        <v>5.0000000000000001E-4</v>
      </c>
      <c r="T1715">
        <v>1.0999999999999999E-2</v>
      </c>
      <c r="U1715" s="2">
        <v>5.0000000000000001E-4</v>
      </c>
      <c r="V1715">
        <v>6.71</v>
      </c>
      <c r="W1715" t="s">
        <v>28</v>
      </c>
      <c r="X1715">
        <v>6</v>
      </c>
      <c r="Y1715" s="2">
        <v>5.0000000000000001E-4</v>
      </c>
      <c r="Z1715" t="s">
        <v>28</v>
      </c>
      <c r="AA1715">
        <v>1.6E-2</v>
      </c>
      <c r="AB1715" t="s">
        <v>2340</v>
      </c>
    </row>
    <row r="1716" spans="1:28" x14ac:dyDescent="0.25">
      <c r="A1716" t="s">
        <v>27</v>
      </c>
      <c r="B1716" s="1">
        <v>42010</v>
      </c>
      <c r="C1716" t="s">
        <v>28</v>
      </c>
      <c r="D1716" t="s">
        <v>29</v>
      </c>
      <c r="E1716" t="s">
        <v>393</v>
      </c>
      <c r="F1716" t="s">
        <v>33</v>
      </c>
      <c r="G1716" t="s">
        <v>31</v>
      </c>
      <c r="H1716">
        <v>0.37</v>
      </c>
      <c r="I1716" s="2">
        <v>5.0000000000000001E-4</v>
      </c>
      <c r="J1716">
        <v>0.06</v>
      </c>
      <c r="K1716" s="2">
        <v>5.0000000000000002E-5</v>
      </c>
      <c r="L1716" s="2">
        <v>5.0000000000000001E-4</v>
      </c>
      <c r="M1716">
        <v>4.4999999999999998E-2</v>
      </c>
      <c r="N1716">
        <v>0.112</v>
      </c>
      <c r="O1716" t="s">
        <v>28</v>
      </c>
      <c r="P1716">
        <v>141</v>
      </c>
      <c r="Q1716" s="2">
        <v>0.05</v>
      </c>
      <c r="R1716">
        <v>40</v>
      </c>
      <c r="S1716">
        <v>5.0000000000000001E-3</v>
      </c>
      <c r="T1716">
        <v>0.20599999999999999</v>
      </c>
      <c r="U1716">
        <v>1.0999999999999999E-2</v>
      </c>
      <c r="V1716">
        <v>7.3</v>
      </c>
      <c r="W1716" t="s">
        <v>28</v>
      </c>
      <c r="X1716">
        <v>38</v>
      </c>
      <c r="Y1716" s="2">
        <v>5.0000000000000001E-4</v>
      </c>
      <c r="Z1716" t="s">
        <v>28</v>
      </c>
      <c r="AA1716">
        <v>3.2000000000000001E-2</v>
      </c>
      <c r="AB1716" t="s">
        <v>2340</v>
      </c>
    </row>
    <row r="1717" spans="1:28" x14ac:dyDescent="0.25">
      <c r="A1717" t="s">
        <v>480</v>
      </c>
      <c r="B1717" s="1">
        <v>42010</v>
      </c>
      <c r="C1717" t="s">
        <v>28</v>
      </c>
      <c r="D1717" t="s">
        <v>29</v>
      </c>
      <c r="E1717" t="s">
        <v>694</v>
      </c>
      <c r="F1717" t="s">
        <v>33</v>
      </c>
      <c r="G1717" t="s">
        <v>31</v>
      </c>
      <c r="H1717">
        <v>0.4</v>
      </c>
      <c r="I1717" s="2">
        <v>5.0000000000000001E-4</v>
      </c>
      <c r="J1717">
        <v>7.0000000000000007E-2</v>
      </c>
      <c r="K1717" s="2">
        <v>5.0000000000000002E-5</v>
      </c>
      <c r="L1717" s="2">
        <v>5.0000000000000001E-4</v>
      </c>
      <c r="M1717">
        <v>1.4E-2</v>
      </c>
      <c r="N1717">
        <v>6.6000000000000003E-2</v>
      </c>
      <c r="O1717" t="s">
        <v>28</v>
      </c>
      <c r="P1717">
        <v>93</v>
      </c>
      <c r="Q1717" s="2">
        <v>0.05</v>
      </c>
      <c r="R1717">
        <v>34</v>
      </c>
      <c r="S1717" s="2">
        <v>5.0000000000000001E-4</v>
      </c>
      <c r="T1717">
        <v>0.08</v>
      </c>
      <c r="U1717">
        <v>4.0000000000000001E-3</v>
      </c>
      <c r="V1717">
        <v>7.37</v>
      </c>
      <c r="W1717" t="s">
        <v>28</v>
      </c>
      <c r="X1717">
        <v>20</v>
      </c>
      <c r="Y1717" s="2">
        <v>5.0000000000000001E-4</v>
      </c>
      <c r="Z1717" t="s">
        <v>28</v>
      </c>
      <c r="AA1717">
        <v>1.6E-2</v>
      </c>
      <c r="AB1717" t="s">
        <v>2340</v>
      </c>
    </row>
    <row r="1718" spans="1:28" x14ac:dyDescent="0.25">
      <c r="A1718" t="s">
        <v>772</v>
      </c>
      <c r="B1718" s="1">
        <v>42010</v>
      </c>
      <c r="C1718" t="s">
        <v>28</v>
      </c>
      <c r="D1718" t="s">
        <v>29</v>
      </c>
      <c r="E1718" t="s">
        <v>931</v>
      </c>
      <c r="F1718" t="s">
        <v>33</v>
      </c>
      <c r="G1718" t="s">
        <v>31</v>
      </c>
      <c r="H1718">
        <v>0.35</v>
      </c>
      <c r="I1718">
        <v>1E-3</v>
      </c>
      <c r="J1718">
        <v>0.08</v>
      </c>
      <c r="K1718" s="2">
        <v>5.0000000000000002E-5</v>
      </c>
      <c r="L1718" s="2">
        <v>5.0000000000000001E-4</v>
      </c>
      <c r="M1718">
        <v>3.0000000000000001E-3</v>
      </c>
      <c r="N1718">
        <v>0.04</v>
      </c>
      <c r="O1718" t="s">
        <v>28</v>
      </c>
      <c r="P1718">
        <v>70</v>
      </c>
      <c r="Q1718" s="2">
        <v>0.05</v>
      </c>
      <c r="R1718">
        <v>25</v>
      </c>
      <c r="S1718" s="2">
        <v>5.0000000000000001E-4</v>
      </c>
      <c r="T1718">
        <v>3.9E-2</v>
      </c>
      <c r="U1718">
        <v>2E-3</v>
      </c>
      <c r="V1718">
        <v>7.33</v>
      </c>
      <c r="W1718" t="s">
        <v>28</v>
      </c>
      <c r="X1718">
        <v>12</v>
      </c>
      <c r="Y1718" s="2">
        <v>5.0000000000000001E-4</v>
      </c>
      <c r="Z1718" t="s">
        <v>28</v>
      </c>
      <c r="AA1718">
        <v>1.2999999999999999E-2</v>
      </c>
      <c r="AB1718" t="s">
        <v>2340</v>
      </c>
    </row>
    <row r="1719" spans="1:28" x14ac:dyDescent="0.25">
      <c r="A1719" t="s">
        <v>1127</v>
      </c>
      <c r="B1719" s="1">
        <v>42010</v>
      </c>
      <c r="C1719" t="s">
        <v>28</v>
      </c>
      <c r="D1719" t="s">
        <v>29</v>
      </c>
      <c r="E1719" t="s">
        <v>1836</v>
      </c>
      <c r="F1719" t="s">
        <v>33</v>
      </c>
      <c r="G1719" t="s">
        <v>31</v>
      </c>
      <c r="H1719">
        <v>0.28999999999999998</v>
      </c>
      <c r="I1719" s="2">
        <v>5.0000000000000001E-4</v>
      </c>
      <c r="J1719">
        <v>0.09</v>
      </c>
      <c r="K1719" s="2">
        <v>5.0000000000000002E-5</v>
      </c>
      <c r="L1719" s="2">
        <v>5.0000000000000001E-4</v>
      </c>
      <c r="M1719">
        <v>1E-3</v>
      </c>
      <c r="N1719">
        <v>2.5000000000000001E-2</v>
      </c>
      <c r="O1719" t="s">
        <v>28</v>
      </c>
      <c r="P1719">
        <v>95</v>
      </c>
      <c r="Q1719" s="2">
        <v>0.05</v>
      </c>
      <c r="R1719">
        <v>36</v>
      </c>
      <c r="S1719" s="2">
        <v>5.0000000000000001E-4</v>
      </c>
      <c r="T1719">
        <v>4.3999999999999997E-2</v>
      </c>
      <c r="U1719">
        <v>2E-3</v>
      </c>
      <c r="V1719">
        <v>7.66</v>
      </c>
      <c r="W1719" t="s">
        <v>28</v>
      </c>
      <c r="X1719">
        <v>12</v>
      </c>
      <c r="Y1719" s="2">
        <v>5.0000000000000001E-4</v>
      </c>
      <c r="Z1719" t="s">
        <v>28</v>
      </c>
      <c r="AA1719">
        <v>2.1000000000000001E-2</v>
      </c>
      <c r="AB1719" t="s">
        <v>2340</v>
      </c>
    </row>
    <row r="1720" spans="1:28" x14ac:dyDescent="0.25">
      <c r="A1720" t="s">
        <v>1864</v>
      </c>
      <c r="B1720" s="1">
        <v>42010</v>
      </c>
      <c r="C1720" t="s">
        <v>28</v>
      </c>
      <c r="D1720" t="s">
        <v>29</v>
      </c>
      <c r="E1720" t="s">
        <v>2032</v>
      </c>
      <c r="F1720" t="s">
        <v>33</v>
      </c>
      <c r="G1720" t="s">
        <v>31</v>
      </c>
      <c r="H1720">
        <v>0.05</v>
      </c>
      <c r="I1720" s="2">
        <v>5.0000000000000001E-4</v>
      </c>
      <c r="J1720">
        <v>0.06</v>
      </c>
      <c r="K1720" s="2">
        <v>5.0000000000000002E-5</v>
      </c>
      <c r="L1720" s="2">
        <v>5.0000000000000001E-4</v>
      </c>
      <c r="M1720">
        <v>7.8E-2</v>
      </c>
      <c r="N1720">
        <v>0.51400000000000001</v>
      </c>
      <c r="O1720" t="s">
        <v>28</v>
      </c>
      <c r="P1720">
        <v>366</v>
      </c>
      <c r="Q1720">
        <v>0.2</v>
      </c>
      <c r="R1720">
        <v>152</v>
      </c>
      <c r="S1720" s="2">
        <v>5.0000000000000001E-4</v>
      </c>
      <c r="T1720">
        <v>0.36099999999999999</v>
      </c>
      <c r="U1720">
        <v>5.7000000000000002E-2</v>
      </c>
      <c r="V1720">
        <v>6.09</v>
      </c>
      <c r="W1720" t="s">
        <v>28</v>
      </c>
      <c r="X1720">
        <v>156</v>
      </c>
      <c r="Y1720" s="2">
        <v>5.0000000000000001E-4</v>
      </c>
      <c r="Z1720" t="s">
        <v>28</v>
      </c>
      <c r="AA1720">
        <v>9.8000000000000004E-2</v>
      </c>
      <c r="AB1720" t="s">
        <v>2340</v>
      </c>
    </row>
    <row r="1721" spans="1:28" x14ac:dyDescent="0.25">
      <c r="A1721" t="s">
        <v>2033</v>
      </c>
      <c r="B1721" s="1">
        <v>42010</v>
      </c>
      <c r="C1721" t="s">
        <v>28</v>
      </c>
      <c r="D1721" t="s">
        <v>29</v>
      </c>
      <c r="E1721" t="s">
        <v>2203</v>
      </c>
      <c r="F1721" t="s">
        <v>33</v>
      </c>
      <c r="G1721" t="s">
        <v>31</v>
      </c>
      <c r="H1721">
        <v>0.41</v>
      </c>
      <c r="I1721" s="2">
        <v>5.0000000000000001E-4</v>
      </c>
      <c r="J1721">
        <v>0.06</v>
      </c>
      <c r="K1721" s="2">
        <v>5.0000000000000002E-5</v>
      </c>
      <c r="L1721" s="2">
        <v>5.0000000000000001E-4</v>
      </c>
      <c r="M1721" s="2">
        <v>5.0000000000000001E-4</v>
      </c>
      <c r="N1721">
        <v>1.2E-2</v>
      </c>
      <c r="O1721" t="s">
        <v>28</v>
      </c>
      <c r="P1721">
        <v>38</v>
      </c>
      <c r="Q1721" s="2">
        <v>0.05</v>
      </c>
      <c r="R1721">
        <v>12</v>
      </c>
      <c r="S1721" s="2">
        <v>5.0000000000000001E-4</v>
      </c>
      <c r="T1721">
        <v>1.2E-2</v>
      </c>
      <c r="U1721" s="2">
        <v>5.0000000000000001E-4</v>
      </c>
      <c r="V1721">
        <v>6.7</v>
      </c>
      <c r="W1721" t="s">
        <v>28</v>
      </c>
      <c r="X1721">
        <v>6</v>
      </c>
      <c r="Y1721" s="2">
        <v>5.0000000000000001E-4</v>
      </c>
      <c r="Z1721" t="s">
        <v>28</v>
      </c>
      <c r="AA1721">
        <v>1.7999999999999999E-2</v>
      </c>
      <c r="AB1721" t="s">
        <v>2340</v>
      </c>
    </row>
    <row r="1722" spans="1:28" x14ac:dyDescent="0.25">
      <c r="A1722" t="s">
        <v>27</v>
      </c>
      <c r="B1722" s="1">
        <v>42009</v>
      </c>
      <c r="C1722" t="s">
        <v>28</v>
      </c>
      <c r="D1722" t="s">
        <v>29</v>
      </c>
      <c r="E1722" t="s">
        <v>394</v>
      </c>
      <c r="F1722" t="s">
        <v>33</v>
      </c>
      <c r="G1722" t="s">
        <v>31</v>
      </c>
      <c r="H1722">
        <v>0.38</v>
      </c>
      <c r="I1722" s="2">
        <v>5.0000000000000001E-4</v>
      </c>
      <c r="J1722">
        <v>0.08</v>
      </c>
      <c r="K1722" s="2">
        <v>5.0000000000000002E-5</v>
      </c>
      <c r="L1722" s="2">
        <v>5.0000000000000001E-4</v>
      </c>
      <c r="M1722" s="2">
        <v>5.0000000000000001E-4</v>
      </c>
      <c r="N1722">
        <v>8.0000000000000002E-3</v>
      </c>
      <c r="O1722" t="s">
        <v>28</v>
      </c>
      <c r="P1722">
        <v>75</v>
      </c>
      <c r="Q1722" s="2">
        <v>0.05</v>
      </c>
      <c r="R1722">
        <v>27</v>
      </c>
      <c r="S1722" s="2">
        <v>5.0000000000000001E-4</v>
      </c>
      <c r="T1722">
        <v>0.02</v>
      </c>
      <c r="U1722" s="2">
        <v>5.0000000000000001E-4</v>
      </c>
      <c r="V1722">
        <v>7.71</v>
      </c>
      <c r="W1722" t="s">
        <v>28</v>
      </c>
      <c r="X1722">
        <v>6</v>
      </c>
      <c r="Y1722" s="2">
        <v>5.0000000000000001E-4</v>
      </c>
      <c r="Z1722" t="s">
        <v>28</v>
      </c>
      <c r="AA1722">
        <v>2.5999999999999999E-2</v>
      </c>
      <c r="AB1722" t="s">
        <v>2340</v>
      </c>
    </row>
    <row r="1723" spans="1:28" x14ac:dyDescent="0.25">
      <c r="A1723" t="s">
        <v>480</v>
      </c>
      <c r="B1723" s="1">
        <v>42009</v>
      </c>
      <c r="C1723" t="s">
        <v>28</v>
      </c>
      <c r="D1723" t="s">
        <v>29</v>
      </c>
      <c r="E1723" t="s">
        <v>695</v>
      </c>
      <c r="F1723" t="s">
        <v>33</v>
      </c>
      <c r="G1723" t="s">
        <v>31</v>
      </c>
      <c r="H1723">
        <v>0.16</v>
      </c>
      <c r="I1723" s="2">
        <v>5.0000000000000001E-4</v>
      </c>
      <c r="J1723">
        <v>0.05</v>
      </c>
      <c r="K1723" s="2">
        <v>5.0000000000000002E-5</v>
      </c>
      <c r="L1723" s="2">
        <v>5.0000000000000001E-4</v>
      </c>
      <c r="M1723">
        <v>2E-3</v>
      </c>
      <c r="N1723">
        <v>1.2999999999999999E-2</v>
      </c>
      <c r="O1723" t="s">
        <v>28</v>
      </c>
      <c r="P1723">
        <v>279</v>
      </c>
      <c r="Q1723">
        <v>0.2</v>
      </c>
      <c r="R1723">
        <v>122</v>
      </c>
      <c r="S1723" s="2">
        <v>5.0000000000000001E-4</v>
      </c>
      <c r="T1723">
        <v>0.129</v>
      </c>
      <c r="U1723">
        <v>1E-3</v>
      </c>
      <c r="V1723">
        <v>7.51</v>
      </c>
      <c r="W1723" t="s">
        <v>28</v>
      </c>
      <c r="X1723">
        <v>101</v>
      </c>
      <c r="Y1723" s="2">
        <v>5.0000000000000001E-4</v>
      </c>
      <c r="Z1723" t="s">
        <v>28</v>
      </c>
      <c r="AA1723">
        <v>4.4999999999999998E-2</v>
      </c>
      <c r="AB1723" t="s">
        <v>2340</v>
      </c>
    </row>
    <row r="1724" spans="1:28" x14ac:dyDescent="0.25">
      <c r="A1724" t="s">
        <v>772</v>
      </c>
      <c r="B1724" s="1">
        <v>42009</v>
      </c>
      <c r="C1724" t="s">
        <v>28</v>
      </c>
      <c r="D1724" t="s">
        <v>29</v>
      </c>
      <c r="E1724" t="s">
        <v>932</v>
      </c>
      <c r="F1724" t="s">
        <v>33</v>
      </c>
      <c r="G1724" t="s">
        <v>31</v>
      </c>
      <c r="H1724" s="2">
        <v>5.0000000000000001E-3</v>
      </c>
      <c r="I1724" s="2">
        <v>5.0000000000000001E-4</v>
      </c>
      <c r="J1724">
        <v>0.09</v>
      </c>
      <c r="K1724" s="2">
        <v>5.0000000000000002E-5</v>
      </c>
      <c r="L1724" s="2">
        <v>5.0000000000000001E-4</v>
      </c>
      <c r="M1724" s="2">
        <v>5.0000000000000001E-4</v>
      </c>
      <c r="N1724">
        <v>6.0000000000000001E-3</v>
      </c>
      <c r="O1724" t="s">
        <v>28</v>
      </c>
      <c r="P1724">
        <v>187</v>
      </c>
      <c r="Q1724">
        <v>0.1</v>
      </c>
      <c r="R1724">
        <v>75</v>
      </c>
      <c r="S1724" s="2">
        <v>5.0000000000000001E-4</v>
      </c>
      <c r="T1724">
        <v>1.2E-2</v>
      </c>
      <c r="U1724" s="2">
        <v>5.0000000000000001E-4</v>
      </c>
      <c r="V1724">
        <v>8.17</v>
      </c>
      <c r="W1724" t="s">
        <v>28</v>
      </c>
      <c r="X1724">
        <v>3</v>
      </c>
      <c r="Y1724" s="2">
        <v>5.0000000000000001E-4</v>
      </c>
      <c r="Z1724" t="s">
        <v>28</v>
      </c>
      <c r="AA1724">
        <v>1.7000000000000001E-2</v>
      </c>
      <c r="AB1724" t="s">
        <v>2340</v>
      </c>
    </row>
    <row r="1725" spans="1:28" x14ac:dyDescent="0.25">
      <c r="A1725" t="s">
        <v>1127</v>
      </c>
      <c r="B1725" s="1">
        <v>42009</v>
      </c>
      <c r="C1725" t="s">
        <v>28</v>
      </c>
      <c r="D1725" t="s">
        <v>29</v>
      </c>
      <c r="E1725" t="s">
        <v>1837</v>
      </c>
      <c r="F1725" t="s">
        <v>33</v>
      </c>
      <c r="G1725" t="s">
        <v>31</v>
      </c>
      <c r="H1725" s="2">
        <v>5.0000000000000001E-3</v>
      </c>
      <c r="I1725" s="2">
        <v>5.0000000000000001E-4</v>
      </c>
      <c r="J1725" s="2">
        <v>2.5000000000000001E-2</v>
      </c>
      <c r="K1725" s="2">
        <v>5.0000000000000002E-5</v>
      </c>
      <c r="L1725" s="2">
        <v>5.0000000000000001E-4</v>
      </c>
      <c r="M1725" s="2">
        <v>5.0000000000000001E-4</v>
      </c>
      <c r="N1725">
        <v>6.0000000000000001E-3</v>
      </c>
      <c r="O1725" t="s">
        <v>28</v>
      </c>
      <c r="P1725">
        <v>184</v>
      </c>
      <c r="Q1725">
        <v>0.1</v>
      </c>
      <c r="R1725">
        <v>75</v>
      </c>
      <c r="S1725" s="2">
        <v>5.0000000000000001E-4</v>
      </c>
      <c r="T1725">
        <v>0.01</v>
      </c>
      <c r="U1725" s="2">
        <v>5.0000000000000001E-4</v>
      </c>
      <c r="V1725">
        <v>8.1300000000000008</v>
      </c>
      <c r="W1725" t="s">
        <v>28</v>
      </c>
      <c r="X1725">
        <v>2</v>
      </c>
      <c r="Y1725" s="2">
        <v>5.0000000000000001E-4</v>
      </c>
      <c r="Z1725" t="s">
        <v>28</v>
      </c>
      <c r="AA1725">
        <v>1.4999999999999999E-2</v>
      </c>
      <c r="AB1725" t="s">
        <v>2340</v>
      </c>
    </row>
    <row r="1726" spans="1:28" x14ac:dyDescent="0.25">
      <c r="A1726" t="s">
        <v>27</v>
      </c>
      <c r="B1726" s="1">
        <v>42008</v>
      </c>
      <c r="C1726" t="s">
        <v>28</v>
      </c>
      <c r="D1726" t="s">
        <v>29</v>
      </c>
      <c r="E1726" t="s">
        <v>395</v>
      </c>
      <c r="F1726" t="s">
        <v>33</v>
      </c>
      <c r="G1726" t="s">
        <v>31</v>
      </c>
      <c r="H1726">
        <v>0.69</v>
      </c>
      <c r="I1726" s="2">
        <v>5.0000000000000001E-4</v>
      </c>
      <c r="J1726">
        <v>7.0000000000000007E-2</v>
      </c>
      <c r="K1726" s="2">
        <v>5.0000000000000002E-5</v>
      </c>
      <c r="L1726" s="2">
        <v>5.0000000000000001E-4</v>
      </c>
      <c r="M1726" s="2">
        <v>5.0000000000000001E-4</v>
      </c>
      <c r="N1726">
        <v>8.9999999999999993E-3</v>
      </c>
      <c r="O1726" t="s">
        <v>28</v>
      </c>
      <c r="P1726">
        <v>55</v>
      </c>
      <c r="Q1726">
        <v>0.1</v>
      </c>
      <c r="R1726">
        <v>21</v>
      </c>
      <c r="S1726" s="2">
        <v>5.0000000000000001E-4</v>
      </c>
      <c r="T1726">
        <v>8.9999999999999993E-3</v>
      </c>
      <c r="U1726" s="2">
        <v>5.0000000000000001E-4</v>
      </c>
      <c r="V1726">
        <v>7.3</v>
      </c>
      <c r="W1726" t="s">
        <v>28</v>
      </c>
      <c r="X1726" s="2">
        <v>0.5</v>
      </c>
      <c r="Y1726" s="2">
        <v>5.0000000000000001E-4</v>
      </c>
      <c r="Z1726" t="s">
        <v>28</v>
      </c>
      <c r="AA1726">
        <v>0.03</v>
      </c>
      <c r="AB1726" t="s">
        <v>2340</v>
      </c>
    </row>
    <row r="1727" spans="1:28" x14ac:dyDescent="0.25">
      <c r="A1727" t="s">
        <v>480</v>
      </c>
      <c r="B1727" s="1">
        <v>42008</v>
      </c>
      <c r="C1727" t="s">
        <v>28</v>
      </c>
      <c r="D1727" t="s">
        <v>29</v>
      </c>
      <c r="E1727" t="s">
        <v>696</v>
      </c>
      <c r="F1727" t="s">
        <v>33</v>
      </c>
      <c r="G1727" t="s">
        <v>31</v>
      </c>
      <c r="H1727">
        <v>0.32</v>
      </c>
      <c r="I1727" s="2">
        <v>5.0000000000000001E-4</v>
      </c>
      <c r="J1727">
        <v>0.08</v>
      </c>
      <c r="K1727" s="2">
        <v>5.0000000000000002E-5</v>
      </c>
      <c r="L1727" s="2">
        <v>5.0000000000000001E-4</v>
      </c>
      <c r="M1727" s="2">
        <v>5.0000000000000001E-4</v>
      </c>
      <c r="N1727">
        <v>8.0000000000000002E-3</v>
      </c>
      <c r="O1727" t="s">
        <v>28</v>
      </c>
      <c r="P1727">
        <v>154</v>
      </c>
      <c r="Q1727" s="2">
        <v>0.05</v>
      </c>
      <c r="R1727">
        <v>61</v>
      </c>
      <c r="S1727" s="2">
        <v>5.0000000000000001E-4</v>
      </c>
      <c r="T1727">
        <v>4.2999999999999997E-2</v>
      </c>
      <c r="U1727" s="2">
        <v>5.0000000000000001E-4</v>
      </c>
      <c r="V1727">
        <v>7.41</v>
      </c>
      <c r="W1727" t="s">
        <v>28</v>
      </c>
      <c r="X1727">
        <v>44</v>
      </c>
      <c r="Y1727" s="2">
        <v>5.0000000000000001E-4</v>
      </c>
      <c r="Z1727" t="s">
        <v>28</v>
      </c>
      <c r="AA1727">
        <v>1.4999999999999999E-2</v>
      </c>
      <c r="AB1727" t="s">
        <v>2340</v>
      </c>
    </row>
    <row r="1728" spans="1:28" x14ac:dyDescent="0.25">
      <c r="A1728" t="s">
        <v>772</v>
      </c>
      <c r="B1728" s="1">
        <v>42008</v>
      </c>
      <c r="C1728" t="s">
        <v>28</v>
      </c>
      <c r="D1728" t="s">
        <v>29</v>
      </c>
      <c r="E1728" t="s">
        <v>933</v>
      </c>
      <c r="F1728" t="s">
        <v>33</v>
      </c>
      <c r="G1728" t="s">
        <v>31</v>
      </c>
      <c r="H1728" s="2">
        <v>5.0000000000000001E-3</v>
      </c>
      <c r="I1728" s="2">
        <v>5.0000000000000001E-4</v>
      </c>
      <c r="J1728">
        <v>7.0000000000000007E-2</v>
      </c>
      <c r="K1728" s="2">
        <v>5.0000000000000002E-5</v>
      </c>
      <c r="L1728" s="2">
        <v>5.0000000000000001E-4</v>
      </c>
      <c r="M1728" s="2">
        <v>5.0000000000000001E-4</v>
      </c>
      <c r="N1728">
        <v>8.0000000000000002E-3</v>
      </c>
      <c r="O1728" t="s">
        <v>28</v>
      </c>
      <c r="P1728">
        <v>188</v>
      </c>
      <c r="Q1728">
        <v>0.1</v>
      </c>
      <c r="R1728">
        <v>75</v>
      </c>
      <c r="S1728" s="2">
        <v>5.0000000000000001E-4</v>
      </c>
      <c r="T1728">
        <v>4.2999999999999997E-2</v>
      </c>
      <c r="U1728" s="2">
        <v>5.0000000000000001E-4</v>
      </c>
      <c r="V1728">
        <v>8.11</v>
      </c>
      <c r="W1728" t="s">
        <v>28</v>
      </c>
      <c r="X1728">
        <v>3</v>
      </c>
      <c r="Y1728" s="2">
        <v>5.0000000000000001E-4</v>
      </c>
      <c r="Z1728" t="s">
        <v>28</v>
      </c>
      <c r="AA1728">
        <v>0.03</v>
      </c>
      <c r="AB1728" t="s">
        <v>2340</v>
      </c>
    </row>
    <row r="1729" spans="1:28" x14ac:dyDescent="0.25">
      <c r="A1729" t="s">
        <v>1127</v>
      </c>
      <c r="B1729" s="1">
        <v>42008</v>
      </c>
      <c r="C1729" t="s">
        <v>28</v>
      </c>
      <c r="D1729" t="s">
        <v>29</v>
      </c>
      <c r="E1729" t="s">
        <v>1838</v>
      </c>
      <c r="F1729" t="s">
        <v>33</v>
      </c>
      <c r="G1729" t="s">
        <v>31</v>
      </c>
      <c r="H1729" s="2">
        <v>5.0000000000000001E-3</v>
      </c>
      <c r="I1729" s="2">
        <v>5.0000000000000001E-4</v>
      </c>
      <c r="J1729">
        <v>7.0000000000000007E-2</v>
      </c>
      <c r="K1729" s="2">
        <v>5.0000000000000002E-5</v>
      </c>
      <c r="L1729" s="2">
        <v>5.0000000000000001E-4</v>
      </c>
      <c r="M1729" s="2">
        <v>5.0000000000000001E-4</v>
      </c>
      <c r="N1729">
        <v>4.0000000000000001E-3</v>
      </c>
      <c r="O1729" t="s">
        <v>28</v>
      </c>
      <c r="P1729">
        <v>185</v>
      </c>
      <c r="Q1729">
        <v>0.1</v>
      </c>
      <c r="R1729">
        <v>75</v>
      </c>
      <c r="S1729" s="2">
        <v>5.0000000000000001E-4</v>
      </c>
      <c r="T1729">
        <v>2E-3</v>
      </c>
      <c r="U1729" s="2">
        <v>5.0000000000000001E-4</v>
      </c>
      <c r="V1729">
        <v>8.09</v>
      </c>
      <c r="W1729" t="s">
        <v>28</v>
      </c>
      <c r="X1729">
        <v>3</v>
      </c>
      <c r="Y1729" s="2">
        <v>5.0000000000000001E-4</v>
      </c>
      <c r="Z1729" t="s">
        <v>28</v>
      </c>
      <c r="AA1729">
        <v>0.01</v>
      </c>
      <c r="AB1729" t="s">
        <v>2340</v>
      </c>
    </row>
    <row r="1730" spans="1:28" x14ac:dyDescent="0.25">
      <c r="A1730" t="s">
        <v>27</v>
      </c>
      <c r="B1730" s="1">
        <v>42007</v>
      </c>
      <c r="C1730" t="s">
        <v>28</v>
      </c>
      <c r="D1730" t="s">
        <v>29</v>
      </c>
      <c r="E1730" t="s">
        <v>396</v>
      </c>
      <c r="F1730" t="s">
        <v>33</v>
      </c>
      <c r="G1730" t="s">
        <v>31</v>
      </c>
      <c r="H1730">
        <v>0.6</v>
      </c>
      <c r="I1730" s="2">
        <v>5.0000000000000001E-4</v>
      </c>
      <c r="J1730">
        <v>0.1</v>
      </c>
      <c r="K1730" s="2">
        <v>5.0000000000000002E-5</v>
      </c>
      <c r="L1730" s="2">
        <v>5.0000000000000001E-4</v>
      </c>
      <c r="M1730" s="2">
        <v>5.0000000000000001E-4</v>
      </c>
      <c r="N1730">
        <v>7.0000000000000001E-3</v>
      </c>
      <c r="O1730" t="s">
        <v>28</v>
      </c>
      <c r="P1730">
        <v>81</v>
      </c>
      <c r="Q1730" s="2">
        <v>0.05</v>
      </c>
      <c r="R1730">
        <v>30</v>
      </c>
      <c r="S1730">
        <v>1E-3</v>
      </c>
      <c r="T1730">
        <v>2.5999999999999999E-2</v>
      </c>
      <c r="U1730">
        <v>1E-3</v>
      </c>
      <c r="V1730">
        <v>7.57</v>
      </c>
      <c r="W1730" t="s">
        <v>28</v>
      </c>
      <c r="X1730">
        <v>5</v>
      </c>
      <c r="Y1730" s="2">
        <v>5.0000000000000001E-4</v>
      </c>
      <c r="Z1730" t="s">
        <v>28</v>
      </c>
      <c r="AA1730">
        <v>2.5999999999999999E-2</v>
      </c>
      <c r="AB1730" t="s">
        <v>2340</v>
      </c>
    </row>
    <row r="1731" spans="1:28" x14ac:dyDescent="0.25">
      <c r="A1731" t="s">
        <v>480</v>
      </c>
      <c r="B1731" s="1">
        <v>42007</v>
      </c>
      <c r="C1731" t="s">
        <v>28</v>
      </c>
      <c r="D1731" t="s">
        <v>29</v>
      </c>
      <c r="E1731" t="s">
        <v>697</v>
      </c>
      <c r="F1731" t="s">
        <v>33</v>
      </c>
      <c r="G1731" t="s">
        <v>31</v>
      </c>
      <c r="H1731">
        <v>0.35</v>
      </c>
      <c r="I1731" s="2">
        <v>5.0000000000000001E-4</v>
      </c>
      <c r="J1731">
        <v>7.0000000000000007E-2</v>
      </c>
      <c r="K1731" s="2">
        <v>5.0000000000000002E-5</v>
      </c>
      <c r="L1731" s="2">
        <v>5.0000000000000001E-4</v>
      </c>
      <c r="M1731">
        <v>1E-3</v>
      </c>
      <c r="N1731">
        <v>0.01</v>
      </c>
      <c r="O1731" t="s">
        <v>28</v>
      </c>
      <c r="P1731">
        <v>138</v>
      </c>
      <c r="Q1731" s="2">
        <v>0.05</v>
      </c>
      <c r="R1731">
        <v>64</v>
      </c>
      <c r="S1731" s="2">
        <v>5.0000000000000001E-4</v>
      </c>
      <c r="T1731">
        <v>6.5000000000000002E-2</v>
      </c>
      <c r="U1731">
        <v>1E-3</v>
      </c>
      <c r="V1731">
        <v>7.55</v>
      </c>
      <c r="W1731" t="s">
        <v>28</v>
      </c>
      <c r="X1731">
        <v>37</v>
      </c>
      <c r="Y1731" s="2">
        <v>5.0000000000000001E-4</v>
      </c>
      <c r="Z1731" t="s">
        <v>28</v>
      </c>
      <c r="AA1731">
        <v>0.04</v>
      </c>
      <c r="AB1731" t="s">
        <v>2340</v>
      </c>
    </row>
    <row r="1732" spans="1:28" x14ac:dyDescent="0.25">
      <c r="A1732" t="s">
        <v>772</v>
      </c>
      <c r="B1732" s="1">
        <v>42007</v>
      </c>
      <c r="C1732" t="s">
        <v>28</v>
      </c>
      <c r="D1732" t="s">
        <v>29</v>
      </c>
      <c r="E1732" t="s">
        <v>934</v>
      </c>
      <c r="F1732" t="s">
        <v>33</v>
      </c>
      <c r="G1732" t="s">
        <v>31</v>
      </c>
      <c r="H1732">
        <v>0.06</v>
      </c>
      <c r="I1732" s="2">
        <v>5.0000000000000001E-4</v>
      </c>
      <c r="J1732">
        <v>0.08</v>
      </c>
      <c r="K1732" s="2">
        <v>5.0000000000000002E-5</v>
      </c>
      <c r="L1732" s="2">
        <v>5.0000000000000001E-4</v>
      </c>
      <c r="M1732" s="2">
        <v>5.0000000000000001E-4</v>
      </c>
      <c r="N1732">
        <v>1.2E-2</v>
      </c>
      <c r="O1732" t="s">
        <v>28</v>
      </c>
      <c r="P1732">
        <v>192</v>
      </c>
      <c r="Q1732">
        <v>0.1</v>
      </c>
      <c r="R1732">
        <v>73</v>
      </c>
      <c r="S1732" s="2">
        <v>5.0000000000000001E-4</v>
      </c>
      <c r="T1732">
        <v>4.1000000000000002E-2</v>
      </c>
      <c r="U1732" s="2">
        <v>5.0000000000000001E-4</v>
      </c>
      <c r="V1732">
        <v>8.02</v>
      </c>
      <c r="W1732" t="s">
        <v>28</v>
      </c>
      <c r="X1732">
        <v>6</v>
      </c>
      <c r="Y1732" s="2">
        <v>5.0000000000000001E-4</v>
      </c>
      <c r="Z1732" t="s">
        <v>28</v>
      </c>
      <c r="AA1732">
        <v>2.8000000000000001E-2</v>
      </c>
      <c r="AB1732" t="s">
        <v>2340</v>
      </c>
    </row>
    <row r="1733" spans="1:28" x14ac:dyDescent="0.25">
      <c r="A1733" t="s">
        <v>1135</v>
      </c>
      <c r="B1733" s="1">
        <v>42007</v>
      </c>
      <c r="C1733" t="s">
        <v>28</v>
      </c>
      <c r="D1733" t="s">
        <v>29</v>
      </c>
      <c r="E1733" t="s">
        <v>1430</v>
      </c>
      <c r="F1733" t="s">
        <v>33</v>
      </c>
      <c r="G1733" t="s">
        <v>31</v>
      </c>
      <c r="H1733">
        <v>0.88</v>
      </c>
      <c r="I1733" s="2">
        <v>5.0000000000000001E-4</v>
      </c>
      <c r="J1733">
        <v>0.09</v>
      </c>
      <c r="K1733" s="2">
        <v>5.0000000000000002E-5</v>
      </c>
      <c r="L1733" s="2">
        <v>5.0000000000000001E-4</v>
      </c>
      <c r="M1733" s="2">
        <v>5.0000000000000001E-4</v>
      </c>
      <c r="N1733">
        <v>7.0000000000000001E-3</v>
      </c>
      <c r="O1733" t="s">
        <v>28</v>
      </c>
      <c r="P1733">
        <v>56</v>
      </c>
      <c r="Q1733" s="2">
        <v>0.05</v>
      </c>
      <c r="R1733">
        <v>18</v>
      </c>
      <c r="S1733">
        <v>2E-3</v>
      </c>
      <c r="T1733">
        <v>2.1000000000000001E-2</v>
      </c>
      <c r="U1733" s="2">
        <v>5.0000000000000001E-4</v>
      </c>
      <c r="V1733">
        <v>7.4</v>
      </c>
      <c r="W1733" t="s">
        <v>28</v>
      </c>
      <c r="X1733" s="2">
        <v>0.5</v>
      </c>
      <c r="Y1733" s="2">
        <v>5.0000000000000001E-4</v>
      </c>
      <c r="Z1733" t="s">
        <v>28</v>
      </c>
      <c r="AA1733">
        <v>3.5999999999999997E-2</v>
      </c>
      <c r="AB1733" t="s">
        <v>2340</v>
      </c>
    </row>
    <row r="1734" spans="1:28" x14ac:dyDescent="0.25">
      <c r="A1734" t="s">
        <v>1127</v>
      </c>
      <c r="B1734" s="1">
        <v>42007</v>
      </c>
      <c r="C1734" t="s">
        <v>28</v>
      </c>
      <c r="D1734" t="s">
        <v>29</v>
      </c>
      <c r="E1734" t="s">
        <v>1839</v>
      </c>
      <c r="F1734" t="s">
        <v>33</v>
      </c>
      <c r="G1734" t="s">
        <v>31</v>
      </c>
      <c r="H1734" s="2">
        <v>5.0000000000000001E-3</v>
      </c>
      <c r="I1734" s="2">
        <v>5.0000000000000001E-4</v>
      </c>
      <c r="J1734">
        <v>0.06</v>
      </c>
      <c r="K1734" s="2">
        <v>5.0000000000000002E-5</v>
      </c>
      <c r="L1734" s="2">
        <v>5.0000000000000001E-4</v>
      </c>
      <c r="M1734" s="2">
        <v>5.0000000000000001E-4</v>
      </c>
      <c r="N1734">
        <v>5.0000000000000001E-3</v>
      </c>
      <c r="O1734" t="s">
        <v>28</v>
      </c>
      <c r="P1734">
        <v>182</v>
      </c>
      <c r="Q1734">
        <v>0.1</v>
      </c>
      <c r="R1734">
        <v>73</v>
      </c>
      <c r="S1734" s="2">
        <v>5.0000000000000001E-4</v>
      </c>
      <c r="T1734">
        <v>3.5000000000000003E-2</v>
      </c>
      <c r="U1734" s="2">
        <v>5.0000000000000001E-4</v>
      </c>
      <c r="V1734">
        <v>8.07</v>
      </c>
      <c r="W1734" t="s">
        <v>28</v>
      </c>
      <c r="X1734">
        <v>1</v>
      </c>
      <c r="Y1734" s="2">
        <v>5.0000000000000001E-4</v>
      </c>
      <c r="Z1734" t="s">
        <v>28</v>
      </c>
      <c r="AA1734">
        <v>2.3E-2</v>
      </c>
      <c r="AB1734" t="s">
        <v>2340</v>
      </c>
    </row>
    <row r="1735" spans="1:28" x14ac:dyDescent="0.25">
      <c r="A1735" t="s">
        <v>27</v>
      </c>
      <c r="B1735" s="1">
        <v>42004</v>
      </c>
      <c r="C1735" t="s">
        <v>28</v>
      </c>
      <c r="D1735" t="s">
        <v>29</v>
      </c>
      <c r="E1735" t="s">
        <v>397</v>
      </c>
      <c r="F1735" t="s">
        <v>33</v>
      </c>
      <c r="G1735" t="s">
        <v>31</v>
      </c>
      <c r="H1735">
        <v>0.18</v>
      </c>
      <c r="I1735" s="2">
        <v>5.0000000000000001E-4</v>
      </c>
      <c r="J1735">
        <v>0.06</v>
      </c>
      <c r="K1735" s="2">
        <v>5.0000000000000002E-5</v>
      </c>
      <c r="L1735" s="2">
        <v>5.0000000000000001E-4</v>
      </c>
      <c r="M1735">
        <v>1E-3</v>
      </c>
      <c r="N1735">
        <v>8.0000000000000002E-3</v>
      </c>
      <c r="O1735" t="s">
        <v>28</v>
      </c>
      <c r="P1735">
        <v>134</v>
      </c>
      <c r="Q1735" s="2">
        <v>0.05</v>
      </c>
      <c r="R1735">
        <v>55</v>
      </c>
      <c r="S1735" s="2">
        <v>5.0000000000000001E-4</v>
      </c>
      <c r="T1735">
        <v>8.2000000000000003E-2</v>
      </c>
      <c r="U1735">
        <v>1E-3</v>
      </c>
      <c r="V1735">
        <v>7.82</v>
      </c>
      <c r="W1735" t="s">
        <v>28</v>
      </c>
      <c r="X1735">
        <v>6</v>
      </c>
      <c r="Y1735" s="2">
        <v>5.0000000000000001E-4</v>
      </c>
      <c r="Z1735" t="s">
        <v>28</v>
      </c>
      <c r="AA1735">
        <v>0.05</v>
      </c>
      <c r="AB1735" t="s">
        <v>2340</v>
      </c>
    </row>
    <row r="1736" spans="1:28" x14ac:dyDescent="0.25">
      <c r="A1736" t="s">
        <v>480</v>
      </c>
      <c r="B1736" s="1">
        <v>42004</v>
      </c>
      <c r="C1736" t="s">
        <v>28</v>
      </c>
      <c r="D1736" t="s">
        <v>29</v>
      </c>
      <c r="E1736" t="s">
        <v>698</v>
      </c>
      <c r="F1736" t="s">
        <v>33</v>
      </c>
      <c r="G1736" t="s">
        <v>31</v>
      </c>
      <c r="H1736">
        <v>0.08</v>
      </c>
      <c r="I1736" s="2">
        <v>5.0000000000000001E-4</v>
      </c>
      <c r="J1736">
        <v>0.06</v>
      </c>
      <c r="K1736" s="2">
        <v>5.0000000000000002E-5</v>
      </c>
      <c r="L1736" s="2">
        <v>5.0000000000000001E-4</v>
      </c>
      <c r="M1736">
        <v>6.0000000000000001E-3</v>
      </c>
      <c r="N1736">
        <v>1.7999999999999999E-2</v>
      </c>
      <c r="O1736" t="s">
        <v>28</v>
      </c>
      <c r="P1736">
        <v>562</v>
      </c>
      <c r="Q1736" s="2">
        <v>0.05</v>
      </c>
      <c r="R1736">
        <v>265</v>
      </c>
      <c r="S1736" s="2">
        <v>5.0000000000000001E-4</v>
      </c>
      <c r="T1736">
        <v>0.25</v>
      </c>
      <c r="U1736">
        <v>2E-3</v>
      </c>
      <c r="V1736">
        <v>7.78</v>
      </c>
      <c r="W1736" t="s">
        <v>28</v>
      </c>
      <c r="X1736">
        <v>224</v>
      </c>
      <c r="Y1736" s="2">
        <v>5.0000000000000001E-4</v>
      </c>
      <c r="Z1736" t="s">
        <v>28</v>
      </c>
      <c r="AA1736">
        <v>5.8999999999999997E-2</v>
      </c>
      <c r="AB1736" t="s">
        <v>2340</v>
      </c>
    </row>
    <row r="1737" spans="1:28" x14ac:dyDescent="0.25">
      <c r="A1737" t="s">
        <v>772</v>
      </c>
      <c r="B1737" s="1">
        <v>42004</v>
      </c>
      <c r="C1737" t="s">
        <v>28</v>
      </c>
      <c r="D1737" t="s">
        <v>29</v>
      </c>
      <c r="E1737" t="s">
        <v>935</v>
      </c>
      <c r="F1737" t="s">
        <v>33</v>
      </c>
      <c r="G1737" t="s">
        <v>31</v>
      </c>
      <c r="H1737">
        <v>0.19</v>
      </c>
      <c r="I1737" s="2">
        <v>5.0000000000000001E-4</v>
      </c>
      <c r="J1737">
        <v>7.0000000000000007E-2</v>
      </c>
      <c r="K1737" s="2">
        <v>5.0000000000000002E-5</v>
      </c>
      <c r="L1737" s="2">
        <v>5.0000000000000001E-4</v>
      </c>
      <c r="M1737">
        <v>1E-3</v>
      </c>
      <c r="N1737">
        <v>8.9999999999999993E-3</v>
      </c>
      <c r="O1737" t="s">
        <v>28</v>
      </c>
      <c r="P1737">
        <v>209</v>
      </c>
      <c r="Q1737" s="2">
        <v>0.05</v>
      </c>
      <c r="R1737">
        <v>84</v>
      </c>
      <c r="S1737" s="2">
        <v>5.0000000000000001E-4</v>
      </c>
      <c r="T1737">
        <v>0.109</v>
      </c>
      <c r="U1737">
        <v>1E-3</v>
      </c>
      <c r="V1737">
        <v>7.85</v>
      </c>
      <c r="W1737" t="s">
        <v>28</v>
      </c>
      <c r="X1737">
        <v>40</v>
      </c>
      <c r="Y1737" s="2">
        <v>5.0000000000000001E-4</v>
      </c>
      <c r="Z1737" t="s">
        <v>28</v>
      </c>
      <c r="AA1737">
        <v>5.6000000000000001E-2</v>
      </c>
      <c r="AB1737" t="s">
        <v>2340</v>
      </c>
    </row>
    <row r="1738" spans="1:28" x14ac:dyDescent="0.25">
      <c r="A1738" t="s">
        <v>1135</v>
      </c>
      <c r="B1738" s="1">
        <v>42004</v>
      </c>
      <c r="C1738" t="s">
        <v>28</v>
      </c>
      <c r="D1738" t="s">
        <v>29</v>
      </c>
      <c r="E1738" t="s">
        <v>1431</v>
      </c>
      <c r="F1738" t="s">
        <v>33</v>
      </c>
      <c r="G1738" t="s">
        <v>31</v>
      </c>
      <c r="H1738">
        <v>0.17</v>
      </c>
      <c r="I1738" s="2">
        <v>5.0000000000000001E-4</v>
      </c>
      <c r="J1738">
        <v>0.09</v>
      </c>
      <c r="K1738" s="2">
        <v>5.0000000000000002E-5</v>
      </c>
      <c r="L1738" s="2">
        <v>5.0000000000000001E-4</v>
      </c>
      <c r="M1738" s="2">
        <v>5.0000000000000001E-4</v>
      </c>
      <c r="N1738">
        <v>6.0000000000000001E-3</v>
      </c>
      <c r="O1738" t="s">
        <v>28</v>
      </c>
      <c r="P1738">
        <v>133</v>
      </c>
      <c r="Q1738" s="2">
        <v>0.05</v>
      </c>
      <c r="R1738">
        <v>53</v>
      </c>
      <c r="S1738" s="2">
        <v>5.0000000000000001E-4</v>
      </c>
      <c r="T1738">
        <v>8.3000000000000004E-2</v>
      </c>
      <c r="U1738" s="2">
        <v>5.0000000000000001E-4</v>
      </c>
      <c r="V1738">
        <v>7.8</v>
      </c>
      <c r="W1738" t="s">
        <v>28</v>
      </c>
      <c r="X1738">
        <v>4</v>
      </c>
      <c r="Y1738" s="2">
        <v>5.0000000000000001E-4</v>
      </c>
      <c r="Z1738" t="s">
        <v>28</v>
      </c>
      <c r="AA1738">
        <v>4.9000000000000002E-2</v>
      </c>
      <c r="AB1738" t="s">
        <v>2340</v>
      </c>
    </row>
    <row r="1739" spans="1:28" x14ac:dyDescent="0.25">
      <c r="A1739" t="s">
        <v>1127</v>
      </c>
      <c r="B1739" s="1">
        <v>42004</v>
      </c>
      <c r="C1739" t="s">
        <v>28</v>
      </c>
      <c r="D1739" t="s">
        <v>29</v>
      </c>
      <c r="E1739" t="s">
        <v>1840</v>
      </c>
      <c r="F1739" t="s">
        <v>33</v>
      </c>
      <c r="G1739" t="s">
        <v>31</v>
      </c>
      <c r="H1739">
        <v>0.12</v>
      </c>
      <c r="I1739" s="2">
        <v>5.0000000000000001E-4</v>
      </c>
      <c r="J1739">
        <v>0.13</v>
      </c>
      <c r="K1739" s="2">
        <v>5.0000000000000002E-5</v>
      </c>
      <c r="L1739" s="2">
        <v>5.0000000000000001E-4</v>
      </c>
      <c r="M1739" s="2">
        <v>5.0000000000000001E-4</v>
      </c>
      <c r="N1739">
        <v>8.0000000000000002E-3</v>
      </c>
      <c r="O1739" t="s">
        <v>28</v>
      </c>
      <c r="P1739">
        <v>272</v>
      </c>
      <c r="Q1739" s="2">
        <v>0.05</v>
      </c>
      <c r="R1739">
        <v>112</v>
      </c>
      <c r="S1739" s="2">
        <v>5.0000000000000001E-4</v>
      </c>
      <c r="T1739">
        <v>0.23499999999999999</v>
      </c>
      <c r="U1739">
        <v>1E-3</v>
      </c>
      <c r="V1739">
        <v>7.96</v>
      </c>
      <c r="W1739" t="s">
        <v>28</v>
      </c>
      <c r="X1739">
        <v>59</v>
      </c>
      <c r="Y1739" s="2">
        <v>5.0000000000000001E-4</v>
      </c>
      <c r="Z1739" t="s">
        <v>28</v>
      </c>
      <c r="AA1739">
        <v>6.0000000000000001E-3</v>
      </c>
      <c r="AB1739" t="s">
        <v>2340</v>
      </c>
    </row>
    <row r="1740" spans="1:28" x14ac:dyDescent="0.25">
      <c r="A1740" t="s">
        <v>27</v>
      </c>
      <c r="B1740" s="1">
        <v>41984</v>
      </c>
      <c r="C1740" t="s">
        <v>28</v>
      </c>
      <c r="D1740" t="s">
        <v>29</v>
      </c>
      <c r="E1740" t="s">
        <v>399</v>
      </c>
      <c r="F1740" t="s">
        <v>33</v>
      </c>
      <c r="G1740" t="s">
        <v>31</v>
      </c>
      <c r="H1740">
        <v>0.2</v>
      </c>
      <c r="I1740" s="2">
        <v>5.0000000000000001E-4</v>
      </c>
      <c r="J1740">
        <v>0.12</v>
      </c>
      <c r="K1740" s="2">
        <v>5.0000000000000002E-5</v>
      </c>
      <c r="L1740" s="2">
        <v>5.0000000000000001E-4</v>
      </c>
      <c r="M1740" s="2">
        <v>5.0000000000000001E-4</v>
      </c>
      <c r="N1740">
        <v>1.9E-2</v>
      </c>
      <c r="O1740" t="s">
        <v>28</v>
      </c>
      <c r="P1740">
        <v>106</v>
      </c>
      <c r="Q1740" s="2">
        <v>0.05</v>
      </c>
      <c r="R1740">
        <v>41</v>
      </c>
      <c r="S1740" s="2">
        <v>5.0000000000000001E-4</v>
      </c>
      <c r="T1740">
        <v>1.7000000000000001E-2</v>
      </c>
      <c r="U1740">
        <v>1E-3</v>
      </c>
      <c r="V1740">
        <v>7.34</v>
      </c>
      <c r="W1740" t="s">
        <v>28</v>
      </c>
      <c r="X1740">
        <v>1</v>
      </c>
      <c r="Y1740" s="2">
        <v>5.0000000000000001E-4</v>
      </c>
      <c r="Z1740" t="s">
        <v>28</v>
      </c>
      <c r="AA1740">
        <v>2.7E-2</v>
      </c>
      <c r="AB1740" t="s">
        <v>2340</v>
      </c>
    </row>
    <row r="1741" spans="1:28" x14ac:dyDescent="0.25">
      <c r="A1741" t="s">
        <v>480</v>
      </c>
      <c r="B1741" s="1">
        <v>41984</v>
      </c>
      <c r="C1741" t="s">
        <v>28</v>
      </c>
      <c r="D1741" t="s">
        <v>29</v>
      </c>
      <c r="E1741" t="s">
        <v>700</v>
      </c>
      <c r="F1741" t="s">
        <v>33</v>
      </c>
      <c r="G1741" t="s">
        <v>31</v>
      </c>
      <c r="H1741">
        <v>0.16</v>
      </c>
      <c r="I1741" s="2">
        <v>5.0000000000000001E-4</v>
      </c>
      <c r="J1741">
        <v>0.11</v>
      </c>
      <c r="K1741" s="2">
        <v>5.0000000000000002E-5</v>
      </c>
      <c r="L1741" s="2">
        <v>5.0000000000000001E-4</v>
      </c>
      <c r="M1741" s="2">
        <v>5.0000000000000001E-4</v>
      </c>
      <c r="N1741">
        <v>2.3E-2</v>
      </c>
      <c r="O1741" t="s">
        <v>28</v>
      </c>
      <c r="P1741">
        <v>247</v>
      </c>
      <c r="Q1741" s="2">
        <v>0.05</v>
      </c>
      <c r="R1741">
        <v>108</v>
      </c>
      <c r="S1741" s="2">
        <v>5.0000000000000001E-4</v>
      </c>
      <c r="T1741">
        <v>4.2000000000000003E-2</v>
      </c>
      <c r="U1741">
        <v>2E-3</v>
      </c>
      <c r="V1741">
        <v>7.27</v>
      </c>
      <c r="W1741" t="s">
        <v>28</v>
      </c>
      <c r="X1741">
        <v>69</v>
      </c>
      <c r="Y1741" s="2">
        <v>5.0000000000000001E-4</v>
      </c>
      <c r="Z1741" t="s">
        <v>28</v>
      </c>
      <c r="AA1741">
        <v>4.2999999999999997E-2</v>
      </c>
      <c r="AB1741" t="s">
        <v>2340</v>
      </c>
    </row>
    <row r="1742" spans="1:28" x14ac:dyDescent="0.25">
      <c r="A1742" t="s">
        <v>772</v>
      </c>
      <c r="B1742" s="1">
        <v>41984</v>
      </c>
      <c r="C1742" t="s">
        <v>28</v>
      </c>
      <c r="D1742" t="s">
        <v>29</v>
      </c>
      <c r="E1742" t="s">
        <v>937</v>
      </c>
      <c r="F1742" t="s">
        <v>33</v>
      </c>
      <c r="G1742" t="s">
        <v>31</v>
      </c>
      <c r="H1742">
        <v>0.16</v>
      </c>
      <c r="I1742" s="2">
        <v>5.0000000000000001E-4</v>
      </c>
      <c r="J1742">
        <v>0.11</v>
      </c>
      <c r="K1742" s="2">
        <v>5.0000000000000002E-5</v>
      </c>
      <c r="L1742" s="2">
        <v>5.0000000000000001E-4</v>
      </c>
      <c r="M1742" s="2">
        <v>5.0000000000000001E-4</v>
      </c>
      <c r="N1742">
        <v>1.2E-2</v>
      </c>
      <c r="O1742" t="s">
        <v>28</v>
      </c>
      <c r="P1742">
        <v>159</v>
      </c>
      <c r="Q1742" s="2">
        <v>0.05</v>
      </c>
      <c r="R1742">
        <v>64</v>
      </c>
      <c r="S1742" s="2">
        <v>5.0000000000000001E-4</v>
      </c>
      <c r="T1742">
        <v>0.13500000000000001</v>
      </c>
      <c r="U1742">
        <v>2E-3</v>
      </c>
      <c r="V1742">
        <v>7.27</v>
      </c>
      <c r="W1742" t="s">
        <v>28</v>
      </c>
      <c r="X1742">
        <v>25</v>
      </c>
      <c r="Y1742" s="2">
        <v>5.0000000000000001E-4</v>
      </c>
      <c r="Z1742" t="s">
        <v>28</v>
      </c>
      <c r="AA1742">
        <v>4.1000000000000002E-2</v>
      </c>
      <c r="AB1742" t="s">
        <v>2340</v>
      </c>
    </row>
    <row r="1743" spans="1:28" x14ac:dyDescent="0.25">
      <c r="A1743" t="s">
        <v>1135</v>
      </c>
      <c r="B1743" s="1">
        <v>41984</v>
      </c>
      <c r="C1743" t="s">
        <v>28</v>
      </c>
      <c r="D1743" t="s">
        <v>29</v>
      </c>
      <c r="E1743" t="s">
        <v>1433</v>
      </c>
      <c r="F1743" t="s">
        <v>33</v>
      </c>
      <c r="G1743" t="s">
        <v>31</v>
      </c>
      <c r="H1743">
        <v>0.34</v>
      </c>
      <c r="I1743" s="2">
        <v>5.0000000000000001E-4</v>
      </c>
      <c r="J1743">
        <v>0.12</v>
      </c>
      <c r="K1743" s="2">
        <v>5.0000000000000002E-5</v>
      </c>
      <c r="L1743" s="2">
        <v>5.0000000000000001E-4</v>
      </c>
      <c r="M1743" s="2">
        <v>5.0000000000000001E-4</v>
      </c>
      <c r="N1743">
        <v>6.0000000000000001E-3</v>
      </c>
      <c r="O1743" t="s">
        <v>28</v>
      </c>
      <c r="P1743">
        <v>92</v>
      </c>
      <c r="Q1743" s="2">
        <v>0.05</v>
      </c>
      <c r="R1743">
        <v>39</v>
      </c>
      <c r="S1743" s="2">
        <v>5.0000000000000001E-4</v>
      </c>
      <c r="T1743">
        <v>8.9999999999999993E-3</v>
      </c>
      <c r="U1743">
        <v>1E-3</v>
      </c>
      <c r="V1743">
        <v>7.24</v>
      </c>
      <c r="W1743" t="s">
        <v>28</v>
      </c>
      <c r="X1743" s="2">
        <v>0.5</v>
      </c>
      <c r="Y1743" s="2">
        <v>5.0000000000000001E-4</v>
      </c>
      <c r="Z1743" t="s">
        <v>28</v>
      </c>
      <c r="AA1743">
        <v>4.2000000000000003E-2</v>
      </c>
      <c r="AB1743" t="s">
        <v>2340</v>
      </c>
    </row>
    <row r="1744" spans="1:28" x14ac:dyDescent="0.25">
      <c r="A1744" t="s">
        <v>1127</v>
      </c>
      <c r="B1744" s="1">
        <v>41984</v>
      </c>
      <c r="C1744" t="s">
        <v>28</v>
      </c>
      <c r="D1744" t="s">
        <v>29</v>
      </c>
      <c r="E1744" t="s">
        <v>1842</v>
      </c>
      <c r="F1744" t="s">
        <v>33</v>
      </c>
      <c r="G1744" t="s">
        <v>31</v>
      </c>
      <c r="H1744">
        <v>0.1</v>
      </c>
      <c r="I1744" s="2">
        <v>5.0000000000000001E-4</v>
      </c>
      <c r="J1744">
        <v>0.12</v>
      </c>
      <c r="K1744" s="2">
        <v>5.0000000000000002E-5</v>
      </c>
      <c r="L1744" s="2">
        <v>5.0000000000000001E-4</v>
      </c>
      <c r="M1744">
        <v>2E-3</v>
      </c>
      <c r="N1744">
        <v>8.9999999999999993E-3</v>
      </c>
      <c r="O1744" t="s">
        <v>28</v>
      </c>
      <c r="P1744">
        <v>243</v>
      </c>
      <c r="Q1744" s="2">
        <v>0.05</v>
      </c>
      <c r="R1744">
        <v>101</v>
      </c>
      <c r="S1744" s="2">
        <v>5.0000000000000001E-4</v>
      </c>
      <c r="T1744">
        <v>0.28999999999999998</v>
      </c>
      <c r="U1744">
        <v>3.0000000000000001E-3</v>
      </c>
      <c r="V1744">
        <v>7.29</v>
      </c>
      <c r="W1744" t="s">
        <v>28</v>
      </c>
      <c r="X1744">
        <v>59</v>
      </c>
      <c r="Y1744" s="2">
        <v>5.0000000000000001E-4</v>
      </c>
      <c r="Z1744" t="s">
        <v>28</v>
      </c>
      <c r="AA1744">
        <v>4.8000000000000001E-2</v>
      </c>
      <c r="AB1744" t="s">
        <v>2340</v>
      </c>
    </row>
    <row r="1745" spans="1:28" x14ac:dyDescent="0.25">
      <c r="A1745" t="s">
        <v>27</v>
      </c>
      <c r="B1745" s="1">
        <v>41982</v>
      </c>
      <c r="C1745" t="s">
        <v>28</v>
      </c>
      <c r="D1745" t="s">
        <v>29</v>
      </c>
      <c r="E1745" t="s">
        <v>400</v>
      </c>
      <c r="F1745" t="s">
        <v>33</v>
      </c>
      <c r="G1745" t="s">
        <v>31</v>
      </c>
      <c r="H1745">
        <v>0.28999999999999998</v>
      </c>
      <c r="I1745" s="2">
        <v>5.0000000000000001E-4</v>
      </c>
      <c r="J1745" s="2">
        <v>2.5000000000000001E-2</v>
      </c>
      <c r="K1745" s="2">
        <v>5.0000000000000002E-5</v>
      </c>
      <c r="L1745" s="2">
        <v>5.0000000000000001E-4</v>
      </c>
      <c r="M1745">
        <v>1E-3</v>
      </c>
      <c r="N1745">
        <v>1.7999999999999999E-2</v>
      </c>
      <c r="O1745" t="s">
        <v>28</v>
      </c>
      <c r="P1745">
        <v>115</v>
      </c>
      <c r="Q1745" s="2">
        <v>0.05</v>
      </c>
      <c r="R1745">
        <v>48</v>
      </c>
      <c r="S1745" s="2">
        <v>5.0000000000000001E-4</v>
      </c>
      <c r="T1745">
        <v>7.0000000000000007E-2</v>
      </c>
      <c r="U1745">
        <v>1E-3</v>
      </c>
      <c r="V1745">
        <v>7.56</v>
      </c>
      <c r="W1745" t="s">
        <v>28</v>
      </c>
      <c r="X1745">
        <v>7</v>
      </c>
      <c r="Y1745" s="2">
        <v>5.0000000000000001E-4</v>
      </c>
      <c r="Z1745" t="s">
        <v>28</v>
      </c>
      <c r="AA1745">
        <v>3.6999999999999998E-2</v>
      </c>
      <c r="AB1745" t="s">
        <v>2340</v>
      </c>
    </row>
    <row r="1746" spans="1:28" x14ac:dyDescent="0.25">
      <c r="A1746" t="s">
        <v>480</v>
      </c>
      <c r="B1746" s="1">
        <v>41982</v>
      </c>
      <c r="C1746" t="s">
        <v>28</v>
      </c>
      <c r="D1746" t="s">
        <v>29</v>
      </c>
      <c r="E1746" t="s">
        <v>701</v>
      </c>
      <c r="F1746" t="s">
        <v>33</v>
      </c>
      <c r="G1746" t="s">
        <v>31</v>
      </c>
      <c r="H1746">
        <v>0.1</v>
      </c>
      <c r="I1746" s="2">
        <v>5.0000000000000001E-4</v>
      </c>
      <c r="J1746" s="2">
        <v>2.5000000000000001E-2</v>
      </c>
      <c r="K1746" s="2">
        <v>5.0000000000000002E-5</v>
      </c>
      <c r="L1746" s="2">
        <v>5.0000000000000001E-4</v>
      </c>
      <c r="M1746">
        <v>2E-3</v>
      </c>
      <c r="N1746">
        <v>1.9E-2</v>
      </c>
      <c r="O1746" t="s">
        <v>28</v>
      </c>
      <c r="P1746">
        <v>373</v>
      </c>
      <c r="Q1746">
        <v>0.1</v>
      </c>
      <c r="R1746">
        <v>159</v>
      </c>
      <c r="S1746" s="2">
        <v>5.0000000000000001E-4</v>
      </c>
      <c r="T1746">
        <v>0.14099999999999999</v>
      </c>
      <c r="U1746">
        <v>1E-3</v>
      </c>
      <c r="V1746">
        <v>7.47</v>
      </c>
      <c r="W1746" t="s">
        <v>28</v>
      </c>
      <c r="X1746">
        <v>124</v>
      </c>
      <c r="Y1746" s="2">
        <v>5.0000000000000001E-4</v>
      </c>
      <c r="Z1746" t="s">
        <v>28</v>
      </c>
      <c r="AA1746">
        <v>4.3999999999999997E-2</v>
      </c>
      <c r="AB1746" t="s">
        <v>2340</v>
      </c>
    </row>
    <row r="1747" spans="1:28" x14ac:dyDescent="0.25">
      <c r="A1747" t="s">
        <v>772</v>
      </c>
      <c r="B1747" s="1">
        <v>41982</v>
      </c>
      <c r="C1747" t="s">
        <v>28</v>
      </c>
      <c r="D1747" t="s">
        <v>29</v>
      </c>
      <c r="E1747" t="s">
        <v>938</v>
      </c>
      <c r="F1747" t="s">
        <v>33</v>
      </c>
      <c r="G1747" t="s">
        <v>31</v>
      </c>
      <c r="H1747">
        <v>7.0000000000000007E-2</v>
      </c>
      <c r="I1747" s="2">
        <v>5.0000000000000001E-4</v>
      </c>
      <c r="J1747" s="2">
        <v>2.5000000000000001E-2</v>
      </c>
      <c r="K1747" s="2">
        <v>5.0000000000000002E-5</v>
      </c>
      <c r="L1747" s="2">
        <v>5.0000000000000001E-4</v>
      </c>
      <c r="M1747">
        <v>4.0000000000000001E-3</v>
      </c>
      <c r="N1747">
        <v>1.7999999999999999E-2</v>
      </c>
      <c r="O1747" t="s">
        <v>28</v>
      </c>
      <c r="P1747">
        <v>411</v>
      </c>
      <c r="Q1747">
        <v>0.1</v>
      </c>
      <c r="R1747">
        <v>168</v>
      </c>
      <c r="S1747" s="2">
        <v>5.0000000000000001E-4</v>
      </c>
      <c r="T1747">
        <v>0.46</v>
      </c>
      <c r="U1747">
        <v>3.0000000000000001E-3</v>
      </c>
      <c r="V1747">
        <v>7.59</v>
      </c>
      <c r="W1747" t="s">
        <v>28</v>
      </c>
      <c r="X1747">
        <v>123</v>
      </c>
      <c r="Y1747" s="2">
        <v>5.0000000000000001E-4</v>
      </c>
      <c r="Z1747" t="s">
        <v>28</v>
      </c>
      <c r="AA1747" s="2">
        <v>2.5000000000000001E-3</v>
      </c>
      <c r="AB1747" t="s">
        <v>2340</v>
      </c>
    </row>
    <row r="1748" spans="1:28" x14ac:dyDescent="0.25">
      <c r="A1748" t="s">
        <v>1135</v>
      </c>
      <c r="B1748" s="1">
        <v>41982</v>
      </c>
      <c r="C1748" t="s">
        <v>28</v>
      </c>
      <c r="D1748" t="s">
        <v>29</v>
      </c>
      <c r="E1748" t="s">
        <v>1434</v>
      </c>
      <c r="F1748" t="s">
        <v>33</v>
      </c>
      <c r="G1748" t="s">
        <v>31</v>
      </c>
      <c r="H1748">
        <v>0.3</v>
      </c>
      <c r="I1748" s="2">
        <v>5.0000000000000001E-4</v>
      </c>
      <c r="J1748" s="2">
        <v>2.5000000000000001E-2</v>
      </c>
      <c r="K1748" s="2">
        <v>5.0000000000000002E-5</v>
      </c>
      <c r="L1748" s="2">
        <v>5.0000000000000001E-4</v>
      </c>
      <c r="M1748" s="2">
        <v>5.0000000000000001E-4</v>
      </c>
      <c r="N1748">
        <v>2.3E-2</v>
      </c>
      <c r="O1748" t="s">
        <v>28</v>
      </c>
      <c r="P1748">
        <v>95</v>
      </c>
      <c r="Q1748">
        <v>0.1</v>
      </c>
      <c r="R1748">
        <v>35</v>
      </c>
      <c r="S1748" s="2">
        <v>5.0000000000000001E-4</v>
      </c>
      <c r="T1748">
        <v>0.01</v>
      </c>
      <c r="U1748">
        <v>1E-3</v>
      </c>
      <c r="V1748">
        <v>7.57</v>
      </c>
      <c r="W1748" t="s">
        <v>28</v>
      </c>
      <c r="X1748" s="2">
        <v>0.5</v>
      </c>
      <c r="Y1748" s="2">
        <v>5.0000000000000001E-4</v>
      </c>
      <c r="Z1748" t="s">
        <v>28</v>
      </c>
      <c r="AA1748">
        <v>2.8000000000000001E-2</v>
      </c>
      <c r="AB1748" t="s">
        <v>2340</v>
      </c>
    </row>
    <row r="1749" spans="1:28" x14ac:dyDescent="0.25">
      <c r="A1749" t="s">
        <v>1127</v>
      </c>
      <c r="B1749" s="1">
        <v>41982</v>
      </c>
      <c r="C1749" t="s">
        <v>28</v>
      </c>
      <c r="D1749" t="s">
        <v>29</v>
      </c>
      <c r="E1749" t="s">
        <v>1843</v>
      </c>
      <c r="F1749" t="s">
        <v>33</v>
      </c>
      <c r="G1749" t="s">
        <v>31</v>
      </c>
      <c r="H1749">
        <v>0.09</v>
      </c>
      <c r="I1749" s="2">
        <v>5.0000000000000001E-4</v>
      </c>
      <c r="J1749" s="2">
        <v>2.5000000000000001E-2</v>
      </c>
      <c r="K1749" s="2">
        <v>5.0000000000000002E-5</v>
      </c>
      <c r="L1749" s="2">
        <v>5.0000000000000001E-4</v>
      </c>
      <c r="M1749">
        <v>5.0000000000000001E-3</v>
      </c>
      <c r="N1749">
        <v>1.7999999999999999E-2</v>
      </c>
      <c r="O1749" t="s">
        <v>28</v>
      </c>
      <c r="P1749">
        <v>406</v>
      </c>
      <c r="Q1749">
        <v>0.1</v>
      </c>
      <c r="R1749">
        <v>165</v>
      </c>
      <c r="S1749" s="2">
        <v>5.0000000000000001E-4</v>
      </c>
      <c r="T1749">
        <v>0.55900000000000005</v>
      </c>
      <c r="U1749">
        <v>3.0000000000000001E-3</v>
      </c>
      <c r="V1749">
        <v>7.67</v>
      </c>
      <c r="W1749" t="s">
        <v>28</v>
      </c>
      <c r="X1749">
        <v>122</v>
      </c>
      <c r="Y1749" s="2">
        <v>5.0000000000000001E-4</v>
      </c>
      <c r="Z1749" t="s">
        <v>28</v>
      </c>
      <c r="AA1749" s="2">
        <v>2.5000000000000001E-3</v>
      </c>
      <c r="AB1749" t="s">
        <v>2340</v>
      </c>
    </row>
    <row r="1750" spans="1:28" x14ac:dyDescent="0.25">
      <c r="A1750" t="s">
        <v>27</v>
      </c>
      <c r="B1750" s="1">
        <v>41981</v>
      </c>
      <c r="C1750" t="s">
        <v>28</v>
      </c>
      <c r="D1750" t="s">
        <v>29</v>
      </c>
      <c r="E1750" t="s">
        <v>401</v>
      </c>
      <c r="F1750" t="s">
        <v>33</v>
      </c>
      <c r="G1750" t="s">
        <v>31</v>
      </c>
      <c r="H1750">
        <v>0.14000000000000001</v>
      </c>
      <c r="I1750" s="2">
        <v>5.0000000000000001E-4</v>
      </c>
      <c r="J1750" s="2">
        <v>2.5000000000000001E-2</v>
      </c>
      <c r="K1750" s="2">
        <v>5.0000000000000002E-5</v>
      </c>
      <c r="L1750" s="2">
        <v>5.0000000000000001E-4</v>
      </c>
      <c r="M1750">
        <v>1E-3</v>
      </c>
      <c r="N1750">
        <v>2.1000000000000001E-2</v>
      </c>
      <c r="O1750" t="s">
        <v>28</v>
      </c>
      <c r="P1750">
        <v>136</v>
      </c>
      <c r="Q1750" s="2">
        <v>0.05</v>
      </c>
      <c r="R1750">
        <v>44</v>
      </c>
      <c r="S1750" s="2">
        <v>5.0000000000000001E-4</v>
      </c>
      <c r="T1750">
        <v>9.7000000000000003E-2</v>
      </c>
      <c r="U1750">
        <v>2E-3</v>
      </c>
      <c r="V1750">
        <v>6.04</v>
      </c>
      <c r="W1750" t="s">
        <v>28</v>
      </c>
      <c r="X1750">
        <v>36</v>
      </c>
      <c r="Y1750" s="2">
        <v>5.0000000000000001E-4</v>
      </c>
      <c r="Z1750" t="s">
        <v>28</v>
      </c>
      <c r="AA1750">
        <v>1.7000000000000001E-2</v>
      </c>
      <c r="AB1750" t="s">
        <v>2340</v>
      </c>
    </row>
    <row r="1751" spans="1:28" x14ac:dyDescent="0.25">
      <c r="A1751" t="s">
        <v>480</v>
      </c>
      <c r="B1751" s="1">
        <v>41981</v>
      </c>
      <c r="C1751" t="s">
        <v>28</v>
      </c>
      <c r="D1751" t="s">
        <v>29</v>
      </c>
      <c r="E1751" t="s">
        <v>702</v>
      </c>
      <c r="F1751" t="s">
        <v>33</v>
      </c>
      <c r="G1751" t="s">
        <v>31</v>
      </c>
      <c r="H1751">
        <v>0.05</v>
      </c>
      <c r="I1751" s="2">
        <v>5.0000000000000001E-4</v>
      </c>
      <c r="J1751" s="2">
        <v>2.5000000000000001E-2</v>
      </c>
      <c r="K1751" s="2">
        <v>5.0000000000000002E-5</v>
      </c>
      <c r="L1751" s="2">
        <v>5.0000000000000001E-4</v>
      </c>
      <c r="M1751" s="2">
        <v>5.0000000000000001E-4</v>
      </c>
      <c r="N1751">
        <v>1.0999999999999999E-2</v>
      </c>
      <c r="O1751" t="s">
        <v>28</v>
      </c>
      <c r="P1751">
        <v>188</v>
      </c>
      <c r="Q1751" s="2">
        <v>0.05</v>
      </c>
      <c r="R1751">
        <v>84</v>
      </c>
      <c r="S1751" s="2">
        <v>5.0000000000000001E-4</v>
      </c>
      <c r="T1751">
        <v>0.154</v>
      </c>
      <c r="U1751">
        <v>2E-3</v>
      </c>
      <c r="V1751">
        <v>7.3</v>
      </c>
      <c r="W1751" t="s">
        <v>28</v>
      </c>
      <c r="X1751">
        <v>35</v>
      </c>
      <c r="Y1751" s="2">
        <v>5.0000000000000001E-4</v>
      </c>
      <c r="Z1751" t="s">
        <v>28</v>
      </c>
      <c r="AA1751" s="2">
        <v>2.5000000000000001E-3</v>
      </c>
      <c r="AB1751" t="s">
        <v>2340</v>
      </c>
    </row>
    <row r="1752" spans="1:28" x14ac:dyDescent="0.25">
      <c r="A1752" t="s">
        <v>772</v>
      </c>
      <c r="B1752" s="1">
        <v>41981</v>
      </c>
      <c r="C1752" t="s">
        <v>28</v>
      </c>
      <c r="D1752" t="s">
        <v>29</v>
      </c>
      <c r="E1752" t="s">
        <v>939</v>
      </c>
      <c r="F1752" t="s">
        <v>33</v>
      </c>
      <c r="G1752" t="s">
        <v>31</v>
      </c>
      <c r="H1752">
        <v>0.03</v>
      </c>
      <c r="I1752" s="2">
        <v>5.0000000000000001E-4</v>
      </c>
      <c r="J1752" s="2">
        <v>2.5000000000000001E-2</v>
      </c>
      <c r="K1752" s="2">
        <v>5.0000000000000002E-5</v>
      </c>
      <c r="L1752" s="2">
        <v>5.0000000000000001E-4</v>
      </c>
      <c r="M1752">
        <v>1E-3</v>
      </c>
      <c r="N1752">
        <v>8.9999999999999993E-3</v>
      </c>
      <c r="O1752" t="s">
        <v>28</v>
      </c>
      <c r="P1752">
        <v>190</v>
      </c>
      <c r="Q1752" s="2">
        <v>0.05</v>
      </c>
      <c r="R1752">
        <v>82</v>
      </c>
      <c r="S1752" s="2">
        <v>5.0000000000000001E-4</v>
      </c>
      <c r="T1752">
        <v>0.16300000000000001</v>
      </c>
      <c r="U1752">
        <v>2E-3</v>
      </c>
      <c r="V1752">
        <v>7.27</v>
      </c>
      <c r="W1752" t="s">
        <v>28</v>
      </c>
      <c r="X1752">
        <v>32</v>
      </c>
      <c r="Y1752" s="2">
        <v>5.0000000000000001E-4</v>
      </c>
      <c r="Z1752" t="s">
        <v>28</v>
      </c>
      <c r="AA1752" s="2">
        <v>2.5000000000000001E-3</v>
      </c>
      <c r="AB1752" t="s">
        <v>2340</v>
      </c>
    </row>
    <row r="1753" spans="1:28" x14ac:dyDescent="0.25">
      <c r="A1753" t="s">
        <v>1127</v>
      </c>
      <c r="B1753" s="1">
        <v>41981</v>
      </c>
      <c r="C1753" t="s">
        <v>28</v>
      </c>
      <c r="D1753" t="s">
        <v>29</v>
      </c>
      <c r="E1753" t="s">
        <v>1844</v>
      </c>
      <c r="F1753" t="s">
        <v>33</v>
      </c>
      <c r="G1753" t="s">
        <v>31</v>
      </c>
      <c r="H1753">
        <v>0.08</v>
      </c>
      <c r="I1753" s="2">
        <v>5.0000000000000001E-4</v>
      </c>
      <c r="J1753">
        <v>0.09</v>
      </c>
      <c r="K1753" s="2">
        <v>5.0000000000000002E-5</v>
      </c>
      <c r="L1753" s="2">
        <v>5.0000000000000001E-4</v>
      </c>
      <c r="M1753">
        <v>4.0000000000000001E-3</v>
      </c>
      <c r="N1753">
        <v>1.2999999999999999E-2</v>
      </c>
      <c r="O1753" t="s">
        <v>28</v>
      </c>
      <c r="P1753">
        <v>328</v>
      </c>
      <c r="Q1753">
        <v>0.1</v>
      </c>
      <c r="R1753">
        <v>145</v>
      </c>
      <c r="S1753" s="2">
        <v>5.0000000000000001E-4</v>
      </c>
      <c r="T1753">
        <v>0.45800000000000002</v>
      </c>
      <c r="U1753">
        <v>3.0000000000000001E-3</v>
      </c>
      <c r="V1753">
        <v>7.27</v>
      </c>
      <c r="W1753" t="s">
        <v>28</v>
      </c>
      <c r="X1753">
        <v>98</v>
      </c>
      <c r="Y1753" s="2">
        <v>5.0000000000000001E-4</v>
      </c>
      <c r="Z1753" t="s">
        <v>28</v>
      </c>
      <c r="AA1753">
        <v>4.2999999999999997E-2</v>
      </c>
      <c r="AB1753" t="s">
        <v>2340</v>
      </c>
    </row>
    <row r="1754" spans="1:28" x14ac:dyDescent="0.25">
      <c r="A1754" t="s">
        <v>27</v>
      </c>
      <c r="B1754" s="1">
        <v>41980</v>
      </c>
      <c r="C1754" t="s">
        <v>28</v>
      </c>
      <c r="D1754" t="s">
        <v>29</v>
      </c>
      <c r="E1754" t="s">
        <v>402</v>
      </c>
      <c r="F1754" t="s">
        <v>33</v>
      </c>
      <c r="G1754" t="s">
        <v>31</v>
      </c>
      <c r="H1754">
        <v>0.08</v>
      </c>
      <c r="I1754" s="2">
        <v>5.0000000000000001E-4</v>
      </c>
      <c r="J1754" s="2">
        <v>2.5000000000000001E-2</v>
      </c>
      <c r="K1754" s="2">
        <v>5.0000000000000002E-5</v>
      </c>
      <c r="L1754" s="2">
        <v>5.0000000000000001E-4</v>
      </c>
      <c r="M1754" s="2">
        <v>5.0000000000000001E-4</v>
      </c>
      <c r="N1754">
        <v>7.0000000000000001E-3</v>
      </c>
      <c r="O1754" t="s">
        <v>28</v>
      </c>
      <c r="P1754">
        <v>123</v>
      </c>
      <c r="Q1754" s="2">
        <v>0.05</v>
      </c>
      <c r="R1754">
        <v>48</v>
      </c>
      <c r="S1754" s="2">
        <v>5.0000000000000001E-4</v>
      </c>
      <c r="T1754">
        <v>0.106</v>
      </c>
      <c r="U1754">
        <v>1E-3</v>
      </c>
      <c r="V1754">
        <v>7.59</v>
      </c>
      <c r="W1754" t="s">
        <v>28</v>
      </c>
      <c r="X1754">
        <v>9</v>
      </c>
      <c r="Y1754" s="2">
        <v>5.0000000000000001E-4</v>
      </c>
      <c r="Z1754" t="s">
        <v>28</v>
      </c>
      <c r="AA1754" s="2">
        <v>2.5000000000000001E-3</v>
      </c>
      <c r="AB1754" t="s">
        <v>2340</v>
      </c>
    </row>
    <row r="1755" spans="1:28" x14ac:dyDescent="0.25">
      <c r="A1755" t="s">
        <v>480</v>
      </c>
      <c r="B1755" s="1">
        <v>41980</v>
      </c>
      <c r="C1755" t="s">
        <v>28</v>
      </c>
      <c r="D1755" t="s">
        <v>29</v>
      </c>
      <c r="E1755" t="s">
        <v>703</v>
      </c>
      <c r="F1755" t="s">
        <v>33</v>
      </c>
      <c r="G1755" t="s">
        <v>31</v>
      </c>
      <c r="H1755">
        <v>7.0000000000000007E-2</v>
      </c>
      <c r="I1755" s="2">
        <v>5.0000000000000001E-4</v>
      </c>
      <c r="J1755" s="2">
        <v>2.5000000000000001E-2</v>
      </c>
      <c r="K1755" s="2">
        <v>5.0000000000000002E-5</v>
      </c>
      <c r="L1755" s="2">
        <v>5.0000000000000001E-4</v>
      </c>
      <c r="M1755" s="2">
        <v>5.0000000000000001E-4</v>
      </c>
      <c r="N1755">
        <v>8.0000000000000002E-3</v>
      </c>
      <c r="O1755" t="s">
        <v>28</v>
      </c>
      <c r="P1755">
        <v>152</v>
      </c>
      <c r="Q1755" s="2">
        <v>0.05</v>
      </c>
      <c r="R1755">
        <v>60</v>
      </c>
      <c r="S1755" s="2">
        <v>5.0000000000000001E-4</v>
      </c>
      <c r="T1755">
        <v>0.1</v>
      </c>
      <c r="U1755">
        <v>2E-3</v>
      </c>
      <c r="V1755">
        <v>7.61</v>
      </c>
      <c r="W1755" t="s">
        <v>28</v>
      </c>
      <c r="X1755">
        <v>22</v>
      </c>
      <c r="Y1755" s="2">
        <v>5.0000000000000001E-4</v>
      </c>
      <c r="Z1755" t="s">
        <v>28</v>
      </c>
      <c r="AA1755" s="2">
        <v>2.5000000000000001E-3</v>
      </c>
      <c r="AB1755" t="s">
        <v>2340</v>
      </c>
    </row>
    <row r="1756" spans="1:28" x14ac:dyDescent="0.25">
      <c r="A1756" t="s">
        <v>772</v>
      </c>
      <c r="B1756" s="1">
        <v>41980</v>
      </c>
      <c r="C1756" t="s">
        <v>28</v>
      </c>
      <c r="D1756" t="s">
        <v>29</v>
      </c>
      <c r="E1756" t="s">
        <v>940</v>
      </c>
      <c r="F1756" t="s">
        <v>33</v>
      </c>
      <c r="G1756" t="s">
        <v>31</v>
      </c>
      <c r="H1756">
        <v>0.06</v>
      </c>
      <c r="I1756" s="2">
        <v>5.0000000000000001E-4</v>
      </c>
      <c r="J1756" s="2">
        <v>2.5000000000000001E-2</v>
      </c>
      <c r="K1756" s="2">
        <v>5.0000000000000002E-5</v>
      </c>
      <c r="L1756" s="2">
        <v>5.0000000000000001E-4</v>
      </c>
      <c r="M1756">
        <v>3.0000000000000001E-3</v>
      </c>
      <c r="N1756">
        <v>8.9999999999999993E-3</v>
      </c>
      <c r="O1756" t="s">
        <v>28</v>
      </c>
      <c r="P1756">
        <v>211</v>
      </c>
      <c r="Q1756">
        <v>0.2</v>
      </c>
      <c r="R1756">
        <v>88</v>
      </c>
      <c r="S1756" s="2">
        <v>5.0000000000000001E-4</v>
      </c>
      <c r="T1756">
        <v>0.32300000000000001</v>
      </c>
      <c r="U1756">
        <v>3.0000000000000001E-3</v>
      </c>
      <c r="V1756">
        <v>7.67</v>
      </c>
      <c r="W1756" t="s">
        <v>28</v>
      </c>
      <c r="X1756">
        <v>44</v>
      </c>
      <c r="Y1756" s="2">
        <v>5.0000000000000001E-4</v>
      </c>
      <c r="Z1756" t="s">
        <v>28</v>
      </c>
      <c r="AA1756">
        <v>5.0000000000000001E-3</v>
      </c>
      <c r="AB1756" t="s">
        <v>2340</v>
      </c>
    </row>
    <row r="1757" spans="1:28" x14ac:dyDescent="0.25">
      <c r="A1757" t="s">
        <v>1135</v>
      </c>
      <c r="B1757" s="1">
        <v>41980</v>
      </c>
      <c r="C1757" t="s">
        <v>28</v>
      </c>
      <c r="D1757" t="s">
        <v>29</v>
      </c>
      <c r="E1757" t="s">
        <v>1435</v>
      </c>
      <c r="F1757" t="s">
        <v>33</v>
      </c>
      <c r="G1757" t="s">
        <v>31</v>
      </c>
      <c r="H1757">
        <v>0.12</v>
      </c>
      <c r="I1757" s="2">
        <v>5.0000000000000001E-4</v>
      </c>
      <c r="J1757" s="2">
        <v>2.5000000000000001E-2</v>
      </c>
      <c r="K1757" s="2">
        <v>5.0000000000000002E-5</v>
      </c>
      <c r="L1757" s="2">
        <v>5.0000000000000001E-4</v>
      </c>
      <c r="M1757" s="2">
        <v>5.0000000000000001E-4</v>
      </c>
      <c r="N1757">
        <v>8.0000000000000002E-3</v>
      </c>
      <c r="O1757" t="s">
        <v>28</v>
      </c>
      <c r="P1757">
        <v>109</v>
      </c>
      <c r="Q1757" s="2">
        <v>0.05</v>
      </c>
      <c r="R1757">
        <v>41</v>
      </c>
      <c r="S1757">
        <v>5.0000000000000001E-3</v>
      </c>
      <c r="T1757">
        <v>5.7000000000000002E-2</v>
      </c>
      <c r="U1757">
        <v>1E-3</v>
      </c>
      <c r="V1757">
        <v>7.64</v>
      </c>
      <c r="W1757" t="s">
        <v>28</v>
      </c>
      <c r="X1757">
        <v>2</v>
      </c>
      <c r="Y1757" s="2">
        <v>5.0000000000000001E-4</v>
      </c>
      <c r="Z1757" t="s">
        <v>28</v>
      </c>
      <c r="AA1757" s="2">
        <v>2.5000000000000001E-3</v>
      </c>
      <c r="AB1757" t="s">
        <v>2340</v>
      </c>
    </row>
    <row r="1758" spans="1:28" x14ac:dyDescent="0.25">
      <c r="A1758" t="s">
        <v>1127</v>
      </c>
      <c r="B1758" s="1">
        <v>41980</v>
      </c>
      <c r="C1758" t="s">
        <v>28</v>
      </c>
      <c r="D1758" t="s">
        <v>29</v>
      </c>
      <c r="E1758" t="s">
        <v>1845</v>
      </c>
      <c r="F1758" t="s">
        <v>33</v>
      </c>
      <c r="G1758" t="s">
        <v>31</v>
      </c>
      <c r="H1758">
        <v>0.04</v>
      </c>
      <c r="I1758">
        <v>1E-3</v>
      </c>
      <c r="J1758" s="2">
        <v>2.5000000000000001E-2</v>
      </c>
      <c r="K1758" s="2">
        <v>5.0000000000000002E-5</v>
      </c>
      <c r="L1758" s="2">
        <v>5.0000000000000001E-4</v>
      </c>
      <c r="M1758">
        <v>7.0000000000000001E-3</v>
      </c>
      <c r="N1758">
        <v>8.9999999999999993E-3</v>
      </c>
      <c r="O1758" t="s">
        <v>28</v>
      </c>
      <c r="P1758">
        <v>440</v>
      </c>
      <c r="Q1758">
        <v>0.2</v>
      </c>
      <c r="R1758">
        <v>191</v>
      </c>
      <c r="S1758" s="2">
        <v>5.0000000000000001E-4</v>
      </c>
      <c r="T1758">
        <v>0.73199999999999998</v>
      </c>
      <c r="U1758">
        <v>4.0000000000000001E-3</v>
      </c>
      <c r="V1758">
        <v>7.72</v>
      </c>
      <c r="W1758" t="s">
        <v>28</v>
      </c>
      <c r="X1758">
        <v>152</v>
      </c>
      <c r="Y1758" s="2">
        <v>5.0000000000000001E-4</v>
      </c>
      <c r="Z1758" t="s">
        <v>28</v>
      </c>
      <c r="AA1758" s="2">
        <v>2.5000000000000001E-3</v>
      </c>
      <c r="AB1758" t="s">
        <v>2340</v>
      </c>
    </row>
    <row r="1759" spans="1:28" x14ac:dyDescent="0.25">
      <c r="A1759" t="s">
        <v>27</v>
      </c>
      <c r="B1759" s="1">
        <v>41979</v>
      </c>
      <c r="C1759" t="s">
        <v>28</v>
      </c>
      <c r="D1759" t="s">
        <v>29</v>
      </c>
      <c r="E1759" t="s">
        <v>403</v>
      </c>
      <c r="F1759" t="s">
        <v>33</v>
      </c>
      <c r="G1759" t="s">
        <v>31</v>
      </c>
      <c r="H1759">
        <v>0.46</v>
      </c>
      <c r="I1759" s="2">
        <v>5.0000000000000001E-4</v>
      </c>
      <c r="J1759">
        <v>0.26</v>
      </c>
      <c r="K1759" s="2">
        <v>5.0000000000000002E-5</v>
      </c>
      <c r="L1759" s="2">
        <v>5.0000000000000001E-4</v>
      </c>
      <c r="M1759">
        <v>2E-3</v>
      </c>
      <c r="N1759">
        <v>1.2999999999999999E-2</v>
      </c>
      <c r="O1759" t="s">
        <v>28</v>
      </c>
      <c r="P1759">
        <v>116</v>
      </c>
      <c r="Q1759" s="2">
        <v>0.05</v>
      </c>
      <c r="R1759">
        <v>48</v>
      </c>
      <c r="S1759">
        <v>2E-3</v>
      </c>
      <c r="T1759">
        <v>9.5000000000000001E-2</v>
      </c>
      <c r="U1759">
        <v>2E-3</v>
      </c>
      <c r="V1759">
        <v>7.45</v>
      </c>
      <c r="W1759" t="s">
        <v>28</v>
      </c>
      <c r="X1759">
        <v>8</v>
      </c>
      <c r="Y1759" s="2">
        <v>5.0000000000000001E-4</v>
      </c>
      <c r="Z1759" t="s">
        <v>28</v>
      </c>
      <c r="AA1759">
        <v>0.04</v>
      </c>
      <c r="AB1759" t="s">
        <v>2340</v>
      </c>
    </row>
    <row r="1760" spans="1:28" x14ac:dyDescent="0.25">
      <c r="A1760" t="s">
        <v>480</v>
      </c>
      <c r="B1760" s="1">
        <v>41979</v>
      </c>
      <c r="C1760" t="s">
        <v>28</v>
      </c>
      <c r="D1760" t="s">
        <v>29</v>
      </c>
      <c r="E1760" t="s">
        <v>704</v>
      </c>
      <c r="F1760" t="s">
        <v>33</v>
      </c>
      <c r="G1760" t="s">
        <v>31</v>
      </c>
      <c r="H1760">
        <v>0.36</v>
      </c>
      <c r="I1760" s="2">
        <v>5.0000000000000001E-4</v>
      </c>
      <c r="J1760">
        <v>0.15</v>
      </c>
      <c r="K1760" s="2">
        <v>5.0000000000000002E-5</v>
      </c>
      <c r="L1760" s="2">
        <v>5.0000000000000001E-4</v>
      </c>
      <c r="M1760">
        <v>1E-3</v>
      </c>
      <c r="N1760">
        <v>0.01</v>
      </c>
      <c r="O1760" t="s">
        <v>28</v>
      </c>
      <c r="P1760">
        <v>147</v>
      </c>
      <c r="Q1760">
        <v>0.2</v>
      </c>
      <c r="R1760">
        <v>57</v>
      </c>
      <c r="S1760" s="2">
        <v>5.0000000000000001E-4</v>
      </c>
      <c r="T1760">
        <v>0.152</v>
      </c>
      <c r="U1760">
        <v>3.0000000000000001E-3</v>
      </c>
      <c r="V1760">
        <v>7.48</v>
      </c>
      <c r="W1760" t="s">
        <v>28</v>
      </c>
      <c r="X1760">
        <v>23</v>
      </c>
      <c r="Y1760" s="2">
        <v>5.0000000000000001E-4</v>
      </c>
      <c r="Z1760" t="s">
        <v>28</v>
      </c>
      <c r="AA1760">
        <v>0.03</v>
      </c>
      <c r="AB1760" t="s">
        <v>2340</v>
      </c>
    </row>
    <row r="1761" spans="1:28" x14ac:dyDescent="0.25">
      <c r="A1761" t="s">
        <v>772</v>
      </c>
      <c r="B1761" s="1">
        <v>41979</v>
      </c>
      <c r="C1761" t="s">
        <v>28</v>
      </c>
      <c r="D1761" t="s">
        <v>29</v>
      </c>
      <c r="E1761" t="s">
        <v>941</v>
      </c>
      <c r="F1761" t="s">
        <v>33</v>
      </c>
      <c r="G1761" t="s">
        <v>31</v>
      </c>
      <c r="H1761">
        <v>0.06</v>
      </c>
      <c r="I1761">
        <v>1E-3</v>
      </c>
      <c r="J1761" s="2">
        <v>2.5000000000000001E-2</v>
      </c>
      <c r="K1761" s="2">
        <v>5.0000000000000002E-5</v>
      </c>
      <c r="L1761" s="2">
        <v>5.0000000000000001E-4</v>
      </c>
      <c r="M1761">
        <v>8.0000000000000002E-3</v>
      </c>
      <c r="N1761">
        <v>1.7000000000000001E-2</v>
      </c>
      <c r="O1761" t="s">
        <v>28</v>
      </c>
      <c r="P1761">
        <v>385</v>
      </c>
      <c r="Q1761" s="2">
        <v>0.05</v>
      </c>
      <c r="R1761">
        <v>166</v>
      </c>
      <c r="S1761" s="2">
        <v>5.0000000000000001E-4</v>
      </c>
      <c r="T1761">
        <v>0.67500000000000004</v>
      </c>
      <c r="U1761">
        <v>4.0000000000000001E-3</v>
      </c>
      <c r="V1761">
        <v>7.45</v>
      </c>
      <c r="W1761" t="s">
        <v>28</v>
      </c>
      <c r="X1761">
        <v>119</v>
      </c>
      <c r="Y1761" s="2">
        <v>5.0000000000000001E-4</v>
      </c>
      <c r="Z1761" t="s">
        <v>28</v>
      </c>
      <c r="AA1761">
        <v>1.2999999999999999E-2</v>
      </c>
      <c r="AB1761" t="s">
        <v>2340</v>
      </c>
    </row>
    <row r="1762" spans="1:28" x14ac:dyDescent="0.25">
      <c r="A1762" t="s">
        <v>1135</v>
      </c>
      <c r="B1762" s="1">
        <v>41979</v>
      </c>
      <c r="C1762" t="s">
        <v>28</v>
      </c>
      <c r="D1762" t="s">
        <v>29</v>
      </c>
      <c r="E1762" t="s">
        <v>1436</v>
      </c>
      <c r="F1762" t="s">
        <v>33</v>
      </c>
      <c r="G1762" t="s">
        <v>31</v>
      </c>
      <c r="H1762">
        <v>0.37</v>
      </c>
      <c r="I1762" s="2">
        <v>5.0000000000000001E-4</v>
      </c>
      <c r="J1762">
        <v>0.36</v>
      </c>
      <c r="K1762" s="2">
        <v>5.0000000000000002E-5</v>
      </c>
      <c r="L1762" s="2">
        <v>5.0000000000000001E-4</v>
      </c>
      <c r="M1762">
        <v>2E-3</v>
      </c>
      <c r="N1762">
        <v>2.5999999999999999E-2</v>
      </c>
      <c r="O1762" t="s">
        <v>28</v>
      </c>
      <c r="P1762">
        <v>106</v>
      </c>
      <c r="Q1762" s="2">
        <v>0.05</v>
      </c>
      <c r="R1762">
        <v>112</v>
      </c>
      <c r="S1762">
        <v>1E-3</v>
      </c>
      <c r="T1762">
        <v>7.5999999999999998E-2</v>
      </c>
      <c r="U1762">
        <v>2E-3</v>
      </c>
      <c r="V1762">
        <v>7.47</v>
      </c>
      <c r="W1762" t="s">
        <v>28</v>
      </c>
      <c r="X1762">
        <v>79</v>
      </c>
      <c r="Y1762" s="2">
        <v>5.0000000000000001E-4</v>
      </c>
      <c r="Z1762" t="s">
        <v>28</v>
      </c>
      <c r="AA1762">
        <v>4.7E-2</v>
      </c>
      <c r="AB1762" t="s">
        <v>2340</v>
      </c>
    </row>
    <row r="1763" spans="1:28" x14ac:dyDescent="0.25">
      <c r="A1763" t="s">
        <v>1127</v>
      </c>
      <c r="B1763" s="1">
        <v>41979</v>
      </c>
      <c r="C1763" t="s">
        <v>28</v>
      </c>
      <c r="D1763" t="s">
        <v>29</v>
      </c>
      <c r="E1763" t="s">
        <v>1846</v>
      </c>
      <c r="F1763" t="s">
        <v>33</v>
      </c>
      <c r="G1763" t="s">
        <v>31</v>
      </c>
      <c r="H1763">
        <v>0.09</v>
      </c>
      <c r="I1763">
        <v>1E-3</v>
      </c>
      <c r="J1763" s="2">
        <v>2.5000000000000001E-2</v>
      </c>
      <c r="K1763" s="2">
        <v>5.0000000000000002E-5</v>
      </c>
      <c r="L1763" s="2">
        <v>5.0000000000000001E-4</v>
      </c>
      <c r="M1763">
        <v>1.2999999999999999E-2</v>
      </c>
      <c r="N1763">
        <v>1.4E-2</v>
      </c>
      <c r="O1763" t="s">
        <v>28</v>
      </c>
      <c r="P1763">
        <v>605</v>
      </c>
      <c r="Q1763">
        <v>0.1</v>
      </c>
      <c r="R1763">
        <v>286</v>
      </c>
      <c r="S1763">
        <v>1E-3</v>
      </c>
      <c r="T1763">
        <v>0.98</v>
      </c>
      <c r="U1763">
        <v>6.0000000000000001E-3</v>
      </c>
      <c r="V1763">
        <v>7.56</v>
      </c>
      <c r="W1763" t="s">
        <v>28</v>
      </c>
      <c r="X1763">
        <v>249</v>
      </c>
      <c r="Y1763" s="2">
        <v>5.0000000000000001E-4</v>
      </c>
      <c r="Z1763" t="s">
        <v>28</v>
      </c>
      <c r="AA1763">
        <v>6.0000000000000001E-3</v>
      </c>
      <c r="AB1763" t="s">
        <v>2340</v>
      </c>
    </row>
    <row r="1764" spans="1:28" x14ac:dyDescent="0.25">
      <c r="A1764" t="s">
        <v>27</v>
      </c>
      <c r="B1764" s="1">
        <v>41978</v>
      </c>
      <c r="C1764" t="s">
        <v>28</v>
      </c>
      <c r="D1764" t="s">
        <v>29</v>
      </c>
      <c r="E1764" t="s">
        <v>404</v>
      </c>
      <c r="F1764" t="s">
        <v>33</v>
      </c>
      <c r="G1764" t="s">
        <v>31</v>
      </c>
      <c r="H1764">
        <v>0.41</v>
      </c>
      <c r="I1764" s="2">
        <v>5.0000000000000001E-4</v>
      </c>
      <c r="J1764">
        <v>0.1</v>
      </c>
      <c r="K1764" s="2">
        <v>5.0000000000000002E-5</v>
      </c>
      <c r="L1764" s="2">
        <v>5.0000000000000001E-4</v>
      </c>
      <c r="M1764">
        <v>1E-3</v>
      </c>
      <c r="N1764">
        <v>8.9999999999999993E-3</v>
      </c>
      <c r="O1764" t="s">
        <v>28</v>
      </c>
      <c r="P1764">
        <v>110</v>
      </c>
      <c r="Q1764" s="2">
        <v>0.05</v>
      </c>
      <c r="R1764">
        <v>39</v>
      </c>
      <c r="S1764" s="2">
        <v>5.0000000000000001E-4</v>
      </c>
      <c r="T1764">
        <v>8.7999999999999995E-2</v>
      </c>
      <c r="U1764">
        <v>1E-3</v>
      </c>
      <c r="V1764">
        <v>7.44</v>
      </c>
      <c r="W1764" t="s">
        <v>28</v>
      </c>
      <c r="X1764">
        <v>8</v>
      </c>
      <c r="Y1764" s="2">
        <v>5.0000000000000001E-4</v>
      </c>
      <c r="Z1764" t="s">
        <v>28</v>
      </c>
      <c r="AA1764">
        <v>3.3000000000000002E-2</v>
      </c>
      <c r="AB1764" t="s">
        <v>2340</v>
      </c>
    </row>
    <row r="1765" spans="1:28" x14ac:dyDescent="0.25">
      <c r="A1765" t="s">
        <v>480</v>
      </c>
      <c r="B1765" s="1">
        <v>41978</v>
      </c>
      <c r="C1765" t="s">
        <v>28</v>
      </c>
      <c r="D1765" t="s">
        <v>29</v>
      </c>
      <c r="E1765" t="s">
        <v>705</v>
      </c>
      <c r="F1765" t="s">
        <v>33</v>
      </c>
      <c r="G1765" t="s">
        <v>31</v>
      </c>
      <c r="H1765">
        <v>0.36</v>
      </c>
      <c r="I1765" s="2">
        <v>5.0000000000000001E-4</v>
      </c>
      <c r="J1765">
        <v>7.0000000000000007E-2</v>
      </c>
      <c r="K1765">
        <v>2.0000000000000001E-4</v>
      </c>
      <c r="L1765" s="2">
        <v>5.0000000000000001E-4</v>
      </c>
      <c r="M1765">
        <v>1E-3</v>
      </c>
      <c r="N1765">
        <v>1.0999999999999999E-2</v>
      </c>
      <c r="O1765" t="s">
        <v>28</v>
      </c>
      <c r="P1765">
        <v>147</v>
      </c>
      <c r="Q1765" s="2">
        <v>0.05</v>
      </c>
      <c r="R1765">
        <v>57</v>
      </c>
      <c r="S1765" s="2">
        <v>5.0000000000000001E-4</v>
      </c>
      <c r="T1765">
        <v>0.13</v>
      </c>
      <c r="U1765" s="2">
        <v>5.0000000000000001E-4</v>
      </c>
      <c r="V1765">
        <v>7.48</v>
      </c>
      <c r="W1765" t="s">
        <v>28</v>
      </c>
      <c r="X1765">
        <v>24</v>
      </c>
      <c r="Y1765" s="2">
        <v>5.0000000000000001E-4</v>
      </c>
      <c r="Z1765" t="s">
        <v>28</v>
      </c>
      <c r="AA1765">
        <v>4.1000000000000002E-2</v>
      </c>
      <c r="AB1765" t="s">
        <v>2340</v>
      </c>
    </row>
    <row r="1766" spans="1:28" x14ac:dyDescent="0.25">
      <c r="A1766" t="s">
        <v>772</v>
      </c>
      <c r="B1766" s="1">
        <v>41978</v>
      </c>
      <c r="C1766" t="s">
        <v>28</v>
      </c>
      <c r="D1766" t="s">
        <v>29</v>
      </c>
      <c r="E1766" t="s">
        <v>942</v>
      </c>
      <c r="F1766" t="s">
        <v>33</v>
      </c>
      <c r="G1766" t="s">
        <v>31</v>
      </c>
      <c r="H1766">
        <v>0.23</v>
      </c>
      <c r="I1766">
        <v>1E-3</v>
      </c>
      <c r="J1766">
        <v>0.12</v>
      </c>
      <c r="K1766" s="2">
        <v>5.0000000000000002E-5</v>
      </c>
      <c r="L1766" s="2">
        <v>5.0000000000000001E-4</v>
      </c>
      <c r="M1766">
        <v>8.0000000000000002E-3</v>
      </c>
      <c r="N1766">
        <v>2.5999999999999999E-2</v>
      </c>
      <c r="O1766" t="s">
        <v>28</v>
      </c>
      <c r="P1766">
        <v>397</v>
      </c>
      <c r="Q1766" s="2">
        <v>0.05</v>
      </c>
      <c r="R1766">
        <v>165</v>
      </c>
      <c r="S1766">
        <v>1E-3</v>
      </c>
      <c r="T1766">
        <v>0.59299999999999997</v>
      </c>
      <c r="U1766">
        <v>2E-3</v>
      </c>
      <c r="V1766">
        <v>7.33</v>
      </c>
      <c r="W1766" t="s">
        <v>28</v>
      </c>
      <c r="X1766">
        <v>122</v>
      </c>
      <c r="Y1766" s="2">
        <v>5.0000000000000001E-4</v>
      </c>
      <c r="Z1766" t="s">
        <v>28</v>
      </c>
      <c r="AA1766">
        <v>8.4000000000000005E-2</v>
      </c>
      <c r="AB1766" t="s">
        <v>2340</v>
      </c>
    </row>
    <row r="1767" spans="1:28" x14ac:dyDescent="0.25">
      <c r="A1767" t="s">
        <v>1135</v>
      </c>
      <c r="B1767" s="1">
        <v>41978</v>
      </c>
      <c r="C1767" t="s">
        <v>28</v>
      </c>
      <c r="D1767" t="s">
        <v>29</v>
      </c>
      <c r="E1767" t="s">
        <v>1437</v>
      </c>
      <c r="F1767" t="s">
        <v>33</v>
      </c>
      <c r="G1767" t="s">
        <v>31</v>
      </c>
      <c r="H1767">
        <v>0.26</v>
      </c>
      <c r="I1767" s="2">
        <v>5.0000000000000001E-4</v>
      </c>
      <c r="J1767">
        <v>0.08</v>
      </c>
      <c r="K1767" s="2">
        <v>5.0000000000000002E-5</v>
      </c>
      <c r="L1767" s="2">
        <v>5.0000000000000001E-4</v>
      </c>
      <c r="M1767" s="2">
        <v>5.0000000000000001E-4</v>
      </c>
      <c r="N1767">
        <v>8.0000000000000002E-3</v>
      </c>
      <c r="O1767" t="s">
        <v>28</v>
      </c>
      <c r="P1767">
        <v>92</v>
      </c>
      <c r="Q1767" s="2">
        <v>0.05</v>
      </c>
      <c r="R1767">
        <v>32</v>
      </c>
      <c r="S1767" s="2">
        <v>5.0000000000000001E-4</v>
      </c>
      <c r="T1767">
        <v>1.2E-2</v>
      </c>
      <c r="U1767" s="2">
        <v>5.0000000000000001E-4</v>
      </c>
      <c r="V1767">
        <v>7.5</v>
      </c>
      <c r="W1767" t="s">
        <v>28</v>
      </c>
      <c r="X1767" s="2">
        <v>0.5</v>
      </c>
      <c r="Y1767" s="2">
        <v>5.0000000000000001E-4</v>
      </c>
      <c r="Z1767" t="s">
        <v>28</v>
      </c>
      <c r="AA1767">
        <v>0.02</v>
      </c>
      <c r="AB1767" t="s">
        <v>2340</v>
      </c>
    </row>
    <row r="1768" spans="1:28" x14ac:dyDescent="0.25">
      <c r="A1768" t="s">
        <v>1127</v>
      </c>
      <c r="B1768" s="1">
        <v>41978</v>
      </c>
      <c r="C1768" t="s">
        <v>28</v>
      </c>
      <c r="D1768" t="s">
        <v>29</v>
      </c>
      <c r="E1768" t="s">
        <v>1847</v>
      </c>
      <c r="F1768" t="s">
        <v>33</v>
      </c>
      <c r="G1768" t="s">
        <v>31</v>
      </c>
      <c r="H1768">
        <v>0.12</v>
      </c>
      <c r="I1768">
        <v>2E-3</v>
      </c>
      <c r="J1768">
        <v>0.08</v>
      </c>
      <c r="K1768" s="2">
        <v>5.0000000000000002E-5</v>
      </c>
      <c r="L1768" s="2">
        <v>5.0000000000000001E-4</v>
      </c>
      <c r="M1768">
        <v>1.6E-2</v>
      </c>
      <c r="N1768">
        <v>1.7999999999999999E-2</v>
      </c>
      <c r="O1768" t="s">
        <v>28</v>
      </c>
      <c r="P1768">
        <v>616</v>
      </c>
      <c r="Q1768">
        <v>0.1</v>
      </c>
      <c r="R1768">
        <v>260</v>
      </c>
      <c r="S1768" s="2">
        <v>5.0000000000000001E-4</v>
      </c>
      <c r="T1768">
        <v>1.1399999999999999</v>
      </c>
      <c r="U1768">
        <v>5.0000000000000001E-3</v>
      </c>
      <c r="V1768">
        <v>7.46</v>
      </c>
      <c r="W1768" t="s">
        <v>28</v>
      </c>
      <c r="X1768">
        <v>218</v>
      </c>
      <c r="Y1768" s="2">
        <v>5.0000000000000001E-4</v>
      </c>
      <c r="Z1768" t="s">
        <v>28</v>
      </c>
      <c r="AA1768">
        <v>7.9000000000000001E-2</v>
      </c>
      <c r="AB1768" t="s">
        <v>2340</v>
      </c>
    </row>
    <row r="1769" spans="1:28" x14ac:dyDescent="0.25">
      <c r="A1769" t="s">
        <v>27</v>
      </c>
      <c r="B1769" s="1">
        <v>41977</v>
      </c>
      <c r="C1769" t="s">
        <v>28</v>
      </c>
      <c r="D1769" t="s">
        <v>29</v>
      </c>
      <c r="E1769" t="s">
        <v>405</v>
      </c>
      <c r="F1769" t="s">
        <v>33</v>
      </c>
      <c r="G1769" t="s">
        <v>31</v>
      </c>
      <c r="H1769">
        <v>0.38</v>
      </c>
      <c r="I1769" s="2">
        <v>5.0000000000000001E-4</v>
      </c>
      <c r="J1769">
        <v>0.08</v>
      </c>
      <c r="K1769">
        <v>2.0000000000000001E-4</v>
      </c>
      <c r="L1769" s="2">
        <v>5.0000000000000001E-4</v>
      </c>
      <c r="M1769" s="2">
        <v>5.0000000000000001E-4</v>
      </c>
      <c r="N1769">
        <v>7.0000000000000001E-3</v>
      </c>
      <c r="O1769" t="s">
        <v>28</v>
      </c>
      <c r="P1769">
        <v>107</v>
      </c>
      <c r="Q1769" s="2">
        <v>0.05</v>
      </c>
      <c r="R1769">
        <v>36</v>
      </c>
      <c r="S1769" s="2">
        <v>5.0000000000000001E-4</v>
      </c>
      <c r="T1769">
        <v>4.1000000000000002E-2</v>
      </c>
      <c r="U1769" s="2">
        <v>5.0000000000000001E-4</v>
      </c>
      <c r="V1769">
        <v>7.35</v>
      </c>
      <c r="W1769" t="s">
        <v>28</v>
      </c>
      <c r="X1769">
        <v>4</v>
      </c>
      <c r="Y1769" s="2">
        <v>5.0000000000000001E-4</v>
      </c>
      <c r="Z1769" t="s">
        <v>28</v>
      </c>
      <c r="AA1769">
        <v>4.4999999999999998E-2</v>
      </c>
      <c r="AB1769" t="s">
        <v>2340</v>
      </c>
    </row>
    <row r="1770" spans="1:28" x14ac:dyDescent="0.25">
      <c r="A1770" t="s">
        <v>480</v>
      </c>
      <c r="B1770" s="1">
        <v>41977</v>
      </c>
      <c r="C1770" t="s">
        <v>28</v>
      </c>
      <c r="D1770" t="s">
        <v>29</v>
      </c>
      <c r="E1770" t="s">
        <v>706</v>
      </c>
      <c r="F1770" t="s">
        <v>33</v>
      </c>
      <c r="G1770" t="s">
        <v>31</v>
      </c>
      <c r="H1770">
        <v>0.14000000000000001</v>
      </c>
      <c r="I1770" s="2">
        <v>5.0000000000000001E-4</v>
      </c>
      <c r="J1770">
        <v>7.0000000000000007E-2</v>
      </c>
      <c r="K1770" s="2">
        <v>5.0000000000000002E-5</v>
      </c>
      <c r="L1770" s="2">
        <v>5.0000000000000001E-4</v>
      </c>
      <c r="M1770">
        <v>2E-3</v>
      </c>
      <c r="N1770">
        <v>1.4E-2</v>
      </c>
      <c r="O1770" t="s">
        <v>28</v>
      </c>
      <c r="P1770">
        <v>389</v>
      </c>
      <c r="Q1770" s="2">
        <v>0.05</v>
      </c>
      <c r="R1770">
        <v>170</v>
      </c>
      <c r="S1770" s="2">
        <v>5.0000000000000001E-4</v>
      </c>
      <c r="T1770">
        <v>0.107</v>
      </c>
      <c r="U1770" s="2">
        <v>5.0000000000000001E-4</v>
      </c>
      <c r="V1770">
        <v>7.37</v>
      </c>
      <c r="W1770" t="s">
        <v>28</v>
      </c>
      <c r="X1770">
        <v>136</v>
      </c>
      <c r="Y1770" s="2">
        <v>5.0000000000000001E-4</v>
      </c>
      <c r="Z1770" t="s">
        <v>28</v>
      </c>
      <c r="AA1770">
        <v>4.9000000000000002E-2</v>
      </c>
      <c r="AB1770" t="s">
        <v>2340</v>
      </c>
    </row>
    <row r="1771" spans="1:28" x14ac:dyDescent="0.25">
      <c r="A1771" t="s">
        <v>772</v>
      </c>
      <c r="B1771" s="1">
        <v>41977</v>
      </c>
      <c r="C1771" t="s">
        <v>28</v>
      </c>
      <c r="D1771" t="s">
        <v>29</v>
      </c>
      <c r="E1771" t="s">
        <v>943</v>
      </c>
      <c r="F1771" t="s">
        <v>33</v>
      </c>
      <c r="G1771" t="s">
        <v>31</v>
      </c>
      <c r="H1771">
        <v>0.41</v>
      </c>
      <c r="I1771" s="2">
        <v>5.0000000000000001E-4</v>
      </c>
      <c r="J1771">
        <v>7.0000000000000007E-2</v>
      </c>
      <c r="K1771" s="2">
        <v>5.0000000000000002E-5</v>
      </c>
      <c r="L1771" s="2">
        <v>5.0000000000000001E-4</v>
      </c>
      <c r="M1771">
        <v>1E-3</v>
      </c>
      <c r="N1771">
        <v>0.01</v>
      </c>
      <c r="O1771" t="s">
        <v>28</v>
      </c>
      <c r="P1771">
        <v>156</v>
      </c>
      <c r="Q1771" s="2">
        <v>0.05</v>
      </c>
      <c r="R1771">
        <v>59</v>
      </c>
      <c r="S1771" s="2">
        <v>5.0000000000000001E-4</v>
      </c>
      <c r="T1771">
        <v>0.111</v>
      </c>
      <c r="U1771">
        <v>2E-3</v>
      </c>
      <c r="V1771">
        <v>7.32</v>
      </c>
      <c r="W1771" t="s">
        <v>28</v>
      </c>
      <c r="X1771">
        <v>29</v>
      </c>
      <c r="Y1771" s="2">
        <v>5.0000000000000001E-4</v>
      </c>
      <c r="Z1771" t="s">
        <v>28</v>
      </c>
      <c r="AA1771">
        <v>5.1999999999999998E-2</v>
      </c>
      <c r="AB1771" t="s">
        <v>2340</v>
      </c>
    </row>
    <row r="1772" spans="1:28" x14ac:dyDescent="0.25">
      <c r="A1772" t="s">
        <v>1135</v>
      </c>
      <c r="B1772" s="1">
        <v>41977</v>
      </c>
      <c r="C1772" t="s">
        <v>28</v>
      </c>
      <c r="D1772" t="s">
        <v>29</v>
      </c>
      <c r="E1772" t="s">
        <v>1438</v>
      </c>
      <c r="F1772" t="s">
        <v>33</v>
      </c>
      <c r="G1772" t="s">
        <v>31</v>
      </c>
      <c r="H1772">
        <v>0.42</v>
      </c>
      <c r="I1772" s="2">
        <v>5.0000000000000001E-4</v>
      </c>
      <c r="J1772">
        <v>0.08</v>
      </c>
      <c r="K1772" s="2">
        <v>5.0000000000000002E-5</v>
      </c>
      <c r="L1772" s="2">
        <v>5.0000000000000001E-4</v>
      </c>
      <c r="M1772" s="2">
        <v>5.0000000000000001E-4</v>
      </c>
      <c r="N1772">
        <v>8.0000000000000002E-3</v>
      </c>
      <c r="O1772" t="s">
        <v>28</v>
      </c>
      <c r="P1772">
        <v>96</v>
      </c>
      <c r="Q1772" s="2">
        <v>0.05</v>
      </c>
      <c r="R1772">
        <v>35</v>
      </c>
      <c r="S1772" s="2">
        <v>5.0000000000000001E-4</v>
      </c>
      <c r="T1772">
        <v>4.2999999999999997E-2</v>
      </c>
      <c r="U1772" s="2">
        <v>5.0000000000000001E-4</v>
      </c>
      <c r="V1772">
        <v>7.53</v>
      </c>
      <c r="W1772" t="s">
        <v>28</v>
      </c>
      <c r="X1772">
        <v>4</v>
      </c>
      <c r="Y1772" s="2">
        <v>5.0000000000000001E-4</v>
      </c>
      <c r="Z1772" t="s">
        <v>28</v>
      </c>
      <c r="AA1772">
        <v>4.2999999999999997E-2</v>
      </c>
      <c r="AB1772" t="s">
        <v>2340</v>
      </c>
    </row>
    <row r="1773" spans="1:28" x14ac:dyDescent="0.25">
      <c r="A1773" t="s">
        <v>1127</v>
      </c>
      <c r="B1773" s="1">
        <v>41977</v>
      </c>
      <c r="C1773" t="s">
        <v>28</v>
      </c>
      <c r="D1773" t="s">
        <v>29</v>
      </c>
      <c r="E1773" t="s">
        <v>1848</v>
      </c>
      <c r="F1773" t="s">
        <v>33</v>
      </c>
      <c r="G1773" t="s">
        <v>31</v>
      </c>
      <c r="H1773">
        <v>0.15</v>
      </c>
      <c r="I1773" s="2">
        <v>5.0000000000000001E-4</v>
      </c>
      <c r="J1773" s="2">
        <v>2.5000000000000001E-2</v>
      </c>
      <c r="K1773" s="2">
        <v>5.0000000000000002E-5</v>
      </c>
      <c r="L1773" s="2">
        <v>5.0000000000000001E-4</v>
      </c>
      <c r="M1773">
        <v>7.0000000000000001E-3</v>
      </c>
      <c r="N1773">
        <v>1.2999999999999999E-2</v>
      </c>
      <c r="O1773" t="s">
        <v>28</v>
      </c>
      <c r="P1773">
        <v>420</v>
      </c>
      <c r="Q1773" s="2">
        <v>0.05</v>
      </c>
      <c r="R1773">
        <v>182</v>
      </c>
      <c r="S1773" s="2">
        <v>5.0000000000000001E-4</v>
      </c>
      <c r="T1773">
        <v>0.47499999999999998</v>
      </c>
      <c r="U1773">
        <v>4.0000000000000001E-3</v>
      </c>
      <c r="V1773">
        <v>7.39</v>
      </c>
      <c r="W1773" t="s">
        <v>28</v>
      </c>
      <c r="X1773">
        <v>152</v>
      </c>
      <c r="Y1773" s="2">
        <v>5.0000000000000001E-4</v>
      </c>
      <c r="Z1773" t="s">
        <v>28</v>
      </c>
      <c r="AA1773">
        <v>5.8999999999999997E-2</v>
      </c>
      <c r="AB1773" t="s">
        <v>2340</v>
      </c>
    </row>
    <row r="1774" spans="1:28" x14ac:dyDescent="0.25">
      <c r="A1774" t="s">
        <v>27</v>
      </c>
      <c r="B1774" s="1">
        <v>41976</v>
      </c>
      <c r="C1774" t="s">
        <v>28</v>
      </c>
      <c r="D1774" t="s">
        <v>29</v>
      </c>
      <c r="E1774" t="s">
        <v>406</v>
      </c>
      <c r="F1774" t="s">
        <v>33</v>
      </c>
      <c r="G1774" t="s">
        <v>31</v>
      </c>
      <c r="H1774">
        <v>0.28000000000000003</v>
      </c>
      <c r="I1774" s="2">
        <v>5.0000000000000001E-4</v>
      </c>
      <c r="J1774">
        <v>0.09</v>
      </c>
      <c r="K1774" s="2">
        <v>5.0000000000000002E-5</v>
      </c>
      <c r="L1774" s="2">
        <v>5.0000000000000001E-4</v>
      </c>
      <c r="M1774">
        <v>1E-3</v>
      </c>
      <c r="N1774">
        <v>7.0000000000000001E-3</v>
      </c>
      <c r="O1774" t="s">
        <v>28</v>
      </c>
      <c r="P1774">
        <v>55</v>
      </c>
      <c r="Q1774" s="2">
        <v>0.05</v>
      </c>
      <c r="R1774">
        <v>18</v>
      </c>
      <c r="S1774">
        <v>2E-3</v>
      </c>
      <c r="T1774">
        <v>2.1999999999999999E-2</v>
      </c>
      <c r="U1774" s="2">
        <v>5.0000000000000001E-4</v>
      </c>
      <c r="V1774">
        <v>6.91</v>
      </c>
      <c r="W1774" t="s">
        <v>28</v>
      </c>
      <c r="X1774" s="2">
        <v>0.5</v>
      </c>
      <c r="Y1774" s="2">
        <v>5.0000000000000001E-4</v>
      </c>
      <c r="Z1774" t="s">
        <v>28</v>
      </c>
      <c r="AA1774">
        <v>4.5999999999999999E-2</v>
      </c>
      <c r="AB1774" t="s">
        <v>2340</v>
      </c>
    </row>
    <row r="1775" spans="1:28" x14ac:dyDescent="0.25">
      <c r="A1775" t="s">
        <v>480</v>
      </c>
      <c r="B1775" s="1">
        <v>41976</v>
      </c>
      <c r="C1775" t="s">
        <v>28</v>
      </c>
      <c r="D1775" t="s">
        <v>29</v>
      </c>
      <c r="E1775" t="s">
        <v>707</v>
      </c>
      <c r="F1775" t="s">
        <v>33</v>
      </c>
      <c r="G1775" t="s">
        <v>31</v>
      </c>
      <c r="H1775">
        <v>0.33</v>
      </c>
      <c r="I1775" s="2">
        <v>5.0000000000000001E-4</v>
      </c>
      <c r="J1775">
        <v>0.11</v>
      </c>
      <c r="K1775" s="2">
        <v>5.0000000000000002E-5</v>
      </c>
      <c r="L1775" s="2">
        <v>5.0000000000000001E-4</v>
      </c>
      <c r="M1775" s="2">
        <v>5.0000000000000001E-4</v>
      </c>
      <c r="N1775">
        <v>1.2E-2</v>
      </c>
      <c r="O1775" t="s">
        <v>28</v>
      </c>
      <c r="P1775">
        <v>96</v>
      </c>
      <c r="Q1775" s="2">
        <v>0.05</v>
      </c>
      <c r="R1775">
        <v>36</v>
      </c>
      <c r="S1775">
        <v>1E-3</v>
      </c>
      <c r="T1775">
        <v>1.9E-2</v>
      </c>
      <c r="U1775" s="2">
        <v>5.0000000000000001E-4</v>
      </c>
      <c r="V1775">
        <v>6.76</v>
      </c>
      <c r="W1775" t="s">
        <v>28</v>
      </c>
      <c r="X1775">
        <v>18</v>
      </c>
      <c r="Y1775" s="2">
        <v>5.0000000000000001E-4</v>
      </c>
      <c r="Z1775" t="s">
        <v>28</v>
      </c>
      <c r="AA1775">
        <v>3.6999999999999998E-2</v>
      </c>
      <c r="AB1775" t="s">
        <v>2340</v>
      </c>
    </row>
    <row r="1776" spans="1:28" x14ac:dyDescent="0.25">
      <c r="A1776" t="s">
        <v>772</v>
      </c>
      <c r="B1776" s="1">
        <v>41976</v>
      </c>
      <c r="C1776" t="s">
        <v>28</v>
      </c>
      <c r="D1776" t="s">
        <v>29</v>
      </c>
      <c r="E1776" t="s">
        <v>944</v>
      </c>
      <c r="F1776" t="s">
        <v>33</v>
      </c>
      <c r="G1776" t="s">
        <v>31</v>
      </c>
      <c r="H1776">
        <v>0.32</v>
      </c>
      <c r="I1776" s="2">
        <v>5.0000000000000001E-4</v>
      </c>
      <c r="J1776">
        <v>0.1</v>
      </c>
      <c r="K1776" s="2">
        <v>5.0000000000000002E-5</v>
      </c>
      <c r="L1776" s="2">
        <v>5.0000000000000001E-4</v>
      </c>
      <c r="M1776" s="2">
        <v>5.0000000000000001E-4</v>
      </c>
      <c r="N1776">
        <v>0.01</v>
      </c>
      <c r="O1776" t="s">
        <v>28</v>
      </c>
      <c r="P1776">
        <v>163</v>
      </c>
      <c r="Q1776" s="2">
        <v>0.05</v>
      </c>
      <c r="R1776">
        <v>61</v>
      </c>
      <c r="S1776" s="2">
        <v>5.0000000000000001E-4</v>
      </c>
      <c r="T1776">
        <v>0.03</v>
      </c>
      <c r="U1776" s="2">
        <v>5.0000000000000001E-4</v>
      </c>
      <c r="V1776">
        <v>6.77</v>
      </c>
      <c r="W1776" t="s">
        <v>28</v>
      </c>
      <c r="X1776">
        <v>48</v>
      </c>
      <c r="Y1776" s="2">
        <v>5.0000000000000001E-4</v>
      </c>
      <c r="Z1776" t="s">
        <v>28</v>
      </c>
      <c r="AA1776">
        <v>3.6999999999999998E-2</v>
      </c>
      <c r="AB1776" t="s">
        <v>2340</v>
      </c>
    </row>
    <row r="1777" spans="1:28" x14ac:dyDescent="0.25">
      <c r="A1777" t="s">
        <v>1127</v>
      </c>
      <c r="B1777" s="1">
        <v>41976</v>
      </c>
      <c r="C1777" t="s">
        <v>28</v>
      </c>
      <c r="D1777" t="s">
        <v>29</v>
      </c>
      <c r="E1777" t="s">
        <v>1849</v>
      </c>
      <c r="F1777" t="s">
        <v>33</v>
      </c>
      <c r="G1777" t="s">
        <v>31</v>
      </c>
      <c r="H1777">
        <v>0.16</v>
      </c>
      <c r="I1777" s="2">
        <v>5.0000000000000001E-4</v>
      </c>
      <c r="J1777">
        <v>7.0000000000000007E-2</v>
      </c>
      <c r="K1777" s="2">
        <v>5.0000000000000002E-5</v>
      </c>
      <c r="L1777" s="2">
        <v>5.0000000000000001E-4</v>
      </c>
      <c r="M1777">
        <v>3.0000000000000001E-3</v>
      </c>
      <c r="N1777">
        <v>0.02</v>
      </c>
      <c r="O1777" t="s">
        <v>28</v>
      </c>
      <c r="P1777">
        <v>295</v>
      </c>
      <c r="Q1777" s="2">
        <v>0.05</v>
      </c>
      <c r="R1777">
        <v>126</v>
      </c>
      <c r="S1777" s="2">
        <v>5.0000000000000001E-4</v>
      </c>
      <c r="T1777">
        <v>0.16600000000000001</v>
      </c>
      <c r="U1777">
        <v>1E-3</v>
      </c>
      <c r="V1777">
        <v>7.05</v>
      </c>
      <c r="W1777" t="s">
        <v>28</v>
      </c>
      <c r="X1777">
        <v>101</v>
      </c>
      <c r="Y1777" s="2">
        <v>5.0000000000000001E-4</v>
      </c>
      <c r="Z1777" t="s">
        <v>28</v>
      </c>
      <c r="AA1777">
        <v>5.6000000000000001E-2</v>
      </c>
      <c r="AB1777" t="s">
        <v>2340</v>
      </c>
    </row>
    <row r="1778" spans="1:28" x14ac:dyDescent="0.25">
      <c r="A1778" t="s">
        <v>27</v>
      </c>
      <c r="B1778" s="1">
        <v>41975</v>
      </c>
      <c r="C1778" t="s">
        <v>28</v>
      </c>
      <c r="D1778" t="s">
        <v>29</v>
      </c>
      <c r="E1778" t="s">
        <v>407</v>
      </c>
      <c r="F1778" t="s">
        <v>33</v>
      </c>
      <c r="G1778" t="s">
        <v>31</v>
      </c>
      <c r="H1778">
        <v>0.24</v>
      </c>
      <c r="I1778" s="2">
        <v>5.0000000000000001E-4</v>
      </c>
      <c r="J1778">
        <v>0.1</v>
      </c>
      <c r="K1778" s="2">
        <v>5.0000000000000002E-5</v>
      </c>
      <c r="L1778" s="2">
        <v>5.0000000000000001E-4</v>
      </c>
      <c r="M1778" s="2">
        <v>5.0000000000000001E-4</v>
      </c>
      <c r="N1778">
        <v>1.4999999999999999E-2</v>
      </c>
      <c r="O1778" t="s">
        <v>28</v>
      </c>
      <c r="P1778">
        <v>77</v>
      </c>
      <c r="Q1778" s="2">
        <v>0.05</v>
      </c>
      <c r="R1778">
        <v>27</v>
      </c>
      <c r="S1778">
        <v>2E-3</v>
      </c>
      <c r="T1778">
        <v>1.7999999999999999E-2</v>
      </c>
      <c r="U1778" s="2">
        <v>5.0000000000000001E-4</v>
      </c>
      <c r="V1778">
        <v>7.2</v>
      </c>
      <c r="W1778" t="s">
        <v>28</v>
      </c>
      <c r="X1778" s="2">
        <v>0.5</v>
      </c>
      <c r="Y1778" s="2">
        <v>5.0000000000000001E-4</v>
      </c>
      <c r="Z1778" t="s">
        <v>28</v>
      </c>
      <c r="AA1778">
        <v>6.2E-2</v>
      </c>
      <c r="AB1778" t="s">
        <v>2340</v>
      </c>
    </row>
    <row r="1779" spans="1:28" x14ac:dyDescent="0.25">
      <c r="A1779" t="s">
        <v>480</v>
      </c>
      <c r="B1779" s="1">
        <v>41975</v>
      </c>
      <c r="C1779" t="s">
        <v>28</v>
      </c>
      <c r="D1779" t="s">
        <v>29</v>
      </c>
      <c r="E1779" t="s">
        <v>708</v>
      </c>
      <c r="F1779" t="s">
        <v>33</v>
      </c>
      <c r="G1779" t="s">
        <v>31</v>
      </c>
      <c r="H1779">
        <v>0.25</v>
      </c>
      <c r="I1779" s="2">
        <v>5.0000000000000001E-4</v>
      </c>
      <c r="J1779">
        <v>0.11</v>
      </c>
      <c r="K1779" s="2">
        <v>5.0000000000000002E-5</v>
      </c>
      <c r="L1779" s="2">
        <v>5.0000000000000001E-4</v>
      </c>
      <c r="M1779" s="2">
        <v>5.0000000000000001E-4</v>
      </c>
      <c r="N1779">
        <v>1.0999999999999999E-2</v>
      </c>
      <c r="O1779" t="s">
        <v>28</v>
      </c>
      <c r="P1779">
        <v>148</v>
      </c>
      <c r="Q1779" s="2">
        <v>0.05</v>
      </c>
      <c r="R1779">
        <v>55</v>
      </c>
      <c r="S1779">
        <v>2E-3</v>
      </c>
      <c r="T1779">
        <v>0.03</v>
      </c>
      <c r="U1779" s="2">
        <v>5.0000000000000001E-4</v>
      </c>
      <c r="V1779">
        <v>7</v>
      </c>
      <c r="W1779" t="s">
        <v>28</v>
      </c>
      <c r="X1779">
        <v>31</v>
      </c>
      <c r="Y1779" s="2">
        <v>5.0000000000000001E-4</v>
      </c>
      <c r="Z1779" t="s">
        <v>28</v>
      </c>
      <c r="AA1779">
        <v>5.8000000000000003E-2</v>
      </c>
      <c r="AB1779" t="s">
        <v>2340</v>
      </c>
    </row>
    <row r="1780" spans="1:28" x14ac:dyDescent="0.25">
      <c r="A1780" t="s">
        <v>772</v>
      </c>
      <c r="B1780" s="1">
        <v>41975</v>
      </c>
      <c r="C1780" t="s">
        <v>28</v>
      </c>
      <c r="D1780" t="s">
        <v>29</v>
      </c>
      <c r="E1780" t="s">
        <v>945</v>
      </c>
      <c r="F1780" t="s">
        <v>33</v>
      </c>
      <c r="G1780" t="s">
        <v>31</v>
      </c>
      <c r="H1780">
        <v>0.21</v>
      </c>
      <c r="I1780" s="2">
        <v>5.0000000000000001E-4</v>
      </c>
      <c r="J1780">
        <v>0.1</v>
      </c>
      <c r="K1780" s="2">
        <v>5.0000000000000002E-5</v>
      </c>
      <c r="L1780" s="2">
        <v>5.0000000000000001E-4</v>
      </c>
      <c r="M1780">
        <v>2E-3</v>
      </c>
      <c r="N1780">
        <v>1.2E-2</v>
      </c>
      <c r="O1780" t="s">
        <v>28</v>
      </c>
      <c r="P1780">
        <v>211</v>
      </c>
      <c r="Q1780" s="2">
        <v>0.05</v>
      </c>
      <c r="R1780">
        <v>84</v>
      </c>
      <c r="S1780" s="2">
        <v>5.0000000000000001E-4</v>
      </c>
      <c r="T1780">
        <v>4.9000000000000002E-2</v>
      </c>
      <c r="U1780" s="2">
        <v>5.0000000000000001E-4</v>
      </c>
      <c r="V1780">
        <v>6.97</v>
      </c>
      <c r="W1780" t="s">
        <v>28</v>
      </c>
      <c r="X1780">
        <v>63</v>
      </c>
      <c r="Y1780" s="2">
        <v>5.0000000000000001E-4</v>
      </c>
      <c r="Z1780" t="s">
        <v>28</v>
      </c>
      <c r="AA1780">
        <v>6.4000000000000001E-2</v>
      </c>
      <c r="AB1780" t="s">
        <v>2340</v>
      </c>
    </row>
    <row r="1781" spans="1:28" x14ac:dyDescent="0.25">
      <c r="A1781" t="s">
        <v>1127</v>
      </c>
      <c r="B1781" s="1">
        <v>41975</v>
      </c>
      <c r="C1781" t="s">
        <v>28</v>
      </c>
      <c r="D1781" t="s">
        <v>29</v>
      </c>
      <c r="E1781" t="s">
        <v>1850</v>
      </c>
      <c r="F1781" t="s">
        <v>33</v>
      </c>
      <c r="G1781" t="s">
        <v>31</v>
      </c>
      <c r="H1781">
        <v>0.08</v>
      </c>
      <c r="I1781" s="2">
        <v>5.0000000000000001E-4</v>
      </c>
      <c r="J1781">
        <v>7.0000000000000007E-2</v>
      </c>
      <c r="K1781" s="2">
        <v>5.0000000000000002E-5</v>
      </c>
      <c r="L1781" s="2">
        <v>5.0000000000000001E-4</v>
      </c>
      <c r="M1781">
        <v>1.2999999999999999E-2</v>
      </c>
      <c r="N1781">
        <v>1.7000000000000001E-2</v>
      </c>
      <c r="O1781" t="s">
        <v>28</v>
      </c>
      <c r="P1781">
        <v>665</v>
      </c>
      <c r="Q1781">
        <v>0.1</v>
      </c>
      <c r="R1781">
        <v>304</v>
      </c>
      <c r="S1781">
        <v>3.0000000000000001E-3</v>
      </c>
      <c r="T1781">
        <v>0.67500000000000004</v>
      </c>
      <c r="U1781">
        <v>5.0000000000000001E-3</v>
      </c>
      <c r="V1781">
        <v>7.08</v>
      </c>
      <c r="W1781" t="s">
        <v>28</v>
      </c>
      <c r="X1781">
        <v>264</v>
      </c>
      <c r="Y1781" s="2">
        <v>5.0000000000000001E-4</v>
      </c>
      <c r="Z1781" t="s">
        <v>28</v>
      </c>
      <c r="AA1781">
        <v>6.2E-2</v>
      </c>
      <c r="AB1781" t="s">
        <v>2340</v>
      </c>
    </row>
    <row r="1782" spans="1:28" x14ac:dyDescent="0.25">
      <c r="A1782" t="s">
        <v>27</v>
      </c>
      <c r="B1782" s="1">
        <v>41974</v>
      </c>
      <c r="C1782" t="s">
        <v>28</v>
      </c>
      <c r="D1782" t="s">
        <v>29</v>
      </c>
      <c r="E1782" t="s">
        <v>408</v>
      </c>
      <c r="F1782" t="s">
        <v>33</v>
      </c>
      <c r="G1782" t="s">
        <v>31</v>
      </c>
      <c r="H1782">
        <v>0.24</v>
      </c>
      <c r="I1782" s="2">
        <v>5.0000000000000001E-4</v>
      </c>
      <c r="J1782">
        <v>0.08</v>
      </c>
      <c r="K1782" s="2">
        <v>5.0000000000000002E-5</v>
      </c>
      <c r="L1782" s="2">
        <v>5.0000000000000001E-4</v>
      </c>
      <c r="M1782">
        <v>1E-3</v>
      </c>
      <c r="N1782">
        <v>8.9999999999999993E-3</v>
      </c>
      <c r="O1782" t="s">
        <v>28</v>
      </c>
      <c r="P1782">
        <v>74</v>
      </c>
      <c r="Q1782" s="2">
        <v>0.05</v>
      </c>
      <c r="R1782">
        <v>27</v>
      </c>
      <c r="S1782" s="2">
        <v>5.0000000000000001E-4</v>
      </c>
      <c r="T1782">
        <v>4.9000000000000002E-2</v>
      </c>
      <c r="U1782">
        <v>1E-3</v>
      </c>
      <c r="V1782">
        <v>6.77</v>
      </c>
      <c r="W1782" t="s">
        <v>28</v>
      </c>
      <c r="X1782">
        <v>5</v>
      </c>
      <c r="Y1782" s="2">
        <v>5.0000000000000001E-4</v>
      </c>
      <c r="Z1782" t="s">
        <v>28</v>
      </c>
      <c r="AA1782">
        <v>5.7000000000000002E-2</v>
      </c>
      <c r="AB1782" t="s">
        <v>2340</v>
      </c>
    </row>
    <row r="1783" spans="1:28" x14ac:dyDescent="0.25">
      <c r="A1783" t="s">
        <v>480</v>
      </c>
      <c r="B1783" s="1">
        <v>41974</v>
      </c>
      <c r="C1783" t="s">
        <v>28</v>
      </c>
      <c r="D1783" t="s">
        <v>29</v>
      </c>
      <c r="E1783" t="s">
        <v>709</v>
      </c>
      <c r="F1783" t="s">
        <v>33</v>
      </c>
      <c r="G1783" t="s">
        <v>31</v>
      </c>
      <c r="H1783">
        <v>0.16</v>
      </c>
      <c r="I1783" s="2">
        <v>5.0000000000000001E-4</v>
      </c>
      <c r="J1783">
        <v>0.08</v>
      </c>
      <c r="K1783" s="2">
        <v>5.0000000000000002E-5</v>
      </c>
      <c r="L1783" s="2">
        <v>5.0000000000000001E-4</v>
      </c>
      <c r="M1783">
        <v>3.0000000000000001E-3</v>
      </c>
      <c r="N1783">
        <v>1.2999999999999999E-2</v>
      </c>
      <c r="O1783" t="s">
        <v>28</v>
      </c>
      <c r="P1783">
        <v>433</v>
      </c>
      <c r="Q1783" s="2">
        <v>0.05</v>
      </c>
      <c r="R1783">
        <v>192</v>
      </c>
      <c r="S1783">
        <v>2E-3</v>
      </c>
      <c r="T1783">
        <v>6.8000000000000005E-2</v>
      </c>
      <c r="U1783">
        <v>1E-3</v>
      </c>
      <c r="V1783">
        <v>6.76</v>
      </c>
      <c r="W1783" t="s">
        <v>28</v>
      </c>
      <c r="X1783">
        <v>168</v>
      </c>
      <c r="Y1783" s="2">
        <v>5.0000000000000001E-4</v>
      </c>
      <c r="Z1783" t="s">
        <v>28</v>
      </c>
      <c r="AA1783">
        <v>6.5000000000000002E-2</v>
      </c>
      <c r="AB1783" t="s">
        <v>2340</v>
      </c>
    </row>
    <row r="1784" spans="1:28" x14ac:dyDescent="0.25">
      <c r="A1784" t="s">
        <v>772</v>
      </c>
      <c r="B1784" s="1">
        <v>41974</v>
      </c>
      <c r="C1784" t="s">
        <v>28</v>
      </c>
      <c r="D1784" t="s">
        <v>29</v>
      </c>
      <c r="E1784" t="s">
        <v>946</v>
      </c>
      <c r="F1784" t="s">
        <v>33</v>
      </c>
      <c r="G1784" t="s">
        <v>31</v>
      </c>
      <c r="H1784">
        <v>0.17</v>
      </c>
      <c r="I1784" s="2">
        <v>5.0000000000000001E-4</v>
      </c>
      <c r="J1784">
        <v>7.0000000000000007E-2</v>
      </c>
      <c r="K1784" s="2">
        <v>5.0000000000000002E-5</v>
      </c>
      <c r="L1784" s="2">
        <v>5.0000000000000001E-4</v>
      </c>
      <c r="M1784">
        <v>2E-3</v>
      </c>
      <c r="N1784">
        <v>1.4E-2</v>
      </c>
      <c r="O1784" t="s">
        <v>28</v>
      </c>
      <c r="P1784">
        <v>340</v>
      </c>
      <c r="Q1784" s="2">
        <v>0.05</v>
      </c>
      <c r="R1784">
        <v>152</v>
      </c>
      <c r="S1784">
        <v>1E-3</v>
      </c>
      <c r="T1784">
        <v>5.0999999999999997E-2</v>
      </c>
      <c r="U1784">
        <v>2E-3</v>
      </c>
      <c r="V1784">
        <v>6.75</v>
      </c>
      <c r="W1784" t="s">
        <v>28</v>
      </c>
      <c r="X1784">
        <v>128</v>
      </c>
      <c r="Y1784" s="2">
        <v>5.0000000000000001E-4</v>
      </c>
      <c r="Z1784" t="s">
        <v>28</v>
      </c>
      <c r="AA1784">
        <v>7.6999999999999999E-2</v>
      </c>
      <c r="AB1784" t="s">
        <v>2340</v>
      </c>
    </row>
    <row r="1785" spans="1:28" x14ac:dyDescent="0.25">
      <c r="A1785" t="s">
        <v>1135</v>
      </c>
      <c r="B1785" s="1">
        <v>41974</v>
      </c>
      <c r="C1785" t="s">
        <v>28</v>
      </c>
      <c r="D1785" t="s">
        <v>29</v>
      </c>
      <c r="E1785" t="s">
        <v>1439</v>
      </c>
      <c r="F1785" t="s">
        <v>33</v>
      </c>
      <c r="G1785" t="s">
        <v>31</v>
      </c>
      <c r="H1785">
        <v>0.25</v>
      </c>
      <c r="I1785" s="2">
        <v>5.0000000000000001E-4</v>
      </c>
      <c r="J1785">
        <v>0.09</v>
      </c>
      <c r="K1785" s="2">
        <v>5.0000000000000002E-5</v>
      </c>
      <c r="L1785" s="2">
        <v>5.0000000000000001E-4</v>
      </c>
      <c r="M1785" s="2">
        <v>5.0000000000000001E-4</v>
      </c>
      <c r="N1785">
        <v>0.01</v>
      </c>
      <c r="O1785" t="s">
        <v>28</v>
      </c>
      <c r="P1785">
        <v>65</v>
      </c>
      <c r="Q1785" s="2">
        <v>0.05</v>
      </c>
      <c r="R1785">
        <v>204</v>
      </c>
      <c r="S1785" s="2">
        <v>5.0000000000000001E-4</v>
      </c>
      <c r="T1785">
        <v>8.9999999999999993E-3</v>
      </c>
      <c r="U1785" s="2">
        <v>5.0000000000000001E-4</v>
      </c>
      <c r="V1785">
        <v>6.98</v>
      </c>
      <c r="W1785" t="s">
        <v>28</v>
      </c>
      <c r="X1785">
        <v>183</v>
      </c>
      <c r="Y1785" s="2">
        <v>5.0000000000000001E-4</v>
      </c>
      <c r="Z1785" t="s">
        <v>28</v>
      </c>
      <c r="AA1785">
        <v>6.5000000000000002E-2</v>
      </c>
      <c r="AB1785" t="s">
        <v>2340</v>
      </c>
    </row>
    <row r="1786" spans="1:28" x14ac:dyDescent="0.25">
      <c r="A1786" t="s">
        <v>1127</v>
      </c>
      <c r="B1786" s="1">
        <v>41974</v>
      </c>
      <c r="C1786" t="s">
        <v>28</v>
      </c>
      <c r="D1786" t="s">
        <v>29</v>
      </c>
      <c r="E1786" t="s">
        <v>1851</v>
      </c>
      <c r="F1786" t="s">
        <v>33</v>
      </c>
      <c r="G1786" t="s">
        <v>31</v>
      </c>
      <c r="H1786">
        <v>0.06</v>
      </c>
      <c r="I1786">
        <v>1E-3</v>
      </c>
      <c r="J1786">
        <v>0.09</v>
      </c>
      <c r="K1786" s="2">
        <v>5.0000000000000002E-5</v>
      </c>
      <c r="L1786" s="2">
        <v>5.0000000000000001E-4</v>
      </c>
      <c r="M1786">
        <v>2.1000000000000001E-2</v>
      </c>
      <c r="N1786">
        <v>1.6E-2</v>
      </c>
      <c r="O1786" t="s">
        <v>28</v>
      </c>
      <c r="P1786">
        <v>847</v>
      </c>
      <c r="Q1786">
        <v>0.1</v>
      </c>
      <c r="R1786">
        <v>413</v>
      </c>
      <c r="S1786">
        <v>1E-3</v>
      </c>
      <c r="T1786">
        <v>1.1200000000000001</v>
      </c>
      <c r="U1786">
        <v>0.01</v>
      </c>
      <c r="V1786">
        <v>6.97</v>
      </c>
      <c r="W1786" t="s">
        <v>28</v>
      </c>
      <c r="X1786">
        <v>361</v>
      </c>
      <c r="Y1786" s="2">
        <v>5.0000000000000001E-4</v>
      </c>
      <c r="Z1786" t="s">
        <v>28</v>
      </c>
      <c r="AA1786">
        <v>8.5999999999999993E-2</v>
      </c>
      <c r="AB1786" t="s">
        <v>2340</v>
      </c>
    </row>
    <row r="1787" spans="1:28" x14ac:dyDescent="0.25">
      <c r="A1787" t="s">
        <v>27</v>
      </c>
      <c r="B1787" s="1">
        <v>41973</v>
      </c>
      <c r="C1787" t="s">
        <v>28</v>
      </c>
      <c r="D1787" t="s">
        <v>29</v>
      </c>
      <c r="E1787" t="s">
        <v>409</v>
      </c>
      <c r="F1787" t="s">
        <v>33</v>
      </c>
      <c r="G1787" t="s">
        <v>31</v>
      </c>
      <c r="H1787">
        <v>0.19</v>
      </c>
      <c r="I1787" s="2">
        <v>5.0000000000000001E-4</v>
      </c>
      <c r="J1787">
        <v>0.12</v>
      </c>
      <c r="K1787" s="2">
        <v>5.0000000000000002E-5</v>
      </c>
      <c r="L1787" s="2">
        <v>5.0000000000000001E-4</v>
      </c>
      <c r="M1787">
        <v>4.0000000000000001E-3</v>
      </c>
      <c r="N1787">
        <v>1.2E-2</v>
      </c>
      <c r="O1787" t="s">
        <v>28</v>
      </c>
      <c r="P1787">
        <v>76</v>
      </c>
      <c r="Q1787" s="2">
        <v>0.05</v>
      </c>
      <c r="R1787">
        <v>27</v>
      </c>
      <c r="S1787">
        <v>3.0000000000000001E-3</v>
      </c>
      <c r="T1787">
        <v>7.6999999999999999E-2</v>
      </c>
      <c r="U1787">
        <v>1E-3</v>
      </c>
      <c r="V1787">
        <v>6.7</v>
      </c>
      <c r="W1787" t="s">
        <v>28</v>
      </c>
      <c r="X1787" s="2">
        <v>0.5</v>
      </c>
      <c r="Y1787" s="2">
        <v>5.0000000000000001E-4</v>
      </c>
      <c r="Z1787" t="s">
        <v>28</v>
      </c>
      <c r="AA1787">
        <v>7.6999999999999999E-2</v>
      </c>
      <c r="AB1787" t="s">
        <v>2340</v>
      </c>
    </row>
    <row r="1788" spans="1:28" x14ac:dyDescent="0.25">
      <c r="A1788" t="s">
        <v>480</v>
      </c>
      <c r="B1788" s="1">
        <v>41973</v>
      </c>
      <c r="C1788" t="s">
        <v>28</v>
      </c>
      <c r="D1788" t="s">
        <v>29</v>
      </c>
      <c r="E1788" t="s">
        <v>710</v>
      </c>
      <c r="F1788" t="s">
        <v>33</v>
      </c>
      <c r="G1788" t="s">
        <v>31</v>
      </c>
      <c r="H1788">
        <v>0.08</v>
      </c>
      <c r="I1788" s="2">
        <v>5.0000000000000001E-4</v>
      </c>
      <c r="J1788">
        <v>0.11</v>
      </c>
      <c r="K1788" s="2">
        <v>5.0000000000000002E-5</v>
      </c>
      <c r="L1788" s="2">
        <v>5.0000000000000001E-4</v>
      </c>
      <c r="M1788">
        <v>1.0999999999999999E-2</v>
      </c>
      <c r="N1788">
        <v>1.4E-2</v>
      </c>
      <c r="O1788" t="s">
        <v>28</v>
      </c>
      <c r="P1788">
        <v>520</v>
      </c>
      <c r="Q1788" s="2">
        <v>0.05</v>
      </c>
      <c r="R1788">
        <v>225</v>
      </c>
      <c r="S1788">
        <v>2E-3</v>
      </c>
      <c r="T1788">
        <v>0.71599999999999997</v>
      </c>
      <c r="U1788">
        <v>4.0000000000000001E-3</v>
      </c>
      <c r="V1788">
        <v>6.73</v>
      </c>
      <c r="W1788" t="s">
        <v>28</v>
      </c>
      <c r="X1788">
        <v>193</v>
      </c>
      <c r="Y1788" s="2">
        <v>5.0000000000000001E-4</v>
      </c>
      <c r="Z1788" t="s">
        <v>28</v>
      </c>
      <c r="AA1788">
        <v>9.4E-2</v>
      </c>
      <c r="AB1788" t="s">
        <v>2340</v>
      </c>
    </row>
    <row r="1789" spans="1:28" x14ac:dyDescent="0.25">
      <c r="A1789" t="s">
        <v>772</v>
      </c>
      <c r="B1789" s="1">
        <v>41973</v>
      </c>
      <c r="C1789" t="s">
        <v>28</v>
      </c>
      <c r="D1789" t="s">
        <v>29</v>
      </c>
      <c r="E1789" t="s">
        <v>947</v>
      </c>
      <c r="F1789" t="s">
        <v>33</v>
      </c>
      <c r="G1789" t="s">
        <v>31</v>
      </c>
      <c r="H1789">
        <v>0.2</v>
      </c>
      <c r="I1789" s="2">
        <v>5.0000000000000001E-4</v>
      </c>
      <c r="J1789">
        <v>0.1</v>
      </c>
      <c r="K1789" s="2">
        <v>5.0000000000000002E-5</v>
      </c>
      <c r="L1789" s="2">
        <v>5.0000000000000001E-4</v>
      </c>
      <c r="M1789">
        <v>2E-3</v>
      </c>
      <c r="N1789">
        <v>1.2E-2</v>
      </c>
      <c r="O1789" t="s">
        <v>28</v>
      </c>
      <c r="P1789">
        <v>116</v>
      </c>
      <c r="Q1789" s="2">
        <v>0.05</v>
      </c>
      <c r="R1789">
        <v>39</v>
      </c>
      <c r="S1789">
        <v>2E-3</v>
      </c>
      <c r="T1789">
        <v>8.6999999999999994E-2</v>
      </c>
      <c r="U1789" s="2">
        <v>5.0000000000000001E-4</v>
      </c>
      <c r="V1789">
        <v>6.64</v>
      </c>
      <c r="W1789" t="s">
        <v>28</v>
      </c>
      <c r="X1789">
        <v>22</v>
      </c>
      <c r="Y1789" s="2">
        <v>5.0000000000000001E-4</v>
      </c>
      <c r="Z1789" t="s">
        <v>28</v>
      </c>
      <c r="AA1789">
        <v>7.2999999999999995E-2</v>
      </c>
      <c r="AB1789" t="s">
        <v>2340</v>
      </c>
    </row>
    <row r="1790" spans="1:28" x14ac:dyDescent="0.25">
      <c r="A1790" t="s">
        <v>1127</v>
      </c>
      <c r="B1790" s="1">
        <v>41973</v>
      </c>
      <c r="C1790" t="s">
        <v>28</v>
      </c>
      <c r="D1790" t="s">
        <v>29</v>
      </c>
      <c r="E1790" t="s">
        <v>1852</v>
      </c>
      <c r="F1790" t="s">
        <v>33</v>
      </c>
      <c r="G1790" t="s">
        <v>31</v>
      </c>
      <c r="H1790">
        <v>0.06</v>
      </c>
      <c r="I1790">
        <v>1E-3</v>
      </c>
      <c r="J1790">
        <v>0.08</v>
      </c>
      <c r="K1790" s="2">
        <v>5.0000000000000002E-5</v>
      </c>
      <c r="L1790" s="2">
        <v>5.0000000000000001E-4</v>
      </c>
      <c r="M1790">
        <v>2.8000000000000001E-2</v>
      </c>
      <c r="N1790">
        <v>1.7999999999999999E-2</v>
      </c>
      <c r="O1790" t="s">
        <v>28</v>
      </c>
      <c r="P1790">
        <v>1030</v>
      </c>
      <c r="Q1790">
        <v>0.2</v>
      </c>
      <c r="R1790">
        <v>515</v>
      </c>
      <c r="S1790">
        <v>3.0000000000000001E-3</v>
      </c>
      <c r="T1790">
        <v>1.2</v>
      </c>
      <c r="U1790">
        <v>1.0999999999999999E-2</v>
      </c>
      <c r="V1790">
        <v>7</v>
      </c>
      <c r="W1790" t="s">
        <v>28</v>
      </c>
      <c r="X1790">
        <v>493</v>
      </c>
      <c r="Y1790" s="2">
        <v>5.0000000000000001E-4</v>
      </c>
      <c r="Z1790" t="s">
        <v>28</v>
      </c>
      <c r="AA1790">
        <v>0.09</v>
      </c>
      <c r="AB1790" t="s">
        <v>2340</v>
      </c>
    </row>
    <row r="1791" spans="1:28" x14ac:dyDescent="0.25">
      <c r="A1791" t="s">
        <v>2033</v>
      </c>
      <c r="B1791" s="1">
        <v>45671.536111111112</v>
      </c>
      <c r="C1791" t="s">
        <v>28</v>
      </c>
      <c r="D1791" s="5" t="s">
        <v>2344</v>
      </c>
      <c r="E1791" t="s">
        <v>28</v>
      </c>
      <c r="F1791" t="s">
        <v>30</v>
      </c>
      <c r="G1791" t="s">
        <v>31</v>
      </c>
      <c r="H1791" t="s">
        <v>28</v>
      </c>
      <c r="I1791" t="s">
        <v>28</v>
      </c>
      <c r="J1791" t="s">
        <v>28</v>
      </c>
      <c r="K1791" t="s">
        <v>28</v>
      </c>
      <c r="L1791" t="s">
        <v>28</v>
      </c>
      <c r="M1791" t="s">
        <v>28</v>
      </c>
      <c r="N1791" t="s">
        <v>28</v>
      </c>
      <c r="O1791" t="s">
        <v>28</v>
      </c>
      <c r="P1791" t="s">
        <v>28</v>
      </c>
      <c r="Q1791" t="s">
        <v>28</v>
      </c>
      <c r="R1791" t="s">
        <v>28</v>
      </c>
      <c r="S1791" t="s">
        <v>28</v>
      </c>
      <c r="T1791" t="s">
        <v>28</v>
      </c>
      <c r="U1791" t="s">
        <v>28</v>
      </c>
      <c r="V1791" t="s">
        <v>28</v>
      </c>
      <c r="W1791">
        <v>8.7200000000000006</v>
      </c>
      <c r="X1791" t="s">
        <v>28</v>
      </c>
      <c r="Y1791" t="s">
        <v>28</v>
      </c>
      <c r="Z1791" t="s">
        <v>28</v>
      </c>
      <c r="AA1791" t="s">
        <v>28</v>
      </c>
      <c r="AB1791" s="5" t="s">
        <v>2341</v>
      </c>
    </row>
    <row r="1792" spans="1:28" x14ac:dyDescent="0.25">
      <c r="A1792" t="s">
        <v>1034</v>
      </c>
      <c r="B1792" s="1">
        <v>45671.515972222223</v>
      </c>
      <c r="C1792" t="s">
        <v>28</v>
      </c>
      <c r="D1792" s="5" t="s">
        <v>2344</v>
      </c>
      <c r="E1792" t="s">
        <v>28</v>
      </c>
      <c r="F1792" t="s">
        <v>30</v>
      </c>
      <c r="G1792" t="s">
        <v>31</v>
      </c>
      <c r="W1792">
        <v>7.79</v>
      </c>
      <c r="AB1792" s="5" t="s">
        <v>2341</v>
      </c>
    </row>
    <row r="1793" spans="1:28" x14ac:dyDescent="0.25">
      <c r="A1793" t="s">
        <v>1127</v>
      </c>
      <c r="B1793" s="1">
        <v>45671.506249999999</v>
      </c>
      <c r="C1793" t="s">
        <v>28</v>
      </c>
      <c r="D1793" s="5" t="s">
        <v>2344</v>
      </c>
      <c r="E1793" t="s">
        <v>28</v>
      </c>
      <c r="F1793" t="s">
        <v>30</v>
      </c>
      <c r="G1793" t="s">
        <v>31</v>
      </c>
      <c r="H1793" t="s">
        <v>28</v>
      </c>
      <c r="I1793" t="s">
        <v>28</v>
      </c>
      <c r="J1793" t="s">
        <v>28</v>
      </c>
      <c r="K1793" t="s">
        <v>28</v>
      </c>
      <c r="L1793" t="s">
        <v>28</v>
      </c>
      <c r="M1793" t="s">
        <v>28</v>
      </c>
      <c r="N1793" t="s">
        <v>28</v>
      </c>
      <c r="O1793" t="s">
        <v>28</v>
      </c>
      <c r="P1793" t="s">
        <v>28</v>
      </c>
      <c r="Q1793" t="s">
        <v>28</v>
      </c>
      <c r="R1793" t="s">
        <v>28</v>
      </c>
      <c r="S1793" t="s">
        <v>28</v>
      </c>
      <c r="T1793" t="s">
        <v>28</v>
      </c>
      <c r="U1793" t="s">
        <v>28</v>
      </c>
      <c r="V1793" t="s">
        <v>28</v>
      </c>
      <c r="W1793">
        <v>8.19</v>
      </c>
      <c r="X1793" t="s">
        <v>28</v>
      </c>
      <c r="Y1793" t="s">
        <v>28</v>
      </c>
      <c r="Z1793" t="s">
        <v>28</v>
      </c>
      <c r="AA1793" t="s">
        <v>28</v>
      </c>
      <c r="AB1793" s="5" t="s">
        <v>2341</v>
      </c>
    </row>
    <row r="1794" spans="1:28" x14ac:dyDescent="0.25">
      <c r="A1794" t="s">
        <v>772</v>
      </c>
      <c r="B1794" s="1">
        <v>45671.500694444447</v>
      </c>
      <c r="C1794" t="s">
        <v>28</v>
      </c>
      <c r="D1794" s="5" t="s">
        <v>2344</v>
      </c>
      <c r="E1794" t="s">
        <v>28</v>
      </c>
      <c r="F1794" t="s">
        <v>30</v>
      </c>
      <c r="G1794" t="s">
        <v>31</v>
      </c>
      <c r="H1794" t="s">
        <v>28</v>
      </c>
      <c r="I1794" t="s">
        <v>28</v>
      </c>
      <c r="J1794" t="s">
        <v>28</v>
      </c>
      <c r="K1794" t="s">
        <v>28</v>
      </c>
      <c r="L1794" t="s">
        <v>28</v>
      </c>
      <c r="M1794" t="s">
        <v>28</v>
      </c>
      <c r="N1794" t="s">
        <v>28</v>
      </c>
      <c r="O1794" t="s">
        <v>28</v>
      </c>
      <c r="P1794" t="s">
        <v>28</v>
      </c>
      <c r="Q1794" t="s">
        <v>28</v>
      </c>
      <c r="R1794" t="s">
        <v>28</v>
      </c>
      <c r="S1794" t="s">
        <v>28</v>
      </c>
      <c r="T1794" t="s">
        <v>28</v>
      </c>
      <c r="U1794" t="s">
        <v>28</v>
      </c>
      <c r="V1794" t="s">
        <v>28</v>
      </c>
      <c r="W1794">
        <v>7.33</v>
      </c>
      <c r="X1794" t="s">
        <v>28</v>
      </c>
      <c r="Y1794" t="s">
        <v>28</v>
      </c>
      <c r="Z1794" t="s">
        <v>28</v>
      </c>
      <c r="AA1794" t="s">
        <v>28</v>
      </c>
      <c r="AB1794" s="5" t="s">
        <v>2341</v>
      </c>
    </row>
    <row r="1795" spans="1:28" x14ac:dyDescent="0.25">
      <c r="A1795" t="s">
        <v>27</v>
      </c>
      <c r="B1795" s="1">
        <v>45671.492361111108</v>
      </c>
      <c r="C1795" t="s">
        <v>28</v>
      </c>
      <c r="D1795" s="5" t="s">
        <v>2344</v>
      </c>
      <c r="E1795" t="s">
        <v>28</v>
      </c>
      <c r="F1795" t="s">
        <v>30</v>
      </c>
      <c r="G1795" t="s">
        <v>31</v>
      </c>
      <c r="H1795" t="s">
        <v>28</v>
      </c>
      <c r="I1795" t="s">
        <v>28</v>
      </c>
      <c r="J1795" t="s">
        <v>28</v>
      </c>
      <c r="K1795" t="s">
        <v>28</v>
      </c>
      <c r="L1795" t="s">
        <v>28</v>
      </c>
      <c r="M1795" t="s">
        <v>28</v>
      </c>
      <c r="N1795" t="s">
        <v>28</v>
      </c>
      <c r="O1795" t="s">
        <v>28</v>
      </c>
      <c r="P1795" t="s">
        <v>28</v>
      </c>
      <c r="Q1795" t="s">
        <v>28</v>
      </c>
      <c r="R1795" t="s">
        <v>28</v>
      </c>
      <c r="S1795" t="s">
        <v>28</v>
      </c>
      <c r="T1795" t="s">
        <v>28</v>
      </c>
      <c r="U1795" t="s">
        <v>28</v>
      </c>
      <c r="V1795" t="s">
        <v>28</v>
      </c>
      <c r="W1795">
        <v>7.51</v>
      </c>
      <c r="X1795" t="s">
        <v>28</v>
      </c>
      <c r="Y1795" t="s">
        <v>28</v>
      </c>
      <c r="Z1795" t="s">
        <v>28</v>
      </c>
      <c r="AA1795" t="s">
        <v>28</v>
      </c>
      <c r="AB1795" s="5" t="s">
        <v>2341</v>
      </c>
    </row>
    <row r="1796" spans="1:28" x14ac:dyDescent="0.25">
      <c r="A1796" t="s">
        <v>413</v>
      </c>
      <c r="B1796" s="1">
        <v>45671.486111111109</v>
      </c>
      <c r="C1796" t="s">
        <v>28</v>
      </c>
      <c r="D1796" s="5" t="s">
        <v>2344</v>
      </c>
      <c r="E1796" t="s">
        <v>28</v>
      </c>
      <c r="F1796" t="s">
        <v>30</v>
      </c>
      <c r="G1796" t="s">
        <v>31</v>
      </c>
      <c r="H1796" t="s">
        <v>28</v>
      </c>
      <c r="I1796" t="s">
        <v>28</v>
      </c>
      <c r="J1796" t="s">
        <v>28</v>
      </c>
      <c r="K1796" t="s">
        <v>28</v>
      </c>
      <c r="L1796" t="s">
        <v>28</v>
      </c>
      <c r="M1796" t="s">
        <v>28</v>
      </c>
      <c r="N1796" t="s">
        <v>28</v>
      </c>
      <c r="O1796" t="s">
        <v>28</v>
      </c>
      <c r="P1796" t="s">
        <v>28</v>
      </c>
      <c r="Q1796" t="s">
        <v>28</v>
      </c>
      <c r="R1796" t="s">
        <v>28</v>
      </c>
      <c r="S1796" t="s">
        <v>28</v>
      </c>
      <c r="T1796" t="s">
        <v>28</v>
      </c>
      <c r="U1796" t="s">
        <v>28</v>
      </c>
      <c r="V1796" t="s">
        <v>28</v>
      </c>
      <c r="W1796">
        <v>7.62</v>
      </c>
      <c r="X1796" t="s">
        <v>28</v>
      </c>
      <c r="Y1796" t="s">
        <v>28</v>
      </c>
      <c r="Z1796" t="s">
        <v>28</v>
      </c>
      <c r="AA1796" t="s">
        <v>28</v>
      </c>
      <c r="AB1796" s="5" t="s">
        <v>2341</v>
      </c>
    </row>
    <row r="1797" spans="1:28" x14ac:dyDescent="0.25">
      <c r="A1797" t="s">
        <v>480</v>
      </c>
      <c r="B1797" s="1">
        <v>45671.477083333331</v>
      </c>
      <c r="C1797" t="s">
        <v>28</v>
      </c>
      <c r="D1797" s="5" t="s">
        <v>2344</v>
      </c>
      <c r="E1797" t="s">
        <v>28</v>
      </c>
      <c r="F1797" t="s">
        <v>30</v>
      </c>
      <c r="G1797" t="s">
        <v>31</v>
      </c>
      <c r="H1797" t="s">
        <v>28</v>
      </c>
      <c r="I1797" t="s">
        <v>28</v>
      </c>
      <c r="J1797" t="s">
        <v>28</v>
      </c>
      <c r="K1797" t="s">
        <v>28</v>
      </c>
      <c r="L1797" t="s">
        <v>28</v>
      </c>
      <c r="M1797" t="s">
        <v>28</v>
      </c>
      <c r="N1797" t="s">
        <v>28</v>
      </c>
      <c r="O1797" t="s">
        <v>28</v>
      </c>
      <c r="P1797" t="s">
        <v>28</v>
      </c>
      <c r="Q1797" t="s">
        <v>28</v>
      </c>
      <c r="R1797" t="s">
        <v>28</v>
      </c>
      <c r="S1797" t="s">
        <v>28</v>
      </c>
      <c r="T1797" t="s">
        <v>28</v>
      </c>
      <c r="U1797" t="s">
        <v>28</v>
      </c>
      <c r="V1797" t="s">
        <v>28</v>
      </c>
      <c r="W1797">
        <v>7.55</v>
      </c>
      <c r="X1797" t="s">
        <v>28</v>
      </c>
      <c r="Y1797" t="s">
        <v>28</v>
      </c>
      <c r="Z1797" t="s">
        <v>28</v>
      </c>
      <c r="AA1797" t="s">
        <v>28</v>
      </c>
      <c r="AB1797" s="5" t="s">
        <v>2341</v>
      </c>
    </row>
    <row r="1798" spans="1:28" x14ac:dyDescent="0.25">
      <c r="A1798" t="s">
        <v>1135</v>
      </c>
      <c r="B1798" s="1">
        <v>45671.451388888891</v>
      </c>
      <c r="C1798" t="s">
        <v>28</v>
      </c>
      <c r="D1798" s="5" t="s">
        <v>2344</v>
      </c>
      <c r="E1798" t="s">
        <v>28</v>
      </c>
      <c r="F1798" t="s">
        <v>30</v>
      </c>
      <c r="G1798" t="s">
        <v>31</v>
      </c>
      <c r="H1798" t="s">
        <v>28</v>
      </c>
      <c r="I1798" t="s">
        <v>28</v>
      </c>
      <c r="J1798" t="s">
        <v>28</v>
      </c>
      <c r="K1798" t="s">
        <v>28</v>
      </c>
      <c r="L1798" t="s">
        <v>28</v>
      </c>
      <c r="M1798" t="s">
        <v>28</v>
      </c>
      <c r="N1798" t="s">
        <v>28</v>
      </c>
      <c r="O1798" t="s">
        <v>28</v>
      </c>
      <c r="P1798" t="s">
        <v>28</v>
      </c>
      <c r="Q1798" t="s">
        <v>28</v>
      </c>
      <c r="R1798" t="s">
        <v>28</v>
      </c>
      <c r="S1798" t="s">
        <v>28</v>
      </c>
      <c r="T1798" t="s">
        <v>28</v>
      </c>
      <c r="U1798" t="s">
        <v>28</v>
      </c>
      <c r="V1798" t="s">
        <v>28</v>
      </c>
      <c r="W1798">
        <v>7.22</v>
      </c>
      <c r="X1798" t="s">
        <v>28</v>
      </c>
      <c r="Y1798" t="s">
        <v>28</v>
      </c>
      <c r="Z1798" t="s">
        <v>28</v>
      </c>
      <c r="AA1798" t="s">
        <v>28</v>
      </c>
      <c r="AB1798" s="5" t="s">
        <v>2341</v>
      </c>
    </row>
    <row r="1799" spans="1:28" x14ac:dyDescent="0.25">
      <c r="A1799" t="s">
        <v>1864</v>
      </c>
      <c r="B1799" s="1">
        <v>45664.534722222219</v>
      </c>
      <c r="C1799" t="s">
        <v>28</v>
      </c>
      <c r="D1799" s="5" t="s">
        <v>2344</v>
      </c>
      <c r="E1799" t="s">
        <v>28</v>
      </c>
      <c r="F1799" t="s">
        <v>30</v>
      </c>
      <c r="G1799" t="s">
        <v>31</v>
      </c>
      <c r="H1799" t="s">
        <v>28</v>
      </c>
      <c r="I1799" t="s">
        <v>28</v>
      </c>
      <c r="J1799" t="s">
        <v>28</v>
      </c>
      <c r="K1799" t="s">
        <v>28</v>
      </c>
      <c r="L1799" t="s">
        <v>28</v>
      </c>
      <c r="M1799" t="s">
        <v>28</v>
      </c>
      <c r="N1799" t="s">
        <v>28</v>
      </c>
      <c r="O1799" t="s">
        <v>28</v>
      </c>
      <c r="P1799" t="s">
        <v>28</v>
      </c>
      <c r="Q1799" t="s">
        <v>28</v>
      </c>
      <c r="R1799" t="s">
        <v>28</v>
      </c>
      <c r="S1799" t="s">
        <v>28</v>
      </c>
      <c r="T1799" t="s">
        <v>28</v>
      </c>
      <c r="U1799" t="s">
        <v>28</v>
      </c>
      <c r="V1799" t="s">
        <v>28</v>
      </c>
      <c r="W1799">
        <v>7.43</v>
      </c>
      <c r="X1799" t="s">
        <v>28</v>
      </c>
      <c r="Y1799" t="s">
        <v>28</v>
      </c>
      <c r="Z1799" t="s">
        <v>28</v>
      </c>
      <c r="AA1799" t="s">
        <v>28</v>
      </c>
      <c r="AB1799" s="5" t="s">
        <v>2341</v>
      </c>
    </row>
    <row r="1800" spans="1:28" x14ac:dyDescent="0.25">
      <c r="A1800" t="s">
        <v>2033</v>
      </c>
      <c r="B1800" s="1">
        <v>45664.517361111109</v>
      </c>
      <c r="C1800" t="s">
        <v>28</v>
      </c>
      <c r="D1800" s="5" t="s">
        <v>2344</v>
      </c>
      <c r="E1800" t="s">
        <v>28</v>
      </c>
      <c r="F1800" t="s">
        <v>30</v>
      </c>
      <c r="G1800" t="s">
        <v>31</v>
      </c>
      <c r="H1800" t="s">
        <v>28</v>
      </c>
      <c r="I1800" t="s">
        <v>28</v>
      </c>
      <c r="J1800" t="s">
        <v>28</v>
      </c>
      <c r="K1800" t="s">
        <v>28</v>
      </c>
      <c r="L1800" t="s">
        <v>28</v>
      </c>
      <c r="M1800" t="s">
        <v>28</v>
      </c>
      <c r="N1800" t="s">
        <v>28</v>
      </c>
      <c r="O1800" t="s">
        <v>28</v>
      </c>
      <c r="P1800" t="s">
        <v>28</v>
      </c>
      <c r="Q1800" t="s">
        <v>28</v>
      </c>
      <c r="R1800" t="s">
        <v>28</v>
      </c>
      <c r="S1800" t="s">
        <v>28</v>
      </c>
      <c r="T1800" t="s">
        <v>28</v>
      </c>
      <c r="U1800" t="s">
        <v>28</v>
      </c>
      <c r="V1800" t="s">
        <v>28</v>
      </c>
      <c r="W1800">
        <v>6.58</v>
      </c>
      <c r="X1800" t="s">
        <v>28</v>
      </c>
      <c r="Y1800" t="s">
        <v>28</v>
      </c>
      <c r="Z1800" t="s">
        <v>28</v>
      </c>
      <c r="AA1800" t="s">
        <v>28</v>
      </c>
      <c r="AB1800" s="5" t="s">
        <v>2341</v>
      </c>
    </row>
    <row r="1801" spans="1:28" x14ac:dyDescent="0.25">
      <c r="A1801" t="s">
        <v>1034</v>
      </c>
      <c r="B1801" s="1">
        <v>45664.496527777781</v>
      </c>
      <c r="C1801" t="s">
        <v>28</v>
      </c>
      <c r="D1801" s="5" t="s">
        <v>2344</v>
      </c>
      <c r="E1801" t="s">
        <v>28</v>
      </c>
      <c r="F1801" t="s">
        <v>30</v>
      </c>
      <c r="G1801" t="s">
        <v>31</v>
      </c>
      <c r="W1801">
        <v>7.64</v>
      </c>
      <c r="AB1801" s="5" t="s">
        <v>2341</v>
      </c>
    </row>
    <row r="1802" spans="1:28" x14ac:dyDescent="0.25">
      <c r="A1802" t="s">
        <v>1127</v>
      </c>
      <c r="B1802" s="1">
        <v>45664.486111111109</v>
      </c>
      <c r="C1802" t="s">
        <v>28</v>
      </c>
      <c r="D1802" s="5" t="s">
        <v>2344</v>
      </c>
      <c r="E1802" t="s">
        <v>28</v>
      </c>
      <c r="F1802" t="s">
        <v>30</v>
      </c>
      <c r="G1802" t="s">
        <v>31</v>
      </c>
      <c r="H1802" t="s">
        <v>28</v>
      </c>
      <c r="I1802" t="s">
        <v>28</v>
      </c>
      <c r="J1802" t="s">
        <v>28</v>
      </c>
      <c r="K1802" t="s">
        <v>28</v>
      </c>
      <c r="L1802" t="s">
        <v>28</v>
      </c>
      <c r="M1802" t="s">
        <v>28</v>
      </c>
      <c r="N1802" t="s">
        <v>28</v>
      </c>
      <c r="O1802" t="s">
        <v>28</v>
      </c>
      <c r="P1802" t="s">
        <v>28</v>
      </c>
      <c r="Q1802" t="s">
        <v>28</v>
      </c>
      <c r="R1802" t="s">
        <v>28</v>
      </c>
      <c r="S1802" t="s">
        <v>28</v>
      </c>
      <c r="T1802" t="s">
        <v>28</v>
      </c>
      <c r="U1802" t="s">
        <v>28</v>
      </c>
      <c r="V1802" t="s">
        <v>28</v>
      </c>
      <c r="W1802">
        <v>8.0500000000000007</v>
      </c>
      <c r="X1802" t="s">
        <v>28</v>
      </c>
      <c r="Y1802" t="s">
        <v>28</v>
      </c>
      <c r="Z1802" t="s">
        <v>28</v>
      </c>
      <c r="AA1802" t="s">
        <v>28</v>
      </c>
      <c r="AB1802" s="5" t="s">
        <v>2341</v>
      </c>
    </row>
    <row r="1803" spans="1:28" x14ac:dyDescent="0.25">
      <c r="A1803" t="s">
        <v>413</v>
      </c>
      <c r="B1803" s="1">
        <v>45664.461805555555</v>
      </c>
      <c r="C1803" t="s">
        <v>28</v>
      </c>
      <c r="D1803" s="5" t="s">
        <v>2344</v>
      </c>
      <c r="E1803" t="s">
        <v>28</v>
      </c>
      <c r="F1803" t="s">
        <v>30</v>
      </c>
      <c r="G1803" t="s">
        <v>31</v>
      </c>
      <c r="H1803" t="s">
        <v>28</v>
      </c>
      <c r="I1803" t="s">
        <v>28</v>
      </c>
      <c r="J1803" t="s">
        <v>28</v>
      </c>
      <c r="K1803" t="s">
        <v>28</v>
      </c>
      <c r="L1803" t="s">
        <v>28</v>
      </c>
      <c r="M1803" t="s">
        <v>28</v>
      </c>
      <c r="N1803" t="s">
        <v>28</v>
      </c>
      <c r="O1803" t="s">
        <v>28</v>
      </c>
      <c r="P1803" t="s">
        <v>28</v>
      </c>
      <c r="Q1803" t="s">
        <v>28</v>
      </c>
      <c r="R1803" t="s">
        <v>28</v>
      </c>
      <c r="S1803" t="s">
        <v>28</v>
      </c>
      <c r="T1803" t="s">
        <v>28</v>
      </c>
      <c r="U1803" t="s">
        <v>28</v>
      </c>
      <c r="V1803" t="s">
        <v>28</v>
      </c>
      <c r="W1803">
        <v>7.42</v>
      </c>
      <c r="X1803" t="s">
        <v>28</v>
      </c>
      <c r="Y1803" t="s">
        <v>28</v>
      </c>
      <c r="Z1803" t="s">
        <v>28</v>
      </c>
      <c r="AA1803" t="s">
        <v>28</v>
      </c>
      <c r="AB1803" s="5" t="s">
        <v>2341</v>
      </c>
    </row>
    <row r="1804" spans="1:28" x14ac:dyDescent="0.25">
      <c r="A1804" t="s">
        <v>480</v>
      </c>
      <c r="B1804" s="1">
        <v>45664.451388888891</v>
      </c>
      <c r="C1804" t="s">
        <v>28</v>
      </c>
      <c r="D1804" s="5" t="s">
        <v>2344</v>
      </c>
      <c r="E1804" t="s">
        <v>28</v>
      </c>
      <c r="F1804" t="s">
        <v>30</v>
      </c>
      <c r="G1804" t="s">
        <v>31</v>
      </c>
      <c r="H1804" t="s">
        <v>28</v>
      </c>
      <c r="I1804" t="s">
        <v>28</v>
      </c>
      <c r="J1804" t="s">
        <v>28</v>
      </c>
      <c r="K1804" t="s">
        <v>28</v>
      </c>
      <c r="L1804" t="s">
        <v>28</v>
      </c>
      <c r="M1804" t="s">
        <v>28</v>
      </c>
      <c r="N1804" t="s">
        <v>28</v>
      </c>
      <c r="O1804" t="s">
        <v>28</v>
      </c>
      <c r="P1804" t="s">
        <v>28</v>
      </c>
      <c r="Q1804" t="s">
        <v>28</v>
      </c>
      <c r="R1804" t="s">
        <v>28</v>
      </c>
      <c r="S1804" t="s">
        <v>28</v>
      </c>
      <c r="T1804" t="s">
        <v>28</v>
      </c>
      <c r="U1804" t="s">
        <v>28</v>
      </c>
      <c r="V1804" t="s">
        <v>28</v>
      </c>
      <c r="W1804">
        <v>7.49</v>
      </c>
      <c r="X1804" t="s">
        <v>28</v>
      </c>
      <c r="Y1804" t="s">
        <v>28</v>
      </c>
      <c r="Z1804" t="s">
        <v>28</v>
      </c>
      <c r="AA1804" t="s">
        <v>28</v>
      </c>
      <c r="AB1804" s="5" t="s">
        <v>2341</v>
      </c>
    </row>
    <row r="1805" spans="1:28" x14ac:dyDescent="0.25">
      <c r="A1805" t="s">
        <v>1135</v>
      </c>
      <c r="B1805" s="1">
        <v>45664.402777777781</v>
      </c>
      <c r="C1805" t="s">
        <v>28</v>
      </c>
      <c r="D1805" s="5" t="s">
        <v>2344</v>
      </c>
      <c r="E1805" t="s">
        <v>28</v>
      </c>
      <c r="F1805" t="s">
        <v>30</v>
      </c>
      <c r="G1805" t="s">
        <v>31</v>
      </c>
      <c r="H1805" t="s">
        <v>28</v>
      </c>
      <c r="I1805" t="s">
        <v>28</v>
      </c>
      <c r="J1805" t="s">
        <v>28</v>
      </c>
      <c r="K1805" t="s">
        <v>28</v>
      </c>
      <c r="L1805" t="s">
        <v>28</v>
      </c>
      <c r="M1805" t="s">
        <v>28</v>
      </c>
      <c r="N1805" t="s">
        <v>28</v>
      </c>
      <c r="O1805" t="s">
        <v>28</v>
      </c>
      <c r="P1805" t="s">
        <v>28</v>
      </c>
      <c r="Q1805" t="s">
        <v>28</v>
      </c>
      <c r="R1805" t="s">
        <v>28</v>
      </c>
      <c r="S1805" t="s">
        <v>28</v>
      </c>
      <c r="T1805" t="s">
        <v>28</v>
      </c>
      <c r="U1805" t="s">
        <v>28</v>
      </c>
      <c r="V1805" t="s">
        <v>28</v>
      </c>
      <c r="W1805">
        <v>7.43</v>
      </c>
      <c r="X1805" t="s">
        <v>28</v>
      </c>
      <c r="Y1805" t="s">
        <v>28</v>
      </c>
      <c r="Z1805" t="s">
        <v>28</v>
      </c>
      <c r="AA1805" t="s">
        <v>28</v>
      </c>
      <c r="AB1805" s="5" t="s">
        <v>2341</v>
      </c>
    </row>
    <row r="1806" spans="1:28" x14ac:dyDescent="0.25">
      <c r="A1806" t="s">
        <v>2033</v>
      </c>
      <c r="B1806" s="1">
        <v>45657.555555555555</v>
      </c>
      <c r="C1806" t="s">
        <v>28</v>
      </c>
      <c r="D1806" s="5" t="s">
        <v>2344</v>
      </c>
      <c r="E1806" t="s">
        <v>28</v>
      </c>
      <c r="F1806" t="s">
        <v>30</v>
      </c>
      <c r="G1806" t="s">
        <v>31</v>
      </c>
      <c r="H1806" t="s">
        <v>28</v>
      </c>
      <c r="I1806" t="s">
        <v>28</v>
      </c>
      <c r="J1806" t="s">
        <v>28</v>
      </c>
      <c r="K1806" t="s">
        <v>28</v>
      </c>
      <c r="L1806" t="s">
        <v>28</v>
      </c>
      <c r="M1806" t="s">
        <v>28</v>
      </c>
      <c r="N1806" t="s">
        <v>28</v>
      </c>
      <c r="O1806" t="s">
        <v>28</v>
      </c>
      <c r="P1806" t="s">
        <v>28</v>
      </c>
      <c r="Q1806" t="s">
        <v>28</v>
      </c>
      <c r="R1806" t="s">
        <v>28</v>
      </c>
      <c r="S1806" t="s">
        <v>28</v>
      </c>
      <c r="T1806" t="s">
        <v>28</v>
      </c>
      <c r="U1806" t="s">
        <v>28</v>
      </c>
      <c r="V1806" t="s">
        <v>28</v>
      </c>
      <c r="W1806">
        <v>7.65</v>
      </c>
      <c r="X1806" t="s">
        <v>28</v>
      </c>
      <c r="Y1806" t="s">
        <v>28</v>
      </c>
      <c r="Z1806" t="s">
        <v>28</v>
      </c>
      <c r="AA1806" t="s">
        <v>28</v>
      </c>
      <c r="AB1806" s="5" t="s">
        <v>2341</v>
      </c>
    </row>
    <row r="1807" spans="1:28" x14ac:dyDescent="0.25">
      <c r="A1807" t="s">
        <v>2033</v>
      </c>
      <c r="B1807" s="1">
        <v>45657.555555555555</v>
      </c>
      <c r="C1807" t="s">
        <v>28</v>
      </c>
      <c r="D1807" s="5" t="s">
        <v>2344</v>
      </c>
      <c r="E1807" t="s">
        <v>2034</v>
      </c>
      <c r="F1807" t="s">
        <v>33</v>
      </c>
      <c r="G1807" t="s">
        <v>31</v>
      </c>
      <c r="H1807">
        <v>0.14000000000000001</v>
      </c>
      <c r="I1807">
        <v>1E-3</v>
      </c>
      <c r="J1807" s="2">
        <v>2.5000000000000001E-2</v>
      </c>
      <c r="K1807" s="2">
        <v>5.0000000000000002E-5</v>
      </c>
      <c r="L1807" s="2">
        <v>5.0000000000000001E-4</v>
      </c>
      <c r="M1807">
        <v>1E-3</v>
      </c>
      <c r="N1807">
        <v>7.0000000000000001E-3</v>
      </c>
      <c r="O1807">
        <v>11</v>
      </c>
      <c r="P1807">
        <v>54</v>
      </c>
      <c r="Q1807" s="2">
        <v>0.05</v>
      </c>
      <c r="R1807">
        <v>12</v>
      </c>
      <c r="S1807" s="2">
        <v>5.0000000000000001E-4</v>
      </c>
      <c r="T1807">
        <v>4.8000000000000001E-2</v>
      </c>
      <c r="U1807">
        <v>1E-3</v>
      </c>
      <c r="V1807">
        <v>6.57</v>
      </c>
      <c r="W1807" t="s">
        <v>28</v>
      </c>
      <c r="X1807">
        <v>2</v>
      </c>
      <c r="Y1807" s="2">
        <v>5.0000000000000001E-4</v>
      </c>
      <c r="Z1807" t="s">
        <v>28</v>
      </c>
      <c r="AA1807">
        <v>8.0000000000000002E-3</v>
      </c>
      <c r="AB1807" s="5" t="s">
        <v>2341</v>
      </c>
    </row>
    <row r="1808" spans="1:28" x14ac:dyDescent="0.25">
      <c r="A1808" t="s">
        <v>1034</v>
      </c>
      <c r="B1808" s="1">
        <v>45657.513888888891</v>
      </c>
      <c r="C1808" t="s">
        <v>28</v>
      </c>
      <c r="D1808" s="5" t="s">
        <v>2344</v>
      </c>
      <c r="E1808" t="s">
        <v>28</v>
      </c>
      <c r="F1808" t="s">
        <v>30</v>
      </c>
      <c r="G1808" t="s">
        <v>31</v>
      </c>
      <c r="W1808">
        <v>7.56</v>
      </c>
      <c r="AB1808" s="5" t="s">
        <v>2341</v>
      </c>
    </row>
    <row r="1809" spans="1:28" x14ac:dyDescent="0.25">
      <c r="A1809" t="s">
        <v>1034</v>
      </c>
      <c r="B1809" s="1">
        <v>45657.513888888891</v>
      </c>
      <c r="C1809" t="s">
        <v>28</v>
      </c>
      <c r="D1809" s="5" t="s">
        <v>2344</v>
      </c>
      <c r="E1809" t="s">
        <v>1035</v>
      </c>
      <c r="F1809" t="s">
        <v>33</v>
      </c>
      <c r="G1809" t="s">
        <v>31</v>
      </c>
      <c r="H1809" s="2">
        <v>5.0000000000000001E-3</v>
      </c>
      <c r="I1809" s="2">
        <v>5.0000000000000001E-4</v>
      </c>
      <c r="J1809" s="2">
        <v>2.5000000000000001E-2</v>
      </c>
      <c r="K1809" s="2">
        <v>5.0000000000000002E-5</v>
      </c>
      <c r="L1809" s="2">
        <v>5.0000000000000001E-4</v>
      </c>
      <c r="M1809" s="2">
        <v>5.0000000000000001E-4</v>
      </c>
      <c r="N1809">
        <v>2E-3</v>
      </c>
      <c r="O1809">
        <v>5</v>
      </c>
      <c r="P1809">
        <v>304</v>
      </c>
      <c r="Q1809" s="2">
        <v>0.05</v>
      </c>
      <c r="R1809">
        <v>78</v>
      </c>
      <c r="S1809" s="2">
        <v>5.0000000000000001E-4</v>
      </c>
      <c r="T1809">
        <v>2E-3</v>
      </c>
      <c r="U1809" s="2">
        <v>5.0000000000000001E-4</v>
      </c>
      <c r="V1809">
        <v>7.41</v>
      </c>
      <c r="W1809" t="s">
        <v>28</v>
      </c>
      <c r="X1809">
        <v>76</v>
      </c>
      <c r="Y1809" s="2">
        <v>5.0000000000000001E-4</v>
      </c>
      <c r="Z1809" t="s">
        <v>28</v>
      </c>
      <c r="AA1809">
        <v>1.7000000000000001E-2</v>
      </c>
      <c r="AB1809" s="5" t="s">
        <v>2341</v>
      </c>
    </row>
    <row r="1810" spans="1:28" x14ac:dyDescent="0.25">
      <c r="A1810" t="s">
        <v>1127</v>
      </c>
      <c r="B1810" s="1">
        <v>45657.503472222219</v>
      </c>
      <c r="C1810" t="s">
        <v>28</v>
      </c>
      <c r="D1810" s="5" t="s">
        <v>2344</v>
      </c>
      <c r="E1810" t="s">
        <v>28</v>
      </c>
      <c r="F1810" t="s">
        <v>30</v>
      </c>
      <c r="G1810" t="s">
        <v>31</v>
      </c>
      <c r="H1810" t="s">
        <v>28</v>
      </c>
      <c r="I1810" t="s">
        <v>28</v>
      </c>
      <c r="J1810" t="s">
        <v>28</v>
      </c>
      <c r="K1810" t="s">
        <v>28</v>
      </c>
      <c r="L1810" t="s">
        <v>28</v>
      </c>
      <c r="M1810" t="s">
        <v>28</v>
      </c>
      <c r="N1810" t="s">
        <v>28</v>
      </c>
      <c r="O1810" t="s">
        <v>28</v>
      </c>
      <c r="P1810" t="s">
        <v>28</v>
      </c>
      <c r="Q1810" t="s">
        <v>28</v>
      </c>
      <c r="R1810" t="s">
        <v>28</v>
      </c>
      <c r="S1810" t="s">
        <v>28</v>
      </c>
      <c r="T1810" t="s">
        <v>28</v>
      </c>
      <c r="U1810" t="s">
        <v>28</v>
      </c>
      <c r="V1810" t="s">
        <v>28</v>
      </c>
      <c r="W1810">
        <v>8.2100000000000009</v>
      </c>
      <c r="X1810" t="s">
        <v>28</v>
      </c>
      <c r="Y1810" t="s">
        <v>28</v>
      </c>
      <c r="Z1810" t="s">
        <v>28</v>
      </c>
      <c r="AA1810" t="s">
        <v>28</v>
      </c>
      <c r="AB1810" s="5" t="s">
        <v>2341</v>
      </c>
    </row>
    <row r="1811" spans="1:28" x14ac:dyDescent="0.25">
      <c r="A1811" t="s">
        <v>1127</v>
      </c>
      <c r="B1811" s="1">
        <v>45657.503472222219</v>
      </c>
      <c r="C1811" t="s">
        <v>28</v>
      </c>
      <c r="D1811" s="5" t="s">
        <v>2344</v>
      </c>
      <c r="E1811" t="s">
        <v>1497</v>
      </c>
      <c r="F1811" t="s">
        <v>33</v>
      </c>
      <c r="G1811" t="s">
        <v>31</v>
      </c>
      <c r="H1811" s="2">
        <v>5.0000000000000001E-3</v>
      </c>
      <c r="I1811" s="2">
        <v>5.0000000000000001E-4</v>
      </c>
      <c r="J1811" s="2">
        <v>2.5000000000000001E-2</v>
      </c>
      <c r="K1811" s="2">
        <v>5.0000000000000002E-5</v>
      </c>
      <c r="L1811" s="2">
        <v>5.0000000000000001E-4</v>
      </c>
      <c r="M1811" s="2">
        <v>5.0000000000000001E-4</v>
      </c>
      <c r="N1811">
        <v>4.0000000000000001E-3</v>
      </c>
      <c r="O1811">
        <v>8</v>
      </c>
      <c r="P1811">
        <v>254</v>
      </c>
      <c r="Q1811">
        <v>0.2</v>
      </c>
      <c r="R1811">
        <v>68</v>
      </c>
      <c r="S1811" s="2">
        <v>5.0000000000000001E-4</v>
      </c>
      <c r="T1811" s="2">
        <v>5.0000000000000001E-4</v>
      </c>
      <c r="U1811" s="2">
        <v>5.0000000000000001E-4</v>
      </c>
      <c r="V1811">
        <v>8.33</v>
      </c>
      <c r="W1811" t="s">
        <v>28</v>
      </c>
      <c r="X1811">
        <v>4</v>
      </c>
      <c r="Y1811" s="2">
        <v>5.0000000000000001E-4</v>
      </c>
      <c r="Z1811" t="s">
        <v>28</v>
      </c>
      <c r="AA1811">
        <v>2.1000000000000001E-2</v>
      </c>
      <c r="AB1811" s="5" t="s">
        <v>2341</v>
      </c>
    </row>
    <row r="1812" spans="1:28" x14ac:dyDescent="0.25">
      <c r="A1812" t="s">
        <v>772</v>
      </c>
      <c r="B1812" s="1">
        <v>45657.496527777781</v>
      </c>
      <c r="C1812" t="s">
        <v>28</v>
      </c>
      <c r="D1812" s="5" t="s">
        <v>2344</v>
      </c>
      <c r="E1812" t="s">
        <v>28</v>
      </c>
      <c r="F1812" t="s">
        <v>30</v>
      </c>
      <c r="G1812" t="s">
        <v>31</v>
      </c>
      <c r="H1812" t="s">
        <v>28</v>
      </c>
      <c r="I1812" t="s">
        <v>28</v>
      </c>
      <c r="J1812" t="s">
        <v>28</v>
      </c>
      <c r="K1812" t="s">
        <v>28</v>
      </c>
      <c r="L1812" t="s">
        <v>28</v>
      </c>
      <c r="M1812" t="s">
        <v>28</v>
      </c>
      <c r="N1812" t="s">
        <v>28</v>
      </c>
      <c r="O1812" t="s">
        <v>28</v>
      </c>
      <c r="P1812" t="s">
        <v>28</v>
      </c>
      <c r="Q1812" t="s">
        <v>28</v>
      </c>
      <c r="R1812" t="s">
        <v>28</v>
      </c>
      <c r="S1812" t="s">
        <v>28</v>
      </c>
      <c r="T1812" t="s">
        <v>28</v>
      </c>
      <c r="U1812" t="s">
        <v>28</v>
      </c>
      <c r="V1812" t="s">
        <v>28</v>
      </c>
      <c r="W1812">
        <v>7.59</v>
      </c>
      <c r="X1812" t="s">
        <v>28</v>
      </c>
      <c r="Y1812" t="s">
        <v>28</v>
      </c>
      <c r="Z1812" t="s">
        <v>28</v>
      </c>
      <c r="AA1812" t="s">
        <v>28</v>
      </c>
      <c r="AB1812" s="5" t="s">
        <v>2341</v>
      </c>
    </row>
    <row r="1813" spans="1:28" x14ac:dyDescent="0.25">
      <c r="A1813" t="s">
        <v>772</v>
      </c>
      <c r="B1813" s="1">
        <v>45657.496527777781</v>
      </c>
      <c r="C1813" t="s">
        <v>28</v>
      </c>
      <c r="D1813" s="5" t="s">
        <v>2344</v>
      </c>
      <c r="E1813" t="s">
        <v>773</v>
      </c>
      <c r="F1813" t="s">
        <v>33</v>
      </c>
      <c r="G1813" t="s">
        <v>31</v>
      </c>
      <c r="H1813" s="2">
        <v>5.0000000000000001E-3</v>
      </c>
      <c r="I1813" s="2">
        <v>5.0000000000000001E-4</v>
      </c>
      <c r="J1813" s="2">
        <v>2.5000000000000001E-2</v>
      </c>
      <c r="K1813" s="2">
        <v>5.0000000000000002E-5</v>
      </c>
      <c r="L1813" s="2">
        <v>5.0000000000000001E-4</v>
      </c>
      <c r="M1813" s="2">
        <v>5.0000000000000001E-4</v>
      </c>
      <c r="N1813">
        <v>7.0000000000000001E-3</v>
      </c>
      <c r="O1813">
        <v>6</v>
      </c>
      <c r="P1813">
        <v>401</v>
      </c>
      <c r="Q1813">
        <v>0.1</v>
      </c>
      <c r="R1813">
        <v>92</v>
      </c>
      <c r="S1813" s="2">
        <v>5.0000000000000001E-4</v>
      </c>
      <c r="T1813">
        <v>2E-3</v>
      </c>
      <c r="U1813">
        <v>1E-3</v>
      </c>
      <c r="V1813">
        <v>7.78</v>
      </c>
      <c r="W1813" t="s">
        <v>28</v>
      </c>
      <c r="X1813">
        <v>108</v>
      </c>
      <c r="Y1813" s="2">
        <v>5.0000000000000001E-4</v>
      </c>
      <c r="Z1813" t="s">
        <v>28</v>
      </c>
      <c r="AA1813">
        <v>6.0000000000000001E-3</v>
      </c>
      <c r="AB1813" s="5" t="s">
        <v>2341</v>
      </c>
    </row>
    <row r="1814" spans="1:28" x14ac:dyDescent="0.25">
      <c r="A1814" t="s">
        <v>27</v>
      </c>
      <c r="B1814" s="1">
        <v>45657.444444444445</v>
      </c>
      <c r="C1814" t="s">
        <v>28</v>
      </c>
      <c r="D1814" s="5" t="s">
        <v>2344</v>
      </c>
      <c r="E1814" t="s">
        <v>28</v>
      </c>
      <c r="F1814" t="s">
        <v>30</v>
      </c>
      <c r="G1814" t="s">
        <v>31</v>
      </c>
      <c r="H1814" t="s">
        <v>28</v>
      </c>
      <c r="I1814" t="s">
        <v>28</v>
      </c>
      <c r="J1814" t="s">
        <v>28</v>
      </c>
      <c r="K1814" t="s">
        <v>28</v>
      </c>
      <c r="L1814" t="s">
        <v>28</v>
      </c>
      <c r="M1814" t="s">
        <v>28</v>
      </c>
      <c r="N1814" t="s">
        <v>28</v>
      </c>
      <c r="O1814" t="s">
        <v>28</v>
      </c>
      <c r="P1814" t="s">
        <v>28</v>
      </c>
      <c r="Q1814" t="s">
        <v>28</v>
      </c>
      <c r="R1814" t="s">
        <v>28</v>
      </c>
      <c r="S1814" t="s">
        <v>28</v>
      </c>
      <c r="T1814" t="s">
        <v>28</v>
      </c>
      <c r="U1814" t="s">
        <v>28</v>
      </c>
      <c r="V1814" t="s">
        <v>28</v>
      </c>
      <c r="W1814">
        <v>7.27</v>
      </c>
      <c r="X1814" t="s">
        <v>28</v>
      </c>
      <c r="Y1814" t="s">
        <v>28</v>
      </c>
      <c r="Z1814" t="s">
        <v>28</v>
      </c>
      <c r="AA1814" t="s">
        <v>28</v>
      </c>
      <c r="AB1814" s="5" t="s">
        <v>2341</v>
      </c>
    </row>
    <row r="1815" spans="1:28" x14ac:dyDescent="0.25">
      <c r="A1815" t="s">
        <v>27</v>
      </c>
      <c r="B1815" s="1">
        <v>45657.444444444445</v>
      </c>
      <c r="C1815" t="s">
        <v>28</v>
      </c>
      <c r="D1815" s="5" t="s">
        <v>2344</v>
      </c>
      <c r="E1815" t="s">
        <v>32</v>
      </c>
      <c r="F1815" t="s">
        <v>33</v>
      </c>
      <c r="G1815" t="s">
        <v>31</v>
      </c>
      <c r="H1815" s="2">
        <v>5.0000000000000001E-3</v>
      </c>
      <c r="I1815" s="2">
        <v>5.0000000000000001E-4</v>
      </c>
      <c r="J1815" s="2">
        <v>2.5000000000000001E-2</v>
      </c>
      <c r="K1815" s="2">
        <v>5.0000000000000002E-5</v>
      </c>
      <c r="L1815" s="2">
        <v>5.0000000000000001E-4</v>
      </c>
      <c r="M1815">
        <v>3.0000000000000001E-3</v>
      </c>
      <c r="N1815">
        <v>6.0000000000000001E-3</v>
      </c>
      <c r="O1815">
        <v>6</v>
      </c>
      <c r="P1815">
        <v>550</v>
      </c>
      <c r="Q1815">
        <v>0.1</v>
      </c>
      <c r="R1815">
        <v>263</v>
      </c>
      <c r="S1815" s="2">
        <v>5.0000000000000001E-4</v>
      </c>
      <c r="T1815">
        <v>0.65600000000000003</v>
      </c>
      <c r="U1815">
        <v>6.0000000000000001E-3</v>
      </c>
      <c r="V1815">
        <v>7.43</v>
      </c>
      <c r="W1815" t="s">
        <v>28</v>
      </c>
      <c r="X1815">
        <v>204</v>
      </c>
      <c r="Y1815" s="2">
        <v>5.0000000000000001E-4</v>
      </c>
      <c r="Z1815" t="s">
        <v>28</v>
      </c>
      <c r="AA1815" s="2">
        <v>2.5000000000000001E-3</v>
      </c>
      <c r="AB1815" s="5" t="s">
        <v>2341</v>
      </c>
    </row>
    <row r="1816" spans="1:28" x14ac:dyDescent="0.25">
      <c r="A1816" t="s">
        <v>413</v>
      </c>
      <c r="B1816" s="1">
        <v>45657.4375</v>
      </c>
      <c r="C1816" t="s">
        <v>28</v>
      </c>
      <c r="D1816" s="5" t="s">
        <v>2344</v>
      </c>
      <c r="E1816" t="s">
        <v>28</v>
      </c>
      <c r="F1816" t="s">
        <v>30</v>
      </c>
      <c r="G1816" t="s">
        <v>31</v>
      </c>
      <c r="H1816" t="s">
        <v>28</v>
      </c>
      <c r="I1816" t="s">
        <v>28</v>
      </c>
      <c r="J1816" t="s">
        <v>28</v>
      </c>
      <c r="K1816" t="s">
        <v>28</v>
      </c>
      <c r="L1816" t="s">
        <v>28</v>
      </c>
      <c r="M1816" t="s">
        <v>28</v>
      </c>
      <c r="N1816" t="s">
        <v>28</v>
      </c>
      <c r="O1816" t="s">
        <v>28</v>
      </c>
      <c r="P1816" t="s">
        <v>28</v>
      </c>
      <c r="Q1816" t="s">
        <v>28</v>
      </c>
      <c r="R1816" t="s">
        <v>28</v>
      </c>
      <c r="S1816" t="s">
        <v>28</v>
      </c>
      <c r="T1816" t="s">
        <v>28</v>
      </c>
      <c r="U1816" t="s">
        <v>28</v>
      </c>
      <c r="V1816" t="s">
        <v>28</v>
      </c>
      <c r="W1816">
        <v>7.46</v>
      </c>
      <c r="X1816" t="s">
        <v>28</v>
      </c>
      <c r="Y1816" t="s">
        <v>28</v>
      </c>
      <c r="Z1816" t="s">
        <v>28</v>
      </c>
      <c r="AA1816" t="s">
        <v>28</v>
      </c>
      <c r="AB1816" s="5" t="s">
        <v>2341</v>
      </c>
    </row>
    <row r="1817" spans="1:28" x14ac:dyDescent="0.25">
      <c r="A1817" t="s">
        <v>480</v>
      </c>
      <c r="B1817" s="1">
        <v>45657.427083333336</v>
      </c>
      <c r="C1817" t="s">
        <v>28</v>
      </c>
      <c r="D1817" s="5" t="s">
        <v>2344</v>
      </c>
      <c r="E1817" t="s">
        <v>28</v>
      </c>
      <c r="F1817" t="s">
        <v>30</v>
      </c>
      <c r="G1817" t="s">
        <v>31</v>
      </c>
      <c r="H1817" t="s">
        <v>28</v>
      </c>
      <c r="I1817" t="s">
        <v>28</v>
      </c>
      <c r="J1817" t="s">
        <v>28</v>
      </c>
      <c r="K1817" t="s">
        <v>28</v>
      </c>
      <c r="L1817" t="s">
        <v>28</v>
      </c>
      <c r="M1817" t="s">
        <v>28</v>
      </c>
      <c r="N1817" t="s">
        <v>28</v>
      </c>
      <c r="O1817" t="s">
        <v>28</v>
      </c>
      <c r="P1817" t="s">
        <v>28</v>
      </c>
      <c r="Q1817" t="s">
        <v>28</v>
      </c>
      <c r="R1817" t="s">
        <v>28</v>
      </c>
      <c r="S1817" t="s">
        <v>28</v>
      </c>
      <c r="T1817" t="s">
        <v>28</v>
      </c>
      <c r="U1817" t="s">
        <v>28</v>
      </c>
      <c r="V1817" t="s">
        <v>28</v>
      </c>
      <c r="W1817">
        <v>8.02</v>
      </c>
      <c r="X1817" t="s">
        <v>28</v>
      </c>
      <c r="Y1817" t="s">
        <v>28</v>
      </c>
      <c r="Z1817" t="s">
        <v>28</v>
      </c>
      <c r="AA1817" t="s">
        <v>28</v>
      </c>
      <c r="AB1817" s="5" t="s">
        <v>2341</v>
      </c>
    </row>
    <row r="1818" spans="1:28" x14ac:dyDescent="0.25">
      <c r="A1818" t="s">
        <v>480</v>
      </c>
      <c r="B1818" s="1">
        <v>45657.427083333336</v>
      </c>
      <c r="C1818" t="s">
        <v>28</v>
      </c>
      <c r="D1818" s="5" t="s">
        <v>2344</v>
      </c>
      <c r="E1818" t="s">
        <v>481</v>
      </c>
      <c r="F1818" t="s">
        <v>33</v>
      </c>
      <c r="G1818" t="s">
        <v>31</v>
      </c>
      <c r="H1818" s="2">
        <v>5.0000000000000001E-3</v>
      </c>
      <c r="I1818" s="2">
        <v>5.0000000000000001E-4</v>
      </c>
      <c r="J1818" s="2">
        <v>2.5000000000000001E-2</v>
      </c>
      <c r="K1818" s="2">
        <v>5.0000000000000002E-5</v>
      </c>
      <c r="L1818" s="2">
        <v>5.0000000000000001E-4</v>
      </c>
      <c r="M1818" s="2">
        <v>5.0000000000000001E-4</v>
      </c>
      <c r="N1818">
        <v>4.0000000000000001E-3</v>
      </c>
      <c r="O1818">
        <v>6</v>
      </c>
      <c r="P1818">
        <v>503</v>
      </c>
      <c r="Q1818">
        <v>0.1</v>
      </c>
      <c r="R1818">
        <v>152</v>
      </c>
      <c r="S1818" s="2">
        <v>5.0000000000000001E-4</v>
      </c>
      <c r="T1818">
        <v>0.03</v>
      </c>
      <c r="U1818">
        <v>2E-3</v>
      </c>
      <c r="V1818">
        <v>8.06</v>
      </c>
      <c r="W1818" t="s">
        <v>28</v>
      </c>
      <c r="X1818">
        <v>149</v>
      </c>
      <c r="Y1818" s="2">
        <v>5.0000000000000001E-4</v>
      </c>
      <c r="Z1818" t="s">
        <v>28</v>
      </c>
      <c r="AA1818" s="2">
        <v>2.5000000000000001E-3</v>
      </c>
      <c r="AB1818" s="5" t="s">
        <v>2341</v>
      </c>
    </row>
    <row r="1819" spans="1:28" x14ac:dyDescent="0.25">
      <c r="A1819" t="s">
        <v>1135</v>
      </c>
      <c r="B1819" s="1">
        <v>45657.40625</v>
      </c>
      <c r="C1819" t="s">
        <v>28</v>
      </c>
      <c r="D1819" s="5" t="s">
        <v>2344</v>
      </c>
      <c r="E1819" t="s">
        <v>28</v>
      </c>
      <c r="F1819" t="s">
        <v>30</v>
      </c>
      <c r="G1819" t="s">
        <v>31</v>
      </c>
      <c r="H1819" t="s">
        <v>28</v>
      </c>
      <c r="I1819" t="s">
        <v>28</v>
      </c>
      <c r="J1819" t="s">
        <v>28</v>
      </c>
      <c r="K1819" t="s">
        <v>28</v>
      </c>
      <c r="L1819" t="s">
        <v>28</v>
      </c>
      <c r="M1819" t="s">
        <v>28</v>
      </c>
      <c r="N1819" t="s">
        <v>28</v>
      </c>
      <c r="O1819" t="s">
        <v>28</v>
      </c>
      <c r="P1819" t="s">
        <v>28</v>
      </c>
      <c r="Q1819" t="s">
        <v>28</v>
      </c>
      <c r="R1819" t="s">
        <v>28</v>
      </c>
      <c r="S1819" t="s">
        <v>28</v>
      </c>
      <c r="T1819" t="s">
        <v>28</v>
      </c>
      <c r="U1819" t="s">
        <v>28</v>
      </c>
      <c r="V1819" t="s">
        <v>28</v>
      </c>
      <c r="W1819">
        <v>7.13</v>
      </c>
      <c r="X1819" t="s">
        <v>28</v>
      </c>
      <c r="Y1819" t="s">
        <v>28</v>
      </c>
      <c r="Z1819" t="s">
        <v>28</v>
      </c>
      <c r="AA1819" t="s">
        <v>28</v>
      </c>
      <c r="AB1819" s="5" t="s">
        <v>2341</v>
      </c>
    </row>
    <row r="1820" spans="1:28" x14ac:dyDescent="0.25">
      <c r="A1820" t="s">
        <v>1135</v>
      </c>
      <c r="B1820" s="1">
        <v>45657.40625</v>
      </c>
      <c r="C1820" t="s">
        <v>28</v>
      </c>
      <c r="D1820" s="5" t="s">
        <v>2344</v>
      </c>
      <c r="E1820" t="s">
        <v>1239</v>
      </c>
      <c r="F1820" t="s">
        <v>33</v>
      </c>
      <c r="G1820" t="s">
        <v>31</v>
      </c>
      <c r="H1820" s="2">
        <v>5.0000000000000001E-3</v>
      </c>
      <c r="I1820" s="2">
        <v>5.0000000000000001E-4</v>
      </c>
      <c r="J1820" s="2">
        <v>2.5000000000000001E-2</v>
      </c>
      <c r="K1820" s="2">
        <v>5.0000000000000002E-5</v>
      </c>
      <c r="L1820" s="2">
        <v>5.0000000000000001E-4</v>
      </c>
      <c r="M1820" s="2">
        <v>5.0000000000000001E-4</v>
      </c>
      <c r="N1820">
        <v>2E-3</v>
      </c>
      <c r="O1820">
        <v>6</v>
      </c>
      <c r="P1820">
        <v>218</v>
      </c>
      <c r="Q1820">
        <v>0.1</v>
      </c>
      <c r="R1820">
        <v>63</v>
      </c>
      <c r="S1820" s="2">
        <v>5.0000000000000001E-4</v>
      </c>
      <c r="T1820">
        <v>8.9999999999999993E-3</v>
      </c>
      <c r="U1820" s="2">
        <v>5.0000000000000001E-4</v>
      </c>
      <c r="V1820">
        <v>7.86</v>
      </c>
      <c r="W1820" t="s">
        <v>28</v>
      </c>
      <c r="X1820">
        <v>4</v>
      </c>
      <c r="Y1820" s="2">
        <v>5.0000000000000001E-4</v>
      </c>
      <c r="Z1820" t="s">
        <v>28</v>
      </c>
      <c r="AA1820">
        <v>1.7999999999999999E-2</v>
      </c>
      <c r="AB1820" s="5" t="s">
        <v>2341</v>
      </c>
    </row>
    <row r="1821" spans="1:28" x14ac:dyDescent="0.25">
      <c r="A1821" t="s">
        <v>772</v>
      </c>
      <c r="B1821" s="1">
        <v>45657</v>
      </c>
      <c r="C1821" t="s">
        <v>28</v>
      </c>
      <c r="D1821" s="5" t="s">
        <v>2344</v>
      </c>
      <c r="E1821" t="s">
        <v>774</v>
      </c>
      <c r="F1821" t="s">
        <v>33</v>
      </c>
      <c r="G1821" t="s">
        <v>31</v>
      </c>
      <c r="H1821" s="2">
        <v>5.0000000000000001E-3</v>
      </c>
      <c r="I1821" s="2">
        <v>5.0000000000000001E-4</v>
      </c>
      <c r="J1821" s="2">
        <v>2.5000000000000001E-2</v>
      </c>
      <c r="K1821" s="2">
        <v>5.0000000000000002E-5</v>
      </c>
      <c r="L1821" s="2">
        <v>5.0000000000000001E-4</v>
      </c>
      <c r="M1821" s="2">
        <v>5.0000000000000001E-4</v>
      </c>
      <c r="N1821">
        <v>4.0000000000000001E-3</v>
      </c>
      <c r="O1821">
        <v>6</v>
      </c>
      <c r="P1821">
        <v>424</v>
      </c>
      <c r="Q1821">
        <v>0.1</v>
      </c>
      <c r="R1821">
        <v>181</v>
      </c>
      <c r="S1821" s="2">
        <v>5.0000000000000001E-4</v>
      </c>
      <c r="T1821">
        <v>2E-3</v>
      </c>
      <c r="U1821" s="2">
        <v>5.0000000000000001E-4</v>
      </c>
      <c r="V1821">
        <v>8</v>
      </c>
      <c r="W1821" t="s">
        <v>28</v>
      </c>
      <c r="X1821">
        <v>114</v>
      </c>
      <c r="Y1821" s="2">
        <v>5.0000000000000001E-4</v>
      </c>
      <c r="Z1821" t="s">
        <v>28</v>
      </c>
      <c r="AA1821">
        <v>6.0000000000000001E-3</v>
      </c>
      <c r="AB1821" s="5" t="s">
        <v>2341</v>
      </c>
    </row>
    <row r="1822" spans="1:28" x14ac:dyDescent="0.25">
      <c r="A1822" t="s">
        <v>1864</v>
      </c>
      <c r="B1822" s="1">
        <v>45650.607638888891</v>
      </c>
      <c r="C1822" t="s">
        <v>28</v>
      </c>
      <c r="D1822" s="5" t="s">
        <v>2344</v>
      </c>
      <c r="E1822" t="s">
        <v>28</v>
      </c>
      <c r="F1822" t="s">
        <v>30</v>
      </c>
      <c r="G1822" t="s">
        <v>31</v>
      </c>
      <c r="H1822" t="s">
        <v>28</v>
      </c>
      <c r="I1822" t="s">
        <v>28</v>
      </c>
      <c r="J1822" t="s">
        <v>28</v>
      </c>
      <c r="K1822" t="s">
        <v>28</v>
      </c>
      <c r="L1822" t="s">
        <v>28</v>
      </c>
      <c r="M1822" t="s">
        <v>28</v>
      </c>
      <c r="N1822" t="s">
        <v>28</v>
      </c>
      <c r="O1822" t="s">
        <v>28</v>
      </c>
      <c r="P1822" t="s">
        <v>28</v>
      </c>
      <c r="Q1822" t="s">
        <v>28</v>
      </c>
      <c r="R1822" t="s">
        <v>28</v>
      </c>
      <c r="S1822" t="s">
        <v>28</v>
      </c>
      <c r="T1822" t="s">
        <v>28</v>
      </c>
      <c r="U1822" t="s">
        <v>28</v>
      </c>
      <c r="V1822" t="s">
        <v>28</v>
      </c>
      <c r="W1822">
        <v>7.61</v>
      </c>
      <c r="X1822" t="s">
        <v>28</v>
      </c>
      <c r="Y1822" t="s">
        <v>28</v>
      </c>
      <c r="Z1822" t="s">
        <v>28</v>
      </c>
      <c r="AA1822" t="s">
        <v>28</v>
      </c>
      <c r="AB1822" s="5" t="s">
        <v>2341</v>
      </c>
    </row>
    <row r="1823" spans="1:28" x14ac:dyDescent="0.25">
      <c r="A1823" t="s">
        <v>1864</v>
      </c>
      <c r="B1823" s="1">
        <v>45650.607638888891</v>
      </c>
      <c r="C1823" t="s">
        <v>28</v>
      </c>
      <c r="D1823" s="5" t="s">
        <v>2344</v>
      </c>
      <c r="E1823" t="s">
        <v>1865</v>
      </c>
      <c r="F1823" t="s">
        <v>33</v>
      </c>
      <c r="G1823" t="s">
        <v>31</v>
      </c>
      <c r="H1823" s="2">
        <v>5.0000000000000001E-3</v>
      </c>
      <c r="I1823">
        <v>4.0000000000000001E-3</v>
      </c>
      <c r="J1823" s="2">
        <v>2.5000000000000001E-2</v>
      </c>
      <c r="K1823" s="2">
        <v>5.0000000000000002E-5</v>
      </c>
      <c r="L1823" s="2">
        <v>5.0000000000000001E-4</v>
      </c>
      <c r="M1823">
        <v>1E-3</v>
      </c>
      <c r="N1823">
        <v>4.2000000000000003E-2</v>
      </c>
      <c r="O1823">
        <v>4</v>
      </c>
      <c r="P1823">
        <v>466</v>
      </c>
      <c r="Q1823">
        <v>0.3</v>
      </c>
      <c r="R1823">
        <v>197</v>
      </c>
      <c r="S1823" s="2">
        <v>5.0000000000000001E-4</v>
      </c>
      <c r="T1823">
        <v>7.0999999999999994E-2</v>
      </c>
      <c r="U1823">
        <v>2E-3</v>
      </c>
      <c r="V1823">
        <v>7.69</v>
      </c>
      <c r="W1823" t="s">
        <v>28</v>
      </c>
      <c r="X1823">
        <v>167</v>
      </c>
      <c r="Y1823" s="2">
        <v>5.0000000000000001E-4</v>
      </c>
      <c r="Z1823" t="s">
        <v>28</v>
      </c>
      <c r="AA1823" s="2">
        <v>2.5000000000000001E-3</v>
      </c>
      <c r="AB1823" s="5" t="s">
        <v>2341</v>
      </c>
    </row>
    <row r="1824" spans="1:28" x14ac:dyDescent="0.25">
      <c r="A1824" t="s">
        <v>2033</v>
      </c>
      <c r="B1824" s="1">
        <v>45650.586805555555</v>
      </c>
      <c r="C1824" t="s">
        <v>28</v>
      </c>
      <c r="D1824" s="5" t="s">
        <v>2344</v>
      </c>
      <c r="E1824" t="s">
        <v>28</v>
      </c>
      <c r="F1824" t="s">
        <v>30</v>
      </c>
      <c r="G1824" t="s">
        <v>31</v>
      </c>
      <c r="H1824" t="s">
        <v>28</v>
      </c>
      <c r="I1824" t="s">
        <v>28</v>
      </c>
      <c r="J1824" t="s">
        <v>28</v>
      </c>
      <c r="K1824" t="s">
        <v>28</v>
      </c>
      <c r="L1824" t="s">
        <v>28</v>
      </c>
      <c r="M1824" t="s">
        <v>28</v>
      </c>
      <c r="N1824" t="s">
        <v>28</v>
      </c>
      <c r="O1824" t="s">
        <v>28</v>
      </c>
      <c r="P1824" t="s">
        <v>28</v>
      </c>
      <c r="Q1824" t="s">
        <v>28</v>
      </c>
      <c r="R1824" t="s">
        <v>28</v>
      </c>
      <c r="S1824" t="s">
        <v>28</v>
      </c>
      <c r="T1824" t="s">
        <v>28</v>
      </c>
      <c r="U1824" t="s">
        <v>28</v>
      </c>
      <c r="V1824" t="s">
        <v>28</v>
      </c>
      <c r="W1824">
        <v>7.7</v>
      </c>
      <c r="X1824" t="s">
        <v>28</v>
      </c>
      <c r="Y1824" t="s">
        <v>28</v>
      </c>
      <c r="Z1824" t="s">
        <v>28</v>
      </c>
      <c r="AA1824" t="s">
        <v>28</v>
      </c>
      <c r="AB1824" s="5" t="s">
        <v>2341</v>
      </c>
    </row>
    <row r="1825" spans="1:28" x14ac:dyDescent="0.25">
      <c r="A1825" t="s">
        <v>2033</v>
      </c>
      <c r="B1825" s="1">
        <v>45650.586805555555</v>
      </c>
      <c r="C1825" t="s">
        <v>28</v>
      </c>
      <c r="D1825" s="5" t="s">
        <v>2344</v>
      </c>
      <c r="E1825" t="s">
        <v>2035</v>
      </c>
      <c r="F1825" t="s">
        <v>33</v>
      </c>
      <c r="G1825" t="s">
        <v>31</v>
      </c>
      <c r="H1825">
        <v>0.08</v>
      </c>
      <c r="I1825" s="2">
        <v>5.0000000000000001E-4</v>
      </c>
      <c r="J1825" s="2">
        <v>2.5000000000000001E-2</v>
      </c>
      <c r="K1825" s="2">
        <v>5.0000000000000002E-5</v>
      </c>
      <c r="L1825" s="2">
        <v>5.0000000000000001E-4</v>
      </c>
      <c r="M1825">
        <v>1E-3</v>
      </c>
      <c r="N1825">
        <v>6.0000000000000001E-3</v>
      </c>
      <c r="O1825">
        <v>11</v>
      </c>
      <c r="P1825">
        <v>46</v>
      </c>
      <c r="Q1825" s="2">
        <v>0.05</v>
      </c>
      <c r="R1825" s="2">
        <v>0.5</v>
      </c>
      <c r="S1825" s="2">
        <v>5.0000000000000001E-4</v>
      </c>
      <c r="T1825">
        <v>4.9000000000000002E-2</v>
      </c>
      <c r="U1825" s="2">
        <v>5.0000000000000001E-4</v>
      </c>
      <c r="V1825">
        <v>6.57</v>
      </c>
      <c r="W1825" t="s">
        <v>28</v>
      </c>
      <c r="X1825">
        <v>2</v>
      </c>
      <c r="Y1825" s="2">
        <v>5.0000000000000001E-4</v>
      </c>
      <c r="Z1825" t="s">
        <v>28</v>
      </c>
      <c r="AA1825">
        <v>0.01</v>
      </c>
      <c r="AB1825" s="5" t="s">
        <v>2341</v>
      </c>
    </row>
    <row r="1826" spans="1:28" x14ac:dyDescent="0.25">
      <c r="A1826" t="s">
        <v>1034</v>
      </c>
      <c r="B1826" s="1">
        <v>45650.552083333336</v>
      </c>
      <c r="C1826" t="s">
        <v>28</v>
      </c>
      <c r="D1826" s="5" t="s">
        <v>2344</v>
      </c>
      <c r="E1826" t="s">
        <v>28</v>
      </c>
      <c r="F1826" t="s">
        <v>30</v>
      </c>
      <c r="G1826" t="s">
        <v>31</v>
      </c>
      <c r="H1826" t="s">
        <v>28</v>
      </c>
      <c r="I1826" t="s">
        <v>28</v>
      </c>
      <c r="J1826" t="s">
        <v>28</v>
      </c>
      <c r="K1826" t="s">
        <v>28</v>
      </c>
      <c r="L1826" t="s">
        <v>28</v>
      </c>
      <c r="M1826" t="s">
        <v>28</v>
      </c>
      <c r="N1826" t="s">
        <v>28</v>
      </c>
      <c r="O1826" t="s">
        <v>28</v>
      </c>
      <c r="P1826" t="s">
        <v>28</v>
      </c>
      <c r="Q1826" t="s">
        <v>28</v>
      </c>
      <c r="R1826" t="s">
        <v>28</v>
      </c>
      <c r="S1826" t="s">
        <v>28</v>
      </c>
      <c r="T1826" t="s">
        <v>28</v>
      </c>
      <c r="U1826" t="s">
        <v>28</v>
      </c>
      <c r="V1826" t="s">
        <v>28</v>
      </c>
      <c r="W1826">
        <v>7.69</v>
      </c>
      <c r="X1826" t="s">
        <v>28</v>
      </c>
      <c r="Y1826" t="s">
        <v>28</v>
      </c>
      <c r="Z1826" t="s">
        <v>28</v>
      </c>
      <c r="AA1826" t="s">
        <v>28</v>
      </c>
      <c r="AB1826" s="5" t="s">
        <v>2341</v>
      </c>
    </row>
    <row r="1827" spans="1:28" x14ac:dyDescent="0.25">
      <c r="A1827" t="s">
        <v>1034</v>
      </c>
      <c r="B1827" s="1">
        <v>45650.552083333336</v>
      </c>
      <c r="C1827" t="s">
        <v>28</v>
      </c>
      <c r="D1827" s="5" t="s">
        <v>2344</v>
      </c>
      <c r="E1827" t="s">
        <v>1036</v>
      </c>
      <c r="F1827" t="s">
        <v>33</v>
      </c>
      <c r="G1827" t="s">
        <v>31</v>
      </c>
      <c r="H1827" s="2">
        <v>5.0000000000000001E-3</v>
      </c>
      <c r="I1827" s="2">
        <v>5.0000000000000001E-4</v>
      </c>
      <c r="J1827" s="2">
        <v>2.5000000000000001E-2</v>
      </c>
      <c r="K1827" s="2">
        <v>5.0000000000000002E-5</v>
      </c>
      <c r="L1827" s="2">
        <v>5.0000000000000001E-4</v>
      </c>
      <c r="M1827" s="2">
        <v>5.0000000000000001E-4</v>
      </c>
      <c r="N1827">
        <v>6.0000000000000001E-3</v>
      </c>
      <c r="O1827">
        <v>6</v>
      </c>
      <c r="P1827">
        <v>355</v>
      </c>
      <c r="Q1827" s="2">
        <v>0.05</v>
      </c>
      <c r="R1827">
        <v>146</v>
      </c>
      <c r="S1827" s="2">
        <v>5.0000000000000001E-4</v>
      </c>
      <c r="T1827" s="2">
        <v>5.0000000000000001E-4</v>
      </c>
      <c r="U1827" s="2">
        <v>5.0000000000000001E-4</v>
      </c>
      <c r="V1827">
        <v>7.9</v>
      </c>
      <c r="W1827" t="s">
        <v>28</v>
      </c>
      <c r="X1827">
        <v>95</v>
      </c>
      <c r="Y1827" s="2">
        <v>5.0000000000000001E-4</v>
      </c>
      <c r="Z1827" t="s">
        <v>28</v>
      </c>
      <c r="AA1827" s="2">
        <v>2.5000000000000001E-3</v>
      </c>
      <c r="AB1827" s="5" t="s">
        <v>2341</v>
      </c>
    </row>
    <row r="1828" spans="1:28" x14ac:dyDescent="0.25">
      <c r="A1828" t="s">
        <v>1127</v>
      </c>
      <c r="B1828" s="1">
        <v>45650.541666666664</v>
      </c>
      <c r="C1828" t="s">
        <v>28</v>
      </c>
      <c r="D1828" s="5" t="s">
        <v>2344</v>
      </c>
      <c r="E1828" t="s">
        <v>28</v>
      </c>
      <c r="F1828" t="s">
        <v>30</v>
      </c>
      <c r="G1828" t="s">
        <v>31</v>
      </c>
      <c r="H1828" t="s">
        <v>28</v>
      </c>
      <c r="I1828" t="s">
        <v>28</v>
      </c>
      <c r="J1828" t="s">
        <v>28</v>
      </c>
      <c r="K1828" t="s">
        <v>28</v>
      </c>
      <c r="L1828" t="s">
        <v>28</v>
      </c>
      <c r="M1828" t="s">
        <v>28</v>
      </c>
      <c r="N1828" t="s">
        <v>28</v>
      </c>
      <c r="O1828" t="s">
        <v>28</v>
      </c>
      <c r="P1828" t="s">
        <v>28</v>
      </c>
      <c r="Q1828" t="s">
        <v>28</v>
      </c>
      <c r="R1828" t="s">
        <v>28</v>
      </c>
      <c r="S1828" t="s">
        <v>28</v>
      </c>
      <c r="T1828" t="s">
        <v>28</v>
      </c>
      <c r="U1828" t="s">
        <v>28</v>
      </c>
      <c r="V1828" t="s">
        <v>28</v>
      </c>
      <c r="W1828">
        <v>8.26</v>
      </c>
      <c r="X1828" t="s">
        <v>28</v>
      </c>
      <c r="Y1828" t="s">
        <v>28</v>
      </c>
      <c r="Z1828" t="s">
        <v>28</v>
      </c>
      <c r="AA1828" t="s">
        <v>28</v>
      </c>
      <c r="AB1828" s="5" t="s">
        <v>2341</v>
      </c>
    </row>
    <row r="1829" spans="1:28" x14ac:dyDescent="0.25">
      <c r="A1829" t="s">
        <v>1127</v>
      </c>
      <c r="B1829" s="1">
        <v>45650.541666666664</v>
      </c>
      <c r="C1829" t="s">
        <v>28</v>
      </c>
      <c r="D1829" s="5" t="s">
        <v>2344</v>
      </c>
      <c r="E1829" t="s">
        <v>1498</v>
      </c>
      <c r="F1829" t="s">
        <v>33</v>
      </c>
      <c r="G1829" t="s">
        <v>31</v>
      </c>
      <c r="H1829" s="2">
        <v>5.0000000000000001E-3</v>
      </c>
      <c r="I1829" s="2">
        <v>5.0000000000000001E-4</v>
      </c>
      <c r="J1829" s="2">
        <v>2.5000000000000001E-2</v>
      </c>
      <c r="K1829" s="2">
        <v>5.0000000000000002E-5</v>
      </c>
      <c r="L1829" s="2">
        <v>5.0000000000000001E-4</v>
      </c>
      <c r="M1829" s="2">
        <v>5.0000000000000001E-4</v>
      </c>
      <c r="N1829">
        <v>8.9999999999999993E-3</v>
      </c>
      <c r="O1829">
        <v>8</v>
      </c>
      <c r="P1829">
        <v>227</v>
      </c>
      <c r="Q1829">
        <v>0.2</v>
      </c>
      <c r="R1829">
        <v>62</v>
      </c>
      <c r="S1829" s="2">
        <v>5.0000000000000001E-4</v>
      </c>
      <c r="T1829" s="2">
        <v>5.0000000000000001E-4</v>
      </c>
      <c r="U1829" s="2">
        <v>5.0000000000000001E-4</v>
      </c>
      <c r="V1829">
        <v>8.1999999999999993</v>
      </c>
      <c r="W1829" t="s">
        <v>28</v>
      </c>
      <c r="X1829">
        <v>3</v>
      </c>
      <c r="Y1829" s="2">
        <v>5.0000000000000001E-4</v>
      </c>
      <c r="Z1829" t="s">
        <v>28</v>
      </c>
      <c r="AA1829" s="2">
        <v>2.5000000000000001E-3</v>
      </c>
      <c r="AB1829" s="5" t="s">
        <v>2341</v>
      </c>
    </row>
    <row r="1830" spans="1:28" x14ac:dyDescent="0.25">
      <c r="A1830" t="s">
        <v>772</v>
      </c>
      <c r="B1830" s="1">
        <v>45650.53125</v>
      </c>
      <c r="C1830" t="s">
        <v>28</v>
      </c>
      <c r="D1830" s="5" t="s">
        <v>2344</v>
      </c>
      <c r="E1830" t="s">
        <v>28</v>
      </c>
      <c r="F1830" t="s">
        <v>30</v>
      </c>
      <c r="G1830" t="s">
        <v>31</v>
      </c>
      <c r="H1830" t="s">
        <v>28</v>
      </c>
      <c r="I1830" t="s">
        <v>28</v>
      </c>
      <c r="J1830" t="s">
        <v>28</v>
      </c>
      <c r="K1830" t="s">
        <v>28</v>
      </c>
      <c r="L1830" t="s">
        <v>28</v>
      </c>
      <c r="M1830" t="s">
        <v>28</v>
      </c>
      <c r="N1830" t="s">
        <v>28</v>
      </c>
      <c r="O1830" t="s">
        <v>28</v>
      </c>
      <c r="P1830" t="s">
        <v>28</v>
      </c>
      <c r="Q1830" t="s">
        <v>28</v>
      </c>
      <c r="R1830" t="s">
        <v>28</v>
      </c>
      <c r="S1830" t="s">
        <v>28</v>
      </c>
      <c r="T1830" t="s">
        <v>28</v>
      </c>
      <c r="U1830" t="s">
        <v>28</v>
      </c>
      <c r="V1830" t="s">
        <v>28</v>
      </c>
      <c r="W1830">
        <v>7.57</v>
      </c>
      <c r="X1830" t="s">
        <v>28</v>
      </c>
      <c r="Y1830" t="s">
        <v>28</v>
      </c>
      <c r="Z1830" t="s">
        <v>28</v>
      </c>
      <c r="AA1830" t="s">
        <v>28</v>
      </c>
      <c r="AB1830" s="5" t="s">
        <v>2341</v>
      </c>
    </row>
    <row r="1831" spans="1:28" x14ac:dyDescent="0.25">
      <c r="A1831" t="s">
        <v>772</v>
      </c>
      <c r="B1831" s="1">
        <v>45650.53125</v>
      </c>
      <c r="C1831" t="s">
        <v>28</v>
      </c>
      <c r="D1831" s="5" t="s">
        <v>2344</v>
      </c>
      <c r="E1831" t="s">
        <v>775</v>
      </c>
      <c r="F1831" t="s">
        <v>33</v>
      </c>
      <c r="G1831" t="s">
        <v>31</v>
      </c>
      <c r="H1831" s="2">
        <v>5.0000000000000001E-3</v>
      </c>
      <c r="I1831" s="2">
        <v>5.0000000000000001E-4</v>
      </c>
      <c r="J1831" s="2">
        <v>2.5000000000000001E-2</v>
      </c>
      <c r="K1831" s="2">
        <v>5.0000000000000002E-5</v>
      </c>
      <c r="L1831" s="2">
        <v>5.0000000000000001E-4</v>
      </c>
      <c r="M1831" s="2">
        <v>5.0000000000000001E-4</v>
      </c>
      <c r="N1831">
        <v>4.0000000000000001E-3</v>
      </c>
      <c r="O1831">
        <v>6</v>
      </c>
      <c r="P1831">
        <v>348</v>
      </c>
      <c r="Q1831">
        <v>0.1</v>
      </c>
      <c r="R1831">
        <v>135</v>
      </c>
      <c r="S1831" s="2">
        <v>5.0000000000000001E-4</v>
      </c>
      <c r="T1831">
        <v>1E-3</v>
      </c>
      <c r="U1831" s="2">
        <v>5.0000000000000001E-4</v>
      </c>
      <c r="V1831">
        <v>7.7</v>
      </c>
      <c r="W1831" t="s">
        <v>28</v>
      </c>
      <c r="X1831">
        <v>109</v>
      </c>
      <c r="Y1831" s="2">
        <v>5.0000000000000001E-4</v>
      </c>
      <c r="Z1831" t="s">
        <v>28</v>
      </c>
      <c r="AA1831" s="2">
        <v>2.5000000000000001E-3</v>
      </c>
      <c r="AB1831" s="5" t="s">
        <v>2341</v>
      </c>
    </row>
    <row r="1832" spans="1:28" x14ac:dyDescent="0.25">
      <c r="A1832" t="s">
        <v>413</v>
      </c>
      <c r="B1832" s="1">
        <v>45650.520833333336</v>
      </c>
      <c r="C1832" t="s">
        <v>28</v>
      </c>
      <c r="D1832" s="5" t="s">
        <v>2344</v>
      </c>
      <c r="E1832" t="s">
        <v>28</v>
      </c>
      <c r="F1832" t="s">
        <v>30</v>
      </c>
      <c r="G1832" t="s">
        <v>31</v>
      </c>
      <c r="H1832" t="s">
        <v>28</v>
      </c>
      <c r="I1832" t="s">
        <v>28</v>
      </c>
      <c r="J1832" t="s">
        <v>28</v>
      </c>
      <c r="K1832" t="s">
        <v>28</v>
      </c>
      <c r="L1832" t="s">
        <v>28</v>
      </c>
      <c r="M1832" t="s">
        <v>28</v>
      </c>
      <c r="N1832" t="s">
        <v>28</v>
      </c>
      <c r="O1832" t="s">
        <v>28</v>
      </c>
      <c r="P1832" t="s">
        <v>28</v>
      </c>
      <c r="Q1832" t="s">
        <v>28</v>
      </c>
      <c r="R1832" t="s">
        <v>28</v>
      </c>
      <c r="S1832" t="s">
        <v>28</v>
      </c>
      <c r="T1832" t="s">
        <v>28</v>
      </c>
      <c r="U1832" t="s">
        <v>28</v>
      </c>
      <c r="V1832" t="s">
        <v>28</v>
      </c>
      <c r="W1832">
        <v>7.52</v>
      </c>
      <c r="X1832" t="s">
        <v>28</v>
      </c>
      <c r="Y1832" t="s">
        <v>28</v>
      </c>
      <c r="Z1832" t="s">
        <v>28</v>
      </c>
      <c r="AA1832" t="s">
        <v>28</v>
      </c>
      <c r="AB1832" s="5" t="s">
        <v>2341</v>
      </c>
    </row>
    <row r="1833" spans="1:28" x14ac:dyDescent="0.25">
      <c r="A1833" t="s">
        <v>27</v>
      </c>
      <c r="B1833" s="1">
        <v>45650.451388888891</v>
      </c>
      <c r="C1833" t="s">
        <v>28</v>
      </c>
      <c r="D1833" s="5" t="s">
        <v>2344</v>
      </c>
      <c r="E1833" t="s">
        <v>28</v>
      </c>
      <c r="F1833" t="s">
        <v>30</v>
      </c>
      <c r="G1833" t="s">
        <v>31</v>
      </c>
      <c r="H1833" t="s">
        <v>28</v>
      </c>
      <c r="I1833" t="s">
        <v>28</v>
      </c>
      <c r="J1833" t="s">
        <v>28</v>
      </c>
      <c r="K1833" t="s">
        <v>28</v>
      </c>
      <c r="L1833" t="s">
        <v>28</v>
      </c>
      <c r="M1833" t="s">
        <v>28</v>
      </c>
      <c r="N1833" t="s">
        <v>28</v>
      </c>
      <c r="O1833" t="s">
        <v>28</v>
      </c>
      <c r="P1833" t="s">
        <v>28</v>
      </c>
      <c r="Q1833" t="s">
        <v>28</v>
      </c>
      <c r="R1833" t="s">
        <v>28</v>
      </c>
      <c r="S1833" t="s">
        <v>28</v>
      </c>
      <c r="T1833" t="s">
        <v>28</v>
      </c>
      <c r="U1833" t="s">
        <v>28</v>
      </c>
      <c r="V1833" t="s">
        <v>28</v>
      </c>
      <c r="W1833">
        <v>7.45</v>
      </c>
      <c r="X1833" t="s">
        <v>28</v>
      </c>
      <c r="Y1833" t="s">
        <v>28</v>
      </c>
      <c r="Z1833" t="s">
        <v>28</v>
      </c>
      <c r="AA1833" t="s">
        <v>28</v>
      </c>
      <c r="AB1833" s="5" t="s">
        <v>2341</v>
      </c>
    </row>
    <row r="1834" spans="1:28" x14ac:dyDescent="0.25">
      <c r="A1834" t="s">
        <v>27</v>
      </c>
      <c r="B1834" s="1">
        <v>45650.451388888891</v>
      </c>
      <c r="C1834" t="s">
        <v>28</v>
      </c>
      <c r="D1834" s="5" t="s">
        <v>2344</v>
      </c>
      <c r="E1834" t="s">
        <v>39</v>
      </c>
      <c r="F1834" t="s">
        <v>33</v>
      </c>
      <c r="G1834" t="s">
        <v>31</v>
      </c>
      <c r="H1834" s="2">
        <v>5.0000000000000001E-3</v>
      </c>
      <c r="I1834" s="2">
        <v>5.0000000000000001E-4</v>
      </c>
      <c r="J1834" s="2">
        <v>2.5000000000000001E-2</v>
      </c>
      <c r="K1834" s="2">
        <v>5.0000000000000002E-5</v>
      </c>
      <c r="L1834" s="2">
        <v>5.0000000000000001E-4</v>
      </c>
      <c r="M1834" s="2">
        <v>5.0000000000000001E-4</v>
      </c>
      <c r="N1834">
        <v>6.0000000000000001E-3</v>
      </c>
      <c r="O1834">
        <v>6</v>
      </c>
      <c r="P1834">
        <v>321</v>
      </c>
      <c r="Q1834">
        <v>0.1</v>
      </c>
      <c r="R1834">
        <v>99</v>
      </c>
      <c r="S1834" s="2">
        <v>5.0000000000000001E-4</v>
      </c>
      <c r="T1834">
        <v>0.14499999999999999</v>
      </c>
      <c r="U1834">
        <v>4.0000000000000001E-3</v>
      </c>
      <c r="V1834">
        <v>7.77</v>
      </c>
      <c r="W1834" t="s">
        <v>28</v>
      </c>
      <c r="X1834">
        <v>60</v>
      </c>
      <c r="Y1834" s="2">
        <v>5.0000000000000001E-4</v>
      </c>
      <c r="Z1834" t="s">
        <v>28</v>
      </c>
      <c r="AA1834">
        <v>7.0000000000000001E-3</v>
      </c>
      <c r="AB1834" s="5" t="s">
        <v>2341</v>
      </c>
    </row>
    <row r="1835" spans="1:28" x14ac:dyDescent="0.25">
      <c r="A1835" t="s">
        <v>480</v>
      </c>
      <c r="B1835" s="1">
        <v>45650.427083333336</v>
      </c>
      <c r="C1835" t="s">
        <v>28</v>
      </c>
      <c r="D1835" s="5" t="s">
        <v>2344</v>
      </c>
      <c r="E1835" t="s">
        <v>28</v>
      </c>
      <c r="F1835" t="s">
        <v>30</v>
      </c>
      <c r="G1835" t="s">
        <v>31</v>
      </c>
      <c r="H1835" t="s">
        <v>28</v>
      </c>
      <c r="I1835" t="s">
        <v>28</v>
      </c>
      <c r="J1835" t="s">
        <v>28</v>
      </c>
      <c r="K1835" t="s">
        <v>28</v>
      </c>
      <c r="L1835" t="s">
        <v>28</v>
      </c>
      <c r="M1835" t="s">
        <v>28</v>
      </c>
      <c r="N1835" t="s">
        <v>28</v>
      </c>
      <c r="O1835" t="s">
        <v>28</v>
      </c>
      <c r="P1835" t="s">
        <v>28</v>
      </c>
      <c r="Q1835" t="s">
        <v>28</v>
      </c>
      <c r="R1835" t="s">
        <v>28</v>
      </c>
      <c r="S1835" t="s">
        <v>28</v>
      </c>
      <c r="T1835" t="s">
        <v>28</v>
      </c>
      <c r="U1835" t="s">
        <v>28</v>
      </c>
      <c r="V1835" t="s">
        <v>28</v>
      </c>
      <c r="W1835">
        <v>7.85</v>
      </c>
      <c r="X1835" t="s">
        <v>28</v>
      </c>
      <c r="Y1835" t="s">
        <v>28</v>
      </c>
      <c r="Z1835" t="s">
        <v>28</v>
      </c>
      <c r="AA1835" t="s">
        <v>28</v>
      </c>
      <c r="AB1835" s="5" t="s">
        <v>2341</v>
      </c>
    </row>
    <row r="1836" spans="1:28" x14ac:dyDescent="0.25">
      <c r="A1836" t="s">
        <v>480</v>
      </c>
      <c r="B1836" s="1">
        <v>45650.427083333336</v>
      </c>
      <c r="C1836" t="s">
        <v>28</v>
      </c>
      <c r="D1836" s="5" t="s">
        <v>2344</v>
      </c>
      <c r="E1836" t="s">
        <v>482</v>
      </c>
      <c r="F1836" t="s">
        <v>33</v>
      </c>
      <c r="G1836" t="s">
        <v>31</v>
      </c>
      <c r="H1836" s="2">
        <v>5.0000000000000001E-3</v>
      </c>
      <c r="I1836" s="2">
        <v>5.0000000000000001E-4</v>
      </c>
      <c r="J1836" s="2">
        <v>2.5000000000000001E-2</v>
      </c>
      <c r="K1836" s="2">
        <v>5.0000000000000002E-5</v>
      </c>
      <c r="L1836" s="2">
        <v>5.0000000000000001E-4</v>
      </c>
      <c r="M1836" s="2">
        <v>5.0000000000000001E-4</v>
      </c>
      <c r="N1836">
        <v>3.0000000000000001E-3</v>
      </c>
      <c r="O1836">
        <v>6</v>
      </c>
      <c r="P1836">
        <v>355</v>
      </c>
      <c r="Q1836">
        <v>0.1</v>
      </c>
      <c r="R1836">
        <v>85</v>
      </c>
      <c r="S1836" s="2">
        <v>5.0000000000000001E-4</v>
      </c>
      <c r="T1836">
        <v>6.2E-2</v>
      </c>
      <c r="U1836">
        <v>2E-3</v>
      </c>
      <c r="V1836">
        <v>7.75</v>
      </c>
      <c r="W1836" t="s">
        <v>28</v>
      </c>
      <c r="X1836">
        <v>80</v>
      </c>
      <c r="Y1836" s="2">
        <v>5.0000000000000001E-4</v>
      </c>
      <c r="Z1836" t="s">
        <v>28</v>
      </c>
      <c r="AA1836" s="2">
        <v>2.5000000000000001E-3</v>
      </c>
      <c r="AB1836" s="5" t="s">
        <v>2341</v>
      </c>
    </row>
    <row r="1837" spans="1:28" x14ac:dyDescent="0.25">
      <c r="A1837" t="s">
        <v>1135</v>
      </c>
      <c r="B1837" s="1">
        <v>45650.402777777781</v>
      </c>
      <c r="C1837" t="s">
        <v>28</v>
      </c>
      <c r="D1837" s="5" t="s">
        <v>2344</v>
      </c>
      <c r="E1837" t="s">
        <v>28</v>
      </c>
      <c r="F1837" t="s">
        <v>30</v>
      </c>
      <c r="G1837" t="s">
        <v>31</v>
      </c>
      <c r="H1837" t="s">
        <v>28</v>
      </c>
      <c r="I1837" t="s">
        <v>28</v>
      </c>
      <c r="J1837" t="s">
        <v>28</v>
      </c>
      <c r="K1837" t="s">
        <v>28</v>
      </c>
      <c r="L1837" t="s">
        <v>28</v>
      </c>
      <c r="M1837" t="s">
        <v>28</v>
      </c>
      <c r="N1837" t="s">
        <v>28</v>
      </c>
      <c r="O1837" t="s">
        <v>28</v>
      </c>
      <c r="P1837" t="s">
        <v>28</v>
      </c>
      <c r="Q1837" t="s">
        <v>28</v>
      </c>
      <c r="R1837" t="s">
        <v>28</v>
      </c>
      <c r="S1837" t="s">
        <v>28</v>
      </c>
      <c r="T1837" t="s">
        <v>28</v>
      </c>
      <c r="U1837" t="s">
        <v>28</v>
      </c>
      <c r="V1837" t="s">
        <v>28</v>
      </c>
      <c r="W1837">
        <v>6.92</v>
      </c>
      <c r="X1837" t="s">
        <v>28</v>
      </c>
      <c r="Y1837" t="s">
        <v>28</v>
      </c>
      <c r="Z1837" t="s">
        <v>28</v>
      </c>
      <c r="AA1837" t="s">
        <v>28</v>
      </c>
      <c r="AB1837" s="5" t="s">
        <v>2341</v>
      </c>
    </row>
    <row r="1838" spans="1:28" x14ac:dyDescent="0.25">
      <c r="A1838" t="s">
        <v>1135</v>
      </c>
      <c r="B1838" s="1">
        <v>45650.402777777781</v>
      </c>
      <c r="C1838" t="s">
        <v>28</v>
      </c>
      <c r="D1838" s="5" t="s">
        <v>2344</v>
      </c>
      <c r="E1838" t="s">
        <v>1240</v>
      </c>
      <c r="F1838" t="s">
        <v>33</v>
      </c>
      <c r="G1838" t="s">
        <v>31</v>
      </c>
      <c r="H1838" s="2">
        <v>5.0000000000000001E-3</v>
      </c>
      <c r="I1838" s="2">
        <v>5.0000000000000001E-4</v>
      </c>
      <c r="J1838" s="2">
        <v>2.5000000000000001E-2</v>
      </c>
      <c r="K1838" s="2">
        <v>5.0000000000000002E-5</v>
      </c>
      <c r="L1838" s="2">
        <v>5.0000000000000001E-4</v>
      </c>
      <c r="M1838" s="2">
        <v>5.0000000000000001E-4</v>
      </c>
      <c r="N1838">
        <v>6.0000000000000001E-3</v>
      </c>
      <c r="O1838">
        <v>6</v>
      </c>
      <c r="P1838">
        <v>158</v>
      </c>
      <c r="Q1838" s="2">
        <v>0.05</v>
      </c>
      <c r="R1838">
        <v>77</v>
      </c>
      <c r="S1838" s="2">
        <v>5.0000000000000001E-4</v>
      </c>
      <c r="T1838" s="2">
        <v>5.0000000000000001E-4</v>
      </c>
      <c r="U1838" s="2">
        <v>5.0000000000000001E-4</v>
      </c>
      <c r="V1838">
        <v>8.1300000000000008</v>
      </c>
      <c r="W1838" t="s">
        <v>28</v>
      </c>
      <c r="X1838">
        <v>4</v>
      </c>
      <c r="Y1838" s="2">
        <v>5.0000000000000001E-4</v>
      </c>
      <c r="Z1838" t="s">
        <v>28</v>
      </c>
      <c r="AA1838">
        <v>6.0000000000000001E-3</v>
      </c>
      <c r="AB1838" s="5" t="s">
        <v>2341</v>
      </c>
    </row>
    <row r="1839" spans="1:28" x14ac:dyDescent="0.25">
      <c r="A1839" t="s">
        <v>2033</v>
      </c>
      <c r="B1839" s="1">
        <v>45643.520833333336</v>
      </c>
      <c r="C1839" t="s">
        <v>28</v>
      </c>
      <c r="D1839" s="5" t="s">
        <v>2344</v>
      </c>
      <c r="E1839" t="s">
        <v>28</v>
      </c>
      <c r="F1839" t="s">
        <v>30</v>
      </c>
      <c r="G1839" t="s">
        <v>31</v>
      </c>
      <c r="H1839" t="s">
        <v>28</v>
      </c>
      <c r="I1839" t="s">
        <v>28</v>
      </c>
      <c r="J1839" t="s">
        <v>28</v>
      </c>
      <c r="K1839" t="s">
        <v>28</v>
      </c>
      <c r="L1839" t="s">
        <v>28</v>
      </c>
      <c r="M1839" t="s">
        <v>28</v>
      </c>
      <c r="N1839" t="s">
        <v>28</v>
      </c>
      <c r="O1839" t="s">
        <v>28</v>
      </c>
      <c r="P1839" t="s">
        <v>28</v>
      </c>
      <c r="Q1839" t="s">
        <v>28</v>
      </c>
      <c r="R1839" t="s">
        <v>28</v>
      </c>
      <c r="S1839" t="s">
        <v>28</v>
      </c>
      <c r="T1839" t="s">
        <v>28</v>
      </c>
      <c r="U1839" t="s">
        <v>28</v>
      </c>
      <c r="V1839" t="s">
        <v>28</v>
      </c>
      <c r="W1839">
        <v>7.41</v>
      </c>
      <c r="X1839" t="s">
        <v>28</v>
      </c>
      <c r="Y1839" t="s">
        <v>28</v>
      </c>
      <c r="Z1839" t="s">
        <v>28</v>
      </c>
      <c r="AA1839" t="s">
        <v>28</v>
      </c>
      <c r="AB1839" s="5" t="s">
        <v>2341</v>
      </c>
    </row>
    <row r="1840" spans="1:28" x14ac:dyDescent="0.25">
      <c r="A1840" t="s">
        <v>2033</v>
      </c>
      <c r="B1840" s="1">
        <v>45643.520833333336</v>
      </c>
      <c r="C1840" t="s">
        <v>28</v>
      </c>
      <c r="D1840" s="5" t="s">
        <v>2344</v>
      </c>
      <c r="E1840" t="s">
        <v>2036</v>
      </c>
      <c r="F1840" t="s">
        <v>33</v>
      </c>
      <c r="G1840" t="s">
        <v>31</v>
      </c>
      <c r="H1840">
        <v>0.01</v>
      </c>
      <c r="I1840">
        <v>1E-3</v>
      </c>
      <c r="J1840" s="2">
        <v>2.5000000000000001E-2</v>
      </c>
      <c r="K1840" s="2">
        <v>5.0000000000000002E-5</v>
      </c>
      <c r="L1840" s="2">
        <v>5.0000000000000001E-4</v>
      </c>
      <c r="M1840" s="2">
        <v>5.0000000000000001E-4</v>
      </c>
      <c r="N1840">
        <v>5.0000000000000001E-3</v>
      </c>
      <c r="O1840">
        <v>8</v>
      </c>
      <c r="P1840">
        <v>55</v>
      </c>
      <c r="Q1840" s="2">
        <v>0.05</v>
      </c>
      <c r="R1840">
        <v>16</v>
      </c>
      <c r="S1840" s="2">
        <v>5.0000000000000001E-4</v>
      </c>
      <c r="T1840">
        <v>0.03</v>
      </c>
      <c r="U1840">
        <v>1E-3</v>
      </c>
      <c r="V1840">
        <v>7.02</v>
      </c>
      <c r="W1840" t="s">
        <v>28</v>
      </c>
      <c r="X1840">
        <v>5</v>
      </c>
      <c r="Y1840" s="2">
        <v>5.0000000000000001E-4</v>
      </c>
      <c r="Z1840" t="s">
        <v>28</v>
      </c>
      <c r="AA1840" s="2">
        <v>2.5000000000000001E-3</v>
      </c>
      <c r="AB1840" s="5" t="s">
        <v>2341</v>
      </c>
    </row>
    <row r="1841" spans="1:28" x14ac:dyDescent="0.25">
      <c r="A1841" t="s">
        <v>1034</v>
      </c>
      <c r="B1841" s="1">
        <v>45643.489583333336</v>
      </c>
      <c r="C1841" t="s">
        <v>28</v>
      </c>
      <c r="D1841" s="5" t="s">
        <v>2344</v>
      </c>
      <c r="E1841" t="s">
        <v>28</v>
      </c>
      <c r="F1841" t="s">
        <v>30</v>
      </c>
      <c r="G1841" t="s">
        <v>31</v>
      </c>
      <c r="H1841" t="s">
        <v>28</v>
      </c>
      <c r="I1841" t="s">
        <v>28</v>
      </c>
      <c r="J1841" t="s">
        <v>28</v>
      </c>
      <c r="K1841" t="s">
        <v>28</v>
      </c>
      <c r="L1841" t="s">
        <v>28</v>
      </c>
      <c r="M1841" t="s">
        <v>28</v>
      </c>
      <c r="N1841" t="s">
        <v>28</v>
      </c>
      <c r="O1841" t="s">
        <v>28</v>
      </c>
      <c r="P1841" t="s">
        <v>28</v>
      </c>
      <c r="Q1841" t="s">
        <v>28</v>
      </c>
      <c r="R1841" t="s">
        <v>28</v>
      </c>
      <c r="S1841" t="s">
        <v>28</v>
      </c>
      <c r="T1841" t="s">
        <v>28</v>
      </c>
      <c r="U1841" t="s">
        <v>28</v>
      </c>
      <c r="V1841" t="s">
        <v>28</v>
      </c>
      <c r="W1841">
        <v>7.84</v>
      </c>
      <c r="X1841" t="s">
        <v>28</v>
      </c>
      <c r="Y1841" t="s">
        <v>28</v>
      </c>
      <c r="Z1841" t="s">
        <v>28</v>
      </c>
      <c r="AA1841" t="s">
        <v>28</v>
      </c>
      <c r="AB1841" s="5" t="s">
        <v>2341</v>
      </c>
    </row>
    <row r="1842" spans="1:28" x14ac:dyDescent="0.25">
      <c r="A1842" t="s">
        <v>1034</v>
      </c>
      <c r="B1842" s="1">
        <v>45643.489583333336</v>
      </c>
      <c r="C1842" t="s">
        <v>28</v>
      </c>
      <c r="D1842" s="5" t="s">
        <v>2344</v>
      </c>
      <c r="E1842" t="s">
        <v>1037</v>
      </c>
      <c r="F1842" t="s">
        <v>33</v>
      </c>
      <c r="G1842" t="s">
        <v>31</v>
      </c>
      <c r="H1842" s="2">
        <v>5.0000000000000001E-3</v>
      </c>
      <c r="I1842" s="2">
        <v>5.0000000000000001E-4</v>
      </c>
      <c r="J1842" s="2">
        <v>2.5000000000000001E-2</v>
      </c>
      <c r="K1842" s="2">
        <v>5.0000000000000002E-5</v>
      </c>
      <c r="L1842" s="2">
        <v>5.0000000000000001E-4</v>
      </c>
      <c r="M1842" s="2">
        <v>5.0000000000000001E-4</v>
      </c>
      <c r="N1842">
        <v>5.0000000000000001E-3</v>
      </c>
      <c r="O1842">
        <v>7</v>
      </c>
      <c r="P1842">
        <v>253</v>
      </c>
      <c r="Q1842" s="2">
        <v>0.05</v>
      </c>
      <c r="R1842">
        <v>109</v>
      </c>
      <c r="S1842" s="2">
        <v>5.0000000000000001E-4</v>
      </c>
      <c r="T1842">
        <v>2E-3</v>
      </c>
      <c r="U1842" s="2">
        <v>5.0000000000000001E-4</v>
      </c>
      <c r="V1842">
        <v>7.85</v>
      </c>
      <c r="W1842" t="s">
        <v>28</v>
      </c>
      <c r="X1842">
        <v>67</v>
      </c>
      <c r="Y1842" s="2">
        <v>5.0000000000000001E-4</v>
      </c>
      <c r="Z1842" t="s">
        <v>28</v>
      </c>
      <c r="AA1842" s="2">
        <v>2.5000000000000001E-3</v>
      </c>
      <c r="AB1842" s="5" t="s">
        <v>2341</v>
      </c>
    </row>
    <row r="1843" spans="1:28" x14ac:dyDescent="0.25">
      <c r="A1843" t="s">
        <v>1127</v>
      </c>
      <c r="B1843" s="1">
        <v>45643.482638888891</v>
      </c>
      <c r="C1843" t="s">
        <v>28</v>
      </c>
      <c r="D1843" s="5" t="s">
        <v>2344</v>
      </c>
      <c r="E1843" t="s">
        <v>28</v>
      </c>
      <c r="F1843" t="s">
        <v>30</v>
      </c>
      <c r="G1843" t="s">
        <v>31</v>
      </c>
      <c r="H1843" t="s">
        <v>28</v>
      </c>
      <c r="I1843" t="s">
        <v>28</v>
      </c>
      <c r="J1843" t="s">
        <v>28</v>
      </c>
      <c r="K1843" t="s">
        <v>28</v>
      </c>
      <c r="L1843" t="s">
        <v>28</v>
      </c>
      <c r="M1843" t="s">
        <v>28</v>
      </c>
      <c r="N1843" t="s">
        <v>28</v>
      </c>
      <c r="O1843" t="s">
        <v>28</v>
      </c>
      <c r="P1843" t="s">
        <v>28</v>
      </c>
      <c r="Q1843" t="s">
        <v>28</v>
      </c>
      <c r="R1843" t="s">
        <v>28</v>
      </c>
      <c r="S1843" t="s">
        <v>28</v>
      </c>
      <c r="T1843" t="s">
        <v>28</v>
      </c>
      <c r="U1843" t="s">
        <v>28</v>
      </c>
      <c r="V1843" t="s">
        <v>28</v>
      </c>
      <c r="W1843">
        <v>8.57</v>
      </c>
      <c r="X1843" t="s">
        <v>28</v>
      </c>
      <c r="Y1843" t="s">
        <v>28</v>
      </c>
      <c r="Z1843" t="s">
        <v>28</v>
      </c>
      <c r="AA1843" t="s">
        <v>28</v>
      </c>
      <c r="AB1843" s="5" t="s">
        <v>2341</v>
      </c>
    </row>
    <row r="1844" spans="1:28" x14ac:dyDescent="0.25">
      <c r="A1844" t="s">
        <v>1127</v>
      </c>
      <c r="B1844" s="1">
        <v>45643.482638888891</v>
      </c>
      <c r="C1844" t="s">
        <v>28</v>
      </c>
      <c r="D1844" s="5" t="s">
        <v>2344</v>
      </c>
      <c r="E1844" t="s">
        <v>1499</v>
      </c>
      <c r="F1844" t="s">
        <v>33</v>
      </c>
      <c r="G1844" t="s">
        <v>31</v>
      </c>
      <c r="H1844" s="2">
        <v>5.0000000000000001E-3</v>
      </c>
      <c r="I1844" s="2">
        <v>5.0000000000000001E-4</v>
      </c>
      <c r="J1844" s="2">
        <v>2.5000000000000001E-2</v>
      </c>
      <c r="K1844" s="2">
        <v>5.0000000000000002E-5</v>
      </c>
      <c r="L1844" s="2">
        <v>5.0000000000000001E-4</v>
      </c>
      <c r="M1844" s="2">
        <v>5.0000000000000001E-4</v>
      </c>
      <c r="N1844">
        <v>6.0000000000000001E-3</v>
      </c>
      <c r="O1844">
        <v>9</v>
      </c>
      <c r="P1844">
        <v>205</v>
      </c>
      <c r="Q1844">
        <v>0.1</v>
      </c>
      <c r="R1844">
        <v>65</v>
      </c>
      <c r="S1844" s="2">
        <v>5.0000000000000001E-4</v>
      </c>
      <c r="T1844" s="2">
        <v>5.0000000000000001E-4</v>
      </c>
      <c r="U1844" s="2">
        <v>5.0000000000000001E-4</v>
      </c>
      <c r="V1844">
        <v>8.15</v>
      </c>
      <c r="W1844" t="s">
        <v>28</v>
      </c>
      <c r="X1844">
        <v>3</v>
      </c>
      <c r="Y1844" s="2">
        <v>5.0000000000000001E-4</v>
      </c>
      <c r="Z1844" t="s">
        <v>28</v>
      </c>
      <c r="AA1844" s="2">
        <v>2.5000000000000001E-3</v>
      </c>
      <c r="AB1844" s="5" t="s">
        <v>2341</v>
      </c>
    </row>
    <row r="1845" spans="1:28" x14ac:dyDescent="0.25">
      <c r="A1845" t="s">
        <v>772</v>
      </c>
      <c r="B1845" s="1">
        <v>45643.472222222219</v>
      </c>
      <c r="C1845" t="s">
        <v>28</v>
      </c>
      <c r="D1845" s="5" t="s">
        <v>2344</v>
      </c>
      <c r="E1845" t="s">
        <v>28</v>
      </c>
      <c r="F1845" t="s">
        <v>30</v>
      </c>
      <c r="G1845" t="s">
        <v>31</v>
      </c>
      <c r="H1845" t="s">
        <v>28</v>
      </c>
      <c r="I1845" t="s">
        <v>28</v>
      </c>
      <c r="J1845" t="s">
        <v>28</v>
      </c>
      <c r="K1845" t="s">
        <v>28</v>
      </c>
      <c r="L1845" t="s">
        <v>28</v>
      </c>
      <c r="M1845" t="s">
        <v>28</v>
      </c>
      <c r="N1845" t="s">
        <v>28</v>
      </c>
      <c r="O1845" t="s">
        <v>28</v>
      </c>
      <c r="P1845" t="s">
        <v>28</v>
      </c>
      <c r="Q1845" t="s">
        <v>28</v>
      </c>
      <c r="R1845" t="s">
        <v>28</v>
      </c>
      <c r="S1845" t="s">
        <v>28</v>
      </c>
      <c r="T1845" t="s">
        <v>28</v>
      </c>
      <c r="U1845" t="s">
        <v>28</v>
      </c>
      <c r="V1845" t="s">
        <v>28</v>
      </c>
      <c r="W1845">
        <v>8.17</v>
      </c>
      <c r="X1845" t="s">
        <v>28</v>
      </c>
      <c r="Y1845" t="s">
        <v>28</v>
      </c>
      <c r="Z1845" t="s">
        <v>28</v>
      </c>
      <c r="AA1845" t="s">
        <v>28</v>
      </c>
      <c r="AB1845" s="5" t="s">
        <v>2341</v>
      </c>
    </row>
    <row r="1846" spans="1:28" x14ac:dyDescent="0.25">
      <c r="A1846" t="s">
        <v>772</v>
      </c>
      <c r="B1846" s="1">
        <v>45643.472222222219</v>
      </c>
      <c r="C1846" t="s">
        <v>28</v>
      </c>
      <c r="D1846" s="5" t="s">
        <v>2344</v>
      </c>
      <c r="E1846" t="s">
        <v>776</v>
      </c>
      <c r="F1846" t="s">
        <v>33</v>
      </c>
      <c r="G1846" t="s">
        <v>31</v>
      </c>
      <c r="H1846">
        <v>0.03</v>
      </c>
      <c r="I1846" s="2">
        <v>5.0000000000000001E-4</v>
      </c>
      <c r="J1846" s="2">
        <v>2.5000000000000001E-2</v>
      </c>
      <c r="K1846" s="2">
        <v>5.0000000000000002E-5</v>
      </c>
      <c r="L1846" s="2">
        <v>5.0000000000000001E-4</v>
      </c>
      <c r="M1846" s="2">
        <v>5.0000000000000001E-4</v>
      </c>
      <c r="N1846">
        <v>4.0000000000000001E-3</v>
      </c>
      <c r="O1846">
        <v>7</v>
      </c>
      <c r="P1846">
        <v>244</v>
      </c>
      <c r="Q1846" s="2">
        <v>0.05</v>
      </c>
      <c r="R1846">
        <v>102</v>
      </c>
      <c r="S1846" s="2">
        <v>5.0000000000000001E-4</v>
      </c>
      <c r="T1846">
        <v>2E-3</v>
      </c>
      <c r="U1846" s="2">
        <v>5.0000000000000001E-4</v>
      </c>
      <c r="V1846">
        <v>7.45</v>
      </c>
      <c r="W1846" t="s">
        <v>28</v>
      </c>
      <c r="X1846">
        <v>66</v>
      </c>
      <c r="Y1846" s="2">
        <v>5.0000000000000001E-4</v>
      </c>
      <c r="Z1846" t="s">
        <v>28</v>
      </c>
      <c r="AA1846" s="2">
        <v>2.5000000000000001E-3</v>
      </c>
      <c r="AB1846" s="5" t="s">
        <v>2341</v>
      </c>
    </row>
    <row r="1847" spans="1:28" x14ac:dyDescent="0.25">
      <c r="A1847" t="s">
        <v>27</v>
      </c>
      <c r="B1847" s="1">
        <v>45643.461805555555</v>
      </c>
      <c r="C1847" t="s">
        <v>28</v>
      </c>
      <c r="D1847" s="5" t="s">
        <v>2344</v>
      </c>
      <c r="E1847" t="s">
        <v>28</v>
      </c>
      <c r="F1847" t="s">
        <v>30</v>
      </c>
      <c r="G1847" t="s">
        <v>31</v>
      </c>
      <c r="H1847" t="s">
        <v>28</v>
      </c>
      <c r="I1847" t="s">
        <v>28</v>
      </c>
      <c r="J1847" t="s">
        <v>28</v>
      </c>
      <c r="K1847" t="s">
        <v>28</v>
      </c>
      <c r="L1847" t="s">
        <v>28</v>
      </c>
      <c r="M1847" t="s">
        <v>28</v>
      </c>
      <c r="N1847" t="s">
        <v>28</v>
      </c>
      <c r="O1847" t="s">
        <v>28</v>
      </c>
      <c r="P1847" t="s">
        <v>28</v>
      </c>
      <c r="Q1847" t="s">
        <v>28</v>
      </c>
      <c r="R1847" t="s">
        <v>28</v>
      </c>
      <c r="S1847" t="s">
        <v>28</v>
      </c>
      <c r="T1847" t="s">
        <v>28</v>
      </c>
      <c r="U1847" t="s">
        <v>28</v>
      </c>
      <c r="V1847" t="s">
        <v>28</v>
      </c>
      <c r="W1847">
        <v>7.52</v>
      </c>
      <c r="X1847" t="s">
        <v>28</v>
      </c>
      <c r="Y1847" t="s">
        <v>28</v>
      </c>
      <c r="Z1847" t="s">
        <v>28</v>
      </c>
      <c r="AA1847" t="s">
        <v>28</v>
      </c>
      <c r="AB1847" s="5" t="s">
        <v>2341</v>
      </c>
    </row>
    <row r="1848" spans="1:28" x14ac:dyDescent="0.25">
      <c r="A1848" t="s">
        <v>27</v>
      </c>
      <c r="B1848" s="1">
        <v>45643.461805555555</v>
      </c>
      <c r="C1848" t="s">
        <v>28</v>
      </c>
      <c r="D1848" s="5" t="s">
        <v>2344</v>
      </c>
      <c r="E1848" t="s">
        <v>40</v>
      </c>
      <c r="F1848" t="s">
        <v>33</v>
      </c>
      <c r="G1848" t="s">
        <v>31</v>
      </c>
      <c r="H1848" s="2">
        <v>5.0000000000000001E-3</v>
      </c>
      <c r="I1848" s="2">
        <v>5.0000000000000001E-4</v>
      </c>
      <c r="J1848" s="2">
        <v>2.5000000000000001E-2</v>
      </c>
      <c r="K1848" s="2">
        <v>5.0000000000000002E-5</v>
      </c>
      <c r="L1848" s="2">
        <v>5.0000000000000001E-4</v>
      </c>
      <c r="M1848">
        <v>2E-3</v>
      </c>
      <c r="N1848">
        <v>2.5000000000000001E-2</v>
      </c>
      <c r="O1848">
        <v>7</v>
      </c>
      <c r="P1848">
        <v>174</v>
      </c>
      <c r="Q1848">
        <v>0.1</v>
      </c>
      <c r="R1848">
        <v>73</v>
      </c>
      <c r="S1848" s="2">
        <v>5.0000000000000001E-4</v>
      </c>
      <c r="T1848">
        <v>6.6000000000000003E-2</v>
      </c>
      <c r="U1848" s="2">
        <v>5.0000000000000001E-4</v>
      </c>
      <c r="V1848">
        <v>8.24</v>
      </c>
      <c r="W1848" t="s">
        <v>28</v>
      </c>
      <c r="X1848">
        <v>19</v>
      </c>
      <c r="Y1848" s="2">
        <v>5.0000000000000001E-4</v>
      </c>
      <c r="Z1848" t="s">
        <v>28</v>
      </c>
      <c r="AA1848" s="2">
        <v>2.5000000000000001E-3</v>
      </c>
      <c r="AB1848" s="5" t="s">
        <v>2341</v>
      </c>
    </row>
    <row r="1849" spans="1:28" x14ac:dyDescent="0.25">
      <c r="A1849" t="s">
        <v>480</v>
      </c>
      <c r="B1849" s="1">
        <v>45643.454861111109</v>
      </c>
      <c r="C1849" t="s">
        <v>28</v>
      </c>
      <c r="D1849" s="5" t="s">
        <v>2344</v>
      </c>
      <c r="E1849" t="s">
        <v>28</v>
      </c>
      <c r="F1849" t="s">
        <v>30</v>
      </c>
      <c r="G1849" t="s">
        <v>31</v>
      </c>
      <c r="H1849" t="s">
        <v>28</v>
      </c>
      <c r="I1849" t="s">
        <v>28</v>
      </c>
      <c r="J1849" t="s">
        <v>28</v>
      </c>
      <c r="K1849" t="s">
        <v>28</v>
      </c>
      <c r="L1849" t="s">
        <v>28</v>
      </c>
      <c r="M1849" t="s">
        <v>28</v>
      </c>
      <c r="N1849" t="s">
        <v>28</v>
      </c>
      <c r="O1849" t="s">
        <v>28</v>
      </c>
      <c r="P1849" t="s">
        <v>28</v>
      </c>
      <c r="Q1849" t="s">
        <v>28</v>
      </c>
      <c r="R1849" t="s">
        <v>28</v>
      </c>
      <c r="S1849" t="s">
        <v>28</v>
      </c>
      <c r="T1849" t="s">
        <v>28</v>
      </c>
      <c r="U1849" t="s">
        <v>28</v>
      </c>
      <c r="V1849" t="s">
        <v>28</v>
      </c>
      <c r="W1849">
        <v>8.26</v>
      </c>
      <c r="X1849" t="s">
        <v>28</v>
      </c>
      <c r="Y1849" t="s">
        <v>28</v>
      </c>
      <c r="Z1849" t="s">
        <v>28</v>
      </c>
      <c r="AA1849" t="s">
        <v>28</v>
      </c>
      <c r="AB1849" s="5" t="s">
        <v>2341</v>
      </c>
    </row>
    <row r="1850" spans="1:28" x14ac:dyDescent="0.25">
      <c r="A1850" t="s">
        <v>480</v>
      </c>
      <c r="B1850" s="1">
        <v>45643.454861111109</v>
      </c>
      <c r="C1850" t="s">
        <v>28</v>
      </c>
      <c r="D1850" s="5" t="s">
        <v>2344</v>
      </c>
      <c r="E1850" t="s">
        <v>483</v>
      </c>
      <c r="F1850" t="s">
        <v>33</v>
      </c>
      <c r="G1850" t="s">
        <v>31</v>
      </c>
      <c r="H1850" s="2">
        <v>5.0000000000000001E-3</v>
      </c>
      <c r="I1850" s="2">
        <v>5.0000000000000001E-4</v>
      </c>
      <c r="J1850" s="2">
        <v>2.5000000000000001E-2</v>
      </c>
      <c r="K1850" s="2">
        <v>5.0000000000000002E-5</v>
      </c>
      <c r="L1850" s="2">
        <v>5.0000000000000001E-4</v>
      </c>
      <c r="M1850" s="2">
        <v>5.0000000000000001E-4</v>
      </c>
      <c r="N1850">
        <v>4.0000000000000001E-3</v>
      </c>
      <c r="O1850">
        <v>6</v>
      </c>
      <c r="P1850">
        <v>264</v>
      </c>
      <c r="Q1850" s="2">
        <v>0.05</v>
      </c>
      <c r="R1850">
        <v>113</v>
      </c>
      <c r="S1850" s="2">
        <v>5.0000000000000001E-4</v>
      </c>
      <c r="T1850">
        <v>6.4000000000000001E-2</v>
      </c>
      <c r="U1850">
        <v>2E-3</v>
      </c>
      <c r="V1850">
        <v>8.44</v>
      </c>
      <c r="W1850" t="s">
        <v>28</v>
      </c>
      <c r="X1850">
        <v>61</v>
      </c>
      <c r="Y1850" s="2">
        <v>5.0000000000000001E-4</v>
      </c>
      <c r="Z1850" t="s">
        <v>28</v>
      </c>
      <c r="AA1850" s="2">
        <v>2.5000000000000001E-3</v>
      </c>
      <c r="AB1850" s="5" t="s">
        <v>2341</v>
      </c>
    </row>
    <row r="1851" spans="1:28" x14ac:dyDescent="0.25">
      <c r="A1851" t="s">
        <v>1135</v>
      </c>
      <c r="B1851" s="1">
        <v>45643.430555555555</v>
      </c>
      <c r="C1851" t="s">
        <v>28</v>
      </c>
      <c r="D1851" s="5" t="s">
        <v>2344</v>
      </c>
      <c r="E1851" t="s">
        <v>28</v>
      </c>
      <c r="F1851" t="s">
        <v>30</v>
      </c>
      <c r="G1851" t="s">
        <v>31</v>
      </c>
      <c r="H1851" t="s">
        <v>28</v>
      </c>
      <c r="I1851" t="s">
        <v>28</v>
      </c>
      <c r="J1851" t="s">
        <v>28</v>
      </c>
      <c r="K1851" t="s">
        <v>28</v>
      </c>
      <c r="L1851" t="s">
        <v>28</v>
      </c>
      <c r="M1851" t="s">
        <v>28</v>
      </c>
      <c r="N1851" t="s">
        <v>28</v>
      </c>
      <c r="O1851" t="s">
        <v>28</v>
      </c>
      <c r="P1851" t="s">
        <v>28</v>
      </c>
      <c r="Q1851" t="s">
        <v>28</v>
      </c>
      <c r="R1851" t="s">
        <v>28</v>
      </c>
      <c r="S1851" t="s">
        <v>28</v>
      </c>
      <c r="T1851" t="s">
        <v>28</v>
      </c>
      <c r="U1851" t="s">
        <v>28</v>
      </c>
      <c r="V1851" t="s">
        <v>28</v>
      </c>
      <c r="W1851">
        <v>7.48</v>
      </c>
      <c r="X1851" t="s">
        <v>28</v>
      </c>
      <c r="Y1851" t="s">
        <v>28</v>
      </c>
      <c r="Z1851" t="s">
        <v>28</v>
      </c>
      <c r="AA1851" t="s">
        <v>28</v>
      </c>
      <c r="AB1851" s="5" t="s">
        <v>2341</v>
      </c>
    </row>
    <row r="1852" spans="1:28" x14ac:dyDescent="0.25">
      <c r="A1852" t="s">
        <v>1135</v>
      </c>
      <c r="B1852" s="1">
        <v>45643.430555555555</v>
      </c>
      <c r="C1852" t="s">
        <v>28</v>
      </c>
      <c r="D1852" s="5" t="s">
        <v>2344</v>
      </c>
      <c r="E1852" t="s">
        <v>1241</v>
      </c>
      <c r="F1852" t="s">
        <v>33</v>
      </c>
      <c r="G1852" t="s">
        <v>31</v>
      </c>
      <c r="H1852" s="2">
        <v>5.0000000000000001E-3</v>
      </c>
      <c r="I1852" s="2">
        <v>5.0000000000000001E-4</v>
      </c>
      <c r="J1852" s="2">
        <v>2.5000000000000001E-2</v>
      </c>
      <c r="K1852" s="2">
        <v>5.0000000000000002E-5</v>
      </c>
      <c r="L1852" s="2">
        <v>5.0000000000000001E-4</v>
      </c>
      <c r="M1852" s="2">
        <v>5.0000000000000001E-4</v>
      </c>
      <c r="N1852">
        <v>2E-3</v>
      </c>
      <c r="O1852">
        <v>5</v>
      </c>
      <c r="P1852">
        <v>108</v>
      </c>
      <c r="Q1852" s="2">
        <v>0.05</v>
      </c>
      <c r="R1852">
        <v>50</v>
      </c>
      <c r="S1852" s="2">
        <v>5.0000000000000001E-4</v>
      </c>
      <c r="T1852">
        <v>2E-3</v>
      </c>
      <c r="U1852">
        <v>4.0000000000000001E-3</v>
      </c>
      <c r="V1852">
        <v>8.0299999999999994</v>
      </c>
      <c r="W1852" t="s">
        <v>28</v>
      </c>
      <c r="X1852">
        <v>6</v>
      </c>
      <c r="Y1852" s="2">
        <v>5.0000000000000001E-4</v>
      </c>
      <c r="Z1852" t="s">
        <v>28</v>
      </c>
      <c r="AA1852">
        <v>1.2999999999999999E-2</v>
      </c>
      <c r="AB1852" s="5" t="s">
        <v>2341</v>
      </c>
    </row>
    <row r="1853" spans="1:28" x14ac:dyDescent="0.25">
      <c r="A1853" t="s">
        <v>1034</v>
      </c>
      <c r="B1853" s="1">
        <v>45641.340277777781</v>
      </c>
      <c r="C1853" t="s">
        <v>28</v>
      </c>
      <c r="D1853" s="5" t="s">
        <v>2344</v>
      </c>
      <c r="E1853" t="s">
        <v>28</v>
      </c>
      <c r="F1853" t="s">
        <v>30</v>
      </c>
      <c r="G1853" t="s">
        <v>31</v>
      </c>
      <c r="H1853" t="s">
        <v>28</v>
      </c>
      <c r="I1853" t="s">
        <v>28</v>
      </c>
      <c r="J1853" t="s">
        <v>28</v>
      </c>
      <c r="K1853" t="s">
        <v>28</v>
      </c>
      <c r="L1853" t="s">
        <v>28</v>
      </c>
      <c r="M1853" t="s">
        <v>28</v>
      </c>
      <c r="N1853" t="s">
        <v>28</v>
      </c>
      <c r="O1853" t="s">
        <v>28</v>
      </c>
      <c r="P1853" t="s">
        <v>28</v>
      </c>
      <c r="Q1853" t="s">
        <v>28</v>
      </c>
      <c r="R1853" t="s">
        <v>28</v>
      </c>
      <c r="S1853" t="s">
        <v>28</v>
      </c>
      <c r="T1853" t="s">
        <v>28</v>
      </c>
      <c r="U1853" t="s">
        <v>28</v>
      </c>
      <c r="V1853" t="s">
        <v>28</v>
      </c>
      <c r="W1853">
        <v>7.58</v>
      </c>
      <c r="X1853" t="s">
        <v>28</v>
      </c>
      <c r="Y1853" t="s">
        <v>28</v>
      </c>
      <c r="Z1853" t="s">
        <v>28</v>
      </c>
      <c r="AA1853" t="s">
        <v>28</v>
      </c>
      <c r="AB1853" s="5" t="s">
        <v>2341</v>
      </c>
    </row>
    <row r="1854" spans="1:28" x14ac:dyDescent="0.25">
      <c r="A1854" t="s">
        <v>1034</v>
      </c>
      <c r="B1854" s="1">
        <v>45641.340277777781</v>
      </c>
      <c r="C1854" t="s">
        <v>28</v>
      </c>
      <c r="D1854" s="5" t="s">
        <v>2344</v>
      </c>
      <c r="E1854" t="s">
        <v>1038</v>
      </c>
      <c r="F1854" t="s">
        <v>33</v>
      </c>
      <c r="G1854" t="s">
        <v>31</v>
      </c>
      <c r="H1854" s="2">
        <v>5.0000000000000001E-3</v>
      </c>
      <c r="I1854" s="2">
        <v>5.0000000000000001E-4</v>
      </c>
      <c r="J1854" s="2">
        <v>2.5000000000000001E-2</v>
      </c>
      <c r="K1854" s="2">
        <v>5.0000000000000002E-5</v>
      </c>
      <c r="L1854" s="2">
        <v>5.0000000000000001E-4</v>
      </c>
      <c r="M1854" s="2">
        <v>5.0000000000000001E-4</v>
      </c>
      <c r="N1854">
        <v>6.0000000000000001E-3</v>
      </c>
      <c r="O1854">
        <v>4</v>
      </c>
      <c r="P1854">
        <v>330</v>
      </c>
      <c r="Q1854" s="2">
        <v>0.05</v>
      </c>
      <c r="R1854">
        <v>137</v>
      </c>
      <c r="S1854" s="2">
        <v>5.0000000000000001E-4</v>
      </c>
      <c r="T1854">
        <v>2.1999999999999999E-2</v>
      </c>
      <c r="U1854" s="2">
        <v>5.0000000000000001E-4</v>
      </c>
      <c r="V1854">
        <v>7.83</v>
      </c>
      <c r="W1854" t="s">
        <v>28</v>
      </c>
      <c r="X1854">
        <v>86</v>
      </c>
      <c r="Y1854" s="2">
        <v>5.0000000000000001E-4</v>
      </c>
      <c r="Z1854" t="s">
        <v>28</v>
      </c>
      <c r="AA1854" s="2">
        <v>2.5000000000000001E-3</v>
      </c>
      <c r="AB1854" s="5" t="s">
        <v>2341</v>
      </c>
    </row>
    <row r="1855" spans="1:28" x14ac:dyDescent="0.25">
      <c r="A1855" t="s">
        <v>1127</v>
      </c>
      <c r="B1855" s="1">
        <v>45641.333333333336</v>
      </c>
      <c r="C1855" t="s">
        <v>28</v>
      </c>
      <c r="D1855" s="5" t="s">
        <v>2344</v>
      </c>
      <c r="E1855" t="s">
        <v>28</v>
      </c>
      <c r="F1855" t="s">
        <v>30</v>
      </c>
      <c r="G1855" t="s">
        <v>31</v>
      </c>
      <c r="H1855" t="s">
        <v>28</v>
      </c>
      <c r="I1855" t="s">
        <v>28</v>
      </c>
      <c r="J1855" t="s">
        <v>28</v>
      </c>
      <c r="K1855" t="s">
        <v>28</v>
      </c>
      <c r="L1855" t="s">
        <v>28</v>
      </c>
      <c r="M1855" t="s">
        <v>28</v>
      </c>
      <c r="N1855" t="s">
        <v>28</v>
      </c>
      <c r="O1855" t="s">
        <v>28</v>
      </c>
      <c r="P1855" t="s">
        <v>28</v>
      </c>
      <c r="Q1855" t="s">
        <v>28</v>
      </c>
      <c r="R1855" t="s">
        <v>28</v>
      </c>
      <c r="S1855" t="s">
        <v>28</v>
      </c>
      <c r="T1855" t="s">
        <v>28</v>
      </c>
      <c r="U1855" t="s">
        <v>28</v>
      </c>
      <c r="V1855" t="s">
        <v>28</v>
      </c>
      <c r="W1855">
        <v>8.2100000000000009</v>
      </c>
      <c r="X1855" t="s">
        <v>28</v>
      </c>
      <c r="Y1855" t="s">
        <v>28</v>
      </c>
      <c r="Z1855" t="s">
        <v>28</v>
      </c>
      <c r="AA1855" t="s">
        <v>28</v>
      </c>
      <c r="AB1855" s="5" t="s">
        <v>2341</v>
      </c>
    </row>
    <row r="1856" spans="1:28" x14ac:dyDescent="0.25">
      <c r="A1856" t="s">
        <v>1127</v>
      </c>
      <c r="B1856" s="1">
        <v>45641.333333333336</v>
      </c>
      <c r="C1856" t="s">
        <v>28</v>
      </c>
      <c r="D1856" s="5" t="s">
        <v>2344</v>
      </c>
      <c r="E1856" t="s">
        <v>1500</v>
      </c>
      <c r="F1856" t="s">
        <v>33</v>
      </c>
      <c r="G1856" t="s">
        <v>31</v>
      </c>
      <c r="H1856" s="2">
        <v>5.0000000000000001E-3</v>
      </c>
      <c r="I1856" s="2">
        <v>5.0000000000000001E-4</v>
      </c>
      <c r="J1856" s="2">
        <v>2.5000000000000001E-2</v>
      </c>
      <c r="K1856" s="2">
        <v>5.0000000000000002E-5</v>
      </c>
      <c r="L1856" s="2">
        <v>5.0000000000000001E-4</v>
      </c>
      <c r="M1856" s="2">
        <v>5.0000000000000001E-4</v>
      </c>
      <c r="N1856">
        <v>4.0000000000000001E-3</v>
      </c>
      <c r="O1856">
        <v>8</v>
      </c>
      <c r="P1856">
        <v>168</v>
      </c>
      <c r="Q1856">
        <v>0.1</v>
      </c>
      <c r="R1856">
        <v>87</v>
      </c>
      <c r="S1856" s="2">
        <v>5.0000000000000001E-4</v>
      </c>
      <c r="T1856" s="2">
        <v>5.0000000000000001E-4</v>
      </c>
      <c r="U1856" s="2">
        <v>5.0000000000000001E-4</v>
      </c>
      <c r="V1856">
        <v>8.2899999999999991</v>
      </c>
      <c r="W1856" t="s">
        <v>28</v>
      </c>
      <c r="X1856">
        <v>2</v>
      </c>
      <c r="Y1856" s="2">
        <v>5.0000000000000001E-4</v>
      </c>
      <c r="Z1856" t="s">
        <v>28</v>
      </c>
      <c r="AA1856" s="2">
        <v>2.5000000000000001E-3</v>
      </c>
      <c r="AB1856" s="5" t="s">
        <v>2341</v>
      </c>
    </row>
    <row r="1857" spans="1:28" x14ac:dyDescent="0.25">
      <c r="A1857" t="s">
        <v>772</v>
      </c>
      <c r="B1857" s="1">
        <v>45641.326388888891</v>
      </c>
      <c r="C1857" t="s">
        <v>28</v>
      </c>
      <c r="D1857" s="5" t="s">
        <v>2344</v>
      </c>
      <c r="E1857" t="s">
        <v>28</v>
      </c>
      <c r="F1857" t="s">
        <v>30</v>
      </c>
      <c r="G1857" t="s">
        <v>31</v>
      </c>
      <c r="H1857" t="s">
        <v>28</v>
      </c>
      <c r="I1857" t="s">
        <v>28</v>
      </c>
      <c r="J1857" t="s">
        <v>28</v>
      </c>
      <c r="K1857" t="s">
        <v>28</v>
      </c>
      <c r="L1857" t="s">
        <v>28</v>
      </c>
      <c r="M1857" t="s">
        <v>28</v>
      </c>
      <c r="N1857" t="s">
        <v>28</v>
      </c>
      <c r="O1857" t="s">
        <v>28</v>
      </c>
      <c r="P1857" t="s">
        <v>28</v>
      </c>
      <c r="Q1857" t="s">
        <v>28</v>
      </c>
      <c r="R1857" t="s">
        <v>28</v>
      </c>
      <c r="S1857" t="s">
        <v>28</v>
      </c>
      <c r="T1857" t="s">
        <v>28</v>
      </c>
      <c r="U1857" t="s">
        <v>28</v>
      </c>
      <c r="V1857" t="s">
        <v>28</v>
      </c>
      <c r="W1857">
        <v>7.73</v>
      </c>
      <c r="X1857" t="s">
        <v>28</v>
      </c>
      <c r="Y1857" t="s">
        <v>28</v>
      </c>
      <c r="Z1857" t="s">
        <v>28</v>
      </c>
      <c r="AA1857" t="s">
        <v>28</v>
      </c>
      <c r="AB1857" s="5" t="s">
        <v>2341</v>
      </c>
    </row>
    <row r="1858" spans="1:28" x14ac:dyDescent="0.25">
      <c r="A1858" t="s">
        <v>772</v>
      </c>
      <c r="B1858" s="1">
        <v>45641.326388888891</v>
      </c>
      <c r="C1858" t="s">
        <v>28</v>
      </c>
      <c r="D1858" s="5" t="s">
        <v>2344</v>
      </c>
      <c r="E1858" t="s">
        <v>777</v>
      </c>
      <c r="F1858" t="s">
        <v>33</v>
      </c>
      <c r="G1858" t="s">
        <v>31</v>
      </c>
      <c r="H1858" s="2">
        <v>5.0000000000000001E-3</v>
      </c>
      <c r="I1858" s="2">
        <v>5.0000000000000001E-4</v>
      </c>
      <c r="J1858" s="2">
        <v>2.5000000000000001E-2</v>
      </c>
      <c r="K1858" s="2">
        <v>5.0000000000000002E-5</v>
      </c>
      <c r="L1858" s="2">
        <v>5.0000000000000001E-4</v>
      </c>
      <c r="M1858" s="2">
        <v>5.0000000000000001E-4</v>
      </c>
      <c r="N1858">
        <v>8.9999999999999993E-3</v>
      </c>
      <c r="O1858">
        <v>5</v>
      </c>
      <c r="P1858">
        <v>326</v>
      </c>
      <c r="Q1858" s="2">
        <v>0.05</v>
      </c>
      <c r="R1858">
        <v>134</v>
      </c>
      <c r="S1858" s="2">
        <v>5.0000000000000001E-4</v>
      </c>
      <c r="T1858">
        <v>6.2E-2</v>
      </c>
      <c r="U1858">
        <v>2E-3</v>
      </c>
      <c r="V1858">
        <v>7.7</v>
      </c>
      <c r="W1858" t="s">
        <v>28</v>
      </c>
      <c r="X1858">
        <v>83</v>
      </c>
      <c r="Y1858" s="2">
        <v>5.0000000000000001E-4</v>
      </c>
      <c r="Z1858" t="s">
        <v>28</v>
      </c>
      <c r="AA1858" s="2">
        <v>2.5000000000000001E-3</v>
      </c>
      <c r="AB1858" s="5" t="s">
        <v>2341</v>
      </c>
    </row>
    <row r="1859" spans="1:28" x14ac:dyDescent="0.25">
      <c r="A1859" t="s">
        <v>27</v>
      </c>
      <c r="B1859" s="1">
        <v>45641.305555555555</v>
      </c>
      <c r="C1859" t="s">
        <v>28</v>
      </c>
      <c r="D1859" s="5" t="s">
        <v>2344</v>
      </c>
      <c r="E1859" t="s">
        <v>28</v>
      </c>
      <c r="F1859" t="s">
        <v>30</v>
      </c>
      <c r="G1859" t="s">
        <v>31</v>
      </c>
      <c r="H1859" t="s">
        <v>28</v>
      </c>
      <c r="I1859" t="s">
        <v>28</v>
      </c>
      <c r="J1859" t="s">
        <v>28</v>
      </c>
      <c r="K1859" t="s">
        <v>28</v>
      </c>
      <c r="L1859" t="s">
        <v>28</v>
      </c>
      <c r="M1859" t="s">
        <v>28</v>
      </c>
      <c r="N1859" t="s">
        <v>28</v>
      </c>
      <c r="O1859" t="s">
        <v>28</v>
      </c>
      <c r="P1859" t="s">
        <v>28</v>
      </c>
      <c r="Q1859" t="s">
        <v>28</v>
      </c>
      <c r="R1859" t="s">
        <v>28</v>
      </c>
      <c r="S1859" t="s">
        <v>28</v>
      </c>
      <c r="T1859" t="s">
        <v>28</v>
      </c>
      <c r="U1859" t="s">
        <v>28</v>
      </c>
      <c r="V1859" t="s">
        <v>28</v>
      </c>
      <c r="W1859">
        <v>7.12</v>
      </c>
      <c r="X1859" t="s">
        <v>28</v>
      </c>
      <c r="Y1859" t="s">
        <v>28</v>
      </c>
      <c r="Z1859" t="s">
        <v>28</v>
      </c>
      <c r="AA1859" t="s">
        <v>28</v>
      </c>
      <c r="AB1859" s="5" t="s">
        <v>2341</v>
      </c>
    </row>
    <row r="1860" spans="1:28" x14ac:dyDescent="0.25">
      <c r="A1860" t="s">
        <v>27</v>
      </c>
      <c r="B1860" s="1">
        <v>45641.305555555555</v>
      </c>
      <c r="C1860" t="s">
        <v>28</v>
      </c>
      <c r="D1860" s="5" t="s">
        <v>2344</v>
      </c>
      <c r="E1860" t="s">
        <v>42</v>
      </c>
      <c r="F1860" t="s">
        <v>33</v>
      </c>
      <c r="G1860" t="s">
        <v>31</v>
      </c>
      <c r="H1860">
        <v>0.01</v>
      </c>
      <c r="I1860" s="2">
        <v>5.0000000000000001E-4</v>
      </c>
      <c r="J1860" s="2">
        <v>2.5000000000000001E-2</v>
      </c>
      <c r="K1860" s="2">
        <v>5.0000000000000002E-5</v>
      </c>
      <c r="L1860" s="2">
        <v>5.0000000000000001E-4</v>
      </c>
      <c r="M1860" s="2">
        <v>5.0000000000000001E-4</v>
      </c>
      <c r="N1860">
        <v>3.0000000000000001E-3</v>
      </c>
      <c r="O1860">
        <v>5</v>
      </c>
      <c r="P1860">
        <v>134</v>
      </c>
      <c r="Q1860" s="2">
        <v>0.05</v>
      </c>
      <c r="R1860">
        <v>65</v>
      </c>
      <c r="S1860" s="2">
        <v>5.0000000000000001E-4</v>
      </c>
      <c r="T1860">
        <v>4.5999999999999999E-2</v>
      </c>
      <c r="U1860">
        <v>1E-3</v>
      </c>
      <c r="V1860">
        <v>7.82</v>
      </c>
      <c r="W1860" t="s">
        <v>28</v>
      </c>
      <c r="X1860">
        <v>12</v>
      </c>
      <c r="Y1860" s="2">
        <v>5.0000000000000001E-4</v>
      </c>
      <c r="Z1860" t="s">
        <v>28</v>
      </c>
      <c r="AA1860" s="2">
        <v>2.5000000000000001E-3</v>
      </c>
      <c r="AB1860" s="5" t="s">
        <v>2341</v>
      </c>
    </row>
    <row r="1861" spans="1:28" x14ac:dyDescent="0.25">
      <c r="A1861" t="s">
        <v>413</v>
      </c>
      <c r="B1861" s="1">
        <v>45641.298611111109</v>
      </c>
      <c r="C1861" t="s">
        <v>28</v>
      </c>
      <c r="D1861" s="5" t="s">
        <v>2344</v>
      </c>
      <c r="E1861" t="s">
        <v>28</v>
      </c>
      <c r="F1861" t="s">
        <v>30</v>
      </c>
      <c r="G1861" t="s">
        <v>31</v>
      </c>
      <c r="H1861" t="s">
        <v>28</v>
      </c>
      <c r="I1861" t="s">
        <v>28</v>
      </c>
      <c r="J1861" t="s">
        <v>28</v>
      </c>
      <c r="K1861" t="s">
        <v>28</v>
      </c>
      <c r="L1861" t="s">
        <v>28</v>
      </c>
      <c r="M1861" t="s">
        <v>28</v>
      </c>
      <c r="N1861" t="s">
        <v>28</v>
      </c>
      <c r="O1861" t="s">
        <v>28</v>
      </c>
      <c r="P1861" t="s">
        <v>28</v>
      </c>
      <c r="Q1861" t="s">
        <v>28</v>
      </c>
      <c r="R1861" t="s">
        <v>28</v>
      </c>
      <c r="S1861" t="s">
        <v>28</v>
      </c>
      <c r="T1861" t="s">
        <v>28</v>
      </c>
      <c r="U1861" t="s">
        <v>28</v>
      </c>
      <c r="V1861" t="s">
        <v>28</v>
      </c>
      <c r="W1861">
        <v>7.55</v>
      </c>
      <c r="X1861" t="s">
        <v>28</v>
      </c>
      <c r="Y1861" t="s">
        <v>28</v>
      </c>
      <c r="Z1861" t="s">
        <v>28</v>
      </c>
      <c r="AA1861" t="s">
        <v>28</v>
      </c>
      <c r="AB1861" s="5" t="s">
        <v>2341</v>
      </c>
    </row>
    <row r="1862" spans="1:28" x14ac:dyDescent="0.25">
      <c r="A1862" t="s">
        <v>413</v>
      </c>
      <c r="B1862" s="1">
        <v>45641.298611111109</v>
      </c>
      <c r="C1862" t="s">
        <v>28</v>
      </c>
      <c r="D1862" s="5" t="s">
        <v>2344</v>
      </c>
      <c r="E1862" t="s">
        <v>414</v>
      </c>
      <c r="F1862" t="s">
        <v>33</v>
      </c>
      <c r="G1862" t="s">
        <v>31</v>
      </c>
      <c r="H1862" s="2">
        <v>5.0000000000000001E-3</v>
      </c>
      <c r="I1862" s="2">
        <v>5.0000000000000001E-4</v>
      </c>
      <c r="J1862" s="2">
        <v>2.5000000000000001E-2</v>
      </c>
      <c r="K1862" s="2">
        <v>5.0000000000000002E-5</v>
      </c>
      <c r="L1862" s="2">
        <v>5.0000000000000001E-4</v>
      </c>
      <c r="M1862" s="2">
        <v>5.0000000000000001E-4</v>
      </c>
      <c r="N1862">
        <v>4.0000000000000001E-3</v>
      </c>
      <c r="O1862">
        <v>4</v>
      </c>
      <c r="P1862">
        <v>178</v>
      </c>
      <c r="Q1862" s="2">
        <v>0.05</v>
      </c>
      <c r="R1862">
        <v>70</v>
      </c>
      <c r="S1862" s="2">
        <v>5.0000000000000001E-4</v>
      </c>
      <c r="T1862">
        <v>4.5999999999999999E-2</v>
      </c>
      <c r="U1862">
        <v>1E-3</v>
      </c>
      <c r="V1862">
        <v>7.8</v>
      </c>
      <c r="W1862" t="s">
        <v>28</v>
      </c>
      <c r="X1862">
        <v>23</v>
      </c>
      <c r="Y1862" s="2">
        <v>5.0000000000000001E-4</v>
      </c>
      <c r="Z1862" t="s">
        <v>28</v>
      </c>
      <c r="AA1862" s="2">
        <v>2.5000000000000001E-3</v>
      </c>
      <c r="AB1862" s="5" t="s">
        <v>2341</v>
      </c>
    </row>
    <row r="1863" spans="1:28" x14ac:dyDescent="0.25">
      <c r="A1863" t="s">
        <v>1135</v>
      </c>
      <c r="B1863" s="1">
        <v>45641.28125</v>
      </c>
      <c r="C1863" t="s">
        <v>28</v>
      </c>
      <c r="D1863" s="5" t="s">
        <v>2344</v>
      </c>
      <c r="E1863" t="s">
        <v>28</v>
      </c>
      <c r="F1863" t="s">
        <v>30</v>
      </c>
      <c r="G1863" t="s">
        <v>31</v>
      </c>
      <c r="H1863" t="s">
        <v>28</v>
      </c>
      <c r="I1863" t="s">
        <v>28</v>
      </c>
      <c r="J1863" t="s">
        <v>28</v>
      </c>
      <c r="K1863" t="s">
        <v>28</v>
      </c>
      <c r="L1863" t="s">
        <v>28</v>
      </c>
      <c r="M1863" t="s">
        <v>28</v>
      </c>
      <c r="N1863" t="s">
        <v>28</v>
      </c>
      <c r="O1863" t="s">
        <v>28</v>
      </c>
      <c r="P1863" t="s">
        <v>28</v>
      </c>
      <c r="Q1863" t="s">
        <v>28</v>
      </c>
      <c r="R1863" t="s">
        <v>28</v>
      </c>
      <c r="S1863" t="s">
        <v>28</v>
      </c>
      <c r="T1863" t="s">
        <v>28</v>
      </c>
      <c r="U1863" t="s">
        <v>28</v>
      </c>
      <c r="V1863" t="s">
        <v>28</v>
      </c>
      <c r="W1863">
        <v>7.73</v>
      </c>
      <c r="X1863" t="s">
        <v>28</v>
      </c>
      <c r="Y1863" t="s">
        <v>28</v>
      </c>
      <c r="Z1863" t="s">
        <v>28</v>
      </c>
      <c r="AA1863" t="s">
        <v>28</v>
      </c>
      <c r="AB1863" s="5" t="s">
        <v>2341</v>
      </c>
    </row>
    <row r="1864" spans="1:28" x14ac:dyDescent="0.25">
      <c r="A1864" t="s">
        <v>1135</v>
      </c>
      <c r="B1864" s="1">
        <v>45641.28125</v>
      </c>
      <c r="C1864" t="s">
        <v>28</v>
      </c>
      <c r="D1864" s="5" t="s">
        <v>2344</v>
      </c>
      <c r="E1864" t="s">
        <v>1242</v>
      </c>
      <c r="F1864" t="s">
        <v>33</v>
      </c>
      <c r="G1864" t="s">
        <v>31</v>
      </c>
      <c r="H1864" s="2">
        <v>5.0000000000000001E-3</v>
      </c>
      <c r="I1864" s="2">
        <v>5.0000000000000001E-4</v>
      </c>
      <c r="J1864" s="2">
        <v>2.5000000000000001E-2</v>
      </c>
      <c r="K1864" s="2">
        <v>5.0000000000000002E-5</v>
      </c>
      <c r="L1864" s="2">
        <v>5.0000000000000001E-4</v>
      </c>
      <c r="M1864" s="2">
        <v>5.0000000000000001E-4</v>
      </c>
      <c r="N1864">
        <v>2E-3</v>
      </c>
      <c r="O1864">
        <v>5</v>
      </c>
      <c r="P1864">
        <v>185</v>
      </c>
      <c r="Q1864" s="2">
        <v>0.05</v>
      </c>
      <c r="R1864">
        <v>84</v>
      </c>
      <c r="S1864" s="2">
        <v>5.0000000000000001E-4</v>
      </c>
      <c r="T1864" s="2">
        <v>5.0000000000000001E-4</v>
      </c>
      <c r="U1864">
        <v>1E-3</v>
      </c>
      <c r="V1864">
        <v>7.98</v>
      </c>
      <c r="W1864" t="s">
        <v>28</v>
      </c>
      <c r="X1864">
        <v>7</v>
      </c>
      <c r="Y1864" s="2">
        <v>5.0000000000000001E-4</v>
      </c>
      <c r="Z1864" t="s">
        <v>28</v>
      </c>
      <c r="AA1864" s="2">
        <v>2.5000000000000001E-3</v>
      </c>
      <c r="AB1864" s="5" t="s">
        <v>2341</v>
      </c>
    </row>
    <row r="1865" spans="1:28" x14ac:dyDescent="0.25">
      <c r="A1865" t="s">
        <v>1034</v>
      </c>
      <c r="B1865" s="1">
        <v>45640.350694444445</v>
      </c>
      <c r="C1865" t="s">
        <v>28</v>
      </c>
      <c r="D1865" t="s">
        <v>41</v>
      </c>
      <c r="E1865" t="s">
        <v>28</v>
      </c>
      <c r="F1865" t="s">
        <v>30</v>
      </c>
      <c r="G1865" t="s">
        <v>31</v>
      </c>
      <c r="H1865" t="s">
        <v>28</v>
      </c>
      <c r="I1865" t="s">
        <v>28</v>
      </c>
      <c r="J1865" t="s">
        <v>28</v>
      </c>
      <c r="K1865" t="s">
        <v>28</v>
      </c>
      <c r="L1865" t="s">
        <v>28</v>
      </c>
      <c r="M1865" t="s">
        <v>28</v>
      </c>
      <c r="N1865" t="s">
        <v>28</v>
      </c>
      <c r="O1865" t="s">
        <v>28</v>
      </c>
      <c r="P1865" t="s">
        <v>28</v>
      </c>
      <c r="Q1865" t="s">
        <v>28</v>
      </c>
      <c r="R1865" t="s">
        <v>28</v>
      </c>
      <c r="S1865" t="s">
        <v>28</v>
      </c>
      <c r="T1865" t="s">
        <v>28</v>
      </c>
      <c r="U1865" t="s">
        <v>28</v>
      </c>
      <c r="V1865" t="s">
        <v>28</v>
      </c>
      <c r="W1865">
        <v>7.42</v>
      </c>
      <c r="X1865" t="s">
        <v>28</v>
      </c>
      <c r="Y1865" t="s">
        <v>28</v>
      </c>
      <c r="Z1865" t="s">
        <v>28</v>
      </c>
      <c r="AA1865" t="s">
        <v>28</v>
      </c>
      <c r="AB1865" s="5" t="s">
        <v>2341</v>
      </c>
    </row>
    <row r="1866" spans="1:28" x14ac:dyDescent="0.25">
      <c r="A1866" t="s">
        <v>1034</v>
      </c>
      <c r="B1866" s="1">
        <v>45640.350694444445</v>
      </c>
      <c r="C1866" t="s">
        <v>28</v>
      </c>
      <c r="D1866" t="s">
        <v>41</v>
      </c>
      <c r="E1866" t="s">
        <v>1039</v>
      </c>
      <c r="F1866" t="s">
        <v>33</v>
      </c>
      <c r="G1866" t="s">
        <v>31</v>
      </c>
      <c r="H1866" s="2">
        <v>5.0000000000000001E-3</v>
      </c>
      <c r="I1866" s="2">
        <v>5.0000000000000001E-4</v>
      </c>
      <c r="J1866" s="2">
        <v>2.5000000000000001E-2</v>
      </c>
      <c r="K1866" s="2">
        <v>5.0000000000000002E-5</v>
      </c>
      <c r="L1866" s="2">
        <v>5.0000000000000001E-4</v>
      </c>
      <c r="M1866" s="2">
        <v>5.0000000000000001E-4</v>
      </c>
      <c r="N1866">
        <v>7.0000000000000001E-3</v>
      </c>
      <c r="O1866">
        <v>4</v>
      </c>
      <c r="P1866">
        <v>382</v>
      </c>
      <c r="Q1866" s="2">
        <v>0.05</v>
      </c>
      <c r="R1866">
        <v>107</v>
      </c>
      <c r="S1866" s="2">
        <v>5.0000000000000001E-4</v>
      </c>
      <c r="T1866">
        <v>0.04</v>
      </c>
      <c r="U1866">
        <v>2E-3</v>
      </c>
      <c r="V1866">
        <v>7.77</v>
      </c>
      <c r="W1866" t="s">
        <v>28</v>
      </c>
      <c r="X1866">
        <v>122</v>
      </c>
      <c r="Y1866" s="2">
        <v>5.0000000000000001E-4</v>
      </c>
      <c r="Z1866" t="s">
        <v>28</v>
      </c>
      <c r="AA1866" s="2">
        <v>2.5000000000000001E-3</v>
      </c>
      <c r="AB1866" s="5" t="s">
        <v>2341</v>
      </c>
    </row>
    <row r="1867" spans="1:28" x14ac:dyDescent="0.25">
      <c r="A1867" t="s">
        <v>1127</v>
      </c>
      <c r="B1867" s="1">
        <v>45640.336805555555</v>
      </c>
      <c r="C1867" t="s">
        <v>28</v>
      </c>
      <c r="D1867" t="s">
        <v>41</v>
      </c>
      <c r="E1867" t="s">
        <v>28</v>
      </c>
      <c r="F1867" t="s">
        <v>30</v>
      </c>
      <c r="G1867" t="s">
        <v>31</v>
      </c>
      <c r="H1867" t="s">
        <v>28</v>
      </c>
      <c r="I1867" t="s">
        <v>28</v>
      </c>
      <c r="J1867" t="s">
        <v>28</v>
      </c>
      <c r="K1867" t="s">
        <v>28</v>
      </c>
      <c r="L1867" t="s">
        <v>28</v>
      </c>
      <c r="M1867" t="s">
        <v>28</v>
      </c>
      <c r="N1867" t="s">
        <v>28</v>
      </c>
      <c r="O1867" t="s">
        <v>28</v>
      </c>
      <c r="P1867" t="s">
        <v>28</v>
      </c>
      <c r="Q1867" t="s">
        <v>28</v>
      </c>
      <c r="R1867" t="s">
        <v>28</v>
      </c>
      <c r="S1867" t="s">
        <v>28</v>
      </c>
      <c r="T1867" t="s">
        <v>28</v>
      </c>
      <c r="U1867" t="s">
        <v>28</v>
      </c>
      <c r="V1867" t="s">
        <v>28</v>
      </c>
      <c r="W1867">
        <v>7.96</v>
      </c>
      <c r="X1867" t="s">
        <v>28</v>
      </c>
      <c r="Y1867" t="s">
        <v>28</v>
      </c>
      <c r="Z1867" t="s">
        <v>28</v>
      </c>
      <c r="AA1867" t="s">
        <v>28</v>
      </c>
      <c r="AB1867" s="5" t="s">
        <v>2341</v>
      </c>
    </row>
    <row r="1868" spans="1:28" x14ac:dyDescent="0.25">
      <c r="A1868" t="s">
        <v>1127</v>
      </c>
      <c r="B1868" s="1">
        <v>45640.336805555555</v>
      </c>
      <c r="C1868" t="s">
        <v>28</v>
      </c>
      <c r="D1868" t="s">
        <v>41</v>
      </c>
      <c r="E1868" t="s">
        <v>1501</v>
      </c>
      <c r="F1868" t="s">
        <v>33</v>
      </c>
      <c r="G1868" t="s">
        <v>31</v>
      </c>
      <c r="H1868" s="2">
        <v>5.0000000000000001E-3</v>
      </c>
      <c r="I1868" s="2">
        <v>5.0000000000000001E-4</v>
      </c>
      <c r="J1868" s="2">
        <v>2.5000000000000001E-2</v>
      </c>
      <c r="K1868" s="2">
        <v>5.0000000000000002E-5</v>
      </c>
      <c r="L1868" s="2">
        <v>5.0000000000000001E-4</v>
      </c>
      <c r="M1868" s="2">
        <v>5.0000000000000001E-4</v>
      </c>
      <c r="N1868">
        <v>4.0000000000000001E-3</v>
      </c>
      <c r="O1868">
        <v>5</v>
      </c>
      <c r="P1868">
        <v>162</v>
      </c>
      <c r="Q1868">
        <v>0.1</v>
      </c>
      <c r="R1868">
        <v>58</v>
      </c>
      <c r="S1868" s="2">
        <v>5.0000000000000001E-4</v>
      </c>
      <c r="T1868" s="2">
        <v>5.0000000000000001E-4</v>
      </c>
      <c r="U1868" s="2">
        <v>5.0000000000000001E-4</v>
      </c>
      <c r="V1868">
        <v>8.14</v>
      </c>
      <c r="W1868" t="s">
        <v>28</v>
      </c>
      <c r="X1868">
        <v>1</v>
      </c>
      <c r="Y1868" s="2">
        <v>5.0000000000000001E-4</v>
      </c>
      <c r="Z1868" t="s">
        <v>28</v>
      </c>
      <c r="AA1868" s="2">
        <v>2.5000000000000001E-3</v>
      </c>
      <c r="AB1868" s="5" t="s">
        <v>2341</v>
      </c>
    </row>
    <row r="1869" spans="1:28" x14ac:dyDescent="0.25">
      <c r="A1869" t="s">
        <v>772</v>
      </c>
      <c r="B1869" s="1">
        <v>45640.329861111109</v>
      </c>
      <c r="C1869" t="s">
        <v>28</v>
      </c>
      <c r="D1869" t="s">
        <v>41</v>
      </c>
      <c r="E1869" t="s">
        <v>28</v>
      </c>
      <c r="F1869" t="s">
        <v>30</v>
      </c>
      <c r="G1869" t="s">
        <v>31</v>
      </c>
      <c r="H1869" t="s">
        <v>28</v>
      </c>
      <c r="I1869" t="s">
        <v>28</v>
      </c>
      <c r="J1869" t="s">
        <v>28</v>
      </c>
      <c r="K1869" t="s">
        <v>28</v>
      </c>
      <c r="L1869" t="s">
        <v>28</v>
      </c>
      <c r="M1869" t="s">
        <v>28</v>
      </c>
      <c r="N1869" t="s">
        <v>28</v>
      </c>
      <c r="O1869" t="s">
        <v>28</v>
      </c>
      <c r="P1869" t="s">
        <v>28</v>
      </c>
      <c r="Q1869" t="s">
        <v>28</v>
      </c>
      <c r="R1869" t="s">
        <v>28</v>
      </c>
      <c r="S1869" t="s">
        <v>28</v>
      </c>
      <c r="T1869" t="s">
        <v>28</v>
      </c>
      <c r="U1869" t="s">
        <v>28</v>
      </c>
      <c r="V1869" t="s">
        <v>28</v>
      </c>
      <c r="W1869">
        <v>7.34</v>
      </c>
      <c r="X1869" t="s">
        <v>28</v>
      </c>
      <c r="Y1869" t="s">
        <v>28</v>
      </c>
      <c r="Z1869" t="s">
        <v>28</v>
      </c>
      <c r="AA1869" t="s">
        <v>28</v>
      </c>
      <c r="AB1869" s="5" t="s">
        <v>2341</v>
      </c>
    </row>
    <row r="1870" spans="1:28" x14ac:dyDescent="0.25">
      <c r="A1870" t="s">
        <v>772</v>
      </c>
      <c r="B1870" s="1">
        <v>45640.329861111109</v>
      </c>
      <c r="C1870" t="s">
        <v>28</v>
      </c>
      <c r="D1870" t="s">
        <v>41</v>
      </c>
      <c r="E1870" t="s">
        <v>778</v>
      </c>
      <c r="F1870" t="s">
        <v>33</v>
      </c>
      <c r="G1870" t="s">
        <v>31</v>
      </c>
      <c r="H1870" s="2">
        <v>5.0000000000000001E-3</v>
      </c>
      <c r="I1870" s="2">
        <v>5.0000000000000001E-4</v>
      </c>
      <c r="J1870" s="2">
        <v>2.5000000000000001E-2</v>
      </c>
      <c r="K1870" s="2">
        <v>5.0000000000000002E-5</v>
      </c>
      <c r="L1870" s="2">
        <v>5.0000000000000001E-4</v>
      </c>
      <c r="M1870">
        <v>2E-3</v>
      </c>
      <c r="N1870">
        <v>1.4999999999999999E-2</v>
      </c>
      <c r="O1870">
        <v>4</v>
      </c>
      <c r="P1870">
        <v>416</v>
      </c>
      <c r="Q1870" s="2">
        <v>0.05</v>
      </c>
      <c r="R1870">
        <v>206</v>
      </c>
      <c r="S1870" s="2">
        <v>5.0000000000000001E-4</v>
      </c>
      <c r="T1870">
        <v>0.13800000000000001</v>
      </c>
      <c r="U1870">
        <v>2E-3</v>
      </c>
      <c r="V1870">
        <v>7.78</v>
      </c>
      <c r="W1870" t="s">
        <v>28</v>
      </c>
      <c r="X1870">
        <v>146</v>
      </c>
      <c r="Y1870" s="2">
        <v>5.0000000000000001E-4</v>
      </c>
      <c r="Z1870" t="s">
        <v>28</v>
      </c>
      <c r="AA1870" s="2">
        <v>2.5000000000000001E-3</v>
      </c>
      <c r="AB1870" s="5" t="s">
        <v>2341</v>
      </c>
    </row>
    <row r="1871" spans="1:28" x14ac:dyDescent="0.25">
      <c r="A1871" t="s">
        <v>27</v>
      </c>
      <c r="B1871" s="1">
        <v>45640.319444444445</v>
      </c>
      <c r="C1871" t="s">
        <v>28</v>
      </c>
      <c r="D1871" t="s">
        <v>41</v>
      </c>
      <c r="E1871" t="s">
        <v>28</v>
      </c>
      <c r="F1871" t="s">
        <v>30</v>
      </c>
      <c r="G1871" t="s">
        <v>31</v>
      </c>
      <c r="H1871" t="s">
        <v>28</v>
      </c>
      <c r="I1871" t="s">
        <v>28</v>
      </c>
      <c r="J1871" t="s">
        <v>28</v>
      </c>
      <c r="K1871" t="s">
        <v>28</v>
      </c>
      <c r="L1871" t="s">
        <v>28</v>
      </c>
      <c r="M1871" t="s">
        <v>28</v>
      </c>
      <c r="N1871" t="s">
        <v>28</v>
      </c>
      <c r="O1871" t="s">
        <v>28</v>
      </c>
      <c r="P1871" t="s">
        <v>28</v>
      </c>
      <c r="Q1871" t="s">
        <v>28</v>
      </c>
      <c r="R1871" t="s">
        <v>28</v>
      </c>
      <c r="S1871" t="s">
        <v>28</v>
      </c>
      <c r="T1871" t="s">
        <v>28</v>
      </c>
      <c r="U1871" t="s">
        <v>28</v>
      </c>
      <c r="V1871" t="s">
        <v>28</v>
      </c>
      <c r="W1871">
        <v>7.4</v>
      </c>
      <c r="X1871" t="s">
        <v>28</v>
      </c>
      <c r="Y1871" t="s">
        <v>28</v>
      </c>
      <c r="Z1871" t="s">
        <v>28</v>
      </c>
      <c r="AA1871" t="s">
        <v>28</v>
      </c>
      <c r="AB1871" s="5" t="s">
        <v>2341</v>
      </c>
    </row>
    <row r="1872" spans="1:28" x14ac:dyDescent="0.25">
      <c r="A1872" t="s">
        <v>27</v>
      </c>
      <c r="B1872" s="1">
        <v>45640.319444444445</v>
      </c>
      <c r="C1872" t="s">
        <v>28</v>
      </c>
      <c r="D1872" t="s">
        <v>41</v>
      </c>
      <c r="E1872" t="s">
        <v>44</v>
      </c>
      <c r="F1872" t="s">
        <v>33</v>
      </c>
      <c r="G1872" t="s">
        <v>31</v>
      </c>
      <c r="H1872" s="2">
        <v>5.0000000000000001E-3</v>
      </c>
      <c r="I1872" s="2">
        <v>5.0000000000000001E-4</v>
      </c>
      <c r="J1872" s="2">
        <v>2.5000000000000001E-2</v>
      </c>
      <c r="K1872" s="2">
        <v>5.0000000000000002E-5</v>
      </c>
      <c r="L1872" s="2">
        <v>5.0000000000000001E-4</v>
      </c>
      <c r="M1872" s="2">
        <v>5.0000000000000001E-4</v>
      </c>
      <c r="N1872">
        <v>4.0000000000000001E-3</v>
      </c>
      <c r="O1872">
        <v>5</v>
      </c>
      <c r="P1872">
        <v>80</v>
      </c>
      <c r="Q1872" s="2">
        <v>0.05</v>
      </c>
      <c r="R1872">
        <v>61</v>
      </c>
      <c r="S1872" s="2">
        <v>5.0000000000000001E-4</v>
      </c>
      <c r="T1872">
        <v>0.10299999999999999</v>
      </c>
      <c r="U1872">
        <v>3.0000000000000001E-3</v>
      </c>
      <c r="V1872">
        <v>7.58</v>
      </c>
      <c r="W1872" t="s">
        <v>28</v>
      </c>
      <c r="X1872">
        <v>9</v>
      </c>
      <c r="Y1872" s="2">
        <v>5.0000000000000001E-4</v>
      </c>
      <c r="Z1872" t="s">
        <v>28</v>
      </c>
      <c r="AA1872" s="2">
        <v>2.5000000000000001E-3</v>
      </c>
      <c r="AB1872" s="5" t="s">
        <v>2341</v>
      </c>
    </row>
    <row r="1873" spans="1:28" x14ac:dyDescent="0.25">
      <c r="A1873" t="s">
        <v>413</v>
      </c>
      <c r="B1873" s="1">
        <v>45640.305555555555</v>
      </c>
      <c r="C1873" t="s">
        <v>28</v>
      </c>
      <c r="D1873" t="s">
        <v>41</v>
      </c>
      <c r="E1873" t="s">
        <v>28</v>
      </c>
      <c r="F1873" t="s">
        <v>30</v>
      </c>
      <c r="G1873" t="s">
        <v>31</v>
      </c>
      <c r="H1873" t="s">
        <v>28</v>
      </c>
      <c r="I1873" t="s">
        <v>28</v>
      </c>
      <c r="J1873" t="s">
        <v>28</v>
      </c>
      <c r="K1873" t="s">
        <v>28</v>
      </c>
      <c r="L1873" t="s">
        <v>28</v>
      </c>
      <c r="M1873" t="s">
        <v>28</v>
      </c>
      <c r="N1873" t="s">
        <v>28</v>
      </c>
      <c r="O1873" t="s">
        <v>28</v>
      </c>
      <c r="P1873" t="s">
        <v>28</v>
      </c>
      <c r="Q1873" t="s">
        <v>28</v>
      </c>
      <c r="R1873" t="s">
        <v>28</v>
      </c>
      <c r="S1873" t="s">
        <v>28</v>
      </c>
      <c r="T1873" t="s">
        <v>28</v>
      </c>
      <c r="U1873" t="s">
        <v>28</v>
      </c>
      <c r="V1873" t="s">
        <v>28</v>
      </c>
      <c r="W1873">
        <v>7.38</v>
      </c>
      <c r="X1873" t="s">
        <v>28</v>
      </c>
      <c r="Y1873" t="s">
        <v>28</v>
      </c>
      <c r="Z1873" t="s">
        <v>28</v>
      </c>
      <c r="AA1873" t="s">
        <v>28</v>
      </c>
      <c r="AB1873" s="5" t="s">
        <v>2341</v>
      </c>
    </row>
    <row r="1874" spans="1:28" x14ac:dyDescent="0.25">
      <c r="A1874" t="s">
        <v>413</v>
      </c>
      <c r="B1874" s="1">
        <v>45640.305555555555</v>
      </c>
      <c r="C1874" t="s">
        <v>28</v>
      </c>
      <c r="D1874" t="s">
        <v>41</v>
      </c>
      <c r="E1874" t="s">
        <v>415</v>
      </c>
      <c r="F1874" t="s">
        <v>33</v>
      </c>
      <c r="G1874" t="s">
        <v>31</v>
      </c>
      <c r="H1874" s="2">
        <v>5.0000000000000001E-3</v>
      </c>
      <c r="I1874" s="2">
        <v>5.0000000000000001E-4</v>
      </c>
      <c r="J1874" s="2">
        <v>2.5000000000000001E-2</v>
      </c>
      <c r="K1874" s="2">
        <v>5.0000000000000002E-5</v>
      </c>
      <c r="L1874" s="2">
        <v>5.0000000000000001E-4</v>
      </c>
      <c r="M1874" s="2">
        <v>5.0000000000000001E-4</v>
      </c>
      <c r="N1874">
        <v>6.0000000000000001E-3</v>
      </c>
      <c r="O1874">
        <v>5</v>
      </c>
      <c r="P1874">
        <v>160</v>
      </c>
      <c r="Q1874" s="2">
        <v>0.05</v>
      </c>
      <c r="R1874">
        <v>80</v>
      </c>
      <c r="S1874" s="2">
        <v>5.0000000000000001E-4</v>
      </c>
      <c r="T1874">
        <v>5.6000000000000001E-2</v>
      </c>
      <c r="U1874">
        <v>2E-3</v>
      </c>
      <c r="V1874">
        <v>7.76</v>
      </c>
      <c r="W1874" t="s">
        <v>28</v>
      </c>
      <c r="X1874">
        <v>32</v>
      </c>
      <c r="Y1874" s="2">
        <v>5.0000000000000001E-4</v>
      </c>
      <c r="Z1874" t="s">
        <v>28</v>
      </c>
      <c r="AA1874" s="2">
        <v>2.5000000000000001E-3</v>
      </c>
      <c r="AB1874" s="5" t="s">
        <v>2341</v>
      </c>
    </row>
    <row r="1875" spans="1:28" x14ac:dyDescent="0.25">
      <c r="A1875" t="s">
        <v>1135</v>
      </c>
      <c r="B1875" s="1">
        <v>45640.291666666664</v>
      </c>
      <c r="C1875" t="s">
        <v>28</v>
      </c>
      <c r="D1875" t="s">
        <v>41</v>
      </c>
      <c r="E1875" t="s">
        <v>28</v>
      </c>
      <c r="F1875" t="s">
        <v>30</v>
      </c>
      <c r="G1875" t="s">
        <v>31</v>
      </c>
      <c r="H1875" t="s">
        <v>28</v>
      </c>
      <c r="I1875" t="s">
        <v>28</v>
      </c>
      <c r="J1875" t="s">
        <v>28</v>
      </c>
      <c r="K1875" t="s">
        <v>28</v>
      </c>
      <c r="L1875" t="s">
        <v>28</v>
      </c>
      <c r="M1875" t="s">
        <v>28</v>
      </c>
      <c r="N1875" t="s">
        <v>28</v>
      </c>
      <c r="O1875" t="s">
        <v>28</v>
      </c>
      <c r="P1875" t="s">
        <v>28</v>
      </c>
      <c r="Q1875" t="s">
        <v>28</v>
      </c>
      <c r="R1875" t="s">
        <v>28</v>
      </c>
      <c r="S1875" t="s">
        <v>28</v>
      </c>
      <c r="T1875" t="s">
        <v>28</v>
      </c>
      <c r="U1875" t="s">
        <v>28</v>
      </c>
      <c r="V1875" t="s">
        <v>28</v>
      </c>
      <c r="W1875">
        <v>7.5</v>
      </c>
      <c r="X1875" t="s">
        <v>28</v>
      </c>
      <c r="Y1875" t="s">
        <v>28</v>
      </c>
      <c r="Z1875" t="s">
        <v>28</v>
      </c>
      <c r="AA1875" t="s">
        <v>28</v>
      </c>
      <c r="AB1875" s="5" t="s">
        <v>2341</v>
      </c>
    </row>
    <row r="1876" spans="1:28" x14ac:dyDescent="0.25">
      <c r="A1876" t="s">
        <v>1135</v>
      </c>
      <c r="B1876" s="1">
        <v>45640.291666666664</v>
      </c>
      <c r="C1876" t="s">
        <v>28</v>
      </c>
      <c r="D1876" t="s">
        <v>41</v>
      </c>
      <c r="E1876" t="s">
        <v>1243</v>
      </c>
      <c r="F1876" t="s">
        <v>33</v>
      </c>
      <c r="G1876" t="s">
        <v>31</v>
      </c>
      <c r="H1876" s="2">
        <v>5.0000000000000001E-3</v>
      </c>
      <c r="I1876" s="2">
        <v>5.0000000000000001E-4</v>
      </c>
      <c r="J1876" s="2">
        <v>2.5000000000000001E-2</v>
      </c>
      <c r="K1876" s="2">
        <v>5.0000000000000002E-5</v>
      </c>
      <c r="L1876" s="2">
        <v>5.0000000000000001E-4</v>
      </c>
      <c r="M1876" s="2">
        <v>5.0000000000000001E-4</v>
      </c>
      <c r="N1876">
        <v>2E-3</v>
      </c>
      <c r="O1876">
        <v>4</v>
      </c>
      <c r="P1876">
        <v>133</v>
      </c>
      <c r="Q1876">
        <v>0.1</v>
      </c>
      <c r="R1876">
        <v>55</v>
      </c>
      <c r="S1876" s="2">
        <v>5.0000000000000001E-4</v>
      </c>
      <c r="T1876">
        <v>1E-3</v>
      </c>
      <c r="U1876">
        <v>1E-3</v>
      </c>
      <c r="V1876">
        <v>8.0500000000000007</v>
      </c>
      <c r="W1876" t="s">
        <v>28</v>
      </c>
      <c r="X1876">
        <v>4</v>
      </c>
      <c r="Y1876" s="2">
        <v>5.0000000000000001E-4</v>
      </c>
      <c r="Z1876" t="s">
        <v>28</v>
      </c>
      <c r="AA1876" s="2">
        <v>2.5000000000000001E-3</v>
      </c>
      <c r="AB1876" s="5" t="s">
        <v>2341</v>
      </c>
    </row>
    <row r="1877" spans="1:28" x14ac:dyDescent="0.25">
      <c r="A1877" t="s">
        <v>2033</v>
      </c>
      <c r="B1877" s="1">
        <v>45615.600694444445</v>
      </c>
      <c r="C1877" t="s">
        <v>28</v>
      </c>
      <c r="D1877" s="5" t="s">
        <v>2344</v>
      </c>
      <c r="E1877" t="s">
        <v>2038</v>
      </c>
      <c r="F1877" t="s">
        <v>33</v>
      </c>
      <c r="G1877" t="s">
        <v>31</v>
      </c>
      <c r="H1877">
        <v>0.02</v>
      </c>
      <c r="I1877">
        <v>2E-3</v>
      </c>
      <c r="J1877" s="2">
        <v>2.5000000000000001E-2</v>
      </c>
      <c r="K1877" s="2">
        <v>5.0000000000000002E-5</v>
      </c>
      <c r="L1877" s="2">
        <v>5.0000000000000001E-4</v>
      </c>
      <c r="M1877">
        <v>2.1999999999999999E-2</v>
      </c>
      <c r="N1877">
        <v>1.7000000000000001E-2</v>
      </c>
      <c r="O1877">
        <v>24</v>
      </c>
      <c r="P1877">
        <v>80</v>
      </c>
      <c r="Q1877">
        <v>0.1</v>
      </c>
      <c r="R1877">
        <v>25</v>
      </c>
      <c r="S1877" s="2">
        <v>5.0000000000000001E-4</v>
      </c>
      <c r="T1877">
        <v>0.64900000000000002</v>
      </c>
      <c r="U1877">
        <v>8.0000000000000002E-3</v>
      </c>
      <c r="V1877">
        <v>6.76</v>
      </c>
      <c r="W1877" t="s">
        <v>28</v>
      </c>
      <c r="X1877">
        <v>10</v>
      </c>
      <c r="Y1877" s="2">
        <v>5.0000000000000001E-4</v>
      </c>
      <c r="Z1877" t="s">
        <v>28</v>
      </c>
      <c r="AA1877">
        <v>1.2999999999999999E-2</v>
      </c>
      <c r="AB1877" s="5" t="s">
        <v>2341</v>
      </c>
    </row>
    <row r="1878" spans="1:28" x14ac:dyDescent="0.25">
      <c r="A1878" t="s">
        <v>1127</v>
      </c>
      <c r="B1878" s="1">
        <v>45615.534722222219</v>
      </c>
      <c r="C1878" t="s">
        <v>28</v>
      </c>
      <c r="D1878" s="5" t="s">
        <v>2344</v>
      </c>
      <c r="E1878" t="s">
        <v>1519</v>
      </c>
      <c r="F1878" t="s">
        <v>33</v>
      </c>
      <c r="G1878" t="s">
        <v>31</v>
      </c>
      <c r="H1878" s="2">
        <v>5.0000000000000001E-3</v>
      </c>
      <c r="I1878">
        <v>2E-3</v>
      </c>
      <c r="J1878" s="2">
        <v>2.5000000000000001E-2</v>
      </c>
      <c r="K1878" s="2">
        <v>5.0000000000000002E-5</v>
      </c>
      <c r="L1878" s="2">
        <v>5.0000000000000001E-4</v>
      </c>
      <c r="M1878" s="2">
        <v>5.0000000000000001E-4</v>
      </c>
      <c r="N1878">
        <v>7.0000000000000001E-3</v>
      </c>
      <c r="O1878">
        <v>7</v>
      </c>
      <c r="P1878">
        <v>352</v>
      </c>
      <c r="Q1878">
        <v>0.2</v>
      </c>
      <c r="R1878">
        <v>105</v>
      </c>
      <c r="S1878" s="2">
        <v>5.0000000000000001E-4</v>
      </c>
      <c r="T1878">
        <v>1.7999999999999999E-2</v>
      </c>
      <c r="U1878" s="2">
        <v>5.0000000000000001E-4</v>
      </c>
      <c r="V1878">
        <v>8.67</v>
      </c>
      <c r="W1878" t="s">
        <v>28</v>
      </c>
      <c r="X1878">
        <v>29</v>
      </c>
      <c r="Y1878" s="2">
        <v>5.0000000000000001E-4</v>
      </c>
      <c r="Z1878" t="s">
        <v>28</v>
      </c>
      <c r="AA1878" s="2">
        <v>2.5000000000000001E-3</v>
      </c>
      <c r="AB1878" s="5" t="s">
        <v>2341</v>
      </c>
    </row>
    <row r="1879" spans="1:28" x14ac:dyDescent="0.25">
      <c r="A1879" t="s">
        <v>1034</v>
      </c>
      <c r="B1879" s="1">
        <v>45615.510416666664</v>
      </c>
      <c r="C1879" t="s">
        <v>28</v>
      </c>
      <c r="D1879" s="5" t="s">
        <v>2344</v>
      </c>
      <c r="E1879" t="s">
        <v>1043</v>
      </c>
      <c r="F1879" t="s">
        <v>33</v>
      </c>
      <c r="G1879" t="s">
        <v>31</v>
      </c>
      <c r="H1879" s="2">
        <v>5.0000000000000001E-3</v>
      </c>
      <c r="I1879">
        <v>2E-3</v>
      </c>
      <c r="J1879" s="2">
        <v>2.5000000000000001E-2</v>
      </c>
      <c r="K1879" s="2">
        <v>5.0000000000000002E-5</v>
      </c>
      <c r="L1879" s="2">
        <v>5.0000000000000001E-4</v>
      </c>
      <c r="M1879">
        <v>1E-3</v>
      </c>
      <c r="N1879">
        <v>6.0000000000000001E-3</v>
      </c>
      <c r="O1879">
        <v>18</v>
      </c>
      <c r="P1879">
        <v>434</v>
      </c>
      <c r="Q1879">
        <v>0.2</v>
      </c>
      <c r="R1879">
        <v>208</v>
      </c>
      <c r="S1879" s="2">
        <v>5.0000000000000001E-4</v>
      </c>
      <c r="T1879">
        <v>0.14899999999999999</v>
      </c>
      <c r="U1879" s="2">
        <v>5.0000000000000001E-4</v>
      </c>
      <c r="V1879">
        <v>8.43</v>
      </c>
      <c r="W1879" t="s">
        <v>28</v>
      </c>
      <c r="X1879">
        <v>117</v>
      </c>
      <c r="Y1879" s="2">
        <v>5.0000000000000001E-4</v>
      </c>
      <c r="Z1879" t="s">
        <v>28</v>
      </c>
      <c r="AA1879">
        <v>7.0000000000000001E-3</v>
      </c>
      <c r="AB1879" s="5" t="s">
        <v>2341</v>
      </c>
    </row>
    <row r="1880" spans="1:28" x14ac:dyDescent="0.25">
      <c r="A1880" t="s">
        <v>1186</v>
      </c>
      <c r="B1880" s="1">
        <v>45615.5</v>
      </c>
      <c r="C1880" t="s">
        <v>28</v>
      </c>
      <c r="D1880" s="5" t="s">
        <v>2344</v>
      </c>
      <c r="E1880" t="s">
        <v>1187</v>
      </c>
      <c r="F1880" t="s">
        <v>33</v>
      </c>
      <c r="G1880" t="s">
        <v>31</v>
      </c>
      <c r="H1880" s="2">
        <v>5.0000000000000001E-3</v>
      </c>
      <c r="I1880">
        <v>1E-3</v>
      </c>
      <c r="J1880" s="2">
        <v>2.5000000000000001E-2</v>
      </c>
      <c r="K1880" s="2">
        <v>5.0000000000000002E-5</v>
      </c>
      <c r="L1880" s="2">
        <v>5.0000000000000001E-4</v>
      </c>
      <c r="M1880" s="2">
        <v>5.0000000000000001E-4</v>
      </c>
      <c r="N1880">
        <v>8.0000000000000002E-3</v>
      </c>
      <c r="O1880">
        <v>14</v>
      </c>
      <c r="P1880">
        <v>596</v>
      </c>
      <c r="Q1880">
        <v>0.2</v>
      </c>
      <c r="R1880">
        <v>316</v>
      </c>
      <c r="S1880" s="2">
        <v>5.0000000000000001E-4</v>
      </c>
      <c r="T1880">
        <v>1.7999999999999999E-2</v>
      </c>
      <c r="U1880">
        <v>1E-3</v>
      </c>
      <c r="V1880">
        <v>8.85</v>
      </c>
      <c r="W1880" t="s">
        <v>28</v>
      </c>
      <c r="X1880">
        <v>245</v>
      </c>
      <c r="Y1880" s="2">
        <v>5.0000000000000001E-4</v>
      </c>
      <c r="Z1880" t="s">
        <v>28</v>
      </c>
      <c r="AA1880">
        <v>1.0999999999999999E-2</v>
      </c>
      <c r="AB1880" s="5" t="s">
        <v>2341</v>
      </c>
    </row>
    <row r="1881" spans="1:28" x14ac:dyDescent="0.25">
      <c r="A1881" t="s">
        <v>413</v>
      </c>
      <c r="B1881" s="1">
        <v>45615.458333333336</v>
      </c>
      <c r="C1881" t="s">
        <v>28</v>
      </c>
      <c r="D1881" s="5" t="s">
        <v>2344</v>
      </c>
      <c r="E1881" t="s">
        <v>432</v>
      </c>
      <c r="F1881" t="s">
        <v>33</v>
      </c>
      <c r="G1881" t="s">
        <v>31</v>
      </c>
      <c r="H1881" s="2">
        <v>5.0000000000000001E-3</v>
      </c>
      <c r="I1881" s="2">
        <v>5.0000000000000001E-4</v>
      </c>
      <c r="J1881">
        <v>0.06</v>
      </c>
      <c r="K1881" s="2">
        <v>5.0000000000000002E-5</v>
      </c>
      <c r="L1881" s="2">
        <v>5.0000000000000001E-4</v>
      </c>
      <c r="M1881">
        <v>6.0000000000000001E-3</v>
      </c>
      <c r="N1881">
        <v>6.0000000000000001E-3</v>
      </c>
      <c r="O1881">
        <v>2</v>
      </c>
      <c r="P1881">
        <v>2240</v>
      </c>
      <c r="Q1881">
        <v>0.2</v>
      </c>
      <c r="R1881">
        <v>1560</v>
      </c>
      <c r="S1881" s="2">
        <v>5.0000000000000001E-4</v>
      </c>
      <c r="T1881">
        <v>0.44600000000000001</v>
      </c>
      <c r="U1881">
        <v>1.2E-2</v>
      </c>
      <c r="V1881">
        <v>7.91</v>
      </c>
      <c r="W1881" t="s">
        <v>28</v>
      </c>
      <c r="X1881">
        <v>1460</v>
      </c>
      <c r="Y1881" s="2">
        <v>5.0000000000000001E-4</v>
      </c>
      <c r="Z1881" t="s">
        <v>28</v>
      </c>
      <c r="AA1881">
        <v>1.4E-2</v>
      </c>
      <c r="AB1881" s="5" t="s">
        <v>2341</v>
      </c>
    </row>
    <row r="1882" spans="1:28" x14ac:dyDescent="0.25">
      <c r="A1882" t="s">
        <v>27</v>
      </c>
      <c r="B1882" s="1">
        <v>45615.444444444445</v>
      </c>
      <c r="C1882" t="s">
        <v>28</v>
      </c>
      <c r="D1882" s="5" t="s">
        <v>2344</v>
      </c>
      <c r="E1882" t="s">
        <v>62</v>
      </c>
      <c r="F1882" t="s">
        <v>33</v>
      </c>
      <c r="G1882" t="s">
        <v>31</v>
      </c>
      <c r="H1882" s="2">
        <v>5.0000000000000001E-3</v>
      </c>
      <c r="I1882" s="2">
        <v>5.0000000000000001E-4</v>
      </c>
      <c r="J1882">
        <v>0.05</v>
      </c>
      <c r="K1882" s="2">
        <v>5.0000000000000002E-5</v>
      </c>
      <c r="L1882" s="2">
        <v>5.0000000000000001E-4</v>
      </c>
      <c r="M1882">
        <v>4.3999999999999997E-2</v>
      </c>
      <c r="N1882">
        <v>8.0000000000000002E-3</v>
      </c>
      <c r="O1882">
        <v>1</v>
      </c>
      <c r="P1882">
        <v>2590</v>
      </c>
      <c r="Q1882">
        <v>0.3</v>
      </c>
      <c r="R1882">
        <v>1660</v>
      </c>
      <c r="S1882" s="2">
        <v>5.0000000000000001E-4</v>
      </c>
      <c r="T1882">
        <v>1.32</v>
      </c>
      <c r="U1882">
        <v>0.03</v>
      </c>
      <c r="V1882">
        <v>7.54</v>
      </c>
      <c r="W1882" t="s">
        <v>28</v>
      </c>
      <c r="X1882">
        <v>1650</v>
      </c>
      <c r="Y1882" s="2">
        <v>5.0000000000000001E-4</v>
      </c>
      <c r="Z1882" t="s">
        <v>28</v>
      </c>
      <c r="AA1882">
        <v>2.1999999999999999E-2</v>
      </c>
      <c r="AB1882" s="5" t="s">
        <v>2341</v>
      </c>
    </row>
    <row r="1883" spans="1:28" x14ac:dyDescent="0.25">
      <c r="A1883" t="s">
        <v>480</v>
      </c>
      <c r="B1883" s="1">
        <v>45615.430555555555</v>
      </c>
      <c r="C1883" t="s">
        <v>28</v>
      </c>
      <c r="D1883" s="5" t="s">
        <v>2344</v>
      </c>
      <c r="E1883" t="s">
        <v>484</v>
      </c>
      <c r="F1883" t="s">
        <v>33</v>
      </c>
      <c r="G1883" t="s">
        <v>31</v>
      </c>
      <c r="H1883" s="2">
        <v>5.0000000000000001E-3</v>
      </c>
      <c r="I1883">
        <v>1E-3</v>
      </c>
      <c r="J1883">
        <v>0.05</v>
      </c>
      <c r="K1883" s="2">
        <v>5.0000000000000002E-5</v>
      </c>
      <c r="L1883" s="2">
        <v>5.0000000000000001E-4</v>
      </c>
      <c r="M1883" s="2">
        <v>5.0000000000000001E-4</v>
      </c>
      <c r="N1883">
        <v>1.2E-2</v>
      </c>
      <c r="O1883">
        <v>8</v>
      </c>
      <c r="P1883">
        <v>3060</v>
      </c>
      <c r="Q1883">
        <v>0.2</v>
      </c>
      <c r="R1883">
        <v>2290</v>
      </c>
      <c r="S1883" s="2">
        <v>5.0000000000000001E-4</v>
      </c>
      <c r="T1883">
        <v>6.6000000000000003E-2</v>
      </c>
      <c r="U1883">
        <v>3.0000000000000001E-3</v>
      </c>
      <c r="V1883">
        <v>8.0500000000000007</v>
      </c>
      <c r="W1883" t="s">
        <v>28</v>
      </c>
      <c r="X1883">
        <v>2040</v>
      </c>
      <c r="Y1883" s="2">
        <v>5.0000000000000001E-4</v>
      </c>
      <c r="Z1883" t="s">
        <v>28</v>
      </c>
      <c r="AA1883" s="2">
        <v>2.5000000000000001E-3</v>
      </c>
      <c r="AB1883" s="5" t="s">
        <v>2341</v>
      </c>
    </row>
    <row r="1884" spans="1:28" x14ac:dyDescent="0.25">
      <c r="A1884" t="s">
        <v>27</v>
      </c>
      <c r="B1884" s="1">
        <v>45608.46875</v>
      </c>
      <c r="C1884" t="s">
        <v>28</v>
      </c>
      <c r="D1884" s="5" t="s">
        <v>2344</v>
      </c>
      <c r="E1884" t="s">
        <v>28</v>
      </c>
      <c r="F1884" t="s">
        <v>30</v>
      </c>
      <c r="G1884" t="s">
        <v>31</v>
      </c>
      <c r="H1884" t="s">
        <v>28</v>
      </c>
      <c r="I1884" t="s">
        <v>28</v>
      </c>
      <c r="J1884" t="s">
        <v>28</v>
      </c>
      <c r="K1884" t="s">
        <v>28</v>
      </c>
      <c r="L1884" t="s">
        <v>28</v>
      </c>
      <c r="M1884" t="s">
        <v>28</v>
      </c>
      <c r="N1884" t="s">
        <v>28</v>
      </c>
      <c r="O1884" t="s">
        <v>28</v>
      </c>
      <c r="P1884" t="s">
        <v>28</v>
      </c>
      <c r="Q1884" t="s">
        <v>28</v>
      </c>
      <c r="R1884" t="s">
        <v>28</v>
      </c>
      <c r="S1884" t="s">
        <v>28</v>
      </c>
      <c r="T1884" t="s">
        <v>28</v>
      </c>
      <c r="U1884" t="s">
        <v>28</v>
      </c>
      <c r="V1884" t="s">
        <v>28</v>
      </c>
      <c r="W1884">
        <v>7.96</v>
      </c>
      <c r="X1884" t="s">
        <v>28</v>
      </c>
      <c r="Y1884" t="s">
        <v>28</v>
      </c>
      <c r="Z1884" t="s">
        <v>28</v>
      </c>
      <c r="AA1884" t="s">
        <v>28</v>
      </c>
      <c r="AB1884" s="5" t="s">
        <v>2341</v>
      </c>
    </row>
    <row r="1885" spans="1:28" x14ac:dyDescent="0.25">
      <c r="A1885" t="s">
        <v>27</v>
      </c>
      <c r="B1885" s="1">
        <v>45608.46875</v>
      </c>
      <c r="C1885" t="s">
        <v>28</v>
      </c>
      <c r="D1885" s="5" t="s">
        <v>2344</v>
      </c>
      <c r="E1885" t="s">
        <v>63</v>
      </c>
      <c r="F1885" t="s">
        <v>33</v>
      </c>
      <c r="G1885" t="s">
        <v>31</v>
      </c>
      <c r="H1885" s="2">
        <v>5.0000000000000001E-3</v>
      </c>
      <c r="I1885" s="2">
        <v>5.0000000000000001E-4</v>
      </c>
      <c r="J1885">
        <v>0.06</v>
      </c>
      <c r="K1885" s="2">
        <v>5.0000000000000002E-5</v>
      </c>
      <c r="L1885" s="2">
        <v>5.0000000000000001E-4</v>
      </c>
      <c r="M1885">
        <v>2.1999999999999999E-2</v>
      </c>
      <c r="N1885">
        <v>1.2E-2</v>
      </c>
      <c r="O1885">
        <v>3</v>
      </c>
      <c r="P1885">
        <v>2570</v>
      </c>
      <c r="Q1885">
        <v>0.3</v>
      </c>
      <c r="R1885">
        <v>1580</v>
      </c>
      <c r="S1885" s="2">
        <v>5.0000000000000001E-4</v>
      </c>
      <c r="T1885">
        <v>0.66700000000000004</v>
      </c>
      <c r="U1885">
        <v>2.1000000000000001E-2</v>
      </c>
      <c r="V1885">
        <v>7.92</v>
      </c>
      <c r="W1885" t="s">
        <v>28</v>
      </c>
      <c r="X1885">
        <v>1550</v>
      </c>
      <c r="Y1885" s="2">
        <v>5.0000000000000001E-4</v>
      </c>
      <c r="Z1885" t="s">
        <v>28</v>
      </c>
      <c r="AA1885">
        <v>1.2999999999999999E-2</v>
      </c>
      <c r="AB1885" s="5" t="s">
        <v>2341</v>
      </c>
    </row>
    <row r="1886" spans="1:28" x14ac:dyDescent="0.25">
      <c r="A1886" t="s">
        <v>480</v>
      </c>
      <c r="B1886" s="1">
        <v>45608.447916666664</v>
      </c>
      <c r="C1886" t="s">
        <v>28</v>
      </c>
      <c r="D1886" s="5" t="s">
        <v>2344</v>
      </c>
      <c r="E1886" t="s">
        <v>28</v>
      </c>
      <c r="F1886" t="s">
        <v>30</v>
      </c>
      <c r="G1886" t="s">
        <v>31</v>
      </c>
      <c r="H1886" t="s">
        <v>28</v>
      </c>
      <c r="I1886" t="s">
        <v>28</v>
      </c>
      <c r="J1886" t="s">
        <v>28</v>
      </c>
      <c r="K1886" t="s">
        <v>28</v>
      </c>
      <c r="L1886" t="s">
        <v>28</v>
      </c>
      <c r="M1886" t="s">
        <v>28</v>
      </c>
      <c r="N1886" t="s">
        <v>28</v>
      </c>
      <c r="O1886" t="s">
        <v>28</v>
      </c>
      <c r="P1886" t="s">
        <v>28</v>
      </c>
      <c r="Q1886" t="s">
        <v>28</v>
      </c>
      <c r="R1886" t="s">
        <v>28</v>
      </c>
      <c r="S1886" t="s">
        <v>28</v>
      </c>
      <c r="T1886" t="s">
        <v>28</v>
      </c>
      <c r="U1886" t="s">
        <v>28</v>
      </c>
      <c r="V1886" t="s">
        <v>28</v>
      </c>
      <c r="W1886">
        <v>8.5500000000000007</v>
      </c>
      <c r="X1886" t="s">
        <v>28</v>
      </c>
      <c r="Y1886" t="s">
        <v>28</v>
      </c>
      <c r="Z1886" t="s">
        <v>28</v>
      </c>
      <c r="AA1886" t="s">
        <v>28</v>
      </c>
      <c r="AB1886" s="5" t="s">
        <v>2341</v>
      </c>
    </row>
    <row r="1887" spans="1:28" x14ac:dyDescent="0.25">
      <c r="A1887" t="s">
        <v>480</v>
      </c>
      <c r="B1887" s="1">
        <v>45608.447916666664</v>
      </c>
      <c r="C1887" t="s">
        <v>28</v>
      </c>
      <c r="D1887" s="5" t="s">
        <v>2344</v>
      </c>
      <c r="E1887" t="s">
        <v>485</v>
      </c>
      <c r="F1887" t="s">
        <v>33</v>
      </c>
      <c r="G1887" t="s">
        <v>31</v>
      </c>
      <c r="H1887" s="2">
        <v>5.0000000000000001E-3</v>
      </c>
      <c r="I1887">
        <v>3.0000000000000001E-3</v>
      </c>
      <c r="J1887">
        <v>0.08</v>
      </c>
      <c r="K1887" s="2">
        <v>5.0000000000000002E-5</v>
      </c>
      <c r="L1887" s="2">
        <v>5.0000000000000001E-4</v>
      </c>
      <c r="M1887">
        <v>1E-3</v>
      </c>
      <c r="N1887">
        <v>0.01</v>
      </c>
      <c r="O1887">
        <v>8</v>
      </c>
      <c r="P1887">
        <v>3460</v>
      </c>
      <c r="Q1887">
        <v>0.3</v>
      </c>
      <c r="R1887">
        <v>2360</v>
      </c>
      <c r="S1887" s="2">
        <v>5.0000000000000001E-4</v>
      </c>
      <c r="T1887">
        <v>5.0999999999999997E-2</v>
      </c>
      <c r="U1887">
        <v>2E-3</v>
      </c>
      <c r="V1887">
        <v>8.41</v>
      </c>
      <c r="W1887" t="s">
        <v>28</v>
      </c>
      <c r="X1887">
        <v>2560</v>
      </c>
      <c r="Y1887" s="2">
        <v>5.0000000000000001E-4</v>
      </c>
      <c r="Z1887" t="s">
        <v>28</v>
      </c>
      <c r="AA1887">
        <v>6.0000000000000001E-3</v>
      </c>
      <c r="AB1887" s="5" t="s">
        <v>2341</v>
      </c>
    </row>
    <row r="1888" spans="1:28" x14ac:dyDescent="0.25">
      <c r="A1888" t="s">
        <v>1034</v>
      </c>
      <c r="B1888" s="1">
        <v>45608.399305555555</v>
      </c>
      <c r="C1888" t="s">
        <v>28</v>
      </c>
      <c r="D1888" s="5" t="s">
        <v>2344</v>
      </c>
      <c r="E1888" t="s">
        <v>28</v>
      </c>
      <c r="F1888" t="s">
        <v>30</v>
      </c>
      <c r="G1888" t="s">
        <v>31</v>
      </c>
      <c r="H1888" t="s">
        <v>28</v>
      </c>
      <c r="I1888" t="s">
        <v>28</v>
      </c>
      <c r="J1888" t="s">
        <v>28</v>
      </c>
      <c r="K1888" t="s">
        <v>28</v>
      </c>
      <c r="L1888" t="s">
        <v>28</v>
      </c>
      <c r="M1888" t="s">
        <v>28</v>
      </c>
      <c r="N1888" t="s">
        <v>28</v>
      </c>
      <c r="O1888" t="s">
        <v>28</v>
      </c>
      <c r="P1888" t="s">
        <v>28</v>
      </c>
      <c r="Q1888" t="s">
        <v>28</v>
      </c>
      <c r="R1888" t="s">
        <v>28</v>
      </c>
      <c r="S1888" t="s">
        <v>28</v>
      </c>
      <c r="T1888" t="s">
        <v>28</v>
      </c>
      <c r="U1888" t="s">
        <v>28</v>
      </c>
      <c r="V1888" t="s">
        <v>28</v>
      </c>
      <c r="W1888">
        <v>9.15</v>
      </c>
      <c r="X1888" t="s">
        <v>28</v>
      </c>
      <c r="Y1888" t="s">
        <v>28</v>
      </c>
      <c r="Z1888" t="s">
        <v>28</v>
      </c>
      <c r="AA1888" t="s">
        <v>28</v>
      </c>
      <c r="AB1888" s="5" t="s">
        <v>2341</v>
      </c>
    </row>
    <row r="1889" spans="1:28" x14ac:dyDescent="0.25">
      <c r="A1889" t="s">
        <v>1034</v>
      </c>
      <c r="B1889" s="1">
        <v>45608.399305555555</v>
      </c>
      <c r="C1889" t="s">
        <v>28</v>
      </c>
      <c r="D1889" s="5" t="s">
        <v>2344</v>
      </c>
      <c r="E1889" t="s">
        <v>1044</v>
      </c>
      <c r="F1889" t="s">
        <v>33</v>
      </c>
      <c r="G1889" t="s">
        <v>31</v>
      </c>
      <c r="H1889" s="2">
        <v>5.0000000000000001E-3</v>
      </c>
      <c r="I1889">
        <v>2E-3</v>
      </c>
      <c r="J1889" s="2">
        <v>2.5000000000000001E-2</v>
      </c>
      <c r="K1889" s="2">
        <v>5.0000000000000002E-5</v>
      </c>
      <c r="L1889" s="2">
        <v>5.0000000000000001E-4</v>
      </c>
      <c r="M1889">
        <v>2E-3</v>
      </c>
      <c r="N1889">
        <v>8.9999999999999993E-3</v>
      </c>
      <c r="O1889">
        <v>29</v>
      </c>
      <c r="P1889">
        <v>518</v>
      </c>
      <c r="Q1889">
        <v>0.2</v>
      </c>
      <c r="R1889">
        <v>200</v>
      </c>
      <c r="S1889" s="2">
        <v>5.0000000000000001E-4</v>
      </c>
      <c r="T1889">
        <v>2.9000000000000001E-2</v>
      </c>
      <c r="U1889" s="2">
        <v>5.0000000000000001E-4</v>
      </c>
      <c r="V1889">
        <v>8.2100000000000009</v>
      </c>
      <c r="W1889" t="s">
        <v>28</v>
      </c>
      <c r="X1889">
        <v>142</v>
      </c>
      <c r="Y1889" s="2">
        <v>5.0000000000000001E-4</v>
      </c>
      <c r="Z1889" t="s">
        <v>28</v>
      </c>
      <c r="AA1889">
        <v>6.0000000000000001E-3</v>
      </c>
      <c r="AB1889" s="5" t="s">
        <v>2341</v>
      </c>
    </row>
    <row r="1890" spans="1:28" x14ac:dyDescent="0.25">
      <c r="A1890" t="s">
        <v>1127</v>
      </c>
      <c r="B1890" s="1">
        <v>45608.381944444445</v>
      </c>
      <c r="C1890" t="s">
        <v>28</v>
      </c>
      <c r="D1890" s="5" t="s">
        <v>2344</v>
      </c>
      <c r="E1890" t="s">
        <v>28</v>
      </c>
      <c r="F1890" t="s">
        <v>30</v>
      </c>
      <c r="G1890" t="s">
        <v>31</v>
      </c>
      <c r="H1890" t="s">
        <v>28</v>
      </c>
      <c r="I1890" t="s">
        <v>28</v>
      </c>
      <c r="J1890" t="s">
        <v>28</v>
      </c>
      <c r="K1890" t="s">
        <v>28</v>
      </c>
      <c r="L1890" t="s">
        <v>28</v>
      </c>
      <c r="M1890" t="s">
        <v>28</v>
      </c>
      <c r="N1890" t="s">
        <v>28</v>
      </c>
      <c r="O1890" t="s">
        <v>28</v>
      </c>
      <c r="P1890" t="s">
        <v>28</v>
      </c>
      <c r="Q1890" t="s">
        <v>28</v>
      </c>
      <c r="R1890" t="s">
        <v>28</v>
      </c>
      <c r="S1890" t="s">
        <v>28</v>
      </c>
      <c r="T1890" t="s">
        <v>28</v>
      </c>
      <c r="U1890" t="s">
        <v>28</v>
      </c>
      <c r="V1890" t="s">
        <v>28</v>
      </c>
      <c r="W1890">
        <v>8.3000000000000007</v>
      </c>
      <c r="X1890" t="s">
        <v>28</v>
      </c>
      <c r="Y1890" t="s">
        <v>28</v>
      </c>
      <c r="Z1890" t="s">
        <v>28</v>
      </c>
      <c r="AA1890" t="s">
        <v>28</v>
      </c>
      <c r="AB1890" s="5" t="s">
        <v>2341</v>
      </c>
    </row>
    <row r="1891" spans="1:28" x14ac:dyDescent="0.25">
      <c r="A1891" t="s">
        <v>1127</v>
      </c>
      <c r="B1891" s="1">
        <v>45608.381944444445</v>
      </c>
      <c r="C1891" t="s">
        <v>28</v>
      </c>
      <c r="D1891" s="5" t="s">
        <v>2344</v>
      </c>
      <c r="E1891" t="s">
        <v>1520</v>
      </c>
      <c r="F1891" t="s">
        <v>33</v>
      </c>
      <c r="G1891" t="s">
        <v>31</v>
      </c>
      <c r="H1891">
        <v>0.01</v>
      </c>
      <c r="I1891">
        <v>2E-3</v>
      </c>
      <c r="J1891">
        <v>0.06</v>
      </c>
      <c r="K1891" s="2">
        <v>5.0000000000000002E-5</v>
      </c>
      <c r="L1891" s="2">
        <v>5.0000000000000001E-4</v>
      </c>
      <c r="M1891">
        <v>3.0000000000000001E-3</v>
      </c>
      <c r="N1891">
        <v>1.0999999999999999E-2</v>
      </c>
      <c r="O1891">
        <v>4</v>
      </c>
      <c r="P1891">
        <v>367</v>
      </c>
      <c r="Q1891">
        <v>0.2</v>
      </c>
      <c r="R1891">
        <v>135</v>
      </c>
      <c r="S1891" s="2">
        <v>5.0000000000000001E-4</v>
      </c>
      <c r="T1891">
        <v>3.5000000000000003E-2</v>
      </c>
      <c r="U1891">
        <v>1E-3</v>
      </c>
      <c r="V1891">
        <v>8.66</v>
      </c>
      <c r="W1891" t="s">
        <v>28</v>
      </c>
      <c r="X1891">
        <v>28</v>
      </c>
      <c r="Y1891" s="2">
        <v>5.0000000000000001E-4</v>
      </c>
      <c r="Z1891" t="s">
        <v>28</v>
      </c>
      <c r="AA1891" s="2">
        <v>2.5000000000000001E-3</v>
      </c>
      <c r="AB1891" s="5" t="s">
        <v>2341</v>
      </c>
    </row>
    <row r="1892" spans="1:28" x14ac:dyDescent="0.25">
      <c r="A1892" t="s">
        <v>480</v>
      </c>
      <c r="B1892" s="1">
        <v>45603.479166666664</v>
      </c>
      <c r="C1892" t="s">
        <v>28</v>
      </c>
      <c r="D1892" s="5" t="s">
        <v>2344</v>
      </c>
      <c r="E1892" t="s">
        <v>28</v>
      </c>
      <c r="F1892" t="s">
        <v>30</v>
      </c>
      <c r="G1892" t="s">
        <v>31</v>
      </c>
      <c r="H1892" t="s">
        <v>28</v>
      </c>
      <c r="I1892" t="s">
        <v>28</v>
      </c>
      <c r="J1892" t="s">
        <v>28</v>
      </c>
      <c r="K1892" t="s">
        <v>28</v>
      </c>
      <c r="L1892" t="s">
        <v>28</v>
      </c>
      <c r="M1892" t="s">
        <v>28</v>
      </c>
      <c r="N1892" t="s">
        <v>28</v>
      </c>
      <c r="O1892" t="s">
        <v>28</v>
      </c>
      <c r="P1892" t="s">
        <v>28</v>
      </c>
      <c r="Q1892" t="s">
        <v>28</v>
      </c>
      <c r="R1892" t="s">
        <v>28</v>
      </c>
      <c r="S1892" t="s">
        <v>28</v>
      </c>
      <c r="T1892" t="s">
        <v>28</v>
      </c>
      <c r="U1892" t="s">
        <v>28</v>
      </c>
      <c r="V1892" t="s">
        <v>28</v>
      </c>
      <c r="W1892">
        <v>8.52</v>
      </c>
      <c r="X1892" t="s">
        <v>28</v>
      </c>
      <c r="Y1892" t="s">
        <v>28</v>
      </c>
      <c r="Z1892" t="s">
        <v>28</v>
      </c>
      <c r="AA1892" t="s">
        <v>28</v>
      </c>
      <c r="AB1892" s="5" t="s">
        <v>2341</v>
      </c>
    </row>
    <row r="1893" spans="1:28" x14ac:dyDescent="0.25">
      <c r="A1893" t="s">
        <v>480</v>
      </c>
      <c r="B1893" s="1">
        <v>45603.479166666664</v>
      </c>
      <c r="C1893" t="s">
        <v>28</v>
      </c>
      <c r="D1893" s="5" t="s">
        <v>2344</v>
      </c>
      <c r="E1893" t="s">
        <v>486</v>
      </c>
      <c r="F1893" t="s">
        <v>33</v>
      </c>
      <c r="G1893" t="s">
        <v>31</v>
      </c>
      <c r="H1893" s="2">
        <v>5.0000000000000001E-3</v>
      </c>
      <c r="I1893" s="2">
        <v>5.0000000000000001E-4</v>
      </c>
      <c r="J1893" s="2">
        <v>2.5000000000000001E-2</v>
      </c>
      <c r="K1893" s="2">
        <v>5.0000000000000002E-5</v>
      </c>
      <c r="L1893" s="2">
        <v>5.0000000000000001E-4</v>
      </c>
      <c r="M1893" s="2">
        <v>5.0000000000000001E-4</v>
      </c>
      <c r="N1893">
        <v>6.0000000000000001E-3</v>
      </c>
      <c r="O1893">
        <v>9</v>
      </c>
      <c r="P1893">
        <v>3380</v>
      </c>
      <c r="Q1893">
        <v>0.2</v>
      </c>
      <c r="R1893">
        <v>1660</v>
      </c>
      <c r="S1893" s="2">
        <v>5.0000000000000001E-4</v>
      </c>
      <c r="T1893">
        <v>1.7999999999999999E-2</v>
      </c>
      <c r="U1893">
        <v>1E-3</v>
      </c>
      <c r="V1893">
        <v>8.35</v>
      </c>
      <c r="W1893" t="s">
        <v>28</v>
      </c>
      <c r="X1893">
        <v>2460</v>
      </c>
      <c r="Y1893" s="2">
        <v>5.0000000000000001E-4</v>
      </c>
      <c r="Z1893" t="s">
        <v>28</v>
      </c>
      <c r="AA1893" s="2">
        <v>2.5000000000000001E-3</v>
      </c>
      <c r="AB1893" s="5" t="s">
        <v>2341</v>
      </c>
    </row>
    <row r="1894" spans="1:28" x14ac:dyDescent="0.25">
      <c r="A1894" t="s">
        <v>27</v>
      </c>
      <c r="B1894" s="1">
        <v>45603.465277777781</v>
      </c>
      <c r="C1894" t="s">
        <v>28</v>
      </c>
      <c r="D1894" s="5" t="s">
        <v>2344</v>
      </c>
      <c r="E1894" t="s">
        <v>64</v>
      </c>
      <c r="F1894" t="s">
        <v>33</v>
      </c>
      <c r="G1894" t="s">
        <v>31</v>
      </c>
      <c r="H1894">
        <v>0.02</v>
      </c>
      <c r="I1894" s="2">
        <v>5.0000000000000001E-4</v>
      </c>
      <c r="J1894" s="2">
        <v>2.5000000000000001E-2</v>
      </c>
      <c r="K1894" s="2">
        <v>5.0000000000000002E-5</v>
      </c>
      <c r="L1894" s="2">
        <v>5.0000000000000001E-4</v>
      </c>
      <c r="M1894">
        <v>1.2E-2</v>
      </c>
      <c r="N1894">
        <v>1.2E-2</v>
      </c>
      <c r="O1894">
        <v>4</v>
      </c>
      <c r="P1894">
        <v>2610</v>
      </c>
      <c r="Q1894">
        <v>0.2</v>
      </c>
      <c r="R1894">
        <v>1190</v>
      </c>
      <c r="S1894" s="2">
        <v>5.0000000000000001E-4</v>
      </c>
      <c r="T1894">
        <v>0.28299999999999997</v>
      </c>
      <c r="U1894">
        <v>0.01</v>
      </c>
      <c r="V1894">
        <v>7.44</v>
      </c>
      <c r="W1894" t="s">
        <v>28</v>
      </c>
      <c r="X1894">
        <v>1580</v>
      </c>
      <c r="Y1894" s="2">
        <v>5.0000000000000001E-4</v>
      </c>
      <c r="Z1894" t="s">
        <v>28</v>
      </c>
      <c r="AA1894" s="2">
        <v>2.5000000000000001E-3</v>
      </c>
      <c r="AB1894" s="5" t="s">
        <v>2341</v>
      </c>
    </row>
    <row r="1895" spans="1:28" x14ac:dyDescent="0.25">
      <c r="A1895" t="s">
        <v>27</v>
      </c>
      <c r="B1895" s="1">
        <v>45603.458333333336</v>
      </c>
      <c r="C1895" t="s">
        <v>28</v>
      </c>
      <c r="D1895" s="5" t="s">
        <v>2344</v>
      </c>
      <c r="E1895" t="s">
        <v>28</v>
      </c>
      <c r="F1895" t="s">
        <v>30</v>
      </c>
      <c r="G1895" t="s">
        <v>31</v>
      </c>
      <c r="H1895" t="s">
        <v>28</v>
      </c>
      <c r="I1895" t="s">
        <v>28</v>
      </c>
      <c r="J1895" t="s">
        <v>28</v>
      </c>
      <c r="K1895" t="s">
        <v>28</v>
      </c>
      <c r="L1895" t="s">
        <v>28</v>
      </c>
      <c r="M1895" t="s">
        <v>28</v>
      </c>
      <c r="N1895" t="s">
        <v>28</v>
      </c>
      <c r="O1895" t="s">
        <v>28</v>
      </c>
      <c r="P1895" t="s">
        <v>28</v>
      </c>
      <c r="Q1895" t="s">
        <v>28</v>
      </c>
      <c r="R1895" t="s">
        <v>28</v>
      </c>
      <c r="S1895" t="s">
        <v>28</v>
      </c>
      <c r="T1895" t="s">
        <v>28</v>
      </c>
      <c r="U1895" t="s">
        <v>28</v>
      </c>
      <c r="V1895" t="s">
        <v>28</v>
      </c>
      <c r="W1895">
        <v>7.93</v>
      </c>
      <c r="X1895" t="s">
        <v>28</v>
      </c>
      <c r="Y1895" t="s">
        <v>28</v>
      </c>
      <c r="Z1895" t="s">
        <v>28</v>
      </c>
      <c r="AA1895" t="s">
        <v>28</v>
      </c>
      <c r="AB1895" s="5" t="s">
        <v>2341</v>
      </c>
    </row>
    <row r="1896" spans="1:28" x14ac:dyDescent="0.25">
      <c r="A1896" t="s">
        <v>1034</v>
      </c>
      <c r="B1896" s="1">
        <v>45603.430555555555</v>
      </c>
      <c r="C1896" t="s">
        <v>28</v>
      </c>
      <c r="D1896" s="5" t="s">
        <v>2344</v>
      </c>
      <c r="E1896" t="s">
        <v>28</v>
      </c>
      <c r="F1896" t="s">
        <v>30</v>
      </c>
      <c r="G1896" t="s">
        <v>31</v>
      </c>
      <c r="H1896" t="s">
        <v>28</v>
      </c>
      <c r="I1896" t="s">
        <v>28</v>
      </c>
      <c r="J1896" t="s">
        <v>28</v>
      </c>
      <c r="K1896" t="s">
        <v>28</v>
      </c>
      <c r="L1896" t="s">
        <v>28</v>
      </c>
      <c r="M1896" t="s">
        <v>28</v>
      </c>
      <c r="N1896" t="s">
        <v>28</v>
      </c>
      <c r="O1896" t="s">
        <v>28</v>
      </c>
      <c r="P1896" t="s">
        <v>28</v>
      </c>
      <c r="Q1896" t="s">
        <v>28</v>
      </c>
      <c r="R1896" t="s">
        <v>28</v>
      </c>
      <c r="S1896" t="s">
        <v>28</v>
      </c>
      <c r="T1896" t="s">
        <v>28</v>
      </c>
      <c r="U1896" t="s">
        <v>28</v>
      </c>
      <c r="V1896" t="s">
        <v>28</v>
      </c>
      <c r="W1896">
        <v>9.23</v>
      </c>
      <c r="X1896" t="s">
        <v>28</v>
      </c>
      <c r="Y1896" t="s">
        <v>28</v>
      </c>
      <c r="Z1896" t="s">
        <v>28</v>
      </c>
      <c r="AA1896" t="s">
        <v>28</v>
      </c>
      <c r="AB1896" s="5" t="s">
        <v>2341</v>
      </c>
    </row>
    <row r="1897" spans="1:28" x14ac:dyDescent="0.25">
      <c r="A1897" t="s">
        <v>1034</v>
      </c>
      <c r="B1897" s="1">
        <v>45603.430555555555</v>
      </c>
      <c r="C1897" t="s">
        <v>28</v>
      </c>
      <c r="D1897" s="5" t="s">
        <v>2344</v>
      </c>
      <c r="E1897" t="s">
        <v>1045</v>
      </c>
      <c r="F1897" t="s">
        <v>33</v>
      </c>
      <c r="G1897" t="s">
        <v>31</v>
      </c>
      <c r="H1897">
        <v>0.02</v>
      </c>
      <c r="I1897" s="2">
        <v>5.0000000000000001E-4</v>
      </c>
      <c r="J1897" s="2">
        <v>2.5000000000000001E-2</v>
      </c>
      <c r="K1897" s="2">
        <v>5.0000000000000002E-5</v>
      </c>
      <c r="L1897" s="2">
        <v>5.0000000000000001E-4</v>
      </c>
      <c r="M1897">
        <v>2E-3</v>
      </c>
      <c r="N1897">
        <v>8.0000000000000002E-3</v>
      </c>
      <c r="O1897">
        <v>19</v>
      </c>
      <c r="P1897">
        <v>456</v>
      </c>
      <c r="Q1897">
        <v>0.2</v>
      </c>
      <c r="R1897">
        <v>184</v>
      </c>
      <c r="S1897" s="2">
        <v>5.0000000000000001E-4</v>
      </c>
      <c r="T1897">
        <v>2.5000000000000001E-2</v>
      </c>
      <c r="U1897" s="2">
        <v>5.0000000000000001E-4</v>
      </c>
      <c r="V1897">
        <v>8.61</v>
      </c>
      <c r="W1897" t="s">
        <v>28</v>
      </c>
      <c r="X1897">
        <v>135</v>
      </c>
      <c r="Y1897" s="2">
        <v>5.0000000000000001E-4</v>
      </c>
      <c r="Z1897" t="s">
        <v>28</v>
      </c>
      <c r="AA1897" s="2">
        <v>2.5000000000000001E-3</v>
      </c>
      <c r="AB1897" s="5" t="s">
        <v>2341</v>
      </c>
    </row>
    <row r="1898" spans="1:28" x14ac:dyDescent="0.25">
      <c r="A1898" t="s">
        <v>1127</v>
      </c>
      <c r="B1898" s="1">
        <v>45603.416666666664</v>
      </c>
      <c r="C1898" t="s">
        <v>28</v>
      </c>
      <c r="D1898" s="5" t="s">
        <v>2344</v>
      </c>
      <c r="E1898" t="s">
        <v>28</v>
      </c>
      <c r="F1898" t="s">
        <v>30</v>
      </c>
      <c r="G1898" t="s">
        <v>31</v>
      </c>
      <c r="H1898" t="s">
        <v>28</v>
      </c>
      <c r="I1898" t="s">
        <v>28</v>
      </c>
      <c r="J1898" t="s">
        <v>28</v>
      </c>
      <c r="K1898" t="s">
        <v>28</v>
      </c>
      <c r="L1898" t="s">
        <v>28</v>
      </c>
      <c r="M1898" t="s">
        <v>28</v>
      </c>
      <c r="N1898" t="s">
        <v>28</v>
      </c>
      <c r="O1898" t="s">
        <v>28</v>
      </c>
      <c r="P1898" t="s">
        <v>28</v>
      </c>
      <c r="Q1898" t="s">
        <v>28</v>
      </c>
      <c r="R1898" t="s">
        <v>28</v>
      </c>
      <c r="S1898" t="s">
        <v>28</v>
      </c>
      <c r="T1898" t="s">
        <v>28</v>
      </c>
      <c r="U1898" t="s">
        <v>28</v>
      </c>
      <c r="V1898" t="s">
        <v>28</v>
      </c>
      <c r="W1898">
        <v>9.14</v>
      </c>
      <c r="X1898" t="s">
        <v>28</v>
      </c>
      <c r="Y1898" t="s">
        <v>28</v>
      </c>
      <c r="Z1898" t="s">
        <v>28</v>
      </c>
      <c r="AA1898" t="s">
        <v>28</v>
      </c>
      <c r="AB1898" s="5" t="s">
        <v>2341</v>
      </c>
    </row>
    <row r="1899" spans="1:28" x14ac:dyDescent="0.25">
      <c r="A1899" t="s">
        <v>1127</v>
      </c>
      <c r="B1899" s="1">
        <v>45603.416666666664</v>
      </c>
      <c r="C1899" t="s">
        <v>28</v>
      </c>
      <c r="D1899" s="5" t="s">
        <v>2344</v>
      </c>
      <c r="E1899" t="s">
        <v>1521</v>
      </c>
      <c r="F1899" t="s">
        <v>33</v>
      </c>
      <c r="G1899" t="s">
        <v>31</v>
      </c>
      <c r="H1899" s="2">
        <v>5.0000000000000001E-3</v>
      </c>
      <c r="I1899" s="2">
        <v>5.0000000000000001E-4</v>
      </c>
      <c r="J1899" s="2">
        <v>2.5000000000000001E-2</v>
      </c>
      <c r="K1899" s="2">
        <v>5.0000000000000002E-5</v>
      </c>
      <c r="L1899" s="2">
        <v>5.0000000000000001E-4</v>
      </c>
      <c r="M1899" s="2">
        <v>5.0000000000000001E-4</v>
      </c>
      <c r="N1899">
        <v>3.0000000000000001E-3</v>
      </c>
      <c r="O1899">
        <v>8</v>
      </c>
      <c r="P1899">
        <v>272</v>
      </c>
      <c r="Q1899">
        <v>0.2</v>
      </c>
      <c r="R1899">
        <v>67</v>
      </c>
      <c r="S1899" s="2">
        <v>5.0000000000000001E-4</v>
      </c>
      <c r="T1899">
        <v>4.2000000000000003E-2</v>
      </c>
      <c r="U1899" s="2">
        <v>5.0000000000000001E-4</v>
      </c>
      <c r="V1899">
        <v>8.7200000000000006</v>
      </c>
      <c r="W1899" t="s">
        <v>28</v>
      </c>
      <c r="X1899">
        <v>20</v>
      </c>
      <c r="Y1899" s="2">
        <v>5.0000000000000001E-4</v>
      </c>
      <c r="Z1899" t="s">
        <v>28</v>
      </c>
      <c r="AA1899" s="2">
        <v>2.5000000000000001E-3</v>
      </c>
      <c r="AB1899" s="5" t="s">
        <v>2341</v>
      </c>
    </row>
    <row r="1900" spans="1:28" x14ac:dyDescent="0.25">
      <c r="A1900" t="s">
        <v>1127</v>
      </c>
      <c r="B1900" s="1">
        <v>45581.579861111109</v>
      </c>
      <c r="C1900" t="s">
        <v>28</v>
      </c>
      <c r="D1900" s="5" t="s">
        <v>2344</v>
      </c>
      <c r="E1900" t="s">
        <v>28</v>
      </c>
      <c r="F1900" t="s">
        <v>30</v>
      </c>
      <c r="G1900" t="s">
        <v>31</v>
      </c>
      <c r="H1900" t="s">
        <v>28</v>
      </c>
      <c r="I1900" t="s">
        <v>28</v>
      </c>
      <c r="J1900" t="s">
        <v>28</v>
      </c>
      <c r="K1900" t="s">
        <v>28</v>
      </c>
      <c r="L1900" t="s">
        <v>28</v>
      </c>
      <c r="M1900" t="s">
        <v>28</v>
      </c>
      <c r="N1900" t="s">
        <v>28</v>
      </c>
      <c r="O1900" t="s">
        <v>28</v>
      </c>
      <c r="P1900" t="s">
        <v>28</v>
      </c>
      <c r="Q1900" t="s">
        <v>28</v>
      </c>
      <c r="R1900" t="s">
        <v>28</v>
      </c>
      <c r="S1900" t="s">
        <v>28</v>
      </c>
      <c r="T1900" t="s">
        <v>28</v>
      </c>
      <c r="U1900" t="s">
        <v>28</v>
      </c>
      <c r="V1900" t="s">
        <v>28</v>
      </c>
      <c r="W1900">
        <v>9.4600000000000009</v>
      </c>
      <c r="X1900" t="s">
        <v>28</v>
      </c>
      <c r="Y1900" t="s">
        <v>28</v>
      </c>
      <c r="Z1900" t="s">
        <v>28</v>
      </c>
      <c r="AA1900" t="s">
        <v>28</v>
      </c>
      <c r="AB1900" s="5" t="s">
        <v>2341</v>
      </c>
    </row>
    <row r="1901" spans="1:28" x14ac:dyDescent="0.25">
      <c r="A1901" t="s">
        <v>1127</v>
      </c>
      <c r="B1901" s="1">
        <v>45581.579861111109</v>
      </c>
      <c r="C1901" t="s">
        <v>28</v>
      </c>
      <c r="D1901" s="5" t="s">
        <v>2344</v>
      </c>
      <c r="E1901" t="s">
        <v>1522</v>
      </c>
      <c r="F1901" t="s">
        <v>33</v>
      </c>
      <c r="G1901" t="s">
        <v>31</v>
      </c>
      <c r="H1901" s="2">
        <v>5.0000000000000001E-3</v>
      </c>
      <c r="I1901">
        <v>1E-3</v>
      </c>
      <c r="J1901" s="2">
        <v>2.5000000000000001E-2</v>
      </c>
      <c r="K1901" s="2">
        <v>5.0000000000000002E-5</v>
      </c>
      <c r="L1901" s="2">
        <v>5.0000000000000001E-4</v>
      </c>
      <c r="M1901" s="2">
        <v>5.0000000000000001E-4</v>
      </c>
      <c r="N1901">
        <v>7.0000000000000001E-3</v>
      </c>
      <c r="O1901">
        <v>10</v>
      </c>
      <c r="P1901">
        <v>269</v>
      </c>
      <c r="Q1901">
        <v>0.2</v>
      </c>
      <c r="R1901">
        <v>86</v>
      </c>
      <c r="S1901" s="2">
        <v>5.0000000000000001E-4</v>
      </c>
      <c r="T1901">
        <v>3.0000000000000001E-3</v>
      </c>
      <c r="U1901" s="2">
        <v>5.0000000000000001E-4</v>
      </c>
      <c r="V1901">
        <v>9.57</v>
      </c>
      <c r="W1901" t="s">
        <v>28</v>
      </c>
      <c r="X1901">
        <v>20</v>
      </c>
      <c r="Y1901" s="2">
        <v>5.0000000000000001E-4</v>
      </c>
      <c r="Z1901" t="s">
        <v>28</v>
      </c>
      <c r="AA1901">
        <v>0.01</v>
      </c>
      <c r="AB1901" s="5" t="s">
        <v>2341</v>
      </c>
    </row>
    <row r="1902" spans="1:28" x14ac:dyDescent="0.25">
      <c r="A1902" t="s">
        <v>1034</v>
      </c>
      <c r="B1902" s="1">
        <v>45581.5625</v>
      </c>
      <c r="C1902" t="s">
        <v>28</v>
      </c>
      <c r="D1902" s="5" t="s">
        <v>2344</v>
      </c>
      <c r="E1902" t="s">
        <v>28</v>
      </c>
      <c r="F1902" t="s">
        <v>30</v>
      </c>
      <c r="G1902" t="s">
        <v>31</v>
      </c>
      <c r="H1902" t="s">
        <v>28</v>
      </c>
      <c r="I1902" t="s">
        <v>28</v>
      </c>
      <c r="J1902" t="s">
        <v>28</v>
      </c>
      <c r="K1902" t="s">
        <v>28</v>
      </c>
      <c r="L1902" t="s">
        <v>28</v>
      </c>
      <c r="M1902" t="s">
        <v>28</v>
      </c>
      <c r="N1902" t="s">
        <v>28</v>
      </c>
      <c r="O1902" t="s">
        <v>28</v>
      </c>
      <c r="P1902" t="s">
        <v>28</v>
      </c>
      <c r="Q1902" t="s">
        <v>28</v>
      </c>
      <c r="R1902" t="s">
        <v>28</v>
      </c>
      <c r="S1902" t="s">
        <v>28</v>
      </c>
      <c r="T1902" t="s">
        <v>28</v>
      </c>
      <c r="U1902" t="s">
        <v>28</v>
      </c>
      <c r="V1902" t="s">
        <v>28</v>
      </c>
      <c r="W1902">
        <v>9.59</v>
      </c>
      <c r="X1902" t="s">
        <v>28</v>
      </c>
      <c r="Y1902" t="s">
        <v>28</v>
      </c>
      <c r="Z1902" t="s">
        <v>28</v>
      </c>
      <c r="AA1902" t="s">
        <v>28</v>
      </c>
      <c r="AB1902" s="5" t="s">
        <v>2341</v>
      </c>
    </row>
    <row r="1903" spans="1:28" x14ac:dyDescent="0.25">
      <c r="A1903" t="s">
        <v>1034</v>
      </c>
      <c r="B1903" s="1">
        <v>45581.5625</v>
      </c>
      <c r="C1903" t="s">
        <v>28</v>
      </c>
      <c r="D1903" s="5" t="s">
        <v>2344</v>
      </c>
      <c r="E1903" t="s">
        <v>1046</v>
      </c>
      <c r="F1903" t="s">
        <v>33</v>
      </c>
      <c r="G1903" t="s">
        <v>31</v>
      </c>
      <c r="H1903" s="2">
        <v>5.0000000000000001E-3</v>
      </c>
      <c r="I1903" s="2">
        <v>5.0000000000000001E-4</v>
      </c>
      <c r="J1903" s="2">
        <v>2.5000000000000001E-2</v>
      </c>
      <c r="K1903" s="2">
        <v>5.0000000000000002E-5</v>
      </c>
      <c r="L1903" s="2">
        <v>5.0000000000000001E-4</v>
      </c>
      <c r="M1903" s="2">
        <v>5.0000000000000001E-4</v>
      </c>
      <c r="N1903">
        <v>5.0000000000000001E-3</v>
      </c>
      <c r="O1903">
        <v>13</v>
      </c>
      <c r="P1903">
        <v>415</v>
      </c>
      <c r="Q1903">
        <v>0.1</v>
      </c>
      <c r="R1903">
        <v>154</v>
      </c>
      <c r="S1903" s="2">
        <v>5.0000000000000001E-4</v>
      </c>
      <c r="T1903">
        <v>5.0000000000000001E-3</v>
      </c>
      <c r="U1903" s="2">
        <v>5.0000000000000001E-4</v>
      </c>
      <c r="V1903">
        <v>8.27</v>
      </c>
      <c r="W1903" t="s">
        <v>28</v>
      </c>
      <c r="X1903">
        <v>121</v>
      </c>
      <c r="Y1903" s="2">
        <v>5.0000000000000001E-4</v>
      </c>
      <c r="Z1903" t="s">
        <v>28</v>
      </c>
      <c r="AA1903">
        <v>5.6000000000000001E-2</v>
      </c>
      <c r="AB1903" s="5" t="s">
        <v>2341</v>
      </c>
    </row>
    <row r="1904" spans="1:28" x14ac:dyDescent="0.25">
      <c r="A1904" t="s">
        <v>27</v>
      </c>
      <c r="B1904" s="1">
        <v>45581.541666666664</v>
      </c>
      <c r="C1904" t="s">
        <v>28</v>
      </c>
      <c r="D1904" s="5" t="s">
        <v>2344</v>
      </c>
      <c r="E1904" t="s">
        <v>28</v>
      </c>
      <c r="F1904" t="s">
        <v>30</v>
      </c>
      <c r="G1904" t="s">
        <v>31</v>
      </c>
      <c r="H1904" t="s">
        <v>28</v>
      </c>
      <c r="I1904" t="s">
        <v>28</v>
      </c>
      <c r="J1904" t="s">
        <v>28</v>
      </c>
      <c r="K1904" t="s">
        <v>28</v>
      </c>
      <c r="L1904" t="s">
        <v>28</v>
      </c>
      <c r="M1904" t="s">
        <v>28</v>
      </c>
      <c r="N1904" t="s">
        <v>28</v>
      </c>
      <c r="O1904" t="s">
        <v>28</v>
      </c>
      <c r="P1904" t="s">
        <v>28</v>
      </c>
      <c r="Q1904" t="s">
        <v>28</v>
      </c>
      <c r="R1904" t="s">
        <v>28</v>
      </c>
      <c r="S1904" t="s">
        <v>28</v>
      </c>
      <c r="T1904" t="s">
        <v>28</v>
      </c>
      <c r="U1904" t="s">
        <v>28</v>
      </c>
      <c r="V1904" t="s">
        <v>28</v>
      </c>
      <c r="W1904">
        <v>7.66</v>
      </c>
      <c r="X1904" t="s">
        <v>28</v>
      </c>
      <c r="Y1904" t="s">
        <v>28</v>
      </c>
      <c r="Z1904" t="s">
        <v>28</v>
      </c>
      <c r="AA1904" t="s">
        <v>28</v>
      </c>
      <c r="AB1904" s="5" t="s">
        <v>2341</v>
      </c>
    </row>
    <row r="1905" spans="1:28" x14ac:dyDescent="0.25">
      <c r="A1905" t="s">
        <v>27</v>
      </c>
      <c r="B1905" s="1">
        <v>45581.541666666664</v>
      </c>
      <c r="C1905" t="s">
        <v>28</v>
      </c>
      <c r="D1905" s="5" t="s">
        <v>2344</v>
      </c>
      <c r="E1905" t="s">
        <v>65</v>
      </c>
      <c r="F1905" t="s">
        <v>33</v>
      </c>
      <c r="G1905" t="s">
        <v>31</v>
      </c>
      <c r="H1905" s="2">
        <v>5.0000000000000001E-3</v>
      </c>
      <c r="I1905" s="2">
        <v>5.0000000000000001E-4</v>
      </c>
      <c r="J1905" s="2">
        <v>2.5000000000000001E-2</v>
      </c>
      <c r="K1905" s="2">
        <v>5.0000000000000002E-5</v>
      </c>
      <c r="L1905" s="2">
        <v>5.0000000000000001E-4</v>
      </c>
      <c r="M1905">
        <v>7.0000000000000001E-3</v>
      </c>
      <c r="N1905">
        <v>4.0000000000000001E-3</v>
      </c>
      <c r="O1905">
        <v>6</v>
      </c>
      <c r="P1905">
        <v>2120</v>
      </c>
      <c r="Q1905">
        <v>0.2</v>
      </c>
      <c r="R1905">
        <v>1180</v>
      </c>
      <c r="S1905" s="2">
        <v>5.0000000000000001E-4</v>
      </c>
      <c r="T1905">
        <v>0.20699999999999999</v>
      </c>
      <c r="U1905">
        <v>6.0000000000000001E-3</v>
      </c>
      <c r="V1905">
        <v>8.08</v>
      </c>
      <c r="W1905" t="s">
        <v>28</v>
      </c>
      <c r="X1905">
        <v>1180</v>
      </c>
      <c r="Y1905" s="2">
        <v>5.0000000000000001E-4</v>
      </c>
      <c r="Z1905" t="s">
        <v>28</v>
      </c>
      <c r="AA1905">
        <v>1.9E-2</v>
      </c>
      <c r="AB1905" s="5" t="s">
        <v>2341</v>
      </c>
    </row>
    <row r="1906" spans="1:28" x14ac:dyDescent="0.25">
      <c r="A1906" t="s">
        <v>480</v>
      </c>
      <c r="B1906" s="1">
        <v>45581.527777777781</v>
      </c>
      <c r="C1906" t="s">
        <v>28</v>
      </c>
      <c r="D1906" s="5" t="s">
        <v>2344</v>
      </c>
      <c r="E1906" t="s">
        <v>28</v>
      </c>
      <c r="F1906" t="s">
        <v>30</v>
      </c>
      <c r="G1906" t="s">
        <v>31</v>
      </c>
      <c r="H1906" t="s">
        <v>28</v>
      </c>
      <c r="I1906" t="s">
        <v>28</v>
      </c>
      <c r="J1906" t="s">
        <v>28</v>
      </c>
      <c r="K1906" t="s">
        <v>28</v>
      </c>
      <c r="L1906" t="s">
        <v>28</v>
      </c>
      <c r="M1906" t="s">
        <v>28</v>
      </c>
      <c r="N1906" t="s">
        <v>28</v>
      </c>
      <c r="O1906" t="s">
        <v>28</v>
      </c>
      <c r="P1906" t="s">
        <v>28</v>
      </c>
      <c r="Q1906" t="s">
        <v>28</v>
      </c>
      <c r="R1906" t="s">
        <v>28</v>
      </c>
      <c r="S1906" t="s">
        <v>28</v>
      </c>
      <c r="T1906" t="s">
        <v>28</v>
      </c>
      <c r="U1906" t="s">
        <v>28</v>
      </c>
      <c r="V1906" t="s">
        <v>28</v>
      </c>
      <c r="W1906">
        <v>8.6300000000000008</v>
      </c>
      <c r="X1906" t="s">
        <v>28</v>
      </c>
      <c r="Y1906" t="s">
        <v>28</v>
      </c>
      <c r="Z1906" t="s">
        <v>28</v>
      </c>
      <c r="AA1906" t="s">
        <v>28</v>
      </c>
      <c r="AB1906" s="5" t="s">
        <v>2341</v>
      </c>
    </row>
    <row r="1907" spans="1:28" x14ac:dyDescent="0.25">
      <c r="A1907" t="s">
        <v>480</v>
      </c>
      <c r="B1907" s="1">
        <v>45581.527777777781</v>
      </c>
      <c r="C1907" t="s">
        <v>28</v>
      </c>
      <c r="D1907" s="5" t="s">
        <v>2344</v>
      </c>
      <c r="E1907" t="s">
        <v>487</v>
      </c>
      <c r="F1907" t="s">
        <v>33</v>
      </c>
      <c r="G1907" t="s">
        <v>31</v>
      </c>
      <c r="H1907" s="2">
        <v>5.0000000000000001E-3</v>
      </c>
      <c r="I1907" s="2">
        <v>5.0000000000000001E-4</v>
      </c>
      <c r="J1907" s="2">
        <v>2.5000000000000001E-2</v>
      </c>
      <c r="K1907" s="2">
        <v>5.0000000000000002E-5</v>
      </c>
      <c r="L1907" s="2">
        <v>5.0000000000000001E-4</v>
      </c>
      <c r="M1907" s="2">
        <v>5.0000000000000001E-4</v>
      </c>
      <c r="N1907">
        <v>6.0000000000000001E-3</v>
      </c>
      <c r="O1907">
        <v>8</v>
      </c>
      <c r="P1907">
        <v>2500</v>
      </c>
      <c r="Q1907">
        <v>0.3</v>
      </c>
      <c r="R1907">
        <v>1500</v>
      </c>
      <c r="S1907" s="2">
        <v>5.0000000000000001E-4</v>
      </c>
      <c r="T1907">
        <v>1.6E-2</v>
      </c>
      <c r="U1907">
        <v>1E-3</v>
      </c>
      <c r="V1907">
        <v>8.33</v>
      </c>
      <c r="W1907" t="s">
        <v>28</v>
      </c>
      <c r="X1907">
        <v>1760</v>
      </c>
      <c r="Y1907" s="2">
        <v>5.0000000000000001E-4</v>
      </c>
      <c r="Z1907" t="s">
        <v>28</v>
      </c>
      <c r="AA1907">
        <v>5.0999999999999997E-2</v>
      </c>
      <c r="AB1907" s="5" t="s">
        <v>2341</v>
      </c>
    </row>
    <row r="1908" spans="1:28" x14ac:dyDescent="0.25">
      <c r="A1908" t="s">
        <v>1135</v>
      </c>
      <c r="B1908" s="1">
        <v>45581.496527777781</v>
      </c>
      <c r="C1908" t="s">
        <v>28</v>
      </c>
      <c r="D1908" s="5" t="s">
        <v>2344</v>
      </c>
      <c r="E1908" t="s">
        <v>28</v>
      </c>
      <c r="F1908" t="s">
        <v>30</v>
      </c>
      <c r="G1908" t="s">
        <v>31</v>
      </c>
      <c r="H1908" t="s">
        <v>28</v>
      </c>
      <c r="I1908" t="s">
        <v>28</v>
      </c>
      <c r="J1908" t="s">
        <v>28</v>
      </c>
      <c r="K1908" t="s">
        <v>28</v>
      </c>
      <c r="L1908" t="s">
        <v>28</v>
      </c>
      <c r="M1908" t="s">
        <v>28</v>
      </c>
      <c r="N1908" t="s">
        <v>28</v>
      </c>
      <c r="O1908" t="s">
        <v>28</v>
      </c>
      <c r="P1908" t="s">
        <v>28</v>
      </c>
      <c r="Q1908" t="s">
        <v>28</v>
      </c>
      <c r="R1908" t="s">
        <v>28</v>
      </c>
      <c r="S1908" t="s">
        <v>28</v>
      </c>
      <c r="T1908" t="s">
        <v>28</v>
      </c>
      <c r="U1908" t="s">
        <v>28</v>
      </c>
      <c r="V1908" t="s">
        <v>28</v>
      </c>
      <c r="W1908">
        <v>8.49</v>
      </c>
      <c r="X1908" t="s">
        <v>28</v>
      </c>
      <c r="Y1908" t="s">
        <v>28</v>
      </c>
      <c r="Z1908" t="s">
        <v>28</v>
      </c>
      <c r="AA1908" t="s">
        <v>28</v>
      </c>
      <c r="AB1908" s="5" t="s">
        <v>2341</v>
      </c>
    </row>
    <row r="1909" spans="1:28" x14ac:dyDescent="0.25">
      <c r="A1909" t="s">
        <v>1135</v>
      </c>
      <c r="B1909" s="1">
        <v>45581.496527777781</v>
      </c>
      <c r="C1909" t="s">
        <v>28</v>
      </c>
      <c r="D1909" s="5" t="s">
        <v>2344</v>
      </c>
      <c r="E1909" t="s">
        <v>1260</v>
      </c>
      <c r="F1909" t="s">
        <v>33</v>
      </c>
      <c r="G1909" t="s">
        <v>31</v>
      </c>
      <c r="H1909" s="2">
        <v>5.0000000000000001E-3</v>
      </c>
      <c r="I1909" s="2">
        <v>5.0000000000000001E-4</v>
      </c>
      <c r="J1909" s="2">
        <v>2.5000000000000001E-2</v>
      </c>
      <c r="K1909" s="2">
        <v>5.0000000000000002E-5</v>
      </c>
      <c r="L1909" s="2">
        <v>5.0000000000000001E-4</v>
      </c>
      <c r="M1909" s="2">
        <v>5.0000000000000001E-4</v>
      </c>
      <c r="N1909">
        <v>3.0000000000000001E-3</v>
      </c>
      <c r="O1909">
        <v>8</v>
      </c>
      <c r="P1909">
        <v>284</v>
      </c>
      <c r="Q1909">
        <v>0.2</v>
      </c>
      <c r="R1909">
        <v>102</v>
      </c>
      <c r="S1909" s="2">
        <v>5.0000000000000001E-4</v>
      </c>
      <c r="T1909">
        <v>3.0000000000000001E-3</v>
      </c>
      <c r="U1909" s="2">
        <v>5.0000000000000001E-4</v>
      </c>
      <c r="V1909">
        <v>8.25</v>
      </c>
      <c r="W1909" t="s">
        <v>28</v>
      </c>
      <c r="X1909">
        <v>8</v>
      </c>
      <c r="Y1909" s="2">
        <v>5.0000000000000001E-4</v>
      </c>
      <c r="Z1909" t="s">
        <v>28</v>
      </c>
      <c r="AA1909">
        <v>0.03</v>
      </c>
      <c r="AB1909" s="5" t="s">
        <v>2341</v>
      </c>
    </row>
    <row r="1910" spans="1:28" x14ac:dyDescent="0.25">
      <c r="A1910" t="s">
        <v>1127</v>
      </c>
      <c r="B1910" s="1">
        <v>45560.479166666664</v>
      </c>
      <c r="C1910" t="s">
        <v>28</v>
      </c>
      <c r="D1910" s="5" t="s">
        <v>2344</v>
      </c>
      <c r="E1910" t="s">
        <v>28</v>
      </c>
      <c r="F1910" t="s">
        <v>30</v>
      </c>
      <c r="G1910" t="s">
        <v>31</v>
      </c>
      <c r="H1910" t="s">
        <v>28</v>
      </c>
      <c r="I1910" t="s">
        <v>28</v>
      </c>
      <c r="J1910" t="s">
        <v>28</v>
      </c>
      <c r="K1910" t="s">
        <v>28</v>
      </c>
      <c r="L1910" t="s">
        <v>28</v>
      </c>
      <c r="M1910" t="s">
        <v>28</v>
      </c>
      <c r="N1910" t="s">
        <v>28</v>
      </c>
      <c r="O1910" t="s">
        <v>28</v>
      </c>
      <c r="P1910" t="s">
        <v>28</v>
      </c>
      <c r="Q1910" t="s">
        <v>28</v>
      </c>
      <c r="R1910" t="s">
        <v>28</v>
      </c>
      <c r="S1910" t="s">
        <v>28</v>
      </c>
      <c r="T1910" t="s">
        <v>28</v>
      </c>
      <c r="U1910" t="s">
        <v>28</v>
      </c>
      <c r="V1910" t="s">
        <v>28</v>
      </c>
      <c r="W1910">
        <v>9.34</v>
      </c>
      <c r="X1910" t="s">
        <v>28</v>
      </c>
      <c r="Y1910" t="s">
        <v>28</v>
      </c>
      <c r="Z1910" t="s">
        <v>28</v>
      </c>
      <c r="AA1910" t="s">
        <v>28</v>
      </c>
      <c r="AB1910" s="5" t="s">
        <v>2341</v>
      </c>
    </row>
    <row r="1911" spans="1:28" x14ac:dyDescent="0.25">
      <c r="A1911" t="s">
        <v>1127</v>
      </c>
      <c r="B1911" s="1">
        <v>45560.479166666664</v>
      </c>
      <c r="C1911" t="s">
        <v>28</v>
      </c>
      <c r="D1911" s="5" t="s">
        <v>2344</v>
      </c>
      <c r="E1911" t="s">
        <v>1523</v>
      </c>
      <c r="F1911" t="s">
        <v>33</v>
      </c>
      <c r="G1911" t="s">
        <v>31</v>
      </c>
      <c r="H1911" s="2">
        <v>5.0000000000000001E-3</v>
      </c>
      <c r="I1911">
        <v>1E-3</v>
      </c>
      <c r="J1911">
        <v>0.06</v>
      </c>
      <c r="K1911" s="2">
        <v>5.0000000000000002E-5</v>
      </c>
      <c r="L1911" s="2">
        <v>5.0000000000000001E-4</v>
      </c>
      <c r="M1911" s="2">
        <v>5.0000000000000001E-4</v>
      </c>
      <c r="N1911">
        <v>1.2999999999999999E-2</v>
      </c>
      <c r="O1911">
        <v>9</v>
      </c>
      <c r="P1911">
        <v>225</v>
      </c>
      <c r="Q1911">
        <v>0.2</v>
      </c>
      <c r="R1911">
        <v>46</v>
      </c>
      <c r="S1911" s="2">
        <v>5.0000000000000001E-4</v>
      </c>
      <c r="T1911">
        <v>4.0000000000000001E-3</v>
      </c>
      <c r="U1911" s="2">
        <v>5.0000000000000001E-4</v>
      </c>
      <c r="V1911">
        <v>8.98</v>
      </c>
      <c r="W1911" t="s">
        <v>28</v>
      </c>
      <c r="X1911">
        <v>17</v>
      </c>
      <c r="Y1911" s="2">
        <v>5.0000000000000001E-4</v>
      </c>
      <c r="Z1911" t="s">
        <v>28</v>
      </c>
      <c r="AA1911">
        <v>2.1999999999999999E-2</v>
      </c>
      <c r="AB1911" s="5" t="s">
        <v>2341</v>
      </c>
    </row>
    <row r="1912" spans="1:28" x14ac:dyDescent="0.25">
      <c r="A1912" t="s">
        <v>1034</v>
      </c>
      <c r="B1912" s="1">
        <v>45560.465277777781</v>
      </c>
      <c r="C1912" t="s">
        <v>28</v>
      </c>
      <c r="D1912" s="5" t="s">
        <v>2344</v>
      </c>
      <c r="E1912" t="s">
        <v>28</v>
      </c>
      <c r="F1912" t="s">
        <v>30</v>
      </c>
      <c r="G1912" t="s">
        <v>31</v>
      </c>
      <c r="H1912" t="s">
        <v>28</v>
      </c>
      <c r="I1912" t="s">
        <v>28</v>
      </c>
      <c r="J1912" t="s">
        <v>28</v>
      </c>
      <c r="K1912" t="s">
        <v>28</v>
      </c>
      <c r="L1912" t="s">
        <v>28</v>
      </c>
      <c r="M1912" t="s">
        <v>28</v>
      </c>
      <c r="N1912" t="s">
        <v>28</v>
      </c>
      <c r="O1912" t="s">
        <v>28</v>
      </c>
      <c r="P1912" t="s">
        <v>28</v>
      </c>
      <c r="Q1912" t="s">
        <v>28</v>
      </c>
      <c r="R1912" t="s">
        <v>28</v>
      </c>
      <c r="S1912" t="s">
        <v>28</v>
      </c>
      <c r="T1912" t="s">
        <v>28</v>
      </c>
      <c r="U1912" t="s">
        <v>28</v>
      </c>
      <c r="V1912" t="s">
        <v>28</v>
      </c>
      <c r="W1912">
        <v>9.01</v>
      </c>
      <c r="X1912" t="s">
        <v>28</v>
      </c>
      <c r="Y1912" t="s">
        <v>28</v>
      </c>
      <c r="Z1912" t="s">
        <v>28</v>
      </c>
      <c r="AA1912" t="s">
        <v>28</v>
      </c>
      <c r="AB1912" s="5" t="s">
        <v>2341</v>
      </c>
    </row>
    <row r="1913" spans="1:28" x14ac:dyDescent="0.25">
      <c r="A1913" t="s">
        <v>1034</v>
      </c>
      <c r="B1913" s="1">
        <v>45560.465277777781</v>
      </c>
      <c r="C1913" t="s">
        <v>28</v>
      </c>
      <c r="D1913" s="5" t="s">
        <v>2344</v>
      </c>
      <c r="E1913" t="s">
        <v>1047</v>
      </c>
      <c r="F1913" t="s">
        <v>33</v>
      </c>
      <c r="G1913" t="s">
        <v>31</v>
      </c>
      <c r="H1913">
        <v>0.01</v>
      </c>
      <c r="I1913" s="2">
        <v>5.0000000000000001E-4</v>
      </c>
      <c r="J1913" s="2">
        <v>2.5000000000000001E-2</v>
      </c>
      <c r="K1913" s="2">
        <v>5.0000000000000002E-5</v>
      </c>
      <c r="L1913" s="2">
        <v>5.0000000000000001E-4</v>
      </c>
      <c r="M1913" s="2">
        <v>5.0000000000000001E-4</v>
      </c>
      <c r="N1913">
        <v>7.0000000000000001E-3</v>
      </c>
      <c r="O1913">
        <v>9</v>
      </c>
      <c r="P1913">
        <v>421</v>
      </c>
      <c r="Q1913">
        <v>0.2</v>
      </c>
      <c r="R1913">
        <v>78</v>
      </c>
      <c r="S1913" s="2">
        <v>5.0000000000000001E-4</v>
      </c>
      <c r="T1913">
        <v>4.0000000000000001E-3</v>
      </c>
      <c r="U1913" s="2">
        <v>5.0000000000000001E-4</v>
      </c>
      <c r="V1913">
        <v>8.32</v>
      </c>
      <c r="W1913" t="s">
        <v>28</v>
      </c>
      <c r="X1913">
        <v>103</v>
      </c>
      <c r="Y1913" s="2">
        <v>5.0000000000000001E-4</v>
      </c>
      <c r="Z1913" t="s">
        <v>28</v>
      </c>
      <c r="AA1913">
        <v>1.6E-2</v>
      </c>
      <c r="AB1913" s="5" t="s">
        <v>2341</v>
      </c>
    </row>
    <row r="1914" spans="1:28" x14ac:dyDescent="0.25">
      <c r="A1914" t="s">
        <v>27</v>
      </c>
      <c r="B1914" s="1">
        <v>45560.434027777781</v>
      </c>
      <c r="C1914" t="s">
        <v>28</v>
      </c>
      <c r="D1914" s="5" t="s">
        <v>2344</v>
      </c>
      <c r="E1914" t="s">
        <v>28</v>
      </c>
      <c r="F1914" t="s">
        <v>30</v>
      </c>
      <c r="G1914" t="s">
        <v>31</v>
      </c>
      <c r="H1914" t="s">
        <v>28</v>
      </c>
      <c r="I1914" t="s">
        <v>28</v>
      </c>
      <c r="J1914" t="s">
        <v>28</v>
      </c>
      <c r="K1914" t="s">
        <v>28</v>
      </c>
      <c r="L1914" t="s">
        <v>28</v>
      </c>
      <c r="M1914" t="s">
        <v>28</v>
      </c>
      <c r="N1914" t="s">
        <v>28</v>
      </c>
      <c r="O1914" t="s">
        <v>28</v>
      </c>
      <c r="P1914" t="s">
        <v>28</v>
      </c>
      <c r="Q1914" t="s">
        <v>28</v>
      </c>
      <c r="R1914" t="s">
        <v>28</v>
      </c>
      <c r="S1914" t="s">
        <v>28</v>
      </c>
      <c r="T1914" t="s">
        <v>28</v>
      </c>
      <c r="U1914" t="s">
        <v>28</v>
      </c>
      <c r="V1914" t="s">
        <v>28</v>
      </c>
      <c r="W1914">
        <v>7.45</v>
      </c>
      <c r="X1914" t="s">
        <v>28</v>
      </c>
      <c r="Y1914" t="s">
        <v>28</v>
      </c>
      <c r="Z1914" t="s">
        <v>28</v>
      </c>
      <c r="AA1914" t="s">
        <v>28</v>
      </c>
      <c r="AB1914" s="5" t="s">
        <v>2341</v>
      </c>
    </row>
    <row r="1915" spans="1:28" x14ac:dyDescent="0.25">
      <c r="A1915" t="s">
        <v>27</v>
      </c>
      <c r="B1915" s="1">
        <v>45560.434027777781</v>
      </c>
      <c r="C1915" t="s">
        <v>28</v>
      </c>
      <c r="D1915" s="5" t="s">
        <v>2344</v>
      </c>
      <c r="E1915" t="s">
        <v>66</v>
      </c>
      <c r="F1915" t="s">
        <v>33</v>
      </c>
      <c r="G1915" t="s">
        <v>31</v>
      </c>
      <c r="H1915" s="2">
        <v>5.0000000000000001E-3</v>
      </c>
      <c r="I1915" s="2">
        <v>5.0000000000000001E-4</v>
      </c>
      <c r="J1915" s="2">
        <v>2.5000000000000001E-2</v>
      </c>
      <c r="K1915" s="2">
        <v>5.0000000000000002E-5</v>
      </c>
      <c r="L1915" s="2">
        <v>5.0000000000000001E-4</v>
      </c>
      <c r="M1915">
        <v>8.9999999999999993E-3</v>
      </c>
      <c r="N1915">
        <v>5.0000000000000001E-3</v>
      </c>
      <c r="O1915">
        <v>5</v>
      </c>
      <c r="P1915">
        <v>1940</v>
      </c>
      <c r="Q1915">
        <v>0.2</v>
      </c>
      <c r="R1915">
        <v>792</v>
      </c>
      <c r="S1915" s="2">
        <v>5.0000000000000001E-4</v>
      </c>
      <c r="T1915">
        <v>0.26300000000000001</v>
      </c>
      <c r="U1915">
        <v>0.01</v>
      </c>
      <c r="V1915">
        <v>8.14</v>
      </c>
      <c r="W1915" t="s">
        <v>28</v>
      </c>
      <c r="X1915">
        <v>1050</v>
      </c>
      <c r="Y1915" s="2">
        <v>5.0000000000000001E-4</v>
      </c>
      <c r="Z1915" t="s">
        <v>28</v>
      </c>
      <c r="AA1915">
        <v>3.9E-2</v>
      </c>
      <c r="AB1915" s="5" t="s">
        <v>2341</v>
      </c>
    </row>
    <row r="1916" spans="1:28" x14ac:dyDescent="0.25">
      <c r="A1916" t="s">
        <v>480</v>
      </c>
      <c r="B1916" s="1">
        <v>45560.420138888891</v>
      </c>
      <c r="C1916" t="s">
        <v>28</v>
      </c>
      <c r="D1916" s="5" t="s">
        <v>2344</v>
      </c>
      <c r="E1916" t="s">
        <v>28</v>
      </c>
      <c r="F1916" t="s">
        <v>30</v>
      </c>
      <c r="G1916" t="s">
        <v>31</v>
      </c>
      <c r="H1916" t="s">
        <v>28</v>
      </c>
      <c r="I1916" t="s">
        <v>28</v>
      </c>
      <c r="J1916" t="s">
        <v>28</v>
      </c>
      <c r="K1916" t="s">
        <v>28</v>
      </c>
      <c r="L1916" t="s">
        <v>28</v>
      </c>
      <c r="M1916" t="s">
        <v>28</v>
      </c>
      <c r="N1916" t="s">
        <v>28</v>
      </c>
      <c r="O1916" t="s">
        <v>28</v>
      </c>
      <c r="P1916" t="s">
        <v>28</v>
      </c>
      <c r="Q1916" t="s">
        <v>28</v>
      </c>
      <c r="R1916" t="s">
        <v>28</v>
      </c>
      <c r="S1916" t="s">
        <v>28</v>
      </c>
      <c r="T1916" t="s">
        <v>28</v>
      </c>
      <c r="U1916" t="s">
        <v>28</v>
      </c>
      <c r="V1916" t="s">
        <v>28</v>
      </c>
      <c r="W1916">
        <v>8.4600000000000009</v>
      </c>
      <c r="X1916" t="s">
        <v>28</v>
      </c>
      <c r="Y1916" t="s">
        <v>28</v>
      </c>
      <c r="Z1916" t="s">
        <v>28</v>
      </c>
      <c r="AA1916" t="s">
        <v>28</v>
      </c>
      <c r="AB1916" s="5" t="s">
        <v>2341</v>
      </c>
    </row>
    <row r="1917" spans="1:28" x14ac:dyDescent="0.25">
      <c r="A1917" t="s">
        <v>480</v>
      </c>
      <c r="B1917" s="1">
        <v>45560.420138888891</v>
      </c>
      <c r="C1917" t="s">
        <v>28</v>
      </c>
      <c r="D1917" s="5" t="s">
        <v>2344</v>
      </c>
      <c r="E1917" t="s">
        <v>488</v>
      </c>
      <c r="F1917" t="s">
        <v>33</v>
      </c>
      <c r="G1917" t="s">
        <v>31</v>
      </c>
      <c r="H1917" s="2">
        <v>5.0000000000000001E-3</v>
      </c>
      <c r="I1917" s="2">
        <v>5.0000000000000001E-4</v>
      </c>
      <c r="J1917" s="2">
        <v>2.5000000000000001E-2</v>
      </c>
      <c r="K1917" s="2">
        <v>5.0000000000000002E-5</v>
      </c>
      <c r="L1917" s="2">
        <v>5.0000000000000001E-4</v>
      </c>
      <c r="M1917" s="2">
        <v>5.0000000000000001E-4</v>
      </c>
      <c r="N1917">
        <v>8.0000000000000002E-3</v>
      </c>
      <c r="O1917">
        <v>4</v>
      </c>
      <c r="P1917">
        <v>1810</v>
      </c>
      <c r="Q1917" s="2">
        <v>0.05</v>
      </c>
      <c r="R1917">
        <v>949</v>
      </c>
      <c r="S1917" s="2">
        <v>5.0000000000000001E-4</v>
      </c>
      <c r="T1917">
        <v>5.0000000000000001E-3</v>
      </c>
      <c r="U1917">
        <v>2E-3</v>
      </c>
      <c r="V1917">
        <v>8.18</v>
      </c>
      <c r="W1917" t="s">
        <v>28</v>
      </c>
      <c r="X1917">
        <v>958</v>
      </c>
      <c r="Y1917" s="2">
        <v>5.0000000000000001E-4</v>
      </c>
      <c r="Z1917" t="s">
        <v>28</v>
      </c>
      <c r="AA1917">
        <v>0.03</v>
      </c>
      <c r="AB1917" s="5" t="s">
        <v>2341</v>
      </c>
    </row>
    <row r="1918" spans="1:28" x14ac:dyDescent="0.25">
      <c r="A1918" t="s">
        <v>1135</v>
      </c>
      <c r="B1918" s="1">
        <v>45560.382638888892</v>
      </c>
      <c r="C1918" t="s">
        <v>28</v>
      </c>
      <c r="D1918" s="5" t="s">
        <v>2344</v>
      </c>
      <c r="E1918" t="s">
        <v>28</v>
      </c>
      <c r="F1918" t="s">
        <v>30</v>
      </c>
      <c r="G1918" t="s">
        <v>31</v>
      </c>
      <c r="H1918" t="s">
        <v>28</v>
      </c>
      <c r="I1918" t="s">
        <v>28</v>
      </c>
      <c r="J1918" t="s">
        <v>28</v>
      </c>
      <c r="K1918" t="s">
        <v>28</v>
      </c>
      <c r="L1918" t="s">
        <v>28</v>
      </c>
      <c r="M1918" t="s">
        <v>28</v>
      </c>
      <c r="N1918" t="s">
        <v>28</v>
      </c>
      <c r="O1918" t="s">
        <v>28</v>
      </c>
      <c r="P1918" t="s">
        <v>28</v>
      </c>
      <c r="Q1918" t="s">
        <v>28</v>
      </c>
      <c r="R1918" t="s">
        <v>28</v>
      </c>
      <c r="S1918" t="s">
        <v>28</v>
      </c>
      <c r="T1918" t="s">
        <v>28</v>
      </c>
      <c r="U1918" t="s">
        <v>28</v>
      </c>
      <c r="V1918" t="s">
        <v>28</v>
      </c>
      <c r="W1918">
        <v>8.3699999999999992</v>
      </c>
      <c r="X1918" t="s">
        <v>28</v>
      </c>
      <c r="Y1918" t="s">
        <v>28</v>
      </c>
      <c r="Z1918" t="s">
        <v>28</v>
      </c>
      <c r="AA1918" t="s">
        <v>28</v>
      </c>
      <c r="AB1918" s="5" t="s">
        <v>2341</v>
      </c>
    </row>
    <row r="1919" spans="1:28" x14ac:dyDescent="0.25">
      <c r="A1919" t="s">
        <v>1135</v>
      </c>
      <c r="B1919" s="1">
        <v>45560.382638888892</v>
      </c>
      <c r="C1919" t="s">
        <v>28</v>
      </c>
      <c r="D1919" s="5" t="s">
        <v>2344</v>
      </c>
      <c r="E1919" t="s">
        <v>1261</v>
      </c>
      <c r="F1919" t="s">
        <v>33</v>
      </c>
      <c r="G1919" t="s">
        <v>31</v>
      </c>
      <c r="H1919" s="2">
        <v>5.0000000000000001E-3</v>
      </c>
      <c r="I1919" s="2">
        <v>5.0000000000000001E-4</v>
      </c>
      <c r="J1919" s="2">
        <v>2.5000000000000001E-2</v>
      </c>
      <c r="K1919" s="2">
        <v>5.0000000000000002E-5</v>
      </c>
      <c r="L1919" s="2">
        <v>5.0000000000000001E-4</v>
      </c>
      <c r="M1919" s="2">
        <v>5.0000000000000001E-4</v>
      </c>
      <c r="N1919">
        <v>5.0000000000000001E-3</v>
      </c>
      <c r="O1919">
        <v>5</v>
      </c>
      <c r="P1919">
        <v>283</v>
      </c>
      <c r="Q1919" s="2">
        <v>0.05</v>
      </c>
      <c r="R1919">
        <v>79</v>
      </c>
      <c r="S1919" s="2">
        <v>5.0000000000000001E-4</v>
      </c>
      <c r="T1919">
        <v>4.0000000000000001E-3</v>
      </c>
      <c r="U1919" s="2">
        <v>5.0000000000000001E-4</v>
      </c>
      <c r="V1919">
        <v>8.31</v>
      </c>
      <c r="W1919" t="s">
        <v>28</v>
      </c>
      <c r="X1919">
        <v>8</v>
      </c>
      <c r="Y1919" s="2">
        <v>5.0000000000000001E-4</v>
      </c>
      <c r="Z1919" t="s">
        <v>28</v>
      </c>
      <c r="AA1919">
        <v>2.5999999999999999E-2</v>
      </c>
      <c r="AB1919" s="5" t="s">
        <v>2341</v>
      </c>
    </row>
    <row r="1920" spans="1:28" x14ac:dyDescent="0.25">
      <c r="A1920" t="s">
        <v>27</v>
      </c>
      <c r="B1920" s="1">
        <v>45506.572916666664</v>
      </c>
      <c r="C1920" t="s">
        <v>28</v>
      </c>
      <c r="D1920" s="5" t="s">
        <v>2344</v>
      </c>
      <c r="E1920" t="s">
        <v>28</v>
      </c>
      <c r="F1920" t="s">
        <v>30</v>
      </c>
      <c r="G1920" t="s">
        <v>31</v>
      </c>
      <c r="H1920" t="s">
        <v>28</v>
      </c>
      <c r="I1920" t="s">
        <v>28</v>
      </c>
      <c r="J1920" t="s">
        <v>28</v>
      </c>
      <c r="K1920" t="s">
        <v>28</v>
      </c>
      <c r="L1920" t="s">
        <v>28</v>
      </c>
      <c r="M1920" t="s">
        <v>28</v>
      </c>
      <c r="N1920" t="s">
        <v>28</v>
      </c>
      <c r="O1920" t="s">
        <v>28</v>
      </c>
      <c r="P1920" t="s">
        <v>28</v>
      </c>
      <c r="Q1920" t="s">
        <v>28</v>
      </c>
      <c r="R1920" t="s">
        <v>28</v>
      </c>
      <c r="S1920" t="s">
        <v>28</v>
      </c>
      <c r="T1920" t="s">
        <v>28</v>
      </c>
      <c r="U1920" t="s">
        <v>28</v>
      </c>
      <c r="V1920" t="s">
        <v>28</v>
      </c>
      <c r="W1920">
        <v>7.81</v>
      </c>
      <c r="X1920" t="s">
        <v>28</v>
      </c>
      <c r="Y1920" t="s">
        <v>28</v>
      </c>
      <c r="Z1920" t="s">
        <v>28</v>
      </c>
      <c r="AA1920" t="s">
        <v>28</v>
      </c>
      <c r="AB1920" s="5" t="s">
        <v>2341</v>
      </c>
    </row>
    <row r="1921" spans="1:28" x14ac:dyDescent="0.25">
      <c r="A1921" t="s">
        <v>27</v>
      </c>
      <c r="B1921" s="1">
        <v>45506.572916666664</v>
      </c>
      <c r="C1921" t="s">
        <v>28</v>
      </c>
      <c r="D1921" s="5" t="s">
        <v>2344</v>
      </c>
      <c r="E1921" t="s">
        <v>67</v>
      </c>
      <c r="F1921" t="s">
        <v>33</v>
      </c>
      <c r="G1921" t="s">
        <v>31</v>
      </c>
      <c r="H1921" s="2">
        <v>5.0000000000000001E-3</v>
      </c>
      <c r="I1921" s="2">
        <v>5.0000000000000001E-4</v>
      </c>
      <c r="J1921" s="2">
        <v>2.5000000000000001E-2</v>
      </c>
      <c r="K1921" s="2">
        <v>5.0000000000000002E-5</v>
      </c>
      <c r="L1921" s="2">
        <v>5.0000000000000001E-4</v>
      </c>
      <c r="M1921">
        <v>6.0000000000000001E-3</v>
      </c>
      <c r="N1921">
        <v>4.0000000000000001E-3</v>
      </c>
      <c r="O1921">
        <v>4</v>
      </c>
      <c r="P1921">
        <v>1360</v>
      </c>
      <c r="Q1921">
        <v>0.1</v>
      </c>
      <c r="R1921">
        <v>524</v>
      </c>
      <c r="S1921" s="2">
        <v>5.0000000000000001E-4</v>
      </c>
      <c r="T1921">
        <v>0.221</v>
      </c>
      <c r="U1921">
        <v>8.0000000000000002E-3</v>
      </c>
      <c r="V1921">
        <v>8.1300000000000008</v>
      </c>
      <c r="W1921" t="s">
        <v>28</v>
      </c>
      <c r="X1921">
        <v>772</v>
      </c>
      <c r="Y1921" s="2">
        <v>5.0000000000000001E-4</v>
      </c>
      <c r="Z1921" t="s">
        <v>28</v>
      </c>
      <c r="AA1921">
        <v>1.2E-2</v>
      </c>
      <c r="AB1921" s="5" t="s">
        <v>2341</v>
      </c>
    </row>
    <row r="1922" spans="1:28" x14ac:dyDescent="0.25">
      <c r="A1922" t="s">
        <v>480</v>
      </c>
      <c r="B1922" s="1">
        <v>45506.555555555555</v>
      </c>
      <c r="C1922" t="s">
        <v>28</v>
      </c>
      <c r="D1922" s="5" t="s">
        <v>2344</v>
      </c>
      <c r="E1922" t="s">
        <v>28</v>
      </c>
      <c r="F1922" t="s">
        <v>30</v>
      </c>
      <c r="G1922" t="s">
        <v>31</v>
      </c>
      <c r="H1922" t="s">
        <v>28</v>
      </c>
      <c r="I1922" t="s">
        <v>28</v>
      </c>
      <c r="J1922" t="s">
        <v>28</v>
      </c>
      <c r="K1922" t="s">
        <v>28</v>
      </c>
      <c r="L1922" t="s">
        <v>28</v>
      </c>
      <c r="M1922" t="s">
        <v>28</v>
      </c>
      <c r="N1922" t="s">
        <v>28</v>
      </c>
      <c r="O1922" t="s">
        <v>28</v>
      </c>
      <c r="P1922" t="s">
        <v>28</v>
      </c>
      <c r="Q1922" t="s">
        <v>28</v>
      </c>
      <c r="R1922" t="s">
        <v>28</v>
      </c>
      <c r="S1922" t="s">
        <v>28</v>
      </c>
      <c r="T1922" t="s">
        <v>28</v>
      </c>
      <c r="U1922" t="s">
        <v>28</v>
      </c>
      <c r="V1922" t="s">
        <v>28</v>
      </c>
      <c r="W1922">
        <v>8.7899999999999991</v>
      </c>
      <c r="X1922" t="s">
        <v>28</v>
      </c>
      <c r="Y1922" t="s">
        <v>28</v>
      </c>
      <c r="Z1922" t="s">
        <v>28</v>
      </c>
      <c r="AA1922" t="s">
        <v>28</v>
      </c>
      <c r="AB1922" s="5" t="s">
        <v>2341</v>
      </c>
    </row>
    <row r="1923" spans="1:28" x14ac:dyDescent="0.25">
      <c r="A1923" t="s">
        <v>480</v>
      </c>
      <c r="B1923" s="1">
        <v>45506.555555555555</v>
      </c>
      <c r="C1923" t="s">
        <v>28</v>
      </c>
      <c r="D1923" s="5" t="s">
        <v>2344</v>
      </c>
      <c r="E1923" t="s">
        <v>489</v>
      </c>
      <c r="F1923" t="s">
        <v>33</v>
      </c>
      <c r="G1923" t="s">
        <v>31</v>
      </c>
      <c r="H1923" s="2">
        <v>5.0000000000000001E-3</v>
      </c>
      <c r="I1923" s="2">
        <v>5.0000000000000001E-4</v>
      </c>
      <c r="J1923" s="2">
        <v>2.5000000000000001E-2</v>
      </c>
      <c r="K1923" s="2">
        <v>5.0000000000000002E-5</v>
      </c>
      <c r="L1923" s="2">
        <v>5.0000000000000001E-4</v>
      </c>
      <c r="M1923" s="2">
        <v>5.0000000000000001E-4</v>
      </c>
      <c r="N1923">
        <v>5.0000000000000001E-3</v>
      </c>
      <c r="O1923">
        <v>5</v>
      </c>
      <c r="P1923">
        <v>778</v>
      </c>
      <c r="Q1923" s="2">
        <v>0.05</v>
      </c>
      <c r="R1923">
        <v>498</v>
      </c>
      <c r="S1923" s="2">
        <v>5.0000000000000001E-4</v>
      </c>
      <c r="T1923">
        <v>3.0000000000000001E-3</v>
      </c>
      <c r="U1923" s="2">
        <v>5.0000000000000001E-4</v>
      </c>
      <c r="V1923">
        <v>7.97</v>
      </c>
      <c r="W1923" t="s">
        <v>28</v>
      </c>
      <c r="X1923">
        <v>421</v>
      </c>
      <c r="Y1923" s="2">
        <v>5.0000000000000001E-4</v>
      </c>
      <c r="Z1923" t="s">
        <v>28</v>
      </c>
      <c r="AA1923">
        <v>8.8999999999999996E-2</v>
      </c>
      <c r="AB1923" s="5" t="s">
        <v>2341</v>
      </c>
    </row>
    <row r="1924" spans="1:28" x14ac:dyDescent="0.25">
      <c r="A1924" t="s">
        <v>1135</v>
      </c>
      <c r="B1924" s="1">
        <v>45506.529166666667</v>
      </c>
      <c r="C1924" t="s">
        <v>28</v>
      </c>
      <c r="D1924" s="5" t="s">
        <v>2344</v>
      </c>
      <c r="E1924" t="s">
        <v>1262</v>
      </c>
      <c r="F1924" t="s">
        <v>33</v>
      </c>
      <c r="G1924" t="s">
        <v>31</v>
      </c>
      <c r="H1924" s="2">
        <v>5.0000000000000001E-3</v>
      </c>
      <c r="I1924" s="2">
        <v>5.0000000000000001E-4</v>
      </c>
      <c r="J1924" s="2">
        <v>2.5000000000000001E-2</v>
      </c>
      <c r="K1924" s="2">
        <v>5.0000000000000002E-5</v>
      </c>
      <c r="L1924" s="2">
        <v>5.0000000000000001E-4</v>
      </c>
      <c r="M1924" s="2">
        <v>5.0000000000000001E-4</v>
      </c>
      <c r="N1924">
        <v>2E-3</v>
      </c>
      <c r="O1924">
        <v>5</v>
      </c>
      <c r="P1924">
        <v>115</v>
      </c>
      <c r="Q1924" s="2">
        <v>0.05</v>
      </c>
      <c r="R1924">
        <v>60</v>
      </c>
      <c r="S1924" s="2">
        <v>5.0000000000000001E-4</v>
      </c>
      <c r="T1924">
        <v>2E-3</v>
      </c>
      <c r="U1924" s="2">
        <v>5.0000000000000001E-4</v>
      </c>
      <c r="V1924">
        <v>8.58</v>
      </c>
      <c r="W1924" t="s">
        <v>28</v>
      </c>
      <c r="X1924">
        <v>3</v>
      </c>
      <c r="Y1924" s="2">
        <v>5.0000000000000001E-4</v>
      </c>
      <c r="Z1924" t="s">
        <v>28</v>
      </c>
      <c r="AA1924" s="2">
        <v>2.5000000000000001E-3</v>
      </c>
      <c r="AB1924" s="5" t="s">
        <v>2341</v>
      </c>
    </row>
    <row r="1925" spans="1:28" x14ac:dyDescent="0.25">
      <c r="A1925" t="s">
        <v>1135</v>
      </c>
      <c r="B1925" s="1">
        <v>45506.5</v>
      </c>
      <c r="C1925" t="s">
        <v>28</v>
      </c>
      <c r="D1925" s="5" t="s">
        <v>2344</v>
      </c>
      <c r="E1925" t="s">
        <v>28</v>
      </c>
      <c r="F1925" t="s">
        <v>30</v>
      </c>
      <c r="G1925" t="s">
        <v>31</v>
      </c>
      <c r="H1925" t="s">
        <v>28</v>
      </c>
      <c r="I1925" t="s">
        <v>28</v>
      </c>
      <c r="J1925" t="s">
        <v>28</v>
      </c>
      <c r="K1925" t="s">
        <v>28</v>
      </c>
      <c r="L1925" t="s">
        <v>28</v>
      </c>
      <c r="M1925" t="s">
        <v>28</v>
      </c>
      <c r="N1925" t="s">
        <v>28</v>
      </c>
      <c r="O1925" t="s">
        <v>28</v>
      </c>
      <c r="P1925" t="s">
        <v>28</v>
      </c>
      <c r="Q1925" t="s">
        <v>28</v>
      </c>
      <c r="R1925" t="s">
        <v>28</v>
      </c>
      <c r="S1925" t="s">
        <v>28</v>
      </c>
      <c r="T1925" t="s">
        <v>28</v>
      </c>
      <c r="U1925" t="s">
        <v>28</v>
      </c>
      <c r="V1925" t="s">
        <v>28</v>
      </c>
      <c r="W1925">
        <v>8.69</v>
      </c>
      <c r="X1925" t="s">
        <v>28</v>
      </c>
      <c r="Y1925" t="s">
        <v>28</v>
      </c>
      <c r="Z1925" t="s">
        <v>28</v>
      </c>
      <c r="AA1925" t="s">
        <v>28</v>
      </c>
      <c r="AB1925" s="5" t="s">
        <v>2341</v>
      </c>
    </row>
    <row r="1926" spans="1:28" x14ac:dyDescent="0.25">
      <c r="A1926" t="s">
        <v>1034</v>
      </c>
      <c r="B1926" s="1">
        <v>45506.461805555555</v>
      </c>
      <c r="C1926" t="s">
        <v>28</v>
      </c>
      <c r="D1926" s="5" t="s">
        <v>2344</v>
      </c>
      <c r="E1926" t="s">
        <v>28</v>
      </c>
      <c r="F1926" t="s">
        <v>30</v>
      </c>
      <c r="G1926" t="s">
        <v>31</v>
      </c>
      <c r="H1926" t="s">
        <v>28</v>
      </c>
      <c r="I1926" t="s">
        <v>28</v>
      </c>
      <c r="J1926" t="s">
        <v>28</v>
      </c>
      <c r="K1926" t="s">
        <v>28</v>
      </c>
      <c r="L1926" t="s">
        <v>28</v>
      </c>
      <c r="M1926" t="s">
        <v>28</v>
      </c>
      <c r="N1926" t="s">
        <v>28</v>
      </c>
      <c r="O1926" t="s">
        <v>28</v>
      </c>
      <c r="P1926" t="s">
        <v>28</v>
      </c>
      <c r="Q1926" t="s">
        <v>28</v>
      </c>
      <c r="R1926" t="s">
        <v>28</v>
      </c>
      <c r="S1926" t="s">
        <v>28</v>
      </c>
      <c r="T1926" t="s">
        <v>28</v>
      </c>
      <c r="U1926" t="s">
        <v>28</v>
      </c>
      <c r="V1926" t="s">
        <v>28</v>
      </c>
      <c r="W1926">
        <v>8.5399999999999991</v>
      </c>
      <c r="X1926" t="s">
        <v>28</v>
      </c>
      <c r="Y1926" t="s">
        <v>28</v>
      </c>
      <c r="Z1926" t="s">
        <v>28</v>
      </c>
      <c r="AA1926" t="s">
        <v>28</v>
      </c>
      <c r="AB1926" s="5" t="s">
        <v>2341</v>
      </c>
    </row>
    <row r="1927" spans="1:28" x14ac:dyDescent="0.25">
      <c r="A1927" t="s">
        <v>1034</v>
      </c>
      <c r="B1927" s="1">
        <v>45506.461805555555</v>
      </c>
      <c r="C1927" t="s">
        <v>28</v>
      </c>
      <c r="D1927" s="5" t="s">
        <v>2344</v>
      </c>
      <c r="E1927" t="s">
        <v>1048</v>
      </c>
      <c r="F1927" t="s">
        <v>33</v>
      </c>
      <c r="G1927" t="s">
        <v>31</v>
      </c>
      <c r="H1927" s="2">
        <v>5.0000000000000001E-3</v>
      </c>
      <c r="I1927" s="2">
        <v>5.0000000000000001E-4</v>
      </c>
      <c r="J1927" s="2">
        <v>2.5000000000000001E-2</v>
      </c>
      <c r="K1927" s="2">
        <v>5.0000000000000002E-5</v>
      </c>
      <c r="L1927" s="2">
        <v>5.0000000000000001E-4</v>
      </c>
      <c r="M1927" s="2">
        <v>5.0000000000000001E-4</v>
      </c>
      <c r="N1927">
        <v>4.0000000000000001E-3</v>
      </c>
      <c r="O1927">
        <v>4</v>
      </c>
      <c r="P1927">
        <v>331</v>
      </c>
      <c r="Q1927" s="2">
        <v>0.05</v>
      </c>
      <c r="R1927">
        <v>129</v>
      </c>
      <c r="S1927" s="2">
        <v>5.0000000000000001E-4</v>
      </c>
      <c r="T1927">
        <v>3.0000000000000001E-3</v>
      </c>
      <c r="U1927" s="2">
        <v>5.0000000000000001E-4</v>
      </c>
      <c r="V1927">
        <v>8.31</v>
      </c>
      <c r="W1927" t="s">
        <v>28</v>
      </c>
      <c r="X1927">
        <v>80</v>
      </c>
      <c r="Y1927" s="2">
        <v>5.0000000000000001E-4</v>
      </c>
      <c r="Z1927" t="s">
        <v>28</v>
      </c>
      <c r="AA1927">
        <v>6.0000000000000001E-3</v>
      </c>
      <c r="AB1927" s="5" t="s">
        <v>2341</v>
      </c>
    </row>
    <row r="1928" spans="1:28" x14ac:dyDescent="0.25">
      <c r="A1928" t="s">
        <v>1127</v>
      </c>
      <c r="B1928" s="1">
        <v>45506.449305555558</v>
      </c>
      <c r="C1928" t="s">
        <v>28</v>
      </c>
      <c r="D1928" s="5" t="s">
        <v>2344</v>
      </c>
      <c r="E1928" t="s">
        <v>28</v>
      </c>
      <c r="F1928" t="s">
        <v>30</v>
      </c>
      <c r="G1928" t="s">
        <v>31</v>
      </c>
      <c r="H1928" t="s">
        <v>28</v>
      </c>
      <c r="I1928" t="s">
        <v>28</v>
      </c>
      <c r="J1928" t="s">
        <v>28</v>
      </c>
      <c r="K1928" t="s">
        <v>28</v>
      </c>
      <c r="L1928" t="s">
        <v>28</v>
      </c>
      <c r="M1928" t="s">
        <v>28</v>
      </c>
      <c r="N1928" t="s">
        <v>28</v>
      </c>
      <c r="O1928" t="s">
        <v>28</v>
      </c>
      <c r="P1928" t="s">
        <v>28</v>
      </c>
      <c r="Q1928" t="s">
        <v>28</v>
      </c>
      <c r="R1928" t="s">
        <v>28</v>
      </c>
      <c r="S1928" t="s">
        <v>28</v>
      </c>
      <c r="T1928" t="s">
        <v>28</v>
      </c>
      <c r="U1928" t="s">
        <v>28</v>
      </c>
      <c r="V1928" t="s">
        <v>28</v>
      </c>
      <c r="W1928">
        <v>9.18</v>
      </c>
      <c r="X1928" t="s">
        <v>28</v>
      </c>
      <c r="Y1928" t="s">
        <v>28</v>
      </c>
      <c r="Z1928" t="s">
        <v>28</v>
      </c>
      <c r="AA1928" t="s">
        <v>28</v>
      </c>
      <c r="AB1928" s="5" t="s">
        <v>2341</v>
      </c>
    </row>
    <row r="1929" spans="1:28" x14ac:dyDescent="0.25">
      <c r="A1929" t="s">
        <v>1127</v>
      </c>
      <c r="B1929" s="1">
        <v>45506.449305555558</v>
      </c>
      <c r="C1929" t="s">
        <v>28</v>
      </c>
      <c r="D1929" s="5" t="s">
        <v>2344</v>
      </c>
      <c r="E1929" t="s">
        <v>1524</v>
      </c>
      <c r="F1929" t="s">
        <v>33</v>
      </c>
      <c r="G1929" t="s">
        <v>31</v>
      </c>
      <c r="H1929">
        <v>0.01</v>
      </c>
      <c r="I1929" s="2">
        <v>5.0000000000000001E-4</v>
      </c>
      <c r="J1929" s="2">
        <v>2.5000000000000001E-2</v>
      </c>
      <c r="K1929" s="2">
        <v>5.0000000000000002E-5</v>
      </c>
      <c r="L1929" s="2">
        <v>5.0000000000000001E-4</v>
      </c>
      <c r="M1929" s="2">
        <v>5.0000000000000001E-4</v>
      </c>
      <c r="N1929">
        <v>7.0000000000000001E-3</v>
      </c>
      <c r="O1929" t="s">
        <v>28</v>
      </c>
      <c r="P1929">
        <v>171</v>
      </c>
      <c r="Q1929">
        <v>0.1</v>
      </c>
      <c r="R1929">
        <v>67</v>
      </c>
      <c r="S1929" s="2">
        <v>5.0000000000000001E-4</v>
      </c>
      <c r="T1929">
        <v>3.0000000000000001E-3</v>
      </c>
      <c r="U1929" s="2">
        <v>5.0000000000000001E-4</v>
      </c>
      <c r="V1929">
        <v>8.9600000000000009</v>
      </c>
      <c r="W1929" t="s">
        <v>28</v>
      </c>
      <c r="X1929">
        <v>12</v>
      </c>
      <c r="Y1929" s="2">
        <v>5.0000000000000001E-4</v>
      </c>
      <c r="Z1929" t="s">
        <v>28</v>
      </c>
      <c r="AA1929">
        <v>7.0000000000000001E-3</v>
      </c>
      <c r="AB1929" s="5" t="s">
        <v>2341</v>
      </c>
    </row>
    <row r="1930" spans="1:28" x14ac:dyDescent="0.25">
      <c r="A1930" t="s">
        <v>985</v>
      </c>
      <c r="B1930" s="1">
        <v>45506.420138888891</v>
      </c>
      <c r="C1930" t="s">
        <v>28</v>
      </c>
      <c r="D1930" s="5" t="s">
        <v>2344</v>
      </c>
      <c r="E1930" t="s">
        <v>28</v>
      </c>
      <c r="F1930" t="s">
        <v>30</v>
      </c>
      <c r="G1930" t="s">
        <v>31</v>
      </c>
      <c r="H1930" t="s">
        <v>28</v>
      </c>
      <c r="I1930" t="s">
        <v>28</v>
      </c>
      <c r="J1930" t="s">
        <v>28</v>
      </c>
      <c r="K1930" t="s">
        <v>28</v>
      </c>
      <c r="L1930" t="s">
        <v>28</v>
      </c>
      <c r="M1930" t="s">
        <v>28</v>
      </c>
      <c r="N1930" t="s">
        <v>28</v>
      </c>
      <c r="O1930" t="s">
        <v>28</v>
      </c>
      <c r="P1930" t="s">
        <v>28</v>
      </c>
      <c r="Q1930" t="s">
        <v>28</v>
      </c>
      <c r="R1930" t="s">
        <v>28</v>
      </c>
      <c r="S1930" t="s">
        <v>28</v>
      </c>
      <c r="T1930" t="s">
        <v>28</v>
      </c>
      <c r="U1930" t="s">
        <v>28</v>
      </c>
      <c r="V1930" t="s">
        <v>28</v>
      </c>
      <c r="W1930">
        <v>8.75</v>
      </c>
      <c r="X1930" t="s">
        <v>28</v>
      </c>
      <c r="Y1930" t="s">
        <v>28</v>
      </c>
      <c r="Z1930" t="s">
        <v>28</v>
      </c>
      <c r="AA1930" t="s">
        <v>28</v>
      </c>
      <c r="AB1930" s="5" t="s">
        <v>2341</v>
      </c>
    </row>
    <row r="1931" spans="1:28" x14ac:dyDescent="0.25">
      <c r="A1931" t="s">
        <v>985</v>
      </c>
      <c r="B1931" s="1">
        <v>45506.420138888891</v>
      </c>
      <c r="C1931" t="s">
        <v>28</v>
      </c>
      <c r="D1931" s="5" t="s">
        <v>2344</v>
      </c>
      <c r="E1931" t="s">
        <v>986</v>
      </c>
      <c r="F1931" t="s">
        <v>33</v>
      </c>
      <c r="G1931" t="s">
        <v>31</v>
      </c>
      <c r="H1931">
        <v>0.03</v>
      </c>
      <c r="I1931" s="2">
        <v>5.0000000000000001E-4</v>
      </c>
      <c r="J1931" s="2">
        <v>2.5000000000000001E-2</v>
      </c>
      <c r="K1931" s="2">
        <v>5.0000000000000002E-5</v>
      </c>
      <c r="L1931" s="2">
        <v>5.0000000000000001E-4</v>
      </c>
      <c r="M1931">
        <v>1E-3</v>
      </c>
      <c r="N1931">
        <v>1.2E-2</v>
      </c>
      <c r="O1931">
        <v>4</v>
      </c>
      <c r="P1931">
        <v>578</v>
      </c>
      <c r="Q1931">
        <v>0.1</v>
      </c>
      <c r="R1931">
        <v>136</v>
      </c>
      <c r="S1931" s="2">
        <v>5.0000000000000001E-4</v>
      </c>
      <c r="T1931">
        <v>1.4999999999999999E-2</v>
      </c>
      <c r="U1931" s="2">
        <v>5.0000000000000001E-4</v>
      </c>
      <c r="V1931">
        <v>8.3699999999999992</v>
      </c>
      <c r="W1931" t="s">
        <v>28</v>
      </c>
      <c r="X1931">
        <v>197</v>
      </c>
      <c r="Y1931" s="2">
        <v>5.0000000000000001E-4</v>
      </c>
      <c r="Z1931" t="s">
        <v>28</v>
      </c>
      <c r="AA1931">
        <v>1.6E-2</v>
      </c>
      <c r="AB1931" s="5" t="s">
        <v>2341</v>
      </c>
    </row>
    <row r="1932" spans="1:28" x14ac:dyDescent="0.25">
      <c r="A1932" t="s">
        <v>985</v>
      </c>
      <c r="B1932" s="1">
        <v>45487.59375</v>
      </c>
      <c r="C1932" t="s">
        <v>28</v>
      </c>
      <c r="D1932" s="5" t="s">
        <v>2344</v>
      </c>
      <c r="E1932" t="s">
        <v>28</v>
      </c>
      <c r="F1932" t="s">
        <v>30</v>
      </c>
      <c r="G1932" t="s">
        <v>31</v>
      </c>
      <c r="H1932" t="s">
        <v>28</v>
      </c>
      <c r="I1932" t="s">
        <v>28</v>
      </c>
      <c r="J1932" t="s">
        <v>28</v>
      </c>
      <c r="K1932" t="s">
        <v>28</v>
      </c>
      <c r="L1932" t="s">
        <v>28</v>
      </c>
      <c r="M1932" t="s">
        <v>28</v>
      </c>
      <c r="N1932" t="s">
        <v>28</v>
      </c>
      <c r="O1932" t="s">
        <v>28</v>
      </c>
      <c r="P1932" t="s">
        <v>28</v>
      </c>
      <c r="Q1932" t="s">
        <v>28</v>
      </c>
      <c r="R1932" t="s">
        <v>28</v>
      </c>
      <c r="S1932" t="s">
        <v>28</v>
      </c>
      <c r="T1932" t="s">
        <v>28</v>
      </c>
      <c r="U1932" t="s">
        <v>28</v>
      </c>
      <c r="V1932" t="s">
        <v>28</v>
      </c>
      <c r="W1932">
        <v>8.52</v>
      </c>
      <c r="X1932" t="s">
        <v>28</v>
      </c>
      <c r="Y1932" t="s">
        <v>28</v>
      </c>
      <c r="Z1932" t="s">
        <v>28</v>
      </c>
      <c r="AA1932" t="s">
        <v>28</v>
      </c>
      <c r="AB1932" s="5" t="s">
        <v>2341</v>
      </c>
    </row>
    <row r="1933" spans="1:28" x14ac:dyDescent="0.25">
      <c r="A1933" t="s">
        <v>985</v>
      </c>
      <c r="B1933" s="1">
        <v>45487.59375</v>
      </c>
      <c r="C1933" t="s">
        <v>28</v>
      </c>
      <c r="D1933" s="5" t="s">
        <v>2344</v>
      </c>
      <c r="E1933" t="s">
        <v>987</v>
      </c>
      <c r="F1933" t="s">
        <v>33</v>
      </c>
      <c r="G1933" t="s">
        <v>31</v>
      </c>
      <c r="H1933" s="2">
        <v>5.0000000000000001E-3</v>
      </c>
      <c r="I1933" s="2">
        <v>5.0000000000000001E-4</v>
      </c>
      <c r="J1933" s="2">
        <v>2.5000000000000001E-2</v>
      </c>
      <c r="K1933" s="2">
        <v>5.0000000000000002E-5</v>
      </c>
      <c r="L1933" s="2">
        <v>5.0000000000000001E-4</v>
      </c>
      <c r="M1933" s="2">
        <v>5.0000000000000001E-4</v>
      </c>
      <c r="N1933">
        <v>1.2999999999999999E-2</v>
      </c>
      <c r="O1933">
        <v>5</v>
      </c>
      <c r="P1933">
        <v>523</v>
      </c>
      <c r="Q1933">
        <v>0.1</v>
      </c>
      <c r="R1933">
        <v>266</v>
      </c>
      <c r="S1933" s="2">
        <v>5.0000000000000001E-4</v>
      </c>
      <c r="T1933">
        <v>7.0000000000000001E-3</v>
      </c>
      <c r="U1933">
        <v>1E-3</v>
      </c>
      <c r="V1933">
        <v>8.2100000000000009</v>
      </c>
      <c r="W1933" t="s">
        <v>28</v>
      </c>
      <c r="X1933">
        <v>190</v>
      </c>
      <c r="Y1933" s="2">
        <v>5.0000000000000001E-4</v>
      </c>
      <c r="Z1933" t="s">
        <v>28</v>
      </c>
      <c r="AA1933">
        <v>2.5000000000000001E-2</v>
      </c>
      <c r="AB1933" s="5" t="s">
        <v>2341</v>
      </c>
    </row>
    <row r="1934" spans="1:28" x14ac:dyDescent="0.25">
      <c r="A1934" t="s">
        <v>1127</v>
      </c>
      <c r="B1934" s="1">
        <v>45487.576388888891</v>
      </c>
      <c r="C1934" t="s">
        <v>28</v>
      </c>
      <c r="D1934" s="5" t="s">
        <v>2344</v>
      </c>
      <c r="E1934" t="s">
        <v>28</v>
      </c>
      <c r="F1934" t="s">
        <v>30</v>
      </c>
      <c r="G1934" t="s">
        <v>31</v>
      </c>
      <c r="H1934" t="s">
        <v>28</v>
      </c>
      <c r="I1934" t="s">
        <v>28</v>
      </c>
      <c r="J1934" t="s">
        <v>28</v>
      </c>
      <c r="K1934" t="s">
        <v>28</v>
      </c>
      <c r="L1934" t="s">
        <v>28</v>
      </c>
      <c r="M1934" t="s">
        <v>28</v>
      </c>
      <c r="N1934" t="s">
        <v>28</v>
      </c>
      <c r="O1934" t="s">
        <v>28</v>
      </c>
      <c r="P1934" t="s">
        <v>28</v>
      </c>
      <c r="Q1934" t="s">
        <v>28</v>
      </c>
      <c r="R1934" t="s">
        <v>28</v>
      </c>
      <c r="S1934" t="s">
        <v>28</v>
      </c>
      <c r="T1934" t="s">
        <v>28</v>
      </c>
      <c r="U1934" t="s">
        <v>28</v>
      </c>
      <c r="V1934" t="s">
        <v>28</v>
      </c>
      <c r="W1934">
        <v>9.07</v>
      </c>
      <c r="X1934" t="s">
        <v>28</v>
      </c>
      <c r="Y1934" t="s">
        <v>28</v>
      </c>
      <c r="Z1934" t="s">
        <v>28</v>
      </c>
      <c r="AA1934" t="s">
        <v>28</v>
      </c>
      <c r="AB1934" s="5" t="s">
        <v>2341</v>
      </c>
    </row>
    <row r="1935" spans="1:28" x14ac:dyDescent="0.25">
      <c r="A1935" t="s">
        <v>1127</v>
      </c>
      <c r="B1935" s="1">
        <v>45487.576388888891</v>
      </c>
      <c r="C1935" t="s">
        <v>28</v>
      </c>
      <c r="D1935" s="5" t="s">
        <v>2344</v>
      </c>
      <c r="E1935" t="s">
        <v>1525</v>
      </c>
      <c r="F1935" t="s">
        <v>33</v>
      </c>
      <c r="G1935" t="s">
        <v>31</v>
      </c>
      <c r="H1935" s="2">
        <v>5.0000000000000001E-3</v>
      </c>
      <c r="I1935" s="2">
        <v>5.0000000000000001E-4</v>
      </c>
      <c r="J1935" s="2">
        <v>2.5000000000000001E-2</v>
      </c>
      <c r="K1935" s="2">
        <v>5.0000000000000002E-5</v>
      </c>
      <c r="L1935">
        <v>1E-3</v>
      </c>
      <c r="M1935" s="2">
        <v>5.0000000000000001E-4</v>
      </c>
      <c r="N1935">
        <v>1.2999999999999999E-2</v>
      </c>
      <c r="O1935">
        <v>4</v>
      </c>
      <c r="P1935">
        <v>261</v>
      </c>
      <c r="Q1935">
        <v>0.1</v>
      </c>
      <c r="R1935">
        <v>116</v>
      </c>
      <c r="S1935" s="2">
        <v>5.0000000000000001E-4</v>
      </c>
      <c r="T1935">
        <v>5.0000000000000001E-3</v>
      </c>
      <c r="U1935">
        <v>1E-3</v>
      </c>
      <c r="V1935">
        <v>8.58</v>
      </c>
      <c r="W1935" t="s">
        <v>28</v>
      </c>
      <c r="X1935">
        <v>28</v>
      </c>
      <c r="Y1935" s="2">
        <v>5.0000000000000001E-4</v>
      </c>
      <c r="Z1935" t="s">
        <v>28</v>
      </c>
      <c r="AA1935" s="2">
        <v>2.5000000000000001E-3</v>
      </c>
      <c r="AB1935" s="5" t="s">
        <v>2341</v>
      </c>
    </row>
    <row r="1936" spans="1:28" x14ac:dyDescent="0.25">
      <c r="A1936" t="s">
        <v>1034</v>
      </c>
      <c r="B1936" s="1">
        <v>45487.552083333336</v>
      </c>
      <c r="C1936" t="s">
        <v>28</v>
      </c>
      <c r="D1936" s="5" t="s">
        <v>2344</v>
      </c>
      <c r="E1936" t="s">
        <v>28</v>
      </c>
      <c r="F1936" t="s">
        <v>30</v>
      </c>
      <c r="G1936" t="s">
        <v>31</v>
      </c>
      <c r="H1936" t="s">
        <v>28</v>
      </c>
      <c r="I1936" t="s">
        <v>28</v>
      </c>
      <c r="J1936" t="s">
        <v>28</v>
      </c>
      <c r="K1936" t="s">
        <v>28</v>
      </c>
      <c r="L1936" t="s">
        <v>28</v>
      </c>
      <c r="M1936" t="s">
        <v>28</v>
      </c>
      <c r="N1936" t="s">
        <v>28</v>
      </c>
      <c r="O1936" t="s">
        <v>28</v>
      </c>
      <c r="P1936" t="s">
        <v>28</v>
      </c>
      <c r="Q1936" t="s">
        <v>28</v>
      </c>
      <c r="R1936" t="s">
        <v>28</v>
      </c>
      <c r="S1936" t="s">
        <v>28</v>
      </c>
      <c r="T1936" t="s">
        <v>28</v>
      </c>
      <c r="U1936" t="s">
        <v>28</v>
      </c>
      <c r="V1936" t="s">
        <v>28</v>
      </c>
      <c r="W1936">
        <v>8.48</v>
      </c>
      <c r="X1936" t="s">
        <v>28</v>
      </c>
      <c r="Y1936" t="s">
        <v>28</v>
      </c>
      <c r="Z1936" t="s">
        <v>28</v>
      </c>
      <c r="AA1936" t="s">
        <v>28</v>
      </c>
      <c r="AB1936" s="5" t="s">
        <v>2341</v>
      </c>
    </row>
    <row r="1937" spans="1:28" x14ac:dyDescent="0.25">
      <c r="A1937" t="s">
        <v>1034</v>
      </c>
      <c r="B1937" s="1">
        <v>45487.552083333336</v>
      </c>
      <c r="C1937" t="s">
        <v>28</v>
      </c>
      <c r="D1937" s="5" t="s">
        <v>2344</v>
      </c>
      <c r="E1937" t="s">
        <v>1049</v>
      </c>
      <c r="F1937" t="s">
        <v>33</v>
      </c>
      <c r="G1937" t="s">
        <v>31</v>
      </c>
      <c r="H1937" s="2">
        <v>5.0000000000000001E-3</v>
      </c>
      <c r="I1937" s="2">
        <v>5.0000000000000001E-4</v>
      </c>
      <c r="J1937" s="2">
        <v>2.5000000000000001E-2</v>
      </c>
      <c r="K1937" s="2">
        <v>5.0000000000000002E-5</v>
      </c>
      <c r="L1937" s="2">
        <v>5.0000000000000001E-4</v>
      </c>
      <c r="M1937" s="2">
        <v>5.0000000000000001E-4</v>
      </c>
      <c r="N1937">
        <v>3.0000000000000001E-3</v>
      </c>
      <c r="O1937">
        <v>3</v>
      </c>
      <c r="P1937">
        <v>404</v>
      </c>
      <c r="Q1937" s="2">
        <v>0.05</v>
      </c>
      <c r="R1937">
        <v>91</v>
      </c>
      <c r="S1937" s="2">
        <v>5.0000000000000001E-4</v>
      </c>
      <c r="T1937">
        <v>4.0000000000000001E-3</v>
      </c>
      <c r="U1937" s="2">
        <v>5.0000000000000001E-4</v>
      </c>
      <c r="V1937">
        <v>8.2899999999999991</v>
      </c>
      <c r="W1937" t="s">
        <v>28</v>
      </c>
      <c r="X1937">
        <v>85</v>
      </c>
      <c r="Y1937" s="2">
        <v>5.0000000000000001E-4</v>
      </c>
      <c r="Z1937" t="s">
        <v>28</v>
      </c>
      <c r="AA1937" s="2">
        <v>2.5000000000000001E-3</v>
      </c>
      <c r="AB1937" s="5" t="s">
        <v>2341</v>
      </c>
    </row>
    <row r="1938" spans="1:28" x14ac:dyDescent="0.25">
      <c r="A1938" t="s">
        <v>27</v>
      </c>
      <c r="B1938" s="1">
        <v>45487.479166666664</v>
      </c>
      <c r="C1938" t="s">
        <v>28</v>
      </c>
      <c r="D1938" s="5" t="s">
        <v>2344</v>
      </c>
      <c r="E1938" t="s">
        <v>28</v>
      </c>
      <c r="F1938" t="s">
        <v>30</v>
      </c>
      <c r="G1938" t="s">
        <v>31</v>
      </c>
      <c r="H1938" t="s">
        <v>28</v>
      </c>
      <c r="I1938" t="s">
        <v>28</v>
      </c>
      <c r="J1938" t="s">
        <v>28</v>
      </c>
      <c r="K1938" t="s">
        <v>28</v>
      </c>
      <c r="L1938" t="s">
        <v>28</v>
      </c>
      <c r="M1938" t="s">
        <v>28</v>
      </c>
      <c r="N1938" t="s">
        <v>28</v>
      </c>
      <c r="O1938" t="s">
        <v>28</v>
      </c>
      <c r="P1938" t="s">
        <v>28</v>
      </c>
      <c r="Q1938" t="s">
        <v>28</v>
      </c>
      <c r="R1938" t="s">
        <v>28</v>
      </c>
      <c r="S1938" t="s">
        <v>28</v>
      </c>
      <c r="T1938" t="s">
        <v>28</v>
      </c>
      <c r="U1938" t="s">
        <v>28</v>
      </c>
      <c r="V1938" t="s">
        <v>28</v>
      </c>
      <c r="W1938">
        <v>7.6</v>
      </c>
      <c r="X1938" t="s">
        <v>28</v>
      </c>
      <c r="Y1938" t="s">
        <v>28</v>
      </c>
      <c r="Z1938" t="s">
        <v>28</v>
      </c>
      <c r="AA1938" t="s">
        <v>28</v>
      </c>
      <c r="AB1938" s="5" t="s">
        <v>2341</v>
      </c>
    </row>
    <row r="1939" spans="1:28" x14ac:dyDescent="0.25">
      <c r="A1939" t="s">
        <v>27</v>
      </c>
      <c r="B1939" s="1">
        <v>45487.479166666664</v>
      </c>
      <c r="C1939" t="s">
        <v>28</v>
      </c>
      <c r="D1939" s="5" t="s">
        <v>2344</v>
      </c>
      <c r="E1939" t="s">
        <v>68</v>
      </c>
      <c r="F1939" t="s">
        <v>33</v>
      </c>
      <c r="G1939" t="s">
        <v>31</v>
      </c>
      <c r="H1939" s="2">
        <v>5.0000000000000001E-3</v>
      </c>
      <c r="I1939" s="2">
        <v>5.0000000000000001E-4</v>
      </c>
      <c r="J1939" s="2">
        <v>2.5000000000000001E-2</v>
      </c>
      <c r="K1939" s="2">
        <v>5.0000000000000002E-5</v>
      </c>
      <c r="L1939" s="2">
        <v>5.0000000000000001E-4</v>
      </c>
      <c r="M1939">
        <v>4.0000000000000001E-3</v>
      </c>
      <c r="N1939">
        <v>7.0000000000000001E-3</v>
      </c>
      <c r="O1939">
        <v>2</v>
      </c>
      <c r="P1939">
        <v>962</v>
      </c>
      <c r="Q1939">
        <v>0.1</v>
      </c>
      <c r="R1939">
        <v>520</v>
      </c>
      <c r="S1939" s="2">
        <v>5.0000000000000001E-4</v>
      </c>
      <c r="T1939">
        <v>0.115</v>
      </c>
      <c r="U1939">
        <v>4.0000000000000001E-3</v>
      </c>
      <c r="V1939">
        <v>7.72</v>
      </c>
      <c r="W1939" t="s">
        <v>28</v>
      </c>
      <c r="X1939">
        <v>507</v>
      </c>
      <c r="Y1939" s="2">
        <v>5.0000000000000001E-4</v>
      </c>
      <c r="Z1939" t="s">
        <v>28</v>
      </c>
      <c r="AA1939">
        <v>6.3E-2</v>
      </c>
      <c r="AB1939" s="5" t="s">
        <v>2341</v>
      </c>
    </row>
    <row r="1940" spans="1:28" x14ac:dyDescent="0.25">
      <c r="A1940" t="s">
        <v>480</v>
      </c>
      <c r="B1940" s="1">
        <v>45487.461805555555</v>
      </c>
      <c r="C1940" t="s">
        <v>28</v>
      </c>
      <c r="D1940" s="5" t="s">
        <v>2344</v>
      </c>
      <c r="E1940" t="s">
        <v>28</v>
      </c>
      <c r="F1940" t="s">
        <v>30</v>
      </c>
      <c r="G1940" t="s">
        <v>31</v>
      </c>
      <c r="H1940" t="s">
        <v>28</v>
      </c>
      <c r="I1940" t="s">
        <v>28</v>
      </c>
      <c r="J1940" t="s">
        <v>28</v>
      </c>
      <c r="K1940" t="s">
        <v>28</v>
      </c>
      <c r="L1940" t="s">
        <v>28</v>
      </c>
      <c r="M1940" t="s">
        <v>28</v>
      </c>
      <c r="N1940" t="s">
        <v>28</v>
      </c>
      <c r="O1940" t="s">
        <v>28</v>
      </c>
      <c r="P1940" t="s">
        <v>28</v>
      </c>
      <c r="Q1940" t="s">
        <v>28</v>
      </c>
      <c r="R1940" t="s">
        <v>28</v>
      </c>
      <c r="S1940" t="s">
        <v>28</v>
      </c>
      <c r="T1940" t="s">
        <v>28</v>
      </c>
      <c r="U1940" t="s">
        <v>28</v>
      </c>
      <c r="V1940" t="s">
        <v>28</v>
      </c>
      <c r="W1940">
        <v>8.7100000000000009</v>
      </c>
      <c r="X1940" t="s">
        <v>28</v>
      </c>
      <c r="Y1940" t="s">
        <v>28</v>
      </c>
      <c r="Z1940" t="s">
        <v>28</v>
      </c>
      <c r="AA1940" t="s">
        <v>28</v>
      </c>
      <c r="AB1940" s="5" t="s">
        <v>2341</v>
      </c>
    </row>
    <row r="1941" spans="1:28" x14ac:dyDescent="0.25">
      <c r="A1941" t="s">
        <v>480</v>
      </c>
      <c r="B1941" s="1">
        <v>45487.461805555555</v>
      </c>
      <c r="C1941" t="s">
        <v>28</v>
      </c>
      <c r="D1941" s="5" t="s">
        <v>2344</v>
      </c>
      <c r="E1941" t="s">
        <v>490</v>
      </c>
      <c r="F1941" t="s">
        <v>33</v>
      </c>
      <c r="G1941" t="s">
        <v>31</v>
      </c>
      <c r="H1941" s="2">
        <v>5.0000000000000001E-3</v>
      </c>
      <c r="I1941" s="2">
        <v>5.0000000000000001E-4</v>
      </c>
      <c r="J1941" s="2">
        <v>2.5000000000000001E-2</v>
      </c>
      <c r="K1941" s="2">
        <v>5.0000000000000002E-5</v>
      </c>
      <c r="L1941">
        <v>1E-3</v>
      </c>
      <c r="M1941" s="2">
        <v>5.0000000000000001E-4</v>
      </c>
      <c r="N1941">
        <v>8.9999999999999993E-3</v>
      </c>
      <c r="O1941">
        <v>5</v>
      </c>
      <c r="P1941">
        <v>1080</v>
      </c>
      <c r="Q1941">
        <v>0.1</v>
      </c>
      <c r="R1941">
        <v>571</v>
      </c>
      <c r="S1941" s="2">
        <v>5.0000000000000001E-4</v>
      </c>
      <c r="T1941">
        <v>6.0000000000000001E-3</v>
      </c>
      <c r="U1941">
        <v>3.0000000000000001E-3</v>
      </c>
      <c r="V1941">
        <v>8.23</v>
      </c>
      <c r="W1941" t="s">
        <v>28</v>
      </c>
      <c r="X1941">
        <v>544</v>
      </c>
      <c r="Y1941" s="2">
        <v>5.0000000000000001E-4</v>
      </c>
      <c r="Z1941" t="s">
        <v>28</v>
      </c>
      <c r="AA1941">
        <v>1.4999999999999999E-2</v>
      </c>
      <c r="AB1941" s="5" t="s">
        <v>2341</v>
      </c>
    </row>
    <row r="1942" spans="1:28" x14ac:dyDescent="0.25">
      <c r="A1942" t="s">
        <v>1135</v>
      </c>
      <c r="B1942" s="1">
        <v>45487.430555555555</v>
      </c>
      <c r="C1942" t="s">
        <v>28</v>
      </c>
      <c r="D1942" s="5" t="s">
        <v>2344</v>
      </c>
      <c r="E1942" t="s">
        <v>28</v>
      </c>
      <c r="F1942" t="s">
        <v>30</v>
      </c>
      <c r="G1942" t="s">
        <v>31</v>
      </c>
      <c r="H1942" t="s">
        <v>28</v>
      </c>
      <c r="I1942" t="s">
        <v>28</v>
      </c>
      <c r="J1942" t="s">
        <v>28</v>
      </c>
      <c r="K1942" t="s">
        <v>28</v>
      </c>
      <c r="L1942" t="s">
        <v>28</v>
      </c>
      <c r="M1942" t="s">
        <v>28</v>
      </c>
      <c r="N1942" t="s">
        <v>28</v>
      </c>
      <c r="O1942" t="s">
        <v>28</v>
      </c>
      <c r="P1942" t="s">
        <v>28</v>
      </c>
      <c r="Q1942" t="s">
        <v>28</v>
      </c>
      <c r="R1942" t="s">
        <v>28</v>
      </c>
      <c r="S1942" t="s">
        <v>28</v>
      </c>
      <c r="T1942" t="s">
        <v>28</v>
      </c>
      <c r="U1942" t="s">
        <v>28</v>
      </c>
      <c r="V1942" t="s">
        <v>28</v>
      </c>
      <c r="W1942">
        <v>8.67</v>
      </c>
      <c r="X1942" t="s">
        <v>28</v>
      </c>
      <c r="Y1942" t="s">
        <v>28</v>
      </c>
      <c r="Z1942" t="s">
        <v>28</v>
      </c>
      <c r="AA1942" t="s">
        <v>28</v>
      </c>
      <c r="AB1942" s="5" t="s">
        <v>2341</v>
      </c>
    </row>
    <row r="1943" spans="1:28" x14ac:dyDescent="0.25">
      <c r="A1943" t="s">
        <v>1135</v>
      </c>
      <c r="B1943" s="1">
        <v>45487.430555555555</v>
      </c>
      <c r="C1943" t="s">
        <v>28</v>
      </c>
      <c r="D1943" s="5" t="s">
        <v>2344</v>
      </c>
      <c r="E1943" t="s">
        <v>1263</v>
      </c>
      <c r="F1943" t="s">
        <v>33</v>
      </c>
      <c r="G1943" t="s">
        <v>31</v>
      </c>
      <c r="H1943" s="2">
        <v>5.0000000000000001E-3</v>
      </c>
      <c r="I1943" s="2">
        <v>5.0000000000000001E-4</v>
      </c>
      <c r="J1943" s="2">
        <v>2.5000000000000001E-2</v>
      </c>
      <c r="K1943" s="2">
        <v>5.0000000000000002E-5</v>
      </c>
      <c r="L1943" s="2">
        <v>5.0000000000000001E-4</v>
      </c>
      <c r="M1943" s="2">
        <v>5.0000000000000001E-4</v>
      </c>
      <c r="N1943">
        <v>2E-3</v>
      </c>
      <c r="O1943">
        <v>5</v>
      </c>
      <c r="P1943">
        <v>116</v>
      </c>
      <c r="Q1943" s="2">
        <v>0.05</v>
      </c>
      <c r="R1943">
        <v>94</v>
      </c>
      <c r="S1943" s="2">
        <v>5.0000000000000001E-4</v>
      </c>
      <c r="T1943">
        <v>2E-3</v>
      </c>
      <c r="U1943" s="2">
        <v>5.0000000000000001E-4</v>
      </c>
      <c r="V1943">
        <v>8.15</v>
      </c>
      <c r="W1943" t="s">
        <v>28</v>
      </c>
      <c r="X1943">
        <v>3</v>
      </c>
      <c r="Y1943" s="2">
        <v>5.0000000000000001E-4</v>
      </c>
      <c r="Z1943" t="s">
        <v>28</v>
      </c>
      <c r="AA1943" s="2">
        <v>2.5000000000000001E-3</v>
      </c>
      <c r="AB1943" s="5" t="s">
        <v>2341</v>
      </c>
    </row>
    <row r="1944" spans="1:28" x14ac:dyDescent="0.25">
      <c r="A1944" t="s">
        <v>27</v>
      </c>
      <c r="B1944" s="1">
        <v>45445.558333333334</v>
      </c>
      <c r="C1944" t="s">
        <v>28</v>
      </c>
      <c r="D1944" s="5" t="s">
        <v>2344</v>
      </c>
      <c r="E1944" t="s">
        <v>28</v>
      </c>
      <c r="F1944" t="s">
        <v>30</v>
      </c>
      <c r="G1944" t="s">
        <v>31</v>
      </c>
      <c r="H1944" t="s">
        <v>28</v>
      </c>
      <c r="I1944" t="s">
        <v>28</v>
      </c>
      <c r="J1944" t="s">
        <v>28</v>
      </c>
      <c r="K1944" t="s">
        <v>28</v>
      </c>
      <c r="L1944" t="s">
        <v>28</v>
      </c>
      <c r="M1944" t="s">
        <v>28</v>
      </c>
      <c r="N1944" t="s">
        <v>28</v>
      </c>
      <c r="O1944" t="s">
        <v>28</v>
      </c>
      <c r="P1944" t="s">
        <v>28</v>
      </c>
      <c r="Q1944" t="s">
        <v>28</v>
      </c>
      <c r="R1944" t="s">
        <v>28</v>
      </c>
      <c r="S1944" t="s">
        <v>28</v>
      </c>
      <c r="T1944" t="s">
        <v>28</v>
      </c>
      <c r="U1944" t="s">
        <v>28</v>
      </c>
      <c r="V1944" t="s">
        <v>28</v>
      </c>
      <c r="W1944">
        <v>7.39</v>
      </c>
      <c r="X1944" t="s">
        <v>28</v>
      </c>
      <c r="Y1944" t="s">
        <v>28</v>
      </c>
      <c r="Z1944" t="s">
        <v>28</v>
      </c>
      <c r="AA1944" t="s">
        <v>28</v>
      </c>
      <c r="AB1944" s="5" t="s">
        <v>2341</v>
      </c>
    </row>
    <row r="1945" spans="1:28" x14ac:dyDescent="0.25">
      <c r="A1945" t="s">
        <v>27</v>
      </c>
      <c r="B1945" s="1">
        <v>45445.558333333334</v>
      </c>
      <c r="C1945" t="s">
        <v>28</v>
      </c>
      <c r="D1945" s="5" t="s">
        <v>2344</v>
      </c>
      <c r="E1945" t="s">
        <v>69</v>
      </c>
      <c r="F1945" t="s">
        <v>33</v>
      </c>
      <c r="G1945" t="s">
        <v>31</v>
      </c>
      <c r="H1945" s="2">
        <v>5.0000000000000001E-3</v>
      </c>
      <c r="I1945" s="2">
        <v>5.0000000000000001E-4</v>
      </c>
      <c r="J1945" s="2">
        <v>2.5000000000000001E-2</v>
      </c>
      <c r="K1945" s="2">
        <v>5.0000000000000002E-5</v>
      </c>
      <c r="L1945" s="2">
        <v>5.0000000000000001E-4</v>
      </c>
      <c r="M1945">
        <v>1.2E-2</v>
      </c>
      <c r="N1945">
        <v>5.0000000000000001E-3</v>
      </c>
      <c r="O1945">
        <v>4</v>
      </c>
      <c r="P1945">
        <v>781</v>
      </c>
      <c r="Q1945">
        <v>0.1</v>
      </c>
      <c r="R1945">
        <v>384</v>
      </c>
      <c r="S1945" s="2">
        <v>5.0000000000000001E-4</v>
      </c>
      <c r="T1945">
        <v>0.42599999999999999</v>
      </c>
      <c r="U1945">
        <v>1.2999999999999999E-2</v>
      </c>
      <c r="V1945">
        <v>7.89</v>
      </c>
      <c r="W1945" t="s">
        <v>28</v>
      </c>
      <c r="X1945">
        <v>305</v>
      </c>
      <c r="Y1945" s="2">
        <v>5.0000000000000001E-4</v>
      </c>
      <c r="Z1945" t="s">
        <v>28</v>
      </c>
      <c r="AA1945" s="2">
        <v>2.5000000000000001E-3</v>
      </c>
      <c r="AB1945" s="5" t="s">
        <v>2341</v>
      </c>
    </row>
    <row r="1946" spans="1:28" x14ac:dyDescent="0.25">
      <c r="A1946" t="s">
        <v>480</v>
      </c>
      <c r="B1946" s="1">
        <v>45445.545138888891</v>
      </c>
      <c r="C1946" t="s">
        <v>28</v>
      </c>
      <c r="D1946" s="5" t="s">
        <v>2344</v>
      </c>
      <c r="E1946" t="s">
        <v>28</v>
      </c>
      <c r="F1946" t="s">
        <v>30</v>
      </c>
      <c r="G1946" t="s">
        <v>31</v>
      </c>
      <c r="H1946" t="s">
        <v>28</v>
      </c>
      <c r="I1946" t="s">
        <v>28</v>
      </c>
      <c r="J1946" t="s">
        <v>28</v>
      </c>
      <c r="K1946" t="s">
        <v>28</v>
      </c>
      <c r="L1946" t="s">
        <v>28</v>
      </c>
      <c r="M1946" t="s">
        <v>28</v>
      </c>
      <c r="N1946" t="s">
        <v>28</v>
      </c>
      <c r="O1946" t="s">
        <v>28</v>
      </c>
      <c r="P1946" t="s">
        <v>28</v>
      </c>
      <c r="Q1946" t="s">
        <v>28</v>
      </c>
      <c r="R1946" t="s">
        <v>28</v>
      </c>
      <c r="S1946" t="s">
        <v>28</v>
      </c>
      <c r="T1946" t="s">
        <v>28</v>
      </c>
      <c r="U1946" t="s">
        <v>28</v>
      </c>
      <c r="V1946" t="s">
        <v>28</v>
      </c>
      <c r="W1946">
        <v>8.6199999999999992</v>
      </c>
      <c r="X1946" t="s">
        <v>28</v>
      </c>
      <c r="Y1946" t="s">
        <v>28</v>
      </c>
      <c r="Z1946" t="s">
        <v>28</v>
      </c>
      <c r="AA1946" t="s">
        <v>28</v>
      </c>
      <c r="AB1946" s="5" t="s">
        <v>2341</v>
      </c>
    </row>
    <row r="1947" spans="1:28" x14ac:dyDescent="0.25">
      <c r="A1947" t="s">
        <v>480</v>
      </c>
      <c r="B1947" s="1">
        <v>45445.545138888891</v>
      </c>
      <c r="C1947" t="s">
        <v>28</v>
      </c>
      <c r="D1947" s="5" t="s">
        <v>2344</v>
      </c>
      <c r="E1947" t="s">
        <v>491</v>
      </c>
      <c r="F1947" t="s">
        <v>33</v>
      </c>
      <c r="G1947" t="s">
        <v>31</v>
      </c>
      <c r="H1947" s="2">
        <v>5.0000000000000001E-3</v>
      </c>
      <c r="I1947" s="2">
        <v>5.0000000000000001E-4</v>
      </c>
      <c r="J1947" s="2">
        <v>2.5000000000000001E-2</v>
      </c>
      <c r="K1947" s="2">
        <v>5.0000000000000002E-5</v>
      </c>
      <c r="L1947" s="2">
        <v>5.0000000000000001E-4</v>
      </c>
      <c r="M1947" s="2">
        <v>5.0000000000000001E-4</v>
      </c>
      <c r="N1947">
        <v>5.0000000000000001E-3</v>
      </c>
      <c r="O1947">
        <v>4</v>
      </c>
      <c r="P1947">
        <v>639</v>
      </c>
      <c r="Q1947">
        <v>0.1</v>
      </c>
      <c r="R1947">
        <v>290</v>
      </c>
      <c r="S1947" s="2">
        <v>5.0000000000000001E-4</v>
      </c>
      <c r="T1947">
        <v>5.0000000000000001E-3</v>
      </c>
      <c r="U1947">
        <v>2E-3</v>
      </c>
      <c r="V1947">
        <v>8.14</v>
      </c>
      <c r="W1947" t="s">
        <v>28</v>
      </c>
      <c r="X1947">
        <v>216</v>
      </c>
      <c r="Y1947" s="2">
        <v>5.0000000000000001E-4</v>
      </c>
      <c r="Z1947" t="s">
        <v>28</v>
      </c>
      <c r="AA1947">
        <v>1.2999999999999999E-2</v>
      </c>
      <c r="AB1947" s="5" t="s">
        <v>2341</v>
      </c>
    </row>
    <row r="1948" spans="1:28" x14ac:dyDescent="0.25">
      <c r="A1948" t="s">
        <v>1135</v>
      </c>
      <c r="B1948" s="1">
        <v>45445.513888888891</v>
      </c>
      <c r="C1948" t="s">
        <v>28</v>
      </c>
      <c r="D1948" s="5" t="s">
        <v>2344</v>
      </c>
      <c r="E1948" t="s">
        <v>28</v>
      </c>
      <c r="F1948" t="s">
        <v>30</v>
      </c>
      <c r="G1948" t="s">
        <v>31</v>
      </c>
      <c r="H1948" t="s">
        <v>28</v>
      </c>
      <c r="I1948" t="s">
        <v>28</v>
      </c>
      <c r="J1948" t="s">
        <v>28</v>
      </c>
      <c r="K1948" t="s">
        <v>28</v>
      </c>
      <c r="L1948" t="s">
        <v>28</v>
      </c>
      <c r="M1948" t="s">
        <v>28</v>
      </c>
      <c r="N1948" t="s">
        <v>28</v>
      </c>
      <c r="O1948" t="s">
        <v>28</v>
      </c>
      <c r="P1948" t="s">
        <v>28</v>
      </c>
      <c r="Q1948" t="s">
        <v>28</v>
      </c>
      <c r="R1948" t="s">
        <v>28</v>
      </c>
      <c r="S1948" t="s">
        <v>28</v>
      </c>
      <c r="T1948" t="s">
        <v>28</v>
      </c>
      <c r="U1948" t="s">
        <v>28</v>
      </c>
      <c r="V1948" t="s">
        <v>28</v>
      </c>
      <c r="W1948">
        <v>8.27</v>
      </c>
      <c r="X1948" t="s">
        <v>28</v>
      </c>
      <c r="Y1948" t="s">
        <v>28</v>
      </c>
      <c r="Z1948" t="s">
        <v>28</v>
      </c>
      <c r="AA1948" t="s">
        <v>28</v>
      </c>
      <c r="AB1948" s="5" t="s">
        <v>2341</v>
      </c>
    </row>
    <row r="1949" spans="1:28" x14ac:dyDescent="0.25">
      <c r="A1949" t="s">
        <v>1135</v>
      </c>
      <c r="B1949" s="1">
        <v>45445.513888888891</v>
      </c>
      <c r="C1949" t="s">
        <v>28</v>
      </c>
      <c r="D1949" s="5" t="s">
        <v>2344</v>
      </c>
      <c r="E1949" t="s">
        <v>1264</v>
      </c>
      <c r="F1949" t="s">
        <v>33</v>
      </c>
      <c r="G1949" t="s">
        <v>31</v>
      </c>
      <c r="H1949" s="2">
        <v>5.0000000000000001E-3</v>
      </c>
      <c r="I1949" s="2">
        <v>5.0000000000000001E-4</v>
      </c>
      <c r="J1949" s="2">
        <v>2.5000000000000001E-2</v>
      </c>
      <c r="K1949" s="2">
        <v>5.0000000000000002E-5</v>
      </c>
      <c r="L1949" s="2">
        <v>5.0000000000000001E-4</v>
      </c>
      <c r="M1949" s="2">
        <v>5.0000000000000001E-4</v>
      </c>
      <c r="N1949">
        <v>2E-3</v>
      </c>
      <c r="O1949">
        <v>4</v>
      </c>
      <c r="P1949">
        <v>233</v>
      </c>
      <c r="Q1949">
        <v>0.1</v>
      </c>
      <c r="R1949">
        <v>95</v>
      </c>
      <c r="S1949" s="2">
        <v>5.0000000000000001E-4</v>
      </c>
      <c r="T1949">
        <v>7.0000000000000001E-3</v>
      </c>
      <c r="U1949" s="2">
        <v>5.0000000000000001E-4</v>
      </c>
      <c r="V1949">
        <v>8.1</v>
      </c>
      <c r="W1949" t="s">
        <v>28</v>
      </c>
      <c r="X1949">
        <v>6</v>
      </c>
      <c r="Y1949" s="2">
        <v>5.0000000000000001E-4</v>
      </c>
      <c r="Z1949" t="s">
        <v>28</v>
      </c>
      <c r="AA1949" s="2">
        <v>2.5000000000000001E-3</v>
      </c>
      <c r="AB1949" s="5" t="s">
        <v>2341</v>
      </c>
    </row>
    <row r="1950" spans="1:28" x14ac:dyDescent="0.25">
      <c r="A1950" t="s">
        <v>985</v>
      </c>
      <c r="B1950" s="1">
        <v>45445.477083333331</v>
      </c>
      <c r="C1950" t="s">
        <v>28</v>
      </c>
      <c r="D1950" s="5" t="s">
        <v>2344</v>
      </c>
      <c r="E1950" t="s">
        <v>28</v>
      </c>
      <c r="F1950" t="s">
        <v>30</v>
      </c>
      <c r="G1950" t="s">
        <v>31</v>
      </c>
      <c r="H1950" t="s">
        <v>28</v>
      </c>
      <c r="I1950" t="s">
        <v>28</v>
      </c>
      <c r="J1950" t="s">
        <v>28</v>
      </c>
      <c r="K1950" t="s">
        <v>28</v>
      </c>
      <c r="L1950" t="s">
        <v>28</v>
      </c>
      <c r="M1950" t="s">
        <v>28</v>
      </c>
      <c r="N1950" t="s">
        <v>28</v>
      </c>
      <c r="O1950" t="s">
        <v>28</v>
      </c>
      <c r="P1950" t="s">
        <v>28</v>
      </c>
      <c r="Q1950" t="s">
        <v>28</v>
      </c>
      <c r="R1950" t="s">
        <v>28</v>
      </c>
      <c r="S1950" t="s">
        <v>28</v>
      </c>
      <c r="T1950" t="s">
        <v>28</v>
      </c>
      <c r="U1950" t="s">
        <v>28</v>
      </c>
      <c r="V1950" t="s">
        <v>28</v>
      </c>
      <c r="W1950">
        <v>7.88</v>
      </c>
      <c r="X1950" t="s">
        <v>28</v>
      </c>
      <c r="Y1950" t="s">
        <v>28</v>
      </c>
      <c r="Z1950" t="s">
        <v>28</v>
      </c>
      <c r="AA1950" t="s">
        <v>28</v>
      </c>
      <c r="AB1950" s="5" t="s">
        <v>2341</v>
      </c>
    </row>
    <row r="1951" spans="1:28" x14ac:dyDescent="0.25">
      <c r="A1951" t="s">
        <v>985</v>
      </c>
      <c r="B1951" s="1">
        <v>45445.477083333331</v>
      </c>
      <c r="C1951" t="s">
        <v>28</v>
      </c>
      <c r="D1951" s="5" t="s">
        <v>2344</v>
      </c>
      <c r="E1951" t="s">
        <v>988</v>
      </c>
      <c r="F1951" t="s">
        <v>33</v>
      </c>
      <c r="G1951" t="s">
        <v>31</v>
      </c>
      <c r="H1951" s="2">
        <v>5.0000000000000001E-3</v>
      </c>
      <c r="I1951" s="2">
        <v>5.0000000000000001E-4</v>
      </c>
      <c r="J1951" s="2">
        <v>2.5000000000000001E-2</v>
      </c>
      <c r="K1951" s="2">
        <v>5.0000000000000002E-5</v>
      </c>
      <c r="L1951" s="2">
        <v>5.0000000000000001E-4</v>
      </c>
      <c r="M1951" s="2">
        <v>5.0000000000000001E-4</v>
      </c>
      <c r="N1951">
        <v>0.01</v>
      </c>
      <c r="O1951">
        <v>6</v>
      </c>
      <c r="P1951">
        <v>494</v>
      </c>
      <c r="Q1951">
        <v>0.1</v>
      </c>
      <c r="R1951">
        <v>208</v>
      </c>
      <c r="S1951" s="2">
        <v>5.0000000000000001E-4</v>
      </c>
      <c r="T1951">
        <v>0.01</v>
      </c>
      <c r="U1951" s="2">
        <v>5.0000000000000001E-4</v>
      </c>
      <c r="V1951">
        <v>8.08</v>
      </c>
      <c r="W1951" t="s">
        <v>28</v>
      </c>
      <c r="X1951">
        <v>102</v>
      </c>
      <c r="Y1951" s="2">
        <v>5.0000000000000001E-4</v>
      </c>
      <c r="Z1951" t="s">
        <v>28</v>
      </c>
      <c r="AA1951">
        <v>7.0000000000000001E-3</v>
      </c>
      <c r="AB1951" s="5" t="s">
        <v>2341</v>
      </c>
    </row>
    <row r="1952" spans="1:28" x14ac:dyDescent="0.25">
      <c r="A1952" t="s">
        <v>1127</v>
      </c>
      <c r="B1952" s="1">
        <v>45445.458333333336</v>
      </c>
      <c r="C1952" t="s">
        <v>28</v>
      </c>
      <c r="D1952" s="5" t="s">
        <v>2344</v>
      </c>
      <c r="E1952" t="s">
        <v>28</v>
      </c>
      <c r="F1952" t="s">
        <v>30</v>
      </c>
      <c r="G1952" t="s">
        <v>31</v>
      </c>
      <c r="H1952" t="s">
        <v>28</v>
      </c>
      <c r="I1952" t="s">
        <v>28</v>
      </c>
      <c r="J1952" t="s">
        <v>28</v>
      </c>
      <c r="K1952" t="s">
        <v>28</v>
      </c>
      <c r="L1952" t="s">
        <v>28</v>
      </c>
      <c r="M1952" t="s">
        <v>28</v>
      </c>
      <c r="N1952" t="s">
        <v>28</v>
      </c>
      <c r="O1952" t="s">
        <v>28</v>
      </c>
      <c r="P1952" t="s">
        <v>28</v>
      </c>
      <c r="Q1952" t="s">
        <v>28</v>
      </c>
      <c r="R1952" t="s">
        <v>28</v>
      </c>
      <c r="S1952" t="s">
        <v>28</v>
      </c>
      <c r="T1952" t="s">
        <v>28</v>
      </c>
      <c r="U1952" t="s">
        <v>28</v>
      </c>
      <c r="V1952" t="s">
        <v>28</v>
      </c>
      <c r="W1952">
        <v>8.64</v>
      </c>
      <c r="X1952" t="s">
        <v>28</v>
      </c>
      <c r="Y1952" t="s">
        <v>28</v>
      </c>
      <c r="Z1952" t="s">
        <v>28</v>
      </c>
      <c r="AA1952" t="s">
        <v>28</v>
      </c>
      <c r="AB1952" s="5" t="s">
        <v>2341</v>
      </c>
    </row>
    <row r="1953" spans="1:28" x14ac:dyDescent="0.25">
      <c r="A1953" t="s">
        <v>1127</v>
      </c>
      <c r="B1953" s="1">
        <v>45445.458333333336</v>
      </c>
      <c r="C1953" t="s">
        <v>28</v>
      </c>
      <c r="D1953" s="5" t="s">
        <v>2344</v>
      </c>
      <c r="E1953" t="s">
        <v>1526</v>
      </c>
      <c r="F1953" t="s">
        <v>33</v>
      </c>
      <c r="G1953" t="s">
        <v>31</v>
      </c>
      <c r="H1953" s="2">
        <v>5.0000000000000001E-3</v>
      </c>
      <c r="I1953" s="2">
        <v>5.0000000000000001E-4</v>
      </c>
      <c r="J1953" s="2">
        <v>2.5000000000000001E-2</v>
      </c>
      <c r="K1953" s="2">
        <v>5.0000000000000002E-5</v>
      </c>
      <c r="L1953" s="2">
        <v>5.0000000000000001E-4</v>
      </c>
      <c r="M1953" s="2">
        <v>5.0000000000000001E-4</v>
      </c>
      <c r="N1953">
        <v>6.0000000000000001E-3</v>
      </c>
      <c r="O1953">
        <v>5</v>
      </c>
      <c r="P1953">
        <v>298</v>
      </c>
      <c r="Q1953">
        <v>0.1</v>
      </c>
      <c r="R1953">
        <v>118</v>
      </c>
      <c r="S1953" s="2">
        <v>5.0000000000000001E-4</v>
      </c>
      <c r="T1953">
        <v>2E-3</v>
      </c>
      <c r="U1953" s="2">
        <v>5.0000000000000001E-4</v>
      </c>
      <c r="V1953">
        <v>8.31</v>
      </c>
      <c r="W1953" t="s">
        <v>28</v>
      </c>
      <c r="X1953">
        <v>15</v>
      </c>
      <c r="Y1953" s="2">
        <v>5.0000000000000001E-4</v>
      </c>
      <c r="Z1953" t="s">
        <v>28</v>
      </c>
      <c r="AA1953">
        <v>1.0999999999999999E-2</v>
      </c>
      <c r="AB1953" s="5" t="s">
        <v>2341</v>
      </c>
    </row>
    <row r="1954" spans="1:28" x14ac:dyDescent="0.25">
      <c r="A1954" t="s">
        <v>1034</v>
      </c>
      <c r="B1954" s="1">
        <v>45445.4375</v>
      </c>
      <c r="C1954" t="s">
        <v>28</v>
      </c>
      <c r="D1954" s="5" t="s">
        <v>2344</v>
      </c>
      <c r="E1954" t="s">
        <v>28</v>
      </c>
      <c r="F1954" t="s">
        <v>30</v>
      </c>
      <c r="G1954" t="s">
        <v>31</v>
      </c>
      <c r="H1954" t="s">
        <v>28</v>
      </c>
      <c r="I1954" t="s">
        <v>28</v>
      </c>
      <c r="J1954" t="s">
        <v>28</v>
      </c>
      <c r="K1954" t="s">
        <v>28</v>
      </c>
      <c r="L1954" t="s">
        <v>28</v>
      </c>
      <c r="M1954" t="s">
        <v>28</v>
      </c>
      <c r="N1954" t="s">
        <v>28</v>
      </c>
      <c r="O1954" t="s">
        <v>28</v>
      </c>
      <c r="P1954" t="s">
        <v>28</v>
      </c>
      <c r="Q1954" t="s">
        <v>28</v>
      </c>
      <c r="R1954" t="s">
        <v>28</v>
      </c>
      <c r="S1954" t="s">
        <v>28</v>
      </c>
      <c r="T1954" t="s">
        <v>28</v>
      </c>
      <c r="U1954" t="s">
        <v>28</v>
      </c>
      <c r="V1954" t="s">
        <v>28</v>
      </c>
      <c r="W1954">
        <v>8</v>
      </c>
      <c r="X1954" t="s">
        <v>28</v>
      </c>
      <c r="Y1954" t="s">
        <v>28</v>
      </c>
      <c r="Z1954" t="s">
        <v>28</v>
      </c>
      <c r="AA1954" t="s">
        <v>28</v>
      </c>
      <c r="AB1954" s="5" t="s">
        <v>2341</v>
      </c>
    </row>
    <row r="1955" spans="1:28" x14ac:dyDescent="0.25">
      <c r="A1955" t="s">
        <v>1034</v>
      </c>
      <c r="B1955" s="1">
        <v>45445.4375</v>
      </c>
      <c r="C1955" t="s">
        <v>28</v>
      </c>
      <c r="D1955" s="5" t="s">
        <v>2344</v>
      </c>
      <c r="E1955" t="s">
        <v>1050</v>
      </c>
      <c r="F1955" t="s">
        <v>33</v>
      </c>
      <c r="G1955" t="s">
        <v>31</v>
      </c>
      <c r="H1955" s="2">
        <v>5.0000000000000001E-3</v>
      </c>
      <c r="I1955" s="2">
        <v>5.0000000000000001E-4</v>
      </c>
      <c r="J1955" s="2">
        <v>2.5000000000000001E-2</v>
      </c>
      <c r="K1955" s="2">
        <v>5.0000000000000002E-5</v>
      </c>
      <c r="L1955" s="2">
        <v>5.0000000000000001E-4</v>
      </c>
      <c r="M1955" s="2">
        <v>5.0000000000000001E-4</v>
      </c>
      <c r="N1955">
        <v>4.0000000000000001E-3</v>
      </c>
      <c r="O1955">
        <v>4</v>
      </c>
      <c r="P1955">
        <v>336</v>
      </c>
      <c r="Q1955">
        <v>0.1</v>
      </c>
      <c r="R1955">
        <v>144</v>
      </c>
      <c r="S1955" s="2">
        <v>5.0000000000000001E-4</v>
      </c>
      <c r="T1955">
        <v>2E-3</v>
      </c>
      <c r="U1955" s="2">
        <v>5.0000000000000001E-4</v>
      </c>
      <c r="V1955">
        <v>7.98</v>
      </c>
      <c r="W1955" t="s">
        <v>28</v>
      </c>
      <c r="X1955">
        <v>61</v>
      </c>
      <c r="Y1955" s="2">
        <v>5.0000000000000001E-4</v>
      </c>
      <c r="Z1955" t="s">
        <v>28</v>
      </c>
      <c r="AA1955">
        <v>8.9999999999999993E-3</v>
      </c>
      <c r="AB1955" s="5" t="s">
        <v>2341</v>
      </c>
    </row>
    <row r="1956" spans="1:28" x14ac:dyDescent="0.25">
      <c r="A1956" t="s">
        <v>985</v>
      </c>
      <c r="B1956" s="1">
        <v>45414.704861111109</v>
      </c>
      <c r="C1956" t="s">
        <v>28</v>
      </c>
      <c r="D1956" s="5" t="s">
        <v>2344</v>
      </c>
      <c r="E1956" t="s">
        <v>28</v>
      </c>
      <c r="F1956" t="s">
        <v>30</v>
      </c>
      <c r="G1956" t="s">
        <v>31</v>
      </c>
      <c r="H1956" t="s">
        <v>28</v>
      </c>
      <c r="I1956" t="s">
        <v>28</v>
      </c>
      <c r="J1956" t="s">
        <v>28</v>
      </c>
      <c r="K1956" t="s">
        <v>28</v>
      </c>
      <c r="L1956" t="s">
        <v>28</v>
      </c>
      <c r="M1956" t="s">
        <v>28</v>
      </c>
      <c r="N1956" t="s">
        <v>28</v>
      </c>
      <c r="O1956" t="s">
        <v>28</v>
      </c>
      <c r="P1956" t="s">
        <v>28</v>
      </c>
      <c r="Q1956" t="s">
        <v>28</v>
      </c>
      <c r="R1956" t="s">
        <v>28</v>
      </c>
      <c r="S1956" t="s">
        <v>28</v>
      </c>
      <c r="T1956" t="s">
        <v>28</v>
      </c>
      <c r="U1956" t="s">
        <v>28</v>
      </c>
      <c r="V1956" t="s">
        <v>28</v>
      </c>
      <c r="W1956">
        <v>7.83</v>
      </c>
      <c r="X1956" t="s">
        <v>28</v>
      </c>
      <c r="Y1956" t="s">
        <v>28</v>
      </c>
      <c r="Z1956" t="s">
        <v>28</v>
      </c>
      <c r="AA1956" t="s">
        <v>28</v>
      </c>
      <c r="AB1956" s="5" t="s">
        <v>2341</v>
      </c>
    </row>
    <row r="1957" spans="1:28" x14ac:dyDescent="0.25">
      <c r="A1957" t="s">
        <v>985</v>
      </c>
      <c r="B1957" s="1">
        <v>45414.704861111109</v>
      </c>
      <c r="C1957" t="s">
        <v>28</v>
      </c>
      <c r="D1957" s="5" t="s">
        <v>2344</v>
      </c>
      <c r="E1957" t="s">
        <v>989</v>
      </c>
      <c r="F1957" t="s">
        <v>33</v>
      </c>
      <c r="G1957" t="s">
        <v>31</v>
      </c>
      <c r="H1957" s="2">
        <v>5.0000000000000001E-3</v>
      </c>
      <c r="I1957" s="2">
        <v>5.0000000000000001E-4</v>
      </c>
      <c r="J1957" s="2">
        <v>2.5000000000000001E-2</v>
      </c>
      <c r="K1957" s="2">
        <v>5.0000000000000002E-5</v>
      </c>
      <c r="L1957" s="2">
        <v>5.0000000000000001E-4</v>
      </c>
      <c r="M1957" s="2">
        <v>5.0000000000000001E-4</v>
      </c>
      <c r="N1957">
        <v>8.0000000000000002E-3</v>
      </c>
      <c r="O1957">
        <v>5</v>
      </c>
      <c r="P1957">
        <v>310</v>
      </c>
      <c r="Q1957">
        <v>0.1</v>
      </c>
      <c r="R1957">
        <v>121</v>
      </c>
      <c r="S1957" s="2">
        <v>5.0000000000000001E-4</v>
      </c>
      <c r="T1957">
        <v>6.0000000000000001E-3</v>
      </c>
      <c r="U1957" s="2">
        <v>5.0000000000000001E-4</v>
      </c>
      <c r="V1957">
        <v>8.26</v>
      </c>
      <c r="W1957" t="s">
        <v>28</v>
      </c>
      <c r="X1957">
        <v>55</v>
      </c>
      <c r="Y1957" s="2">
        <v>5.0000000000000001E-4</v>
      </c>
      <c r="Z1957" t="s">
        <v>28</v>
      </c>
      <c r="AA1957" s="2">
        <v>2.5000000000000001E-3</v>
      </c>
      <c r="AB1957" s="5" t="s">
        <v>2341</v>
      </c>
    </row>
    <row r="1958" spans="1:28" x14ac:dyDescent="0.25">
      <c r="A1958" t="s">
        <v>1034</v>
      </c>
      <c r="B1958" s="1">
        <v>45414.6875</v>
      </c>
      <c r="C1958" t="s">
        <v>28</v>
      </c>
      <c r="D1958" s="5" t="s">
        <v>2344</v>
      </c>
      <c r="E1958" t="s">
        <v>28</v>
      </c>
      <c r="F1958" t="s">
        <v>30</v>
      </c>
      <c r="G1958" t="s">
        <v>31</v>
      </c>
      <c r="H1958" t="s">
        <v>28</v>
      </c>
      <c r="I1958" t="s">
        <v>28</v>
      </c>
      <c r="J1958" t="s">
        <v>28</v>
      </c>
      <c r="K1958" t="s">
        <v>28</v>
      </c>
      <c r="L1958" t="s">
        <v>28</v>
      </c>
      <c r="M1958" t="s">
        <v>28</v>
      </c>
      <c r="N1958" t="s">
        <v>28</v>
      </c>
      <c r="O1958" t="s">
        <v>28</v>
      </c>
      <c r="P1958" t="s">
        <v>28</v>
      </c>
      <c r="Q1958" t="s">
        <v>28</v>
      </c>
      <c r="R1958" t="s">
        <v>28</v>
      </c>
      <c r="S1958" t="s">
        <v>28</v>
      </c>
      <c r="T1958" t="s">
        <v>28</v>
      </c>
      <c r="U1958" t="s">
        <v>28</v>
      </c>
      <c r="V1958" t="s">
        <v>28</v>
      </c>
      <c r="W1958">
        <v>7.71</v>
      </c>
      <c r="X1958" t="s">
        <v>28</v>
      </c>
      <c r="Y1958" t="s">
        <v>28</v>
      </c>
      <c r="Z1958" t="s">
        <v>28</v>
      </c>
      <c r="AA1958" t="s">
        <v>28</v>
      </c>
      <c r="AB1958" s="5" t="s">
        <v>2341</v>
      </c>
    </row>
    <row r="1959" spans="1:28" x14ac:dyDescent="0.25">
      <c r="A1959" t="s">
        <v>1034</v>
      </c>
      <c r="B1959" s="1">
        <v>45414.6875</v>
      </c>
      <c r="C1959" t="s">
        <v>28</v>
      </c>
      <c r="D1959" s="5" t="s">
        <v>2344</v>
      </c>
      <c r="E1959" t="s">
        <v>1051</v>
      </c>
      <c r="F1959" t="s">
        <v>33</v>
      </c>
      <c r="G1959" t="s">
        <v>31</v>
      </c>
      <c r="H1959" s="2">
        <v>5.0000000000000001E-3</v>
      </c>
      <c r="I1959" s="2">
        <v>5.0000000000000001E-4</v>
      </c>
      <c r="J1959" s="2">
        <v>2.5000000000000001E-2</v>
      </c>
      <c r="K1959" s="2">
        <v>5.0000000000000002E-5</v>
      </c>
      <c r="L1959" s="2">
        <v>5.0000000000000001E-4</v>
      </c>
      <c r="M1959" s="2">
        <v>5.0000000000000001E-4</v>
      </c>
      <c r="N1959">
        <v>6.0000000000000001E-3</v>
      </c>
      <c r="O1959">
        <v>4</v>
      </c>
      <c r="P1959">
        <v>239</v>
      </c>
      <c r="Q1959" s="2">
        <v>0.05</v>
      </c>
      <c r="R1959">
        <v>105</v>
      </c>
      <c r="S1959" s="2">
        <v>5.0000000000000001E-4</v>
      </c>
      <c r="T1959">
        <v>8.9999999999999993E-3</v>
      </c>
      <c r="U1959" s="2">
        <v>5.0000000000000001E-4</v>
      </c>
      <c r="V1959">
        <v>8.08</v>
      </c>
      <c r="W1959" t="s">
        <v>28</v>
      </c>
      <c r="X1959">
        <v>56</v>
      </c>
      <c r="Y1959" s="2">
        <v>5.0000000000000001E-4</v>
      </c>
      <c r="Z1959" t="s">
        <v>28</v>
      </c>
      <c r="AA1959">
        <v>5.0000000000000001E-3</v>
      </c>
      <c r="AB1959" s="5" t="s">
        <v>2341</v>
      </c>
    </row>
    <row r="1960" spans="1:28" x14ac:dyDescent="0.25">
      <c r="A1960" t="s">
        <v>1127</v>
      </c>
      <c r="B1960" s="1">
        <v>45414.673611111109</v>
      </c>
      <c r="C1960" t="s">
        <v>28</v>
      </c>
      <c r="D1960" s="5" t="s">
        <v>2344</v>
      </c>
      <c r="E1960" t="s">
        <v>28</v>
      </c>
      <c r="F1960" t="s">
        <v>30</v>
      </c>
      <c r="G1960" t="s">
        <v>31</v>
      </c>
      <c r="H1960" t="s">
        <v>28</v>
      </c>
      <c r="I1960" t="s">
        <v>28</v>
      </c>
      <c r="J1960" t="s">
        <v>28</v>
      </c>
      <c r="K1960" t="s">
        <v>28</v>
      </c>
      <c r="L1960" t="s">
        <v>28</v>
      </c>
      <c r="M1960" t="s">
        <v>28</v>
      </c>
      <c r="N1960" t="s">
        <v>28</v>
      </c>
      <c r="O1960" t="s">
        <v>28</v>
      </c>
      <c r="P1960" t="s">
        <v>28</v>
      </c>
      <c r="Q1960" t="s">
        <v>28</v>
      </c>
      <c r="R1960" t="s">
        <v>28</v>
      </c>
      <c r="S1960" t="s">
        <v>28</v>
      </c>
      <c r="T1960" t="s">
        <v>28</v>
      </c>
      <c r="U1960" t="s">
        <v>28</v>
      </c>
      <c r="V1960" t="s">
        <v>28</v>
      </c>
      <c r="W1960">
        <v>8.33</v>
      </c>
      <c r="X1960" t="s">
        <v>28</v>
      </c>
      <c r="Y1960" t="s">
        <v>28</v>
      </c>
      <c r="Z1960" t="s">
        <v>28</v>
      </c>
      <c r="AA1960" t="s">
        <v>28</v>
      </c>
      <c r="AB1960" s="5" t="s">
        <v>2341</v>
      </c>
    </row>
    <row r="1961" spans="1:28" x14ac:dyDescent="0.25">
      <c r="A1961" t="s">
        <v>1127</v>
      </c>
      <c r="B1961" s="1">
        <v>45414.673611111109</v>
      </c>
      <c r="C1961" t="s">
        <v>28</v>
      </c>
      <c r="D1961" s="5" t="s">
        <v>2344</v>
      </c>
      <c r="E1961" t="s">
        <v>1527</v>
      </c>
      <c r="F1961" t="s">
        <v>33</v>
      </c>
      <c r="G1961" t="s">
        <v>31</v>
      </c>
      <c r="H1961" s="2">
        <v>5.0000000000000001E-3</v>
      </c>
      <c r="I1961" s="2">
        <v>5.0000000000000001E-4</v>
      </c>
      <c r="J1961" s="2">
        <v>2.5000000000000001E-2</v>
      </c>
      <c r="K1961" s="2">
        <v>5.0000000000000002E-5</v>
      </c>
      <c r="L1961" s="2">
        <v>5.0000000000000001E-4</v>
      </c>
      <c r="M1961" s="2">
        <v>5.0000000000000001E-4</v>
      </c>
      <c r="N1961">
        <v>7.0000000000000001E-3</v>
      </c>
      <c r="O1961">
        <v>6</v>
      </c>
      <c r="P1961">
        <v>151</v>
      </c>
      <c r="Q1961">
        <v>0.1</v>
      </c>
      <c r="R1961">
        <v>62</v>
      </c>
      <c r="S1961" s="2">
        <v>5.0000000000000001E-4</v>
      </c>
      <c r="T1961">
        <v>7.0000000000000001E-3</v>
      </c>
      <c r="U1961" s="2">
        <v>5.0000000000000001E-4</v>
      </c>
      <c r="V1961">
        <v>8.5</v>
      </c>
      <c r="W1961" t="s">
        <v>28</v>
      </c>
      <c r="X1961">
        <v>6</v>
      </c>
      <c r="Y1961" s="2">
        <v>5.0000000000000001E-4</v>
      </c>
      <c r="Z1961" t="s">
        <v>28</v>
      </c>
      <c r="AA1961" s="2">
        <v>2.5000000000000001E-3</v>
      </c>
      <c r="AB1961" s="5" t="s">
        <v>2341</v>
      </c>
    </row>
    <row r="1962" spans="1:28" x14ac:dyDescent="0.25">
      <c r="A1962" t="s">
        <v>27</v>
      </c>
      <c r="B1962" s="1">
        <v>45414.659722222219</v>
      </c>
      <c r="C1962" t="s">
        <v>28</v>
      </c>
      <c r="D1962" s="5" t="s">
        <v>2344</v>
      </c>
      <c r="E1962" t="s">
        <v>70</v>
      </c>
      <c r="F1962" t="s">
        <v>33</v>
      </c>
      <c r="G1962" t="s">
        <v>31</v>
      </c>
      <c r="H1962" s="2">
        <v>5.0000000000000001E-3</v>
      </c>
      <c r="I1962" s="2">
        <v>5.0000000000000001E-4</v>
      </c>
      <c r="J1962" s="2">
        <v>2.5000000000000001E-2</v>
      </c>
      <c r="K1962" s="2">
        <v>5.0000000000000002E-5</v>
      </c>
      <c r="L1962" s="2">
        <v>5.0000000000000001E-4</v>
      </c>
      <c r="M1962">
        <v>4.0000000000000001E-3</v>
      </c>
      <c r="N1962">
        <v>2E-3</v>
      </c>
      <c r="O1962">
        <v>5</v>
      </c>
      <c r="P1962">
        <v>253</v>
      </c>
      <c r="Q1962" s="2">
        <v>0.05</v>
      </c>
      <c r="R1962">
        <v>112</v>
      </c>
      <c r="S1962" s="2">
        <v>5.0000000000000001E-4</v>
      </c>
      <c r="T1962">
        <v>0.31</v>
      </c>
      <c r="U1962">
        <v>6.0000000000000001E-3</v>
      </c>
      <c r="V1962">
        <v>7.77</v>
      </c>
      <c r="W1962" t="s">
        <v>28</v>
      </c>
      <c r="X1962">
        <v>46</v>
      </c>
      <c r="Y1962" s="2">
        <v>5.0000000000000001E-4</v>
      </c>
      <c r="Z1962" t="s">
        <v>28</v>
      </c>
      <c r="AA1962" s="2">
        <v>2.5000000000000001E-3</v>
      </c>
      <c r="AB1962" s="5" t="s">
        <v>2341</v>
      </c>
    </row>
    <row r="1963" spans="1:28" x14ac:dyDescent="0.25">
      <c r="A1963" t="s">
        <v>480</v>
      </c>
      <c r="B1963" s="1">
        <v>45414.659722222219</v>
      </c>
      <c r="C1963" t="s">
        <v>28</v>
      </c>
      <c r="D1963" s="5" t="s">
        <v>2344</v>
      </c>
      <c r="E1963" t="s">
        <v>28</v>
      </c>
      <c r="F1963" t="s">
        <v>30</v>
      </c>
      <c r="G1963" t="s">
        <v>31</v>
      </c>
      <c r="H1963" t="s">
        <v>28</v>
      </c>
      <c r="I1963" t="s">
        <v>28</v>
      </c>
      <c r="J1963" t="s">
        <v>28</v>
      </c>
      <c r="K1963" t="s">
        <v>28</v>
      </c>
      <c r="L1963" t="s">
        <v>28</v>
      </c>
      <c r="M1963" t="s">
        <v>28</v>
      </c>
      <c r="N1963" t="s">
        <v>28</v>
      </c>
      <c r="O1963" t="s">
        <v>28</v>
      </c>
      <c r="P1963" t="s">
        <v>28</v>
      </c>
      <c r="Q1963" t="s">
        <v>28</v>
      </c>
      <c r="R1963" t="s">
        <v>28</v>
      </c>
      <c r="S1963" t="s">
        <v>28</v>
      </c>
      <c r="T1963" t="s">
        <v>28</v>
      </c>
      <c r="U1963" t="s">
        <v>28</v>
      </c>
      <c r="V1963" t="s">
        <v>28</v>
      </c>
      <c r="W1963">
        <v>8.1300000000000008</v>
      </c>
      <c r="X1963" t="s">
        <v>28</v>
      </c>
      <c r="Y1963" t="s">
        <v>28</v>
      </c>
      <c r="Z1963" t="s">
        <v>28</v>
      </c>
      <c r="AA1963" t="s">
        <v>28</v>
      </c>
      <c r="AB1963" s="5" t="s">
        <v>2341</v>
      </c>
    </row>
    <row r="1964" spans="1:28" x14ac:dyDescent="0.25">
      <c r="A1964" t="s">
        <v>480</v>
      </c>
      <c r="B1964" s="1">
        <v>45414.643055555556</v>
      </c>
      <c r="C1964" t="s">
        <v>28</v>
      </c>
      <c r="D1964" s="5" t="s">
        <v>2344</v>
      </c>
      <c r="E1964" t="s">
        <v>492</v>
      </c>
      <c r="F1964" t="s">
        <v>33</v>
      </c>
      <c r="G1964" t="s">
        <v>31</v>
      </c>
      <c r="H1964" s="2">
        <v>5.0000000000000001E-3</v>
      </c>
      <c r="I1964" s="2">
        <v>5.0000000000000001E-4</v>
      </c>
      <c r="J1964" s="2">
        <v>2.5000000000000001E-2</v>
      </c>
      <c r="K1964" s="2">
        <v>5.0000000000000002E-5</v>
      </c>
      <c r="L1964" s="2">
        <v>5.0000000000000001E-4</v>
      </c>
      <c r="M1964" s="2">
        <v>5.0000000000000001E-4</v>
      </c>
      <c r="N1964">
        <v>6.0000000000000001E-3</v>
      </c>
      <c r="O1964">
        <v>4</v>
      </c>
      <c r="P1964">
        <v>278</v>
      </c>
      <c r="Q1964" s="2">
        <v>0.05</v>
      </c>
      <c r="R1964">
        <v>121</v>
      </c>
      <c r="S1964" s="2">
        <v>5.0000000000000001E-4</v>
      </c>
      <c r="T1964">
        <v>7.0000000000000001E-3</v>
      </c>
      <c r="U1964">
        <v>3.0000000000000001E-3</v>
      </c>
      <c r="V1964">
        <v>8.2899999999999991</v>
      </c>
      <c r="W1964" t="s">
        <v>28</v>
      </c>
      <c r="X1964">
        <v>52</v>
      </c>
      <c r="Y1964" s="2">
        <v>5.0000000000000001E-4</v>
      </c>
      <c r="Z1964" t="s">
        <v>28</v>
      </c>
      <c r="AA1964" s="2">
        <v>2.5000000000000001E-3</v>
      </c>
      <c r="AB1964" s="5" t="s">
        <v>2341</v>
      </c>
    </row>
    <row r="1965" spans="1:28" x14ac:dyDescent="0.25">
      <c r="A1965" t="s">
        <v>1135</v>
      </c>
      <c r="B1965" s="1">
        <v>45414.616666666669</v>
      </c>
      <c r="C1965" t="s">
        <v>28</v>
      </c>
      <c r="D1965" s="5" t="s">
        <v>2344</v>
      </c>
      <c r="E1965" t="s">
        <v>1265</v>
      </c>
      <c r="F1965" t="s">
        <v>33</v>
      </c>
      <c r="G1965" t="s">
        <v>31</v>
      </c>
      <c r="H1965" s="2">
        <v>5.0000000000000001E-3</v>
      </c>
      <c r="I1965" s="2">
        <v>5.0000000000000001E-4</v>
      </c>
      <c r="J1965" s="2">
        <v>2.5000000000000001E-2</v>
      </c>
      <c r="K1965" s="2">
        <v>5.0000000000000002E-5</v>
      </c>
      <c r="L1965" s="2">
        <v>5.0000000000000001E-4</v>
      </c>
      <c r="M1965" s="2">
        <v>5.0000000000000001E-4</v>
      </c>
      <c r="N1965">
        <v>3.0000000000000001E-3</v>
      </c>
      <c r="O1965">
        <v>4</v>
      </c>
      <c r="P1965">
        <v>172</v>
      </c>
      <c r="Q1965" s="2">
        <v>0.05</v>
      </c>
      <c r="R1965">
        <v>80</v>
      </c>
      <c r="S1965" s="2">
        <v>5.0000000000000001E-4</v>
      </c>
      <c r="T1965">
        <v>1.0999999999999999E-2</v>
      </c>
      <c r="U1965" s="2">
        <v>5.0000000000000001E-4</v>
      </c>
      <c r="V1965">
        <v>8.0299999999999994</v>
      </c>
      <c r="W1965" t="s">
        <v>28</v>
      </c>
      <c r="X1965">
        <v>4</v>
      </c>
      <c r="Y1965" s="2">
        <v>5.0000000000000001E-4</v>
      </c>
      <c r="Z1965" t="s">
        <v>28</v>
      </c>
      <c r="AA1965" s="2">
        <v>2.5000000000000001E-3</v>
      </c>
      <c r="AB1965" s="5" t="s">
        <v>2341</v>
      </c>
    </row>
    <row r="1966" spans="1:28" x14ac:dyDescent="0.25">
      <c r="A1966" t="s">
        <v>480</v>
      </c>
      <c r="B1966" s="1">
        <v>45414.5</v>
      </c>
      <c r="C1966" t="s">
        <v>28</v>
      </c>
      <c r="D1966" s="5" t="s">
        <v>2344</v>
      </c>
      <c r="E1966" t="s">
        <v>493</v>
      </c>
      <c r="F1966" t="s">
        <v>33</v>
      </c>
      <c r="G1966" t="s">
        <v>31</v>
      </c>
      <c r="H1966">
        <v>0.01</v>
      </c>
      <c r="I1966" s="2">
        <v>5.0000000000000001E-4</v>
      </c>
      <c r="J1966" s="2">
        <v>2.5000000000000001E-2</v>
      </c>
      <c r="K1966" s="2">
        <v>5.0000000000000002E-5</v>
      </c>
      <c r="L1966" s="2">
        <v>5.0000000000000001E-4</v>
      </c>
      <c r="M1966" s="2">
        <v>5.0000000000000001E-4</v>
      </c>
      <c r="N1966">
        <v>4.0000000000000001E-3</v>
      </c>
      <c r="O1966">
        <v>4</v>
      </c>
      <c r="P1966">
        <v>268</v>
      </c>
      <c r="Q1966" s="2">
        <v>0.05</v>
      </c>
      <c r="R1966">
        <v>84</v>
      </c>
      <c r="S1966" s="2">
        <v>5.0000000000000001E-4</v>
      </c>
      <c r="T1966">
        <v>5.0000000000000001E-3</v>
      </c>
      <c r="U1966">
        <v>1E-3</v>
      </c>
      <c r="V1966">
        <v>8.1300000000000008</v>
      </c>
      <c r="W1966" t="s">
        <v>28</v>
      </c>
      <c r="X1966">
        <v>40</v>
      </c>
      <c r="Y1966" s="2">
        <v>5.0000000000000001E-4</v>
      </c>
      <c r="Z1966" t="s">
        <v>28</v>
      </c>
      <c r="AA1966" s="2">
        <v>2.5000000000000001E-3</v>
      </c>
      <c r="AB1966" s="5" t="s">
        <v>2341</v>
      </c>
    </row>
    <row r="1967" spans="1:28" x14ac:dyDescent="0.25">
      <c r="A1967" t="s">
        <v>2033</v>
      </c>
      <c r="B1967" s="1">
        <v>45414.472222222219</v>
      </c>
      <c r="C1967" t="s">
        <v>28</v>
      </c>
      <c r="D1967" s="5" t="s">
        <v>2344</v>
      </c>
      <c r="E1967" t="s">
        <v>28</v>
      </c>
      <c r="F1967" t="s">
        <v>30</v>
      </c>
      <c r="G1967" t="s">
        <v>31</v>
      </c>
      <c r="H1967" t="s">
        <v>28</v>
      </c>
      <c r="I1967" t="s">
        <v>28</v>
      </c>
      <c r="J1967" t="s">
        <v>28</v>
      </c>
      <c r="K1967" t="s">
        <v>28</v>
      </c>
      <c r="L1967" t="s">
        <v>28</v>
      </c>
      <c r="M1967" t="s">
        <v>28</v>
      </c>
      <c r="N1967" t="s">
        <v>28</v>
      </c>
      <c r="O1967" t="s">
        <v>28</v>
      </c>
      <c r="P1967" t="s">
        <v>28</v>
      </c>
      <c r="Q1967" t="s">
        <v>28</v>
      </c>
      <c r="R1967" t="s">
        <v>28</v>
      </c>
      <c r="S1967" t="s">
        <v>28</v>
      </c>
      <c r="T1967" t="s">
        <v>28</v>
      </c>
      <c r="U1967" t="s">
        <v>28</v>
      </c>
      <c r="V1967" t="s">
        <v>28</v>
      </c>
      <c r="W1967">
        <v>6.91</v>
      </c>
      <c r="X1967" t="s">
        <v>28</v>
      </c>
      <c r="Y1967" t="s">
        <v>28</v>
      </c>
      <c r="Z1967" t="s">
        <v>28</v>
      </c>
      <c r="AA1967" t="s">
        <v>28</v>
      </c>
      <c r="AB1967" s="5" t="s">
        <v>2341</v>
      </c>
    </row>
    <row r="1968" spans="1:28" x14ac:dyDescent="0.25">
      <c r="A1968" t="s">
        <v>2033</v>
      </c>
      <c r="B1968" s="1">
        <v>45414.472222222219</v>
      </c>
      <c r="C1968" t="s">
        <v>28</v>
      </c>
      <c r="D1968" s="5" t="s">
        <v>2344</v>
      </c>
      <c r="E1968" t="s">
        <v>2039</v>
      </c>
      <c r="F1968" t="s">
        <v>33</v>
      </c>
      <c r="G1968" t="s">
        <v>31</v>
      </c>
      <c r="H1968">
        <v>0.2</v>
      </c>
      <c r="I1968" s="2">
        <v>5.0000000000000001E-4</v>
      </c>
      <c r="J1968" s="2">
        <v>2.5000000000000001E-2</v>
      </c>
      <c r="K1968" s="2">
        <v>5.0000000000000002E-5</v>
      </c>
      <c r="L1968" s="2">
        <v>5.0000000000000001E-4</v>
      </c>
      <c r="M1968" s="2">
        <v>5.0000000000000001E-4</v>
      </c>
      <c r="N1968">
        <v>8.0000000000000002E-3</v>
      </c>
      <c r="O1968">
        <v>8</v>
      </c>
      <c r="P1968">
        <v>27</v>
      </c>
      <c r="Q1968" s="2">
        <v>0.05</v>
      </c>
      <c r="R1968" s="2">
        <v>0.5</v>
      </c>
      <c r="S1968" s="2">
        <v>5.0000000000000001E-4</v>
      </c>
      <c r="T1968">
        <v>1.0999999999999999E-2</v>
      </c>
      <c r="U1968" s="2">
        <v>5.0000000000000001E-4</v>
      </c>
      <c r="V1968">
        <v>6.67</v>
      </c>
      <c r="W1968" t="s">
        <v>28</v>
      </c>
      <c r="X1968">
        <v>3</v>
      </c>
      <c r="Y1968" s="2">
        <v>5.0000000000000001E-4</v>
      </c>
      <c r="Z1968" t="s">
        <v>28</v>
      </c>
      <c r="AA1968" s="2">
        <v>2.5000000000000001E-3</v>
      </c>
      <c r="AB1968" s="5" t="s">
        <v>2341</v>
      </c>
    </row>
    <row r="1969" spans="1:28" x14ac:dyDescent="0.25">
      <c r="A1969" t="s">
        <v>2033</v>
      </c>
      <c r="B1969" s="1">
        <v>45395.559027777781</v>
      </c>
      <c r="C1969" t="s">
        <v>28</v>
      </c>
      <c r="D1969" s="5" t="s">
        <v>2344</v>
      </c>
      <c r="E1969" t="s">
        <v>28</v>
      </c>
      <c r="F1969" t="s">
        <v>30</v>
      </c>
      <c r="G1969" t="s">
        <v>31</v>
      </c>
      <c r="H1969" t="s">
        <v>28</v>
      </c>
      <c r="I1969" t="s">
        <v>28</v>
      </c>
      <c r="J1969" t="s">
        <v>28</v>
      </c>
      <c r="K1969" t="s">
        <v>28</v>
      </c>
      <c r="L1969" t="s">
        <v>28</v>
      </c>
      <c r="M1969" t="s">
        <v>28</v>
      </c>
      <c r="N1969" t="s">
        <v>28</v>
      </c>
      <c r="O1969" t="s">
        <v>28</v>
      </c>
      <c r="P1969" t="s">
        <v>28</v>
      </c>
      <c r="Q1969" t="s">
        <v>28</v>
      </c>
      <c r="R1969" t="s">
        <v>28</v>
      </c>
      <c r="S1969" t="s">
        <v>28</v>
      </c>
      <c r="T1969" t="s">
        <v>28</v>
      </c>
      <c r="U1969" t="s">
        <v>28</v>
      </c>
      <c r="V1969" t="s">
        <v>28</v>
      </c>
      <c r="W1969">
        <v>7.79</v>
      </c>
      <c r="X1969" t="s">
        <v>28</v>
      </c>
      <c r="Y1969" t="s">
        <v>28</v>
      </c>
      <c r="Z1969" t="s">
        <v>28</v>
      </c>
      <c r="AA1969" t="s">
        <v>28</v>
      </c>
      <c r="AB1969" s="5" t="s">
        <v>2341</v>
      </c>
    </row>
    <row r="1970" spans="1:28" x14ac:dyDescent="0.25">
      <c r="A1970" t="s">
        <v>2033</v>
      </c>
      <c r="B1970" s="1">
        <v>45395.559027777781</v>
      </c>
      <c r="C1970" t="s">
        <v>28</v>
      </c>
      <c r="D1970" s="5" t="s">
        <v>2344</v>
      </c>
      <c r="E1970" t="s">
        <v>2040</v>
      </c>
      <c r="F1970" t="s">
        <v>33</v>
      </c>
      <c r="G1970" t="s">
        <v>31</v>
      </c>
      <c r="H1970">
        <v>0.04</v>
      </c>
      <c r="I1970" s="2">
        <v>5.0000000000000001E-4</v>
      </c>
      <c r="J1970" s="2">
        <v>2.5000000000000001E-2</v>
      </c>
      <c r="K1970" s="2">
        <v>5.0000000000000002E-5</v>
      </c>
      <c r="L1970" s="2">
        <v>5.0000000000000001E-4</v>
      </c>
      <c r="M1970" s="2">
        <v>5.0000000000000001E-4</v>
      </c>
      <c r="N1970">
        <v>3.0000000000000001E-3</v>
      </c>
      <c r="O1970">
        <v>4</v>
      </c>
      <c r="P1970">
        <v>24</v>
      </c>
      <c r="Q1970" s="2">
        <v>0.05</v>
      </c>
      <c r="R1970" s="2">
        <v>0.5</v>
      </c>
      <c r="S1970" s="2">
        <v>5.0000000000000001E-4</v>
      </c>
      <c r="T1970">
        <v>2E-3</v>
      </c>
      <c r="U1970" s="2">
        <v>5.0000000000000001E-4</v>
      </c>
      <c r="V1970">
        <v>6.69</v>
      </c>
      <c r="W1970" t="s">
        <v>28</v>
      </c>
      <c r="X1970">
        <v>1</v>
      </c>
      <c r="Y1970" s="2">
        <v>5.0000000000000001E-4</v>
      </c>
      <c r="Z1970" t="s">
        <v>28</v>
      </c>
      <c r="AA1970" s="2">
        <v>2.5000000000000001E-3</v>
      </c>
      <c r="AB1970" s="5" t="s">
        <v>2341</v>
      </c>
    </row>
    <row r="1971" spans="1:28" x14ac:dyDescent="0.25">
      <c r="A1971" t="s">
        <v>1864</v>
      </c>
      <c r="B1971" s="1">
        <v>45395.545138888891</v>
      </c>
      <c r="C1971" t="s">
        <v>28</v>
      </c>
      <c r="D1971" s="5" t="s">
        <v>2344</v>
      </c>
      <c r="E1971" t="s">
        <v>28</v>
      </c>
      <c r="F1971" t="s">
        <v>30</v>
      </c>
      <c r="G1971" t="s">
        <v>31</v>
      </c>
      <c r="H1971" t="s">
        <v>28</v>
      </c>
      <c r="I1971" t="s">
        <v>28</v>
      </c>
      <c r="J1971" t="s">
        <v>28</v>
      </c>
      <c r="K1971" t="s">
        <v>28</v>
      </c>
      <c r="L1971" t="s">
        <v>28</v>
      </c>
      <c r="M1971" t="s">
        <v>28</v>
      </c>
      <c r="N1971" t="s">
        <v>28</v>
      </c>
      <c r="O1971" t="s">
        <v>28</v>
      </c>
      <c r="P1971" t="s">
        <v>28</v>
      </c>
      <c r="Q1971" t="s">
        <v>28</v>
      </c>
      <c r="R1971" t="s">
        <v>28</v>
      </c>
      <c r="S1971" t="s">
        <v>28</v>
      </c>
      <c r="T1971" t="s">
        <v>28</v>
      </c>
      <c r="U1971" t="s">
        <v>28</v>
      </c>
      <c r="V1971" t="s">
        <v>28</v>
      </c>
      <c r="W1971">
        <v>6.93</v>
      </c>
      <c r="X1971" t="s">
        <v>28</v>
      </c>
      <c r="Y1971" t="s">
        <v>28</v>
      </c>
      <c r="Z1971" t="s">
        <v>28</v>
      </c>
      <c r="AA1971" t="s">
        <v>28</v>
      </c>
      <c r="AB1971" s="5" t="s">
        <v>2341</v>
      </c>
    </row>
    <row r="1972" spans="1:28" x14ac:dyDescent="0.25">
      <c r="A1972" t="s">
        <v>1864</v>
      </c>
      <c r="B1972" s="1">
        <v>45395.545138888891</v>
      </c>
      <c r="C1972" t="s">
        <v>28</v>
      </c>
      <c r="D1972" s="5" t="s">
        <v>2344</v>
      </c>
      <c r="E1972" t="s">
        <v>1867</v>
      </c>
      <c r="F1972" t="s">
        <v>33</v>
      </c>
      <c r="G1972" t="s">
        <v>31</v>
      </c>
      <c r="H1972" s="2">
        <v>5.0000000000000001E-3</v>
      </c>
      <c r="I1972" s="2">
        <v>5.0000000000000001E-4</v>
      </c>
      <c r="J1972" s="2">
        <v>2.5000000000000001E-2</v>
      </c>
      <c r="K1972" s="2">
        <v>5.0000000000000002E-5</v>
      </c>
      <c r="L1972" s="2">
        <v>5.0000000000000001E-4</v>
      </c>
      <c r="M1972">
        <v>5.3999999999999999E-2</v>
      </c>
      <c r="N1972">
        <v>0.47199999999999998</v>
      </c>
      <c r="O1972">
        <v>2</v>
      </c>
      <c r="P1972">
        <v>303</v>
      </c>
      <c r="Q1972">
        <v>0.1</v>
      </c>
      <c r="R1972">
        <v>142</v>
      </c>
      <c r="S1972" s="2">
        <v>5.0000000000000001E-4</v>
      </c>
      <c r="T1972">
        <v>0.11</v>
      </c>
      <c r="U1972">
        <v>2.4E-2</v>
      </c>
      <c r="V1972">
        <v>6.88</v>
      </c>
      <c r="W1972" t="s">
        <v>28</v>
      </c>
      <c r="X1972">
        <v>130</v>
      </c>
      <c r="Y1972" s="2">
        <v>5.0000000000000001E-4</v>
      </c>
      <c r="Z1972" t="s">
        <v>28</v>
      </c>
      <c r="AA1972">
        <v>3.4000000000000002E-2</v>
      </c>
      <c r="AB1972" s="5" t="s">
        <v>2341</v>
      </c>
    </row>
    <row r="1973" spans="1:28" x14ac:dyDescent="0.25">
      <c r="A1973" t="s">
        <v>1127</v>
      </c>
      <c r="B1973" s="1">
        <v>45395.532638888886</v>
      </c>
      <c r="C1973" t="s">
        <v>28</v>
      </c>
      <c r="D1973" s="5" t="s">
        <v>2344</v>
      </c>
      <c r="E1973" t="s">
        <v>28</v>
      </c>
      <c r="F1973" t="s">
        <v>30</v>
      </c>
      <c r="G1973" t="s">
        <v>31</v>
      </c>
      <c r="H1973" t="s">
        <v>28</v>
      </c>
      <c r="I1973" t="s">
        <v>28</v>
      </c>
      <c r="J1973" t="s">
        <v>28</v>
      </c>
      <c r="K1973" t="s">
        <v>28</v>
      </c>
      <c r="L1973" t="s">
        <v>28</v>
      </c>
      <c r="M1973" t="s">
        <v>28</v>
      </c>
      <c r="N1973" t="s">
        <v>28</v>
      </c>
      <c r="O1973" t="s">
        <v>28</v>
      </c>
      <c r="P1973" t="s">
        <v>28</v>
      </c>
      <c r="Q1973" t="s">
        <v>28</v>
      </c>
      <c r="R1973" t="s">
        <v>28</v>
      </c>
      <c r="S1973" t="s">
        <v>28</v>
      </c>
      <c r="T1973" t="s">
        <v>28</v>
      </c>
      <c r="U1973" t="s">
        <v>28</v>
      </c>
      <c r="V1973" t="s">
        <v>28</v>
      </c>
      <c r="W1973">
        <v>7.71</v>
      </c>
      <c r="X1973" t="s">
        <v>28</v>
      </c>
      <c r="Y1973" t="s">
        <v>28</v>
      </c>
      <c r="Z1973" t="s">
        <v>28</v>
      </c>
      <c r="AA1973" t="s">
        <v>28</v>
      </c>
      <c r="AB1973" s="5" t="s">
        <v>2341</v>
      </c>
    </row>
    <row r="1974" spans="1:28" x14ac:dyDescent="0.25">
      <c r="A1974" t="s">
        <v>1127</v>
      </c>
      <c r="B1974" s="1">
        <v>45395.532638888886</v>
      </c>
      <c r="C1974" t="s">
        <v>28</v>
      </c>
      <c r="D1974" s="5" t="s">
        <v>2344</v>
      </c>
      <c r="E1974" t="s">
        <v>1528</v>
      </c>
      <c r="F1974" t="s">
        <v>33</v>
      </c>
      <c r="G1974" t="s">
        <v>31</v>
      </c>
      <c r="H1974" s="2">
        <v>5.0000000000000001E-3</v>
      </c>
      <c r="I1974" s="2">
        <v>5.0000000000000001E-4</v>
      </c>
      <c r="J1974" s="2">
        <v>2.5000000000000001E-2</v>
      </c>
      <c r="K1974" s="2">
        <v>5.0000000000000002E-5</v>
      </c>
      <c r="L1974" s="2">
        <v>5.0000000000000001E-4</v>
      </c>
      <c r="M1974" s="2">
        <v>5.0000000000000001E-4</v>
      </c>
      <c r="N1974">
        <v>5.0000000000000001E-3</v>
      </c>
      <c r="O1974">
        <v>6</v>
      </c>
      <c r="P1974">
        <v>231</v>
      </c>
      <c r="Q1974">
        <v>0.1</v>
      </c>
      <c r="R1974">
        <v>70</v>
      </c>
      <c r="S1974" s="2">
        <v>5.0000000000000001E-4</v>
      </c>
      <c r="T1974">
        <v>1.7000000000000001E-2</v>
      </c>
      <c r="U1974" s="2">
        <v>5.0000000000000001E-4</v>
      </c>
      <c r="V1974">
        <v>8.09</v>
      </c>
      <c r="W1974" t="s">
        <v>28</v>
      </c>
      <c r="X1974">
        <v>7</v>
      </c>
      <c r="Y1974" s="2">
        <v>5.0000000000000001E-4</v>
      </c>
      <c r="Z1974" t="s">
        <v>28</v>
      </c>
      <c r="AA1974">
        <v>6.0000000000000001E-3</v>
      </c>
      <c r="AB1974" s="5" t="s">
        <v>2341</v>
      </c>
    </row>
    <row r="1975" spans="1:28" x14ac:dyDescent="0.25">
      <c r="A1975" t="s">
        <v>1034</v>
      </c>
      <c r="B1975" s="1">
        <v>45395.520833333336</v>
      </c>
      <c r="C1975" t="s">
        <v>28</v>
      </c>
      <c r="D1975" s="5" t="s">
        <v>2344</v>
      </c>
      <c r="E1975" t="s">
        <v>28</v>
      </c>
      <c r="F1975" t="s">
        <v>30</v>
      </c>
      <c r="G1975" t="s">
        <v>31</v>
      </c>
      <c r="H1975" t="s">
        <v>28</v>
      </c>
      <c r="I1975" t="s">
        <v>28</v>
      </c>
      <c r="J1975" t="s">
        <v>28</v>
      </c>
      <c r="K1975" t="s">
        <v>28</v>
      </c>
      <c r="L1975" t="s">
        <v>28</v>
      </c>
      <c r="M1975" t="s">
        <v>28</v>
      </c>
      <c r="N1975" t="s">
        <v>28</v>
      </c>
      <c r="O1975" t="s">
        <v>28</v>
      </c>
      <c r="P1975" t="s">
        <v>28</v>
      </c>
      <c r="Q1975" t="s">
        <v>28</v>
      </c>
      <c r="R1975" t="s">
        <v>28</v>
      </c>
      <c r="S1975" t="s">
        <v>28</v>
      </c>
      <c r="T1975" t="s">
        <v>28</v>
      </c>
      <c r="U1975" t="s">
        <v>28</v>
      </c>
      <c r="V1975" t="s">
        <v>28</v>
      </c>
      <c r="W1975">
        <v>7.48</v>
      </c>
      <c r="X1975" t="s">
        <v>28</v>
      </c>
      <c r="Y1975" t="s">
        <v>28</v>
      </c>
      <c r="Z1975" t="s">
        <v>28</v>
      </c>
      <c r="AA1975" t="s">
        <v>28</v>
      </c>
      <c r="AB1975" s="5" t="s">
        <v>2341</v>
      </c>
    </row>
    <row r="1976" spans="1:28" x14ac:dyDescent="0.25">
      <c r="A1976" t="s">
        <v>1034</v>
      </c>
      <c r="B1976" s="1">
        <v>45395.520833333336</v>
      </c>
      <c r="C1976" t="s">
        <v>28</v>
      </c>
      <c r="D1976" s="5" t="s">
        <v>2344</v>
      </c>
      <c r="E1976" t="s">
        <v>1052</v>
      </c>
      <c r="F1976" t="s">
        <v>33</v>
      </c>
      <c r="G1976" t="s">
        <v>31</v>
      </c>
      <c r="H1976" s="2">
        <v>5.0000000000000001E-3</v>
      </c>
      <c r="I1976" s="2">
        <v>5.0000000000000001E-4</v>
      </c>
      <c r="J1976" s="2">
        <v>2.5000000000000001E-2</v>
      </c>
      <c r="K1976" s="2">
        <v>5.0000000000000002E-5</v>
      </c>
      <c r="L1976" s="2">
        <v>5.0000000000000001E-4</v>
      </c>
      <c r="M1976" s="2">
        <v>5.0000000000000001E-4</v>
      </c>
      <c r="N1976">
        <v>2E-3</v>
      </c>
      <c r="O1976">
        <v>5</v>
      </c>
      <c r="P1976">
        <v>171</v>
      </c>
      <c r="Q1976" s="2">
        <v>0.05</v>
      </c>
      <c r="R1976">
        <v>65</v>
      </c>
      <c r="S1976" s="2">
        <v>5.0000000000000001E-4</v>
      </c>
      <c r="T1976">
        <v>1.2999999999999999E-2</v>
      </c>
      <c r="U1976" s="2">
        <v>5.0000000000000001E-4</v>
      </c>
      <c r="V1976">
        <v>7.94</v>
      </c>
      <c r="W1976" t="s">
        <v>28</v>
      </c>
      <c r="X1976">
        <v>11</v>
      </c>
      <c r="Y1976" s="2">
        <v>5.0000000000000001E-4</v>
      </c>
      <c r="Z1976" t="s">
        <v>28</v>
      </c>
      <c r="AA1976" s="2">
        <v>2.5000000000000001E-3</v>
      </c>
      <c r="AB1976" s="5" t="s">
        <v>2341</v>
      </c>
    </row>
    <row r="1977" spans="1:28" x14ac:dyDescent="0.25">
      <c r="A1977" t="s">
        <v>985</v>
      </c>
      <c r="B1977" s="1">
        <v>45395.489583333336</v>
      </c>
      <c r="C1977" t="s">
        <v>28</v>
      </c>
      <c r="D1977" s="5" t="s">
        <v>2344</v>
      </c>
      <c r="E1977" t="s">
        <v>28</v>
      </c>
      <c r="F1977" t="s">
        <v>30</v>
      </c>
      <c r="G1977" t="s">
        <v>31</v>
      </c>
      <c r="H1977" t="s">
        <v>28</v>
      </c>
      <c r="I1977" t="s">
        <v>28</v>
      </c>
      <c r="J1977" t="s">
        <v>28</v>
      </c>
      <c r="K1977" t="s">
        <v>28</v>
      </c>
      <c r="L1977" t="s">
        <v>28</v>
      </c>
      <c r="M1977" t="s">
        <v>28</v>
      </c>
      <c r="N1977" t="s">
        <v>28</v>
      </c>
      <c r="O1977" t="s">
        <v>28</v>
      </c>
      <c r="P1977" t="s">
        <v>28</v>
      </c>
      <c r="Q1977" t="s">
        <v>28</v>
      </c>
      <c r="R1977" t="s">
        <v>28</v>
      </c>
      <c r="S1977" t="s">
        <v>28</v>
      </c>
      <c r="T1977" t="s">
        <v>28</v>
      </c>
      <c r="U1977" t="s">
        <v>28</v>
      </c>
      <c r="V1977" t="s">
        <v>28</v>
      </c>
      <c r="W1977">
        <v>7.47</v>
      </c>
      <c r="X1977" t="s">
        <v>28</v>
      </c>
      <c r="Y1977" t="s">
        <v>28</v>
      </c>
      <c r="Z1977" t="s">
        <v>28</v>
      </c>
      <c r="AA1977" t="s">
        <v>28</v>
      </c>
      <c r="AB1977" s="5" t="s">
        <v>2341</v>
      </c>
    </row>
    <row r="1978" spans="1:28" x14ac:dyDescent="0.25">
      <c r="A1978" t="s">
        <v>985</v>
      </c>
      <c r="B1978" s="1">
        <v>45395.489583333336</v>
      </c>
      <c r="C1978" t="s">
        <v>28</v>
      </c>
      <c r="D1978" s="5" t="s">
        <v>2344</v>
      </c>
      <c r="E1978" t="s">
        <v>990</v>
      </c>
      <c r="F1978" t="s">
        <v>33</v>
      </c>
      <c r="G1978" t="s">
        <v>31</v>
      </c>
      <c r="H1978" s="2">
        <v>5.0000000000000001E-3</v>
      </c>
      <c r="I1978" s="2">
        <v>5.0000000000000001E-4</v>
      </c>
      <c r="J1978" s="2">
        <v>2.5000000000000001E-2</v>
      </c>
      <c r="K1978" s="2">
        <v>5.0000000000000002E-5</v>
      </c>
      <c r="L1978" s="2">
        <v>5.0000000000000001E-4</v>
      </c>
      <c r="M1978" s="2">
        <v>5.0000000000000001E-4</v>
      </c>
      <c r="N1978">
        <v>2E-3</v>
      </c>
      <c r="O1978">
        <v>5</v>
      </c>
      <c r="P1978">
        <v>211</v>
      </c>
      <c r="Q1978" s="2">
        <v>0.05</v>
      </c>
      <c r="R1978">
        <v>47</v>
      </c>
      <c r="S1978" s="2">
        <v>5.0000000000000001E-4</v>
      </c>
      <c r="T1978">
        <v>5.2999999999999999E-2</v>
      </c>
      <c r="U1978">
        <v>1E-3</v>
      </c>
      <c r="V1978">
        <v>7.88</v>
      </c>
      <c r="W1978" t="s">
        <v>28</v>
      </c>
      <c r="X1978">
        <v>15</v>
      </c>
      <c r="Y1978" s="2">
        <v>5.0000000000000001E-4</v>
      </c>
      <c r="Z1978" t="s">
        <v>28</v>
      </c>
      <c r="AA1978" s="2">
        <v>2.5000000000000001E-3</v>
      </c>
      <c r="AB1978" s="5" t="s">
        <v>2341</v>
      </c>
    </row>
    <row r="1979" spans="1:28" x14ac:dyDescent="0.25">
      <c r="A1979" t="s">
        <v>27</v>
      </c>
      <c r="B1979" s="1">
        <v>45395.475694444445</v>
      </c>
      <c r="C1979" t="s">
        <v>28</v>
      </c>
      <c r="D1979" s="5" t="s">
        <v>2344</v>
      </c>
      <c r="E1979" t="s">
        <v>28</v>
      </c>
      <c r="F1979" t="s">
        <v>30</v>
      </c>
      <c r="G1979" t="s">
        <v>31</v>
      </c>
      <c r="H1979" t="s">
        <v>28</v>
      </c>
      <c r="I1979" t="s">
        <v>28</v>
      </c>
      <c r="J1979" t="s">
        <v>28</v>
      </c>
      <c r="K1979" t="s">
        <v>28</v>
      </c>
      <c r="L1979" t="s">
        <v>28</v>
      </c>
      <c r="M1979" t="s">
        <v>28</v>
      </c>
      <c r="N1979" t="s">
        <v>28</v>
      </c>
      <c r="O1979" t="s">
        <v>28</v>
      </c>
      <c r="P1979" t="s">
        <v>28</v>
      </c>
      <c r="Q1979" t="s">
        <v>28</v>
      </c>
      <c r="R1979" t="s">
        <v>28</v>
      </c>
      <c r="S1979" t="s">
        <v>28</v>
      </c>
      <c r="T1979" t="s">
        <v>28</v>
      </c>
      <c r="U1979" t="s">
        <v>28</v>
      </c>
      <c r="V1979" t="s">
        <v>28</v>
      </c>
      <c r="W1979">
        <v>7.42</v>
      </c>
      <c r="X1979" t="s">
        <v>28</v>
      </c>
      <c r="Y1979" t="s">
        <v>28</v>
      </c>
      <c r="Z1979" t="s">
        <v>28</v>
      </c>
      <c r="AA1979" t="s">
        <v>28</v>
      </c>
      <c r="AB1979" s="5" t="s">
        <v>2341</v>
      </c>
    </row>
    <row r="1980" spans="1:28" x14ac:dyDescent="0.25">
      <c r="A1980" t="s">
        <v>27</v>
      </c>
      <c r="B1980" s="1">
        <v>45395.475694444445</v>
      </c>
      <c r="C1980" t="s">
        <v>28</v>
      </c>
      <c r="D1980" s="5" t="s">
        <v>2344</v>
      </c>
      <c r="E1980" t="s">
        <v>71</v>
      </c>
      <c r="F1980" t="s">
        <v>33</v>
      </c>
      <c r="G1980" t="s">
        <v>31</v>
      </c>
      <c r="H1980" s="2">
        <v>5.0000000000000001E-3</v>
      </c>
      <c r="I1980" s="2">
        <v>5.0000000000000001E-4</v>
      </c>
      <c r="J1980" s="2">
        <v>2.5000000000000001E-2</v>
      </c>
      <c r="K1980" s="2">
        <v>5.0000000000000002E-5</v>
      </c>
      <c r="L1980" s="2">
        <v>5.0000000000000001E-4</v>
      </c>
      <c r="M1980" s="2">
        <v>5.0000000000000001E-4</v>
      </c>
      <c r="N1980">
        <v>1E-3</v>
      </c>
      <c r="O1980">
        <v>4</v>
      </c>
      <c r="P1980">
        <v>60</v>
      </c>
      <c r="Q1980" s="2">
        <v>0.05</v>
      </c>
      <c r="R1980">
        <v>23</v>
      </c>
      <c r="S1980" s="2">
        <v>5.0000000000000001E-4</v>
      </c>
      <c r="T1980">
        <v>3.5999999999999997E-2</v>
      </c>
      <c r="U1980" s="2">
        <v>5.0000000000000001E-4</v>
      </c>
      <c r="V1980">
        <v>7.61</v>
      </c>
      <c r="W1980" t="s">
        <v>28</v>
      </c>
      <c r="X1980">
        <v>3</v>
      </c>
      <c r="Y1980" s="2">
        <v>5.0000000000000001E-4</v>
      </c>
      <c r="Z1980" t="s">
        <v>28</v>
      </c>
      <c r="AA1980" s="2">
        <v>2.5000000000000001E-3</v>
      </c>
      <c r="AB1980" s="5" t="s">
        <v>2341</v>
      </c>
    </row>
    <row r="1981" spans="1:28" x14ac:dyDescent="0.25">
      <c r="A1981" t="s">
        <v>480</v>
      </c>
      <c r="B1981" s="1">
        <v>45395.465277777781</v>
      </c>
      <c r="C1981" t="s">
        <v>28</v>
      </c>
      <c r="D1981" s="5" t="s">
        <v>2344</v>
      </c>
      <c r="E1981" t="s">
        <v>28</v>
      </c>
      <c r="F1981" t="s">
        <v>30</v>
      </c>
      <c r="G1981" t="s">
        <v>31</v>
      </c>
      <c r="H1981" t="s">
        <v>28</v>
      </c>
      <c r="I1981" t="s">
        <v>28</v>
      </c>
      <c r="J1981" t="s">
        <v>28</v>
      </c>
      <c r="K1981" t="s">
        <v>28</v>
      </c>
      <c r="L1981" t="s">
        <v>28</v>
      </c>
      <c r="M1981" t="s">
        <v>28</v>
      </c>
      <c r="N1981" t="s">
        <v>28</v>
      </c>
      <c r="O1981" t="s">
        <v>28</v>
      </c>
      <c r="P1981" t="s">
        <v>28</v>
      </c>
      <c r="Q1981" t="s">
        <v>28</v>
      </c>
      <c r="R1981" t="s">
        <v>28</v>
      </c>
      <c r="S1981" t="s">
        <v>28</v>
      </c>
      <c r="T1981" t="s">
        <v>28</v>
      </c>
      <c r="U1981" t="s">
        <v>28</v>
      </c>
      <c r="V1981" t="s">
        <v>28</v>
      </c>
      <c r="W1981">
        <v>7.61</v>
      </c>
      <c r="X1981" t="s">
        <v>28</v>
      </c>
      <c r="Y1981" t="s">
        <v>28</v>
      </c>
      <c r="Z1981" t="s">
        <v>28</v>
      </c>
      <c r="AA1981" t="s">
        <v>28</v>
      </c>
      <c r="AB1981" s="5" t="s">
        <v>2341</v>
      </c>
    </row>
    <row r="1982" spans="1:28" x14ac:dyDescent="0.25">
      <c r="A1982" t="s">
        <v>480</v>
      </c>
      <c r="B1982" s="1">
        <v>45395.465277777781</v>
      </c>
      <c r="C1982" t="s">
        <v>28</v>
      </c>
      <c r="D1982" s="5" t="s">
        <v>2344</v>
      </c>
      <c r="E1982" t="s">
        <v>494</v>
      </c>
      <c r="F1982" t="s">
        <v>33</v>
      </c>
      <c r="G1982" t="s">
        <v>31</v>
      </c>
      <c r="H1982" s="2">
        <v>5.0000000000000001E-3</v>
      </c>
      <c r="I1982" s="2">
        <v>5.0000000000000001E-4</v>
      </c>
      <c r="J1982" s="2">
        <v>2.5000000000000001E-2</v>
      </c>
      <c r="K1982" s="2">
        <v>5.0000000000000002E-5</v>
      </c>
      <c r="L1982" s="2">
        <v>5.0000000000000001E-4</v>
      </c>
      <c r="M1982" s="2">
        <v>5.0000000000000001E-4</v>
      </c>
      <c r="N1982">
        <v>1E-3</v>
      </c>
      <c r="O1982">
        <v>4</v>
      </c>
      <c r="P1982">
        <v>170</v>
      </c>
      <c r="Q1982" s="2">
        <v>0.05</v>
      </c>
      <c r="R1982">
        <v>30</v>
      </c>
      <c r="S1982" s="2">
        <v>5.0000000000000001E-4</v>
      </c>
      <c r="T1982">
        <v>1.7999999999999999E-2</v>
      </c>
      <c r="U1982" s="2">
        <v>5.0000000000000001E-4</v>
      </c>
      <c r="V1982">
        <v>7.86</v>
      </c>
      <c r="W1982" t="s">
        <v>28</v>
      </c>
      <c r="X1982">
        <v>4</v>
      </c>
      <c r="Y1982" s="2">
        <v>5.0000000000000001E-4</v>
      </c>
      <c r="Z1982" t="s">
        <v>28</v>
      </c>
      <c r="AA1982">
        <v>1.7000000000000001E-2</v>
      </c>
      <c r="AB1982" s="5" t="s">
        <v>2341</v>
      </c>
    </row>
    <row r="1983" spans="1:28" x14ac:dyDescent="0.25">
      <c r="A1983" t="s">
        <v>1135</v>
      </c>
      <c r="B1983" s="1">
        <v>45395.4375</v>
      </c>
      <c r="C1983" t="s">
        <v>28</v>
      </c>
      <c r="D1983" s="5" t="s">
        <v>2344</v>
      </c>
      <c r="E1983" t="s">
        <v>28</v>
      </c>
      <c r="F1983" t="s">
        <v>30</v>
      </c>
      <c r="G1983" t="s">
        <v>31</v>
      </c>
      <c r="H1983" t="s">
        <v>28</v>
      </c>
      <c r="I1983" t="s">
        <v>28</v>
      </c>
      <c r="J1983" t="s">
        <v>28</v>
      </c>
      <c r="K1983" t="s">
        <v>28</v>
      </c>
      <c r="L1983" t="s">
        <v>28</v>
      </c>
      <c r="M1983" t="s">
        <v>28</v>
      </c>
      <c r="N1983" t="s">
        <v>28</v>
      </c>
      <c r="O1983" t="s">
        <v>28</v>
      </c>
      <c r="P1983" t="s">
        <v>28</v>
      </c>
      <c r="Q1983" t="s">
        <v>28</v>
      </c>
      <c r="R1983" t="s">
        <v>28</v>
      </c>
      <c r="S1983" t="s">
        <v>28</v>
      </c>
      <c r="T1983" t="s">
        <v>28</v>
      </c>
      <c r="U1983" t="s">
        <v>28</v>
      </c>
      <c r="V1983" t="s">
        <v>28</v>
      </c>
      <c r="W1983">
        <v>7.54</v>
      </c>
      <c r="X1983" t="s">
        <v>28</v>
      </c>
      <c r="Y1983" t="s">
        <v>28</v>
      </c>
      <c r="Z1983" t="s">
        <v>28</v>
      </c>
      <c r="AA1983" t="s">
        <v>28</v>
      </c>
      <c r="AB1983" s="5" t="s">
        <v>2341</v>
      </c>
    </row>
    <row r="1984" spans="1:28" x14ac:dyDescent="0.25">
      <c r="A1984" t="s">
        <v>1135</v>
      </c>
      <c r="B1984" s="1">
        <v>45395.4375</v>
      </c>
      <c r="C1984" t="s">
        <v>28</v>
      </c>
      <c r="D1984" s="5" t="s">
        <v>2344</v>
      </c>
      <c r="E1984" t="s">
        <v>1266</v>
      </c>
      <c r="F1984" t="s">
        <v>33</v>
      </c>
      <c r="G1984" t="s">
        <v>31</v>
      </c>
      <c r="H1984" s="2">
        <v>5.0000000000000001E-3</v>
      </c>
      <c r="I1984" s="2">
        <v>5.0000000000000001E-4</v>
      </c>
      <c r="J1984" s="2">
        <v>2.5000000000000001E-2</v>
      </c>
      <c r="K1984" s="2">
        <v>5.0000000000000002E-5</v>
      </c>
      <c r="L1984" s="2">
        <v>5.0000000000000001E-4</v>
      </c>
      <c r="M1984" s="2">
        <v>5.0000000000000001E-4</v>
      </c>
      <c r="N1984" s="2">
        <v>5.0000000000000001E-4</v>
      </c>
      <c r="O1984">
        <v>5</v>
      </c>
      <c r="P1984">
        <v>162</v>
      </c>
      <c r="Q1984" s="2">
        <v>0.05</v>
      </c>
      <c r="R1984">
        <v>46</v>
      </c>
      <c r="S1984" s="2">
        <v>5.0000000000000001E-4</v>
      </c>
      <c r="T1984">
        <v>0.01</v>
      </c>
      <c r="U1984" s="2">
        <v>5.0000000000000001E-4</v>
      </c>
      <c r="V1984">
        <v>7.34</v>
      </c>
      <c r="W1984" t="s">
        <v>28</v>
      </c>
      <c r="X1984">
        <v>5</v>
      </c>
      <c r="Y1984" s="2">
        <v>5.0000000000000001E-4</v>
      </c>
      <c r="Z1984" t="s">
        <v>28</v>
      </c>
      <c r="AA1984">
        <v>5.0000000000000001E-3</v>
      </c>
      <c r="AB1984" s="5" t="s">
        <v>2341</v>
      </c>
    </row>
    <row r="1985" spans="1:28" x14ac:dyDescent="0.25">
      <c r="A1985" t="s">
        <v>1864</v>
      </c>
      <c r="B1985" s="1">
        <v>45370.761805555558</v>
      </c>
      <c r="C1985" t="s">
        <v>28</v>
      </c>
      <c r="D1985" s="5" t="s">
        <v>2344</v>
      </c>
      <c r="E1985" t="s">
        <v>28</v>
      </c>
      <c r="F1985" t="s">
        <v>30</v>
      </c>
      <c r="G1985" t="s">
        <v>31</v>
      </c>
      <c r="H1985" t="s">
        <v>28</v>
      </c>
      <c r="I1985" t="s">
        <v>28</v>
      </c>
      <c r="J1985" t="s">
        <v>28</v>
      </c>
      <c r="K1985" t="s">
        <v>28</v>
      </c>
      <c r="L1985" t="s">
        <v>28</v>
      </c>
      <c r="M1985" t="s">
        <v>28</v>
      </c>
      <c r="N1985" t="s">
        <v>28</v>
      </c>
      <c r="O1985" t="s">
        <v>28</v>
      </c>
      <c r="P1985" t="s">
        <v>28</v>
      </c>
      <c r="Q1985" t="s">
        <v>28</v>
      </c>
      <c r="R1985" t="s">
        <v>28</v>
      </c>
      <c r="S1985" t="s">
        <v>28</v>
      </c>
      <c r="T1985" t="s">
        <v>28</v>
      </c>
      <c r="U1985" t="s">
        <v>28</v>
      </c>
      <c r="V1985" t="s">
        <v>28</v>
      </c>
      <c r="W1985">
        <v>7.06</v>
      </c>
      <c r="X1985" t="s">
        <v>28</v>
      </c>
      <c r="Y1985" t="s">
        <v>28</v>
      </c>
      <c r="Z1985" t="s">
        <v>28</v>
      </c>
      <c r="AA1985" t="s">
        <v>28</v>
      </c>
      <c r="AB1985" s="5" t="s">
        <v>2341</v>
      </c>
    </row>
    <row r="1986" spans="1:28" x14ac:dyDescent="0.25">
      <c r="A1986" t="s">
        <v>1864</v>
      </c>
      <c r="B1986" s="1">
        <v>45370.761805555558</v>
      </c>
      <c r="C1986" t="s">
        <v>28</v>
      </c>
      <c r="D1986" s="5" t="s">
        <v>2344</v>
      </c>
      <c r="E1986" t="s">
        <v>1882</v>
      </c>
      <c r="F1986" t="s">
        <v>33</v>
      </c>
      <c r="G1986" t="s">
        <v>31</v>
      </c>
      <c r="H1986" s="2">
        <v>5.0000000000000001E-3</v>
      </c>
      <c r="I1986">
        <v>1E-3</v>
      </c>
      <c r="J1986" s="2">
        <v>2.5000000000000001E-2</v>
      </c>
      <c r="K1986" s="2">
        <v>5.0000000000000002E-5</v>
      </c>
      <c r="L1986" s="2">
        <v>5.0000000000000001E-4</v>
      </c>
      <c r="M1986">
        <v>3.7999999999999999E-2</v>
      </c>
      <c r="N1986">
        <v>0.42</v>
      </c>
      <c r="O1986">
        <v>3</v>
      </c>
      <c r="P1986">
        <v>229</v>
      </c>
      <c r="Q1986">
        <v>0.1</v>
      </c>
      <c r="R1986">
        <v>101</v>
      </c>
      <c r="S1986" s="2">
        <v>5.0000000000000001E-4</v>
      </c>
      <c r="T1986">
        <v>0.221</v>
      </c>
      <c r="U1986">
        <v>1.7999999999999999E-2</v>
      </c>
      <c r="V1986">
        <v>7.06</v>
      </c>
      <c r="W1986" t="s">
        <v>28</v>
      </c>
      <c r="X1986">
        <v>76</v>
      </c>
      <c r="Y1986" s="2">
        <v>5.0000000000000001E-4</v>
      </c>
      <c r="Z1986" t="s">
        <v>28</v>
      </c>
      <c r="AA1986">
        <v>1.2999999999999999E-2</v>
      </c>
      <c r="AB1986" s="5" t="s">
        <v>2341</v>
      </c>
    </row>
    <row r="1987" spans="1:28" x14ac:dyDescent="0.25">
      <c r="A1987" t="s">
        <v>2033</v>
      </c>
      <c r="B1987" s="1">
        <v>45370.738888888889</v>
      </c>
      <c r="C1987" t="s">
        <v>28</v>
      </c>
      <c r="D1987" s="5" t="s">
        <v>2344</v>
      </c>
      <c r="E1987" t="s">
        <v>28</v>
      </c>
      <c r="F1987" t="s">
        <v>30</v>
      </c>
      <c r="G1987" t="s">
        <v>31</v>
      </c>
      <c r="H1987" t="s">
        <v>28</v>
      </c>
      <c r="I1987" t="s">
        <v>28</v>
      </c>
      <c r="J1987" t="s">
        <v>28</v>
      </c>
      <c r="K1987" t="s">
        <v>28</v>
      </c>
      <c r="L1987" t="s">
        <v>28</v>
      </c>
      <c r="M1987" t="s">
        <v>28</v>
      </c>
      <c r="N1987" t="s">
        <v>28</v>
      </c>
      <c r="O1987" t="s">
        <v>28</v>
      </c>
      <c r="P1987" t="s">
        <v>28</v>
      </c>
      <c r="Q1987" t="s">
        <v>28</v>
      </c>
      <c r="R1987" t="s">
        <v>28</v>
      </c>
      <c r="S1987" t="s">
        <v>28</v>
      </c>
      <c r="T1987" t="s">
        <v>28</v>
      </c>
      <c r="U1987" t="s">
        <v>28</v>
      </c>
      <c r="V1987" t="s">
        <v>28</v>
      </c>
      <c r="W1987">
        <v>7.63</v>
      </c>
      <c r="X1987" t="s">
        <v>28</v>
      </c>
      <c r="Y1987" t="s">
        <v>28</v>
      </c>
      <c r="Z1987" t="s">
        <v>28</v>
      </c>
      <c r="AA1987" t="s">
        <v>28</v>
      </c>
      <c r="AB1987" s="5" t="s">
        <v>2341</v>
      </c>
    </row>
    <row r="1988" spans="1:28" x14ac:dyDescent="0.25">
      <c r="A1988" t="s">
        <v>2033</v>
      </c>
      <c r="B1988" s="1">
        <v>45370.738888888889</v>
      </c>
      <c r="C1988" t="s">
        <v>28</v>
      </c>
      <c r="D1988" s="5" t="s">
        <v>2344</v>
      </c>
      <c r="E1988" t="s">
        <v>2055</v>
      </c>
      <c r="F1988" t="s">
        <v>33</v>
      </c>
      <c r="G1988" t="s">
        <v>31</v>
      </c>
      <c r="H1988">
        <v>0.06</v>
      </c>
      <c r="I1988" s="2">
        <v>5.0000000000000001E-4</v>
      </c>
      <c r="J1988" s="2">
        <v>2.5000000000000001E-2</v>
      </c>
      <c r="K1988" s="2">
        <v>5.0000000000000002E-5</v>
      </c>
      <c r="L1988" s="2">
        <v>5.0000000000000001E-4</v>
      </c>
      <c r="M1988" s="2">
        <v>5.0000000000000001E-4</v>
      </c>
      <c r="N1988">
        <v>3.0000000000000001E-3</v>
      </c>
      <c r="O1988">
        <v>3</v>
      </c>
      <c r="P1988">
        <v>28</v>
      </c>
      <c r="Q1988" s="2">
        <v>0.05</v>
      </c>
      <c r="R1988" s="2">
        <v>0.5</v>
      </c>
      <c r="S1988" s="2">
        <v>5.0000000000000001E-4</v>
      </c>
      <c r="T1988">
        <v>5.0000000000000001E-3</v>
      </c>
      <c r="U1988" s="2">
        <v>5.0000000000000001E-4</v>
      </c>
      <c r="V1988">
        <v>6.55</v>
      </c>
      <c r="W1988" t="s">
        <v>28</v>
      </c>
      <c r="X1988">
        <v>2</v>
      </c>
      <c r="Y1988" s="2">
        <v>5.0000000000000001E-4</v>
      </c>
      <c r="Z1988" t="s">
        <v>28</v>
      </c>
      <c r="AA1988">
        <v>0.01</v>
      </c>
      <c r="AB1988" s="5" t="s">
        <v>2341</v>
      </c>
    </row>
    <row r="1989" spans="1:28" x14ac:dyDescent="0.25">
      <c r="A1989" t="s">
        <v>1135</v>
      </c>
      <c r="B1989" s="1">
        <v>45370.701388888891</v>
      </c>
      <c r="C1989" t="s">
        <v>28</v>
      </c>
      <c r="D1989" s="5" t="s">
        <v>2344</v>
      </c>
      <c r="E1989" t="s">
        <v>28</v>
      </c>
      <c r="F1989" t="s">
        <v>30</v>
      </c>
      <c r="G1989" t="s">
        <v>31</v>
      </c>
      <c r="H1989" t="s">
        <v>28</v>
      </c>
      <c r="I1989" t="s">
        <v>28</v>
      </c>
      <c r="J1989" t="s">
        <v>28</v>
      </c>
      <c r="K1989" t="s">
        <v>28</v>
      </c>
      <c r="L1989" t="s">
        <v>28</v>
      </c>
      <c r="M1989" t="s">
        <v>28</v>
      </c>
      <c r="N1989" t="s">
        <v>28</v>
      </c>
      <c r="O1989" t="s">
        <v>28</v>
      </c>
      <c r="P1989" t="s">
        <v>28</v>
      </c>
      <c r="Q1989" t="s">
        <v>28</v>
      </c>
      <c r="R1989" t="s">
        <v>28</v>
      </c>
      <c r="S1989" t="s">
        <v>28</v>
      </c>
      <c r="T1989" t="s">
        <v>28</v>
      </c>
      <c r="U1989" t="s">
        <v>28</v>
      </c>
      <c r="V1989" t="s">
        <v>28</v>
      </c>
      <c r="W1989">
        <v>7.8</v>
      </c>
      <c r="X1989" t="s">
        <v>28</v>
      </c>
      <c r="Y1989" t="s">
        <v>28</v>
      </c>
      <c r="Z1989" t="s">
        <v>28</v>
      </c>
      <c r="AA1989" t="s">
        <v>28</v>
      </c>
      <c r="AB1989" s="5" t="s">
        <v>2341</v>
      </c>
    </row>
    <row r="1990" spans="1:28" x14ac:dyDescent="0.25">
      <c r="A1990" t="s">
        <v>1135</v>
      </c>
      <c r="B1990" s="1">
        <v>45370.701388888891</v>
      </c>
      <c r="C1990" t="s">
        <v>28</v>
      </c>
      <c r="D1990" s="5" t="s">
        <v>2344</v>
      </c>
      <c r="E1990" t="s">
        <v>1274</v>
      </c>
      <c r="F1990" t="s">
        <v>33</v>
      </c>
      <c r="G1990" t="s">
        <v>31</v>
      </c>
      <c r="H1990">
        <v>0.02</v>
      </c>
      <c r="I1990" s="2">
        <v>5.0000000000000001E-4</v>
      </c>
      <c r="J1990" s="2">
        <v>2.5000000000000001E-2</v>
      </c>
      <c r="K1990" s="2">
        <v>5.0000000000000002E-5</v>
      </c>
      <c r="L1990" s="2">
        <v>5.0000000000000001E-4</v>
      </c>
      <c r="M1990" s="2">
        <v>5.0000000000000001E-4</v>
      </c>
      <c r="N1990">
        <v>2E-3</v>
      </c>
      <c r="O1990">
        <v>4</v>
      </c>
      <c r="P1990">
        <v>169</v>
      </c>
      <c r="Q1990" s="2">
        <v>0.05</v>
      </c>
      <c r="R1990">
        <v>70</v>
      </c>
      <c r="S1990" s="2">
        <v>5.0000000000000001E-4</v>
      </c>
      <c r="T1990">
        <v>7.0000000000000001E-3</v>
      </c>
      <c r="U1990" s="2">
        <v>5.0000000000000001E-4</v>
      </c>
      <c r="V1990">
        <v>7.62</v>
      </c>
      <c r="W1990" t="s">
        <v>28</v>
      </c>
      <c r="X1990">
        <v>10</v>
      </c>
      <c r="Y1990" s="2">
        <v>5.0000000000000001E-4</v>
      </c>
      <c r="Z1990" t="s">
        <v>28</v>
      </c>
      <c r="AA1990">
        <v>7.0000000000000001E-3</v>
      </c>
      <c r="AB1990" s="5" t="s">
        <v>2341</v>
      </c>
    </row>
    <row r="1991" spans="1:28" x14ac:dyDescent="0.25">
      <c r="A1991" t="s">
        <v>480</v>
      </c>
      <c r="B1991" s="1">
        <v>45370.684027777781</v>
      </c>
      <c r="C1991" t="s">
        <v>28</v>
      </c>
      <c r="D1991" s="5" t="s">
        <v>2344</v>
      </c>
      <c r="E1991" t="s">
        <v>28</v>
      </c>
      <c r="F1991" t="s">
        <v>30</v>
      </c>
      <c r="G1991" t="s">
        <v>31</v>
      </c>
      <c r="H1991" t="s">
        <v>28</v>
      </c>
      <c r="I1991" t="s">
        <v>28</v>
      </c>
      <c r="J1991" t="s">
        <v>28</v>
      </c>
      <c r="K1991" t="s">
        <v>28</v>
      </c>
      <c r="L1991" t="s">
        <v>28</v>
      </c>
      <c r="M1991" t="s">
        <v>28</v>
      </c>
      <c r="N1991" t="s">
        <v>28</v>
      </c>
      <c r="O1991" t="s">
        <v>28</v>
      </c>
      <c r="P1991" t="s">
        <v>28</v>
      </c>
      <c r="Q1991" t="s">
        <v>28</v>
      </c>
      <c r="R1991" t="s">
        <v>28</v>
      </c>
      <c r="S1991" t="s">
        <v>28</v>
      </c>
      <c r="T1991" t="s">
        <v>28</v>
      </c>
      <c r="U1991" t="s">
        <v>28</v>
      </c>
      <c r="V1991" t="s">
        <v>28</v>
      </c>
      <c r="W1991">
        <v>7.85</v>
      </c>
      <c r="X1991" t="s">
        <v>28</v>
      </c>
      <c r="Y1991" t="s">
        <v>28</v>
      </c>
      <c r="Z1991" t="s">
        <v>28</v>
      </c>
      <c r="AA1991" t="s">
        <v>28</v>
      </c>
      <c r="AB1991" s="5" t="s">
        <v>2341</v>
      </c>
    </row>
    <row r="1992" spans="1:28" x14ac:dyDescent="0.25">
      <c r="A1992" t="s">
        <v>480</v>
      </c>
      <c r="B1992" s="1">
        <v>45370.684027777781</v>
      </c>
      <c r="C1992" t="s">
        <v>28</v>
      </c>
      <c r="D1992" s="5" t="s">
        <v>2344</v>
      </c>
      <c r="E1992" t="s">
        <v>499</v>
      </c>
      <c r="F1992" t="s">
        <v>33</v>
      </c>
      <c r="G1992" t="s">
        <v>31</v>
      </c>
      <c r="H1992" s="2">
        <v>5.0000000000000001E-3</v>
      </c>
      <c r="I1992" s="2">
        <v>5.0000000000000001E-4</v>
      </c>
      <c r="J1992" s="2">
        <v>2.5000000000000001E-2</v>
      </c>
      <c r="K1992" s="2">
        <v>5.0000000000000002E-5</v>
      </c>
      <c r="L1992" s="2">
        <v>5.0000000000000001E-4</v>
      </c>
      <c r="M1992" s="2">
        <v>5.0000000000000001E-4</v>
      </c>
      <c r="N1992">
        <v>2E-3</v>
      </c>
      <c r="O1992">
        <v>4</v>
      </c>
      <c r="P1992">
        <v>264</v>
      </c>
      <c r="Q1992" s="2">
        <v>0.05</v>
      </c>
      <c r="R1992">
        <v>105</v>
      </c>
      <c r="S1992" s="2">
        <v>5.0000000000000001E-4</v>
      </c>
      <c r="T1992">
        <v>0.13500000000000001</v>
      </c>
      <c r="U1992">
        <v>3.0000000000000001E-3</v>
      </c>
      <c r="V1992">
        <v>7.82</v>
      </c>
      <c r="W1992" t="s">
        <v>28</v>
      </c>
      <c r="X1992">
        <v>43</v>
      </c>
      <c r="Y1992" s="2">
        <v>5.0000000000000001E-4</v>
      </c>
      <c r="Z1992" t="s">
        <v>28</v>
      </c>
      <c r="AA1992" s="2">
        <v>2.5000000000000001E-3</v>
      </c>
      <c r="AB1992" s="5" t="s">
        <v>2341</v>
      </c>
    </row>
    <row r="1993" spans="1:28" x14ac:dyDescent="0.25">
      <c r="A1993" t="s">
        <v>27</v>
      </c>
      <c r="B1993" s="1">
        <v>45370.666666666664</v>
      </c>
      <c r="C1993" t="s">
        <v>28</v>
      </c>
      <c r="D1993" s="5" t="s">
        <v>2344</v>
      </c>
      <c r="E1993" t="s">
        <v>28</v>
      </c>
      <c r="F1993" t="s">
        <v>30</v>
      </c>
      <c r="G1993" t="s">
        <v>31</v>
      </c>
      <c r="H1993" t="s">
        <v>28</v>
      </c>
      <c r="I1993" t="s">
        <v>28</v>
      </c>
      <c r="J1993" t="s">
        <v>28</v>
      </c>
      <c r="K1993" t="s">
        <v>28</v>
      </c>
      <c r="L1993" t="s">
        <v>28</v>
      </c>
      <c r="M1993" t="s">
        <v>28</v>
      </c>
      <c r="N1993" t="s">
        <v>28</v>
      </c>
      <c r="O1993" t="s">
        <v>28</v>
      </c>
      <c r="P1993" t="s">
        <v>28</v>
      </c>
      <c r="Q1993" t="s">
        <v>28</v>
      </c>
      <c r="R1993" t="s">
        <v>28</v>
      </c>
      <c r="S1993" t="s">
        <v>28</v>
      </c>
      <c r="T1993" t="s">
        <v>28</v>
      </c>
      <c r="U1993" t="s">
        <v>28</v>
      </c>
      <c r="V1993" t="s">
        <v>28</v>
      </c>
      <c r="W1993">
        <v>7.59</v>
      </c>
      <c r="X1993" t="s">
        <v>28</v>
      </c>
      <c r="Y1993" t="s">
        <v>28</v>
      </c>
      <c r="Z1993" t="s">
        <v>28</v>
      </c>
      <c r="AA1993" t="s">
        <v>28</v>
      </c>
      <c r="AB1993" s="5" t="s">
        <v>2341</v>
      </c>
    </row>
    <row r="1994" spans="1:28" x14ac:dyDescent="0.25">
      <c r="A1994" t="s">
        <v>27</v>
      </c>
      <c r="B1994" s="1">
        <v>45370.666666666664</v>
      </c>
      <c r="C1994" t="s">
        <v>28</v>
      </c>
      <c r="D1994" s="5" t="s">
        <v>2344</v>
      </c>
      <c r="E1994" t="s">
        <v>89</v>
      </c>
      <c r="F1994" t="s">
        <v>33</v>
      </c>
      <c r="G1994" t="s">
        <v>31</v>
      </c>
      <c r="H1994" s="2">
        <v>5.0000000000000001E-3</v>
      </c>
      <c r="I1994" s="2">
        <v>5.0000000000000001E-4</v>
      </c>
      <c r="J1994" s="2">
        <v>2.5000000000000001E-2</v>
      </c>
      <c r="K1994" s="2">
        <v>5.0000000000000002E-5</v>
      </c>
      <c r="L1994" s="2">
        <v>5.0000000000000001E-4</v>
      </c>
      <c r="M1994">
        <v>8.0000000000000002E-3</v>
      </c>
      <c r="N1994">
        <v>2E-3</v>
      </c>
      <c r="O1994">
        <v>4</v>
      </c>
      <c r="P1994">
        <v>264</v>
      </c>
      <c r="Q1994" s="2">
        <v>0.05</v>
      </c>
      <c r="R1994">
        <v>102</v>
      </c>
      <c r="S1994" s="2">
        <v>5.0000000000000001E-4</v>
      </c>
      <c r="T1994">
        <v>0.38300000000000001</v>
      </c>
      <c r="U1994">
        <v>5.0000000000000001E-3</v>
      </c>
      <c r="V1994">
        <v>7.98</v>
      </c>
      <c r="W1994" t="s">
        <v>28</v>
      </c>
      <c r="X1994">
        <v>45</v>
      </c>
      <c r="Y1994" s="2">
        <v>5.0000000000000001E-4</v>
      </c>
      <c r="Z1994" t="s">
        <v>28</v>
      </c>
      <c r="AA1994" s="2">
        <v>2.5000000000000001E-3</v>
      </c>
      <c r="AB1994" s="5" t="s">
        <v>2341</v>
      </c>
    </row>
    <row r="1995" spans="1:28" x14ac:dyDescent="0.25">
      <c r="A1995" t="s">
        <v>985</v>
      </c>
      <c r="B1995" s="1">
        <v>45370.645833333336</v>
      </c>
      <c r="C1995" t="s">
        <v>28</v>
      </c>
      <c r="D1995" s="5" t="s">
        <v>2344</v>
      </c>
      <c r="E1995" t="s">
        <v>28</v>
      </c>
      <c r="F1995" t="s">
        <v>30</v>
      </c>
      <c r="G1995" t="s">
        <v>31</v>
      </c>
      <c r="H1995" t="s">
        <v>28</v>
      </c>
      <c r="I1995" t="s">
        <v>28</v>
      </c>
      <c r="J1995" t="s">
        <v>28</v>
      </c>
      <c r="K1995" t="s">
        <v>28</v>
      </c>
      <c r="L1995" t="s">
        <v>28</v>
      </c>
      <c r="M1995" t="s">
        <v>28</v>
      </c>
      <c r="N1995" t="s">
        <v>28</v>
      </c>
      <c r="O1995" t="s">
        <v>28</v>
      </c>
      <c r="P1995" t="s">
        <v>28</v>
      </c>
      <c r="Q1995" t="s">
        <v>28</v>
      </c>
      <c r="R1995" t="s">
        <v>28</v>
      </c>
      <c r="S1995" t="s">
        <v>28</v>
      </c>
      <c r="T1995" t="s">
        <v>28</v>
      </c>
      <c r="U1995" t="s">
        <v>28</v>
      </c>
      <c r="V1995" t="s">
        <v>28</v>
      </c>
      <c r="W1995">
        <v>7.65</v>
      </c>
      <c r="X1995" t="s">
        <v>28</v>
      </c>
      <c r="Y1995" t="s">
        <v>28</v>
      </c>
      <c r="Z1995" t="s">
        <v>28</v>
      </c>
      <c r="AA1995" t="s">
        <v>28</v>
      </c>
      <c r="AB1995" s="5" t="s">
        <v>2341</v>
      </c>
    </row>
    <row r="1996" spans="1:28" x14ac:dyDescent="0.25">
      <c r="A1996" t="s">
        <v>985</v>
      </c>
      <c r="B1996" s="1">
        <v>45370.645833333336</v>
      </c>
      <c r="C1996" t="s">
        <v>28</v>
      </c>
      <c r="D1996" s="5" t="s">
        <v>2344</v>
      </c>
      <c r="E1996" t="s">
        <v>1005</v>
      </c>
      <c r="F1996" t="s">
        <v>33</v>
      </c>
      <c r="G1996" t="s">
        <v>31</v>
      </c>
      <c r="H1996" s="2">
        <v>5.0000000000000001E-3</v>
      </c>
      <c r="I1996" s="2">
        <v>5.0000000000000001E-4</v>
      </c>
      <c r="J1996" s="2">
        <v>2.5000000000000001E-2</v>
      </c>
      <c r="K1996" s="2">
        <v>5.0000000000000002E-5</v>
      </c>
      <c r="L1996" s="2">
        <v>5.0000000000000001E-4</v>
      </c>
      <c r="M1996" s="2">
        <v>5.0000000000000001E-4</v>
      </c>
      <c r="N1996">
        <v>3.0000000000000001E-3</v>
      </c>
      <c r="O1996">
        <v>6</v>
      </c>
      <c r="P1996">
        <v>264</v>
      </c>
      <c r="Q1996">
        <v>0.1</v>
      </c>
      <c r="R1996">
        <v>103</v>
      </c>
      <c r="S1996" s="2">
        <v>5.0000000000000001E-4</v>
      </c>
      <c r="T1996">
        <v>1.7000000000000001E-2</v>
      </c>
      <c r="U1996">
        <v>1E-3</v>
      </c>
      <c r="V1996">
        <v>7.92</v>
      </c>
      <c r="W1996" t="s">
        <v>28</v>
      </c>
      <c r="X1996">
        <v>43</v>
      </c>
      <c r="Y1996" s="2">
        <v>5.0000000000000001E-4</v>
      </c>
      <c r="Z1996" t="s">
        <v>28</v>
      </c>
      <c r="AA1996" s="2">
        <v>2.5000000000000001E-3</v>
      </c>
      <c r="AB1996" s="5" t="s">
        <v>2341</v>
      </c>
    </row>
    <row r="1997" spans="1:28" x14ac:dyDescent="0.25">
      <c r="A1997" t="s">
        <v>1034</v>
      </c>
      <c r="B1997" s="1">
        <v>45370.625</v>
      </c>
      <c r="C1997" t="s">
        <v>28</v>
      </c>
      <c r="D1997" s="5" t="s">
        <v>2344</v>
      </c>
      <c r="E1997" t="s">
        <v>28</v>
      </c>
      <c r="F1997" t="s">
        <v>30</v>
      </c>
      <c r="G1997" t="s">
        <v>31</v>
      </c>
      <c r="H1997" t="s">
        <v>28</v>
      </c>
      <c r="I1997" t="s">
        <v>28</v>
      </c>
      <c r="J1997" t="s">
        <v>28</v>
      </c>
      <c r="K1997" t="s">
        <v>28</v>
      </c>
      <c r="L1997" t="s">
        <v>28</v>
      </c>
      <c r="M1997" t="s">
        <v>28</v>
      </c>
      <c r="N1997" t="s">
        <v>28</v>
      </c>
      <c r="O1997" t="s">
        <v>28</v>
      </c>
      <c r="P1997" t="s">
        <v>28</v>
      </c>
      <c r="Q1997" t="s">
        <v>28</v>
      </c>
      <c r="R1997" t="s">
        <v>28</v>
      </c>
      <c r="S1997" t="s">
        <v>28</v>
      </c>
      <c r="T1997" t="s">
        <v>28</v>
      </c>
      <c r="U1997" t="s">
        <v>28</v>
      </c>
      <c r="V1997" t="s">
        <v>28</v>
      </c>
      <c r="W1997">
        <v>7.54</v>
      </c>
      <c r="X1997" t="s">
        <v>28</v>
      </c>
      <c r="Y1997" t="s">
        <v>28</v>
      </c>
      <c r="Z1997" t="s">
        <v>28</v>
      </c>
      <c r="AA1997" t="s">
        <v>28</v>
      </c>
      <c r="AB1997" s="5" t="s">
        <v>2341</v>
      </c>
    </row>
    <row r="1998" spans="1:28" x14ac:dyDescent="0.25">
      <c r="A1998" t="s">
        <v>1034</v>
      </c>
      <c r="B1998" s="1">
        <v>45370.625</v>
      </c>
      <c r="C1998" t="s">
        <v>28</v>
      </c>
      <c r="D1998" s="5" t="s">
        <v>2344</v>
      </c>
      <c r="E1998" t="s">
        <v>1053</v>
      </c>
      <c r="F1998" t="s">
        <v>33</v>
      </c>
      <c r="G1998" t="s">
        <v>31</v>
      </c>
      <c r="H1998" s="2">
        <v>5.0000000000000001E-3</v>
      </c>
      <c r="I1998" s="2">
        <v>5.0000000000000001E-4</v>
      </c>
      <c r="J1998" s="2">
        <v>2.5000000000000001E-2</v>
      </c>
      <c r="K1998" s="2">
        <v>5.0000000000000002E-5</v>
      </c>
      <c r="L1998" s="2">
        <v>5.0000000000000001E-4</v>
      </c>
      <c r="M1998" s="2">
        <v>5.0000000000000001E-4</v>
      </c>
      <c r="N1998">
        <v>4.0000000000000001E-3</v>
      </c>
      <c r="O1998">
        <v>4</v>
      </c>
      <c r="P1998">
        <v>134</v>
      </c>
      <c r="Q1998" s="2">
        <v>0.05</v>
      </c>
      <c r="R1998">
        <v>68</v>
      </c>
      <c r="S1998" s="2">
        <v>5.0000000000000001E-4</v>
      </c>
      <c r="T1998">
        <v>8.9999999999999993E-3</v>
      </c>
      <c r="U1998">
        <v>1E-3</v>
      </c>
      <c r="V1998">
        <v>7.76</v>
      </c>
      <c r="W1998" t="s">
        <v>28</v>
      </c>
      <c r="X1998">
        <v>21</v>
      </c>
      <c r="Y1998" s="2">
        <v>5.0000000000000001E-4</v>
      </c>
      <c r="Z1998" t="s">
        <v>28</v>
      </c>
      <c r="AA1998">
        <v>6.0000000000000001E-3</v>
      </c>
      <c r="AB1998" s="5" t="s">
        <v>2341</v>
      </c>
    </row>
    <row r="1999" spans="1:28" x14ac:dyDescent="0.25">
      <c r="A1999" t="s">
        <v>1127</v>
      </c>
      <c r="B1999" s="1">
        <v>45370.604166666664</v>
      </c>
      <c r="C1999" t="s">
        <v>28</v>
      </c>
      <c r="D1999" s="5" t="s">
        <v>2344</v>
      </c>
      <c r="E1999" t="s">
        <v>28</v>
      </c>
      <c r="F1999" t="s">
        <v>30</v>
      </c>
      <c r="G1999" t="s">
        <v>31</v>
      </c>
      <c r="H1999" t="s">
        <v>28</v>
      </c>
      <c r="I1999" t="s">
        <v>28</v>
      </c>
      <c r="J1999" t="s">
        <v>28</v>
      </c>
      <c r="K1999" t="s">
        <v>28</v>
      </c>
      <c r="L1999" t="s">
        <v>28</v>
      </c>
      <c r="M1999" t="s">
        <v>28</v>
      </c>
      <c r="N1999" t="s">
        <v>28</v>
      </c>
      <c r="O1999" t="s">
        <v>28</v>
      </c>
      <c r="P1999" t="s">
        <v>28</v>
      </c>
      <c r="Q1999" t="s">
        <v>28</v>
      </c>
      <c r="R1999" t="s">
        <v>28</v>
      </c>
      <c r="S1999" t="s">
        <v>28</v>
      </c>
      <c r="T1999" t="s">
        <v>28</v>
      </c>
      <c r="U1999" t="s">
        <v>28</v>
      </c>
      <c r="V1999" t="s">
        <v>28</v>
      </c>
      <c r="W1999">
        <v>7.75</v>
      </c>
      <c r="X1999" t="s">
        <v>28</v>
      </c>
      <c r="Y1999" t="s">
        <v>28</v>
      </c>
      <c r="Z1999" t="s">
        <v>28</v>
      </c>
      <c r="AA1999" t="s">
        <v>28</v>
      </c>
      <c r="AB1999" s="5" t="s">
        <v>2341</v>
      </c>
    </row>
    <row r="2000" spans="1:28" x14ac:dyDescent="0.25">
      <c r="A2000" t="s">
        <v>1127</v>
      </c>
      <c r="B2000" s="1">
        <v>45370.604166666664</v>
      </c>
      <c r="C2000" t="s">
        <v>28</v>
      </c>
      <c r="D2000" s="5" t="s">
        <v>2344</v>
      </c>
      <c r="E2000" t="s">
        <v>1544</v>
      </c>
      <c r="F2000" t="s">
        <v>33</v>
      </c>
      <c r="G2000" t="s">
        <v>31</v>
      </c>
      <c r="H2000" s="2">
        <v>5.0000000000000001E-3</v>
      </c>
      <c r="I2000" s="2">
        <v>5.0000000000000001E-4</v>
      </c>
      <c r="J2000" s="2">
        <v>2.5000000000000001E-2</v>
      </c>
      <c r="K2000" s="2">
        <v>5.0000000000000002E-5</v>
      </c>
      <c r="L2000" s="2">
        <v>5.0000000000000001E-4</v>
      </c>
      <c r="M2000" s="2">
        <v>5.0000000000000001E-4</v>
      </c>
      <c r="N2000">
        <v>5.0000000000000001E-3</v>
      </c>
      <c r="O2000">
        <v>5</v>
      </c>
      <c r="P2000">
        <v>108</v>
      </c>
      <c r="Q2000" s="2">
        <v>0.05</v>
      </c>
      <c r="R2000">
        <v>52</v>
      </c>
      <c r="S2000" s="2">
        <v>5.0000000000000001E-4</v>
      </c>
      <c r="T2000">
        <v>4.0000000000000001E-3</v>
      </c>
      <c r="U2000" s="2">
        <v>5.0000000000000001E-4</v>
      </c>
      <c r="V2000">
        <v>7.94</v>
      </c>
      <c r="W2000" t="s">
        <v>28</v>
      </c>
      <c r="X2000">
        <v>7</v>
      </c>
      <c r="Y2000" s="2">
        <v>5.0000000000000001E-4</v>
      </c>
      <c r="Z2000" t="s">
        <v>28</v>
      </c>
      <c r="AA2000" s="2">
        <v>2.5000000000000001E-3</v>
      </c>
      <c r="AB2000" s="5" t="s">
        <v>2341</v>
      </c>
    </row>
    <row r="2001" spans="1:28" x14ac:dyDescent="0.25">
      <c r="A2001" t="s">
        <v>985</v>
      </c>
      <c r="B2001" s="1">
        <v>45370</v>
      </c>
      <c r="C2001" t="s">
        <v>28</v>
      </c>
      <c r="D2001" s="5" t="s">
        <v>2344</v>
      </c>
      <c r="E2001" t="s">
        <v>1006</v>
      </c>
      <c r="F2001" t="s">
        <v>33</v>
      </c>
      <c r="G2001" t="s">
        <v>31</v>
      </c>
      <c r="H2001">
        <v>0.01</v>
      </c>
      <c r="I2001" s="2">
        <v>5.0000000000000001E-4</v>
      </c>
      <c r="J2001" s="2">
        <v>2.5000000000000001E-2</v>
      </c>
      <c r="K2001" s="2">
        <v>5.0000000000000002E-5</v>
      </c>
      <c r="L2001" s="2">
        <v>5.0000000000000001E-4</v>
      </c>
      <c r="M2001" s="2">
        <v>5.0000000000000001E-4</v>
      </c>
      <c r="N2001">
        <v>4.0000000000000001E-3</v>
      </c>
      <c r="O2001">
        <v>4</v>
      </c>
      <c r="P2001">
        <v>263</v>
      </c>
      <c r="Q2001">
        <v>0.1</v>
      </c>
      <c r="R2001">
        <v>117</v>
      </c>
      <c r="S2001" s="2">
        <v>5.0000000000000001E-4</v>
      </c>
      <c r="T2001">
        <v>1.9E-2</v>
      </c>
      <c r="U2001">
        <v>1E-3</v>
      </c>
      <c r="V2001">
        <v>7.92</v>
      </c>
      <c r="W2001" t="s">
        <v>28</v>
      </c>
      <c r="X2001">
        <v>44</v>
      </c>
      <c r="Y2001" s="2">
        <v>5.0000000000000001E-4</v>
      </c>
      <c r="Z2001" t="s">
        <v>28</v>
      </c>
      <c r="AA2001">
        <v>8.9999999999999993E-3</v>
      </c>
      <c r="AB2001" s="5" t="s">
        <v>2341</v>
      </c>
    </row>
    <row r="2002" spans="1:28" x14ac:dyDescent="0.25">
      <c r="A2002" t="s">
        <v>1135</v>
      </c>
      <c r="B2002" s="1">
        <v>45365.708333333336</v>
      </c>
      <c r="C2002" t="s">
        <v>28</v>
      </c>
      <c r="D2002" s="5" t="s">
        <v>2344</v>
      </c>
      <c r="E2002" t="s">
        <v>28</v>
      </c>
      <c r="F2002" t="s">
        <v>30</v>
      </c>
      <c r="G2002" t="s">
        <v>31</v>
      </c>
      <c r="H2002" t="s">
        <v>28</v>
      </c>
      <c r="I2002" t="s">
        <v>28</v>
      </c>
      <c r="J2002" t="s">
        <v>28</v>
      </c>
      <c r="K2002" t="s">
        <v>28</v>
      </c>
      <c r="L2002" t="s">
        <v>28</v>
      </c>
      <c r="M2002" t="s">
        <v>28</v>
      </c>
      <c r="N2002" t="s">
        <v>28</v>
      </c>
      <c r="O2002" t="s">
        <v>28</v>
      </c>
      <c r="P2002" t="s">
        <v>28</v>
      </c>
      <c r="Q2002" t="s">
        <v>28</v>
      </c>
      <c r="R2002" t="s">
        <v>28</v>
      </c>
      <c r="S2002" t="s">
        <v>28</v>
      </c>
      <c r="T2002" t="s">
        <v>28</v>
      </c>
      <c r="U2002" t="s">
        <v>28</v>
      </c>
      <c r="V2002" t="s">
        <v>28</v>
      </c>
      <c r="W2002">
        <v>7.77</v>
      </c>
      <c r="X2002" t="s">
        <v>28</v>
      </c>
      <c r="Y2002" t="s">
        <v>28</v>
      </c>
      <c r="Z2002" t="s">
        <v>28</v>
      </c>
      <c r="AA2002" t="s">
        <v>28</v>
      </c>
      <c r="AB2002" s="5" t="s">
        <v>2341</v>
      </c>
    </row>
    <row r="2003" spans="1:28" x14ac:dyDescent="0.25">
      <c r="A2003" t="s">
        <v>1135</v>
      </c>
      <c r="B2003" s="1">
        <v>45365.708333333336</v>
      </c>
      <c r="C2003" t="s">
        <v>28</v>
      </c>
      <c r="D2003" s="5" t="s">
        <v>2344</v>
      </c>
      <c r="E2003" t="s">
        <v>1275</v>
      </c>
      <c r="F2003" t="s">
        <v>33</v>
      </c>
      <c r="G2003" t="s">
        <v>31</v>
      </c>
      <c r="H2003" s="2">
        <v>5.0000000000000001E-3</v>
      </c>
      <c r="I2003" s="2">
        <v>5.0000000000000001E-4</v>
      </c>
      <c r="J2003" s="2">
        <v>2.5000000000000001E-2</v>
      </c>
      <c r="K2003" s="2">
        <v>5.0000000000000002E-5</v>
      </c>
      <c r="L2003" s="2">
        <v>5.0000000000000001E-4</v>
      </c>
      <c r="M2003" s="2">
        <v>5.0000000000000001E-4</v>
      </c>
      <c r="N2003" s="2">
        <v>5.0000000000000001E-4</v>
      </c>
      <c r="O2003">
        <v>4</v>
      </c>
      <c r="P2003">
        <v>162</v>
      </c>
      <c r="Q2003" s="2">
        <v>0.05</v>
      </c>
      <c r="R2003">
        <v>68</v>
      </c>
      <c r="S2003" s="2">
        <v>5.0000000000000001E-4</v>
      </c>
      <c r="T2003">
        <v>2E-3</v>
      </c>
      <c r="U2003" s="2">
        <v>5.0000000000000001E-4</v>
      </c>
      <c r="V2003">
        <v>7.74</v>
      </c>
      <c r="W2003" t="s">
        <v>28</v>
      </c>
      <c r="X2003">
        <v>5</v>
      </c>
      <c r="Y2003" s="2">
        <v>5.0000000000000001E-4</v>
      </c>
      <c r="Z2003" t="s">
        <v>28</v>
      </c>
      <c r="AA2003" s="2">
        <v>2.5000000000000001E-3</v>
      </c>
      <c r="AB2003" s="5" t="s">
        <v>2341</v>
      </c>
    </row>
    <row r="2004" spans="1:28" x14ac:dyDescent="0.25">
      <c r="A2004" t="s">
        <v>1034</v>
      </c>
      <c r="B2004" s="1">
        <v>45365.663194444445</v>
      </c>
      <c r="C2004" t="s">
        <v>28</v>
      </c>
      <c r="D2004" s="5" t="s">
        <v>2344</v>
      </c>
      <c r="E2004" t="s">
        <v>28</v>
      </c>
      <c r="F2004" t="s">
        <v>30</v>
      </c>
      <c r="G2004" t="s">
        <v>31</v>
      </c>
      <c r="H2004" t="s">
        <v>28</v>
      </c>
      <c r="I2004" t="s">
        <v>28</v>
      </c>
      <c r="J2004" t="s">
        <v>28</v>
      </c>
      <c r="K2004" t="s">
        <v>28</v>
      </c>
      <c r="L2004" t="s">
        <v>28</v>
      </c>
      <c r="M2004" t="s">
        <v>28</v>
      </c>
      <c r="N2004" t="s">
        <v>28</v>
      </c>
      <c r="O2004" t="s">
        <v>28</v>
      </c>
      <c r="P2004" t="s">
        <v>28</v>
      </c>
      <c r="Q2004" t="s">
        <v>28</v>
      </c>
      <c r="R2004" t="s">
        <v>28</v>
      </c>
      <c r="S2004" t="s">
        <v>28</v>
      </c>
      <c r="T2004" t="s">
        <v>28</v>
      </c>
      <c r="U2004" t="s">
        <v>28</v>
      </c>
      <c r="V2004" t="s">
        <v>28</v>
      </c>
      <c r="W2004">
        <v>7.42</v>
      </c>
      <c r="X2004" t="s">
        <v>28</v>
      </c>
      <c r="Y2004" t="s">
        <v>28</v>
      </c>
      <c r="Z2004" t="s">
        <v>28</v>
      </c>
      <c r="AA2004" t="s">
        <v>28</v>
      </c>
      <c r="AB2004" s="5" t="s">
        <v>2341</v>
      </c>
    </row>
    <row r="2005" spans="1:28" x14ac:dyDescent="0.25">
      <c r="A2005" t="s">
        <v>1034</v>
      </c>
      <c r="B2005" s="1">
        <v>45365.663194444445</v>
      </c>
      <c r="C2005" t="s">
        <v>28</v>
      </c>
      <c r="D2005" s="5" t="s">
        <v>2344</v>
      </c>
      <c r="E2005" t="s">
        <v>1054</v>
      </c>
      <c r="F2005" t="s">
        <v>33</v>
      </c>
      <c r="G2005" t="s">
        <v>31</v>
      </c>
      <c r="H2005" s="2">
        <v>5.0000000000000001E-3</v>
      </c>
      <c r="I2005" s="2">
        <v>5.0000000000000001E-4</v>
      </c>
      <c r="J2005" s="2">
        <v>2.5000000000000001E-2</v>
      </c>
      <c r="K2005" s="2">
        <v>5.0000000000000002E-5</v>
      </c>
      <c r="L2005" s="2">
        <v>5.0000000000000001E-4</v>
      </c>
      <c r="M2005" s="2">
        <v>5.0000000000000001E-4</v>
      </c>
      <c r="N2005">
        <v>3.0000000000000001E-3</v>
      </c>
      <c r="O2005">
        <v>3</v>
      </c>
      <c r="P2005">
        <v>215</v>
      </c>
      <c r="Q2005">
        <v>0.1</v>
      </c>
      <c r="R2005">
        <v>92</v>
      </c>
      <c r="S2005" s="2">
        <v>5.0000000000000001E-4</v>
      </c>
      <c r="T2005">
        <v>0.05</v>
      </c>
      <c r="U2005" s="2">
        <v>5.0000000000000001E-4</v>
      </c>
      <c r="V2005">
        <v>7.58</v>
      </c>
      <c r="W2005" t="s">
        <v>28</v>
      </c>
      <c r="X2005">
        <v>31</v>
      </c>
      <c r="Y2005" s="2">
        <v>5.0000000000000001E-4</v>
      </c>
      <c r="Z2005" t="s">
        <v>28</v>
      </c>
      <c r="AA2005" s="2">
        <v>2.5000000000000001E-3</v>
      </c>
      <c r="AB2005" s="5" t="s">
        <v>2341</v>
      </c>
    </row>
    <row r="2006" spans="1:28" x14ac:dyDescent="0.25">
      <c r="A2006" t="s">
        <v>27</v>
      </c>
      <c r="B2006" s="1">
        <v>45364.621527777781</v>
      </c>
      <c r="C2006" t="s">
        <v>28</v>
      </c>
      <c r="D2006" s="5" t="s">
        <v>2344</v>
      </c>
      <c r="E2006" t="s">
        <v>28</v>
      </c>
      <c r="F2006" t="s">
        <v>30</v>
      </c>
      <c r="G2006" t="s">
        <v>31</v>
      </c>
      <c r="H2006" t="s">
        <v>28</v>
      </c>
      <c r="I2006" t="s">
        <v>28</v>
      </c>
      <c r="J2006" t="s">
        <v>28</v>
      </c>
      <c r="K2006" t="s">
        <v>28</v>
      </c>
      <c r="L2006" t="s">
        <v>28</v>
      </c>
      <c r="M2006" t="s">
        <v>28</v>
      </c>
      <c r="N2006" t="s">
        <v>28</v>
      </c>
      <c r="O2006" t="s">
        <v>28</v>
      </c>
      <c r="P2006" t="s">
        <v>28</v>
      </c>
      <c r="Q2006" t="s">
        <v>28</v>
      </c>
      <c r="R2006" t="s">
        <v>28</v>
      </c>
      <c r="S2006" t="s">
        <v>28</v>
      </c>
      <c r="T2006" t="s">
        <v>28</v>
      </c>
      <c r="U2006" t="s">
        <v>28</v>
      </c>
      <c r="V2006" t="s">
        <v>28</v>
      </c>
      <c r="W2006">
        <v>7.62</v>
      </c>
      <c r="X2006" t="s">
        <v>28</v>
      </c>
      <c r="Y2006" t="s">
        <v>28</v>
      </c>
      <c r="Z2006" t="s">
        <v>28</v>
      </c>
      <c r="AA2006" t="s">
        <v>28</v>
      </c>
      <c r="AB2006" s="5" t="s">
        <v>2341</v>
      </c>
    </row>
    <row r="2007" spans="1:28" x14ac:dyDescent="0.25">
      <c r="A2007" t="s">
        <v>27</v>
      </c>
      <c r="B2007" s="1">
        <v>45364.621527777781</v>
      </c>
      <c r="C2007" t="s">
        <v>28</v>
      </c>
      <c r="D2007" s="5" t="s">
        <v>2344</v>
      </c>
      <c r="E2007" t="s">
        <v>90</v>
      </c>
      <c r="F2007" t="s">
        <v>33</v>
      </c>
      <c r="G2007" t="s">
        <v>31</v>
      </c>
      <c r="H2007" s="2">
        <v>5.0000000000000001E-3</v>
      </c>
      <c r="I2007" s="2">
        <v>5.0000000000000001E-4</v>
      </c>
      <c r="J2007" s="2">
        <v>2.5000000000000001E-2</v>
      </c>
      <c r="K2007" s="2">
        <v>5.0000000000000002E-5</v>
      </c>
      <c r="L2007" s="2">
        <v>5.0000000000000001E-4</v>
      </c>
      <c r="M2007" s="2">
        <v>5.0000000000000001E-4</v>
      </c>
      <c r="N2007" s="2">
        <v>5.0000000000000001E-4</v>
      </c>
      <c r="O2007">
        <v>3</v>
      </c>
      <c r="P2007">
        <v>52</v>
      </c>
      <c r="Q2007" s="2">
        <v>0.05</v>
      </c>
      <c r="R2007">
        <v>30</v>
      </c>
      <c r="S2007" s="2">
        <v>5.0000000000000001E-4</v>
      </c>
      <c r="T2007">
        <v>4.2999999999999997E-2</v>
      </c>
      <c r="U2007" s="2">
        <v>5.0000000000000001E-4</v>
      </c>
      <c r="V2007">
        <v>7.89</v>
      </c>
      <c r="W2007" t="s">
        <v>28</v>
      </c>
      <c r="X2007">
        <v>4</v>
      </c>
      <c r="Y2007" s="2">
        <v>5.0000000000000001E-4</v>
      </c>
      <c r="Z2007" t="s">
        <v>28</v>
      </c>
      <c r="AA2007">
        <v>2.1000000000000001E-2</v>
      </c>
      <c r="AB2007" s="5" t="s">
        <v>2341</v>
      </c>
    </row>
    <row r="2008" spans="1:28" x14ac:dyDescent="0.25">
      <c r="A2008" t="s">
        <v>480</v>
      </c>
      <c r="B2008" s="1">
        <v>45364.611111111109</v>
      </c>
      <c r="C2008" t="s">
        <v>28</v>
      </c>
      <c r="D2008" s="5" t="s">
        <v>2344</v>
      </c>
      <c r="E2008" t="s">
        <v>28</v>
      </c>
      <c r="F2008" t="s">
        <v>30</v>
      </c>
      <c r="G2008" t="s">
        <v>31</v>
      </c>
      <c r="H2008" t="s">
        <v>28</v>
      </c>
      <c r="I2008" t="s">
        <v>28</v>
      </c>
      <c r="J2008" t="s">
        <v>28</v>
      </c>
      <c r="K2008" t="s">
        <v>28</v>
      </c>
      <c r="L2008" t="s">
        <v>28</v>
      </c>
      <c r="M2008" t="s">
        <v>28</v>
      </c>
      <c r="N2008" t="s">
        <v>28</v>
      </c>
      <c r="O2008" t="s">
        <v>28</v>
      </c>
      <c r="P2008" t="s">
        <v>28</v>
      </c>
      <c r="Q2008" t="s">
        <v>28</v>
      </c>
      <c r="R2008" t="s">
        <v>28</v>
      </c>
      <c r="S2008" t="s">
        <v>28</v>
      </c>
      <c r="T2008" t="s">
        <v>28</v>
      </c>
      <c r="U2008" t="s">
        <v>28</v>
      </c>
      <c r="V2008" t="s">
        <v>28</v>
      </c>
      <c r="W2008">
        <v>7.6</v>
      </c>
      <c r="X2008" t="s">
        <v>28</v>
      </c>
      <c r="Y2008" t="s">
        <v>28</v>
      </c>
      <c r="Z2008" t="s">
        <v>28</v>
      </c>
      <c r="AA2008" t="s">
        <v>28</v>
      </c>
      <c r="AB2008" s="5" t="s">
        <v>2341</v>
      </c>
    </row>
    <row r="2009" spans="1:28" x14ac:dyDescent="0.25">
      <c r="A2009" t="s">
        <v>480</v>
      </c>
      <c r="B2009" s="1">
        <v>45364.611111111109</v>
      </c>
      <c r="C2009" t="s">
        <v>28</v>
      </c>
      <c r="D2009" s="5" t="s">
        <v>2344</v>
      </c>
      <c r="E2009" t="s">
        <v>500</v>
      </c>
      <c r="F2009" t="s">
        <v>33</v>
      </c>
      <c r="G2009" t="s">
        <v>31</v>
      </c>
      <c r="H2009" s="2">
        <v>5.0000000000000001E-3</v>
      </c>
      <c r="I2009" s="2">
        <v>5.0000000000000001E-4</v>
      </c>
      <c r="J2009" s="2">
        <v>2.5000000000000001E-2</v>
      </c>
      <c r="K2009" s="2">
        <v>5.0000000000000002E-5</v>
      </c>
      <c r="L2009" s="2">
        <v>5.0000000000000001E-4</v>
      </c>
      <c r="M2009" s="2">
        <v>5.0000000000000001E-4</v>
      </c>
      <c r="N2009" s="2">
        <v>5.0000000000000001E-4</v>
      </c>
      <c r="O2009">
        <v>3</v>
      </c>
      <c r="P2009">
        <v>83</v>
      </c>
      <c r="Q2009" s="2">
        <v>0.05</v>
      </c>
      <c r="R2009">
        <v>23</v>
      </c>
      <c r="S2009" s="2">
        <v>5.0000000000000001E-4</v>
      </c>
      <c r="T2009">
        <v>3.5999999999999997E-2</v>
      </c>
      <c r="U2009" s="2">
        <v>5.0000000000000001E-4</v>
      </c>
      <c r="V2009">
        <v>8.4600000000000009</v>
      </c>
      <c r="W2009" t="s">
        <v>28</v>
      </c>
      <c r="X2009">
        <v>7</v>
      </c>
      <c r="Y2009" s="2">
        <v>5.0000000000000001E-4</v>
      </c>
      <c r="Z2009" t="s">
        <v>28</v>
      </c>
      <c r="AA2009">
        <v>6.0000000000000001E-3</v>
      </c>
      <c r="AB2009" s="5" t="s">
        <v>2341</v>
      </c>
    </row>
    <row r="2010" spans="1:28" x14ac:dyDescent="0.25">
      <c r="A2010" t="s">
        <v>985</v>
      </c>
      <c r="B2010" s="1">
        <v>45364.59375</v>
      </c>
      <c r="C2010" t="s">
        <v>28</v>
      </c>
      <c r="D2010" s="5" t="s">
        <v>2344</v>
      </c>
      <c r="E2010" t="s">
        <v>28</v>
      </c>
      <c r="F2010" t="s">
        <v>30</v>
      </c>
      <c r="G2010" t="s">
        <v>31</v>
      </c>
      <c r="H2010" t="s">
        <v>28</v>
      </c>
      <c r="I2010" t="s">
        <v>28</v>
      </c>
      <c r="J2010" t="s">
        <v>28</v>
      </c>
      <c r="K2010" t="s">
        <v>28</v>
      </c>
      <c r="L2010" t="s">
        <v>28</v>
      </c>
      <c r="M2010" t="s">
        <v>28</v>
      </c>
      <c r="N2010" t="s">
        <v>28</v>
      </c>
      <c r="O2010" t="s">
        <v>28</v>
      </c>
      <c r="P2010" t="s">
        <v>28</v>
      </c>
      <c r="Q2010" t="s">
        <v>28</v>
      </c>
      <c r="R2010" t="s">
        <v>28</v>
      </c>
      <c r="S2010" t="s">
        <v>28</v>
      </c>
      <c r="T2010" t="s">
        <v>28</v>
      </c>
      <c r="U2010" t="s">
        <v>28</v>
      </c>
      <c r="V2010" t="s">
        <v>28</v>
      </c>
      <c r="W2010">
        <v>7.52</v>
      </c>
      <c r="X2010" t="s">
        <v>28</v>
      </c>
      <c r="Y2010" t="s">
        <v>28</v>
      </c>
      <c r="Z2010" t="s">
        <v>28</v>
      </c>
      <c r="AA2010" t="s">
        <v>28</v>
      </c>
      <c r="AB2010" s="5" t="s">
        <v>2341</v>
      </c>
    </row>
    <row r="2011" spans="1:28" x14ac:dyDescent="0.25">
      <c r="A2011" t="s">
        <v>985</v>
      </c>
      <c r="B2011" s="1">
        <v>45364.59375</v>
      </c>
      <c r="C2011" t="s">
        <v>28</v>
      </c>
      <c r="D2011" s="5" t="s">
        <v>2344</v>
      </c>
      <c r="E2011" t="s">
        <v>1007</v>
      </c>
      <c r="F2011" t="s">
        <v>33</v>
      </c>
      <c r="G2011" t="s">
        <v>31</v>
      </c>
      <c r="H2011" s="2">
        <v>5.0000000000000001E-3</v>
      </c>
      <c r="I2011" s="2">
        <v>5.0000000000000001E-4</v>
      </c>
      <c r="J2011" s="2">
        <v>2.5000000000000001E-2</v>
      </c>
      <c r="K2011" s="2">
        <v>5.0000000000000002E-5</v>
      </c>
      <c r="L2011" s="2">
        <v>5.0000000000000001E-4</v>
      </c>
      <c r="M2011" s="2">
        <v>5.0000000000000001E-4</v>
      </c>
      <c r="N2011">
        <v>2E-3</v>
      </c>
      <c r="O2011">
        <v>3</v>
      </c>
      <c r="P2011">
        <v>82</v>
      </c>
      <c r="Q2011" s="2">
        <v>0.05</v>
      </c>
      <c r="R2011">
        <v>83</v>
      </c>
      <c r="S2011" s="2">
        <v>5.0000000000000001E-4</v>
      </c>
      <c r="T2011">
        <v>3.5000000000000003E-2</v>
      </c>
      <c r="U2011" s="2">
        <v>5.0000000000000001E-4</v>
      </c>
      <c r="V2011">
        <v>7.62</v>
      </c>
      <c r="W2011" t="s">
        <v>28</v>
      </c>
      <c r="X2011">
        <v>10</v>
      </c>
      <c r="Y2011" s="2">
        <v>5.0000000000000001E-4</v>
      </c>
      <c r="Z2011" t="s">
        <v>28</v>
      </c>
      <c r="AA2011">
        <v>1.0999999999999999E-2</v>
      </c>
      <c r="AB2011" s="5" t="s">
        <v>2341</v>
      </c>
    </row>
    <row r="2012" spans="1:28" x14ac:dyDescent="0.25">
      <c r="A2012" t="s">
        <v>1127</v>
      </c>
      <c r="B2012" s="1">
        <v>45364.579861111109</v>
      </c>
      <c r="C2012" t="s">
        <v>28</v>
      </c>
      <c r="D2012" s="5" t="s">
        <v>2344</v>
      </c>
      <c r="E2012" t="s">
        <v>28</v>
      </c>
      <c r="F2012" t="s">
        <v>30</v>
      </c>
      <c r="G2012" t="s">
        <v>31</v>
      </c>
      <c r="H2012" t="s">
        <v>28</v>
      </c>
      <c r="I2012" t="s">
        <v>28</v>
      </c>
      <c r="J2012" t="s">
        <v>28</v>
      </c>
      <c r="K2012" t="s">
        <v>28</v>
      </c>
      <c r="L2012" t="s">
        <v>28</v>
      </c>
      <c r="M2012" t="s">
        <v>28</v>
      </c>
      <c r="N2012" t="s">
        <v>28</v>
      </c>
      <c r="O2012" t="s">
        <v>28</v>
      </c>
      <c r="P2012" t="s">
        <v>28</v>
      </c>
      <c r="Q2012" t="s">
        <v>28</v>
      </c>
      <c r="R2012" t="s">
        <v>28</v>
      </c>
      <c r="S2012" t="s">
        <v>28</v>
      </c>
      <c r="T2012" t="s">
        <v>28</v>
      </c>
      <c r="U2012" t="s">
        <v>28</v>
      </c>
      <c r="V2012" t="s">
        <v>28</v>
      </c>
      <c r="W2012">
        <v>7.5</v>
      </c>
      <c r="X2012" t="s">
        <v>28</v>
      </c>
      <c r="Y2012" t="s">
        <v>28</v>
      </c>
      <c r="Z2012" t="s">
        <v>28</v>
      </c>
      <c r="AA2012" t="s">
        <v>28</v>
      </c>
      <c r="AB2012" s="5" t="s">
        <v>2341</v>
      </c>
    </row>
    <row r="2013" spans="1:28" x14ac:dyDescent="0.25">
      <c r="A2013" t="s">
        <v>1127</v>
      </c>
      <c r="B2013" s="1">
        <v>45364.579861111109</v>
      </c>
      <c r="C2013" t="s">
        <v>28</v>
      </c>
      <c r="D2013" s="5" t="s">
        <v>2344</v>
      </c>
      <c r="E2013" t="s">
        <v>1545</v>
      </c>
      <c r="F2013" t="s">
        <v>33</v>
      </c>
      <c r="G2013" t="s">
        <v>31</v>
      </c>
      <c r="H2013" s="2">
        <v>5.0000000000000001E-3</v>
      </c>
      <c r="I2013" s="2">
        <v>5.0000000000000001E-4</v>
      </c>
      <c r="J2013" s="2">
        <v>2.5000000000000001E-2</v>
      </c>
      <c r="K2013" s="2">
        <v>5.0000000000000002E-5</v>
      </c>
      <c r="L2013" s="2">
        <v>5.0000000000000001E-4</v>
      </c>
      <c r="M2013" s="2">
        <v>5.0000000000000001E-4</v>
      </c>
      <c r="N2013">
        <v>8.0000000000000002E-3</v>
      </c>
      <c r="O2013">
        <v>4</v>
      </c>
      <c r="P2013">
        <v>99</v>
      </c>
      <c r="Q2013">
        <v>0.1</v>
      </c>
      <c r="R2013">
        <v>46</v>
      </c>
      <c r="S2013" s="2">
        <v>5.0000000000000001E-4</v>
      </c>
      <c r="T2013">
        <v>3.9E-2</v>
      </c>
      <c r="U2013" s="2">
        <v>5.0000000000000001E-4</v>
      </c>
      <c r="V2013">
        <v>8.52</v>
      </c>
      <c r="W2013" t="s">
        <v>28</v>
      </c>
      <c r="X2013">
        <v>5</v>
      </c>
      <c r="Y2013" s="2">
        <v>5.0000000000000001E-4</v>
      </c>
      <c r="Z2013" t="s">
        <v>28</v>
      </c>
      <c r="AA2013">
        <v>5.0000000000000001E-3</v>
      </c>
      <c r="AB2013" s="5" t="s">
        <v>2341</v>
      </c>
    </row>
    <row r="2014" spans="1:28" x14ac:dyDescent="0.25">
      <c r="A2014" t="s">
        <v>1864</v>
      </c>
      <c r="B2014" s="1">
        <v>45364.5625</v>
      </c>
      <c r="C2014" t="s">
        <v>28</v>
      </c>
      <c r="D2014" s="5" t="s">
        <v>2344</v>
      </c>
      <c r="E2014" t="s">
        <v>28</v>
      </c>
      <c r="F2014" t="s">
        <v>30</v>
      </c>
      <c r="G2014" t="s">
        <v>31</v>
      </c>
      <c r="H2014" t="s">
        <v>28</v>
      </c>
      <c r="I2014" t="s">
        <v>28</v>
      </c>
      <c r="J2014" t="s">
        <v>28</v>
      </c>
      <c r="K2014" t="s">
        <v>28</v>
      </c>
      <c r="L2014" t="s">
        <v>28</v>
      </c>
      <c r="M2014" t="s">
        <v>28</v>
      </c>
      <c r="N2014" t="s">
        <v>28</v>
      </c>
      <c r="O2014" t="s">
        <v>28</v>
      </c>
      <c r="P2014" t="s">
        <v>28</v>
      </c>
      <c r="Q2014" t="s">
        <v>28</v>
      </c>
      <c r="R2014" t="s">
        <v>28</v>
      </c>
      <c r="S2014" t="s">
        <v>28</v>
      </c>
      <c r="T2014" t="s">
        <v>28</v>
      </c>
      <c r="U2014" t="s">
        <v>28</v>
      </c>
      <c r="V2014" t="s">
        <v>28</v>
      </c>
      <c r="W2014">
        <v>6.97</v>
      </c>
      <c r="X2014" t="s">
        <v>28</v>
      </c>
      <c r="Y2014" t="s">
        <v>28</v>
      </c>
      <c r="Z2014" t="s">
        <v>28</v>
      </c>
      <c r="AA2014" t="s">
        <v>28</v>
      </c>
      <c r="AB2014" s="5" t="s">
        <v>2341</v>
      </c>
    </row>
    <row r="2015" spans="1:28" x14ac:dyDescent="0.25">
      <c r="A2015" t="s">
        <v>1864</v>
      </c>
      <c r="B2015" s="1">
        <v>45364.5625</v>
      </c>
      <c r="C2015" t="s">
        <v>28</v>
      </c>
      <c r="D2015" s="5" t="s">
        <v>2344</v>
      </c>
      <c r="E2015" t="s">
        <v>1883</v>
      </c>
      <c r="F2015" t="s">
        <v>33</v>
      </c>
      <c r="G2015" t="s">
        <v>31</v>
      </c>
      <c r="H2015" s="2">
        <v>5.0000000000000001E-3</v>
      </c>
      <c r="I2015">
        <v>2E-3</v>
      </c>
      <c r="J2015" s="2">
        <v>2.5000000000000001E-2</v>
      </c>
      <c r="K2015" s="2">
        <v>5.0000000000000002E-5</v>
      </c>
      <c r="L2015" s="2">
        <v>5.0000000000000001E-4</v>
      </c>
      <c r="M2015">
        <v>3.1E-2</v>
      </c>
      <c r="N2015">
        <v>0.217</v>
      </c>
      <c r="O2015">
        <v>2</v>
      </c>
      <c r="P2015">
        <v>176</v>
      </c>
      <c r="Q2015">
        <v>0.1</v>
      </c>
      <c r="R2015">
        <v>96</v>
      </c>
      <c r="S2015" s="2">
        <v>5.0000000000000001E-4</v>
      </c>
      <c r="T2015">
        <v>0.16200000000000001</v>
      </c>
      <c r="U2015">
        <v>1.4E-2</v>
      </c>
      <c r="V2015">
        <v>7.17</v>
      </c>
      <c r="W2015" t="s">
        <v>28</v>
      </c>
      <c r="X2015">
        <v>56</v>
      </c>
      <c r="Y2015" s="2">
        <v>5.0000000000000001E-4</v>
      </c>
      <c r="Z2015" t="s">
        <v>28</v>
      </c>
      <c r="AA2015">
        <v>1.4E-2</v>
      </c>
      <c r="AB2015" s="5" t="s">
        <v>2341</v>
      </c>
    </row>
    <row r="2016" spans="1:28" x14ac:dyDescent="0.25">
      <c r="A2016" t="s">
        <v>2033</v>
      </c>
      <c r="B2016" s="1">
        <v>45364.548611111109</v>
      </c>
      <c r="C2016" t="s">
        <v>28</v>
      </c>
      <c r="D2016" s="5" t="s">
        <v>2344</v>
      </c>
      <c r="E2016" t="s">
        <v>28</v>
      </c>
      <c r="F2016" t="s">
        <v>30</v>
      </c>
      <c r="G2016" t="s">
        <v>31</v>
      </c>
      <c r="H2016" t="s">
        <v>28</v>
      </c>
      <c r="I2016" t="s">
        <v>28</v>
      </c>
      <c r="J2016" t="s">
        <v>28</v>
      </c>
      <c r="K2016" t="s">
        <v>28</v>
      </c>
      <c r="L2016" t="s">
        <v>28</v>
      </c>
      <c r="M2016" t="s">
        <v>28</v>
      </c>
      <c r="N2016" t="s">
        <v>28</v>
      </c>
      <c r="O2016" t="s">
        <v>28</v>
      </c>
      <c r="P2016" t="s">
        <v>28</v>
      </c>
      <c r="Q2016" t="s">
        <v>28</v>
      </c>
      <c r="R2016" t="s">
        <v>28</v>
      </c>
      <c r="S2016" t="s">
        <v>28</v>
      </c>
      <c r="T2016" t="s">
        <v>28</v>
      </c>
      <c r="U2016" t="s">
        <v>28</v>
      </c>
      <c r="V2016" t="s">
        <v>28</v>
      </c>
      <c r="W2016">
        <v>7.17</v>
      </c>
      <c r="X2016" t="s">
        <v>28</v>
      </c>
      <c r="Y2016" t="s">
        <v>28</v>
      </c>
      <c r="Z2016" t="s">
        <v>28</v>
      </c>
      <c r="AA2016" t="s">
        <v>28</v>
      </c>
      <c r="AB2016" s="5" t="s">
        <v>2341</v>
      </c>
    </row>
    <row r="2017" spans="1:28" x14ac:dyDescent="0.25">
      <c r="A2017" t="s">
        <v>2033</v>
      </c>
      <c r="B2017" s="1">
        <v>45364.548611111109</v>
      </c>
      <c r="C2017" t="s">
        <v>28</v>
      </c>
      <c r="D2017" s="5" t="s">
        <v>2344</v>
      </c>
      <c r="E2017" t="s">
        <v>2056</v>
      </c>
      <c r="F2017" t="s">
        <v>33</v>
      </c>
      <c r="G2017" t="s">
        <v>31</v>
      </c>
      <c r="H2017" s="2">
        <v>5.0000000000000001E-3</v>
      </c>
      <c r="I2017" s="2">
        <v>5.0000000000000001E-4</v>
      </c>
      <c r="J2017" s="2">
        <v>2.5000000000000001E-2</v>
      </c>
      <c r="K2017" s="2">
        <v>5.0000000000000002E-5</v>
      </c>
      <c r="L2017" s="2">
        <v>5.0000000000000001E-4</v>
      </c>
      <c r="M2017" s="2">
        <v>5.0000000000000001E-4</v>
      </c>
      <c r="N2017">
        <v>2E-3</v>
      </c>
      <c r="O2017">
        <v>3</v>
      </c>
      <c r="P2017">
        <v>27</v>
      </c>
      <c r="Q2017" s="2">
        <v>0.05</v>
      </c>
      <c r="R2017" s="2">
        <v>0.5</v>
      </c>
      <c r="S2017" s="2">
        <v>5.0000000000000001E-4</v>
      </c>
      <c r="T2017">
        <v>4.0000000000000001E-3</v>
      </c>
      <c r="U2017" s="2">
        <v>5.0000000000000001E-4</v>
      </c>
      <c r="V2017">
        <v>6.8</v>
      </c>
      <c r="W2017" t="s">
        <v>28</v>
      </c>
      <c r="X2017">
        <v>2</v>
      </c>
      <c r="Y2017" s="2">
        <v>5.0000000000000001E-4</v>
      </c>
      <c r="Z2017" t="s">
        <v>28</v>
      </c>
      <c r="AA2017">
        <v>8.9999999999999993E-3</v>
      </c>
      <c r="AB2017" s="5" t="s">
        <v>2341</v>
      </c>
    </row>
    <row r="2018" spans="1:28" x14ac:dyDescent="0.25">
      <c r="A2018" t="s">
        <v>27</v>
      </c>
      <c r="B2018" s="1">
        <v>45364.5</v>
      </c>
      <c r="C2018" t="s">
        <v>28</v>
      </c>
      <c r="D2018" s="5" t="s">
        <v>2344</v>
      </c>
      <c r="E2018" t="s">
        <v>91</v>
      </c>
      <c r="F2018" t="s">
        <v>33</v>
      </c>
      <c r="G2018" t="s">
        <v>31</v>
      </c>
      <c r="H2018">
        <v>0.02</v>
      </c>
      <c r="I2018" s="2">
        <v>5.0000000000000001E-4</v>
      </c>
      <c r="J2018" s="2">
        <v>2.5000000000000001E-2</v>
      </c>
      <c r="K2018" s="2">
        <v>5.0000000000000002E-5</v>
      </c>
      <c r="L2018" s="2">
        <v>5.0000000000000001E-4</v>
      </c>
      <c r="M2018">
        <v>2E-3</v>
      </c>
      <c r="N2018">
        <v>3.0000000000000001E-3</v>
      </c>
      <c r="O2018">
        <v>4</v>
      </c>
      <c r="P2018">
        <v>189</v>
      </c>
      <c r="Q2018" s="2">
        <v>0.05</v>
      </c>
      <c r="R2018">
        <v>85</v>
      </c>
      <c r="S2018" s="2">
        <v>5.0000000000000001E-4</v>
      </c>
      <c r="T2018">
        <v>0.114</v>
      </c>
      <c r="U2018">
        <v>2E-3</v>
      </c>
      <c r="V2018">
        <v>7.61</v>
      </c>
      <c r="W2018" t="s">
        <v>28</v>
      </c>
      <c r="X2018">
        <v>25</v>
      </c>
      <c r="Y2018" s="2">
        <v>5.0000000000000001E-4</v>
      </c>
      <c r="Z2018" t="s">
        <v>28</v>
      </c>
      <c r="AA2018">
        <v>1.2E-2</v>
      </c>
      <c r="AB2018" s="5" t="s">
        <v>2341</v>
      </c>
    </row>
    <row r="2019" spans="1:28" x14ac:dyDescent="0.25">
      <c r="A2019" t="s">
        <v>772</v>
      </c>
      <c r="B2019" s="1">
        <v>45298.479166666664</v>
      </c>
      <c r="C2019" t="s">
        <v>28</v>
      </c>
      <c r="D2019" s="5" t="s">
        <v>2344</v>
      </c>
      <c r="E2019" t="s">
        <v>28</v>
      </c>
      <c r="F2019" t="s">
        <v>30</v>
      </c>
      <c r="G2019" t="s">
        <v>31</v>
      </c>
      <c r="H2019" t="s">
        <v>28</v>
      </c>
      <c r="I2019" t="s">
        <v>28</v>
      </c>
      <c r="J2019" t="s">
        <v>28</v>
      </c>
      <c r="K2019" t="s">
        <v>28</v>
      </c>
      <c r="L2019" t="s">
        <v>28</v>
      </c>
      <c r="M2019" t="s">
        <v>28</v>
      </c>
      <c r="N2019" t="s">
        <v>28</v>
      </c>
      <c r="O2019" t="s">
        <v>28</v>
      </c>
      <c r="P2019" t="s">
        <v>28</v>
      </c>
      <c r="Q2019" t="s">
        <v>28</v>
      </c>
      <c r="R2019" t="s">
        <v>28</v>
      </c>
      <c r="S2019" t="s">
        <v>28</v>
      </c>
      <c r="T2019" t="s">
        <v>28</v>
      </c>
      <c r="U2019" t="s">
        <v>28</v>
      </c>
      <c r="V2019" t="s">
        <v>28</v>
      </c>
      <c r="W2019">
        <v>7.54</v>
      </c>
      <c r="X2019" t="s">
        <v>28</v>
      </c>
      <c r="Y2019" t="s">
        <v>28</v>
      </c>
      <c r="Z2019" t="s">
        <v>28</v>
      </c>
      <c r="AA2019" t="s">
        <v>28</v>
      </c>
      <c r="AB2019" s="5" t="s">
        <v>2341</v>
      </c>
    </row>
    <row r="2020" spans="1:28" x14ac:dyDescent="0.25">
      <c r="A2020" t="s">
        <v>27</v>
      </c>
      <c r="B2020" s="1">
        <v>45298.46875</v>
      </c>
      <c r="C2020" t="s">
        <v>28</v>
      </c>
      <c r="D2020" s="5" t="s">
        <v>2344</v>
      </c>
      <c r="E2020" t="s">
        <v>28</v>
      </c>
      <c r="F2020" t="s">
        <v>30</v>
      </c>
      <c r="G2020" t="s">
        <v>31</v>
      </c>
      <c r="H2020" t="s">
        <v>28</v>
      </c>
      <c r="I2020" t="s">
        <v>28</v>
      </c>
      <c r="J2020" t="s">
        <v>28</v>
      </c>
      <c r="K2020" t="s">
        <v>28</v>
      </c>
      <c r="L2020" t="s">
        <v>28</v>
      </c>
      <c r="M2020" t="s">
        <v>28</v>
      </c>
      <c r="N2020" t="s">
        <v>28</v>
      </c>
      <c r="O2020" t="s">
        <v>28</v>
      </c>
      <c r="P2020" t="s">
        <v>28</v>
      </c>
      <c r="Q2020" t="s">
        <v>28</v>
      </c>
      <c r="R2020" t="s">
        <v>28</v>
      </c>
      <c r="S2020" t="s">
        <v>28</v>
      </c>
      <c r="T2020" t="s">
        <v>28</v>
      </c>
      <c r="U2020" t="s">
        <v>28</v>
      </c>
      <c r="V2020" t="s">
        <v>28</v>
      </c>
      <c r="W2020">
        <v>7.34</v>
      </c>
      <c r="X2020" t="s">
        <v>28</v>
      </c>
      <c r="Y2020" t="s">
        <v>28</v>
      </c>
      <c r="Z2020" t="s">
        <v>28</v>
      </c>
      <c r="AA2020" t="s">
        <v>28</v>
      </c>
      <c r="AB2020" s="5" t="s">
        <v>2341</v>
      </c>
    </row>
    <row r="2021" spans="1:28" x14ac:dyDescent="0.25">
      <c r="A2021" t="s">
        <v>1034</v>
      </c>
      <c r="B2021" s="1">
        <v>45294.623611111114</v>
      </c>
      <c r="C2021" t="s">
        <v>28</v>
      </c>
      <c r="D2021" s="5" t="s">
        <v>2344</v>
      </c>
      <c r="E2021" t="s">
        <v>28</v>
      </c>
      <c r="F2021" t="s">
        <v>30</v>
      </c>
      <c r="G2021" t="s">
        <v>31</v>
      </c>
      <c r="H2021" t="s">
        <v>28</v>
      </c>
      <c r="I2021" t="s">
        <v>28</v>
      </c>
      <c r="J2021" t="s">
        <v>28</v>
      </c>
      <c r="K2021" t="s">
        <v>28</v>
      </c>
      <c r="L2021" t="s">
        <v>28</v>
      </c>
      <c r="M2021" t="s">
        <v>28</v>
      </c>
      <c r="N2021" t="s">
        <v>28</v>
      </c>
      <c r="O2021" t="s">
        <v>28</v>
      </c>
      <c r="P2021" t="s">
        <v>28</v>
      </c>
      <c r="Q2021" t="s">
        <v>28</v>
      </c>
      <c r="R2021" t="s">
        <v>28</v>
      </c>
      <c r="S2021" t="s">
        <v>28</v>
      </c>
      <c r="T2021" t="s">
        <v>28</v>
      </c>
      <c r="U2021" t="s">
        <v>28</v>
      </c>
      <c r="V2021" t="s">
        <v>28</v>
      </c>
      <c r="W2021">
        <v>7.97</v>
      </c>
      <c r="X2021" t="s">
        <v>28</v>
      </c>
      <c r="Y2021" t="s">
        <v>28</v>
      </c>
      <c r="Z2021" t="s">
        <v>28</v>
      </c>
      <c r="AA2021" t="s">
        <v>28</v>
      </c>
      <c r="AB2021" s="5" t="s">
        <v>2341</v>
      </c>
    </row>
    <row r="2022" spans="1:28" x14ac:dyDescent="0.25">
      <c r="A2022" t="s">
        <v>1034</v>
      </c>
      <c r="B2022" s="1">
        <v>45294.623611111114</v>
      </c>
      <c r="C2022" t="s">
        <v>28</v>
      </c>
      <c r="D2022" s="5" t="s">
        <v>2344</v>
      </c>
      <c r="E2022" t="s">
        <v>1057</v>
      </c>
      <c r="F2022" t="s">
        <v>33</v>
      </c>
      <c r="G2022" t="s">
        <v>31</v>
      </c>
      <c r="H2022" s="2">
        <v>5.0000000000000001E-3</v>
      </c>
      <c r="I2022">
        <v>1E-3</v>
      </c>
      <c r="J2022" s="2">
        <v>2.5000000000000001E-2</v>
      </c>
      <c r="K2022" s="2">
        <v>5.0000000000000002E-5</v>
      </c>
      <c r="L2022" s="2">
        <v>5.0000000000000001E-4</v>
      </c>
      <c r="M2022" s="2">
        <v>5.0000000000000001E-4</v>
      </c>
      <c r="N2022">
        <v>3.0000000000000001E-3</v>
      </c>
      <c r="O2022" t="s">
        <v>28</v>
      </c>
      <c r="P2022">
        <v>1270</v>
      </c>
      <c r="Q2022">
        <v>0.1</v>
      </c>
      <c r="R2022">
        <v>561</v>
      </c>
      <c r="S2022" s="2">
        <v>5.0000000000000001E-4</v>
      </c>
      <c r="T2022">
        <v>2E-3</v>
      </c>
      <c r="U2022">
        <v>1E-3</v>
      </c>
      <c r="V2022">
        <v>8.19</v>
      </c>
      <c r="W2022" t="s">
        <v>28</v>
      </c>
      <c r="X2022">
        <v>578</v>
      </c>
      <c r="Y2022" s="2">
        <v>5.0000000000000001E-4</v>
      </c>
      <c r="Z2022" t="s">
        <v>28</v>
      </c>
      <c r="AA2022" s="2">
        <v>2.5000000000000001E-3</v>
      </c>
      <c r="AB2022" s="5" t="s">
        <v>2341</v>
      </c>
    </row>
    <row r="2023" spans="1:28" x14ac:dyDescent="0.25">
      <c r="A2023" t="s">
        <v>1186</v>
      </c>
      <c r="B2023" s="1">
        <v>45294.614583333336</v>
      </c>
      <c r="C2023" t="s">
        <v>28</v>
      </c>
      <c r="D2023" s="5" t="s">
        <v>2344</v>
      </c>
      <c r="E2023" t="s">
        <v>28</v>
      </c>
      <c r="F2023" t="s">
        <v>30</v>
      </c>
      <c r="G2023" t="s">
        <v>31</v>
      </c>
      <c r="H2023" t="s">
        <v>28</v>
      </c>
      <c r="I2023" t="s">
        <v>28</v>
      </c>
      <c r="J2023" t="s">
        <v>28</v>
      </c>
      <c r="K2023" t="s">
        <v>28</v>
      </c>
      <c r="L2023" t="s">
        <v>28</v>
      </c>
      <c r="M2023" t="s">
        <v>28</v>
      </c>
      <c r="N2023" t="s">
        <v>28</v>
      </c>
      <c r="O2023" t="s">
        <v>28</v>
      </c>
      <c r="P2023" t="s">
        <v>28</v>
      </c>
      <c r="Q2023" t="s">
        <v>28</v>
      </c>
      <c r="R2023" t="s">
        <v>28</v>
      </c>
      <c r="S2023" t="s">
        <v>28</v>
      </c>
      <c r="T2023" t="s">
        <v>28</v>
      </c>
      <c r="U2023" t="s">
        <v>28</v>
      </c>
      <c r="V2023" t="s">
        <v>28</v>
      </c>
      <c r="W2023">
        <v>7.07</v>
      </c>
      <c r="X2023" t="s">
        <v>28</v>
      </c>
      <c r="Y2023" t="s">
        <v>28</v>
      </c>
      <c r="Z2023" t="s">
        <v>28</v>
      </c>
      <c r="AA2023" t="s">
        <v>28</v>
      </c>
      <c r="AB2023" s="5" t="s">
        <v>2341</v>
      </c>
    </row>
    <row r="2024" spans="1:28" x14ac:dyDescent="0.25">
      <c r="A2024" t="s">
        <v>1127</v>
      </c>
      <c r="B2024" s="1">
        <v>45294.600694444445</v>
      </c>
      <c r="C2024" t="s">
        <v>28</v>
      </c>
      <c r="D2024" s="5" t="s">
        <v>2344</v>
      </c>
      <c r="E2024" t="s">
        <v>28</v>
      </c>
      <c r="F2024" t="s">
        <v>30</v>
      </c>
      <c r="G2024" t="s">
        <v>31</v>
      </c>
      <c r="H2024" t="s">
        <v>28</v>
      </c>
      <c r="I2024" t="s">
        <v>28</v>
      </c>
      <c r="J2024" t="s">
        <v>28</v>
      </c>
      <c r="K2024" t="s">
        <v>28</v>
      </c>
      <c r="L2024" t="s">
        <v>28</v>
      </c>
      <c r="M2024" t="s">
        <v>28</v>
      </c>
      <c r="N2024" t="s">
        <v>28</v>
      </c>
      <c r="O2024" t="s">
        <v>28</v>
      </c>
      <c r="P2024" t="s">
        <v>28</v>
      </c>
      <c r="Q2024" t="s">
        <v>28</v>
      </c>
      <c r="R2024" t="s">
        <v>28</v>
      </c>
      <c r="S2024" t="s">
        <v>28</v>
      </c>
      <c r="T2024" t="s">
        <v>28</v>
      </c>
      <c r="U2024" t="s">
        <v>28</v>
      </c>
      <c r="V2024" t="s">
        <v>28</v>
      </c>
      <c r="W2024">
        <v>8.4600000000000009</v>
      </c>
      <c r="X2024" t="s">
        <v>28</v>
      </c>
      <c r="Y2024" t="s">
        <v>28</v>
      </c>
      <c r="Z2024" t="s">
        <v>28</v>
      </c>
      <c r="AA2024" t="s">
        <v>28</v>
      </c>
      <c r="AB2024" s="5" t="s">
        <v>2341</v>
      </c>
    </row>
    <row r="2025" spans="1:28" x14ac:dyDescent="0.25">
      <c r="A2025" t="s">
        <v>1127</v>
      </c>
      <c r="B2025" s="1">
        <v>45294.600694444445</v>
      </c>
      <c r="C2025" t="s">
        <v>28</v>
      </c>
      <c r="D2025" s="5" t="s">
        <v>2344</v>
      </c>
      <c r="E2025" t="s">
        <v>1569</v>
      </c>
      <c r="F2025" t="s">
        <v>33</v>
      </c>
      <c r="G2025" t="s">
        <v>31</v>
      </c>
      <c r="H2025" s="2">
        <v>5.0000000000000001E-3</v>
      </c>
      <c r="I2025">
        <v>3.0000000000000001E-3</v>
      </c>
      <c r="J2025" s="2">
        <v>2.5000000000000001E-2</v>
      </c>
      <c r="K2025" s="2">
        <v>5.0000000000000002E-5</v>
      </c>
      <c r="L2025" s="2">
        <v>5.0000000000000001E-4</v>
      </c>
      <c r="M2025" s="2">
        <v>5.0000000000000001E-4</v>
      </c>
      <c r="N2025">
        <v>4.0000000000000001E-3</v>
      </c>
      <c r="O2025" t="s">
        <v>28</v>
      </c>
      <c r="P2025">
        <v>257</v>
      </c>
      <c r="Q2025">
        <v>0.2</v>
      </c>
      <c r="R2025">
        <v>115</v>
      </c>
      <c r="S2025" s="2">
        <v>5.0000000000000001E-4</v>
      </c>
      <c r="T2025">
        <v>4.0000000000000001E-3</v>
      </c>
      <c r="U2025" s="2">
        <v>5.0000000000000001E-4</v>
      </c>
      <c r="V2025">
        <v>8.75</v>
      </c>
      <c r="W2025" t="s">
        <v>28</v>
      </c>
      <c r="X2025">
        <v>28</v>
      </c>
      <c r="Y2025" s="2">
        <v>5.0000000000000001E-4</v>
      </c>
      <c r="Z2025" t="s">
        <v>28</v>
      </c>
      <c r="AA2025" s="2">
        <v>2.5000000000000001E-3</v>
      </c>
      <c r="AB2025" s="5" t="s">
        <v>2341</v>
      </c>
    </row>
    <row r="2026" spans="1:28" x14ac:dyDescent="0.25">
      <c r="A2026" t="s">
        <v>480</v>
      </c>
      <c r="B2026" s="1">
        <v>45294.586805555555</v>
      </c>
      <c r="C2026" t="s">
        <v>28</v>
      </c>
      <c r="D2026" s="5" t="s">
        <v>2344</v>
      </c>
      <c r="E2026" t="s">
        <v>28</v>
      </c>
      <c r="F2026" t="s">
        <v>30</v>
      </c>
      <c r="G2026" t="s">
        <v>31</v>
      </c>
      <c r="H2026" t="s">
        <v>28</v>
      </c>
      <c r="I2026" t="s">
        <v>28</v>
      </c>
      <c r="J2026" t="s">
        <v>28</v>
      </c>
      <c r="K2026" t="s">
        <v>28</v>
      </c>
      <c r="L2026" t="s">
        <v>28</v>
      </c>
      <c r="M2026" t="s">
        <v>28</v>
      </c>
      <c r="N2026" t="s">
        <v>28</v>
      </c>
      <c r="O2026" t="s">
        <v>28</v>
      </c>
      <c r="P2026" t="s">
        <v>28</v>
      </c>
      <c r="Q2026" t="s">
        <v>28</v>
      </c>
      <c r="R2026" t="s">
        <v>28</v>
      </c>
      <c r="S2026" t="s">
        <v>28</v>
      </c>
      <c r="T2026" t="s">
        <v>28</v>
      </c>
      <c r="U2026" t="s">
        <v>28</v>
      </c>
      <c r="V2026" t="s">
        <v>28</v>
      </c>
      <c r="W2026">
        <v>8.1199999999999992</v>
      </c>
      <c r="X2026" t="s">
        <v>28</v>
      </c>
      <c r="Y2026" t="s">
        <v>28</v>
      </c>
      <c r="Z2026" t="s">
        <v>28</v>
      </c>
      <c r="AA2026" t="s">
        <v>28</v>
      </c>
      <c r="AB2026" s="5" t="s">
        <v>2341</v>
      </c>
    </row>
    <row r="2027" spans="1:28" x14ac:dyDescent="0.25">
      <c r="A2027" t="s">
        <v>480</v>
      </c>
      <c r="B2027" s="1">
        <v>45294.586805555555</v>
      </c>
      <c r="C2027" t="s">
        <v>28</v>
      </c>
      <c r="D2027" s="5" t="s">
        <v>2344</v>
      </c>
      <c r="E2027" t="s">
        <v>515</v>
      </c>
      <c r="F2027" t="s">
        <v>33</v>
      </c>
      <c r="G2027" t="s">
        <v>31</v>
      </c>
      <c r="H2027" s="2">
        <v>5.0000000000000001E-3</v>
      </c>
      <c r="I2027" s="2">
        <v>5.0000000000000001E-4</v>
      </c>
      <c r="J2027" s="2">
        <v>2.5000000000000001E-2</v>
      </c>
      <c r="K2027" s="2">
        <v>5.0000000000000002E-5</v>
      </c>
      <c r="L2027" s="2">
        <v>5.0000000000000001E-4</v>
      </c>
      <c r="M2027" s="2">
        <v>5.0000000000000001E-4</v>
      </c>
      <c r="N2027">
        <v>7.0000000000000001E-3</v>
      </c>
      <c r="O2027" t="s">
        <v>28</v>
      </c>
      <c r="P2027">
        <v>3180</v>
      </c>
      <c r="Q2027">
        <v>0.3</v>
      </c>
      <c r="R2027">
        <v>2030</v>
      </c>
      <c r="S2027" s="2">
        <v>5.0000000000000001E-4</v>
      </c>
      <c r="T2027">
        <v>4.0000000000000001E-3</v>
      </c>
      <c r="U2027">
        <v>1E-3</v>
      </c>
      <c r="V2027">
        <v>7.33</v>
      </c>
      <c r="W2027" t="s">
        <v>28</v>
      </c>
      <c r="X2027">
        <v>2140</v>
      </c>
      <c r="Y2027" s="2">
        <v>5.0000000000000001E-4</v>
      </c>
      <c r="Z2027" t="s">
        <v>28</v>
      </c>
      <c r="AA2027" s="2">
        <v>2.5000000000000001E-3</v>
      </c>
      <c r="AB2027" s="5" t="s">
        <v>2341</v>
      </c>
    </row>
    <row r="2028" spans="1:28" x14ac:dyDescent="0.25">
      <c r="A2028" t="s">
        <v>27</v>
      </c>
      <c r="B2028" s="1">
        <v>45294.576388888891</v>
      </c>
      <c r="C2028" t="s">
        <v>28</v>
      </c>
      <c r="D2028" s="5" t="s">
        <v>2344</v>
      </c>
      <c r="E2028" t="s">
        <v>28</v>
      </c>
      <c r="F2028" t="s">
        <v>30</v>
      </c>
      <c r="G2028" t="s">
        <v>31</v>
      </c>
      <c r="H2028" t="s">
        <v>28</v>
      </c>
      <c r="I2028" t="s">
        <v>28</v>
      </c>
      <c r="J2028" t="s">
        <v>28</v>
      </c>
      <c r="K2028" t="s">
        <v>28</v>
      </c>
      <c r="L2028" t="s">
        <v>28</v>
      </c>
      <c r="M2028" t="s">
        <v>28</v>
      </c>
      <c r="N2028" t="s">
        <v>28</v>
      </c>
      <c r="O2028" t="s">
        <v>28</v>
      </c>
      <c r="P2028" t="s">
        <v>28</v>
      </c>
      <c r="Q2028" t="s">
        <v>28</v>
      </c>
      <c r="R2028" t="s">
        <v>28</v>
      </c>
      <c r="S2028" t="s">
        <v>28</v>
      </c>
      <c r="T2028" t="s">
        <v>28</v>
      </c>
      <c r="U2028" t="s">
        <v>28</v>
      </c>
      <c r="V2028" t="s">
        <v>28</v>
      </c>
      <c r="W2028">
        <v>7.76</v>
      </c>
      <c r="X2028" t="s">
        <v>28</v>
      </c>
      <c r="Y2028" t="s">
        <v>28</v>
      </c>
      <c r="Z2028" t="s">
        <v>28</v>
      </c>
      <c r="AA2028" t="s">
        <v>28</v>
      </c>
      <c r="AB2028" s="5" t="s">
        <v>2341</v>
      </c>
    </row>
    <row r="2029" spans="1:28" x14ac:dyDescent="0.25">
      <c r="A2029" t="s">
        <v>27</v>
      </c>
      <c r="B2029" s="1">
        <v>45294.576388888891</v>
      </c>
      <c r="C2029" t="s">
        <v>28</v>
      </c>
      <c r="D2029" s="5" t="s">
        <v>2344</v>
      </c>
      <c r="E2029" t="s">
        <v>113</v>
      </c>
      <c r="F2029" t="s">
        <v>33</v>
      </c>
      <c r="G2029" t="s">
        <v>31</v>
      </c>
      <c r="H2029" s="2">
        <v>5.0000000000000001E-3</v>
      </c>
      <c r="I2029" s="2">
        <v>5.0000000000000001E-4</v>
      </c>
      <c r="J2029" s="2">
        <v>2.5000000000000001E-2</v>
      </c>
      <c r="K2029" s="2">
        <v>5.0000000000000002E-5</v>
      </c>
      <c r="L2029" s="2">
        <v>5.0000000000000001E-4</v>
      </c>
      <c r="M2029">
        <v>7.0000000000000001E-3</v>
      </c>
      <c r="N2029">
        <v>6.0000000000000001E-3</v>
      </c>
      <c r="O2029" t="s">
        <v>28</v>
      </c>
      <c r="P2029">
        <v>2460</v>
      </c>
      <c r="Q2029">
        <v>0.3</v>
      </c>
      <c r="R2029">
        <v>1440</v>
      </c>
      <c r="S2029" s="2">
        <v>5.0000000000000001E-4</v>
      </c>
      <c r="T2029">
        <v>8.2000000000000003E-2</v>
      </c>
      <c r="U2029">
        <v>0.01</v>
      </c>
      <c r="V2029">
        <v>8</v>
      </c>
      <c r="W2029" t="s">
        <v>28</v>
      </c>
      <c r="X2029">
        <v>1520</v>
      </c>
      <c r="Y2029" s="2">
        <v>5.0000000000000001E-4</v>
      </c>
      <c r="Z2029" t="s">
        <v>28</v>
      </c>
      <c r="AA2029" s="2">
        <v>2.5000000000000001E-3</v>
      </c>
      <c r="AB2029" s="5" t="s">
        <v>2341</v>
      </c>
    </row>
    <row r="2030" spans="1:28" x14ac:dyDescent="0.25">
      <c r="A2030" t="s">
        <v>1186</v>
      </c>
      <c r="B2030" s="1">
        <v>45294.572916666664</v>
      </c>
      <c r="C2030" t="s">
        <v>28</v>
      </c>
      <c r="D2030" s="5" t="s">
        <v>2344</v>
      </c>
      <c r="E2030" t="s">
        <v>1188</v>
      </c>
      <c r="F2030" t="s">
        <v>33</v>
      </c>
      <c r="G2030" t="s">
        <v>31</v>
      </c>
      <c r="H2030" s="2">
        <v>5.0000000000000001E-3</v>
      </c>
      <c r="I2030">
        <v>2E-3</v>
      </c>
      <c r="J2030" s="2">
        <v>2.5000000000000001E-2</v>
      </c>
      <c r="K2030" s="2">
        <v>5.0000000000000002E-5</v>
      </c>
      <c r="L2030" s="2">
        <v>5.0000000000000001E-4</v>
      </c>
      <c r="M2030">
        <v>3.0000000000000001E-3</v>
      </c>
      <c r="N2030">
        <v>6.0000000000000001E-3</v>
      </c>
      <c r="O2030" t="s">
        <v>28</v>
      </c>
      <c r="P2030">
        <v>2620</v>
      </c>
      <c r="Q2030">
        <v>0.2</v>
      </c>
      <c r="R2030">
        <v>1440</v>
      </c>
      <c r="S2030" s="2">
        <v>5.0000000000000001E-4</v>
      </c>
      <c r="T2030">
        <v>2.02</v>
      </c>
      <c r="U2030">
        <v>2E-3</v>
      </c>
      <c r="V2030">
        <v>8.41</v>
      </c>
      <c r="W2030" t="s">
        <v>28</v>
      </c>
      <c r="X2030">
        <v>1400</v>
      </c>
      <c r="Y2030" s="2">
        <v>5.0000000000000001E-4</v>
      </c>
      <c r="Z2030" t="s">
        <v>28</v>
      </c>
      <c r="AA2030" s="2">
        <v>2.5000000000000001E-3</v>
      </c>
      <c r="AB2030" s="5" t="s">
        <v>2341</v>
      </c>
    </row>
    <row r="2031" spans="1:28" x14ac:dyDescent="0.25">
      <c r="A2031" t="s">
        <v>1135</v>
      </c>
      <c r="B2031" s="1">
        <v>45294.538194444445</v>
      </c>
      <c r="C2031" t="s">
        <v>28</v>
      </c>
      <c r="D2031" s="5" t="s">
        <v>2344</v>
      </c>
      <c r="E2031" t="s">
        <v>28</v>
      </c>
      <c r="F2031" t="s">
        <v>30</v>
      </c>
      <c r="G2031" t="s">
        <v>31</v>
      </c>
      <c r="H2031" t="s">
        <v>28</v>
      </c>
      <c r="I2031" t="s">
        <v>28</v>
      </c>
      <c r="J2031" t="s">
        <v>28</v>
      </c>
      <c r="K2031" t="s">
        <v>28</v>
      </c>
      <c r="L2031" t="s">
        <v>28</v>
      </c>
      <c r="M2031" t="s">
        <v>28</v>
      </c>
      <c r="N2031" t="s">
        <v>28</v>
      </c>
      <c r="O2031" t="s">
        <v>28</v>
      </c>
      <c r="P2031" t="s">
        <v>28</v>
      </c>
      <c r="Q2031" t="s">
        <v>28</v>
      </c>
      <c r="R2031" t="s">
        <v>28</v>
      </c>
      <c r="S2031" t="s">
        <v>28</v>
      </c>
      <c r="T2031" t="s">
        <v>28</v>
      </c>
      <c r="U2031" t="s">
        <v>28</v>
      </c>
      <c r="V2031" t="s">
        <v>28</v>
      </c>
      <c r="W2031">
        <v>7.88</v>
      </c>
      <c r="X2031" t="s">
        <v>28</v>
      </c>
      <c r="Y2031" t="s">
        <v>28</v>
      </c>
      <c r="Z2031" t="s">
        <v>28</v>
      </c>
      <c r="AA2031" t="s">
        <v>28</v>
      </c>
      <c r="AB2031" s="5" t="s">
        <v>2341</v>
      </c>
    </row>
    <row r="2032" spans="1:28" x14ac:dyDescent="0.25">
      <c r="A2032" t="s">
        <v>1135</v>
      </c>
      <c r="B2032" s="1">
        <v>45294.538194444445</v>
      </c>
      <c r="C2032" t="s">
        <v>28</v>
      </c>
      <c r="D2032" s="5" t="s">
        <v>2344</v>
      </c>
      <c r="E2032" t="s">
        <v>1290</v>
      </c>
      <c r="F2032" t="s">
        <v>33</v>
      </c>
      <c r="G2032" t="s">
        <v>31</v>
      </c>
      <c r="H2032" s="2">
        <v>5.0000000000000001E-3</v>
      </c>
      <c r="I2032" s="2">
        <v>5.0000000000000001E-4</v>
      </c>
      <c r="J2032" s="2">
        <v>2.5000000000000001E-2</v>
      </c>
      <c r="K2032" s="2">
        <v>5.0000000000000002E-5</v>
      </c>
      <c r="L2032" s="2">
        <v>5.0000000000000001E-4</v>
      </c>
      <c r="M2032" s="2">
        <v>5.0000000000000001E-4</v>
      </c>
      <c r="N2032">
        <v>2E-3</v>
      </c>
      <c r="O2032" t="s">
        <v>28</v>
      </c>
      <c r="P2032">
        <v>307</v>
      </c>
      <c r="Q2032">
        <v>0.2</v>
      </c>
      <c r="R2032">
        <v>76</v>
      </c>
      <c r="S2032" s="2">
        <v>5.0000000000000001E-4</v>
      </c>
      <c r="T2032" s="2">
        <v>5.0000000000000001E-4</v>
      </c>
      <c r="U2032" s="2">
        <v>5.0000000000000001E-4</v>
      </c>
      <c r="V2032">
        <v>8.6199999999999992</v>
      </c>
      <c r="W2032" t="s">
        <v>28</v>
      </c>
      <c r="X2032">
        <v>12</v>
      </c>
      <c r="Y2032" s="2">
        <v>5.0000000000000001E-4</v>
      </c>
      <c r="Z2032" t="s">
        <v>28</v>
      </c>
      <c r="AA2032" s="2">
        <v>2.5000000000000001E-3</v>
      </c>
      <c r="AB2032" s="5" t="s">
        <v>2341</v>
      </c>
    </row>
    <row r="2033" spans="1:28" x14ac:dyDescent="0.25">
      <c r="A2033" t="s">
        <v>27</v>
      </c>
      <c r="B2033" s="1">
        <v>45287.700694444444</v>
      </c>
      <c r="C2033" t="s">
        <v>28</v>
      </c>
      <c r="D2033" s="5" t="s">
        <v>2344</v>
      </c>
      <c r="E2033" t="s">
        <v>28</v>
      </c>
      <c r="F2033" t="s">
        <v>30</v>
      </c>
      <c r="G2033" t="s">
        <v>31</v>
      </c>
      <c r="H2033" t="s">
        <v>28</v>
      </c>
      <c r="I2033" t="s">
        <v>28</v>
      </c>
      <c r="J2033" t="s">
        <v>28</v>
      </c>
      <c r="K2033" t="s">
        <v>28</v>
      </c>
      <c r="L2033" t="s">
        <v>28</v>
      </c>
      <c r="M2033" t="s">
        <v>28</v>
      </c>
      <c r="N2033" t="s">
        <v>28</v>
      </c>
      <c r="O2033" t="s">
        <v>28</v>
      </c>
      <c r="P2033" t="s">
        <v>28</v>
      </c>
      <c r="Q2033" t="s">
        <v>28</v>
      </c>
      <c r="R2033" t="s">
        <v>28</v>
      </c>
      <c r="S2033" t="s">
        <v>28</v>
      </c>
      <c r="T2033" t="s">
        <v>28</v>
      </c>
      <c r="U2033" t="s">
        <v>28</v>
      </c>
      <c r="V2033" t="s">
        <v>28</v>
      </c>
      <c r="W2033">
        <v>7.91</v>
      </c>
      <c r="X2033" t="s">
        <v>28</v>
      </c>
      <c r="Y2033" t="s">
        <v>28</v>
      </c>
      <c r="Z2033" t="s">
        <v>28</v>
      </c>
      <c r="AA2033" t="s">
        <v>28</v>
      </c>
      <c r="AB2033" s="5" t="s">
        <v>2341</v>
      </c>
    </row>
    <row r="2034" spans="1:28" x14ac:dyDescent="0.25">
      <c r="A2034" t="s">
        <v>27</v>
      </c>
      <c r="B2034" s="1">
        <v>45287.700694444444</v>
      </c>
      <c r="C2034" t="s">
        <v>28</v>
      </c>
      <c r="D2034" s="5" t="s">
        <v>2344</v>
      </c>
      <c r="E2034" t="s">
        <v>114</v>
      </c>
      <c r="F2034" t="s">
        <v>33</v>
      </c>
      <c r="G2034" t="s">
        <v>31</v>
      </c>
      <c r="H2034" s="2">
        <v>5.0000000000000001E-3</v>
      </c>
      <c r="I2034" s="2">
        <v>5.0000000000000001E-4</v>
      </c>
      <c r="J2034">
        <v>0.06</v>
      </c>
      <c r="K2034" s="2">
        <v>5.0000000000000002E-5</v>
      </c>
      <c r="L2034" s="2">
        <v>5.0000000000000001E-4</v>
      </c>
      <c r="M2034">
        <v>8.9999999999999993E-3</v>
      </c>
      <c r="N2034">
        <v>1.2E-2</v>
      </c>
      <c r="O2034" t="s">
        <v>28</v>
      </c>
      <c r="P2034">
        <v>2860</v>
      </c>
      <c r="Q2034">
        <v>0.3</v>
      </c>
      <c r="R2034">
        <v>1960</v>
      </c>
      <c r="S2034" s="2">
        <v>5.0000000000000001E-4</v>
      </c>
      <c r="T2034">
        <v>0.247</v>
      </c>
      <c r="U2034">
        <v>1.4E-2</v>
      </c>
      <c r="V2034">
        <v>8.42</v>
      </c>
      <c r="W2034" t="s">
        <v>28</v>
      </c>
      <c r="X2034">
        <v>1800</v>
      </c>
      <c r="Y2034">
        <v>1E-3</v>
      </c>
      <c r="Z2034" t="s">
        <v>28</v>
      </c>
      <c r="AA2034" s="2">
        <v>2.5000000000000001E-3</v>
      </c>
      <c r="AB2034" s="5" t="s">
        <v>2341</v>
      </c>
    </row>
    <row r="2035" spans="1:28" x14ac:dyDescent="0.25">
      <c r="A2035" t="s">
        <v>480</v>
      </c>
      <c r="B2035" s="1">
        <v>45287.689583333333</v>
      </c>
      <c r="C2035" t="s">
        <v>28</v>
      </c>
      <c r="D2035" s="5" t="s">
        <v>2344</v>
      </c>
      <c r="E2035" t="s">
        <v>28</v>
      </c>
      <c r="F2035" t="s">
        <v>30</v>
      </c>
      <c r="G2035" t="s">
        <v>31</v>
      </c>
      <c r="H2035" t="s">
        <v>28</v>
      </c>
      <c r="I2035" t="s">
        <v>28</v>
      </c>
      <c r="J2035" t="s">
        <v>28</v>
      </c>
      <c r="K2035" t="s">
        <v>28</v>
      </c>
      <c r="L2035" t="s">
        <v>28</v>
      </c>
      <c r="M2035" t="s">
        <v>28</v>
      </c>
      <c r="N2035" t="s">
        <v>28</v>
      </c>
      <c r="O2035" t="s">
        <v>28</v>
      </c>
      <c r="P2035" t="s">
        <v>28</v>
      </c>
      <c r="Q2035" t="s">
        <v>28</v>
      </c>
      <c r="R2035" t="s">
        <v>28</v>
      </c>
      <c r="S2035" t="s">
        <v>28</v>
      </c>
      <c r="T2035" t="s">
        <v>28</v>
      </c>
      <c r="U2035" t="s">
        <v>28</v>
      </c>
      <c r="V2035" t="s">
        <v>28</v>
      </c>
      <c r="W2035">
        <v>8.73</v>
      </c>
      <c r="X2035" t="s">
        <v>28</v>
      </c>
      <c r="Y2035" t="s">
        <v>28</v>
      </c>
      <c r="Z2035" t="s">
        <v>28</v>
      </c>
      <c r="AA2035" t="s">
        <v>28</v>
      </c>
      <c r="AB2035" s="5" t="s">
        <v>2341</v>
      </c>
    </row>
    <row r="2036" spans="1:28" x14ac:dyDescent="0.25">
      <c r="A2036" t="s">
        <v>480</v>
      </c>
      <c r="B2036" s="1">
        <v>45287.689583333333</v>
      </c>
      <c r="C2036" t="s">
        <v>28</v>
      </c>
      <c r="D2036" s="5" t="s">
        <v>2344</v>
      </c>
      <c r="E2036" t="s">
        <v>516</v>
      </c>
      <c r="F2036" t="s">
        <v>33</v>
      </c>
      <c r="G2036" t="s">
        <v>31</v>
      </c>
      <c r="H2036" s="2">
        <v>5.0000000000000001E-3</v>
      </c>
      <c r="I2036" s="2">
        <v>5.0000000000000001E-4</v>
      </c>
      <c r="J2036" s="2">
        <v>2.5000000000000001E-2</v>
      </c>
      <c r="K2036" s="2">
        <v>5.0000000000000002E-5</v>
      </c>
      <c r="L2036" s="2">
        <v>5.0000000000000001E-4</v>
      </c>
      <c r="M2036" s="2">
        <v>5.0000000000000001E-4</v>
      </c>
      <c r="N2036">
        <v>0.01</v>
      </c>
      <c r="O2036" t="s">
        <v>28</v>
      </c>
      <c r="P2036">
        <v>2830</v>
      </c>
      <c r="Q2036">
        <v>0.3</v>
      </c>
      <c r="R2036">
        <v>2020</v>
      </c>
      <c r="S2036" s="2">
        <v>5.0000000000000001E-4</v>
      </c>
      <c r="T2036">
        <v>2.3E-2</v>
      </c>
      <c r="U2036">
        <v>2E-3</v>
      </c>
      <c r="V2036">
        <v>8.6199999999999992</v>
      </c>
      <c r="W2036" t="s">
        <v>28</v>
      </c>
      <c r="X2036">
        <v>2140</v>
      </c>
      <c r="Y2036" s="2">
        <v>5.0000000000000001E-4</v>
      </c>
      <c r="Z2036" t="s">
        <v>28</v>
      </c>
      <c r="AA2036" s="2">
        <v>2.5000000000000001E-3</v>
      </c>
      <c r="AB2036" s="5" t="s">
        <v>2341</v>
      </c>
    </row>
    <row r="2037" spans="1:28" x14ac:dyDescent="0.25">
      <c r="A2037" t="s">
        <v>1034</v>
      </c>
      <c r="B2037" s="1">
        <v>45287.669444444444</v>
      </c>
      <c r="C2037" t="s">
        <v>28</v>
      </c>
      <c r="D2037" s="5" t="s">
        <v>2344</v>
      </c>
      <c r="E2037" t="s">
        <v>28</v>
      </c>
      <c r="F2037" t="s">
        <v>30</v>
      </c>
      <c r="G2037" t="s">
        <v>31</v>
      </c>
      <c r="H2037" t="s">
        <v>28</v>
      </c>
      <c r="I2037" t="s">
        <v>28</v>
      </c>
      <c r="J2037" t="s">
        <v>28</v>
      </c>
      <c r="K2037" t="s">
        <v>28</v>
      </c>
      <c r="L2037" t="s">
        <v>28</v>
      </c>
      <c r="M2037" t="s">
        <v>28</v>
      </c>
      <c r="N2037" t="s">
        <v>28</v>
      </c>
      <c r="O2037" t="s">
        <v>28</v>
      </c>
      <c r="P2037" t="s">
        <v>28</v>
      </c>
      <c r="Q2037" t="s">
        <v>28</v>
      </c>
      <c r="R2037" t="s">
        <v>28</v>
      </c>
      <c r="S2037" t="s">
        <v>28</v>
      </c>
      <c r="T2037" t="s">
        <v>28</v>
      </c>
      <c r="U2037" t="s">
        <v>28</v>
      </c>
      <c r="V2037" t="s">
        <v>28</v>
      </c>
      <c r="W2037">
        <v>8.92</v>
      </c>
      <c r="X2037" t="s">
        <v>28</v>
      </c>
      <c r="Y2037" t="s">
        <v>28</v>
      </c>
      <c r="Z2037" t="s">
        <v>28</v>
      </c>
      <c r="AA2037" t="s">
        <v>28</v>
      </c>
      <c r="AB2037" s="5" t="s">
        <v>2341</v>
      </c>
    </row>
    <row r="2038" spans="1:28" x14ac:dyDescent="0.25">
      <c r="A2038" t="s">
        <v>1034</v>
      </c>
      <c r="B2038" s="1">
        <v>45287.669444444444</v>
      </c>
      <c r="C2038" t="s">
        <v>28</v>
      </c>
      <c r="D2038" s="5" t="s">
        <v>2344</v>
      </c>
      <c r="E2038" t="s">
        <v>1058</v>
      </c>
      <c r="F2038" t="s">
        <v>33</v>
      </c>
      <c r="G2038" t="s">
        <v>31</v>
      </c>
      <c r="H2038" s="2">
        <v>5.0000000000000001E-3</v>
      </c>
      <c r="I2038">
        <v>1E-3</v>
      </c>
      <c r="J2038" s="2">
        <v>2.5000000000000001E-2</v>
      </c>
      <c r="K2038" s="2">
        <v>5.0000000000000002E-5</v>
      </c>
      <c r="L2038" s="2">
        <v>5.0000000000000001E-4</v>
      </c>
      <c r="M2038">
        <v>1E-3</v>
      </c>
      <c r="N2038">
        <v>4.0000000000000001E-3</v>
      </c>
      <c r="O2038" t="s">
        <v>28</v>
      </c>
      <c r="P2038">
        <v>1250</v>
      </c>
      <c r="Q2038">
        <v>0.1</v>
      </c>
      <c r="R2038">
        <v>464</v>
      </c>
      <c r="S2038" s="2">
        <v>5.0000000000000001E-4</v>
      </c>
      <c r="T2038">
        <v>4.0000000000000001E-3</v>
      </c>
      <c r="U2038">
        <v>1E-3</v>
      </c>
      <c r="V2038">
        <v>3.82</v>
      </c>
      <c r="W2038" t="s">
        <v>28</v>
      </c>
      <c r="X2038">
        <v>591</v>
      </c>
      <c r="Y2038" s="2">
        <v>5.0000000000000001E-4</v>
      </c>
      <c r="Z2038" t="s">
        <v>28</v>
      </c>
      <c r="AA2038" s="2">
        <v>2.5000000000000001E-3</v>
      </c>
      <c r="AB2038" s="5" t="s">
        <v>2341</v>
      </c>
    </row>
    <row r="2039" spans="1:28" x14ac:dyDescent="0.25">
      <c r="A2039" t="s">
        <v>1127</v>
      </c>
      <c r="B2039" s="1">
        <v>45287.632638888892</v>
      </c>
      <c r="C2039" t="s">
        <v>28</v>
      </c>
      <c r="D2039" s="5" t="s">
        <v>2344</v>
      </c>
      <c r="E2039" t="s">
        <v>28</v>
      </c>
      <c r="F2039" t="s">
        <v>30</v>
      </c>
      <c r="G2039" t="s">
        <v>31</v>
      </c>
      <c r="H2039" t="s">
        <v>28</v>
      </c>
      <c r="I2039" t="s">
        <v>28</v>
      </c>
      <c r="J2039" t="s">
        <v>28</v>
      </c>
      <c r="K2039" t="s">
        <v>28</v>
      </c>
      <c r="L2039" t="s">
        <v>28</v>
      </c>
      <c r="M2039" t="s">
        <v>28</v>
      </c>
      <c r="N2039" t="s">
        <v>28</v>
      </c>
      <c r="O2039" t="s">
        <v>28</v>
      </c>
      <c r="P2039" t="s">
        <v>28</v>
      </c>
      <c r="Q2039" t="s">
        <v>28</v>
      </c>
      <c r="R2039" t="s">
        <v>28</v>
      </c>
      <c r="S2039" t="s">
        <v>28</v>
      </c>
      <c r="T2039" t="s">
        <v>28</v>
      </c>
      <c r="U2039" t="s">
        <v>28</v>
      </c>
      <c r="V2039" t="s">
        <v>28</v>
      </c>
      <c r="W2039">
        <v>8.84</v>
      </c>
      <c r="X2039" t="s">
        <v>28</v>
      </c>
      <c r="Y2039" t="s">
        <v>28</v>
      </c>
      <c r="Z2039" t="s">
        <v>28</v>
      </c>
      <c r="AA2039" t="s">
        <v>28</v>
      </c>
      <c r="AB2039" s="5" t="s">
        <v>2341</v>
      </c>
    </row>
    <row r="2040" spans="1:28" x14ac:dyDescent="0.25">
      <c r="A2040" t="s">
        <v>1127</v>
      </c>
      <c r="B2040" s="1">
        <v>45287.632638888892</v>
      </c>
      <c r="C2040" t="s">
        <v>28</v>
      </c>
      <c r="D2040" s="5" t="s">
        <v>2344</v>
      </c>
      <c r="E2040" t="s">
        <v>1570</v>
      </c>
      <c r="F2040" t="s">
        <v>33</v>
      </c>
      <c r="G2040" t="s">
        <v>31</v>
      </c>
      <c r="H2040">
        <v>0.01</v>
      </c>
      <c r="I2040">
        <v>3.0000000000000001E-3</v>
      </c>
      <c r="J2040" s="2">
        <v>2.5000000000000001E-2</v>
      </c>
      <c r="K2040" s="2">
        <v>5.0000000000000002E-5</v>
      </c>
      <c r="L2040" s="2">
        <v>5.0000000000000001E-4</v>
      </c>
      <c r="M2040" s="2">
        <v>5.0000000000000001E-4</v>
      </c>
      <c r="N2040">
        <v>5.0000000000000001E-3</v>
      </c>
      <c r="O2040" t="s">
        <v>28</v>
      </c>
      <c r="P2040">
        <v>227</v>
      </c>
      <c r="Q2040">
        <v>0.2</v>
      </c>
      <c r="R2040">
        <v>101</v>
      </c>
      <c r="S2040" s="2">
        <v>5.0000000000000001E-4</v>
      </c>
      <c r="T2040" s="2">
        <v>5.0000000000000001E-4</v>
      </c>
      <c r="U2040" s="2">
        <v>5.0000000000000001E-4</v>
      </c>
      <c r="V2040">
        <v>9.1</v>
      </c>
      <c r="W2040" t="s">
        <v>28</v>
      </c>
      <c r="X2040">
        <v>27</v>
      </c>
      <c r="Y2040" s="2">
        <v>5.0000000000000001E-4</v>
      </c>
      <c r="Z2040" t="s">
        <v>28</v>
      </c>
      <c r="AA2040" s="2">
        <v>2.5000000000000001E-3</v>
      </c>
      <c r="AB2040" s="5" t="s">
        <v>2341</v>
      </c>
    </row>
    <row r="2041" spans="1:28" x14ac:dyDescent="0.25">
      <c r="A2041" t="s">
        <v>1135</v>
      </c>
      <c r="B2041" s="1">
        <v>45287.557638888888</v>
      </c>
      <c r="C2041" t="s">
        <v>28</v>
      </c>
      <c r="D2041" s="5" t="s">
        <v>2344</v>
      </c>
      <c r="E2041" t="s">
        <v>28</v>
      </c>
      <c r="F2041" t="s">
        <v>30</v>
      </c>
      <c r="G2041" t="s">
        <v>31</v>
      </c>
      <c r="H2041" t="s">
        <v>28</v>
      </c>
      <c r="I2041" t="s">
        <v>28</v>
      </c>
      <c r="J2041" t="s">
        <v>28</v>
      </c>
      <c r="K2041" t="s">
        <v>28</v>
      </c>
      <c r="L2041" t="s">
        <v>28</v>
      </c>
      <c r="M2041" t="s">
        <v>28</v>
      </c>
      <c r="N2041" t="s">
        <v>28</v>
      </c>
      <c r="O2041" t="s">
        <v>28</v>
      </c>
      <c r="P2041" t="s">
        <v>28</v>
      </c>
      <c r="Q2041" t="s">
        <v>28</v>
      </c>
      <c r="R2041" t="s">
        <v>28</v>
      </c>
      <c r="S2041" t="s">
        <v>28</v>
      </c>
      <c r="T2041" t="s">
        <v>28</v>
      </c>
      <c r="U2041" t="s">
        <v>28</v>
      </c>
      <c r="V2041" t="s">
        <v>28</v>
      </c>
      <c r="W2041">
        <v>8.6199999999999992</v>
      </c>
      <c r="X2041" t="s">
        <v>28</v>
      </c>
      <c r="Y2041" t="s">
        <v>28</v>
      </c>
      <c r="Z2041" t="s">
        <v>28</v>
      </c>
      <c r="AA2041" t="s">
        <v>28</v>
      </c>
      <c r="AB2041" s="5" t="s">
        <v>2341</v>
      </c>
    </row>
    <row r="2042" spans="1:28" x14ac:dyDescent="0.25">
      <c r="A2042" t="s">
        <v>1135</v>
      </c>
      <c r="B2042" s="1">
        <v>45287.557638888888</v>
      </c>
      <c r="C2042" t="s">
        <v>28</v>
      </c>
      <c r="D2042" s="5" t="s">
        <v>2344</v>
      </c>
      <c r="E2042" t="s">
        <v>1291</v>
      </c>
      <c r="F2042" t="s">
        <v>33</v>
      </c>
      <c r="G2042" t="s">
        <v>31</v>
      </c>
      <c r="H2042" s="2">
        <v>5.0000000000000001E-3</v>
      </c>
      <c r="I2042">
        <v>1E-3</v>
      </c>
      <c r="J2042" s="2">
        <v>2.5000000000000001E-2</v>
      </c>
      <c r="K2042" s="2">
        <v>5.0000000000000002E-5</v>
      </c>
      <c r="L2042" s="2">
        <v>5.0000000000000001E-4</v>
      </c>
      <c r="M2042" s="2">
        <v>5.0000000000000001E-4</v>
      </c>
      <c r="N2042">
        <v>1E-3</v>
      </c>
      <c r="O2042" t="s">
        <v>28</v>
      </c>
      <c r="P2042">
        <v>166</v>
      </c>
      <c r="Q2042">
        <v>0.2</v>
      </c>
      <c r="R2042">
        <v>108</v>
      </c>
      <c r="S2042" s="2">
        <v>5.0000000000000001E-4</v>
      </c>
      <c r="T2042" s="2">
        <v>5.0000000000000001E-4</v>
      </c>
      <c r="U2042" s="2">
        <v>5.0000000000000001E-4</v>
      </c>
      <c r="V2042">
        <v>8.86</v>
      </c>
      <c r="W2042" t="s">
        <v>28</v>
      </c>
      <c r="X2042">
        <v>5</v>
      </c>
      <c r="Y2042" s="2">
        <v>5.0000000000000001E-4</v>
      </c>
      <c r="Z2042" t="s">
        <v>28</v>
      </c>
      <c r="AA2042" s="2">
        <v>2.5000000000000001E-3</v>
      </c>
      <c r="AB2042" s="5" t="s">
        <v>2341</v>
      </c>
    </row>
    <row r="2043" spans="1:28" x14ac:dyDescent="0.25">
      <c r="A2043" t="s">
        <v>1186</v>
      </c>
      <c r="B2043" s="1">
        <v>45287.5</v>
      </c>
      <c r="C2043" t="s">
        <v>28</v>
      </c>
      <c r="D2043" s="5" t="s">
        <v>2344</v>
      </c>
      <c r="E2043" t="s">
        <v>1189</v>
      </c>
      <c r="F2043" t="s">
        <v>33</v>
      </c>
      <c r="G2043" t="s">
        <v>31</v>
      </c>
      <c r="H2043" s="2">
        <v>5.0000000000000001E-3</v>
      </c>
      <c r="I2043">
        <v>1E-3</v>
      </c>
      <c r="J2043">
        <v>0.09</v>
      </c>
      <c r="K2043" s="2">
        <v>5.0000000000000002E-5</v>
      </c>
      <c r="L2043" s="2">
        <v>5.0000000000000001E-4</v>
      </c>
      <c r="M2043">
        <v>2E-3</v>
      </c>
      <c r="N2043">
        <v>4.0000000000000001E-3</v>
      </c>
      <c r="O2043" t="s">
        <v>28</v>
      </c>
      <c r="P2043">
        <v>352</v>
      </c>
      <c r="Q2043">
        <v>0.2</v>
      </c>
      <c r="R2043">
        <v>129</v>
      </c>
      <c r="S2043" s="2">
        <v>5.0000000000000001E-4</v>
      </c>
      <c r="T2043">
        <v>0.63700000000000001</v>
      </c>
      <c r="U2043">
        <v>3.0000000000000001E-3</v>
      </c>
      <c r="V2043">
        <v>8.1300000000000008</v>
      </c>
      <c r="W2043" t="s">
        <v>28</v>
      </c>
      <c r="X2043" s="2">
        <v>0.5</v>
      </c>
      <c r="Y2043" s="2">
        <v>5.0000000000000001E-4</v>
      </c>
      <c r="Z2043" t="s">
        <v>28</v>
      </c>
      <c r="AA2043" s="2">
        <v>2.5000000000000001E-3</v>
      </c>
      <c r="AB2043" s="5" t="s">
        <v>2341</v>
      </c>
    </row>
    <row r="2044" spans="1:28" x14ac:dyDescent="0.25">
      <c r="A2044" t="s">
        <v>1235</v>
      </c>
      <c r="B2044" s="1">
        <v>45287.5</v>
      </c>
      <c r="C2044" t="s">
        <v>28</v>
      </c>
      <c r="D2044" s="5" t="s">
        <v>2344</v>
      </c>
      <c r="E2044" t="s">
        <v>28</v>
      </c>
      <c r="F2044" t="s">
        <v>30</v>
      </c>
      <c r="G2044" t="s">
        <v>31</v>
      </c>
      <c r="H2044" t="s">
        <v>28</v>
      </c>
      <c r="I2044" t="s">
        <v>28</v>
      </c>
      <c r="J2044" t="s">
        <v>28</v>
      </c>
      <c r="K2044" t="s">
        <v>28</v>
      </c>
      <c r="L2044" t="s">
        <v>28</v>
      </c>
      <c r="M2044" t="s">
        <v>28</v>
      </c>
      <c r="N2044" t="s">
        <v>28</v>
      </c>
      <c r="O2044" t="s">
        <v>28</v>
      </c>
      <c r="P2044" t="s">
        <v>28</v>
      </c>
      <c r="Q2044" t="s">
        <v>28</v>
      </c>
      <c r="R2044" t="s">
        <v>28</v>
      </c>
      <c r="S2044" t="s">
        <v>28</v>
      </c>
      <c r="T2044" t="s">
        <v>28</v>
      </c>
      <c r="U2044" t="s">
        <v>28</v>
      </c>
      <c r="V2044" t="s">
        <v>28</v>
      </c>
      <c r="W2044">
        <v>7.53</v>
      </c>
      <c r="X2044" t="s">
        <v>28</v>
      </c>
      <c r="Y2044" t="s">
        <v>28</v>
      </c>
      <c r="Z2044" t="s">
        <v>28</v>
      </c>
      <c r="AA2044" t="s">
        <v>28</v>
      </c>
      <c r="AB2044" s="5" t="s">
        <v>2341</v>
      </c>
    </row>
    <row r="2045" spans="1:28" x14ac:dyDescent="0.25">
      <c r="A2045" t="s">
        <v>480</v>
      </c>
      <c r="B2045" s="1">
        <v>45279.53125</v>
      </c>
      <c r="C2045" t="s">
        <v>28</v>
      </c>
      <c r="D2045" s="5" t="s">
        <v>2344</v>
      </c>
      <c r="E2045" t="s">
        <v>517</v>
      </c>
      <c r="F2045" t="s">
        <v>33</v>
      </c>
      <c r="G2045" t="s">
        <v>31</v>
      </c>
      <c r="H2045" s="2">
        <v>5.0000000000000001E-3</v>
      </c>
      <c r="I2045">
        <v>1E-3</v>
      </c>
      <c r="J2045">
        <v>0.08</v>
      </c>
      <c r="K2045" s="2">
        <v>5.0000000000000002E-5</v>
      </c>
      <c r="L2045" s="2">
        <v>5.0000000000000001E-4</v>
      </c>
      <c r="M2045" s="2">
        <v>5.0000000000000001E-4</v>
      </c>
      <c r="N2045">
        <v>1.4E-2</v>
      </c>
      <c r="O2045" t="s">
        <v>28</v>
      </c>
      <c r="P2045">
        <v>3950</v>
      </c>
      <c r="Q2045">
        <v>0.4</v>
      </c>
      <c r="R2045">
        <v>2710</v>
      </c>
      <c r="S2045" s="2">
        <v>5.0000000000000001E-4</v>
      </c>
      <c r="T2045">
        <v>1.6E-2</v>
      </c>
      <c r="U2045">
        <v>3.0000000000000001E-3</v>
      </c>
      <c r="V2045">
        <v>8.4499999999999993</v>
      </c>
      <c r="W2045" t="s">
        <v>28</v>
      </c>
      <c r="X2045">
        <v>2800</v>
      </c>
      <c r="Y2045">
        <v>1E-3</v>
      </c>
      <c r="Z2045" t="s">
        <v>28</v>
      </c>
      <c r="AA2045" s="2">
        <v>2.5000000000000001E-3</v>
      </c>
      <c r="AB2045" s="5" t="s">
        <v>2341</v>
      </c>
    </row>
    <row r="2046" spans="1:28" x14ac:dyDescent="0.25">
      <c r="A2046" t="s">
        <v>1135</v>
      </c>
      <c r="B2046" s="1">
        <v>45279.517361111109</v>
      </c>
      <c r="C2046" t="s">
        <v>28</v>
      </c>
      <c r="D2046" s="5" t="s">
        <v>2344</v>
      </c>
      <c r="E2046" t="s">
        <v>1292</v>
      </c>
      <c r="F2046" t="s">
        <v>33</v>
      </c>
      <c r="G2046" t="s">
        <v>31</v>
      </c>
      <c r="H2046" s="2">
        <v>5.0000000000000001E-3</v>
      </c>
      <c r="I2046">
        <v>1E-3</v>
      </c>
      <c r="J2046" s="2">
        <v>2.5000000000000001E-2</v>
      </c>
      <c r="K2046" s="2">
        <v>5.0000000000000002E-5</v>
      </c>
      <c r="L2046" s="2">
        <v>5.0000000000000001E-4</v>
      </c>
      <c r="M2046" s="2">
        <v>5.0000000000000001E-4</v>
      </c>
      <c r="N2046">
        <v>2E-3</v>
      </c>
      <c r="O2046" t="s">
        <v>28</v>
      </c>
      <c r="P2046">
        <v>416</v>
      </c>
      <c r="Q2046">
        <v>0.2</v>
      </c>
      <c r="R2046">
        <v>150</v>
      </c>
      <c r="S2046" s="2">
        <v>5.0000000000000001E-4</v>
      </c>
      <c r="T2046" s="2">
        <v>5.0000000000000001E-4</v>
      </c>
      <c r="U2046" s="2">
        <v>5.0000000000000001E-4</v>
      </c>
      <c r="V2046">
        <v>8.6300000000000008</v>
      </c>
      <c r="W2046" t="s">
        <v>28</v>
      </c>
      <c r="X2046">
        <v>14</v>
      </c>
      <c r="Y2046" s="2">
        <v>5.0000000000000001E-4</v>
      </c>
      <c r="Z2046" t="s">
        <v>28</v>
      </c>
      <c r="AA2046" s="2">
        <v>2.5000000000000001E-3</v>
      </c>
      <c r="AB2046" s="5" t="s">
        <v>2341</v>
      </c>
    </row>
    <row r="2047" spans="1:28" x14ac:dyDescent="0.25">
      <c r="A2047" t="s">
        <v>27</v>
      </c>
      <c r="B2047" s="1">
        <v>45279.493055555555</v>
      </c>
      <c r="C2047" t="s">
        <v>28</v>
      </c>
      <c r="D2047" s="5" t="s">
        <v>2344</v>
      </c>
      <c r="E2047" t="s">
        <v>115</v>
      </c>
      <c r="F2047" t="s">
        <v>33</v>
      </c>
      <c r="G2047" t="s">
        <v>31</v>
      </c>
      <c r="H2047" s="2">
        <v>5.0000000000000001E-3</v>
      </c>
      <c r="I2047" s="2">
        <v>5.0000000000000001E-4</v>
      </c>
      <c r="J2047">
        <v>0.06</v>
      </c>
      <c r="K2047" s="2">
        <v>5.0000000000000002E-5</v>
      </c>
      <c r="L2047" s="2">
        <v>5.0000000000000001E-4</v>
      </c>
      <c r="M2047">
        <v>0.01</v>
      </c>
      <c r="N2047">
        <v>0.01</v>
      </c>
      <c r="O2047" t="s">
        <v>28</v>
      </c>
      <c r="P2047">
        <v>3290</v>
      </c>
      <c r="Q2047">
        <v>0.4</v>
      </c>
      <c r="R2047">
        <v>2140</v>
      </c>
      <c r="S2047" s="2">
        <v>5.0000000000000001E-4</v>
      </c>
      <c r="T2047">
        <v>0.30099999999999999</v>
      </c>
      <c r="U2047">
        <v>1.7999999999999999E-2</v>
      </c>
      <c r="V2047">
        <v>7.88</v>
      </c>
      <c r="W2047" t="s">
        <v>28</v>
      </c>
      <c r="X2047">
        <v>2140</v>
      </c>
      <c r="Y2047">
        <v>1E-3</v>
      </c>
      <c r="Z2047" t="s">
        <v>28</v>
      </c>
      <c r="AA2047" s="2">
        <v>2.5000000000000001E-3</v>
      </c>
      <c r="AB2047" s="5" t="s">
        <v>2341</v>
      </c>
    </row>
    <row r="2048" spans="1:28" x14ac:dyDescent="0.25">
      <c r="A2048" t="s">
        <v>1034</v>
      </c>
      <c r="B2048" s="1">
        <v>45279.46875</v>
      </c>
      <c r="C2048" t="s">
        <v>28</v>
      </c>
      <c r="D2048" s="5" t="s">
        <v>2344</v>
      </c>
      <c r="E2048" t="s">
        <v>1059</v>
      </c>
      <c r="F2048" t="s">
        <v>33</v>
      </c>
      <c r="G2048" t="s">
        <v>31</v>
      </c>
      <c r="H2048" s="2">
        <v>5.0000000000000001E-3</v>
      </c>
      <c r="I2048">
        <v>2E-3</v>
      </c>
      <c r="J2048" s="2">
        <v>2.5000000000000001E-2</v>
      </c>
      <c r="K2048" s="2">
        <v>5.0000000000000002E-5</v>
      </c>
      <c r="L2048" s="2">
        <v>5.0000000000000001E-4</v>
      </c>
      <c r="M2048">
        <v>1E-3</v>
      </c>
      <c r="N2048">
        <v>8.9999999999999993E-3</v>
      </c>
      <c r="O2048" t="s">
        <v>28</v>
      </c>
      <c r="P2048">
        <v>1340</v>
      </c>
      <c r="Q2048">
        <v>0.2</v>
      </c>
      <c r="R2048">
        <v>639</v>
      </c>
      <c r="S2048" s="2">
        <v>5.0000000000000001E-4</v>
      </c>
      <c r="T2048">
        <v>6.0000000000000001E-3</v>
      </c>
      <c r="U2048">
        <v>2E-3</v>
      </c>
      <c r="V2048">
        <v>9.17</v>
      </c>
      <c r="W2048" t="s">
        <v>28</v>
      </c>
      <c r="X2048">
        <v>592</v>
      </c>
      <c r="Y2048" s="2">
        <v>5.0000000000000001E-4</v>
      </c>
      <c r="Z2048" t="s">
        <v>28</v>
      </c>
      <c r="AA2048" s="2">
        <v>2.5000000000000001E-3</v>
      </c>
      <c r="AB2048" s="5" t="s">
        <v>2341</v>
      </c>
    </row>
    <row r="2049" spans="1:28" x14ac:dyDescent="0.25">
      <c r="A2049" t="s">
        <v>1186</v>
      </c>
      <c r="B2049" s="1">
        <v>45279.46875</v>
      </c>
      <c r="C2049" t="s">
        <v>28</v>
      </c>
      <c r="D2049" s="5" t="s">
        <v>2344</v>
      </c>
      <c r="E2049" t="s">
        <v>1190</v>
      </c>
      <c r="F2049" t="s">
        <v>33</v>
      </c>
      <c r="G2049" t="s">
        <v>31</v>
      </c>
      <c r="H2049" s="2">
        <v>5.0000000000000001E-3</v>
      </c>
      <c r="I2049">
        <v>2E-3</v>
      </c>
      <c r="J2049" s="2">
        <v>2.5000000000000001E-2</v>
      </c>
      <c r="K2049" s="2">
        <v>5.0000000000000002E-5</v>
      </c>
      <c r="L2049" s="2">
        <v>5.0000000000000001E-4</v>
      </c>
      <c r="M2049" s="2">
        <v>5.0000000000000001E-4</v>
      </c>
      <c r="N2049">
        <v>4.0000000000000001E-3</v>
      </c>
      <c r="O2049" t="s">
        <v>28</v>
      </c>
      <c r="P2049">
        <v>1880</v>
      </c>
      <c r="Q2049">
        <v>0.2</v>
      </c>
      <c r="R2049">
        <v>974</v>
      </c>
      <c r="S2049" s="2">
        <v>5.0000000000000001E-4</v>
      </c>
      <c r="T2049">
        <v>1.7999999999999999E-2</v>
      </c>
      <c r="U2049">
        <v>2E-3</v>
      </c>
      <c r="V2049">
        <v>8.01</v>
      </c>
      <c r="W2049" t="s">
        <v>28</v>
      </c>
      <c r="X2049">
        <v>856</v>
      </c>
      <c r="Y2049" s="2">
        <v>5.0000000000000001E-4</v>
      </c>
      <c r="Z2049" t="s">
        <v>28</v>
      </c>
      <c r="AA2049" s="2">
        <v>2.5000000000000001E-3</v>
      </c>
      <c r="AB2049" s="5" t="s">
        <v>2341</v>
      </c>
    </row>
    <row r="2050" spans="1:28" x14ac:dyDescent="0.25">
      <c r="A2050" t="s">
        <v>1127</v>
      </c>
      <c r="B2050" s="1">
        <v>45279.4375</v>
      </c>
      <c r="C2050" t="s">
        <v>28</v>
      </c>
      <c r="D2050" s="5" t="s">
        <v>2344</v>
      </c>
      <c r="E2050" t="s">
        <v>1571</v>
      </c>
      <c r="F2050" t="s">
        <v>33</v>
      </c>
      <c r="G2050" t="s">
        <v>31</v>
      </c>
      <c r="H2050" s="2">
        <v>5.0000000000000001E-3</v>
      </c>
      <c r="I2050">
        <v>3.0000000000000001E-3</v>
      </c>
      <c r="J2050" s="2">
        <v>2.5000000000000001E-2</v>
      </c>
      <c r="K2050" s="2">
        <v>5.0000000000000002E-5</v>
      </c>
      <c r="L2050" s="2">
        <v>5.0000000000000001E-4</v>
      </c>
      <c r="M2050" s="2">
        <v>5.0000000000000001E-4</v>
      </c>
      <c r="N2050">
        <v>5.0000000000000001E-3</v>
      </c>
      <c r="O2050" t="s">
        <v>28</v>
      </c>
      <c r="P2050">
        <v>395</v>
      </c>
      <c r="Q2050">
        <v>0.2</v>
      </c>
      <c r="R2050">
        <v>137</v>
      </c>
      <c r="S2050" s="2">
        <v>5.0000000000000001E-4</v>
      </c>
      <c r="T2050">
        <v>1E-3</v>
      </c>
      <c r="U2050" s="2">
        <v>5.0000000000000001E-4</v>
      </c>
      <c r="V2050">
        <v>8.8800000000000008</v>
      </c>
      <c r="W2050" t="s">
        <v>28</v>
      </c>
      <c r="X2050">
        <v>50</v>
      </c>
      <c r="Y2050" s="2">
        <v>5.0000000000000001E-4</v>
      </c>
      <c r="Z2050" t="s">
        <v>28</v>
      </c>
      <c r="AA2050" s="2">
        <v>2.5000000000000001E-3</v>
      </c>
      <c r="AB2050" s="5" t="s">
        <v>2341</v>
      </c>
    </row>
    <row r="2051" spans="1:28" x14ac:dyDescent="0.25">
      <c r="A2051" t="s">
        <v>27</v>
      </c>
      <c r="B2051" s="1">
        <v>45279</v>
      </c>
      <c r="C2051" t="s">
        <v>28</v>
      </c>
      <c r="D2051" s="5" t="s">
        <v>2344</v>
      </c>
      <c r="E2051" t="s">
        <v>28</v>
      </c>
      <c r="F2051" t="s">
        <v>30</v>
      </c>
      <c r="G2051" t="s">
        <v>31</v>
      </c>
      <c r="H2051" t="s">
        <v>28</v>
      </c>
      <c r="I2051" t="s">
        <v>28</v>
      </c>
      <c r="J2051" t="s">
        <v>28</v>
      </c>
      <c r="K2051" t="s">
        <v>28</v>
      </c>
      <c r="L2051" t="s">
        <v>28</v>
      </c>
      <c r="M2051" t="s">
        <v>28</v>
      </c>
      <c r="N2051" t="s">
        <v>28</v>
      </c>
      <c r="O2051" t="s">
        <v>28</v>
      </c>
      <c r="P2051" t="s">
        <v>28</v>
      </c>
      <c r="Q2051" t="s">
        <v>28</v>
      </c>
      <c r="R2051" t="s">
        <v>28</v>
      </c>
      <c r="S2051" t="s">
        <v>28</v>
      </c>
      <c r="T2051" t="s">
        <v>28</v>
      </c>
      <c r="U2051" t="s">
        <v>28</v>
      </c>
      <c r="V2051" t="s">
        <v>28</v>
      </c>
      <c r="W2051">
        <v>7.75</v>
      </c>
      <c r="X2051" t="s">
        <v>28</v>
      </c>
      <c r="Y2051" t="s">
        <v>28</v>
      </c>
      <c r="Z2051" t="s">
        <v>28</v>
      </c>
      <c r="AA2051" t="s">
        <v>28</v>
      </c>
      <c r="AB2051" s="5" t="s">
        <v>2341</v>
      </c>
    </row>
    <row r="2052" spans="1:28" x14ac:dyDescent="0.25">
      <c r="A2052" t="s">
        <v>480</v>
      </c>
      <c r="B2052" s="1">
        <v>45279</v>
      </c>
      <c r="C2052" t="s">
        <v>28</v>
      </c>
      <c r="D2052" s="5" t="s">
        <v>2344</v>
      </c>
      <c r="E2052" t="s">
        <v>28</v>
      </c>
      <c r="F2052" t="s">
        <v>30</v>
      </c>
      <c r="G2052" t="s">
        <v>31</v>
      </c>
      <c r="H2052" t="s">
        <v>28</v>
      </c>
      <c r="I2052" t="s">
        <v>28</v>
      </c>
      <c r="J2052" t="s">
        <v>28</v>
      </c>
      <c r="K2052" t="s">
        <v>28</v>
      </c>
      <c r="L2052" t="s">
        <v>28</v>
      </c>
      <c r="M2052" t="s">
        <v>28</v>
      </c>
      <c r="N2052" t="s">
        <v>28</v>
      </c>
      <c r="O2052" t="s">
        <v>28</v>
      </c>
      <c r="P2052" t="s">
        <v>28</v>
      </c>
      <c r="Q2052" t="s">
        <v>28</v>
      </c>
      <c r="R2052" t="s">
        <v>28</v>
      </c>
      <c r="S2052" t="s">
        <v>28</v>
      </c>
      <c r="T2052" t="s">
        <v>28</v>
      </c>
      <c r="U2052" t="s">
        <v>28</v>
      </c>
      <c r="V2052" t="s">
        <v>28</v>
      </c>
      <c r="W2052">
        <v>8.3000000000000007</v>
      </c>
      <c r="X2052" t="s">
        <v>28</v>
      </c>
      <c r="Y2052" t="s">
        <v>28</v>
      </c>
      <c r="Z2052" t="s">
        <v>28</v>
      </c>
      <c r="AA2052" t="s">
        <v>28</v>
      </c>
      <c r="AB2052" s="5" t="s">
        <v>2341</v>
      </c>
    </row>
    <row r="2053" spans="1:28" x14ac:dyDescent="0.25">
      <c r="A2053" t="s">
        <v>1034</v>
      </c>
      <c r="B2053" s="1">
        <v>45279</v>
      </c>
      <c r="C2053" t="s">
        <v>28</v>
      </c>
      <c r="D2053" s="5" t="s">
        <v>2344</v>
      </c>
      <c r="E2053" t="s">
        <v>28</v>
      </c>
      <c r="F2053" t="s">
        <v>30</v>
      </c>
      <c r="G2053" t="s">
        <v>31</v>
      </c>
      <c r="H2053" t="s">
        <v>28</v>
      </c>
      <c r="I2053" t="s">
        <v>28</v>
      </c>
      <c r="J2053" t="s">
        <v>28</v>
      </c>
      <c r="K2053" t="s">
        <v>28</v>
      </c>
      <c r="L2053" t="s">
        <v>28</v>
      </c>
      <c r="M2053" t="s">
        <v>28</v>
      </c>
      <c r="N2053" t="s">
        <v>28</v>
      </c>
      <c r="O2053" t="s">
        <v>28</v>
      </c>
      <c r="P2053" t="s">
        <v>28</v>
      </c>
      <c r="Q2053" t="s">
        <v>28</v>
      </c>
      <c r="R2053" t="s">
        <v>28</v>
      </c>
      <c r="S2053" t="s">
        <v>28</v>
      </c>
      <c r="T2053" t="s">
        <v>28</v>
      </c>
      <c r="U2053" t="s">
        <v>28</v>
      </c>
      <c r="V2053" t="s">
        <v>28</v>
      </c>
      <c r="W2053">
        <v>9.0399999999999991</v>
      </c>
      <c r="X2053" t="s">
        <v>28</v>
      </c>
      <c r="Y2053" t="s">
        <v>28</v>
      </c>
      <c r="Z2053" t="s">
        <v>28</v>
      </c>
      <c r="AA2053" t="s">
        <v>28</v>
      </c>
      <c r="AB2053" s="5" t="s">
        <v>2341</v>
      </c>
    </row>
    <row r="2054" spans="1:28" x14ac:dyDescent="0.25">
      <c r="A2054" t="s">
        <v>1186</v>
      </c>
      <c r="B2054" s="1">
        <v>45279</v>
      </c>
      <c r="C2054" t="s">
        <v>28</v>
      </c>
      <c r="D2054" s="5" t="s">
        <v>2344</v>
      </c>
      <c r="E2054" t="s">
        <v>28</v>
      </c>
      <c r="F2054" t="s">
        <v>30</v>
      </c>
      <c r="G2054" t="s">
        <v>31</v>
      </c>
      <c r="H2054" t="s">
        <v>28</v>
      </c>
      <c r="I2054" t="s">
        <v>28</v>
      </c>
      <c r="J2054" t="s">
        <v>28</v>
      </c>
      <c r="K2054" t="s">
        <v>28</v>
      </c>
      <c r="L2054" t="s">
        <v>28</v>
      </c>
      <c r="M2054" t="s">
        <v>28</v>
      </c>
      <c r="N2054" t="s">
        <v>28</v>
      </c>
      <c r="O2054" t="s">
        <v>28</v>
      </c>
      <c r="P2054" t="s">
        <v>28</v>
      </c>
      <c r="Q2054" t="s">
        <v>28</v>
      </c>
      <c r="R2054" t="s">
        <v>28</v>
      </c>
      <c r="S2054" t="s">
        <v>28</v>
      </c>
      <c r="T2054" t="s">
        <v>28</v>
      </c>
      <c r="U2054" t="s">
        <v>28</v>
      </c>
      <c r="V2054" t="s">
        <v>28</v>
      </c>
      <c r="W2054">
        <v>7.89</v>
      </c>
      <c r="X2054" t="s">
        <v>28</v>
      </c>
      <c r="Y2054" t="s">
        <v>28</v>
      </c>
      <c r="Z2054" t="s">
        <v>28</v>
      </c>
      <c r="AA2054" t="s">
        <v>28</v>
      </c>
      <c r="AB2054" s="5" t="s">
        <v>2341</v>
      </c>
    </row>
    <row r="2055" spans="1:28" x14ac:dyDescent="0.25">
      <c r="A2055" t="s">
        <v>1135</v>
      </c>
      <c r="B2055" s="1">
        <v>45279</v>
      </c>
      <c r="C2055" t="s">
        <v>28</v>
      </c>
      <c r="D2055" s="5" t="s">
        <v>2344</v>
      </c>
      <c r="E2055" t="s">
        <v>28</v>
      </c>
      <c r="F2055" t="s">
        <v>30</v>
      </c>
      <c r="G2055" t="s">
        <v>31</v>
      </c>
      <c r="H2055" t="s">
        <v>28</v>
      </c>
      <c r="I2055" t="s">
        <v>28</v>
      </c>
      <c r="J2055" t="s">
        <v>28</v>
      </c>
      <c r="K2055" t="s">
        <v>28</v>
      </c>
      <c r="L2055" t="s">
        <v>28</v>
      </c>
      <c r="M2055" t="s">
        <v>28</v>
      </c>
      <c r="N2055" t="s">
        <v>28</v>
      </c>
      <c r="O2055" t="s">
        <v>28</v>
      </c>
      <c r="P2055" t="s">
        <v>28</v>
      </c>
      <c r="Q2055" t="s">
        <v>28</v>
      </c>
      <c r="R2055" t="s">
        <v>28</v>
      </c>
      <c r="S2055" t="s">
        <v>28</v>
      </c>
      <c r="T2055" t="s">
        <v>28</v>
      </c>
      <c r="U2055" t="s">
        <v>28</v>
      </c>
      <c r="V2055" t="s">
        <v>28</v>
      </c>
      <c r="W2055">
        <v>8.5</v>
      </c>
      <c r="X2055" t="s">
        <v>28</v>
      </c>
      <c r="Y2055" t="s">
        <v>28</v>
      </c>
      <c r="Z2055" t="s">
        <v>28</v>
      </c>
      <c r="AA2055" t="s">
        <v>28</v>
      </c>
      <c r="AB2055" s="5" t="s">
        <v>2341</v>
      </c>
    </row>
    <row r="2056" spans="1:28" x14ac:dyDescent="0.25">
      <c r="A2056" t="s">
        <v>1127</v>
      </c>
      <c r="B2056" s="1">
        <v>45279</v>
      </c>
      <c r="C2056" t="s">
        <v>28</v>
      </c>
      <c r="D2056" s="5" t="s">
        <v>2344</v>
      </c>
      <c r="E2056" t="s">
        <v>28</v>
      </c>
      <c r="F2056" t="s">
        <v>30</v>
      </c>
      <c r="G2056" t="s">
        <v>31</v>
      </c>
      <c r="H2056" t="s">
        <v>28</v>
      </c>
      <c r="I2056" t="s">
        <v>28</v>
      </c>
      <c r="J2056" t="s">
        <v>28</v>
      </c>
      <c r="K2056" t="s">
        <v>28</v>
      </c>
      <c r="L2056" t="s">
        <v>28</v>
      </c>
      <c r="M2056" t="s">
        <v>28</v>
      </c>
      <c r="N2056" t="s">
        <v>28</v>
      </c>
      <c r="O2056" t="s">
        <v>28</v>
      </c>
      <c r="P2056" t="s">
        <v>28</v>
      </c>
      <c r="Q2056" t="s">
        <v>28</v>
      </c>
      <c r="R2056" t="s">
        <v>28</v>
      </c>
      <c r="S2056" t="s">
        <v>28</v>
      </c>
      <c r="T2056" t="s">
        <v>28</v>
      </c>
      <c r="U2056" t="s">
        <v>28</v>
      </c>
      <c r="V2056" t="s">
        <v>28</v>
      </c>
      <c r="W2056">
        <v>8.25</v>
      </c>
      <c r="X2056" t="s">
        <v>28</v>
      </c>
      <c r="Y2056" t="s">
        <v>28</v>
      </c>
      <c r="Z2056" t="s">
        <v>28</v>
      </c>
      <c r="AA2056" t="s">
        <v>28</v>
      </c>
      <c r="AB2056" s="5" t="s">
        <v>2341</v>
      </c>
    </row>
    <row r="2057" spans="1:28" x14ac:dyDescent="0.25">
      <c r="A2057" t="s">
        <v>1186</v>
      </c>
      <c r="B2057" s="1">
        <v>45272.597222222219</v>
      </c>
      <c r="C2057" t="s">
        <v>28</v>
      </c>
      <c r="D2057" s="5" t="s">
        <v>2344</v>
      </c>
      <c r="E2057" t="s">
        <v>28</v>
      </c>
      <c r="F2057" t="s">
        <v>30</v>
      </c>
      <c r="G2057" t="s">
        <v>31</v>
      </c>
      <c r="H2057" t="s">
        <v>28</v>
      </c>
      <c r="I2057" t="s">
        <v>28</v>
      </c>
      <c r="J2057" t="s">
        <v>28</v>
      </c>
      <c r="K2057" t="s">
        <v>28</v>
      </c>
      <c r="L2057" t="s">
        <v>28</v>
      </c>
      <c r="M2057" t="s">
        <v>28</v>
      </c>
      <c r="N2057" t="s">
        <v>28</v>
      </c>
      <c r="O2057" t="s">
        <v>28</v>
      </c>
      <c r="P2057" t="s">
        <v>28</v>
      </c>
      <c r="Q2057" t="s">
        <v>28</v>
      </c>
      <c r="R2057" t="s">
        <v>28</v>
      </c>
      <c r="S2057" t="s">
        <v>28</v>
      </c>
      <c r="T2057" t="s">
        <v>28</v>
      </c>
      <c r="U2057" t="s">
        <v>28</v>
      </c>
      <c r="V2057" t="s">
        <v>28</v>
      </c>
      <c r="W2057">
        <v>8.48</v>
      </c>
      <c r="X2057" t="s">
        <v>28</v>
      </c>
      <c r="Y2057" t="s">
        <v>28</v>
      </c>
      <c r="Z2057" t="s">
        <v>28</v>
      </c>
      <c r="AA2057" t="s">
        <v>28</v>
      </c>
      <c r="AB2057" s="5" t="s">
        <v>2341</v>
      </c>
    </row>
    <row r="2058" spans="1:28" x14ac:dyDescent="0.25">
      <c r="A2058" t="s">
        <v>1034</v>
      </c>
      <c r="B2058" s="1">
        <v>45272.583333333336</v>
      </c>
      <c r="C2058" t="s">
        <v>28</v>
      </c>
      <c r="D2058" s="5" t="s">
        <v>2344</v>
      </c>
      <c r="E2058" t="s">
        <v>28</v>
      </c>
      <c r="F2058" t="s">
        <v>30</v>
      </c>
      <c r="G2058" t="s">
        <v>31</v>
      </c>
      <c r="H2058" t="s">
        <v>28</v>
      </c>
      <c r="I2058" t="s">
        <v>28</v>
      </c>
      <c r="J2058" t="s">
        <v>28</v>
      </c>
      <c r="K2058" t="s">
        <v>28</v>
      </c>
      <c r="L2058" t="s">
        <v>28</v>
      </c>
      <c r="M2058" t="s">
        <v>28</v>
      </c>
      <c r="N2058" t="s">
        <v>28</v>
      </c>
      <c r="O2058" t="s">
        <v>28</v>
      </c>
      <c r="P2058" t="s">
        <v>28</v>
      </c>
      <c r="Q2058" t="s">
        <v>28</v>
      </c>
      <c r="R2058" t="s">
        <v>28</v>
      </c>
      <c r="S2058" t="s">
        <v>28</v>
      </c>
      <c r="T2058" t="s">
        <v>28</v>
      </c>
      <c r="U2058" t="s">
        <v>28</v>
      </c>
      <c r="V2058" t="s">
        <v>28</v>
      </c>
      <c r="W2058">
        <v>9.6300000000000008</v>
      </c>
      <c r="X2058" t="s">
        <v>28</v>
      </c>
      <c r="Y2058" t="s">
        <v>28</v>
      </c>
      <c r="Z2058" t="s">
        <v>28</v>
      </c>
      <c r="AA2058" t="s">
        <v>28</v>
      </c>
      <c r="AB2058" s="5" t="s">
        <v>2341</v>
      </c>
    </row>
    <row r="2059" spans="1:28" x14ac:dyDescent="0.25">
      <c r="A2059" t="s">
        <v>1135</v>
      </c>
      <c r="B2059" s="1">
        <v>45272.503472222219</v>
      </c>
      <c r="C2059" t="s">
        <v>28</v>
      </c>
      <c r="D2059" s="5" t="s">
        <v>2344</v>
      </c>
      <c r="E2059" t="s">
        <v>28</v>
      </c>
      <c r="F2059" t="s">
        <v>30</v>
      </c>
      <c r="G2059" t="s">
        <v>31</v>
      </c>
      <c r="H2059" t="s">
        <v>28</v>
      </c>
      <c r="I2059" t="s">
        <v>28</v>
      </c>
      <c r="J2059" t="s">
        <v>28</v>
      </c>
      <c r="K2059" t="s">
        <v>28</v>
      </c>
      <c r="L2059" t="s">
        <v>28</v>
      </c>
      <c r="M2059" t="s">
        <v>28</v>
      </c>
      <c r="N2059" t="s">
        <v>28</v>
      </c>
      <c r="O2059" t="s">
        <v>28</v>
      </c>
      <c r="P2059" t="s">
        <v>28</v>
      </c>
      <c r="Q2059" t="s">
        <v>28</v>
      </c>
      <c r="R2059" t="s">
        <v>28</v>
      </c>
      <c r="S2059" t="s">
        <v>28</v>
      </c>
      <c r="T2059" t="s">
        <v>28</v>
      </c>
      <c r="U2059" t="s">
        <v>28</v>
      </c>
      <c r="V2059" t="s">
        <v>28</v>
      </c>
      <c r="W2059">
        <v>8.65</v>
      </c>
      <c r="X2059" t="s">
        <v>28</v>
      </c>
      <c r="Y2059" t="s">
        <v>28</v>
      </c>
      <c r="Z2059" t="s">
        <v>28</v>
      </c>
      <c r="AA2059" t="s">
        <v>28</v>
      </c>
      <c r="AB2059" s="5" t="s">
        <v>2341</v>
      </c>
    </row>
    <row r="2060" spans="1:28" x14ac:dyDescent="0.25">
      <c r="A2060" t="s">
        <v>480</v>
      </c>
      <c r="B2060" s="1">
        <v>45272.479166666664</v>
      </c>
      <c r="C2060" t="s">
        <v>28</v>
      </c>
      <c r="D2060" s="5" t="s">
        <v>2344</v>
      </c>
      <c r="E2060" t="s">
        <v>28</v>
      </c>
      <c r="F2060" t="s">
        <v>30</v>
      </c>
      <c r="G2060" t="s">
        <v>31</v>
      </c>
      <c r="H2060" t="s">
        <v>28</v>
      </c>
      <c r="I2060" t="s">
        <v>28</v>
      </c>
      <c r="J2060" t="s">
        <v>28</v>
      </c>
      <c r="K2060" t="s">
        <v>28</v>
      </c>
      <c r="L2060" t="s">
        <v>28</v>
      </c>
      <c r="M2060" t="s">
        <v>28</v>
      </c>
      <c r="N2060" t="s">
        <v>28</v>
      </c>
      <c r="O2060" t="s">
        <v>28</v>
      </c>
      <c r="P2060" t="s">
        <v>28</v>
      </c>
      <c r="Q2060" t="s">
        <v>28</v>
      </c>
      <c r="R2060" t="s">
        <v>28</v>
      </c>
      <c r="S2060" t="s">
        <v>28</v>
      </c>
      <c r="T2060" t="s">
        <v>28</v>
      </c>
      <c r="U2060" t="s">
        <v>28</v>
      </c>
      <c r="V2060" t="s">
        <v>28</v>
      </c>
      <c r="W2060">
        <v>8.3000000000000007</v>
      </c>
      <c r="X2060" t="s">
        <v>28</v>
      </c>
      <c r="Y2060" t="s">
        <v>28</v>
      </c>
      <c r="Z2060" t="s">
        <v>28</v>
      </c>
      <c r="AA2060" t="s">
        <v>28</v>
      </c>
      <c r="AB2060" s="5" t="s">
        <v>2341</v>
      </c>
    </row>
    <row r="2061" spans="1:28" x14ac:dyDescent="0.25">
      <c r="A2061" t="s">
        <v>27</v>
      </c>
      <c r="B2061" s="1">
        <v>45272.472222222219</v>
      </c>
      <c r="C2061" t="s">
        <v>28</v>
      </c>
      <c r="D2061" s="5" t="s">
        <v>2344</v>
      </c>
      <c r="E2061" t="s">
        <v>28</v>
      </c>
      <c r="F2061" t="s">
        <v>30</v>
      </c>
      <c r="G2061" t="s">
        <v>31</v>
      </c>
      <c r="H2061" t="s">
        <v>28</v>
      </c>
      <c r="I2061" t="s">
        <v>28</v>
      </c>
      <c r="J2061" t="s">
        <v>28</v>
      </c>
      <c r="K2061" t="s">
        <v>28</v>
      </c>
      <c r="L2061" t="s">
        <v>28</v>
      </c>
      <c r="M2061" t="s">
        <v>28</v>
      </c>
      <c r="N2061" t="s">
        <v>28</v>
      </c>
      <c r="O2061" t="s">
        <v>28</v>
      </c>
      <c r="P2061" t="s">
        <v>28</v>
      </c>
      <c r="Q2061" t="s">
        <v>28</v>
      </c>
      <c r="R2061" t="s">
        <v>28</v>
      </c>
      <c r="S2061" t="s">
        <v>28</v>
      </c>
      <c r="T2061" t="s">
        <v>28</v>
      </c>
      <c r="U2061" t="s">
        <v>28</v>
      </c>
      <c r="V2061" t="s">
        <v>28</v>
      </c>
      <c r="W2061">
        <v>7.67</v>
      </c>
      <c r="X2061" t="s">
        <v>28</v>
      </c>
      <c r="Y2061" t="s">
        <v>28</v>
      </c>
      <c r="Z2061" t="s">
        <v>28</v>
      </c>
      <c r="AA2061" t="s">
        <v>28</v>
      </c>
      <c r="AB2061" s="5" t="s">
        <v>2341</v>
      </c>
    </row>
    <row r="2062" spans="1:28" x14ac:dyDescent="0.25">
      <c r="A2062" t="s">
        <v>1127</v>
      </c>
      <c r="B2062" s="1">
        <v>45272.4375</v>
      </c>
      <c r="C2062" t="s">
        <v>28</v>
      </c>
      <c r="D2062" s="5" t="s">
        <v>2344</v>
      </c>
      <c r="E2062" t="s">
        <v>28</v>
      </c>
      <c r="F2062" t="s">
        <v>30</v>
      </c>
      <c r="G2062" t="s">
        <v>31</v>
      </c>
      <c r="H2062" t="s">
        <v>28</v>
      </c>
      <c r="I2062" t="s">
        <v>28</v>
      </c>
      <c r="J2062" t="s">
        <v>28</v>
      </c>
      <c r="K2062" t="s">
        <v>28</v>
      </c>
      <c r="L2062" t="s">
        <v>28</v>
      </c>
      <c r="M2062" t="s">
        <v>28</v>
      </c>
      <c r="N2062" t="s">
        <v>28</v>
      </c>
      <c r="O2062" t="s">
        <v>28</v>
      </c>
      <c r="P2062" t="s">
        <v>28</v>
      </c>
      <c r="Q2062" t="s">
        <v>28</v>
      </c>
      <c r="R2062" t="s">
        <v>28</v>
      </c>
      <c r="S2062" t="s">
        <v>28</v>
      </c>
      <c r="T2062" t="s">
        <v>28</v>
      </c>
      <c r="U2062" t="s">
        <v>28</v>
      </c>
      <c r="V2062" t="s">
        <v>28</v>
      </c>
      <c r="W2062">
        <v>9.0500000000000007</v>
      </c>
      <c r="X2062" t="s">
        <v>28</v>
      </c>
      <c r="Y2062" t="s">
        <v>28</v>
      </c>
      <c r="Z2062" t="s">
        <v>28</v>
      </c>
      <c r="AA2062" t="s">
        <v>28</v>
      </c>
      <c r="AB2062" s="5" t="s">
        <v>2341</v>
      </c>
    </row>
    <row r="2063" spans="1:28" x14ac:dyDescent="0.25">
      <c r="A2063" t="s">
        <v>27</v>
      </c>
      <c r="B2063" s="1">
        <v>45245</v>
      </c>
      <c r="C2063" t="s">
        <v>28</v>
      </c>
      <c r="D2063" s="5" t="s">
        <v>2344</v>
      </c>
      <c r="E2063" t="s">
        <v>116</v>
      </c>
      <c r="F2063" t="s">
        <v>33</v>
      </c>
      <c r="G2063" t="s">
        <v>31</v>
      </c>
      <c r="H2063" s="2">
        <v>5.0000000000000001E-3</v>
      </c>
      <c r="I2063" s="2">
        <v>5.0000000000000001E-4</v>
      </c>
      <c r="J2063">
        <v>0.05</v>
      </c>
      <c r="K2063" s="2">
        <v>5.0000000000000002E-5</v>
      </c>
      <c r="L2063" s="2">
        <v>5.0000000000000001E-4</v>
      </c>
      <c r="M2063">
        <v>8.9999999999999993E-3</v>
      </c>
      <c r="N2063">
        <v>7.0000000000000001E-3</v>
      </c>
      <c r="O2063" t="s">
        <v>28</v>
      </c>
      <c r="P2063">
        <v>2580</v>
      </c>
      <c r="Q2063">
        <v>0.3</v>
      </c>
      <c r="R2063">
        <v>1540</v>
      </c>
      <c r="S2063" s="2">
        <v>5.0000000000000001E-4</v>
      </c>
      <c r="T2063">
        <v>0.31</v>
      </c>
      <c r="U2063">
        <v>1.4E-2</v>
      </c>
      <c r="V2063">
        <v>7.91</v>
      </c>
      <c r="W2063" t="s">
        <v>28</v>
      </c>
      <c r="X2063">
        <v>1470</v>
      </c>
      <c r="Y2063" s="2">
        <v>5.0000000000000001E-4</v>
      </c>
      <c r="Z2063" t="s">
        <v>28</v>
      </c>
      <c r="AA2063" s="2">
        <v>2.5000000000000001E-3</v>
      </c>
      <c r="AB2063" s="5" t="s">
        <v>2341</v>
      </c>
    </row>
    <row r="2064" spans="1:28" x14ac:dyDescent="0.25">
      <c r="A2064" t="s">
        <v>480</v>
      </c>
      <c r="B2064" s="1">
        <v>45245</v>
      </c>
      <c r="C2064" t="s">
        <v>28</v>
      </c>
      <c r="D2064" s="5" t="s">
        <v>2344</v>
      </c>
      <c r="E2064" t="s">
        <v>518</v>
      </c>
      <c r="F2064" t="s">
        <v>33</v>
      </c>
      <c r="G2064" t="s">
        <v>31</v>
      </c>
      <c r="H2064" s="2">
        <v>5.0000000000000001E-3</v>
      </c>
      <c r="I2064">
        <v>1E-3</v>
      </c>
      <c r="J2064">
        <v>7.0000000000000007E-2</v>
      </c>
      <c r="K2064" s="2">
        <v>5.0000000000000002E-5</v>
      </c>
      <c r="L2064" s="2">
        <v>5.0000000000000001E-4</v>
      </c>
      <c r="M2064" s="2">
        <v>5.0000000000000001E-4</v>
      </c>
      <c r="N2064">
        <v>1.2999999999999999E-2</v>
      </c>
      <c r="O2064" t="s">
        <v>28</v>
      </c>
      <c r="P2064">
        <v>3100</v>
      </c>
      <c r="Q2064">
        <v>0.4</v>
      </c>
      <c r="R2064">
        <v>1960</v>
      </c>
      <c r="S2064" s="2">
        <v>5.0000000000000001E-4</v>
      </c>
      <c r="T2064" s="2">
        <v>5.0000000000000001E-4</v>
      </c>
      <c r="U2064">
        <v>2E-3</v>
      </c>
      <c r="V2064">
        <v>8.34</v>
      </c>
      <c r="W2064" t="s">
        <v>28</v>
      </c>
      <c r="X2064">
        <v>2030</v>
      </c>
      <c r="Y2064" s="2">
        <v>5.0000000000000001E-4</v>
      </c>
      <c r="Z2064" t="s">
        <v>28</v>
      </c>
      <c r="AA2064" s="2">
        <v>2.5000000000000001E-3</v>
      </c>
      <c r="AB2064" s="5" t="s">
        <v>2341</v>
      </c>
    </row>
    <row r="2065" spans="1:28" x14ac:dyDescent="0.25">
      <c r="A2065" t="s">
        <v>1034</v>
      </c>
      <c r="B2065" s="1">
        <v>45245</v>
      </c>
      <c r="C2065" t="s">
        <v>28</v>
      </c>
      <c r="D2065" s="5" t="s">
        <v>2344</v>
      </c>
      <c r="E2065" t="s">
        <v>1060</v>
      </c>
      <c r="F2065" t="s">
        <v>33</v>
      </c>
      <c r="G2065" t="s">
        <v>31</v>
      </c>
      <c r="H2065" s="2">
        <v>5.0000000000000001E-3</v>
      </c>
      <c r="I2065">
        <v>1E-3</v>
      </c>
      <c r="J2065" s="2">
        <v>2.5000000000000001E-2</v>
      </c>
      <c r="K2065" s="2">
        <v>5.0000000000000002E-5</v>
      </c>
      <c r="L2065" s="2">
        <v>5.0000000000000001E-4</v>
      </c>
      <c r="M2065" s="2">
        <v>5.0000000000000001E-4</v>
      </c>
      <c r="N2065">
        <v>8.0000000000000002E-3</v>
      </c>
      <c r="O2065" t="s">
        <v>28</v>
      </c>
      <c r="P2065">
        <v>775</v>
      </c>
      <c r="Q2065">
        <v>0.2</v>
      </c>
      <c r="R2065">
        <v>344</v>
      </c>
      <c r="S2065" s="2">
        <v>5.0000000000000001E-4</v>
      </c>
      <c r="T2065">
        <v>1E-3</v>
      </c>
      <c r="U2065" s="2">
        <v>5.0000000000000001E-4</v>
      </c>
      <c r="V2065">
        <v>8.94</v>
      </c>
      <c r="W2065" t="s">
        <v>28</v>
      </c>
      <c r="X2065">
        <v>353</v>
      </c>
      <c r="Y2065" s="2">
        <v>5.0000000000000001E-4</v>
      </c>
      <c r="Z2065" t="s">
        <v>28</v>
      </c>
      <c r="AA2065" s="2">
        <v>2.5000000000000001E-3</v>
      </c>
      <c r="AB2065" s="5" t="s">
        <v>2341</v>
      </c>
    </row>
    <row r="2066" spans="1:28" x14ac:dyDescent="0.25">
      <c r="A2066" t="s">
        <v>1237</v>
      </c>
      <c r="B2066" s="1">
        <v>45245</v>
      </c>
      <c r="C2066" t="s">
        <v>28</v>
      </c>
      <c r="D2066" s="5" t="s">
        <v>2344</v>
      </c>
      <c r="E2066" t="s">
        <v>1238</v>
      </c>
      <c r="F2066" t="s">
        <v>33</v>
      </c>
      <c r="G2066" t="s">
        <v>31</v>
      </c>
      <c r="H2066" s="2">
        <v>5.0000000000000001E-3</v>
      </c>
      <c r="I2066" s="2">
        <v>5.0000000000000001E-4</v>
      </c>
      <c r="J2066">
        <v>0.05</v>
      </c>
      <c r="K2066" s="2">
        <v>5.0000000000000002E-5</v>
      </c>
      <c r="L2066" s="2">
        <v>5.0000000000000001E-4</v>
      </c>
      <c r="M2066" s="2">
        <v>5.0000000000000001E-4</v>
      </c>
      <c r="N2066">
        <v>2E-3</v>
      </c>
      <c r="O2066" t="s">
        <v>28</v>
      </c>
      <c r="P2066">
        <v>473</v>
      </c>
      <c r="Q2066">
        <v>0.2</v>
      </c>
      <c r="R2066">
        <v>112</v>
      </c>
      <c r="S2066" s="2">
        <v>5.0000000000000001E-4</v>
      </c>
      <c r="T2066">
        <v>0.01</v>
      </c>
      <c r="U2066" s="2">
        <v>5.0000000000000001E-4</v>
      </c>
      <c r="V2066">
        <v>8.2200000000000006</v>
      </c>
      <c r="W2066" t="s">
        <v>28</v>
      </c>
      <c r="X2066">
        <v>11</v>
      </c>
      <c r="Y2066" s="2">
        <v>5.0000000000000001E-4</v>
      </c>
      <c r="Z2066" t="s">
        <v>28</v>
      </c>
      <c r="AA2066" s="2">
        <v>2.5000000000000001E-3</v>
      </c>
      <c r="AB2066" s="5" t="s">
        <v>2341</v>
      </c>
    </row>
    <row r="2067" spans="1:28" x14ac:dyDescent="0.25">
      <c r="A2067" t="s">
        <v>1135</v>
      </c>
      <c r="B2067" s="1">
        <v>45245</v>
      </c>
      <c r="C2067" t="s">
        <v>28</v>
      </c>
      <c r="D2067" s="5" t="s">
        <v>2344</v>
      </c>
      <c r="E2067" t="s">
        <v>1293</v>
      </c>
      <c r="F2067" t="s">
        <v>33</v>
      </c>
      <c r="G2067" t="s">
        <v>31</v>
      </c>
      <c r="H2067" s="2">
        <v>5.0000000000000001E-3</v>
      </c>
      <c r="I2067" s="2">
        <v>5.0000000000000001E-4</v>
      </c>
      <c r="J2067">
        <v>0.05</v>
      </c>
      <c r="K2067" s="2">
        <v>5.0000000000000002E-5</v>
      </c>
      <c r="L2067" s="2">
        <v>5.0000000000000001E-4</v>
      </c>
      <c r="M2067" s="2">
        <v>5.0000000000000001E-4</v>
      </c>
      <c r="N2067">
        <v>1E-3</v>
      </c>
      <c r="O2067" t="s">
        <v>28</v>
      </c>
      <c r="P2067">
        <v>342</v>
      </c>
      <c r="Q2067">
        <v>0.2</v>
      </c>
      <c r="R2067">
        <v>117</v>
      </c>
      <c r="S2067" s="2">
        <v>5.0000000000000001E-4</v>
      </c>
      <c r="T2067">
        <v>4.0000000000000001E-3</v>
      </c>
      <c r="U2067" s="2">
        <v>5.0000000000000001E-4</v>
      </c>
      <c r="V2067">
        <v>8.3800000000000008</v>
      </c>
      <c r="W2067" t="s">
        <v>28</v>
      </c>
      <c r="X2067">
        <v>14</v>
      </c>
      <c r="Y2067" s="2">
        <v>5.0000000000000001E-4</v>
      </c>
      <c r="Z2067" t="s">
        <v>28</v>
      </c>
      <c r="AA2067" s="2">
        <v>2.5000000000000001E-3</v>
      </c>
      <c r="AB2067" s="5" t="s">
        <v>2341</v>
      </c>
    </row>
    <row r="2068" spans="1:28" x14ac:dyDescent="0.25">
      <c r="A2068" t="s">
        <v>1127</v>
      </c>
      <c r="B2068" s="1">
        <v>45245</v>
      </c>
      <c r="C2068" t="s">
        <v>28</v>
      </c>
      <c r="D2068" s="5" t="s">
        <v>2344</v>
      </c>
      <c r="E2068" t="s">
        <v>1572</v>
      </c>
      <c r="F2068" t="s">
        <v>33</v>
      </c>
      <c r="G2068" t="s">
        <v>31</v>
      </c>
      <c r="H2068" s="2">
        <v>5.0000000000000001E-3</v>
      </c>
      <c r="I2068">
        <v>2E-3</v>
      </c>
      <c r="J2068" s="2">
        <v>2.5000000000000001E-2</v>
      </c>
      <c r="K2068" s="2">
        <v>5.0000000000000002E-5</v>
      </c>
      <c r="L2068" s="2">
        <v>5.0000000000000001E-4</v>
      </c>
      <c r="M2068" s="2">
        <v>5.0000000000000001E-4</v>
      </c>
      <c r="N2068">
        <v>8.0000000000000002E-3</v>
      </c>
      <c r="O2068" t="s">
        <v>28</v>
      </c>
      <c r="P2068">
        <v>304</v>
      </c>
      <c r="Q2068">
        <v>0.2</v>
      </c>
      <c r="R2068">
        <v>87</v>
      </c>
      <c r="S2068" s="2">
        <v>5.0000000000000001E-4</v>
      </c>
      <c r="T2068" s="2">
        <v>5.0000000000000001E-4</v>
      </c>
      <c r="U2068" s="2">
        <v>5.0000000000000001E-4</v>
      </c>
      <c r="V2068">
        <v>10</v>
      </c>
      <c r="W2068" t="s">
        <v>28</v>
      </c>
      <c r="X2068">
        <v>45</v>
      </c>
      <c r="Y2068" s="2">
        <v>5.0000000000000001E-4</v>
      </c>
      <c r="Z2068" t="s">
        <v>28</v>
      </c>
      <c r="AA2068" s="2">
        <v>2.5000000000000001E-3</v>
      </c>
      <c r="AB2068" s="5" t="s">
        <v>2341</v>
      </c>
    </row>
    <row r="2069" spans="1:28" x14ac:dyDescent="0.25">
      <c r="A2069" t="s">
        <v>1135</v>
      </c>
      <c r="B2069" s="1">
        <v>45213.534722222219</v>
      </c>
      <c r="C2069" t="s">
        <v>28</v>
      </c>
      <c r="D2069" s="5" t="s">
        <v>2344</v>
      </c>
      <c r="E2069" t="s">
        <v>1294</v>
      </c>
      <c r="F2069" t="s">
        <v>33</v>
      </c>
      <c r="G2069" t="s">
        <v>31</v>
      </c>
      <c r="H2069" s="2">
        <v>5.0000000000000001E-3</v>
      </c>
      <c r="I2069" s="2">
        <v>5.0000000000000001E-4</v>
      </c>
      <c r="J2069" s="2">
        <v>2.5000000000000001E-2</v>
      </c>
      <c r="K2069" s="2">
        <v>5.0000000000000002E-5</v>
      </c>
      <c r="L2069" s="2">
        <v>5.0000000000000001E-4</v>
      </c>
      <c r="M2069" s="2">
        <v>5.0000000000000001E-4</v>
      </c>
      <c r="N2069">
        <v>2E-3</v>
      </c>
      <c r="O2069" t="s">
        <v>28</v>
      </c>
      <c r="P2069">
        <v>300</v>
      </c>
      <c r="Q2069">
        <v>0.1</v>
      </c>
      <c r="R2069">
        <v>101</v>
      </c>
      <c r="S2069" s="2">
        <v>5.0000000000000001E-4</v>
      </c>
      <c r="T2069">
        <v>2E-3</v>
      </c>
      <c r="U2069" s="2">
        <v>5.0000000000000001E-4</v>
      </c>
      <c r="V2069">
        <v>8.36</v>
      </c>
      <c r="W2069" t="s">
        <v>28</v>
      </c>
      <c r="X2069">
        <v>16</v>
      </c>
      <c r="Y2069" s="2">
        <v>5.0000000000000001E-4</v>
      </c>
      <c r="Z2069" t="s">
        <v>28</v>
      </c>
      <c r="AA2069" s="2">
        <v>2.5000000000000001E-3</v>
      </c>
      <c r="AB2069" s="5" t="s">
        <v>2341</v>
      </c>
    </row>
    <row r="2070" spans="1:28" x14ac:dyDescent="0.25">
      <c r="A2070" t="s">
        <v>1034</v>
      </c>
      <c r="B2070" s="1">
        <v>45213.493055555555</v>
      </c>
      <c r="C2070" t="s">
        <v>28</v>
      </c>
      <c r="D2070" s="5" t="s">
        <v>2344</v>
      </c>
      <c r="E2070" t="s">
        <v>1061</v>
      </c>
      <c r="F2070" t="s">
        <v>33</v>
      </c>
      <c r="G2070" t="s">
        <v>31</v>
      </c>
      <c r="H2070" s="2">
        <v>5.0000000000000001E-3</v>
      </c>
      <c r="I2070" s="2">
        <v>5.0000000000000001E-4</v>
      </c>
      <c r="J2070" s="2">
        <v>2.5000000000000001E-2</v>
      </c>
      <c r="K2070" s="2">
        <v>5.0000000000000002E-5</v>
      </c>
      <c r="L2070" s="2">
        <v>5.0000000000000001E-4</v>
      </c>
      <c r="M2070" s="2">
        <v>5.0000000000000001E-4</v>
      </c>
      <c r="N2070">
        <v>5.0000000000000001E-3</v>
      </c>
      <c r="O2070" t="s">
        <v>28</v>
      </c>
      <c r="P2070">
        <v>719</v>
      </c>
      <c r="Q2070">
        <v>0.1</v>
      </c>
      <c r="R2070">
        <v>315</v>
      </c>
      <c r="S2070" s="2">
        <v>5.0000000000000001E-4</v>
      </c>
      <c r="T2070">
        <v>3.0000000000000001E-3</v>
      </c>
      <c r="U2070" s="2">
        <v>5.0000000000000001E-4</v>
      </c>
      <c r="V2070">
        <v>8.4700000000000006</v>
      </c>
      <c r="W2070" t="s">
        <v>28</v>
      </c>
      <c r="X2070">
        <v>288</v>
      </c>
      <c r="Y2070" s="2">
        <v>5.0000000000000001E-4</v>
      </c>
      <c r="Z2070" t="s">
        <v>28</v>
      </c>
      <c r="AA2070" s="2">
        <v>2.5000000000000001E-3</v>
      </c>
      <c r="AB2070" s="5" t="s">
        <v>2341</v>
      </c>
    </row>
    <row r="2071" spans="1:28" x14ac:dyDescent="0.25">
      <c r="A2071" t="s">
        <v>1127</v>
      </c>
      <c r="B2071" s="1">
        <v>45213.416666666664</v>
      </c>
      <c r="C2071" t="s">
        <v>28</v>
      </c>
      <c r="D2071" s="5" t="s">
        <v>2344</v>
      </c>
      <c r="E2071" t="s">
        <v>1573</v>
      </c>
      <c r="F2071" t="s">
        <v>33</v>
      </c>
      <c r="G2071" t="s">
        <v>31</v>
      </c>
      <c r="H2071" s="2">
        <v>5.0000000000000001E-3</v>
      </c>
      <c r="I2071" s="2">
        <v>5.0000000000000001E-4</v>
      </c>
      <c r="J2071" s="2">
        <v>2.5000000000000001E-2</v>
      </c>
      <c r="K2071" s="2">
        <v>5.0000000000000002E-5</v>
      </c>
      <c r="L2071" s="2">
        <v>5.0000000000000001E-4</v>
      </c>
      <c r="M2071" s="2">
        <v>5.0000000000000001E-4</v>
      </c>
      <c r="N2071">
        <v>6.0000000000000001E-3</v>
      </c>
      <c r="O2071" t="s">
        <v>28</v>
      </c>
      <c r="P2071">
        <v>184</v>
      </c>
      <c r="Q2071">
        <v>0.1</v>
      </c>
      <c r="R2071">
        <v>74</v>
      </c>
      <c r="S2071" s="2">
        <v>5.0000000000000001E-4</v>
      </c>
      <c r="T2071">
        <v>4.0000000000000001E-3</v>
      </c>
      <c r="U2071" s="2">
        <v>5.0000000000000001E-4</v>
      </c>
      <c r="V2071">
        <v>9.7799999999999994</v>
      </c>
      <c r="W2071" t="s">
        <v>28</v>
      </c>
      <c r="X2071">
        <v>24</v>
      </c>
      <c r="Y2071" s="2">
        <v>5.0000000000000001E-4</v>
      </c>
      <c r="Z2071" t="s">
        <v>28</v>
      </c>
      <c r="AA2071" s="2">
        <v>2.5000000000000001E-3</v>
      </c>
      <c r="AB2071" s="5" t="s">
        <v>2341</v>
      </c>
    </row>
    <row r="2072" spans="1:28" x14ac:dyDescent="0.25">
      <c r="A2072" t="s">
        <v>480</v>
      </c>
      <c r="B2072" s="1">
        <v>45213.395833333336</v>
      </c>
      <c r="C2072" t="s">
        <v>28</v>
      </c>
      <c r="D2072" s="5" t="s">
        <v>2344</v>
      </c>
      <c r="E2072" t="s">
        <v>519</v>
      </c>
      <c r="F2072" t="s">
        <v>33</v>
      </c>
      <c r="G2072" t="s">
        <v>31</v>
      </c>
      <c r="H2072" s="2">
        <v>5.0000000000000001E-3</v>
      </c>
      <c r="I2072" s="2">
        <v>5.0000000000000001E-4</v>
      </c>
      <c r="J2072" s="2">
        <v>2.5000000000000001E-2</v>
      </c>
      <c r="K2072" s="2">
        <v>5.0000000000000002E-5</v>
      </c>
      <c r="L2072" s="2">
        <v>5.0000000000000001E-4</v>
      </c>
      <c r="M2072">
        <v>4.0000000000000001E-3</v>
      </c>
      <c r="N2072">
        <v>1.2999999999999999E-2</v>
      </c>
      <c r="O2072" t="s">
        <v>28</v>
      </c>
      <c r="P2072">
        <v>2590</v>
      </c>
      <c r="Q2072">
        <v>0.3</v>
      </c>
      <c r="R2072">
        <v>1740</v>
      </c>
      <c r="S2072" s="2">
        <v>5.0000000000000001E-4</v>
      </c>
      <c r="T2072">
        <v>1E-3</v>
      </c>
      <c r="U2072">
        <v>4.0000000000000001E-3</v>
      </c>
      <c r="V2072">
        <v>8.4600000000000009</v>
      </c>
      <c r="W2072" t="s">
        <v>28</v>
      </c>
      <c r="X2072">
        <v>1610</v>
      </c>
      <c r="Y2072" s="2">
        <v>5.0000000000000001E-4</v>
      </c>
      <c r="Z2072" t="s">
        <v>28</v>
      </c>
      <c r="AA2072" s="2">
        <v>2.5000000000000001E-3</v>
      </c>
      <c r="AB2072" s="5" t="s">
        <v>2341</v>
      </c>
    </row>
    <row r="2073" spans="1:28" x14ac:dyDescent="0.25">
      <c r="A2073" t="s">
        <v>27</v>
      </c>
      <c r="B2073" s="1">
        <v>45213.381944444445</v>
      </c>
      <c r="C2073" t="s">
        <v>28</v>
      </c>
      <c r="D2073" s="5" t="s">
        <v>2344</v>
      </c>
      <c r="E2073" t="s">
        <v>117</v>
      </c>
      <c r="F2073" t="s">
        <v>33</v>
      </c>
      <c r="G2073" t="s">
        <v>31</v>
      </c>
      <c r="H2073" s="2">
        <v>5.0000000000000001E-3</v>
      </c>
      <c r="I2073" s="2">
        <v>5.0000000000000001E-4</v>
      </c>
      <c r="J2073" s="2">
        <v>2.5000000000000001E-2</v>
      </c>
      <c r="K2073" s="2">
        <v>5.0000000000000002E-5</v>
      </c>
      <c r="L2073" s="2">
        <v>5.0000000000000001E-4</v>
      </c>
      <c r="M2073">
        <v>5.0000000000000001E-3</v>
      </c>
      <c r="N2073">
        <v>6.0000000000000001E-3</v>
      </c>
      <c r="O2073" t="s">
        <v>28</v>
      </c>
      <c r="P2073">
        <v>2010</v>
      </c>
      <c r="Q2073">
        <v>0.2</v>
      </c>
      <c r="R2073">
        <v>1250</v>
      </c>
      <c r="S2073" s="2">
        <v>5.0000000000000001E-4</v>
      </c>
      <c r="T2073">
        <v>0.13100000000000001</v>
      </c>
      <c r="U2073">
        <v>8.0000000000000002E-3</v>
      </c>
      <c r="V2073">
        <v>8.3000000000000007</v>
      </c>
      <c r="W2073" t="s">
        <v>28</v>
      </c>
      <c r="X2073">
        <v>1160</v>
      </c>
      <c r="Y2073" s="2">
        <v>5.0000000000000001E-4</v>
      </c>
      <c r="Z2073" t="s">
        <v>28</v>
      </c>
      <c r="AA2073" s="2">
        <v>2.5000000000000001E-3</v>
      </c>
      <c r="AB2073" s="5" t="s">
        <v>2341</v>
      </c>
    </row>
    <row r="2074" spans="1:28" x14ac:dyDescent="0.25">
      <c r="A2074" t="s">
        <v>1135</v>
      </c>
      <c r="B2074" s="1">
        <v>45195.618055555555</v>
      </c>
      <c r="C2074" t="s">
        <v>28</v>
      </c>
      <c r="D2074" s="5" t="s">
        <v>2344</v>
      </c>
      <c r="E2074" t="s">
        <v>28</v>
      </c>
      <c r="F2074" t="s">
        <v>30</v>
      </c>
      <c r="G2074" t="s">
        <v>31</v>
      </c>
      <c r="H2074" t="s">
        <v>28</v>
      </c>
      <c r="I2074" t="s">
        <v>28</v>
      </c>
      <c r="J2074" t="s">
        <v>28</v>
      </c>
      <c r="K2074" t="s">
        <v>28</v>
      </c>
      <c r="L2074" t="s">
        <v>28</v>
      </c>
      <c r="M2074" t="s">
        <v>28</v>
      </c>
      <c r="N2074" t="s">
        <v>28</v>
      </c>
      <c r="O2074" t="s">
        <v>28</v>
      </c>
      <c r="P2074" t="s">
        <v>28</v>
      </c>
      <c r="Q2074" t="s">
        <v>28</v>
      </c>
      <c r="R2074" t="s">
        <v>28</v>
      </c>
      <c r="S2074" t="s">
        <v>28</v>
      </c>
      <c r="T2074" t="s">
        <v>28</v>
      </c>
      <c r="U2074" t="s">
        <v>28</v>
      </c>
      <c r="V2074" t="s">
        <v>28</v>
      </c>
      <c r="W2074">
        <v>8.9499999999999993</v>
      </c>
      <c r="X2074" t="s">
        <v>28</v>
      </c>
      <c r="Y2074" t="s">
        <v>28</v>
      </c>
      <c r="Z2074" t="s">
        <v>28</v>
      </c>
      <c r="AA2074" t="s">
        <v>28</v>
      </c>
      <c r="AB2074" s="5" t="s">
        <v>2341</v>
      </c>
    </row>
    <row r="2075" spans="1:28" x14ac:dyDescent="0.25">
      <c r="A2075" t="s">
        <v>1135</v>
      </c>
      <c r="B2075" s="1">
        <v>45195.618055555555</v>
      </c>
      <c r="C2075" t="s">
        <v>28</v>
      </c>
      <c r="D2075" s="5" t="s">
        <v>2344</v>
      </c>
      <c r="E2075" t="s">
        <v>1295</v>
      </c>
      <c r="F2075" t="s">
        <v>33</v>
      </c>
      <c r="G2075" t="s">
        <v>31</v>
      </c>
      <c r="H2075">
        <v>0.02</v>
      </c>
      <c r="I2075" s="2">
        <v>5.0000000000000001E-4</v>
      </c>
      <c r="J2075" s="2">
        <v>2.5000000000000001E-2</v>
      </c>
      <c r="K2075" s="2">
        <v>5.0000000000000002E-5</v>
      </c>
      <c r="L2075" s="2">
        <v>5.0000000000000001E-4</v>
      </c>
      <c r="M2075">
        <v>2E-3</v>
      </c>
      <c r="N2075">
        <v>8.9999999999999993E-3</v>
      </c>
      <c r="O2075" t="s">
        <v>28</v>
      </c>
      <c r="P2075">
        <v>334</v>
      </c>
      <c r="Q2075">
        <v>0.1</v>
      </c>
      <c r="R2075">
        <v>75</v>
      </c>
      <c r="S2075" s="2">
        <v>5.0000000000000001E-4</v>
      </c>
      <c r="T2075">
        <v>7.0000000000000001E-3</v>
      </c>
      <c r="U2075" s="2">
        <v>5.0000000000000001E-4</v>
      </c>
      <c r="V2075">
        <v>8.34</v>
      </c>
      <c r="W2075" t="s">
        <v>28</v>
      </c>
      <c r="X2075">
        <v>14</v>
      </c>
      <c r="Y2075" s="2">
        <v>5.0000000000000001E-4</v>
      </c>
      <c r="Z2075" t="s">
        <v>28</v>
      </c>
      <c r="AA2075" s="2">
        <v>2.5000000000000001E-3</v>
      </c>
      <c r="AB2075" s="5" t="s">
        <v>2341</v>
      </c>
    </row>
    <row r="2076" spans="1:28" x14ac:dyDescent="0.25">
      <c r="A2076" t="s">
        <v>1034</v>
      </c>
      <c r="B2076" s="1">
        <v>45195.59375</v>
      </c>
      <c r="C2076" t="s">
        <v>28</v>
      </c>
      <c r="D2076" s="5" t="s">
        <v>2344</v>
      </c>
      <c r="E2076" t="s">
        <v>28</v>
      </c>
      <c r="F2076" t="s">
        <v>30</v>
      </c>
      <c r="G2076" t="s">
        <v>31</v>
      </c>
      <c r="H2076" t="s">
        <v>28</v>
      </c>
      <c r="I2076" t="s">
        <v>28</v>
      </c>
      <c r="J2076" t="s">
        <v>28</v>
      </c>
      <c r="K2076" t="s">
        <v>28</v>
      </c>
      <c r="L2076" t="s">
        <v>28</v>
      </c>
      <c r="M2076" t="s">
        <v>28</v>
      </c>
      <c r="N2076" t="s">
        <v>28</v>
      </c>
      <c r="O2076" t="s">
        <v>28</v>
      </c>
      <c r="P2076" t="s">
        <v>28</v>
      </c>
      <c r="Q2076" t="s">
        <v>28</v>
      </c>
      <c r="R2076" t="s">
        <v>28</v>
      </c>
      <c r="S2076" t="s">
        <v>28</v>
      </c>
      <c r="T2076" t="s">
        <v>28</v>
      </c>
      <c r="U2076" t="s">
        <v>28</v>
      </c>
      <c r="V2076" t="s">
        <v>28</v>
      </c>
      <c r="W2076">
        <v>8.74</v>
      </c>
      <c r="X2076" t="s">
        <v>28</v>
      </c>
      <c r="Y2076" t="s">
        <v>28</v>
      </c>
      <c r="Z2076" t="s">
        <v>28</v>
      </c>
      <c r="AA2076" t="s">
        <v>28</v>
      </c>
      <c r="AB2076" s="5" t="s">
        <v>2341</v>
      </c>
    </row>
    <row r="2077" spans="1:28" x14ac:dyDescent="0.25">
      <c r="A2077" t="s">
        <v>1034</v>
      </c>
      <c r="B2077" s="1">
        <v>45195.59375</v>
      </c>
      <c r="C2077" t="s">
        <v>28</v>
      </c>
      <c r="D2077" s="5" t="s">
        <v>2344</v>
      </c>
      <c r="E2077" t="s">
        <v>1062</v>
      </c>
      <c r="F2077" t="s">
        <v>33</v>
      </c>
      <c r="G2077" t="s">
        <v>31</v>
      </c>
      <c r="H2077" s="2">
        <v>5.0000000000000001E-3</v>
      </c>
      <c r="I2077" s="2">
        <v>5.0000000000000001E-4</v>
      </c>
      <c r="J2077" s="2">
        <v>2.5000000000000001E-2</v>
      </c>
      <c r="K2077" s="2">
        <v>5.0000000000000002E-5</v>
      </c>
      <c r="L2077" s="2">
        <v>5.0000000000000001E-4</v>
      </c>
      <c r="M2077" s="2">
        <v>5.0000000000000001E-4</v>
      </c>
      <c r="N2077">
        <v>6.0000000000000001E-3</v>
      </c>
      <c r="O2077" t="s">
        <v>28</v>
      </c>
      <c r="P2077">
        <v>498</v>
      </c>
      <c r="Q2077">
        <v>0.1</v>
      </c>
      <c r="R2077">
        <v>221</v>
      </c>
      <c r="S2077" s="2">
        <v>5.0000000000000001E-4</v>
      </c>
      <c r="T2077">
        <v>2E-3</v>
      </c>
      <c r="U2077" s="2">
        <v>5.0000000000000001E-4</v>
      </c>
      <c r="V2077">
        <v>8.31</v>
      </c>
      <c r="W2077" t="s">
        <v>28</v>
      </c>
      <c r="X2077">
        <v>171</v>
      </c>
      <c r="Y2077" s="2">
        <v>5.0000000000000001E-4</v>
      </c>
      <c r="Z2077" t="s">
        <v>28</v>
      </c>
      <c r="AA2077" s="2">
        <v>2.5000000000000001E-3</v>
      </c>
      <c r="AB2077" s="5" t="s">
        <v>2341</v>
      </c>
    </row>
    <row r="2078" spans="1:28" x14ac:dyDescent="0.25">
      <c r="A2078" t="s">
        <v>985</v>
      </c>
      <c r="B2078" s="1">
        <v>45195.520833333336</v>
      </c>
      <c r="C2078" t="s">
        <v>28</v>
      </c>
      <c r="D2078" s="5" t="s">
        <v>2344</v>
      </c>
      <c r="E2078" t="s">
        <v>28</v>
      </c>
      <c r="F2078" t="s">
        <v>30</v>
      </c>
      <c r="G2078" t="s">
        <v>31</v>
      </c>
      <c r="H2078" t="s">
        <v>28</v>
      </c>
      <c r="I2078" t="s">
        <v>28</v>
      </c>
      <c r="J2078" t="s">
        <v>28</v>
      </c>
      <c r="K2078" t="s">
        <v>28</v>
      </c>
      <c r="L2078" t="s">
        <v>28</v>
      </c>
      <c r="M2078" t="s">
        <v>28</v>
      </c>
      <c r="N2078" t="s">
        <v>28</v>
      </c>
      <c r="O2078" t="s">
        <v>28</v>
      </c>
      <c r="P2078" t="s">
        <v>28</v>
      </c>
      <c r="Q2078" t="s">
        <v>28</v>
      </c>
      <c r="R2078" t="s">
        <v>28</v>
      </c>
      <c r="S2078" t="s">
        <v>28</v>
      </c>
      <c r="T2078" t="s">
        <v>28</v>
      </c>
      <c r="U2078" t="s">
        <v>28</v>
      </c>
      <c r="V2078" t="s">
        <v>28</v>
      </c>
      <c r="W2078">
        <v>8.43</v>
      </c>
      <c r="X2078" t="s">
        <v>28</v>
      </c>
      <c r="Y2078" t="s">
        <v>28</v>
      </c>
      <c r="Z2078" t="s">
        <v>28</v>
      </c>
      <c r="AA2078" t="s">
        <v>28</v>
      </c>
      <c r="AB2078" s="5" t="s">
        <v>2341</v>
      </c>
    </row>
    <row r="2079" spans="1:28" x14ac:dyDescent="0.25">
      <c r="A2079" t="s">
        <v>985</v>
      </c>
      <c r="B2079" s="1">
        <v>45195.520833333336</v>
      </c>
      <c r="C2079" t="s">
        <v>28</v>
      </c>
      <c r="D2079" s="5" t="s">
        <v>2344</v>
      </c>
      <c r="E2079" t="s">
        <v>1027</v>
      </c>
      <c r="F2079" t="s">
        <v>33</v>
      </c>
      <c r="G2079" t="s">
        <v>31</v>
      </c>
      <c r="H2079" s="2">
        <v>5.0000000000000001E-3</v>
      </c>
      <c r="I2079" s="2">
        <v>5.0000000000000001E-4</v>
      </c>
      <c r="J2079" s="2">
        <v>2.5000000000000001E-2</v>
      </c>
      <c r="K2079" s="2">
        <v>5.0000000000000002E-5</v>
      </c>
      <c r="L2079" s="2">
        <v>5.0000000000000001E-4</v>
      </c>
      <c r="M2079">
        <v>2E-3</v>
      </c>
      <c r="N2079">
        <v>1.6E-2</v>
      </c>
      <c r="O2079" t="s">
        <v>28</v>
      </c>
      <c r="P2079">
        <v>1260</v>
      </c>
      <c r="Q2079">
        <v>0.2</v>
      </c>
      <c r="R2079">
        <v>540</v>
      </c>
      <c r="S2079" s="2">
        <v>5.0000000000000001E-4</v>
      </c>
      <c r="T2079">
        <v>4.5999999999999999E-2</v>
      </c>
      <c r="U2079">
        <v>2E-3</v>
      </c>
      <c r="V2079">
        <v>8.66</v>
      </c>
      <c r="W2079" t="s">
        <v>28</v>
      </c>
      <c r="X2079">
        <v>572</v>
      </c>
      <c r="Y2079" s="2">
        <v>5.0000000000000001E-4</v>
      </c>
      <c r="Z2079" t="s">
        <v>28</v>
      </c>
      <c r="AA2079" s="2">
        <v>2.5000000000000001E-3</v>
      </c>
      <c r="AB2079" s="5" t="s">
        <v>2341</v>
      </c>
    </row>
    <row r="2080" spans="1:28" x14ac:dyDescent="0.25">
      <c r="A2080" t="s">
        <v>1127</v>
      </c>
      <c r="B2080" s="1">
        <v>45195.513888888891</v>
      </c>
      <c r="C2080" t="s">
        <v>28</v>
      </c>
      <c r="D2080" s="5" t="s">
        <v>2344</v>
      </c>
      <c r="E2080" t="s">
        <v>28</v>
      </c>
      <c r="F2080" t="s">
        <v>30</v>
      </c>
      <c r="G2080" t="s">
        <v>31</v>
      </c>
      <c r="H2080" t="s">
        <v>28</v>
      </c>
      <c r="I2080" t="s">
        <v>28</v>
      </c>
      <c r="J2080" t="s">
        <v>28</v>
      </c>
      <c r="K2080" t="s">
        <v>28</v>
      </c>
      <c r="L2080" t="s">
        <v>28</v>
      </c>
      <c r="M2080" t="s">
        <v>28</v>
      </c>
      <c r="N2080" t="s">
        <v>28</v>
      </c>
      <c r="O2080" t="s">
        <v>28</v>
      </c>
      <c r="P2080" t="s">
        <v>28</v>
      </c>
      <c r="Q2080" t="s">
        <v>28</v>
      </c>
      <c r="R2080" t="s">
        <v>28</v>
      </c>
      <c r="S2080" t="s">
        <v>28</v>
      </c>
      <c r="T2080" t="s">
        <v>28</v>
      </c>
      <c r="U2080" t="s">
        <v>28</v>
      </c>
      <c r="V2080" t="s">
        <v>28</v>
      </c>
      <c r="W2080">
        <v>10</v>
      </c>
      <c r="X2080" t="s">
        <v>28</v>
      </c>
      <c r="Y2080" t="s">
        <v>28</v>
      </c>
      <c r="Z2080" t="s">
        <v>28</v>
      </c>
      <c r="AA2080" t="s">
        <v>28</v>
      </c>
      <c r="AB2080" s="5" t="s">
        <v>2341</v>
      </c>
    </row>
    <row r="2081" spans="1:28" x14ac:dyDescent="0.25">
      <c r="A2081" t="s">
        <v>1127</v>
      </c>
      <c r="B2081" s="1">
        <v>45195.513888888891</v>
      </c>
      <c r="C2081" t="s">
        <v>28</v>
      </c>
      <c r="D2081" s="5" t="s">
        <v>2344</v>
      </c>
      <c r="E2081" t="s">
        <v>1574</v>
      </c>
      <c r="F2081" t="s">
        <v>33</v>
      </c>
      <c r="G2081" t="s">
        <v>31</v>
      </c>
      <c r="H2081" s="2">
        <v>5.0000000000000001E-3</v>
      </c>
      <c r="I2081">
        <v>1E-3</v>
      </c>
      <c r="J2081" s="2">
        <v>2.5000000000000001E-2</v>
      </c>
      <c r="K2081" s="2">
        <v>5.0000000000000002E-5</v>
      </c>
      <c r="L2081" s="2">
        <v>5.0000000000000001E-4</v>
      </c>
      <c r="M2081" s="2">
        <v>5.0000000000000001E-4</v>
      </c>
      <c r="N2081">
        <v>1.6E-2</v>
      </c>
      <c r="O2081" t="s">
        <v>28</v>
      </c>
      <c r="P2081">
        <v>220</v>
      </c>
      <c r="Q2081">
        <v>0.1</v>
      </c>
      <c r="R2081">
        <v>86</v>
      </c>
      <c r="S2081" s="2">
        <v>5.0000000000000001E-4</v>
      </c>
      <c r="T2081">
        <v>1E-3</v>
      </c>
      <c r="U2081" s="2">
        <v>5.0000000000000001E-4</v>
      </c>
      <c r="V2081">
        <v>9.77</v>
      </c>
      <c r="W2081" t="s">
        <v>28</v>
      </c>
      <c r="X2081">
        <v>28</v>
      </c>
      <c r="Y2081" s="2">
        <v>5.0000000000000001E-4</v>
      </c>
      <c r="Z2081" t="s">
        <v>28</v>
      </c>
      <c r="AA2081" s="2">
        <v>2.5000000000000001E-3</v>
      </c>
      <c r="AB2081" s="5" t="s">
        <v>2341</v>
      </c>
    </row>
    <row r="2082" spans="1:28" x14ac:dyDescent="0.25">
      <c r="A2082" t="s">
        <v>480</v>
      </c>
      <c r="B2082" s="1">
        <v>45195.479166666664</v>
      </c>
      <c r="C2082" t="s">
        <v>28</v>
      </c>
      <c r="D2082" s="5" t="s">
        <v>2344</v>
      </c>
      <c r="E2082" t="s">
        <v>28</v>
      </c>
      <c r="F2082" t="s">
        <v>30</v>
      </c>
      <c r="G2082" t="s">
        <v>31</v>
      </c>
      <c r="H2082" t="s">
        <v>28</v>
      </c>
      <c r="I2082" t="s">
        <v>28</v>
      </c>
      <c r="J2082" t="s">
        <v>28</v>
      </c>
      <c r="K2082" t="s">
        <v>28</v>
      </c>
      <c r="L2082" t="s">
        <v>28</v>
      </c>
      <c r="M2082" t="s">
        <v>28</v>
      </c>
      <c r="N2082" t="s">
        <v>28</v>
      </c>
      <c r="O2082" t="s">
        <v>28</v>
      </c>
      <c r="P2082" t="s">
        <v>28</v>
      </c>
      <c r="Q2082" t="s">
        <v>28</v>
      </c>
      <c r="R2082" t="s">
        <v>28</v>
      </c>
      <c r="S2082" t="s">
        <v>28</v>
      </c>
      <c r="T2082" t="s">
        <v>28</v>
      </c>
      <c r="U2082" t="s">
        <v>28</v>
      </c>
      <c r="V2082" t="s">
        <v>28</v>
      </c>
      <c r="W2082">
        <v>8.27</v>
      </c>
      <c r="X2082" t="s">
        <v>28</v>
      </c>
      <c r="Y2082" t="s">
        <v>28</v>
      </c>
      <c r="Z2082" t="s">
        <v>28</v>
      </c>
      <c r="AA2082" t="s">
        <v>28</v>
      </c>
      <c r="AB2082" s="5" t="s">
        <v>2341</v>
      </c>
    </row>
    <row r="2083" spans="1:28" x14ac:dyDescent="0.25">
      <c r="A2083" t="s">
        <v>480</v>
      </c>
      <c r="B2083" s="1">
        <v>45195.479166666664</v>
      </c>
      <c r="C2083" t="s">
        <v>28</v>
      </c>
      <c r="D2083" s="5" t="s">
        <v>2344</v>
      </c>
      <c r="E2083" t="s">
        <v>520</v>
      </c>
      <c r="F2083" t="s">
        <v>33</v>
      </c>
      <c r="G2083" t="s">
        <v>31</v>
      </c>
      <c r="H2083" s="2">
        <v>5.0000000000000001E-3</v>
      </c>
      <c r="I2083" s="2">
        <v>5.0000000000000001E-4</v>
      </c>
      <c r="J2083" s="2">
        <v>2.5000000000000001E-2</v>
      </c>
      <c r="K2083" s="2">
        <v>5.0000000000000002E-5</v>
      </c>
      <c r="L2083" s="2">
        <v>5.0000000000000001E-4</v>
      </c>
      <c r="M2083" s="2">
        <v>5.0000000000000001E-4</v>
      </c>
      <c r="N2083">
        <v>1.4999999999999999E-2</v>
      </c>
      <c r="O2083" t="s">
        <v>28</v>
      </c>
      <c r="P2083">
        <v>1890</v>
      </c>
      <c r="Q2083">
        <v>0.2</v>
      </c>
      <c r="R2083">
        <v>1100</v>
      </c>
      <c r="S2083" s="2">
        <v>5.0000000000000001E-4</v>
      </c>
      <c r="T2083">
        <v>1.6E-2</v>
      </c>
      <c r="U2083">
        <v>3.0000000000000001E-3</v>
      </c>
      <c r="V2083">
        <v>8.44</v>
      </c>
      <c r="W2083" t="s">
        <v>28</v>
      </c>
      <c r="X2083">
        <v>938</v>
      </c>
      <c r="Y2083" s="2">
        <v>5.0000000000000001E-4</v>
      </c>
      <c r="Z2083" t="s">
        <v>28</v>
      </c>
      <c r="AA2083" s="2">
        <v>2.5000000000000001E-3</v>
      </c>
      <c r="AB2083" s="5" t="s">
        <v>2341</v>
      </c>
    </row>
    <row r="2084" spans="1:28" x14ac:dyDescent="0.25">
      <c r="A2084" t="s">
        <v>27</v>
      </c>
      <c r="B2084" s="1">
        <v>45195.465277777781</v>
      </c>
      <c r="C2084" t="s">
        <v>28</v>
      </c>
      <c r="D2084" s="5" t="s">
        <v>2344</v>
      </c>
      <c r="E2084" t="s">
        <v>28</v>
      </c>
      <c r="F2084" t="s">
        <v>30</v>
      </c>
      <c r="G2084" t="s">
        <v>31</v>
      </c>
      <c r="H2084" t="s">
        <v>28</v>
      </c>
      <c r="I2084" t="s">
        <v>28</v>
      </c>
      <c r="J2084" t="s">
        <v>28</v>
      </c>
      <c r="K2084" t="s">
        <v>28</v>
      </c>
      <c r="L2084" t="s">
        <v>28</v>
      </c>
      <c r="M2084" t="s">
        <v>28</v>
      </c>
      <c r="N2084" t="s">
        <v>28</v>
      </c>
      <c r="O2084" t="s">
        <v>28</v>
      </c>
      <c r="P2084" t="s">
        <v>28</v>
      </c>
      <c r="Q2084" t="s">
        <v>28</v>
      </c>
      <c r="R2084" t="s">
        <v>28</v>
      </c>
      <c r="S2084" t="s">
        <v>28</v>
      </c>
      <c r="T2084" t="s">
        <v>28</v>
      </c>
      <c r="U2084" t="s">
        <v>28</v>
      </c>
      <c r="V2084" t="s">
        <v>28</v>
      </c>
      <c r="W2084">
        <v>7.7</v>
      </c>
      <c r="X2084" t="s">
        <v>28</v>
      </c>
      <c r="Y2084" t="s">
        <v>28</v>
      </c>
      <c r="Z2084" t="s">
        <v>28</v>
      </c>
      <c r="AA2084" t="s">
        <v>28</v>
      </c>
      <c r="AB2084" s="5" t="s">
        <v>2341</v>
      </c>
    </row>
    <row r="2085" spans="1:28" x14ac:dyDescent="0.25">
      <c r="A2085" t="s">
        <v>27</v>
      </c>
      <c r="B2085" s="1">
        <v>45195.465277777781</v>
      </c>
      <c r="C2085" t="s">
        <v>28</v>
      </c>
      <c r="D2085" s="5" t="s">
        <v>2344</v>
      </c>
      <c r="E2085" t="s">
        <v>118</v>
      </c>
      <c r="F2085" t="s">
        <v>33</v>
      </c>
      <c r="G2085" t="s">
        <v>31</v>
      </c>
      <c r="H2085" s="2">
        <v>5.0000000000000001E-3</v>
      </c>
      <c r="I2085" s="2">
        <v>5.0000000000000001E-4</v>
      </c>
      <c r="J2085" s="2">
        <v>2.5000000000000001E-2</v>
      </c>
      <c r="K2085" s="2">
        <v>5.0000000000000002E-5</v>
      </c>
      <c r="L2085" s="2">
        <v>5.0000000000000001E-4</v>
      </c>
      <c r="M2085">
        <v>8.0000000000000002E-3</v>
      </c>
      <c r="N2085">
        <v>1.6E-2</v>
      </c>
      <c r="O2085" t="s">
        <v>28</v>
      </c>
      <c r="P2085">
        <v>1940</v>
      </c>
      <c r="Q2085">
        <v>0.2</v>
      </c>
      <c r="R2085">
        <v>1460</v>
      </c>
      <c r="S2085" s="2">
        <v>5.0000000000000001E-4</v>
      </c>
      <c r="T2085">
        <v>0.26900000000000002</v>
      </c>
      <c r="U2085">
        <v>1.2999999999999999E-2</v>
      </c>
      <c r="V2085">
        <v>8.23</v>
      </c>
      <c r="W2085" t="s">
        <v>28</v>
      </c>
      <c r="X2085">
        <v>769</v>
      </c>
      <c r="Y2085" s="2">
        <v>5.0000000000000001E-4</v>
      </c>
      <c r="Z2085" t="s">
        <v>28</v>
      </c>
      <c r="AA2085" s="2">
        <v>2.5000000000000001E-3</v>
      </c>
      <c r="AB2085" s="5" t="s">
        <v>2341</v>
      </c>
    </row>
    <row r="2086" spans="1:28" x14ac:dyDescent="0.25">
      <c r="A2086" t="s">
        <v>480</v>
      </c>
      <c r="B2086" s="1">
        <v>45166.895833333336</v>
      </c>
      <c r="C2086" t="s">
        <v>28</v>
      </c>
      <c r="D2086" s="5" t="s">
        <v>2344</v>
      </c>
      <c r="E2086" t="s">
        <v>521</v>
      </c>
      <c r="F2086" t="s">
        <v>33</v>
      </c>
      <c r="G2086" t="s">
        <v>31</v>
      </c>
      <c r="H2086" s="2">
        <v>5.0000000000000001E-3</v>
      </c>
      <c r="I2086" s="2">
        <v>5.0000000000000001E-4</v>
      </c>
      <c r="J2086" s="2">
        <v>2.5000000000000001E-2</v>
      </c>
      <c r="K2086" s="2">
        <v>5.0000000000000002E-5</v>
      </c>
      <c r="L2086" s="2">
        <v>5.0000000000000001E-4</v>
      </c>
      <c r="M2086" s="2">
        <v>5.0000000000000001E-4</v>
      </c>
      <c r="N2086">
        <v>5.0000000000000001E-3</v>
      </c>
      <c r="O2086" t="s">
        <v>28</v>
      </c>
      <c r="P2086">
        <v>1480</v>
      </c>
      <c r="Q2086">
        <v>0.2</v>
      </c>
      <c r="R2086">
        <v>790</v>
      </c>
      <c r="S2086" s="2">
        <v>5.0000000000000001E-4</v>
      </c>
      <c r="T2086">
        <v>1E-3</v>
      </c>
      <c r="U2086">
        <v>2E-3</v>
      </c>
      <c r="V2086">
        <v>8.0399999999999991</v>
      </c>
      <c r="W2086" t="s">
        <v>28</v>
      </c>
      <c r="X2086">
        <v>827</v>
      </c>
      <c r="Y2086" s="2">
        <v>5.0000000000000001E-4</v>
      </c>
      <c r="Z2086" t="s">
        <v>28</v>
      </c>
      <c r="AA2086">
        <v>7.0000000000000001E-3</v>
      </c>
      <c r="AB2086" s="5" t="s">
        <v>2341</v>
      </c>
    </row>
    <row r="2087" spans="1:28" x14ac:dyDescent="0.25">
      <c r="A2087" t="s">
        <v>1034</v>
      </c>
      <c r="B2087" s="1">
        <v>45166.565972222219</v>
      </c>
      <c r="C2087" t="s">
        <v>28</v>
      </c>
      <c r="D2087" s="5" t="s">
        <v>2344</v>
      </c>
      <c r="E2087" t="s">
        <v>28</v>
      </c>
      <c r="F2087" t="s">
        <v>30</v>
      </c>
      <c r="G2087" t="s">
        <v>31</v>
      </c>
      <c r="H2087" t="s">
        <v>28</v>
      </c>
      <c r="I2087" t="s">
        <v>28</v>
      </c>
      <c r="J2087" t="s">
        <v>28</v>
      </c>
      <c r="K2087" t="s">
        <v>28</v>
      </c>
      <c r="L2087" t="s">
        <v>28</v>
      </c>
      <c r="M2087" t="s">
        <v>28</v>
      </c>
      <c r="N2087" t="s">
        <v>28</v>
      </c>
      <c r="O2087" t="s">
        <v>28</v>
      </c>
      <c r="P2087" t="s">
        <v>28</v>
      </c>
      <c r="Q2087" t="s">
        <v>28</v>
      </c>
      <c r="R2087" t="s">
        <v>28</v>
      </c>
      <c r="S2087" t="s">
        <v>28</v>
      </c>
      <c r="T2087" t="s">
        <v>28</v>
      </c>
      <c r="U2087" t="s">
        <v>28</v>
      </c>
      <c r="V2087" t="s">
        <v>28</v>
      </c>
      <c r="W2087">
        <v>8.58</v>
      </c>
      <c r="X2087" t="s">
        <v>28</v>
      </c>
      <c r="Y2087" t="s">
        <v>28</v>
      </c>
      <c r="Z2087" t="s">
        <v>28</v>
      </c>
      <c r="AA2087" t="s">
        <v>28</v>
      </c>
      <c r="AB2087" s="5" t="s">
        <v>2341</v>
      </c>
    </row>
    <row r="2088" spans="1:28" x14ac:dyDescent="0.25">
      <c r="A2088" t="s">
        <v>1034</v>
      </c>
      <c r="B2088" s="1">
        <v>45166.565972222219</v>
      </c>
      <c r="C2088" t="s">
        <v>28</v>
      </c>
      <c r="D2088" s="5" t="s">
        <v>2344</v>
      </c>
      <c r="E2088" t="s">
        <v>1063</v>
      </c>
      <c r="F2088" t="s">
        <v>33</v>
      </c>
      <c r="G2088" t="s">
        <v>31</v>
      </c>
      <c r="H2088" s="2">
        <v>5.0000000000000001E-3</v>
      </c>
      <c r="I2088" s="2">
        <v>5.0000000000000001E-4</v>
      </c>
      <c r="J2088" s="2">
        <v>2.5000000000000001E-2</v>
      </c>
      <c r="K2088" s="2">
        <v>5.0000000000000002E-5</v>
      </c>
      <c r="L2088" s="2">
        <v>5.0000000000000001E-4</v>
      </c>
      <c r="M2088" s="2">
        <v>5.0000000000000001E-4</v>
      </c>
      <c r="N2088">
        <v>3.0000000000000001E-3</v>
      </c>
      <c r="O2088" t="s">
        <v>28</v>
      </c>
      <c r="P2088">
        <v>436</v>
      </c>
      <c r="Q2088">
        <v>0.1</v>
      </c>
      <c r="R2088">
        <v>297</v>
      </c>
      <c r="S2088" s="2">
        <v>5.0000000000000001E-4</v>
      </c>
      <c r="T2088" s="2">
        <v>5.0000000000000001E-4</v>
      </c>
      <c r="U2088" s="2">
        <v>5.0000000000000001E-4</v>
      </c>
      <c r="V2088">
        <v>8.32</v>
      </c>
      <c r="W2088" t="s">
        <v>28</v>
      </c>
      <c r="X2088">
        <v>133</v>
      </c>
      <c r="Y2088" s="2">
        <v>5.0000000000000001E-4</v>
      </c>
      <c r="Z2088" t="s">
        <v>28</v>
      </c>
      <c r="AA2088" s="2">
        <v>2.5000000000000001E-3</v>
      </c>
      <c r="AB2088" s="5" t="s">
        <v>2341</v>
      </c>
    </row>
    <row r="2089" spans="1:28" x14ac:dyDescent="0.25">
      <c r="A2089" t="s">
        <v>1135</v>
      </c>
      <c r="B2089" s="1">
        <v>45166.534722222219</v>
      </c>
      <c r="C2089" t="s">
        <v>28</v>
      </c>
      <c r="D2089" s="5" t="s">
        <v>2344</v>
      </c>
      <c r="E2089" t="s">
        <v>28</v>
      </c>
      <c r="F2089" t="s">
        <v>30</v>
      </c>
      <c r="G2089" t="s">
        <v>31</v>
      </c>
      <c r="H2089" t="s">
        <v>28</v>
      </c>
      <c r="I2089" t="s">
        <v>28</v>
      </c>
      <c r="J2089" t="s">
        <v>28</v>
      </c>
      <c r="K2089" t="s">
        <v>28</v>
      </c>
      <c r="L2089" t="s">
        <v>28</v>
      </c>
      <c r="M2089" t="s">
        <v>28</v>
      </c>
      <c r="N2089" t="s">
        <v>28</v>
      </c>
      <c r="O2089" t="s">
        <v>28</v>
      </c>
      <c r="P2089" t="s">
        <v>28</v>
      </c>
      <c r="Q2089" t="s">
        <v>28</v>
      </c>
      <c r="R2089" t="s">
        <v>28</v>
      </c>
      <c r="S2089" t="s">
        <v>28</v>
      </c>
      <c r="T2089" t="s">
        <v>28</v>
      </c>
      <c r="U2089" t="s">
        <v>28</v>
      </c>
      <c r="V2089" t="s">
        <v>28</v>
      </c>
      <c r="W2089">
        <v>8.69</v>
      </c>
      <c r="X2089" t="s">
        <v>28</v>
      </c>
      <c r="Y2089" t="s">
        <v>28</v>
      </c>
      <c r="Z2089" t="s">
        <v>28</v>
      </c>
      <c r="AA2089" t="s">
        <v>28</v>
      </c>
      <c r="AB2089" s="5" t="s">
        <v>2341</v>
      </c>
    </row>
    <row r="2090" spans="1:28" x14ac:dyDescent="0.25">
      <c r="A2090" t="s">
        <v>1135</v>
      </c>
      <c r="B2090" s="1">
        <v>45166.534722222219</v>
      </c>
      <c r="C2090" t="s">
        <v>28</v>
      </c>
      <c r="D2090" s="5" t="s">
        <v>2344</v>
      </c>
      <c r="E2090" t="s">
        <v>1296</v>
      </c>
      <c r="F2090" t="s">
        <v>33</v>
      </c>
      <c r="G2090" t="s">
        <v>31</v>
      </c>
      <c r="H2090" s="2">
        <v>5.0000000000000001E-3</v>
      </c>
      <c r="I2090" s="2">
        <v>5.0000000000000001E-4</v>
      </c>
      <c r="J2090" s="2">
        <v>2.5000000000000001E-2</v>
      </c>
      <c r="K2090" s="2">
        <v>5.0000000000000002E-5</v>
      </c>
      <c r="L2090" s="2">
        <v>5.0000000000000001E-4</v>
      </c>
      <c r="M2090" s="2">
        <v>5.0000000000000001E-4</v>
      </c>
      <c r="N2090" s="2">
        <v>5.0000000000000001E-4</v>
      </c>
      <c r="O2090" t="s">
        <v>28</v>
      </c>
      <c r="P2090">
        <v>156</v>
      </c>
      <c r="Q2090">
        <v>0.1</v>
      </c>
      <c r="R2090">
        <v>136</v>
      </c>
      <c r="S2090" s="2">
        <v>5.0000000000000001E-4</v>
      </c>
      <c r="T2090" s="2">
        <v>5.0000000000000001E-4</v>
      </c>
      <c r="U2090" s="2">
        <v>5.0000000000000001E-4</v>
      </c>
      <c r="V2090">
        <v>8.5</v>
      </c>
      <c r="W2090" t="s">
        <v>28</v>
      </c>
      <c r="X2090">
        <v>8</v>
      </c>
      <c r="Y2090" s="2">
        <v>5.0000000000000001E-4</v>
      </c>
      <c r="Z2090" t="s">
        <v>28</v>
      </c>
      <c r="AA2090" s="2">
        <v>2.5000000000000001E-3</v>
      </c>
      <c r="AB2090" s="5" t="s">
        <v>2341</v>
      </c>
    </row>
    <row r="2091" spans="1:28" x14ac:dyDescent="0.25">
      <c r="A2091" t="s">
        <v>480</v>
      </c>
      <c r="B2091" s="1">
        <v>45166.479166666664</v>
      </c>
      <c r="C2091" t="s">
        <v>28</v>
      </c>
      <c r="D2091" s="5" t="s">
        <v>2344</v>
      </c>
      <c r="E2091" t="s">
        <v>28</v>
      </c>
      <c r="F2091" t="s">
        <v>30</v>
      </c>
      <c r="G2091" t="s">
        <v>31</v>
      </c>
      <c r="H2091" t="s">
        <v>28</v>
      </c>
      <c r="I2091" t="s">
        <v>28</v>
      </c>
      <c r="J2091" t="s">
        <v>28</v>
      </c>
      <c r="K2091" t="s">
        <v>28</v>
      </c>
      <c r="L2091" t="s">
        <v>28</v>
      </c>
      <c r="M2091" t="s">
        <v>28</v>
      </c>
      <c r="N2091" t="s">
        <v>28</v>
      </c>
      <c r="O2091" t="s">
        <v>28</v>
      </c>
      <c r="P2091" t="s">
        <v>28</v>
      </c>
      <c r="Q2091" t="s">
        <v>28</v>
      </c>
      <c r="R2091" t="s">
        <v>28</v>
      </c>
      <c r="S2091" t="s">
        <v>28</v>
      </c>
      <c r="T2091" t="s">
        <v>28</v>
      </c>
      <c r="U2091" t="s">
        <v>28</v>
      </c>
      <c r="V2091" t="s">
        <v>28</v>
      </c>
      <c r="W2091">
        <v>8.3000000000000007</v>
      </c>
      <c r="X2091" t="s">
        <v>28</v>
      </c>
      <c r="Y2091" t="s">
        <v>28</v>
      </c>
      <c r="Z2091" t="s">
        <v>28</v>
      </c>
      <c r="AA2091" t="s">
        <v>28</v>
      </c>
      <c r="AB2091" s="5" t="s">
        <v>2341</v>
      </c>
    </row>
    <row r="2092" spans="1:28" x14ac:dyDescent="0.25">
      <c r="A2092" t="s">
        <v>27</v>
      </c>
      <c r="B2092" s="1">
        <v>45166.465277777781</v>
      </c>
      <c r="C2092" t="s">
        <v>28</v>
      </c>
      <c r="D2092" s="5" t="s">
        <v>2344</v>
      </c>
      <c r="E2092" t="s">
        <v>28</v>
      </c>
      <c r="F2092" t="s">
        <v>30</v>
      </c>
      <c r="G2092" t="s">
        <v>31</v>
      </c>
      <c r="H2092" t="s">
        <v>28</v>
      </c>
      <c r="I2092" t="s">
        <v>28</v>
      </c>
      <c r="J2092" t="s">
        <v>28</v>
      </c>
      <c r="K2092" t="s">
        <v>28</v>
      </c>
      <c r="L2092" t="s">
        <v>28</v>
      </c>
      <c r="M2092" t="s">
        <v>28</v>
      </c>
      <c r="N2092" t="s">
        <v>28</v>
      </c>
      <c r="O2092" t="s">
        <v>28</v>
      </c>
      <c r="P2092" t="s">
        <v>28</v>
      </c>
      <c r="Q2092" t="s">
        <v>28</v>
      </c>
      <c r="R2092" t="s">
        <v>28</v>
      </c>
      <c r="S2092" t="s">
        <v>28</v>
      </c>
      <c r="T2092" t="s">
        <v>28</v>
      </c>
      <c r="U2092" t="s">
        <v>28</v>
      </c>
      <c r="V2092" t="s">
        <v>28</v>
      </c>
      <c r="W2092">
        <v>7.8</v>
      </c>
      <c r="X2092" t="s">
        <v>28</v>
      </c>
      <c r="Y2092" t="s">
        <v>28</v>
      </c>
      <c r="Z2092" t="s">
        <v>28</v>
      </c>
      <c r="AA2092" t="s">
        <v>28</v>
      </c>
      <c r="AB2092" s="5" t="s">
        <v>2341</v>
      </c>
    </row>
    <row r="2093" spans="1:28" x14ac:dyDescent="0.25">
      <c r="A2093" t="s">
        <v>27</v>
      </c>
      <c r="B2093" s="1">
        <v>45166.465277777781</v>
      </c>
      <c r="C2093" t="s">
        <v>28</v>
      </c>
      <c r="D2093" s="5" t="s">
        <v>2344</v>
      </c>
      <c r="E2093" t="s">
        <v>119</v>
      </c>
      <c r="F2093" t="s">
        <v>33</v>
      </c>
      <c r="G2093" t="s">
        <v>31</v>
      </c>
      <c r="H2093" s="2">
        <v>5.0000000000000001E-3</v>
      </c>
      <c r="I2093" s="2">
        <v>5.0000000000000001E-4</v>
      </c>
      <c r="J2093" s="2">
        <v>2.5000000000000001E-2</v>
      </c>
      <c r="K2093" s="2">
        <v>5.0000000000000002E-5</v>
      </c>
      <c r="L2093" s="2">
        <v>5.0000000000000001E-4</v>
      </c>
      <c r="M2093">
        <v>7.0000000000000001E-3</v>
      </c>
      <c r="N2093">
        <v>7.0000000000000001E-3</v>
      </c>
      <c r="O2093" t="s">
        <v>28</v>
      </c>
      <c r="P2093">
        <v>1380</v>
      </c>
      <c r="Q2093">
        <v>0.2</v>
      </c>
      <c r="R2093">
        <v>1250</v>
      </c>
      <c r="S2093" s="2">
        <v>5.0000000000000001E-4</v>
      </c>
      <c r="T2093">
        <v>0.33600000000000002</v>
      </c>
      <c r="U2093">
        <v>1.4E-2</v>
      </c>
      <c r="V2093">
        <v>8.0500000000000007</v>
      </c>
      <c r="W2093" t="s">
        <v>28</v>
      </c>
      <c r="X2093">
        <v>774</v>
      </c>
      <c r="Y2093" s="2">
        <v>5.0000000000000001E-4</v>
      </c>
      <c r="Z2093" t="s">
        <v>28</v>
      </c>
      <c r="AA2093" s="2">
        <v>2.5000000000000001E-3</v>
      </c>
      <c r="AB2093" s="5" t="s">
        <v>2341</v>
      </c>
    </row>
    <row r="2094" spans="1:28" x14ac:dyDescent="0.25">
      <c r="A2094" t="s">
        <v>985</v>
      </c>
      <c r="B2094" s="1">
        <v>45166.451388888891</v>
      </c>
      <c r="C2094" t="s">
        <v>28</v>
      </c>
      <c r="D2094" s="5" t="s">
        <v>2344</v>
      </c>
      <c r="E2094" t="s">
        <v>28</v>
      </c>
      <c r="F2094" t="s">
        <v>30</v>
      </c>
      <c r="G2094" t="s">
        <v>31</v>
      </c>
      <c r="H2094" t="s">
        <v>28</v>
      </c>
      <c r="I2094" t="s">
        <v>28</v>
      </c>
      <c r="J2094" t="s">
        <v>28</v>
      </c>
      <c r="K2094" t="s">
        <v>28</v>
      </c>
      <c r="L2094" t="s">
        <v>28</v>
      </c>
      <c r="M2094" t="s">
        <v>28</v>
      </c>
      <c r="N2094" t="s">
        <v>28</v>
      </c>
      <c r="O2094" t="s">
        <v>28</v>
      </c>
      <c r="P2094" t="s">
        <v>28</v>
      </c>
      <c r="Q2094" t="s">
        <v>28</v>
      </c>
      <c r="R2094" t="s">
        <v>28</v>
      </c>
      <c r="S2094" t="s">
        <v>28</v>
      </c>
      <c r="T2094" t="s">
        <v>28</v>
      </c>
      <c r="U2094" t="s">
        <v>28</v>
      </c>
      <c r="V2094" t="s">
        <v>28</v>
      </c>
      <c r="W2094">
        <v>8.23</v>
      </c>
      <c r="X2094" t="s">
        <v>28</v>
      </c>
      <c r="Y2094" t="s">
        <v>28</v>
      </c>
      <c r="Z2094" t="s">
        <v>28</v>
      </c>
      <c r="AA2094" t="s">
        <v>28</v>
      </c>
      <c r="AB2094" s="5" t="s">
        <v>2341</v>
      </c>
    </row>
    <row r="2095" spans="1:28" x14ac:dyDescent="0.25">
      <c r="A2095" t="s">
        <v>985</v>
      </c>
      <c r="B2095" s="1">
        <v>45166.451388888891</v>
      </c>
      <c r="C2095" t="s">
        <v>28</v>
      </c>
      <c r="D2095" s="5" t="s">
        <v>2344</v>
      </c>
      <c r="E2095" t="s">
        <v>1028</v>
      </c>
      <c r="F2095" t="s">
        <v>33</v>
      </c>
      <c r="G2095" t="s">
        <v>31</v>
      </c>
      <c r="H2095" s="2">
        <v>5.0000000000000001E-3</v>
      </c>
      <c r="I2095" s="2">
        <v>5.0000000000000001E-4</v>
      </c>
      <c r="J2095" s="2">
        <v>2.5000000000000001E-2</v>
      </c>
      <c r="K2095" s="2">
        <v>5.0000000000000002E-5</v>
      </c>
      <c r="L2095" s="2">
        <v>5.0000000000000001E-4</v>
      </c>
      <c r="M2095" s="2">
        <v>5.0000000000000001E-4</v>
      </c>
      <c r="N2095">
        <v>7.0000000000000001E-3</v>
      </c>
      <c r="O2095" t="s">
        <v>28</v>
      </c>
      <c r="P2095">
        <v>651</v>
      </c>
      <c r="Q2095">
        <v>0.1</v>
      </c>
      <c r="R2095">
        <v>296</v>
      </c>
      <c r="S2095" s="2">
        <v>5.0000000000000001E-4</v>
      </c>
      <c r="T2095" s="2">
        <v>5.0000000000000001E-4</v>
      </c>
      <c r="U2095" s="2">
        <v>5.0000000000000001E-4</v>
      </c>
      <c r="V2095">
        <v>8.3699999999999992</v>
      </c>
      <c r="W2095" t="s">
        <v>28</v>
      </c>
      <c r="X2095">
        <v>251</v>
      </c>
      <c r="Y2095" s="2">
        <v>5.0000000000000001E-4</v>
      </c>
      <c r="Z2095" t="s">
        <v>28</v>
      </c>
      <c r="AA2095" s="2">
        <v>2.5000000000000001E-3</v>
      </c>
      <c r="AB2095" s="5" t="s">
        <v>2341</v>
      </c>
    </row>
    <row r="2096" spans="1:28" x14ac:dyDescent="0.25">
      <c r="A2096" t="s">
        <v>1127</v>
      </c>
      <c r="B2096" s="1">
        <v>45166.4375</v>
      </c>
      <c r="C2096" t="s">
        <v>28</v>
      </c>
      <c r="D2096" s="5" t="s">
        <v>2344</v>
      </c>
      <c r="E2096" t="s">
        <v>28</v>
      </c>
      <c r="F2096" t="s">
        <v>30</v>
      </c>
      <c r="G2096" t="s">
        <v>31</v>
      </c>
      <c r="H2096" t="s">
        <v>28</v>
      </c>
      <c r="I2096" t="s">
        <v>28</v>
      </c>
      <c r="J2096" t="s">
        <v>28</v>
      </c>
      <c r="K2096" t="s">
        <v>28</v>
      </c>
      <c r="L2096" t="s">
        <v>28</v>
      </c>
      <c r="M2096" t="s">
        <v>28</v>
      </c>
      <c r="N2096" t="s">
        <v>28</v>
      </c>
      <c r="O2096" t="s">
        <v>28</v>
      </c>
      <c r="P2096" t="s">
        <v>28</v>
      </c>
      <c r="Q2096" t="s">
        <v>28</v>
      </c>
      <c r="R2096" t="s">
        <v>28</v>
      </c>
      <c r="S2096" t="s">
        <v>28</v>
      </c>
      <c r="T2096" t="s">
        <v>28</v>
      </c>
      <c r="U2096" t="s">
        <v>28</v>
      </c>
      <c r="V2096" t="s">
        <v>28</v>
      </c>
      <c r="W2096">
        <v>9.35</v>
      </c>
      <c r="X2096" t="s">
        <v>28</v>
      </c>
      <c r="Y2096" t="s">
        <v>28</v>
      </c>
      <c r="Z2096" t="s">
        <v>28</v>
      </c>
      <c r="AA2096" t="s">
        <v>28</v>
      </c>
      <c r="AB2096" s="5" t="s">
        <v>2341</v>
      </c>
    </row>
    <row r="2097" spans="1:28" x14ac:dyDescent="0.25">
      <c r="A2097" t="s">
        <v>1127</v>
      </c>
      <c r="B2097" s="1">
        <v>45166.4375</v>
      </c>
      <c r="C2097" t="s">
        <v>28</v>
      </c>
      <c r="D2097" s="5" t="s">
        <v>2344</v>
      </c>
      <c r="E2097" t="s">
        <v>1575</v>
      </c>
      <c r="F2097" t="s">
        <v>33</v>
      </c>
      <c r="G2097" t="s">
        <v>31</v>
      </c>
      <c r="H2097" s="2">
        <v>5.0000000000000001E-3</v>
      </c>
      <c r="I2097" s="2">
        <v>5.0000000000000001E-4</v>
      </c>
      <c r="J2097" s="2">
        <v>2.5000000000000001E-2</v>
      </c>
      <c r="K2097" s="2">
        <v>5.0000000000000002E-5</v>
      </c>
      <c r="L2097" s="2">
        <v>5.0000000000000001E-4</v>
      </c>
      <c r="M2097" s="2">
        <v>5.0000000000000001E-4</v>
      </c>
      <c r="N2097">
        <v>6.0000000000000001E-3</v>
      </c>
      <c r="O2097" t="s">
        <v>28</v>
      </c>
      <c r="P2097">
        <v>221</v>
      </c>
      <c r="Q2097">
        <v>0.1</v>
      </c>
      <c r="R2097">
        <v>101</v>
      </c>
      <c r="S2097" s="2">
        <v>5.0000000000000001E-4</v>
      </c>
      <c r="T2097" s="2">
        <v>5.0000000000000001E-4</v>
      </c>
      <c r="U2097" s="2">
        <v>5.0000000000000001E-4</v>
      </c>
      <c r="V2097">
        <v>9.07</v>
      </c>
      <c r="W2097" t="s">
        <v>28</v>
      </c>
      <c r="X2097">
        <v>34</v>
      </c>
      <c r="Y2097" s="2">
        <v>5.0000000000000001E-4</v>
      </c>
      <c r="Z2097" t="s">
        <v>28</v>
      </c>
      <c r="AA2097" s="2">
        <v>2.5000000000000001E-3</v>
      </c>
      <c r="AB2097" s="5" t="s">
        <v>2341</v>
      </c>
    </row>
    <row r="2098" spans="1:28" x14ac:dyDescent="0.25">
      <c r="A2098" t="s">
        <v>1034</v>
      </c>
      <c r="B2098" s="1">
        <v>45128.590277777781</v>
      </c>
      <c r="C2098" t="s">
        <v>28</v>
      </c>
      <c r="D2098" s="5" t="s">
        <v>2344</v>
      </c>
      <c r="E2098" t="s">
        <v>28</v>
      </c>
      <c r="F2098" t="s">
        <v>30</v>
      </c>
      <c r="G2098" t="s">
        <v>31</v>
      </c>
      <c r="H2098" t="s">
        <v>28</v>
      </c>
      <c r="I2098" t="s">
        <v>28</v>
      </c>
      <c r="J2098" t="s">
        <v>28</v>
      </c>
      <c r="K2098" t="s">
        <v>28</v>
      </c>
      <c r="L2098" t="s">
        <v>28</v>
      </c>
      <c r="M2098" t="s">
        <v>28</v>
      </c>
      <c r="N2098" t="s">
        <v>28</v>
      </c>
      <c r="O2098" t="s">
        <v>28</v>
      </c>
      <c r="P2098" t="s">
        <v>28</v>
      </c>
      <c r="Q2098" t="s">
        <v>28</v>
      </c>
      <c r="R2098" t="s">
        <v>28</v>
      </c>
      <c r="S2098" t="s">
        <v>28</v>
      </c>
      <c r="T2098" t="s">
        <v>28</v>
      </c>
      <c r="U2098" t="s">
        <v>28</v>
      </c>
      <c r="V2098" t="s">
        <v>28</v>
      </c>
      <c r="W2098">
        <v>8.49</v>
      </c>
      <c r="X2098" t="s">
        <v>28</v>
      </c>
      <c r="Y2098" t="s">
        <v>28</v>
      </c>
      <c r="Z2098" t="s">
        <v>28</v>
      </c>
      <c r="AA2098" t="s">
        <v>28</v>
      </c>
      <c r="AB2098" s="5" t="s">
        <v>2341</v>
      </c>
    </row>
    <row r="2099" spans="1:28" x14ac:dyDescent="0.25">
      <c r="A2099" t="s">
        <v>1034</v>
      </c>
      <c r="B2099" s="1">
        <v>45128.590277777781</v>
      </c>
      <c r="C2099" t="s">
        <v>28</v>
      </c>
      <c r="D2099" s="5" t="s">
        <v>2344</v>
      </c>
      <c r="E2099" t="s">
        <v>1064</v>
      </c>
      <c r="F2099" t="s">
        <v>33</v>
      </c>
      <c r="G2099" t="s">
        <v>31</v>
      </c>
      <c r="H2099" s="2">
        <v>5.0000000000000001E-3</v>
      </c>
      <c r="I2099" s="2">
        <v>5.0000000000000001E-4</v>
      </c>
      <c r="J2099" s="2">
        <v>2.5000000000000001E-2</v>
      </c>
      <c r="K2099" s="2">
        <v>5.0000000000000002E-5</v>
      </c>
      <c r="L2099" s="2">
        <v>5.0000000000000001E-4</v>
      </c>
      <c r="M2099" s="2">
        <v>5.0000000000000001E-4</v>
      </c>
      <c r="N2099">
        <v>6.0000000000000001E-3</v>
      </c>
      <c r="O2099" t="s">
        <v>28</v>
      </c>
      <c r="P2099">
        <v>1890</v>
      </c>
      <c r="Q2099">
        <v>0.1</v>
      </c>
      <c r="R2099">
        <v>311</v>
      </c>
      <c r="S2099" s="2">
        <v>5.0000000000000001E-4</v>
      </c>
      <c r="T2099">
        <v>2.8000000000000001E-2</v>
      </c>
      <c r="U2099">
        <v>1E-3</v>
      </c>
      <c r="V2099">
        <v>2.69</v>
      </c>
      <c r="W2099" t="s">
        <v>28</v>
      </c>
      <c r="X2099">
        <v>518</v>
      </c>
      <c r="Y2099" s="2">
        <v>5.0000000000000001E-4</v>
      </c>
      <c r="Z2099" t="s">
        <v>28</v>
      </c>
      <c r="AA2099" s="2">
        <v>2.5000000000000001E-3</v>
      </c>
      <c r="AB2099" s="5" t="s">
        <v>2341</v>
      </c>
    </row>
    <row r="2100" spans="1:28" x14ac:dyDescent="0.25">
      <c r="A2100" t="s">
        <v>1127</v>
      </c>
      <c r="B2100" s="1">
        <v>45128.565972222219</v>
      </c>
      <c r="C2100" t="s">
        <v>28</v>
      </c>
      <c r="D2100" s="5" t="s">
        <v>2344</v>
      </c>
      <c r="E2100" t="s">
        <v>28</v>
      </c>
      <c r="F2100" t="s">
        <v>30</v>
      </c>
      <c r="G2100" t="s">
        <v>31</v>
      </c>
      <c r="H2100" t="s">
        <v>28</v>
      </c>
      <c r="I2100" t="s">
        <v>28</v>
      </c>
      <c r="J2100" t="s">
        <v>28</v>
      </c>
      <c r="K2100" t="s">
        <v>28</v>
      </c>
      <c r="L2100" t="s">
        <v>28</v>
      </c>
      <c r="M2100" t="s">
        <v>28</v>
      </c>
      <c r="N2100" t="s">
        <v>28</v>
      </c>
      <c r="O2100" t="s">
        <v>28</v>
      </c>
      <c r="P2100" t="s">
        <v>28</v>
      </c>
      <c r="Q2100" t="s">
        <v>28</v>
      </c>
      <c r="R2100" t="s">
        <v>28</v>
      </c>
      <c r="S2100" t="s">
        <v>28</v>
      </c>
      <c r="T2100" t="s">
        <v>28</v>
      </c>
      <c r="U2100" t="s">
        <v>28</v>
      </c>
      <c r="V2100" t="s">
        <v>28</v>
      </c>
      <c r="W2100">
        <v>9.32</v>
      </c>
      <c r="X2100" t="s">
        <v>28</v>
      </c>
      <c r="Y2100" t="s">
        <v>28</v>
      </c>
      <c r="Z2100" t="s">
        <v>28</v>
      </c>
      <c r="AA2100" t="s">
        <v>28</v>
      </c>
      <c r="AB2100" s="5" t="s">
        <v>2341</v>
      </c>
    </row>
    <row r="2101" spans="1:28" x14ac:dyDescent="0.25">
      <c r="A2101" t="s">
        <v>1127</v>
      </c>
      <c r="B2101" s="1">
        <v>45128.559027777781</v>
      </c>
      <c r="C2101" t="s">
        <v>28</v>
      </c>
      <c r="D2101" s="5" t="s">
        <v>2344</v>
      </c>
      <c r="E2101" t="s">
        <v>1576</v>
      </c>
      <c r="F2101" t="s">
        <v>33</v>
      </c>
      <c r="G2101" t="s">
        <v>31</v>
      </c>
      <c r="H2101" s="2">
        <v>5.0000000000000001E-3</v>
      </c>
      <c r="I2101" s="2">
        <v>5.0000000000000001E-4</v>
      </c>
      <c r="J2101" s="2">
        <v>2.5000000000000001E-2</v>
      </c>
      <c r="K2101" s="2">
        <v>5.0000000000000002E-5</v>
      </c>
      <c r="L2101" s="2">
        <v>5.0000000000000001E-4</v>
      </c>
      <c r="M2101" s="2">
        <v>5.0000000000000001E-4</v>
      </c>
      <c r="N2101">
        <v>4.0000000000000001E-3</v>
      </c>
      <c r="O2101" t="s">
        <v>28</v>
      </c>
      <c r="P2101">
        <v>172</v>
      </c>
      <c r="Q2101">
        <v>0.1</v>
      </c>
      <c r="R2101">
        <v>49</v>
      </c>
      <c r="S2101" s="2">
        <v>5.0000000000000001E-4</v>
      </c>
      <c r="T2101" s="2">
        <v>5.0000000000000001E-4</v>
      </c>
      <c r="U2101" s="2">
        <v>5.0000000000000001E-4</v>
      </c>
      <c r="V2101">
        <v>9.17</v>
      </c>
      <c r="W2101" t="s">
        <v>28</v>
      </c>
      <c r="X2101">
        <v>24</v>
      </c>
      <c r="Y2101" s="2">
        <v>5.0000000000000001E-4</v>
      </c>
      <c r="Z2101" t="s">
        <v>28</v>
      </c>
      <c r="AA2101" s="2">
        <v>2.5000000000000001E-3</v>
      </c>
      <c r="AB2101" s="5" t="s">
        <v>2341</v>
      </c>
    </row>
    <row r="2102" spans="1:28" x14ac:dyDescent="0.25">
      <c r="A2102" t="s">
        <v>985</v>
      </c>
      <c r="B2102" s="1">
        <v>45128.552083333336</v>
      </c>
      <c r="C2102" t="s">
        <v>28</v>
      </c>
      <c r="D2102" s="5" t="s">
        <v>2344</v>
      </c>
      <c r="E2102" t="s">
        <v>1029</v>
      </c>
      <c r="F2102" t="s">
        <v>33</v>
      </c>
      <c r="G2102" t="s">
        <v>31</v>
      </c>
      <c r="H2102" s="2">
        <v>5.0000000000000001E-3</v>
      </c>
      <c r="I2102" s="2">
        <v>5.0000000000000001E-4</v>
      </c>
      <c r="J2102" s="2">
        <v>2.5000000000000001E-2</v>
      </c>
      <c r="K2102" s="2">
        <v>5.0000000000000002E-5</v>
      </c>
      <c r="L2102" s="2">
        <v>5.0000000000000001E-4</v>
      </c>
      <c r="M2102" s="2">
        <v>5.0000000000000001E-4</v>
      </c>
      <c r="N2102">
        <v>6.0000000000000001E-3</v>
      </c>
      <c r="O2102" t="s">
        <v>28</v>
      </c>
      <c r="P2102">
        <v>525</v>
      </c>
      <c r="Q2102">
        <v>0.1</v>
      </c>
      <c r="R2102">
        <v>271</v>
      </c>
      <c r="S2102" s="2">
        <v>5.0000000000000001E-4</v>
      </c>
      <c r="T2102" s="2">
        <v>5.0000000000000001E-4</v>
      </c>
      <c r="U2102" s="2">
        <v>5.0000000000000001E-4</v>
      </c>
      <c r="V2102">
        <v>8.52</v>
      </c>
      <c r="W2102" t="s">
        <v>28</v>
      </c>
      <c r="X2102">
        <v>200</v>
      </c>
      <c r="Y2102" s="2">
        <v>5.0000000000000001E-4</v>
      </c>
      <c r="Z2102" t="s">
        <v>28</v>
      </c>
      <c r="AA2102" s="2">
        <v>2.5000000000000001E-3</v>
      </c>
      <c r="AB2102" s="5" t="s">
        <v>2341</v>
      </c>
    </row>
    <row r="2103" spans="1:28" x14ac:dyDescent="0.25">
      <c r="A2103" t="s">
        <v>985</v>
      </c>
      <c r="B2103" s="1">
        <v>45128.551388888889</v>
      </c>
      <c r="C2103" t="s">
        <v>28</v>
      </c>
      <c r="D2103" s="5" t="s">
        <v>2344</v>
      </c>
      <c r="E2103" t="s">
        <v>28</v>
      </c>
      <c r="F2103" t="s">
        <v>30</v>
      </c>
      <c r="G2103" t="s">
        <v>31</v>
      </c>
      <c r="H2103" t="s">
        <v>28</v>
      </c>
      <c r="I2103" t="s">
        <v>28</v>
      </c>
      <c r="J2103" t="s">
        <v>28</v>
      </c>
      <c r="K2103" t="s">
        <v>28</v>
      </c>
      <c r="L2103" t="s">
        <v>28</v>
      </c>
      <c r="M2103" t="s">
        <v>28</v>
      </c>
      <c r="N2103" t="s">
        <v>28</v>
      </c>
      <c r="O2103" t="s">
        <v>28</v>
      </c>
      <c r="P2103" t="s">
        <v>28</v>
      </c>
      <c r="Q2103" t="s">
        <v>28</v>
      </c>
      <c r="R2103" t="s">
        <v>28</v>
      </c>
      <c r="S2103" t="s">
        <v>28</v>
      </c>
      <c r="T2103" t="s">
        <v>28</v>
      </c>
      <c r="U2103" t="s">
        <v>28</v>
      </c>
      <c r="V2103" t="s">
        <v>28</v>
      </c>
      <c r="W2103">
        <v>8.14</v>
      </c>
      <c r="X2103" t="s">
        <v>28</v>
      </c>
      <c r="Y2103" t="s">
        <v>28</v>
      </c>
      <c r="Z2103" t="s">
        <v>28</v>
      </c>
      <c r="AA2103" t="s">
        <v>28</v>
      </c>
      <c r="AB2103" s="5" t="s">
        <v>2341</v>
      </c>
    </row>
    <row r="2104" spans="1:28" x14ac:dyDescent="0.25">
      <c r="A2104" t="s">
        <v>27</v>
      </c>
      <c r="B2104" s="1">
        <v>45128.513888888891</v>
      </c>
      <c r="C2104" t="s">
        <v>28</v>
      </c>
      <c r="D2104" s="5" t="s">
        <v>2344</v>
      </c>
      <c r="E2104" t="s">
        <v>28</v>
      </c>
      <c r="F2104" t="s">
        <v>30</v>
      </c>
      <c r="G2104" t="s">
        <v>31</v>
      </c>
      <c r="H2104" t="s">
        <v>28</v>
      </c>
      <c r="I2104" t="s">
        <v>28</v>
      </c>
      <c r="J2104" t="s">
        <v>28</v>
      </c>
      <c r="K2104" t="s">
        <v>28</v>
      </c>
      <c r="L2104" t="s">
        <v>28</v>
      </c>
      <c r="M2104" t="s">
        <v>28</v>
      </c>
      <c r="N2104" t="s">
        <v>28</v>
      </c>
      <c r="O2104" t="s">
        <v>28</v>
      </c>
      <c r="P2104" t="s">
        <v>28</v>
      </c>
      <c r="Q2104" t="s">
        <v>28</v>
      </c>
      <c r="R2104" t="s">
        <v>28</v>
      </c>
      <c r="S2104" t="s">
        <v>28</v>
      </c>
      <c r="T2104" t="s">
        <v>28</v>
      </c>
      <c r="U2104" t="s">
        <v>28</v>
      </c>
      <c r="V2104" t="s">
        <v>28</v>
      </c>
      <c r="W2104">
        <v>7.59</v>
      </c>
      <c r="X2104" t="s">
        <v>28</v>
      </c>
      <c r="Y2104" t="s">
        <v>28</v>
      </c>
      <c r="Z2104" t="s">
        <v>28</v>
      </c>
      <c r="AA2104" t="s">
        <v>28</v>
      </c>
      <c r="AB2104" s="5" t="s">
        <v>2341</v>
      </c>
    </row>
    <row r="2105" spans="1:28" x14ac:dyDescent="0.25">
      <c r="A2105" t="s">
        <v>27</v>
      </c>
      <c r="B2105" s="1">
        <v>45128.513888888891</v>
      </c>
      <c r="C2105" t="s">
        <v>28</v>
      </c>
      <c r="D2105" s="5" t="s">
        <v>2344</v>
      </c>
      <c r="E2105" t="s">
        <v>120</v>
      </c>
      <c r="F2105" t="s">
        <v>33</v>
      </c>
      <c r="G2105" t="s">
        <v>31</v>
      </c>
      <c r="H2105" s="2">
        <v>5.0000000000000001E-3</v>
      </c>
      <c r="I2105" s="2">
        <v>5.0000000000000001E-4</v>
      </c>
      <c r="J2105" s="2">
        <v>2.5000000000000001E-2</v>
      </c>
      <c r="K2105" s="2">
        <v>5.0000000000000002E-5</v>
      </c>
      <c r="L2105" s="2">
        <v>5.0000000000000001E-4</v>
      </c>
      <c r="M2105">
        <v>8.0000000000000002E-3</v>
      </c>
      <c r="N2105">
        <v>6.0000000000000001E-3</v>
      </c>
      <c r="O2105" t="s">
        <v>28</v>
      </c>
      <c r="P2105">
        <v>1500</v>
      </c>
      <c r="Q2105">
        <v>0.2</v>
      </c>
      <c r="R2105">
        <v>796</v>
      </c>
      <c r="S2105" s="2">
        <v>5.0000000000000001E-4</v>
      </c>
      <c r="T2105">
        <v>0.28799999999999998</v>
      </c>
      <c r="U2105">
        <v>0.01</v>
      </c>
      <c r="V2105">
        <v>8.48</v>
      </c>
      <c r="W2105" t="s">
        <v>28</v>
      </c>
      <c r="X2105">
        <v>842</v>
      </c>
      <c r="Y2105" s="2">
        <v>5.0000000000000001E-4</v>
      </c>
      <c r="Z2105" t="s">
        <v>28</v>
      </c>
      <c r="AA2105" s="2">
        <v>2.5000000000000001E-3</v>
      </c>
      <c r="AB2105" s="5" t="s">
        <v>2341</v>
      </c>
    </row>
    <row r="2106" spans="1:28" x14ac:dyDescent="0.25">
      <c r="A2106" t="s">
        <v>480</v>
      </c>
      <c r="B2106" s="1">
        <v>45128.502083333333</v>
      </c>
      <c r="C2106" t="s">
        <v>28</v>
      </c>
      <c r="D2106" s="5" t="s">
        <v>2344</v>
      </c>
      <c r="E2106" t="s">
        <v>522</v>
      </c>
      <c r="F2106" t="s">
        <v>33</v>
      </c>
      <c r="G2106" t="s">
        <v>31</v>
      </c>
      <c r="H2106" s="2">
        <v>5.0000000000000001E-3</v>
      </c>
      <c r="I2106" s="2">
        <v>5.0000000000000001E-4</v>
      </c>
      <c r="J2106" s="2">
        <v>2.5000000000000001E-2</v>
      </c>
      <c r="K2106" s="2">
        <v>5.0000000000000002E-5</v>
      </c>
      <c r="L2106" s="2">
        <v>5.0000000000000001E-4</v>
      </c>
      <c r="M2106" s="2">
        <v>5.0000000000000001E-4</v>
      </c>
      <c r="N2106">
        <v>8.0000000000000002E-3</v>
      </c>
      <c r="O2106" t="s">
        <v>28</v>
      </c>
      <c r="P2106">
        <v>1120</v>
      </c>
      <c r="Q2106">
        <v>0.2</v>
      </c>
      <c r="R2106">
        <v>817</v>
      </c>
      <c r="S2106" s="2">
        <v>5.0000000000000001E-4</v>
      </c>
      <c r="T2106">
        <v>8.9999999999999993E-3</v>
      </c>
      <c r="U2106">
        <v>2E-3</v>
      </c>
      <c r="V2106">
        <v>8.44</v>
      </c>
      <c r="W2106" t="s">
        <v>28</v>
      </c>
      <c r="X2106">
        <v>635</v>
      </c>
      <c r="Y2106" s="2">
        <v>5.0000000000000001E-4</v>
      </c>
      <c r="Z2106" t="s">
        <v>28</v>
      </c>
      <c r="AA2106" s="2">
        <v>2.5000000000000001E-3</v>
      </c>
      <c r="AB2106" s="5" t="s">
        <v>2341</v>
      </c>
    </row>
    <row r="2107" spans="1:28" x14ac:dyDescent="0.25">
      <c r="A2107" t="s">
        <v>480</v>
      </c>
      <c r="B2107" s="1">
        <v>45128.501388888886</v>
      </c>
      <c r="C2107" t="s">
        <v>28</v>
      </c>
      <c r="D2107" s="5" t="s">
        <v>2344</v>
      </c>
      <c r="E2107" t="s">
        <v>28</v>
      </c>
      <c r="F2107" t="s">
        <v>30</v>
      </c>
      <c r="G2107" t="s">
        <v>31</v>
      </c>
      <c r="H2107" t="s">
        <v>28</v>
      </c>
      <c r="I2107" t="s">
        <v>28</v>
      </c>
      <c r="J2107" t="s">
        <v>28</v>
      </c>
      <c r="K2107" t="s">
        <v>28</v>
      </c>
      <c r="L2107" t="s">
        <v>28</v>
      </c>
      <c r="M2107" t="s">
        <v>28</v>
      </c>
      <c r="N2107" t="s">
        <v>28</v>
      </c>
      <c r="O2107" t="s">
        <v>28</v>
      </c>
      <c r="P2107" t="s">
        <v>28</v>
      </c>
      <c r="Q2107" t="s">
        <v>28</v>
      </c>
      <c r="R2107" t="s">
        <v>28</v>
      </c>
      <c r="S2107" t="s">
        <v>28</v>
      </c>
      <c r="T2107" t="s">
        <v>28</v>
      </c>
      <c r="U2107" t="s">
        <v>28</v>
      </c>
      <c r="V2107" t="s">
        <v>28</v>
      </c>
      <c r="W2107">
        <v>8.2899999999999991</v>
      </c>
      <c r="X2107" t="s">
        <v>28</v>
      </c>
      <c r="Y2107" t="s">
        <v>28</v>
      </c>
      <c r="Z2107" t="s">
        <v>28</v>
      </c>
      <c r="AA2107" t="s">
        <v>28</v>
      </c>
      <c r="AB2107" s="5" t="s">
        <v>2341</v>
      </c>
    </row>
    <row r="2108" spans="1:28" x14ac:dyDescent="0.25">
      <c r="A2108" t="s">
        <v>1135</v>
      </c>
      <c r="B2108" s="1">
        <v>45128.417361111111</v>
      </c>
      <c r="C2108" t="s">
        <v>28</v>
      </c>
      <c r="D2108" s="5" t="s">
        <v>2344</v>
      </c>
      <c r="E2108" t="s">
        <v>28</v>
      </c>
      <c r="F2108" t="s">
        <v>30</v>
      </c>
      <c r="G2108" t="s">
        <v>31</v>
      </c>
      <c r="H2108" t="s">
        <v>28</v>
      </c>
      <c r="I2108" t="s">
        <v>28</v>
      </c>
      <c r="J2108" t="s">
        <v>28</v>
      </c>
      <c r="K2108" t="s">
        <v>28</v>
      </c>
      <c r="L2108" t="s">
        <v>28</v>
      </c>
      <c r="M2108" t="s">
        <v>28</v>
      </c>
      <c r="N2108" t="s">
        <v>28</v>
      </c>
      <c r="O2108" t="s">
        <v>28</v>
      </c>
      <c r="P2108" t="s">
        <v>28</v>
      </c>
      <c r="Q2108" t="s">
        <v>28</v>
      </c>
      <c r="R2108" t="s">
        <v>28</v>
      </c>
      <c r="S2108" t="s">
        <v>28</v>
      </c>
      <c r="T2108" t="s">
        <v>28</v>
      </c>
      <c r="U2108" t="s">
        <v>28</v>
      </c>
      <c r="V2108" t="s">
        <v>28</v>
      </c>
      <c r="W2108">
        <v>8.5500000000000007</v>
      </c>
      <c r="X2108" t="s">
        <v>28</v>
      </c>
      <c r="Y2108" t="s">
        <v>28</v>
      </c>
      <c r="Z2108" t="s">
        <v>28</v>
      </c>
      <c r="AA2108" t="s">
        <v>28</v>
      </c>
      <c r="AB2108" s="5" t="s">
        <v>2341</v>
      </c>
    </row>
    <row r="2109" spans="1:28" x14ac:dyDescent="0.25">
      <c r="A2109" t="s">
        <v>1135</v>
      </c>
      <c r="B2109" s="1">
        <v>45128.417361111111</v>
      </c>
      <c r="C2109" t="s">
        <v>28</v>
      </c>
      <c r="D2109" s="5" t="s">
        <v>2344</v>
      </c>
      <c r="E2109" t="s">
        <v>1297</v>
      </c>
      <c r="F2109" t="s">
        <v>33</v>
      </c>
      <c r="G2109" t="s">
        <v>31</v>
      </c>
      <c r="H2109" s="2">
        <v>5.0000000000000001E-3</v>
      </c>
      <c r="I2109" s="2">
        <v>5.0000000000000001E-4</v>
      </c>
      <c r="J2109" s="2">
        <v>2.5000000000000001E-2</v>
      </c>
      <c r="K2109" s="2">
        <v>5.0000000000000002E-5</v>
      </c>
      <c r="L2109" s="2">
        <v>5.0000000000000001E-4</v>
      </c>
      <c r="M2109" s="2">
        <v>5.0000000000000001E-4</v>
      </c>
      <c r="N2109" s="2">
        <v>5.0000000000000001E-4</v>
      </c>
      <c r="O2109" t="s">
        <v>28</v>
      </c>
      <c r="P2109">
        <v>231</v>
      </c>
      <c r="Q2109">
        <v>0.1</v>
      </c>
      <c r="R2109">
        <v>66</v>
      </c>
      <c r="S2109" s="2">
        <v>5.0000000000000001E-4</v>
      </c>
      <c r="T2109" s="2">
        <v>5.0000000000000001E-4</v>
      </c>
      <c r="U2109" s="2">
        <v>5.0000000000000001E-4</v>
      </c>
      <c r="V2109">
        <v>8.1999999999999993</v>
      </c>
      <c r="W2109" t="s">
        <v>28</v>
      </c>
      <c r="X2109">
        <v>10</v>
      </c>
      <c r="Y2109" s="2">
        <v>5.0000000000000001E-4</v>
      </c>
      <c r="Z2109" t="s">
        <v>28</v>
      </c>
      <c r="AA2109" s="2">
        <v>2.5000000000000001E-3</v>
      </c>
      <c r="AB2109" s="5" t="s">
        <v>2341</v>
      </c>
    </row>
    <row r="2110" spans="1:28" x14ac:dyDescent="0.25">
      <c r="A2110" t="s">
        <v>1135</v>
      </c>
      <c r="B2110" s="1">
        <v>45080.597222222219</v>
      </c>
      <c r="C2110" t="s">
        <v>28</v>
      </c>
      <c r="D2110" s="5" t="s">
        <v>2344</v>
      </c>
      <c r="E2110" t="s">
        <v>28</v>
      </c>
      <c r="F2110" t="s">
        <v>30</v>
      </c>
      <c r="G2110" t="s">
        <v>31</v>
      </c>
      <c r="H2110" t="s">
        <v>28</v>
      </c>
      <c r="I2110" t="s">
        <v>28</v>
      </c>
      <c r="J2110" t="s">
        <v>28</v>
      </c>
      <c r="K2110" t="s">
        <v>28</v>
      </c>
      <c r="L2110" t="s">
        <v>28</v>
      </c>
      <c r="M2110" t="s">
        <v>28</v>
      </c>
      <c r="N2110" t="s">
        <v>28</v>
      </c>
      <c r="O2110" t="s">
        <v>28</v>
      </c>
      <c r="P2110" t="s">
        <v>28</v>
      </c>
      <c r="Q2110" t="s">
        <v>28</v>
      </c>
      <c r="R2110" t="s">
        <v>28</v>
      </c>
      <c r="S2110" t="s">
        <v>28</v>
      </c>
      <c r="T2110" t="s">
        <v>28</v>
      </c>
      <c r="U2110" t="s">
        <v>28</v>
      </c>
      <c r="V2110" t="s">
        <v>28</v>
      </c>
      <c r="W2110">
        <v>8.5500000000000007</v>
      </c>
      <c r="X2110" t="s">
        <v>28</v>
      </c>
      <c r="Y2110" t="s">
        <v>28</v>
      </c>
      <c r="Z2110" t="s">
        <v>28</v>
      </c>
      <c r="AA2110" t="s">
        <v>28</v>
      </c>
      <c r="AB2110" s="5" t="s">
        <v>2341</v>
      </c>
    </row>
    <row r="2111" spans="1:28" x14ac:dyDescent="0.25">
      <c r="A2111" t="s">
        <v>1135</v>
      </c>
      <c r="B2111" s="1">
        <v>45080.597222222219</v>
      </c>
      <c r="C2111" t="s">
        <v>28</v>
      </c>
      <c r="D2111" s="5" t="s">
        <v>2344</v>
      </c>
      <c r="E2111" t="s">
        <v>1298</v>
      </c>
      <c r="F2111" t="s">
        <v>33</v>
      </c>
      <c r="G2111" t="s">
        <v>31</v>
      </c>
      <c r="H2111" s="2">
        <v>5.0000000000000001E-3</v>
      </c>
      <c r="I2111" s="2">
        <v>5.0000000000000001E-4</v>
      </c>
      <c r="J2111" s="2">
        <v>2.5000000000000001E-2</v>
      </c>
      <c r="K2111" s="2">
        <v>5.0000000000000002E-5</v>
      </c>
      <c r="L2111" s="2">
        <v>5.0000000000000001E-4</v>
      </c>
      <c r="M2111" s="2">
        <v>5.0000000000000001E-4</v>
      </c>
      <c r="N2111" s="2">
        <v>5.0000000000000001E-4</v>
      </c>
      <c r="O2111" t="s">
        <v>28</v>
      </c>
      <c r="P2111">
        <v>122</v>
      </c>
      <c r="Q2111">
        <v>0.1</v>
      </c>
      <c r="R2111">
        <v>60</v>
      </c>
      <c r="S2111" s="2">
        <v>5.0000000000000001E-4</v>
      </c>
      <c r="T2111" s="2">
        <v>5.0000000000000001E-4</v>
      </c>
      <c r="U2111" s="2">
        <v>5.0000000000000001E-4</v>
      </c>
      <c r="V2111">
        <v>8.7200000000000006</v>
      </c>
      <c r="W2111" t="s">
        <v>28</v>
      </c>
      <c r="X2111">
        <v>6</v>
      </c>
      <c r="Y2111" s="2">
        <v>5.0000000000000001E-4</v>
      </c>
      <c r="Z2111" t="s">
        <v>28</v>
      </c>
      <c r="AA2111" s="2">
        <v>2.5000000000000001E-3</v>
      </c>
      <c r="AB2111" s="5" t="s">
        <v>2341</v>
      </c>
    </row>
    <row r="2112" spans="1:28" x14ac:dyDescent="0.25">
      <c r="A2112" t="s">
        <v>985</v>
      </c>
      <c r="B2112" s="1">
        <v>45080.552083333336</v>
      </c>
      <c r="C2112" t="s">
        <v>28</v>
      </c>
      <c r="D2112" s="5" t="s">
        <v>2344</v>
      </c>
      <c r="E2112" t="s">
        <v>28</v>
      </c>
      <c r="F2112" t="s">
        <v>30</v>
      </c>
      <c r="G2112" t="s">
        <v>31</v>
      </c>
      <c r="H2112" t="s">
        <v>28</v>
      </c>
      <c r="I2112" t="s">
        <v>28</v>
      </c>
      <c r="J2112" t="s">
        <v>28</v>
      </c>
      <c r="K2112" t="s">
        <v>28</v>
      </c>
      <c r="L2112" t="s">
        <v>28</v>
      </c>
      <c r="M2112" t="s">
        <v>28</v>
      </c>
      <c r="N2112" t="s">
        <v>28</v>
      </c>
      <c r="O2112" t="s">
        <v>28</v>
      </c>
      <c r="P2112" t="s">
        <v>28</v>
      </c>
      <c r="Q2112" t="s">
        <v>28</v>
      </c>
      <c r="R2112" t="s">
        <v>28</v>
      </c>
      <c r="S2112" t="s">
        <v>28</v>
      </c>
      <c r="T2112" t="s">
        <v>28</v>
      </c>
      <c r="U2112" t="s">
        <v>28</v>
      </c>
      <c r="V2112" t="s">
        <v>28</v>
      </c>
      <c r="W2112">
        <v>8.0500000000000007</v>
      </c>
      <c r="X2112" t="s">
        <v>28</v>
      </c>
      <c r="Y2112" t="s">
        <v>28</v>
      </c>
      <c r="Z2112" t="s">
        <v>28</v>
      </c>
      <c r="AA2112" t="s">
        <v>28</v>
      </c>
      <c r="AB2112" s="5" t="s">
        <v>2341</v>
      </c>
    </row>
    <row r="2113" spans="1:28" x14ac:dyDescent="0.25">
      <c r="A2113" t="s">
        <v>985</v>
      </c>
      <c r="B2113" s="1">
        <v>45080.552083333336</v>
      </c>
      <c r="C2113" t="s">
        <v>28</v>
      </c>
      <c r="D2113" s="5" t="s">
        <v>2344</v>
      </c>
      <c r="E2113" t="s">
        <v>1030</v>
      </c>
      <c r="F2113" t="s">
        <v>33</v>
      </c>
      <c r="G2113" t="s">
        <v>31</v>
      </c>
      <c r="H2113" s="2">
        <v>5.0000000000000001E-3</v>
      </c>
      <c r="I2113" s="2">
        <v>5.0000000000000001E-4</v>
      </c>
      <c r="J2113" s="2">
        <v>2.5000000000000001E-2</v>
      </c>
      <c r="K2113" s="2">
        <v>5.0000000000000002E-5</v>
      </c>
      <c r="L2113" s="2">
        <v>5.0000000000000001E-4</v>
      </c>
      <c r="M2113" s="2">
        <v>5.0000000000000001E-4</v>
      </c>
      <c r="N2113">
        <v>5.0000000000000001E-3</v>
      </c>
      <c r="O2113" t="s">
        <v>28</v>
      </c>
      <c r="P2113">
        <v>539</v>
      </c>
      <c r="Q2113">
        <v>0.1</v>
      </c>
      <c r="R2113">
        <v>238</v>
      </c>
      <c r="S2113" s="2">
        <v>5.0000000000000001E-4</v>
      </c>
      <c r="T2113" s="2">
        <v>5.0000000000000001E-4</v>
      </c>
      <c r="U2113" s="2">
        <v>5.0000000000000001E-4</v>
      </c>
      <c r="V2113">
        <v>8.1999999999999993</v>
      </c>
      <c r="W2113" t="s">
        <v>28</v>
      </c>
      <c r="X2113">
        <v>178</v>
      </c>
      <c r="Y2113" s="2">
        <v>5.0000000000000001E-4</v>
      </c>
      <c r="Z2113" t="s">
        <v>28</v>
      </c>
      <c r="AA2113" s="2">
        <v>2.5000000000000001E-3</v>
      </c>
      <c r="AB2113" s="5" t="s">
        <v>2341</v>
      </c>
    </row>
    <row r="2114" spans="1:28" x14ac:dyDescent="0.25">
      <c r="A2114" t="s">
        <v>1034</v>
      </c>
      <c r="B2114" s="1">
        <v>45080.486111111109</v>
      </c>
      <c r="C2114" t="s">
        <v>28</v>
      </c>
      <c r="D2114" s="5" t="s">
        <v>2344</v>
      </c>
      <c r="E2114" t="s">
        <v>28</v>
      </c>
      <c r="F2114" t="s">
        <v>30</v>
      </c>
      <c r="G2114" t="s">
        <v>31</v>
      </c>
      <c r="H2114" t="s">
        <v>28</v>
      </c>
      <c r="I2114" t="s">
        <v>28</v>
      </c>
      <c r="J2114" t="s">
        <v>28</v>
      </c>
      <c r="K2114" t="s">
        <v>28</v>
      </c>
      <c r="L2114" t="s">
        <v>28</v>
      </c>
      <c r="M2114" t="s">
        <v>28</v>
      </c>
      <c r="N2114" t="s">
        <v>28</v>
      </c>
      <c r="O2114" t="s">
        <v>28</v>
      </c>
      <c r="P2114" t="s">
        <v>28</v>
      </c>
      <c r="Q2114" t="s">
        <v>28</v>
      </c>
      <c r="R2114" t="s">
        <v>28</v>
      </c>
      <c r="S2114" t="s">
        <v>28</v>
      </c>
      <c r="T2114" t="s">
        <v>28</v>
      </c>
      <c r="U2114" t="s">
        <v>28</v>
      </c>
      <c r="V2114" t="s">
        <v>28</v>
      </c>
      <c r="W2114">
        <v>8.09</v>
      </c>
      <c r="X2114" t="s">
        <v>28</v>
      </c>
      <c r="Y2114" t="s">
        <v>28</v>
      </c>
      <c r="Z2114" t="s">
        <v>28</v>
      </c>
      <c r="AA2114" t="s">
        <v>28</v>
      </c>
      <c r="AB2114" s="5" t="s">
        <v>2341</v>
      </c>
    </row>
    <row r="2115" spans="1:28" x14ac:dyDescent="0.25">
      <c r="A2115" t="s">
        <v>1034</v>
      </c>
      <c r="B2115" s="1">
        <v>45080.486111111109</v>
      </c>
      <c r="C2115" t="s">
        <v>28</v>
      </c>
      <c r="D2115" s="5" t="s">
        <v>2344</v>
      </c>
      <c r="E2115" t="s">
        <v>1065</v>
      </c>
      <c r="F2115" t="s">
        <v>33</v>
      </c>
      <c r="G2115" t="s">
        <v>31</v>
      </c>
      <c r="H2115" s="2">
        <v>5.0000000000000001E-3</v>
      </c>
      <c r="I2115" s="2">
        <v>5.0000000000000001E-4</v>
      </c>
      <c r="J2115" s="2">
        <v>2.5000000000000001E-2</v>
      </c>
      <c r="K2115" s="2">
        <v>5.0000000000000002E-5</v>
      </c>
      <c r="L2115" s="2">
        <v>5.0000000000000001E-4</v>
      </c>
      <c r="M2115" s="2">
        <v>5.0000000000000001E-4</v>
      </c>
      <c r="N2115">
        <v>2E-3</v>
      </c>
      <c r="O2115" t="s">
        <v>28</v>
      </c>
      <c r="P2115">
        <v>517</v>
      </c>
      <c r="Q2115">
        <v>0.1</v>
      </c>
      <c r="R2115">
        <v>168</v>
      </c>
      <c r="S2115" s="2">
        <v>5.0000000000000001E-4</v>
      </c>
      <c r="T2115" s="2">
        <v>5.0000000000000001E-4</v>
      </c>
      <c r="U2115" s="2">
        <v>5.0000000000000001E-4</v>
      </c>
      <c r="V2115">
        <v>8.26</v>
      </c>
      <c r="W2115" t="s">
        <v>28</v>
      </c>
      <c r="X2115">
        <v>151</v>
      </c>
      <c r="Y2115" s="2">
        <v>5.0000000000000001E-4</v>
      </c>
      <c r="Z2115" t="s">
        <v>28</v>
      </c>
      <c r="AA2115" s="2">
        <v>2.5000000000000001E-3</v>
      </c>
      <c r="AB2115" s="5" t="s">
        <v>2341</v>
      </c>
    </row>
    <row r="2116" spans="1:28" x14ac:dyDescent="0.25">
      <c r="A2116" t="s">
        <v>1127</v>
      </c>
      <c r="B2116" s="1">
        <v>45080.440972222219</v>
      </c>
      <c r="C2116" t="s">
        <v>28</v>
      </c>
      <c r="D2116" s="5" t="s">
        <v>2344</v>
      </c>
      <c r="E2116" t="s">
        <v>28</v>
      </c>
      <c r="F2116" t="s">
        <v>30</v>
      </c>
      <c r="G2116" t="s">
        <v>31</v>
      </c>
      <c r="H2116" t="s">
        <v>28</v>
      </c>
      <c r="I2116" t="s">
        <v>28</v>
      </c>
      <c r="J2116" t="s">
        <v>28</v>
      </c>
      <c r="K2116" t="s">
        <v>28</v>
      </c>
      <c r="L2116" t="s">
        <v>28</v>
      </c>
      <c r="M2116" t="s">
        <v>28</v>
      </c>
      <c r="N2116" t="s">
        <v>28</v>
      </c>
      <c r="O2116" t="s">
        <v>28</v>
      </c>
      <c r="P2116" t="s">
        <v>28</v>
      </c>
      <c r="Q2116" t="s">
        <v>28</v>
      </c>
      <c r="R2116" t="s">
        <v>28</v>
      </c>
      <c r="S2116" t="s">
        <v>28</v>
      </c>
      <c r="T2116" t="s">
        <v>28</v>
      </c>
      <c r="U2116" t="s">
        <v>28</v>
      </c>
      <c r="V2116" t="s">
        <v>28</v>
      </c>
      <c r="W2116">
        <v>8.77</v>
      </c>
      <c r="X2116" t="s">
        <v>28</v>
      </c>
      <c r="Y2116" t="s">
        <v>28</v>
      </c>
      <c r="Z2116" t="s">
        <v>28</v>
      </c>
      <c r="AA2116" t="s">
        <v>28</v>
      </c>
      <c r="AB2116" s="5" t="s">
        <v>2341</v>
      </c>
    </row>
    <row r="2117" spans="1:28" x14ac:dyDescent="0.25">
      <c r="A2117" t="s">
        <v>1127</v>
      </c>
      <c r="B2117" s="1">
        <v>45080.440972222219</v>
      </c>
      <c r="C2117" t="s">
        <v>28</v>
      </c>
      <c r="D2117" s="5" t="s">
        <v>2344</v>
      </c>
      <c r="E2117" t="s">
        <v>1577</v>
      </c>
      <c r="F2117" t="s">
        <v>33</v>
      </c>
      <c r="G2117" t="s">
        <v>31</v>
      </c>
      <c r="H2117" s="2">
        <v>5.0000000000000001E-3</v>
      </c>
      <c r="I2117" s="2">
        <v>5.0000000000000001E-4</v>
      </c>
      <c r="J2117" s="2">
        <v>2.5000000000000001E-2</v>
      </c>
      <c r="K2117" s="2">
        <v>5.0000000000000002E-5</v>
      </c>
      <c r="L2117" s="2">
        <v>5.0000000000000001E-4</v>
      </c>
      <c r="M2117" s="2">
        <v>5.0000000000000001E-4</v>
      </c>
      <c r="N2117">
        <v>6.0000000000000001E-3</v>
      </c>
      <c r="O2117" t="s">
        <v>28</v>
      </c>
      <c r="P2117">
        <v>193</v>
      </c>
      <c r="Q2117">
        <v>0.1</v>
      </c>
      <c r="R2117">
        <v>100</v>
      </c>
      <c r="S2117" s="2">
        <v>5.0000000000000001E-4</v>
      </c>
      <c r="T2117" s="2">
        <v>5.0000000000000001E-4</v>
      </c>
      <c r="U2117" s="2">
        <v>5.0000000000000001E-4</v>
      </c>
      <c r="V2117">
        <v>8.59</v>
      </c>
      <c r="W2117" t="s">
        <v>28</v>
      </c>
      <c r="X2117">
        <v>20</v>
      </c>
      <c r="Y2117" s="2">
        <v>5.0000000000000001E-4</v>
      </c>
      <c r="Z2117" t="s">
        <v>28</v>
      </c>
      <c r="AA2117" s="2">
        <v>2.5000000000000001E-3</v>
      </c>
      <c r="AB2117" s="5" t="s">
        <v>2341</v>
      </c>
    </row>
    <row r="2118" spans="1:28" x14ac:dyDescent="0.25">
      <c r="A2118" t="s">
        <v>480</v>
      </c>
      <c r="B2118" s="1">
        <v>45080.427083333336</v>
      </c>
      <c r="C2118" t="s">
        <v>28</v>
      </c>
      <c r="D2118" s="5" t="s">
        <v>2344</v>
      </c>
      <c r="E2118" t="s">
        <v>28</v>
      </c>
      <c r="F2118" t="s">
        <v>30</v>
      </c>
      <c r="G2118" t="s">
        <v>31</v>
      </c>
      <c r="H2118" t="s">
        <v>28</v>
      </c>
      <c r="I2118" t="s">
        <v>28</v>
      </c>
      <c r="J2118" t="s">
        <v>28</v>
      </c>
      <c r="K2118" t="s">
        <v>28</v>
      </c>
      <c r="L2118" t="s">
        <v>28</v>
      </c>
      <c r="M2118" t="s">
        <v>28</v>
      </c>
      <c r="N2118" t="s">
        <v>28</v>
      </c>
      <c r="O2118" t="s">
        <v>28</v>
      </c>
      <c r="P2118" t="s">
        <v>28</v>
      </c>
      <c r="Q2118" t="s">
        <v>28</v>
      </c>
      <c r="R2118" t="s">
        <v>28</v>
      </c>
      <c r="S2118" t="s">
        <v>28</v>
      </c>
      <c r="T2118" t="s">
        <v>28</v>
      </c>
      <c r="U2118" t="s">
        <v>28</v>
      </c>
      <c r="V2118" t="s">
        <v>28</v>
      </c>
      <c r="W2118">
        <v>8.3000000000000007</v>
      </c>
      <c r="X2118" t="s">
        <v>28</v>
      </c>
      <c r="Y2118" t="s">
        <v>28</v>
      </c>
      <c r="Z2118" t="s">
        <v>28</v>
      </c>
      <c r="AA2118" t="s">
        <v>28</v>
      </c>
      <c r="AB2118" s="5" t="s">
        <v>2341</v>
      </c>
    </row>
    <row r="2119" spans="1:28" x14ac:dyDescent="0.25">
      <c r="A2119" t="s">
        <v>480</v>
      </c>
      <c r="B2119" s="1">
        <v>45080.427083333336</v>
      </c>
      <c r="C2119" t="s">
        <v>28</v>
      </c>
      <c r="D2119" s="5" t="s">
        <v>2344</v>
      </c>
      <c r="E2119" t="s">
        <v>523</v>
      </c>
      <c r="F2119" t="s">
        <v>33</v>
      </c>
      <c r="G2119" t="s">
        <v>31</v>
      </c>
      <c r="H2119" s="2">
        <v>5.0000000000000001E-3</v>
      </c>
      <c r="I2119" s="2">
        <v>5.0000000000000001E-4</v>
      </c>
      <c r="J2119" s="2">
        <v>2.5000000000000001E-2</v>
      </c>
      <c r="K2119" s="2">
        <v>5.0000000000000002E-5</v>
      </c>
      <c r="L2119" s="2">
        <v>5.0000000000000001E-4</v>
      </c>
      <c r="M2119" s="2">
        <v>5.0000000000000001E-4</v>
      </c>
      <c r="N2119">
        <v>3.0000000000000001E-3</v>
      </c>
      <c r="O2119" t="s">
        <v>28</v>
      </c>
      <c r="P2119">
        <v>899</v>
      </c>
      <c r="Q2119">
        <v>0.2</v>
      </c>
      <c r="R2119">
        <v>416</v>
      </c>
      <c r="S2119" s="2">
        <v>5.0000000000000001E-4</v>
      </c>
      <c r="T2119">
        <v>1.2E-2</v>
      </c>
      <c r="U2119">
        <v>2E-3</v>
      </c>
      <c r="V2119">
        <v>8.2200000000000006</v>
      </c>
      <c r="W2119" t="s">
        <v>28</v>
      </c>
      <c r="X2119">
        <v>407</v>
      </c>
      <c r="Y2119" s="2">
        <v>5.0000000000000001E-4</v>
      </c>
      <c r="Z2119" t="s">
        <v>28</v>
      </c>
      <c r="AA2119" s="2">
        <v>2.5000000000000001E-3</v>
      </c>
      <c r="AB2119" s="5" t="s">
        <v>2341</v>
      </c>
    </row>
    <row r="2120" spans="1:28" x14ac:dyDescent="0.25">
      <c r="A2120" t="s">
        <v>27</v>
      </c>
      <c r="B2120" s="1">
        <v>45080.413194444445</v>
      </c>
      <c r="C2120" t="s">
        <v>28</v>
      </c>
      <c r="D2120" s="5" t="s">
        <v>2344</v>
      </c>
      <c r="E2120" t="s">
        <v>28</v>
      </c>
      <c r="F2120" t="s">
        <v>30</v>
      </c>
      <c r="G2120" t="s">
        <v>31</v>
      </c>
      <c r="H2120" t="s">
        <v>28</v>
      </c>
      <c r="I2120" t="s">
        <v>28</v>
      </c>
      <c r="J2120" t="s">
        <v>28</v>
      </c>
      <c r="K2120" t="s">
        <v>28</v>
      </c>
      <c r="L2120" t="s">
        <v>28</v>
      </c>
      <c r="M2120" t="s">
        <v>28</v>
      </c>
      <c r="N2120" t="s">
        <v>28</v>
      </c>
      <c r="O2120" t="s">
        <v>28</v>
      </c>
      <c r="P2120" t="s">
        <v>28</v>
      </c>
      <c r="Q2120" t="s">
        <v>28</v>
      </c>
      <c r="R2120" t="s">
        <v>28</v>
      </c>
      <c r="S2120" t="s">
        <v>28</v>
      </c>
      <c r="T2120" t="s">
        <v>28</v>
      </c>
      <c r="U2120" t="s">
        <v>28</v>
      </c>
      <c r="V2120" t="s">
        <v>28</v>
      </c>
      <c r="W2120">
        <v>7.27</v>
      </c>
      <c r="X2120" t="s">
        <v>28</v>
      </c>
      <c r="Y2120" t="s">
        <v>28</v>
      </c>
      <c r="Z2120" t="s">
        <v>28</v>
      </c>
      <c r="AA2120" t="s">
        <v>28</v>
      </c>
      <c r="AB2120" s="5" t="s">
        <v>2341</v>
      </c>
    </row>
    <row r="2121" spans="1:28" x14ac:dyDescent="0.25">
      <c r="A2121" t="s">
        <v>27</v>
      </c>
      <c r="B2121" s="1">
        <v>45080.413194444445</v>
      </c>
      <c r="C2121" t="s">
        <v>28</v>
      </c>
      <c r="D2121" s="5" t="s">
        <v>2344</v>
      </c>
      <c r="E2121" t="s">
        <v>121</v>
      </c>
      <c r="F2121" t="s">
        <v>33</v>
      </c>
      <c r="G2121" t="s">
        <v>31</v>
      </c>
      <c r="H2121" s="2">
        <v>5.0000000000000001E-3</v>
      </c>
      <c r="I2121" s="2">
        <v>5.0000000000000001E-4</v>
      </c>
      <c r="J2121" s="2">
        <v>2.5000000000000001E-2</v>
      </c>
      <c r="K2121" s="2">
        <v>5.0000000000000002E-5</v>
      </c>
      <c r="L2121" s="2">
        <v>5.0000000000000001E-4</v>
      </c>
      <c r="M2121">
        <v>7.0000000000000001E-3</v>
      </c>
      <c r="N2121">
        <v>6.0000000000000001E-3</v>
      </c>
      <c r="O2121" t="s">
        <v>28</v>
      </c>
      <c r="P2121">
        <v>1110</v>
      </c>
      <c r="Q2121">
        <v>0.2</v>
      </c>
      <c r="R2121">
        <v>556</v>
      </c>
      <c r="S2121" s="2">
        <v>5.0000000000000001E-4</v>
      </c>
      <c r="T2121">
        <v>0.28899999999999998</v>
      </c>
      <c r="U2121">
        <v>0.01</v>
      </c>
      <c r="V2121">
        <v>8.31</v>
      </c>
      <c r="W2121" t="s">
        <v>28</v>
      </c>
      <c r="X2121">
        <v>522</v>
      </c>
      <c r="Y2121" s="2">
        <v>5.0000000000000001E-4</v>
      </c>
      <c r="Z2121" t="s">
        <v>28</v>
      </c>
      <c r="AA2121" s="2">
        <v>2.5000000000000001E-3</v>
      </c>
      <c r="AB2121" s="5" t="s">
        <v>2341</v>
      </c>
    </row>
    <row r="2122" spans="1:28" x14ac:dyDescent="0.25">
      <c r="A2122" t="s">
        <v>2033</v>
      </c>
      <c r="B2122" s="1">
        <v>45063.663194444445</v>
      </c>
      <c r="C2122" t="s">
        <v>28</v>
      </c>
      <c r="D2122" s="5" t="s">
        <v>2344</v>
      </c>
      <c r="E2122" t="s">
        <v>28</v>
      </c>
      <c r="F2122" t="s">
        <v>30</v>
      </c>
      <c r="G2122" t="s">
        <v>31</v>
      </c>
      <c r="H2122" t="s">
        <v>28</v>
      </c>
      <c r="I2122" t="s">
        <v>28</v>
      </c>
      <c r="J2122" t="s">
        <v>28</v>
      </c>
      <c r="K2122" t="s">
        <v>28</v>
      </c>
      <c r="L2122" t="s">
        <v>28</v>
      </c>
      <c r="M2122" t="s">
        <v>28</v>
      </c>
      <c r="N2122" t="s">
        <v>28</v>
      </c>
      <c r="O2122" t="s">
        <v>28</v>
      </c>
      <c r="P2122" t="s">
        <v>28</v>
      </c>
      <c r="Q2122" t="s">
        <v>28</v>
      </c>
      <c r="R2122" t="s">
        <v>28</v>
      </c>
      <c r="S2122" t="s">
        <v>28</v>
      </c>
      <c r="T2122" t="s">
        <v>28</v>
      </c>
      <c r="U2122" t="s">
        <v>28</v>
      </c>
      <c r="V2122" t="s">
        <v>28</v>
      </c>
      <c r="W2122">
        <v>6.17</v>
      </c>
      <c r="X2122" t="s">
        <v>28</v>
      </c>
      <c r="Y2122" t="s">
        <v>28</v>
      </c>
      <c r="Z2122" t="s">
        <v>28</v>
      </c>
      <c r="AA2122" t="s">
        <v>28</v>
      </c>
      <c r="AB2122" s="5" t="s">
        <v>2341</v>
      </c>
    </row>
    <row r="2123" spans="1:28" x14ac:dyDescent="0.25">
      <c r="A2123" t="s">
        <v>2033</v>
      </c>
      <c r="B2123" s="1">
        <v>45063.663194444445</v>
      </c>
      <c r="C2123" t="s">
        <v>28</v>
      </c>
      <c r="D2123" s="5" t="s">
        <v>2344</v>
      </c>
      <c r="E2123" t="s">
        <v>2078</v>
      </c>
      <c r="F2123" t="s">
        <v>33</v>
      </c>
      <c r="G2123" t="s">
        <v>31</v>
      </c>
      <c r="H2123">
        <v>0.02</v>
      </c>
      <c r="I2123" s="2">
        <v>5.0000000000000001E-4</v>
      </c>
      <c r="J2123" s="2">
        <v>2.5000000000000001E-2</v>
      </c>
      <c r="K2123" s="2">
        <v>5.0000000000000002E-5</v>
      </c>
      <c r="L2123" s="2">
        <v>5.0000000000000001E-4</v>
      </c>
      <c r="M2123">
        <v>2E-3</v>
      </c>
      <c r="N2123">
        <v>6.0000000000000001E-3</v>
      </c>
      <c r="O2123" t="s">
        <v>28</v>
      </c>
      <c r="P2123">
        <v>40</v>
      </c>
      <c r="Q2123" s="2">
        <v>0.05</v>
      </c>
      <c r="R2123" s="2">
        <v>0.5</v>
      </c>
      <c r="S2123" s="2">
        <v>5.0000000000000001E-4</v>
      </c>
      <c r="T2123">
        <v>4.2000000000000003E-2</v>
      </c>
      <c r="U2123" s="2">
        <v>5.0000000000000001E-4</v>
      </c>
      <c r="V2123">
        <v>5.43</v>
      </c>
      <c r="W2123" t="s">
        <v>28</v>
      </c>
      <c r="X2123">
        <v>9</v>
      </c>
      <c r="Y2123" s="2">
        <v>5.0000000000000001E-4</v>
      </c>
      <c r="Z2123" t="s">
        <v>28</v>
      </c>
      <c r="AA2123" s="2">
        <v>2.5000000000000001E-3</v>
      </c>
      <c r="AB2123" s="5" t="s">
        <v>2341</v>
      </c>
    </row>
    <row r="2124" spans="1:28" x14ac:dyDescent="0.25">
      <c r="A2124" t="s">
        <v>1127</v>
      </c>
      <c r="B2124" s="1">
        <v>45063.638888888891</v>
      </c>
      <c r="C2124" t="s">
        <v>28</v>
      </c>
      <c r="D2124" s="5" t="s">
        <v>2344</v>
      </c>
      <c r="E2124" t="s">
        <v>28</v>
      </c>
      <c r="F2124" t="s">
        <v>30</v>
      </c>
      <c r="G2124" t="s">
        <v>31</v>
      </c>
      <c r="H2124" t="s">
        <v>28</v>
      </c>
      <c r="I2124" t="s">
        <v>28</v>
      </c>
      <c r="J2124" t="s">
        <v>28</v>
      </c>
      <c r="K2124" t="s">
        <v>28</v>
      </c>
      <c r="L2124" t="s">
        <v>28</v>
      </c>
      <c r="M2124" t="s">
        <v>28</v>
      </c>
      <c r="N2124" t="s">
        <v>28</v>
      </c>
      <c r="O2124" t="s">
        <v>28</v>
      </c>
      <c r="P2124" t="s">
        <v>28</v>
      </c>
      <c r="Q2124" t="s">
        <v>28</v>
      </c>
      <c r="R2124" t="s">
        <v>28</v>
      </c>
      <c r="S2124" t="s">
        <v>28</v>
      </c>
      <c r="T2124" t="s">
        <v>28</v>
      </c>
      <c r="U2124" t="s">
        <v>28</v>
      </c>
      <c r="V2124" t="s">
        <v>28</v>
      </c>
      <c r="W2124">
        <v>8.6999999999999993</v>
      </c>
      <c r="X2124" t="s">
        <v>28</v>
      </c>
      <c r="Y2124" t="s">
        <v>28</v>
      </c>
      <c r="Z2124" t="s">
        <v>28</v>
      </c>
      <c r="AA2124" t="s">
        <v>28</v>
      </c>
      <c r="AB2124" s="5" t="s">
        <v>2341</v>
      </c>
    </row>
    <row r="2125" spans="1:28" x14ac:dyDescent="0.25">
      <c r="A2125" t="s">
        <v>1127</v>
      </c>
      <c r="B2125" s="1">
        <v>45063.638888888891</v>
      </c>
      <c r="C2125" t="s">
        <v>28</v>
      </c>
      <c r="D2125" s="5" t="s">
        <v>2344</v>
      </c>
      <c r="E2125" t="s">
        <v>1578</v>
      </c>
      <c r="F2125" t="s">
        <v>33</v>
      </c>
      <c r="G2125" t="s">
        <v>31</v>
      </c>
      <c r="H2125">
        <v>0.02</v>
      </c>
      <c r="I2125" s="2">
        <v>5.0000000000000001E-4</v>
      </c>
      <c r="J2125" s="2">
        <v>2.5000000000000001E-2</v>
      </c>
      <c r="K2125" s="2">
        <v>5.0000000000000002E-5</v>
      </c>
      <c r="L2125" s="2">
        <v>5.0000000000000001E-4</v>
      </c>
      <c r="M2125">
        <v>1.0999999999999999E-2</v>
      </c>
      <c r="N2125">
        <v>0.02</v>
      </c>
      <c r="O2125" t="s">
        <v>28</v>
      </c>
      <c r="P2125">
        <v>150</v>
      </c>
      <c r="Q2125">
        <v>0.2</v>
      </c>
      <c r="R2125">
        <v>114</v>
      </c>
      <c r="S2125" s="2">
        <v>5.0000000000000001E-4</v>
      </c>
      <c r="T2125">
        <v>2.3E-2</v>
      </c>
      <c r="U2125">
        <v>4.0000000000000001E-3</v>
      </c>
      <c r="V2125">
        <v>8.83</v>
      </c>
      <c r="W2125" t="s">
        <v>28</v>
      </c>
      <c r="X2125">
        <v>18</v>
      </c>
      <c r="Y2125" s="2">
        <v>5.0000000000000001E-4</v>
      </c>
      <c r="Z2125" t="s">
        <v>28</v>
      </c>
      <c r="AA2125" s="2">
        <v>2.5000000000000001E-3</v>
      </c>
      <c r="AB2125" s="5" t="s">
        <v>2341</v>
      </c>
    </row>
    <row r="2126" spans="1:28" x14ac:dyDescent="0.25">
      <c r="A2126" t="s">
        <v>1864</v>
      </c>
      <c r="B2126" s="1">
        <v>45063.631944444445</v>
      </c>
      <c r="C2126" t="s">
        <v>28</v>
      </c>
      <c r="D2126" s="5" t="s">
        <v>2344</v>
      </c>
      <c r="E2126" t="s">
        <v>1905</v>
      </c>
      <c r="F2126" t="s">
        <v>33</v>
      </c>
      <c r="G2126" t="s">
        <v>31</v>
      </c>
      <c r="H2126">
        <v>0.03</v>
      </c>
      <c r="I2126" s="2">
        <v>5.0000000000000001E-4</v>
      </c>
      <c r="J2126" s="2">
        <v>2.5000000000000001E-2</v>
      </c>
      <c r="K2126" s="2">
        <v>5.0000000000000002E-5</v>
      </c>
      <c r="L2126" s="2">
        <v>5.0000000000000001E-4</v>
      </c>
      <c r="M2126">
        <v>3.0000000000000001E-3</v>
      </c>
      <c r="N2126">
        <v>8.9999999999999993E-3</v>
      </c>
      <c r="O2126" t="s">
        <v>28</v>
      </c>
      <c r="P2126">
        <v>41</v>
      </c>
      <c r="Q2126" s="2">
        <v>0.05</v>
      </c>
      <c r="R2126">
        <v>2</v>
      </c>
      <c r="S2126" s="2">
        <v>5.0000000000000001E-4</v>
      </c>
      <c r="T2126">
        <v>5.2999999999999999E-2</v>
      </c>
      <c r="U2126">
        <v>2E-3</v>
      </c>
      <c r="V2126">
        <v>4.92</v>
      </c>
      <c r="W2126" t="s">
        <v>28</v>
      </c>
      <c r="X2126">
        <v>11</v>
      </c>
      <c r="Y2126" s="2">
        <v>5.0000000000000001E-4</v>
      </c>
      <c r="Z2126" t="s">
        <v>28</v>
      </c>
      <c r="AA2126" s="2">
        <v>2.5000000000000001E-3</v>
      </c>
      <c r="AB2126" s="5" t="s">
        <v>2341</v>
      </c>
    </row>
    <row r="2127" spans="1:28" x14ac:dyDescent="0.25">
      <c r="A2127" t="s">
        <v>985</v>
      </c>
      <c r="B2127" s="1">
        <v>45063.611111111109</v>
      </c>
      <c r="C2127" t="s">
        <v>28</v>
      </c>
      <c r="D2127" s="5" t="s">
        <v>2344</v>
      </c>
      <c r="E2127" t="s">
        <v>28</v>
      </c>
      <c r="F2127" t="s">
        <v>30</v>
      </c>
      <c r="G2127" t="s">
        <v>31</v>
      </c>
      <c r="H2127" t="s">
        <v>28</v>
      </c>
      <c r="I2127" t="s">
        <v>28</v>
      </c>
      <c r="J2127" t="s">
        <v>28</v>
      </c>
      <c r="K2127" t="s">
        <v>28</v>
      </c>
      <c r="L2127" t="s">
        <v>28</v>
      </c>
      <c r="M2127" t="s">
        <v>28</v>
      </c>
      <c r="N2127" t="s">
        <v>28</v>
      </c>
      <c r="O2127" t="s">
        <v>28</v>
      </c>
      <c r="P2127" t="s">
        <v>28</v>
      </c>
      <c r="Q2127" t="s">
        <v>28</v>
      </c>
      <c r="R2127" t="s">
        <v>28</v>
      </c>
      <c r="S2127" t="s">
        <v>28</v>
      </c>
      <c r="T2127" t="s">
        <v>28</v>
      </c>
      <c r="U2127" t="s">
        <v>28</v>
      </c>
      <c r="V2127" t="s">
        <v>28</v>
      </c>
      <c r="W2127">
        <v>8.15</v>
      </c>
      <c r="X2127" t="s">
        <v>28</v>
      </c>
      <c r="Y2127" t="s">
        <v>28</v>
      </c>
      <c r="Z2127" t="s">
        <v>28</v>
      </c>
      <c r="AA2127" t="s">
        <v>28</v>
      </c>
      <c r="AB2127" s="5" t="s">
        <v>2341</v>
      </c>
    </row>
    <row r="2128" spans="1:28" x14ac:dyDescent="0.25">
      <c r="A2128" t="s">
        <v>985</v>
      </c>
      <c r="B2128" s="1">
        <v>45063.611111111109</v>
      </c>
      <c r="C2128" t="s">
        <v>28</v>
      </c>
      <c r="D2128" s="5" t="s">
        <v>2344</v>
      </c>
      <c r="E2128" t="s">
        <v>1031</v>
      </c>
      <c r="F2128" t="s">
        <v>33</v>
      </c>
      <c r="G2128" t="s">
        <v>31</v>
      </c>
      <c r="H2128">
        <v>0.01</v>
      </c>
      <c r="I2128" s="2">
        <v>5.0000000000000001E-4</v>
      </c>
      <c r="J2128" s="2">
        <v>2.5000000000000001E-2</v>
      </c>
      <c r="K2128" s="2">
        <v>5.0000000000000002E-5</v>
      </c>
      <c r="L2128" s="2">
        <v>5.0000000000000001E-4</v>
      </c>
      <c r="M2128" s="2">
        <v>5.0000000000000001E-4</v>
      </c>
      <c r="N2128">
        <v>6.0000000000000001E-3</v>
      </c>
      <c r="O2128" t="s">
        <v>28</v>
      </c>
      <c r="P2128">
        <v>579</v>
      </c>
      <c r="Q2128">
        <v>0.2</v>
      </c>
      <c r="R2128">
        <v>264</v>
      </c>
      <c r="S2128" s="2">
        <v>5.0000000000000001E-4</v>
      </c>
      <c r="T2128">
        <v>6.0000000000000001E-3</v>
      </c>
      <c r="U2128" s="2">
        <v>5.0000000000000001E-4</v>
      </c>
      <c r="V2128">
        <v>7.92</v>
      </c>
      <c r="W2128" t="s">
        <v>28</v>
      </c>
      <c r="X2128">
        <v>188</v>
      </c>
      <c r="Y2128" s="2">
        <v>5.0000000000000001E-4</v>
      </c>
      <c r="Z2128" t="s">
        <v>28</v>
      </c>
      <c r="AA2128" s="2">
        <v>2.5000000000000001E-3</v>
      </c>
      <c r="AB2128" s="5" t="s">
        <v>2341</v>
      </c>
    </row>
    <row r="2129" spans="1:28" x14ac:dyDescent="0.25">
      <c r="A2129" t="s">
        <v>27</v>
      </c>
      <c r="B2129" s="1">
        <v>45063.59097222222</v>
      </c>
      <c r="C2129" t="s">
        <v>28</v>
      </c>
      <c r="D2129" s="5" t="s">
        <v>2344</v>
      </c>
      <c r="E2129" t="s">
        <v>28</v>
      </c>
      <c r="F2129" t="s">
        <v>30</v>
      </c>
      <c r="G2129" t="s">
        <v>31</v>
      </c>
      <c r="H2129" t="s">
        <v>28</v>
      </c>
      <c r="I2129" t="s">
        <v>28</v>
      </c>
      <c r="J2129" t="s">
        <v>28</v>
      </c>
      <c r="K2129" t="s">
        <v>28</v>
      </c>
      <c r="L2129" t="s">
        <v>28</v>
      </c>
      <c r="M2129" t="s">
        <v>28</v>
      </c>
      <c r="N2129" t="s">
        <v>28</v>
      </c>
      <c r="O2129" t="s">
        <v>28</v>
      </c>
      <c r="P2129" t="s">
        <v>28</v>
      </c>
      <c r="Q2129" t="s">
        <v>28</v>
      </c>
      <c r="R2129" t="s">
        <v>28</v>
      </c>
      <c r="S2129" t="s">
        <v>28</v>
      </c>
      <c r="T2129" t="s">
        <v>28</v>
      </c>
      <c r="U2129" t="s">
        <v>28</v>
      </c>
      <c r="V2129" t="s">
        <v>28</v>
      </c>
      <c r="W2129">
        <v>7.69</v>
      </c>
      <c r="X2129" t="s">
        <v>28</v>
      </c>
      <c r="Y2129" t="s">
        <v>28</v>
      </c>
      <c r="Z2129" t="s">
        <v>28</v>
      </c>
      <c r="AA2129" t="s">
        <v>28</v>
      </c>
      <c r="AB2129" s="5" t="s">
        <v>2341</v>
      </c>
    </row>
    <row r="2130" spans="1:28" x14ac:dyDescent="0.25">
      <c r="A2130" t="s">
        <v>27</v>
      </c>
      <c r="B2130" s="1">
        <v>45063.59097222222</v>
      </c>
      <c r="C2130" t="s">
        <v>28</v>
      </c>
      <c r="D2130" s="5" t="s">
        <v>2344</v>
      </c>
      <c r="E2130" t="s">
        <v>122</v>
      </c>
      <c r="F2130" t="s">
        <v>33</v>
      </c>
      <c r="G2130" t="s">
        <v>31</v>
      </c>
      <c r="H2130">
        <v>0.02</v>
      </c>
      <c r="I2130" s="2">
        <v>5.0000000000000001E-4</v>
      </c>
      <c r="J2130" s="2">
        <v>2.5000000000000001E-2</v>
      </c>
      <c r="K2130" s="2">
        <v>5.0000000000000002E-5</v>
      </c>
      <c r="L2130" s="2">
        <v>5.0000000000000001E-4</v>
      </c>
      <c r="M2130">
        <v>4.0000000000000001E-3</v>
      </c>
      <c r="N2130">
        <v>3.0000000000000001E-3</v>
      </c>
      <c r="O2130" t="s">
        <v>28</v>
      </c>
      <c r="P2130">
        <v>647</v>
      </c>
      <c r="Q2130">
        <v>0.2</v>
      </c>
      <c r="R2130">
        <v>254</v>
      </c>
      <c r="S2130" s="2">
        <v>5.0000000000000001E-4</v>
      </c>
      <c r="T2130">
        <v>0.26400000000000001</v>
      </c>
      <c r="U2130">
        <v>4.0000000000000001E-3</v>
      </c>
      <c r="V2130">
        <v>7.47</v>
      </c>
      <c r="W2130" t="s">
        <v>28</v>
      </c>
      <c r="X2130">
        <v>259</v>
      </c>
      <c r="Y2130" s="2">
        <v>5.0000000000000001E-4</v>
      </c>
      <c r="Z2130" t="s">
        <v>28</v>
      </c>
      <c r="AA2130" s="2">
        <v>2.5000000000000001E-3</v>
      </c>
      <c r="AB2130" s="5" t="s">
        <v>2341</v>
      </c>
    </row>
    <row r="2131" spans="1:28" x14ac:dyDescent="0.25">
      <c r="A2131" t="s">
        <v>480</v>
      </c>
      <c r="B2131" s="1">
        <v>45063.578472222223</v>
      </c>
      <c r="C2131" t="s">
        <v>28</v>
      </c>
      <c r="D2131" s="5" t="s">
        <v>2344</v>
      </c>
      <c r="E2131" t="s">
        <v>28</v>
      </c>
      <c r="F2131" t="s">
        <v>30</v>
      </c>
      <c r="G2131" t="s">
        <v>31</v>
      </c>
      <c r="H2131" t="s">
        <v>28</v>
      </c>
      <c r="I2131" t="s">
        <v>28</v>
      </c>
      <c r="J2131" t="s">
        <v>28</v>
      </c>
      <c r="K2131" t="s">
        <v>28</v>
      </c>
      <c r="L2131" t="s">
        <v>28</v>
      </c>
      <c r="M2131" t="s">
        <v>28</v>
      </c>
      <c r="N2131" t="s">
        <v>28</v>
      </c>
      <c r="O2131" t="s">
        <v>28</v>
      </c>
      <c r="P2131" t="s">
        <v>28</v>
      </c>
      <c r="Q2131" t="s">
        <v>28</v>
      </c>
      <c r="R2131" t="s">
        <v>28</v>
      </c>
      <c r="S2131" t="s">
        <v>28</v>
      </c>
      <c r="T2131" t="s">
        <v>28</v>
      </c>
      <c r="U2131" t="s">
        <v>28</v>
      </c>
      <c r="V2131" t="s">
        <v>28</v>
      </c>
      <c r="W2131">
        <v>8.14</v>
      </c>
      <c r="X2131" t="s">
        <v>28</v>
      </c>
      <c r="Y2131" t="s">
        <v>28</v>
      </c>
      <c r="Z2131" t="s">
        <v>28</v>
      </c>
      <c r="AA2131" t="s">
        <v>28</v>
      </c>
      <c r="AB2131" s="5" t="s">
        <v>2341</v>
      </c>
    </row>
    <row r="2132" spans="1:28" x14ac:dyDescent="0.25">
      <c r="A2132" t="s">
        <v>480</v>
      </c>
      <c r="B2132" s="1">
        <v>45063.578472222223</v>
      </c>
      <c r="C2132" t="s">
        <v>28</v>
      </c>
      <c r="D2132" s="5" t="s">
        <v>2344</v>
      </c>
      <c r="E2132" t="s">
        <v>524</v>
      </c>
      <c r="F2132" t="s">
        <v>33</v>
      </c>
      <c r="G2132" t="s">
        <v>31</v>
      </c>
      <c r="H2132">
        <v>0.02</v>
      </c>
      <c r="I2132" s="2">
        <v>5.0000000000000001E-4</v>
      </c>
      <c r="J2132" s="2">
        <v>2.5000000000000001E-2</v>
      </c>
      <c r="K2132" s="2">
        <v>5.0000000000000002E-5</v>
      </c>
      <c r="L2132" s="2">
        <v>5.0000000000000001E-4</v>
      </c>
      <c r="M2132" s="2">
        <v>5.0000000000000001E-4</v>
      </c>
      <c r="N2132">
        <v>7.0000000000000001E-3</v>
      </c>
      <c r="O2132" t="s">
        <v>28</v>
      </c>
      <c r="P2132">
        <v>1460</v>
      </c>
      <c r="Q2132">
        <v>0.2</v>
      </c>
      <c r="R2132">
        <v>419</v>
      </c>
      <c r="S2132" s="2">
        <v>5.0000000000000001E-4</v>
      </c>
      <c r="T2132">
        <v>3.2000000000000001E-2</v>
      </c>
      <c r="U2132">
        <v>3.0000000000000001E-3</v>
      </c>
      <c r="V2132">
        <v>3.03</v>
      </c>
      <c r="W2132" t="s">
        <v>28</v>
      </c>
      <c r="X2132">
        <v>503</v>
      </c>
      <c r="Y2132" s="2">
        <v>5.0000000000000001E-4</v>
      </c>
      <c r="Z2132" t="s">
        <v>28</v>
      </c>
      <c r="AA2132" s="2">
        <v>2.5000000000000001E-3</v>
      </c>
      <c r="AB2132" s="5" t="s">
        <v>2341</v>
      </c>
    </row>
    <row r="2133" spans="1:28" x14ac:dyDescent="0.25">
      <c r="A2133" t="s">
        <v>1034</v>
      </c>
      <c r="B2133" s="1">
        <v>45063.552083333336</v>
      </c>
      <c r="C2133" t="s">
        <v>28</v>
      </c>
      <c r="D2133" s="5" t="s">
        <v>2344</v>
      </c>
      <c r="E2133" t="s">
        <v>28</v>
      </c>
      <c r="F2133" t="s">
        <v>30</v>
      </c>
      <c r="G2133" t="s">
        <v>31</v>
      </c>
      <c r="H2133" t="s">
        <v>28</v>
      </c>
      <c r="I2133" t="s">
        <v>28</v>
      </c>
      <c r="J2133" t="s">
        <v>28</v>
      </c>
      <c r="K2133" t="s">
        <v>28</v>
      </c>
      <c r="L2133" t="s">
        <v>28</v>
      </c>
      <c r="M2133" t="s">
        <v>28</v>
      </c>
      <c r="N2133" t="s">
        <v>28</v>
      </c>
      <c r="O2133" t="s">
        <v>28</v>
      </c>
      <c r="P2133" t="s">
        <v>28</v>
      </c>
      <c r="Q2133" t="s">
        <v>28</v>
      </c>
      <c r="R2133" t="s">
        <v>28</v>
      </c>
      <c r="S2133" t="s">
        <v>28</v>
      </c>
      <c r="T2133" t="s">
        <v>28</v>
      </c>
      <c r="U2133" t="s">
        <v>28</v>
      </c>
      <c r="V2133" t="s">
        <v>28</v>
      </c>
      <c r="W2133">
        <v>7.99</v>
      </c>
      <c r="X2133" t="s">
        <v>28</v>
      </c>
      <c r="Y2133" t="s">
        <v>28</v>
      </c>
      <c r="Z2133" t="s">
        <v>28</v>
      </c>
      <c r="AA2133" t="s">
        <v>28</v>
      </c>
      <c r="AB2133" s="5" t="s">
        <v>2341</v>
      </c>
    </row>
    <row r="2134" spans="1:28" x14ac:dyDescent="0.25">
      <c r="A2134" t="s">
        <v>1034</v>
      </c>
      <c r="B2134" s="1">
        <v>45063.552083333336</v>
      </c>
      <c r="C2134" t="s">
        <v>28</v>
      </c>
      <c r="D2134" s="5" t="s">
        <v>2344</v>
      </c>
      <c r="E2134" t="s">
        <v>1066</v>
      </c>
      <c r="F2134" t="s">
        <v>33</v>
      </c>
      <c r="G2134" t="s">
        <v>31</v>
      </c>
      <c r="H2134" s="2">
        <v>5.0000000000000001E-3</v>
      </c>
      <c r="I2134" s="2">
        <v>5.0000000000000001E-4</v>
      </c>
      <c r="J2134" s="2">
        <v>2.5000000000000001E-2</v>
      </c>
      <c r="K2134" s="2">
        <v>5.0000000000000002E-5</v>
      </c>
      <c r="L2134" s="2">
        <v>5.0000000000000001E-4</v>
      </c>
      <c r="M2134" s="2">
        <v>5.0000000000000001E-4</v>
      </c>
      <c r="N2134">
        <v>4.0000000000000001E-3</v>
      </c>
      <c r="O2134" t="s">
        <v>28</v>
      </c>
      <c r="P2134">
        <v>464</v>
      </c>
      <c r="Q2134">
        <v>0.2</v>
      </c>
      <c r="R2134">
        <v>234</v>
      </c>
      <c r="S2134" s="2">
        <v>5.0000000000000001E-4</v>
      </c>
      <c r="T2134">
        <v>3.0000000000000001E-3</v>
      </c>
      <c r="U2134" s="2">
        <v>5.0000000000000001E-4</v>
      </c>
      <c r="V2134">
        <v>8.07</v>
      </c>
      <c r="W2134" t="s">
        <v>28</v>
      </c>
      <c r="X2134">
        <v>128</v>
      </c>
      <c r="Y2134" s="2">
        <v>5.0000000000000001E-4</v>
      </c>
      <c r="Z2134" t="s">
        <v>28</v>
      </c>
      <c r="AA2134" s="2">
        <v>2.5000000000000001E-3</v>
      </c>
      <c r="AB2134" s="5" t="s">
        <v>2341</v>
      </c>
    </row>
    <row r="2135" spans="1:28" x14ac:dyDescent="0.25">
      <c r="A2135" t="s">
        <v>1135</v>
      </c>
      <c r="B2135" s="1">
        <v>45063.527777777781</v>
      </c>
      <c r="C2135" t="s">
        <v>28</v>
      </c>
      <c r="D2135" s="5" t="s">
        <v>2344</v>
      </c>
      <c r="E2135" t="s">
        <v>28</v>
      </c>
      <c r="F2135" t="s">
        <v>30</v>
      </c>
      <c r="G2135" t="s">
        <v>31</v>
      </c>
      <c r="H2135" t="s">
        <v>28</v>
      </c>
      <c r="I2135" t="s">
        <v>28</v>
      </c>
      <c r="J2135" t="s">
        <v>28</v>
      </c>
      <c r="K2135" t="s">
        <v>28</v>
      </c>
      <c r="L2135" t="s">
        <v>28</v>
      </c>
      <c r="M2135" t="s">
        <v>28</v>
      </c>
      <c r="N2135" t="s">
        <v>28</v>
      </c>
      <c r="O2135" t="s">
        <v>28</v>
      </c>
      <c r="P2135" t="s">
        <v>28</v>
      </c>
      <c r="Q2135" t="s">
        <v>28</v>
      </c>
      <c r="R2135" t="s">
        <v>28</v>
      </c>
      <c r="S2135" t="s">
        <v>28</v>
      </c>
      <c r="T2135" t="s">
        <v>28</v>
      </c>
      <c r="U2135" t="s">
        <v>28</v>
      </c>
      <c r="V2135" t="s">
        <v>28</v>
      </c>
      <c r="W2135">
        <v>8.24</v>
      </c>
      <c r="X2135" t="s">
        <v>28</v>
      </c>
      <c r="Y2135" t="s">
        <v>28</v>
      </c>
      <c r="Z2135" t="s">
        <v>28</v>
      </c>
      <c r="AA2135" t="s">
        <v>28</v>
      </c>
      <c r="AB2135" s="5" t="s">
        <v>2341</v>
      </c>
    </row>
    <row r="2136" spans="1:28" x14ac:dyDescent="0.25">
      <c r="A2136" t="s">
        <v>1135</v>
      </c>
      <c r="B2136" s="1">
        <v>45063.527777777781</v>
      </c>
      <c r="C2136" t="s">
        <v>28</v>
      </c>
      <c r="D2136" s="5" t="s">
        <v>2344</v>
      </c>
      <c r="E2136" t="s">
        <v>1299</v>
      </c>
      <c r="F2136" t="s">
        <v>33</v>
      </c>
      <c r="G2136" t="s">
        <v>31</v>
      </c>
      <c r="H2136" s="2">
        <v>5.0000000000000001E-3</v>
      </c>
      <c r="I2136" s="2">
        <v>5.0000000000000001E-4</v>
      </c>
      <c r="J2136" s="2">
        <v>2.5000000000000001E-2</v>
      </c>
      <c r="K2136" s="2">
        <v>5.0000000000000002E-5</v>
      </c>
      <c r="L2136" s="2">
        <v>5.0000000000000001E-4</v>
      </c>
      <c r="M2136" s="2">
        <v>5.0000000000000001E-4</v>
      </c>
      <c r="N2136">
        <v>2E-3</v>
      </c>
      <c r="O2136" t="s">
        <v>28</v>
      </c>
      <c r="P2136">
        <v>316</v>
      </c>
      <c r="Q2136">
        <v>0.2</v>
      </c>
      <c r="R2136">
        <v>121</v>
      </c>
      <c r="S2136" s="2">
        <v>5.0000000000000001E-4</v>
      </c>
      <c r="T2136">
        <v>3.7999999999999999E-2</v>
      </c>
      <c r="U2136" s="2">
        <v>5.0000000000000001E-4</v>
      </c>
      <c r="V2136">
        <v>8.14</v>
      </c>
      <c r="W2136" t="s">
        <v>28</v>
      </c>
      <c r="X2136">
        <v>19</v>
      </c>
      <c r="Y2136" s="2">
        <v>5.0000000000000001E-4</v>
      </c>
      <c r="Z2136" t="s">
        <v>28</v>
      </c>
      <c r="AA2136" s="2">
        <v>2.5000000000000001E-3</v>
      </c>
      <c r="AB2136" s="5" t="s">
        <v>2341</v>
      </c>
    </row>
    <row r="2137" spans="1:28" x14ac:dyDescent="0.25">
      <c r="A2137" t="s">
        <v>1034</v>
      </c>
      <c r="B2137" s="1">
        <v>45051.569444444445</v>
      </c>
      <c r="C2137" t="s">
        <v>28</v>
      </c>
      <c r="D2137" s="5" t="s">
        <v>2344</v>
      </c>
      <c r="E2137" t="s">
        <v>28</v>
      </c>
      <c r="F2137" t="s">
        <v>30</v>
      </c>
      <c r="G2137" t="s">
        <v>31</v>
      </c>
      <c r="H2137" t="s">
        <v>28</v>
      </c>
      <c r="I2137" t="s">
        <v>28</v>
      </c>
      <c r="J2137" t="s">
        <v>28</v>
      </c>
      <c r="K2137" t="s">
        <v>28</v>
      </c>
      <c r="L2137" t="s">
        <v>28</v>
      </c>
      <c r="M2137" t="s">
        <v>28</v>
      </c>
      <c r="N2137" t="s">
        <v>28</v>
      </c>
      <c r="O2137" t="s">
        <v>28</v>
      </c>
      <c r="P2137" t="s">
        <v>28</v>
      </c>
      <c r="Q2137" t="s">
        <v>28</v>
      </c>
      <c r="R2137" t="s">
        <v>28</v>
      </c>
      <c r="S2137" t="s">
        <v>28</v>
      </c>
      <c r="T2137" t="s">
        <v>28</v>
      </c>
      <c r="U2137" t="s">
        <v>28</v>
      </c>
      <c r="V2137" t="s">
        <v>28</v>
      </c>
      <c r="W2137">
        <v>7.92</v>
      </c>
      <c r="X2137" t="s">
        <v>28</v>
      </c>
      <c r="Y2137" t="s">
        <v>28</v>
      </c>
      <c r="Z2137" t="s">
        <v>28</v>
      </c>
      <c r="AA2137" t="s">
        <v>28</v>
      </c>
      <c r="AB2137" s="5" t="s">
        <v>2341</v>
      </c>
    </row>
    <row r="2138" spans="1:28" x14ac:dyDescent="0.25">
      <c r="A2138" t="s">
        <v>1034</v>
      </c>
      <c r="B2138" s="1">
        <v>45051.569444444445</v>
      </c>
      <c r="C2138" t="s">
        <v>28</v>
      </c>
      <c r="D2138" s="5" t="s">
        <v>2344</v>
      </c>
      <c r="E2138" t="s">
        <v>1067</v>
      </c>
      <c r="F2138" t="s">
        <v>33</v>
      </c>
      <c r="G2138" t="s">
        <v>31</v>
      </c>
      <c r="H2138" s="2">
        <v>5.0000000000000001E-3</v>
      </c>
      <c r="I2138" s="2">
        <v>5.0000000000000001E-4</v>
      </c>
      <c r="J2138" s="2">
        <v>2.5000000000000001E-2</v>
      </c>
      <c r="K2138" s="2">
        <v>5.0000000000000002E-5</v>
      </c>
      <c r="L2138" s="2">
        <v>5.0000000000000001E-4</v>
      </c>
      <c r="M2138" s="2">
        <v>5.0000000000000001E-4</v>
      </c>
      <c r="N2138">
        <v>8.9999999999999993E-3</v>
      </c>
      <c r="O2138" t="s">
        <v>28</v>
      </c>
      <c r="P2138">
        <v>572</v>
      </c>
      <c r="Q2138">
        <v>0.2</v>
      </c>
      <c r="R2138">
        <v>275</v>
      </c>
      <c r="S2138" s="2">
        <v>5.0000000000000001E-4</v>
      </c>
      <c r="T2138">
        <v>0.01</v>
      </c>
      <c r="U2138">
        <v>1E-3</v>
      </c>
      <c r="V2138">
        <v>8.32</v>
      </c>
      <c r="W2138" t="s">
        <v>28</v>
      </c>
      <c r="X2138">
        <v>156</v>
      </c>
      <c r="Y2138" s="2">
        <v>5.0000000000000001E-4</v>
      </c>
      <c r="Z2138" t="s">
        <v>28</v>
      </c>
      <c r="AA2138" s="2">
        <v>2.5000000000000001E-3</v>
      </c>
      <c r="AB2138" s="5" t="s">
        <v>2341</v>
      </c>
    </row>
    <row r="2139" spans="1:28" x14ac:dyDescent="0.25">
      <c r="A2139" t="s">
        <v>1135</v>
      </c>
      <c r="B2139" s="1">
        <v>45051.538194444445</v>
      </c>
      <c r="C2139" t="s">
        <v>28</v>
      </c>
      <c r="D2139" s="5" t="s">
        <v>2344</v>
      </c>
      <c r="E2139" t="s">
        <v>28</v>
      </c>
      <c r="F2139" t="s">
        <v>30</v>
      </c>
      <c r="G2139" t="s">
        <v>31</v>
      </c>
      <c r="H2139" t="s">
        <v>28</v>
      </c>
      <c r="I2139" t="s">
        <v>28</v>
      </c>
      <c r="J2139" t="s">
        <v>28</v>
      </c>
      <c r="K2139" t="s">
        <v>28</v>
      </c>
      <c r="L2139" t="s">
        <v>28</v>
      </c>
      <c r="M2139" t="s">
        <v>28</v>
      </c>
      <c r="N2139" t="s">
        <v>28</v>
      </c>
      <c r="O2139" t="s">
        <v>28</v>
      </c>
      <c r="P2139" t="s">
        <v>28</v>
      </c>
      <c r="Q2139" t="s">
        <v>28</v>
      </c>
      <c r="R2139" t="s">
        <v>28</v>
      </c>
      <c r="S2139" t="s">
        <v>28</v>
      </c>
      <c r="T2139" t="s">
        <v>28</v>
      </c>
      <c r="U2139" t="s">
        <v>28</v>
      </c>
      <c r="V2139" t="s">
        <v>28</v>
      </c>
      <c r="W2139">
        <v>8.36</v>
      </c>
      <c r="X2139" t="s">
        <v>28</v>
      </c>
      <c r="Y2139" t="s">
        <v>28</v>
      </c>
      <c r="Z2139" t="s">
        <v>28</v>
      </c>
      <c r="AA2139" t="s">
        <v>28</v>
      </c>
      <c r="AB2139" s="5" t="s">
        <v>2341</v>
      </c>
    </row>
    <row r="2140" spans="1:28" x14ac:dyDescent="0.25">
      <c r="A2140" t="s">
        <v>1135</v>
      </c>
      <c r="B2140" s="1">
        <v>45051.538194444445</v>
      </c>
      <c r="C2140" t="s">
        <v>28</v>
      </c>
      <c r="D2140" s="5" t="s">
        <v>2344</v>
      </c>
      <c r="E2140" t="s">
        <v>1300</v>
      </c>
      <c r="F2140" t="s">
        <v>33</v>
      </c>
      <c r="G2140" t="s">
        <v>31</v>
      </c>
      <c r="H2140" s="2">
        <v>5.0000000000000001E-3</v>
      </c>
      <c r="I2140" s="2">
        <v>5.0000000000000001E-4</v>
      </c>
      <c r="J2140" s="2">
        <v>2.5000000000000001E-2</v>
      </c>
      <c r="K2140" s="2">
        <v>5.0000000000000002E-5</v>
      </c>
      <c r="L2140" s="2">
        <v>5.0000000000000001E-4</v>
      </c>
      <c r="M2140" s="2">
        <v>5.0000000000000001E-4</v>
      </c>
      <c r="N2140">
        <v>1E-3</v>
      </c>
      <c r="O2140" t="s">
        <v>28</v>
      </c>
      <c r="P2140">
        <v>296</v>
      </c>
      <c r="Q2140">
        <v>0.2</v>
      </c>
      <c r="R2140">
        <v>112</v>
      </c>
      <c r="S2140" s="2">
        <v>5.0000000000000001E-4</v>
      </c>
      <c r="T2140" s="2">
        <v>5.0000000000000001E-4</v>
      </c>
      <c r="U2140" s="2">
        <v>5.0000000000000001E-4</v>
      </c>
      <c r="V2140">
        <v>8.25</v>
      </c>
      <c r="W2140" t="s">
        <v>28</v>
      </c>
      <c r="X2140">
        <v>13</v>
      </c>
      <c r="Y2140" s="2">
        <v>5.0000000000000001E-4</v>
      </c>
      <c r="Z2140" t="s">
        <v>28</v>
      </c>
      <c r="AA2140" s="2">
        <v>2.5000000000000001E-3</v>
      </c>
      <c r="AB2140" s="5" t="s">
        <v>2341</v>
      </c>
    </row>
    <row r="2141" spans="1:28" x14ac:dyDescent="0.25">
      <c r="A2141" t="s">
        <v>985</v>
      </c>
      <c r="B2141" s="1">
        <v>45051.461805555555</v>
      </c>
      <c r="C2141" t="s">
        <v>28</v>
      </c>
      <c r="D2141" s="5" t="s">
        <v>2344</v>
      </c>
      <c r="E2141" t="s">
        <v>28</v>
      </c>
      <c r="F2141" t="s">
        <v>30</v>
      </c>
      <c r="G2141" t="s">
        <v>31</v>
      </c>
      <c r="H2141" t="s">
        <v>28</v>
      </c>
      <c r="I2141" t="s">
        <v>28</v>
      </c>
      <c r="J2141" t="s">
        <v>28</v>
      </c>
      <c r="K2141" t="s">
        <v>28</v>
      </c>
      <c r="L2141" t="s">
        <v>28</v>
      </c>
      <c r="M2141" t="s">
        <v>28</v>
      </c>
      <c r="N2141" t="s">
        <v>28</v>
      </c>
      <c r="O2141" t="s">
        <v>28</v>
      </c>
      <c r="P2141" t="s">
        <v>28</v>
      </c>
      <c r="Q2141" t="s">
        <v>28</v>
      </c>
      <c r="R2141" t="s">
        <v>28</v>
      </c>
      <c r="S2141" t="s">
        <v>28</v>
      </c>
      <c r="T2141" t="s">
        <v>28</v>
      </c>
      <c r="U2141" t="s">
        <v>28</v>
      </c>
      <c r="V2141" t="s">
        <v>28</v>
      </c>
      <c r="W2141">
        <v>8.0299999999999994</v>
      </c>
      <c r="X2141" t="s">
        <v>28</v>
      </c>
      <c r="Y2141" t="s">
        <v>28</v>
      </c>
      <c r="Z2141" t="s">
        <v>28</v>
      </c>
      <c r="AA2141" t="s">
        <v>28</v>
      </c>
      <c r="AB2141" s="5" t="s">
        <v>2341</v>
      </c>
    </row>
    <row r="2142" spans="1:28" x14ac:dyDescent="0.25">
      <c r="A2142" t="s">
        <v>985</v>
      </c>
      <c r="B2142" s="1">
        <v>45051.461805555555</v>
      </c>
      <c r="C2142" t="s">
        <v>28</v>
      </c>
      <c r="D2142" s="5" t="s">
        <v>2344</v>
      </c>
      <c r="E2142" t="s">
        <v>1032</v>
      </c>
      <c r="F2142" t="s">
        <v>33</v>
      </c>
      <c r="G2142" t="s">
        <v>31</v>
      </c>
      <c r="H2142" s="2">
        <v>5.0000000000000001E-3</v>
      </c>
      <c r="I2142" s="2">
        <v>5.0000000000000001E-4</v>
      </c>
      <c r="J2142" s="2">
        <v>2.5000000000000001E-2</v>
      </c>
      <c r="K2142" s="2">
        <v>5.0000000000000002E-5</v>
      </c>
      <c r="L2142" s="2">
        <v>5.0000000000000001E-4</v>
      </c>
      <c r="M2142" s="2">
        <v>5.0000000000000001E-4</v>
      </c>
      <c r="N2142">
        <v>7.0000000000000001E-3</v>
      </c>
      <c r="O2142" t="s">
        <v>28</v>
      </c>
      <c r="P2142">
        <v>509</v>
      </c>
      <c r="Q2142">
        <v>0.2</v>
      </c>
      <c r="R2142">
        <v>257</v>
      </c>
      <c r="S2142" s="2">
        <v>5.0000000000000001E-4</v>
      </c>
      <c r="T2142">
        <v>0.01</v>
      </c>
      <c r="U2142">
        <v>1E-3</v>
      </c>
      <c r="V2142">
        <v>8.41</v>
      </c>
      <c r="W2142" t="s">
        <v>28</v>
      </c>
      <c r="X2142">
        <v>169</v>
      </c>
      <c r="Y2142" s="2">
        <v>5.0000000000000001E-4</v>
      </c>
      <c r="Z2142" t="s">
        <v>28</v>
      </c>
      <c r="AA2142">
        <v>1.2E-2</v>
      </c>
      <c r="AB2142" s="5" t="s">
        <v>2341</v>
      </c>
    </row>
    <row r="2143" spans="1:28" x14ac:dyDescent="0.25">
      <c r="A2143" t="s">
        <v>1127</v>
      </c>
      <c r="B2143" s="1">
        <v>45051.458333333336</v>
      </c>
      <c r="C2143" t="s">
        <v>28</v>
      </c>
      <c r="D2143" s="5" t="s">
        <v>2344</v>
      </c>
      <c r="E2143" t="s">
        <v>28</v>
      </c>
      <c r="F2143" t="s">
        <v>30</v>
      </c>
      <c r="G2143" t="s">
        <v>31</v>
      </c>
      <c r="H2143" t="s">
        <v>28</v>
      </c>
      <c r="I2143" t="s">
        <v>28</v>
      </c>
      <c r="J2143" t="s">
        <v>28</v>
      </c>
      <c r="K2143" t="s">
        <v>28</v>
      </c>
      <c r="L2143" t="s">
        <v>28</v>
      </c>
      <c r="M2143" t="s">
        <v>28</v>
      </c>
      <c r="N2143" t="s">
        <v>28</v>
      </c>
      <c r="O2143" t="s">
        <v>28</v>
      </c>
      <c r="P2143" t="s">
        <v>28</v>
      </c>
      <c r="Q2143" t="s">
        <v>28</v>
      </c>
      <c r="R2143" t="s">
        <v>28</v>
      </c>
      <c r="S2143" t="s">
        <v>28</v>
      </c>
      <c r="T2143" t="s">
        <v>28</v>
      </c>
      <c r="U2143" t="s">
        <v>28</v>
      </c>
      <c r="V2143" t="s">
        <v>28</v>
      </c>
      <c r="W2143">
        <v>8.75</v>
      </c>
      <c r="X2143" t="s">
        <v>28</v>
      </c>
      <c r="Y2143" t="s">
        <v>28</v>
      </c>
      <c r="Z2143" t="s">
        <v>28</v>
      </c>
      <c r="AA2143" t="s">
        <v>28</v>
      </c>
      <c r="AB2143" s="5" t="s">
        <v>2341</v>
      </c>
    </row>
    <row r="2144" spans="1:28" x14ac:dyDescent="0.25">
      <c r="A2144" t="s">
        <v>1127</v>
      </c>
      <c r="B2144" s="1">
        <v>45051.458333333336</v>
      </c>
      <c r="C2144" t="s">
        <v>28</v>
      </c>
      <c r="D2144" s="5" t="s">
        <v>2344</v>
      </c>
      <c r="E2144" t="s">
        <v>1579</v>
      </c>
      <c r="F2144" t="s">
        <v>33</v>
      </c>
      <c r="G2144" t="s">
        <v>31</v>
      </c>
      <c r="H2144" s="2">
        <v>5.0000000000000001E-3</v>
      </c>
      <c r="I2144" s="2">
        <v>5.0000000000000001E-4</v>
      </c>
      <c r="J2144" s="2">
        <v>2.5000000000000001E-2</v>
      </c>
      <c r="K2144" s="2">
        <v>5.0000000000000002E-5</v>
      </c>
      <c r="L2144" s="2">
        <v>5.0000000000000001E-4</v>
      </c>
      <c r="M2144">
        <v>1E-3</v>
      </c>
      <c r="N2144">
        <v>1.2999999999999999E-2</v>
      </c>
      <c r="O2144" t="s">
        <v>28</v>
      </c>
      <c r="P2144">
        <v>130</v>
      </c>
      <c r="Q2144">
        <v>0.2</v>
      </c>
      <c r="R2144">
        <v>78</v>
      </c>
      <c r="S2144" s="2">
        <v>5.0000000000000001E-4</v>
      </c>
      <c r="T2144">
        <v>4.0000000000000001E-3</v>
      </c>
      <c r="U2144" s="2">
        <v>5.0000000000000001E-4</v>
      </c>
      <c r="V2144">
        <v>9.2100000000000009</v>
      </c>
      <c r="W2144" t="s">
        <v>28</v>
      </c>
      <c r="X2144">
        <v>13</v>
      </c>
      <c r="Y2144" s="2">
        <v>5.0000000000000001E-4</v>
      </c>
      <c r="Z2144" t="s">
        <v>28</v>
      </c>
      <c r="AA2144" s="2">
        <v>2.5000000000000001E-3</v>
      </c>
      <c r="AB2144" s="5" t="s">
        <v>2341</v>
      </c>
    </row>
    <row r="2145" spans="1:28" x14ac:dyDescent="0.25">
      <c r="A2145" t="s">
        <v>1864</v>
      </c>
      <c r="B2145" s="1">
        <v>45051.416666666664</v>
      </c>
      <c r="C2145" t="s">
        <v>28</v>
      </c>
      <c r="D2145" s="5" t="s">
        <v>2344</v>
      </c>
      <c r="E2145" t="s">
        <v>28</v>
      </c>
      <c r="F2145" t="s">
        <v>30</v>
      </c>
      <c r="G2145" t="s">
        <v>31</v>
      </c>
      <c r="H2145" t="s">
        <v>28</v>
      </c>
      <c r="I2145" t="s">
        <v>28</v>
      </c>
      <c r="J2145" t="s">
        <v>28</v>
      </c>
      <c r="K2145" t="s">
        <v>28</v>
      </c>
      <c r="L2145" t="s">
        <v>28</v>
      </c>
      <c r="M2145" t="s">
        <v>28</v>
      </c>
      <c r="N2145" t="s">
        <v>28</v>
      </c>
      <c r="O2145" t="s">
        <v>28</v>
      </c>
      <c r="P2145" t="s">
        <v>28</v>
      </c>
      <c r="Q2145" t="s">
        <v>28</v>
      </c>
      <c r="R2145" t="s">
        <v>28</v>
      </c>
      <c r="S2145" t="s">
        <v>28</v>
      </c>
      <c r="T2145" t="s">
        <v>28</v>
      </c>
      <c r="U2145" t="s">
        <v>28</v>
      </c>
      <c r="V2145" t="s">
        <v>28</v>
      </c>
      <c r="W2145">
        <v>6.47</v>
      </c>
      <c r="X2145" t="s">
        <v>28</v>
      </c>
      <c r="Y2145" t="s">
        <v>28</v>
      </c>
      <c r="Z2145" t="s">
        <v>28</v>
      </c>
      <c r="AA2145" t="s">
        <v>28</v>
      </c>
      <c r="AB2145" s="5" t="s">
        <v>2341</v>
      </c>
    </row>
    <row r="2146" spans="1:28" x14ac:dyDescent="0.25">
      <c r="A2146" t="s">
        <v>1864</v>
      </c>
      <c r="B2146" s="1">
        <v>45051.416666666664</v>
      </c>
      <c r="C2146" t="s">
        <v>28</v>
      </c>
      <c r="D2146" s="5" t="s">
        <v>2344</v>
      </c>
      <c r="E2146" t="s">
        <v>1906</v>
      </c>
      <c r="F2146" t="s">
        <v>33</v>
      </c>
      <c r="G2146" t="s">
        <v>31</v>
      </c>
      <c r="H2146">
        <v>0.04</v>
      </c>
      <c r="I2146" s="2">
        <v>5.0000000000000001E-4</v>
      </c>
      <c r="J2146" s="2">
        <v>2.5000000000000001E-2</v>
      </c>
      <c r="K2146" s="2">
        <v>5.0000000000000002E-5</v>
      </c>
      <c r="L2146" s="2">
        <v>5.0000000000000001E-4</v>
      </c>
      <c r="M2146">
        <v>2E-3</v>
      </c>
      <c r="N2146">
        <v>0.218</v>
      </c>
      <c r="O2146" t="s">
        <v>28</v>
      </c>
      <c r="P2146">
        <v>272</v>
      </c>
      <c r="Q2146">
        <v>0.2</v>
      </c>
      <c r="R2146">
        <v>125</v>
      </c>
      <c r="S2146" s="2">
        <v>5.0000000000000001E-4</v>
      </c>
      <c r="T2146">
        <v>8.0000000000000002E-3</v>
      </c>
      <c r="U2146">
        <v>1.2E-2</v>
      </c>
      <c r="V2146">
        <v>6.5</v>
      </c>
      <c r="W2146" t="s">
        <v>28</v>
      </c>
      <c r="X2146">
        <v>101</v>
      </c>
      <c r="Y2146" s="2">
        <v>5.0000000000000001E-4</v>
      </c>
      <c r="Z2146" t="s">
        <v>28</v>
      </c>
      <c r="AA2146">
        <v>1.7999999999999999E-2</v>
      </c>
      <c r="AB2146" s="5" t="s">
        <v>2341</v>
      </c>
    </row>
    <row r="2147" spans="1:28" x14ac:dyDescent="0.25">
      <c r="A2147" t="s">
        <v>2033</v>
      </c>
      <c r="B2147" s="1">
        <v>45051.395833333336</v>
      </c>
      <c r="C2147" t="s">
        <v>28</v>
      </c>
      <c r="D2147" s="5" t="s">
        <v>2344</v>
      </c>
      <c r="E2147" t="s">
        <v>28</v>
      </c>
      <c r="F2147" t="s">
        <v>30</v>
      </c>
      <c r="G2147" t="s">
        <v>31</v>
      </c>
      <c r="H2147" t="s">
        <v>28</v>
      </c>
      <c r="I2147" t="s">
        <v>28</v>
      </c>
      <c r="J2147" t="s">
        <v>28</v>
      </c>
      <c r="K2147" t="s">
        <v>28</v>
      </c>
      <c r="L2147" t="s">
        <v>28</v>
      </c>
      <c r="M2147" t="s">
        <v>28</v>
      </c>
      <c r="N2147" t="s">
        <v>28</v>
      </c>
      <c r="O2147" t="s">
        <v>28</v>
      </c>
      <c r="P2147" t="s">
        <v>28</v>
      </c>
      <c r="Q2147" t="s">
        <v>28</v>
      </c>
      <c r="R2147" t="s">
        <v>28</v>
      </c>
      <c r="S2147" t="s">
        <v>28</v>
      </c>
      <c r="T2147" t="s">
        <v>28</v>
      </c>
      <c r="U2147" t="s">
        <v>28</v>
      </c>
      <c r="V2147" t="s">
        <v>28</v>
      </c>
      <c r="W2147">
        <v>7.03</v>
      </c>
      <c r="X2147" t="s">
        <v>28</v>
      </c>
      <c r="Y2147" t="s">
        <v>28</v>
      </c>
      <c r="Z2147" t="s">
        <v>28</v>
      </c>
      <c r="AA2147" t="s">
        <v>28</v>
      </c>
      <c r="AB2147" s="5" t="s">
        <v>2341</v>
      </c>
    </row>
    <row r="2148" spans="1:28" x14ac:dyDescent="0.25">
      <c r="A2148" t="s">
        <v>2033</v>
      </c>
      <c r="B2148" s="1">
        <v>45051.395833333336</v>
      </c>
      <c r="C2148" t="s">
        <v>28</v>
      </c>
      <c r="D2148" s="5" t="s">
        <v>2344</v>
      </c>
      <c r="E2148" t="s">
        <v>2079</v>
      </c>
      <c r="F2148" t="s">
        <v>33</v>
      </c>
      <c r="G2148" t="s">
        <v>31</v>
      </c>
      <c r="H2148">
        <v>0.01</v>
      </c>
      <c r="I2148" s="2">
        <v>5.0000000000000001E-4</v>
      </c>
      <c r="J2148" s="2">
        <v>2.5000000000000001E-2</v>
      </c>
      <c r="K2148" s="2">
        <v>5.0000000000000002E-5</v>
      </c>
      <c r="L2148" s="2">
        <v>5.0000000000000001E-4</v>
      </c>
      <c r="M2148" s="2">
        <v>5.0000000000000001E-4</v>
      </c>
      <c r="N2148">
        <v>8.0000000000000002E-3</v>
      </c>
      <c r="O2148" t="s">
        <v>28</v>
      </c>
      <c r="P2148">
        <v>18</v>
      </c>
      <c r="Q2148" s="2">
        <v>0.05</v>
      </c>
      <c r="R2148" s="2">
        <v>0.5</v>
      </c>
      <c r="S2148" s="2">
        <v>5.0000000000000001E-4</v>
      </c>
      <c r="T2148">
        <v>8.9999999999999993E-3</v>
      </c>
      <c r="U2148" s="2">
        <v>5.0000000000000001E-4</v>
      </c>
      <c r="V2148">
        <v>5.26</v>
      </c>
      <c r="W2148" t="s">
        <v>28</v>
      </c>
      <c r="X2148">
        <v>2</v>
      </c>
      <c r="Y2148" s="2">
        <v>5.0000000000000001E-4</v>
      </c>
      <c r="Z2148" t="s">
        <v>28</v>
      </c>
      <c r="AA2148" s="2">
        <v>2.5000000000000001E-3</v>
      </c>
      <c r="AB2148" s="5" t="s">
        <v>2341</v>
      </c>
    </row>
    <row r="2149" spans="1:28" x14ac:dyDescent="0.25">
      <c r="A2149" t="s">
        <v>480</v>
      </c>
      <c r="B2149" s="1">
        <v>45051.381944444445</v>
      </c>
      <c r="C2149" t="s">
        <v>28</v>
      </c>
      <c r="D2149" s="5" t="s">
        <v>2344</v>
      </c>
      <c r="E2149" t="s">
        <v>28</v>
      </c>
      <c r="F2149" t="s">
        <v>30</v>
      </c>
      <c r="G2149" t="s">
        <v>31</v>
      </c>
      <c r="H2149" t="s">
        <v>28</v>
      </c>
      <c r="I2149" t="s">
        <v>28</v>
      </c>
      <c r="J2149" t="s">
        <v>28</v>
      </c>
      <c r="K2149" t="s">
        <v>28</v>
      </c>
      <c r="L2149" t="s">
        <v>28</v>
      </c>
      <c r="M2149" t="s">
        <v>28</v>
      </c>
      <c r="N2149" t="s">
        <v>28</v>
      </c>
      <c r="O2149" t="s">
        <v>28</v>
      </c>
      <c r="P2149" t="s">
        <v>28</v>
      </c>
      <c r="Q2149" t="s">
        <v>28</v>
      </c>
      <c r="R2149" t="s">
        <v>28</v>
      </c>
      <c r="S2149" t="s">
        <v>28</v>
      </c>
      <c r="T2149" t="s">
        <v>28</v>
      </c>
      <c r="U2149" t="s">
        <v>28</v>
      </c>
      <c r="V2149" t="s">
        <v>28</v>
      </c>
      <c r="W2149">
        <v>8.24</v>
      </c>
      <c r="X2149" t="s">
        <v>28</v>
      </c>
      <c r="Y2149" t="s">
        <v>28</v>
      </c>
      <c r="Z2149" t="s">
        <v>28</v>
      </c>
      <c r="AA2149" t="s">
        <v>28</v>
      </c>
      <c r="AB2149" s="5" t="s">
        <v>2341</v>
      </c>
    </row>
    <row r="2150" spans="1:28" x14ac:dyDescent="0.25">
      <c r="A2150" t="s">
        <v>480</v>
      </c>
      <c r="B2150" s="1">
        <v>45051.381944444445</v>
      </c>
      <c r="C2150" t="s">
        <v>28</v>
      </c>
      <c r="D2150" s="5" t="s">
        <v>2344</v>
      </c>
      <c r="E2150" t="s">
        <v>525</v>
      </c>
      <c r="F2150" t="s">
        <v>33</v>
      </c>
      <c r="G2150" t="s">
        <v>31</v>
      </c>
      <c r="H2150">
        <v>0.01</v>
      </c>
      <c r="I2150" s="2">
        <v>5.0000000000000001E-4</v>
      </c>
      <c r="J2150" s="2">
        <v>2.5000000000000001E-2</v>
      </c>
      <c r="K2150" s="2">
        <v>5.0000000000000002E-5</v>
      </c>
      <c r="L2150" s="2">
        <v>5.0000000000000001E-4</v>
      </c>
      <c r="M2150">
        <v>2E-3</v>
      </c>
      <c r="N2150">
        <v>1.2999999999999999E-2</v>
      </c>
      <c r="O2150" t="s">
        <v>28</v>
      </c>
      <c r="P2150">
        <v>539</v>
      </c>
      <c r="Q2150">
        <v>0.2</v>
      </c>
      <c r="R2150">
        <v>277</v>
      </c>
      <c r="S2150" s="2">
        <v>5.0000000000000001E-4</v>
      </c>
      <c r="T2150">
        <v>6.2E-2</v>
      </c>
      <c r="U2150">
        <v>3.0000000000000001E-3</v>
      </c>
      <c r="V2150">
        <v>8.56</v>
      </c>
      <c r="W2150" t="s">
        <v>28</v>
      </c>
      <c r="X2150">
        <v>176</v>
      </c>
      <c r="Y2150" s="2">
        <v>5.0000000000000001E-4</v>
      </c>
      <c r="Z2150" t="s">
        <v>28</v>
      </c>
      <c r="AA2150" s="2">
        <v>2.5000000000000001E-3</v>
      </c>
      <c r="AB2150" s="5" t="s">
        <v>2341</v>
      </c>
    </row>
    <row r="2151" spans="1:28" x14ac:dyDescent="0.25">
      <c r="A2151" t="s">
        <v>27</v>
      </c>
      <c r="B2151" s="1">
        <v>45051.368055555555</v>
      </c>
      <c r="C2151" t="s">
        <v>28</v>
      </c>
      <c r="D2151" s="5" t="s">
        <v>2344</v>
      </c>
      <c r="E2151" t="s">
        <v>28</v>
      </c>
      <c r="F2151" t="s">
        <v>30</v>
      </c>
      <c r="G2151" t="s">
        <v>31</v>
      </c>
      <c r="H2151" t="s">
        <v>28</v>
      </c>
      <c r="I2151" t="s">
        <v>28</v>
      </c>
      <c r="J2151" t="s">
        <v>28</v>
      </c>
      <c r="K2151" t="s">
        <v>28</v>
      </c>
      <c r="L2151" t="s">
        <v>28</v>
      </c>
      <c r="M2151" t="s">
        <v>28</v>
      </c>
      <c r="N2151" t="s">
        <v>28</v>
      </c>
      <c r="O2151" t="s">
        <v>28</v>
      </c>
      <c r="P2151" t="s">
        <v>28</v>
      </c>
      <c r="Q2151" t="s">
        <v>28</v>
      </c>
      <c r="R2151" t="s">
        <v>28</v>
      </c>
      <c r="S2151" t="s">
        <v>28</v>
      </c>
      <c r="T2151" t="s">
        <v>28</v>
      </c>
      <c r="U2151" t="s">
        <v>28</v>
      </c>
      <c r="V2151" t="s">
        <v>28</v>
      </c>
      <c r="W2151">
        <v>7.77</v>
      </c>
      <c r="X2151" t="s">
        <v>28</v>
      </c>
      <c r="Y2151" t="s">
        <v>28</v>
      </c>
      <c r="Z2151" t="s">
        <v>28</v>
      </c>
      <c r="AA2151" t="s">
        <v>28</v>
      </c>
      <c r="AB2151" s="5" t="s">
        <v>2341</v>
      </c>
    </row>
    <row r="2152" spans="1:28" x14ac:dyDescent="0.25">
      <c r="A2152" t="s">
        <v>27</v>
      </c>
      <c r="B2152" s="1">
        <v>45051.368055555555</v>
      </c>
      <c r="C2152" t="s">
        <v>28</v>
      </c>
      <c r="D2152" s="5" t="s">
        <v>2344</v>
      </c>
      <c r="E2152" t="s">
        <v>123</v>
      </c>
      <c r="F2152" t="s">
        <v>33</v>
      </c>
      <c r="G2152" t="s">
        <v>31</v>
      </c>
      <c r="H2152">
        <v>0.01</v>
      </c>
      <c r="I2152" s="2">
        <v>5.0000000000000001E-4</v>
      </c>
      <c r="J2152" s="2">
        <v>2.5000000000000001E-2</v>
      </c>
      <c r="K2152" s="2">
        <v>5.0000000000000002E-5</v>
      </c>
      <c r="L2152" s="2">
        <v>5.0000000000000001E-4</v>
      </c>
      <c r="M2152">
        <v>0.02</v>
      </c>
      <c r="N2152">
        <v>1.4E-2</v>
      </c>
      <c r="O2152" t="s">
        <v>28</v>
      </c>
      <c r="P2152">
        <v>608</v>
      </c>
      <c r="Q2152">
        <v>0.2</v>
      </c>
      <c r="R2152">
        <v>356</v>
      </c>
      <c r="S2152" s="2">
        <v>5.0000000000000001E-4</v>
      </c>
      <c r="T2152">
        <v>0.75900000000000001</v>
      </c>
      <c r="U2152">
        <v>1.2999999999999999E-2</v>
      </c>
      <c r="V2152">
        <v>8.4700000000000006</v>
      </c>
      <c r="W2152" t="s">
        <v>28</v>
      </c>
      <c r="X2152">
        <v>208</v>
      </c>
      <c r="Y2152" s="2">
        <v>5.0000000000000001E-4</v>
      </c>
      <c r="Z2152" t="s">
        <v>28</v>
      </c>
      <c r="AA2152" s="2">
        <v>2.5000000000000001E-3</v>
      </c>
      <c r="AB2152" s="5" t="s">
        <v>2341</v>
      </c>
    </row>
    <row r="2153" spans="1:28" x14ac:dyDescent="0.25">
      <c r="A2153" t="s">
        <v>985</v>
      </c>
      <c r="B2153" s="1">
        <v>45044.590277777781</v>
      </c>
      <c r="C2153" t="s">
        <v>28</v>
      </c>
      <c r="D2153" s="5" t="s">
        <v>2344</v>
      </c>
      <c r="E2153" t="s">
        <v>1033</v>
      </c>
      <c r="F2153" t="s">
        <v>33</v>
      </c>
      <c r="G2153" t="s">
        <v>31</v>
      </c>
      <c r="H2153">
        <v>0.01</v>
      </c>
      <c r="I2153" s="2">
        <v>5.0000000000000001E-4</v>
      </c>
      <c r="J2153" s="2">
        <v>2.5000000000000001E-2</v>
      </c>
      <c r="K2153" s="2">
        <v>5.0000000000000002E-5</v>
      </c>
      <c r="L2153" s="2">
        <v>5.0000000000000001E-4</v>
      </c>
      <c r="M2153" s="2">
        <v>5.0000000000000001E-4</v>
      </c>
      <c r="N2153">
        <v>3.0000000000000001E-3</v>
      </c>
      <c r="O2153" t="s">
        <v>28</v>
      </c>
      <c r="P2153">
        <v>450</v>
      </c>
      <c r="Q2153" s="2">
        <v>0.05</v>
      </c>
      <c r="R2153">
        <v>230</v>
      </c>
      <c r="S2153" s="2">
        <v>5.0000000000000001E-4</v>
      </c>
      <c r="T2153">
        <v>1.2E-2</v>
      </c>
      <c r="U2153">
        <v>1E-3</v>
      </c>
      <c r="V2153">
        <v>7.85</v>
      </c>
      <c r="W2153" t="s">
        <v>28</v>
      </c>
      <c r="X2153">
        <v>141</v>
      </c>
      <c r="Y2153" s="2">
        <v>5.0000000000000001E-4</v>
      </c>
      <c r="Z2153" t="s">
        <v>28</v>
      </c>
      <c r="AA2153">
        <v>8.9999999999999993E-3</v>
      </c>
      <c r="AB2153" s="5" t="s">
        <v>2341</v>
      </c>
    </row>
    <row r="2154" spans="1:28" x14ac:dyDescent="0.25">
      <c r="A2154" t="s">
        <v>1127</v>
      </c>
      <c r="B2154" s="1">
        <v>45044.583333333336</v>
      </c>
      <c r="C2154" t="s">
        <v>28</v>
      </c>
      <c r="D2154" s="5" t="s">
        <v>2344</v>
      </c>
      <c r="E2154" t="s">
        <v>1580</v>
      </c>
      <c r="F2154" t="s">
        <v>33</v>
      </c>
      <c r="G2154" t="s">
        <v>31</v>
      </c>
      <c r="H2154">
        <v>0.01</v>
      </c>
      <c r="I2154" s="2">
        <v>5.0000000000000001E-4</v>
      </c>
      <c r="J2154" s="2">
        <v>2.5000000000000001E-2</v>
      </c>
      <c r="K2154" s="2">
        <v>5.0000000000000002E-5</v>
      </c>
      <c r="L2154" s="2">
        <v>5.0000000000000001E-4</v>
      </c>
      <c r="M2154" s="2">
        <v>5.0000000000000001E-4</v>
      </c>
      <c r="N2154" s="2">
        <v>5.0000000000000001E-4</v>
      </c>
      <c r="O2154" t="s">
        <v>28</v>
      </c>
      <c r="P2154">
        <v>221</v>
      </c>
      <c r="Q2154">
        <v>0.1</v>
      </c>
      <c r="R2154">
        <v>74</v>
      </c>
      <c r="S2154" s="2">
        <v>5.0000000000000001E-4</v>
      </c>
      <c r="T2154" s="2">
        <v>5.0000000000000001E-4</v>
      </c>
      <c r="U2154" s="2">
        <v>5.0000000000000001E-4</v>
      </c>
      <c r="V2154">
        <v>6.93</v>
      </c>
      <c r="W2154" t="s">
        <v>28</v>
      </c>
      <c r="X2154">
        <v>51</v>
      </c>
      <c r="Y2154" s="2">
        <v>5.0000000000000001E-4</v>
      </c>
      <c r="Z2154" t="s">
        <v>28</v>
      </c>
      <c r="AA2154">
        <v>2.5000000000000001E-2</v>
      </c>
      <c r="AB2154" s="5" t="s">
        <v>2341</v>
      </c>
    </row>
    <row r="2155" spans="1:28" x14ac:dyDescent="0.25">
      <c r="A2155" t="s">
        <v>1034</v>
      </c>
      <c r="B2155" s="1">
        <v>45044.5625</v>
      </c>
      <c r="C2155" t="s">
        <v>28</v>
      </c>
      <c r="D2155" s="5" t="s">
        <v>2344</v>
      </c>
      <c r="E2155" t="s">
        <v>1068</v>
      </c>
      <c r="F2155" t="s">
        <v>33</v>
      </c>
      <c r="G2155" t="s">
        <v>31</v>
      </c>
      <c r="H2155">
        <v>0.01</v>
      </c>
      <c r="I2155" s="2">
        <v>5.0000000000000001E-4</v>
      </c>
      <c r="J2155" s="2">
        <v>2.5000000000000001E-2</v>
      </c>
      <c r="K2155" s="2">
        <v>5.0000000000000002E-5</v>
      </c>
      <c r="L2155" s="2">
        <v>5.0000000000000001E-4</v>
      </c>
      <c r="M2155" s="2">
        <v>5.0000000000000001E-4</v>
      </c>
      <c r="N2155" s="2">
        <v>5.0000000000000001E-4</v>
      </c>
      <c r="O2155" t="s">
        <v>28</v>
      </c>
      <c r="P2155">
        <v>460</v>
      </c>
      <c r="Q2155">
        <v>0.1</v>
      </c>
      <c r="R2155">
        <v>210</v>
      </c>
      <c r="S2155" s="2">
        <v>5.0000000000000001E-4</v>
      </c>
      <c r="T2155">
        <v>7.0000000000000001E-3</v>
      </c>
      <c r="U2155">
        <v>1E-3</v>
      </c>
      <c r="V2155">
        <v>8.15</v>
      </c>
      <c r="W2155" t="s">
        <v>28</v>
      </c>
      <c r="X2155">
        <v>123</v>
      </c>
      <c r="Y2155" s="2">
        <v>5.0000000000000001E-4</v>
      </c>
      <c r="Z2155" t="s">
        <v>28</v>
      </c>
      <c r="AA2155" s="2">
        <v>2.5000000000000001E-3</v>
      </c>
      <c r="AB2155" s="5" t="s">
        <v>2341</v>
      </c>
    </row>
    <row r="2156" spans="1:28" x14ac:dyDescent="0.25">
      <c r="A2156" t="s">
        <v>1864</v>
      </c>
      <c r="B2156" s="1">
        <v>45044.552083333336</v>
      </c>
      <c r="C2156" t="s">
        <v>28</v>
      </c>
      <c r="D2156" s="5" t="s">
        <v>2344</v>
      </c>
      <c r="E2156" t="s">
        <v>1907</v>
      </c>
      <c r="F2156" t="s">
        <v>33</v>
      </c>
      <c r="G2156" t="s">
        <v>31</v>
      </c>
      <c r="H2156">
        <v>0.01</v>
      </c>
      <c r="I2156">
        <v>2E-3</v>
      </c>
      <c r="J2156" s="2">
        <v>2.5000000000000001E-2</v>
      </c>
      <c r="K2156" s="2">
        <v>5.0000000000000002E-5</v>
      </c>
      <c r="L2156" s="2">
        <v>5.0000000000000001E-4</v>
      </c>
      <c r="M2156">
        <v>6.0000000000000001E-3</v>
      </c>
      <c r="N2156">
        <v>0.3</v>
      </c>
      <c r="O2156" t="s">
        <v>28</v>
      </c>
      <c r="P2156">
        <v>298</v>
      </c>
      <c r="Q2156">
        <v>0.1</v>
      </c>
      <c r="R2156">
        <v>95</v>
      </c>
      <c r="S2156" s="2">
        <v>5.0000000000000001E-4</v>
      </c>
      <c r="T2156">
        <v>2.9000000000000001E-2</v>
      </c>
      <c r="U2156">
        <v>2.4E-2</v>
      </c>
      <c r="V2156">
        <v>6.3</v>
      </c>
      <c r="W2156" t="s">
        <v>28</v>
      </c>
      <c r="X2156">
        <v>112</v>
      </c>
      <c r="Y2156" s="2">
        <v>5.0000000000000001E-4</v>
      </c>
      <c r="Z2156" t="s">
        <v>28</v>
      </c>
      <c r="AA2156">
        <v>2.8000000000000001E-2</v>
      </c>
      <c r="AB2156" s="5" t="s">
        <v>2341</v>
      </c>
    </row>
    <row r="2157" spans="1:28" x14ac:dyDescent="0.25">
      <c r="A2157" t="s">
        <v>2033</v>
      </c>
      <c r="B2157" s="1">
        <v>45044.534722222219</v>
      </c>
      <c r="C2157" t="s">
        <v>28</v>
      </c>
      <c r="D2157" s="5" t="s">
        <v>2344</v>
      </c>
      <c r="E2157" t="s">
        <v>2080</v>
      </c>
      <c r="F2157" t="s">
        <v>33</v>
      </c>
      <c r="G2157" t="s">
        <v>31</v>
      </c>
      <c r="H2157">
        <v>0.02</v>
      </c>
      <c r="I2157" s="2">
        <v>5.0000000000000001E-4</v>
      </c>
      <c r="J2157" s="2">
        <v>2.5000000000000001E-2</v>
      </c>
      <c r="K2157" s="2">
        <v>5.0000000000000002E-5</v>
      </c>
      <c r="L2157" s="2">
        <v>5.0000000000000001E-4</v>
      </c>
      <c r="M2157" s="2">
        <v>5.0000000000000001E-4</v>
      </c>
      <c r="N2157" s="2">
        <v>5.0000000000000001E-4</v>
      </c>
      <c r="O2157" t="s">
        <v>28</v>
      </c>
      <c r="P2157">
        <v>15</v>
      </c>
      <c r="Q2157" s="2">
        <v>0.05</v>
      </c>
      <c r="R2157" s="2">
        <v>0.5</v>
      </c>
      <c r="S2157" s="2">
        <v>5.0000000000000001E-4</v>
      </c>
      <c r="T2157">
        <v>4.0000000000000001E-3</v>
      </c>
      <c r="U2157" s="2">
        <v>5.0000000000000001E-4</v>
      </c>
      <c r="V2157">
        <v>6.16</v>
      </c>
      <c r="W2157" t="s">
        <v>28</v>
      </c>
      <c r="X2157">
        <v>3</v>
      </c>
      <c r="Y2157" s="2">
        <v>5.0000000000000001E-4</v>
      </c>
      <c r="Z2157" t="s">
        <v>28</v>
      </c>
      <c r="AA2157" s="2">
        <v>2.5000000000000001E-3</v>
      </c>
      <c r="AB2157" s="5" t="s">
        <v>2341</v>
      </c>
    </row>
    <row r="2158" spans="1:28" x14ac:dyDescent="0.25">
      <c r="A2158" t="s">
        <v>27</v>
      </c>
      <c r="B2158" s="1">
        <v>45044.475694444445</v>
      </c>
      <c r="C2158" t="s">
        <v>28</v>
      </c>
      <c r="D2158" s="5" t="s">
        <v>2344</v>
      </c>
      <c r="E2158" t="s">
        <v>124</v>
      </c>
      <c r="F2158" t="s">
        <v>33</v>
      </c>
      <c r="G2158" t="s">
        <v>31</v>
      </c>
      <c r="H2158" s="2">
        <v>5.0000000000000001E-3</v>
      </c>
      <c r="I2158" s="2">
        <v>5.0000000000000001E-4</v>
      </c>
      <c r="J2158" s="2">
        <v>2.5000000000000001E-2</v>
      </c>
      <c r="K2158" s="2">
        <v>5.0000000000000002E-5</v>
      </c>
      <c r="L2158" s="2">
        <v>5.0000000000000001E-4</v>
      </c>
      <c r="M2158">
        <v>6.0000000000000001E-3</v>
      </c>
      <c r="N2158">
        <v>7.0000000000000001E-3</v>
      </c>
      <c r="O2158" t="s">
        <v>28</v>
      </c>
      <c r="P2158">
        <v>536</v>
      </c>
      <c r="Q2158">
        <v>0.1</v>
      </c>
      <c r="R2158">
        <v>224</v>
      </c>
      <c r="S2158" s="2">
        <v>5.0000000000000001E-4</v>
      </c>
      <c r="T2158">
        <v>0.49299999999999999</v>
      </c>
      <c r="U2158">
        <v>0.01</v>
      </c>
      <c r="V2158">
        <v>7.7</v>
      </c>
      <c r="W2158" t="s">
        <v>28</v>
      </c>
      <c r="X2158">
        <v>151</v>
      </c>
      <c r="Y2158" s="2">
        <v>5.0000000000000001E-4</v>
      </c>
      <c r="Z2158" t="s">
        <v>28</v>
      </c>
      <c r="AA2158">
        <v>6.0000000000000001E-3</v>
      </c>
      <c r="AB2158" s="5" t="s">
        <v>2341</v>
      </c>
    </row>
    <row r="2159" spans="1:28" x14ac:dyDescent="0.25">
      <c r="A2159" t="s">
        <v>480</v>
      </c>
      <c r="B2159" s="1">
        <v>45044.465277777781</v>
      </c>
      <c r="C2159" t="s">
        <v>28</v>
      </c>
      <c r="D2159" s="5" t="s">
        <v>2344</v>
      </c>
      <c r="E2159" t="s">
        <v>526</v>
      </c>
      <c r="F2159" t="s">
        <v>33</v>
      </c>
      <c r="G2159" t="s">
        <v>31</v>
      </c>
      <c r="H2159">
        <v>0.02</v>
      </c>
      <c r="I2159" s="2">
        <v>5.0000000000000001E-4</v>
      </c>
      <c r="J2159" s="2">
        <v>2.5000000000000001E-2</v>
      </c>
      <c r="K2159" s="2">
        <v>5.0000000000000002E-5</v>
      </c>
      <c r="L2159" s="2">
        <v>5.0000000000000001E-4</v>
      </c>
      <c r="M2159">
        <v>2E-3</v>
      </c>
      <c r="N2159">
        <v>1.4999999999999999E-2</v>
      </c>
      <c r="O2159" t="s">
        <v>28</v>
      </c>
      <c r="P2159">
        <v>426</v>
      </c>
      <c r="Q2159" s="2">
        <v>0.05</v>
      </c>
      <c r="R2159">
        <v>188</v>
      </c>
      <c r="S2159" s="2">
        <v>5.0000000000000001E-4</v>
      </c>
      <c r="T2159">
        <v>7.8E-2</v>
      </c>
      <c r="U2159">
        <v>5.0000000000000001E-3</v>
      </c>
      <c r="V2159">
        <v>8.0299999999999994</v>
      </c>
      <c r="W2159" t="s">
        <v>28</v>
      </c>
      <c r="X2159">
        <v>129</v>
      </c>
      <c r="Y2159" s="2">
        <v>5.0000000000000001E-4</v>
      </c>
      <c r="Z2159" t="s">
        <v>28</v>
      </c>
      <c r="AA2159">
        <v>3.3000000000000002E-2</v>
      </c>
      <c r="AB2159" s="5" t="s">
        <v>2341</v>
      </c>
    </row>
    <row r="2160" spans="1:28" x14ac:dyDescent="0.25">
      <c r="A2160" t="s">
        <v>1135</v>
      </c>
      <c r="B2160" s="1">
        <v>45044.444444444445</v>
      </c>
      <c r="C2160" t="s">
        <v>28</v>
      </c>
      <c r="D2160" s="5" t="s">
        <v>2344</v>
      </c>
      <c r="E2160" t="s">
        <v>1301</v>
      </c>
      <c r="F2160" t="s">
        <v>33</v>
      </c>
      <c r="G2160" t="s">
        <v>31</v>
      </c>
      <c r="H2160">
        <v>0.01</v>
      </c>
      <c r="I2160" s="2">
        <v>5.0000000000000001E-4</v>
      </c>
      <c r="J2160" s="2">
        <v>2.5000000000000001E-2</v>
      </c>
      <c r="K2160" s="2">
        <v>5.0000000000000002E-5</v>
      </c>
      <c r="L2160" s="2">
        <v>5.0000000000000001E-4</v>
      </c>
      <c r="M2160" s="2">
        <v>5.0000000000000001E-4</v>
      </c>
      <c r="N2160">
        <v>2E-3</v>
      </c>
      <c r="O2160" t="s">
        <v>28</v>
      </c>
      <c r="P2160">
        <v>197</v>
      </c>
      <c r="Q2160">
        <v>0.1</v>
      </c>
      <c r="R2160">
        <v>65</v>
      </c>
      <c r="S2160" s="2">
        <v>5.0000000000000001E-4</v>
      </c>
      <c r="T2160" s="2">
        <v>5.0000000000000001E-4</v>
      </c>
      <c r="U2160" s="2">
        <v>5.0000000000000001E-4</v>
      </c>
      <c r="V2160">
        <v>8</v>
      </c>
      <c r="W2160" t="s">
        <v>28</v>
      </c>
      <c r="X2160">
        <v>9</v>
      </c>
      <c r="Y2160" s="2">
        <v>5.0000000000000001E-4</v>
      </c>
      <c r="Z2160" t="s">
        <v>28</v>
      </c>
      <c r="AA2160">
        <v>1.7999999999999999E-2</v>
      </c>
      <c r="AB2160" s="5" t="s">
        <v>2341</v>
      </c>
    </row>
    <row r="2161" spans="1:28" x14ac:dyDescent="0.25">
      <c r="A2161" t="s">
        <v>1135</v>
      </c>
      <c r="B2161" s="1">
        <v>45037.65347222222</v>
      </c>
      <c r="C2161" t="s">
        <v>28</v>
      </c>
      <c r="D2161" s="5" t="s">
        <v>2344</v>
      </c>
      <c r="E2161" t="s">
        <v>28</v>
      </c>
      <c r="F2161" t="s">
        <v>30</v>
      </c>
      <c r="G2161" t="s">
        <v>31</v>
      </c>
      <c r="H2161" t="s">
        <v>28</v>
      </c>
      <c r="I2161" t="s">
        <v>28</v>
      </c>
      <c r="J2161" t="s">
        <v>28</v>
      </c>
      <c r="K2161" t="s">
        <v>28</v>
      </c>
      <c r="L2161" t="s">
        <v>28</v>
      </c>
      <c r="M2161" t="s">
        <v>28</v>
      </c>
      <c r="N2161" t="s">
        <v>28</v>
      </c>
      <c r="O2161" t="s">
        <v>28</v>
      </c>
      <c r="P2161" t="s">
        <v>28</v>
      </c>
      <c r="Q2161" t="s">
        <v>28</v>
      </c>
      <c r="R2161" t="s">
        <v>28</v>
      </c>
      <c r="S2161" t="s">
        <v>28</v>
      </c>
      <c r="T2161" t="s">
        <v>28</v>
      </c>
      <c r="U2161" t="s">
        <v>28</v>
      </c>
      <c r="V2161" t="s">
        <v>28</v>
      </c>
      <c r="W2161">
        <v>8.25</v>
      </c>
      <c r="X2161" t="s">
        <v>28</v>
      </c>
      <c r="Y2161" t="s">
        <v>28</v>
      </c>
      <c r="Z2161" t="s">
        <v>28</v>
      </c>
      <c r="AA2161" t="s">
        <v>28</v>
      </c>
      <c r="AB2161" s="5" t="s">
        <v>2341</v>
      </c>
    </row>
    <row r="2162" spans="1:28" x14ac:dyDescent="0.25">
      <c r="A2162" t="s">
        <v>1135</v>
      </c>
      <c r="B2162" s="1">
        <v>45037.65347222222</v>
      </c>
      <c r="C2162" t="s">
        <v>28</v>
      </c>
      <c r="D2162" s="5" t="s">
        <v>2344</v>
      </c>
      <c r="E2162" t="s">
        <v>1302</v>
      </c>
      <c r="F2162" t="s">
        <v>33</v>
      </c>
      <c r="G2162" t="s">
        <v>31</v>
      </c>
      <c r="H2162">
        <v>0.01</v>
      </c>
      <c r="I2162" s="2">
        <v>5.0000000000000001E-4</v>
      </c>
      <c r="J2162" s="2">
        <v>2.5000000000000001E-2</v>
      </c>
      <c r="K2162" s="2">
        <v>5.0000000000000002E-5</v>
      </c>
      <c r="L2162" s="2">
        <v>5.0000000000000001E-4</v>
      </c>
      <c r="M2162" s="2">
        <v>5.0000000000000001E-4</v>
      </c>
      <c r="N2162">
        <v>1E-3</v>
      </c>
      <c r="O2162" t="s">
        <v>28</v>
      </c>
      <c r="P2162">
        <v>163</v>
      </c>
      <c r="Q2162" s="2">
        <v>0.05</v>
      </c>
      <c r="R2162">
        <v>84</v>
      </c>
      <c r="S2162" s="2">
        <v>5.0000000000000001E-4</v>
      </c>
      <c r="T2162" s="2">
        <v>5.0000000000000001E-4</v>
      </c>
      <c r="U2162" s="2">
        <v>5.0000000000000001E-4</v>
      </c>
      <c r="V2162">
        <v>8.5299999999999994</v>
      </c>
      <c r="W2162" t="s">
        <v>28</v>
      </c>
      <c r="X2162">
        <v>6</v>
      </c>
      <c r="Y2162" s="2">
        <v>5.0000000000000001E-4</v>
      </c>
      <c r="Z2162" t="s">
        <v>28</v>
      </c>
      <c r="AA2162">
        <v>6.0000000000000001E-3</v>
      </c>
      <c r="AB2162" s="5" t="s">
        <v>2341</v>
      </c>
    </row>
    <row r="2163" spans="1:28" x14ac:dyDescent="0.25">
      <c r="A2163" t="s">
        <v>27</v>
      </c>
      <c r="B2163" s="1">
        <v>45037.584722222222</v>
      </c>
      <c r="C2163" t="s">
        <v>28</v>
      </c>
      <c r="D2163" s="5" t="s">
        <v>2344</v>
      </c>
      <c r="E2163" t="s">
        <v>28</v>
      </c>
      <c r="F2163" t="s">
        <v>30</v>
      </c>
      <c r="G2163" t="s">
        <v>31</v>
      </c>
      <c r="H2163" t="s">
        <v>28</v>
      </c>
      <c r="I2163" t="s">
        <v>28</v>
      </c>
      <c r="J2163" t="s">
        <v>28</v>
      </c>
      <c r="K2163" t="s">
        <v>28</v>
      </c>
      <c r="L2163" t="s">
        <v>28</v>
      </c>
      <c r="M2163" t="s">
        <v>28</v>
      </c>
      <c r="N2163" t="s">
        <v>28</v>
      </c>
      <c r="O2163" t="s">
        <v>28</v>
      </c>
      <c r="P2163" t="s">
        <v>28</v>
      </c>
      <c r="Q2163" t="s">
        <v>28</v>
      </c>
      <c r="R2163" t="s">
        <v>28</v>
      </c>
      <c r="S2163" t="s">
        <v>28</v>
      </c>
      <c r="T2163" t="s">
        <v>28</v>
      </c>
      <c r="U2163" t="s">
        <v>28</v>
      </c>
      <c r="V2163" t="s">
        <v>28</v>
      </c>
      <c r="W2163">
        <v>7.54</v>
      </c>
      <c r="X2163" t="s">
        <v>28</v>
      </c>
      <c r="Y2163" t="s">
        <v>28</v>
      </c>
      <c r="Z2163" t="s">
        <v>28</v>
      </c>
      <c r="AA2163" t="s">
        <v>28</v>
      </c>
      <c r="AB2163" s="5" t="s">
        <v>2341</v>
      </c>
    </row>
    <row r="2164" spans="1:28" x14ac:dyDescent="0.25">
      <c r="A2164" t="s">
        <v>27</v>
      </c>
      <c r="B2164" s="1">
        <v>45037.584722222222</v>
      </c>
      <c r="C2164" t="s">
        <v>28</v>
      </c>
      <c r="D2164" s="5" t="s">
        <v>2344</v>
      </c>
      <c r="E2164" t="s">
        <v>125</v>
      </c>
      <c r="F2164" t="s">
        <v>33</v>
      </c>
      <c r="G2164" t="s">
        <v>31</v>
      </c>
      <c r="H2164">
        <v>0.01</v>
      </c>
      <c r="I2164" s="2">
        <v>5.0000000000000001E-4</v>
      </c>
      <c r="J2164" s="2">
        <v>2.5000000000000001E-2</v>
      </c>
      <c r="K2164" s="2">
        <v>5.0000000000000002E-5</v>
      </c>
      <c r="L2164" s="2">
        <v>5.0000000000000001E-4</v>
      </c>
      <c r="M2164">
        <v>8.0000000000000002E-3</v>
      </c>
      <c r="N2164">
        <v>4.0000000000000001E-3</v>
      </c>
      <c r="O2164" t="s">
        <v>28</v>
      </c>
      <c r="P2164">
        <v>550</v>
      </c>
      <c r="Q2164">
        <v>0.1</v>
      </c>
      <c r="R2164">
        <v>232</v>
      </c>
      <c r="S2164" s="2">
        <v>5.0000000000000001E-4</v>
      </c>
      <c r="T2164">
        <v>0.39700000000000002</v>
      </c>
      <c r="U2164">
        <v>7.0000000000000001E-3</v>
      </c>
      <c r="V2164">
        <v>7.92</v>
      </c>
      <c r="W2164" t="s">
        <v>28</v>
      </c>
      <c r="X2164">
        <v>171</v>
      </c>
      <c r="Y2164" s="2">
        <v>5.0000000000000001E-4</v>
      </c>
      <c r="Z2164" t="s">
        <v>28</v>
      </c>
      <c r="AA2164" s="2">
        <v>2.5000000000000001E-3</v>
      </c>
      <c r="AB2164" s="5" t="s">
        <v>2341</v>
      </c>
    </row>
    <row r="2165" spans="1:28" x14ac:dyDescent="0.25">
      <c r="A2165" t="s">
        <v>480</v>
      </c>
      <c r="B2165" s="1">
        <v>45037.570833333331</v>
      </c>
      <c r="C2165" t="s">
        <v>28</v>
      </c>
      <c r="D2165" s="5" t="s">
        <v>2344</v>
      </c>
      <c r="E2165" t="s">
        <v>28</v>
      </c>
      <c r="F2165" t="s">
        <v>30</v>
      </c>
      <c r="G2165" t="s">
        <v>31</v>
      </c>
      <c r="H2165" t="s">
        <v>28</v>
      </c>
      <c r="I2165" t="s">
        <v>28</v>
      </c>
      <c r="J2165" t="s">
        <v>28</v>
      </c>
      <c r="K2165" t="s">
        <v>28</v>
      </c>
      <c r="L2165" t="s">
        <v>28</v>
      </c>
      <c r="M2165" t="s">
        <v>28</v>
      </c>
      <c r="N2165" t="s">
        <v>28</v>
      </c>
      <c r="O2165" t="s">
        <v>28</v>
      </c>
      <c r="P2165" t="s">
        <v>28</v>
      </c>
      <c r="Q2165" t="s">
        <v>28</v>
      </c>
      <c r="R2165" t="s">
        <v>28</v>
      </c>
      <c r="S2165" t="s">
        <v>28</v>
      </c>
      <c r="T2165" t="s">
        <v>28</v>
      </c>
      <c r="U2165" t="s">
        <v>28</v>
      </c>
      <c r="V2165" t="s">
        <v>28</v>
      </c>
      <c r="W2165">
        <v>8.32</v>
      </c>
      <c r="X2165" t="s">
        <v>28</v>
      </c>
      <c r="Y2165" t="s">
        <v>28</v>
      </c>
      <c r="Z2165" t="s">
        <v>28</v>
      </c>
      <c r="AA2165" t="s">
        <v>28</v>
      </c>
      <c r="AB2165" s="5" t="s">
        <v>2341</v>
      </c>
    </row>
    <row r="2166" spans="1:28" x14ac:dyDescent="0.25">
      <c r="A2166" t="s">
        <v>480</v>
      </c>
      <c r="B2166" s="1">
        <v>45037.570833333331</v>
      </c>
      <c r="C2166" t="s">
        <v>28</v>
      </c>
      <c r="D2166" s="5" t="s">
        <v>2344</v>
      </c>
      <c r="E2166" t="s">
        <v>527</v>
      </c>
      <c r="F2166" t="s">
        <v>33</v>
      </c>
      <c r="G2166" t="s">
        <v>31</v>
      </c>
      <c r="H2166">
        <v>0.02</v>
      </c>
      <c r="I2166" s="2">
        <v>5.0000000000000001E-4</v>
      </c>
      <c r="J2166" s="2">
        <v>2.5000000000000001E-2</v>
      </c>
      <c r="K2166" s="2">
        <v>5.0000000000000002E-5</v>
      </c>
      <c r="L2166" s="2">
        <v>5.0000000000000001E-4</v>
      </c>
      <c r="M2166">
        <v>2E-3</v>
      </c>
      <c r="N2166">
        <v>5.0000000000000001E-3</v>
      </c>
      <c r="O2166" t="s">
        <v>28</v>
      </c>
      <c r="P2166">
        <v>574</v>
      </c>
      <c r="Q2166">
        <v>0.1</v>
      </c>
      <c r="R2166">
        <v>198</v>
      </c>
      <c r="S2166" s="2">
        <v>5.0000000000000001E-4</v>
      </c>
      <c r="T2166">
        <v>0.112</v>
      </c>
      <c r="U2166">
        <v>2E-3</v>
      </c>
      <c r="V2166">
        <v>7.77</v>
      </c>
      <c r="W2166" t="s">
        <v>28</v>
      </c>
      <c r="X2166">
        <v>178</v>
      </c>
      <c r="Y2166" s="2">
        <v>5.0000000000000001E-4</v>
      </c>
      <c r="Z2166" t="s">
        <v>28</v>
      </c>
      <c r="AA2166" s="2">
        <v>2.5000000000000001E-3</v>
      </c>
      <c r="AB2166" s="5" t="s">
        <v>2341</v>
      </c>
    </row>
    <row r="2167" spans="1:28" x14ac:dyDescent="0.25">
      <c r="A2167" t="s">
        <v>1864</v>
      </c>
      <c r="B2167" s="1">
        <v>45037.54791666667</v>
      </c>
      <c r="C2167" t="s">
        <v>28</v>
      </c>
      <c r="D2167" s="5" t="s">
        <v>2344</v>
      </c>
      <c r="E2167" t="s">
        <v>28</v>
      </c>
      <c r="F2167" t="s">
        <v>30</v>
      </c>
      <c r="G2167" t="s">
        <v>31</v>
      </c>
      <c r="H2167" t="s">
        <v>28</v>
      </c>
      <c r="I2167" t="s">
        <v>28</v>
      </c>
      <c r="J2167" t="s">
        <v>28</v>
      </c>
      <c r="K2167" t="s">
        <v>28</v>
      </c>
      <c r="L2167" t="s">
        <v>28</v>
      </c>
      <c r="M2167" t="s">
        <v>28</v>
      </c>
      <c r="N2167" t="s">
        <v>28</v>
      </c>
      <c r="O2167" t="s">
        <v>28</v>
      </c>
      <c r="P2167" t="s">
        <v>28</v>
      </c>
      <c r="Q2167" t="s">
        <v>28</v>
      </c>
      <c r="R2167" t="s">
        <v>28</v>
      </c>
      <c r="S2167" t="s">
        <v>28</v>
      </c>
      <c r="T2167" t="s">
        <v>28</v>
      </c>
      <c r="U2167" t="s">
        <v>28</v>
      </c>
      <c r="V2167" t="s">
        <v>28</v>
      </c>
      <c r="W2167">
        <v>6.94</v>
      </c>
      <c r="X2167" t="s">
        <v>28</v>
      </c>
      <c r="Y2167" t="s">
        <v>28</v>
      </c>
      <c r="Z2167" t="s">
        <v>28</v>
      </c>
      <c r="AA2167" t="s">
        <v>28</v>
      </c>
      <c r="AB2167" s="5" t="s">
        <v>2341</v>
      </c>
    </row>
    <row r="2168" spans="1:28" x14ac:dyDescent="0.25">
      <c r="A2168" t="s">
        <v>1864</v>
      </c>
      <c r="B2168" s="1">
        <v>45037.54791666667</v>
      </c>
      <c r="C2168" t="s">
        <v>28</v>
      </c>
      <c r="D2168" s="5" t="s">
        <v>2344</v>
      </c>
      <c r="E2168" t="s">
        <v>1908</v>
      </c>
      <c r="F2168" t="s">
        <v>33</v>
      </c>
      <c r="G2168" t="s">
        <v>31</v>
      </c>
      <c r="H2168" s="2">
        <v>5.0000000000000001E-3</v>
      </c>
      <c r="I2168" s="2">
        <v>5.0000000000000001E-4</v>
      </c>
      <c r="J2168" s="2">
        <v>2.5000000000000001E-2</v>
      </c>
      <c r="K2168" s="2">
        <v>5.0000000000000002E-5</v>
      </c>
      <c r="L2168" s="2">
        <v>5.0000000000000001E-4</v>
      </c>
      <c r="M2168">
        <v>0.02</v>
      </c>
      <c r="N2168">
        <v>0.52900000000000003</v>
      </c>
      <c r="O2168" t="s">
        <v>28</v>
      </c>
      <c r="P2168">
        <v>262</v>
      </c>
      <c r="Q2168" s="2">
        <v>0.05</v>
      </c>
      <c r="R2168">
        <v>110</v>
      </c>
      <c r="S2168" s="2">
        <v>5.0000000000000001E-4</v>
      </c>
      <c r="T2168">
        <v>6.5000000000000002E-2</v>
      </c>
      <c r="U2168">
        <v>2.7E-2</v>
      </c>
      <c r="V2168">
        <v>6.07</v>
      </c>
      <c r="W2168" t="s">
        <v>28</v>
      </c>
      <c r="X2168">
        <v>98</v>
      </c>
      <c r="Y2168" s="2">
        <v>5.0000000000000001E-4</v>
      </c>
      <c r="Z2168" t="s">
        <v>28</v>
      </c>
      <c r="AA2168">
        <v>3.9E-2</v>
      </c>
      <c r="AB2168" s="5" t="s">
        <v>2341</v>
      </c>
    </row>
    <row r="2169" spans="1:28" x14ac:dyDescent="0.25">
      <c r="A2169" t="s">
        <v>2033</v>
      </c>
      <c r="B2169" s="1">
        <v>45037.527083333334</v>
      </c>
      <c r="C2169" t="s">
        <v>28</v>
      </c>
      <c r="D2169" s="5" t="s">
        <v>2344</v>
      </c>
      <c r="E2169" t="s">
        <v>28</v>
      </c>
      <c r="F2169" t="s">
        <v>30</v>
      </c>
      <c r="G2169" t="s">
        <v>31</v>
      </c>
      <c r="H2169" t="s">
        <v>28</v>
      </c>
      <c r="I2169" t="s">
        <v>28</v>
      </c>
      <c r="J2169" t="s">
        <v>28</v>
      </c>
      <c r="K2169" t="s">
        <v>28</v>
      </c>
      <c r="L2169" t="s">
        <v>28</v>
      </c>
      <c r="M2169" t="s">
        <v>28</v>
      </c>
      <c r="N2169" t="s">
        <v>28</v>
      </c>
      <c r="O2169" t="s">
        <v>28</v>
      </c>
      <c r="P2169" t="s">
        <v>28</v>
      </c>
      <c r="Q2169" t="s">
        <v>28</v>
      </c>
      <c r="R2169" t="s">
        <v>28</v>
      </c>
      <c r="S2169" t="s">
        <v>28</v>
      </c>
      <c r="T2169" t="s">
        <v>28</v>
      </c>
      <c r="U2169" t="s">
        <v>28</v>
      </c>
      <c r="V2169" t="s">
        <v>28</v>
      </c>
      <c r="W2169">
        <v>8.02</v>
      </c>
      <c r="X2169" t="s">
        <v>28</v>
      </c>
      <c r="Y2169" t="s">
        <v>28</v>
      </c>
      <c r="Z2169" t="s">
        <v>28</v>
      </c>
      <c r="AA2169" t="s">
        <v>28</v>
      </c>
      <c r="AB2169" s="5" t="s">
        <v>2341</v>
      </c>
    </row>
    <row r="2170" spans="1:28" x14ac:dyDescent="0.25">
      <c r="A2170" t="s">
        <v>2033</v>
      </c>
      <c r="B2170" s="1">
        <v>45037.527083333334</v>
      </c>
      <c r="C2170" t="s">
        <v>28</v>
      </c>
      <c r="D2170" s="5" t="s">
        <v>2344</v>
      </c>
      <c r="E2170" t="s">
        <v>2081</v>
      </c>
      <c r="F2170" t="s">
        <v>33</v>
      </c>
      <c r="G2170" t="s">
        <v>31</v>
      </c>
      <c r="H2170" s="2">
        <v>5.0000000000000001E-3</v>
      </c>
      <c r="I2170" s="2">
        <v>5.0000000000000001E-4</v>
      </c>
      <c r="J2170" s="2">
        <v>2.5000000000000001E-2</v>
      </c>
      <c r="K2170" s="2">
        <v>5.0000000000000002E-5</v>
      </c>
      <c r="L2170" s="2">
        <v>5.0000000000000001E-4</v>
      </c>
      <c r="M2170" s="2">
        <v>5.0000000000000001E-4</v>
      </c>
      <c r="N2170" s="2">
        <v>5.0000000000000001E-4</v>
      </c>
      <c r="O2170" t="s">
        <v>28</v>
      </c>
      <c r="P2170">
        <v>16</v>
      </c>
      <c r="Q2170" s="2">
        <v>0.05</v>
      </c>
      <c r="R2170" s="2">
        <v>0.5</v>
      </c>
      <c r="S2170" s="2">
        <v>5.0000000000000001E-4</v>
      </c>
      <c r="T2170" s="2">
        <v>5.0000000000000001E-4</v>
      </c>
      <c r="U2170" s="2">
        <v>5.0000000000000001E-4</v>
      </c>
      <c r="V2170">
        <v>6.32</v>
      </c>
      <c r="W2170" t="s">
        <v>28</v>
      </c>
      <c r="X2170">
        <v>2</v>
      </c>
      <c r="Y2170" s="2">
        <v>5.0000000000000001E-4</v>
      </c>
      <c r="Z2170" t="s">
        <v>28</v>
      </c>
      <c r="AA2170">
        <v>8.0000000000000002E-3</v>
      </c>
      <c r="AB2170" s="5" t="s">
        <v>2341</v>
      </c>
    </row>
    <row r="2171" spans="1:28" x14ac:dyDescent="0.25">
      <c r="A2171" t="s">
        <v>958</v>
      </c>
      <c r="B2171" s="1">
        <v>45037.505555555559</v>
      </c>
      <c r="C2171" t="s">
        <v>28</v>
      </c>
      <c r="D2171" s="5" t="s">
        <v>2344</v>
      </c>
      <c r="E2171" t="s">
        <v>28</v>
      </c>
      <c r="F2171" t="s">
        <v>30</v>
      </c>
      <c r="G2171" t="s">
        <v>31</v>
      </c>
      <c r="H2171" t="s">
        <v>28</v>
      </c>
      <c r="I2171" t="s">
        <v>28</v>
      </c>
      <c r="J2171" t="s">
        <v>28</v>
      </c>
      <c r="K2171" t="s">
        <v>28</v>
      </c>
      <c r="L2171" t="s">
        <v>28</v>
      </c>
      <c r="M2171" t="s">
        <v>28</v>
      </c>
      <c r="N2171" t="s">
        <v>28</v>
      </c>
      <c r="O2171" t="s">
        <v>28</v>
      </c>
      <c r="P2171" t="s">
        <v>28</v>
      </c>
      <c r="Q2171" t="s">
        <v>28</v>
      </c>
      <c r="R2171" t="s">
        <v>28</v>
      </c>
      <c r="S2171" t="s">
        <v>28</v>
      </c>
      <c r="T2171" t="s">
        <v>28</v>
      </c>
      <c r="U2171" t="s">
        <v>28</v>
      </c>
      <c r="V2171" t="s">
        <v>28</v>
      </c>
      <c r="W2171">
        <v>8.36</v>
      </c>
      <c r="X2171" t="s">
        <v>28</v>
      </c>
      <c r="Y2171" t="s">
        <v>28</v>
      </c>
      <c r="Z2171" t="s">
        <v>28</v>
      </c>
      <c r="AA2171" t="s">
        <v>28</v>
      </c>
      <c r="AB2171" s="5" t="s">
        <v>2341</v>
      </c>
    </row>
    <row r="2172" spans="1:28" x14ac:dyDescent="0.25">
      <c r="A2172" t="s">
        <v>958</v>
      </c>
      <c r="B2172" s="1">
        <v>45037.505555555559</v>
      </c>
      <c r="C2172" t="s">
        <v>28</v>
      </c>
      <c r="D2172" s="5" t="s">
        <v>2344</v>
      </c>
      <c r="E2172" t="s">
        <v>959</v>
      </c>
      <c r="F2172" t="s">
        <v>33</v>
      </c>
      <c r="G2172" t="s">
        <v>31</v>
      </c>
      <c r="H2172">
        <v>0.02</v>
      </c>
      <c r="I2172" s="2">
        <v>5.0000000000000001E-4</v>
      </c>
      <c r="J2172">
        <v>0.05</v>
      </c>
      <c r="K2172" s="2">
        <v>5.0000000000000002E-5</v>
      </c>
      <c r="L2172" s="2">
        <v>5.0000000000000001E-4</v>
      </c>
      <c r="M2172" s="2">
        <v>5.0000000000000001E-4</v>
      </c>
      <c r="N2172">
        <v>1.2999999999999999E-2</v>
      </c>
      <c r="O2172" t="s">
        <v>28</v>
      </c>
      <c r="P2172">
        <v>189</v>
      </c>
      <c r="Q2172" s="2">
        <v>0.05</v>
      </c>
      <c r="R2172">
        <v>122</v>
      </c>
      <c r="S2172" s="2">
        <v>5.0000000000000001E-4</v>
      </c>
      <c r="T2172">
        <v>5.0000000000000001E-3</v>
      </c>
      <c r="U2172" s="2">
        <v>5.0000000000000001E-4</v>
      </c>
      <c r="V2172">
        <v>8.5500000000000007</v>
      </c>
      <c r="W2172" t="s">
        <v>28</v>
      </c>
      <c r="X2172">
        <v>18</v>
      </c>
      <c r="Y2172" s="2">
        <v>5.0000000000000001E-4</v>
      </c>
      <c r="Z2172" t="s">
        <v>28</v>
      </c>
      <c r="AA2172" s="2">
        <v>2.5000000000000001E-3</v>
      </c>
      <c r="AB2172" s="5" t="s">
        <v>2341</v>
      </c>
    </row>
    <row r="2173" spans="1:28" x14ac:dyDescent="0.25">
      <c r="A2173" t="s">
        <v>1127</v>
      </c>
      <c r="B2173" s="1">
        <v>45037.491666666669</v>
      </c>
      <c r="C2173" t="s">
        <v>28</v>
      </c>
      <c r="D2173" s="5" t="s">
        <v>2344</v>
      </c>
      <c r="E2173" t="s">
        <v>28</v>
      </c>
      <c r="F2173" t="s">
        <v>30</v>
      </c>
      <c r="G2173" t="s">
        <v>31</v>
      </c>
      <c r="H2173" t="s">
        <v>28</v>
      </c>
      <c r="I2173" t="s">
        <v>28</v>
      </c>
      <c r="J2173" t="s">
        <v>28</v>
      </c>
      <c r="K2173" t="s">
        <v>28</v>
      </c>
      <c r="L2173" t="s">
        <v>28</v>
      </c>
      <c r="M2173" t="s">
        <v>28</v>
      </c>
      <c r="N2173" t="s">
        <v>28</v>
      </c>
      <c r="O2173" t="s">
        <v>28</v>
      </c>
      <c r="P2173" t="s">
        <v>28</v>
      </c>
      <c r="Q2173" t="s">
        <v>28</v>
      </c>
      <c r="R2173" t="s">
        <v>28</v>
      </c>
      <c r="S2173" t="s">
        <v>28</v>
      </c>
      <c r="T2173" t="s">
        <v>28</v>
      </c>
      <c r="U2173" t="s">
        <v>28</v>
      </c>
      <c r="V2173" t="s">
        <v>28</v>
      </c>
      <c r="W2173">
        <v>8.3800000000000008</v>
      </c>
      <c r="X2173" t="s">
        <v>28</v>
      </c>
      <c r="Y2173" t="s">
        <v>28</v>
      </c>
      <c r="Z2173" t="s">
        <v>28</v>
      </c>
      <c r="AA2173" t="s">
        <v>28</v>
      </c>
      <c r="AB2173" s="5" t="s">
        <v>2341</v>
      </c>
    </row>
    <row r="2174" spans="1:28" x14ac:dyDescent="0.25">
      <c r="A2174" t="s">
        <v>1127</v>
      </c>
      <c r="B2174" s="1">
        <v>45037.491666666669</v>
      </c>
      <c r="C2174" t="s">
        <v>28</v>
      </c>
      <c r="D2174" s="5" t="s">
        <v>2344</v>
      </c>
      <c r="E2174" t="s">
        <v>1581</v>
      </c>
      <c r="F2174" t="s">
        <v>33</v>
      </c>
      <c r="G2174" t="s">
        <v>31</v>
      </c>
      <c r="H2174">
        <v>0.01</v>
      </c>
      <c r="I2174" s="2">
        <v>5.0000000000000001E-4</v>
      </c>
      <c r="J2174" s="2">
        <v>2.5000000000000001E-2</v>
      </c>
      <c r="K2174" s="2">
        <v>5.0000000000000002E-5</v>
      </c>
      <c r="L2174" s="2">
        <v>5.0000000000000001E-4</v>
      </c>
      <c r="M2174" s="2">
        <v>5.0000000000000001E-4</v>
      </c>
      <c r="N2174">
        <v>6.0000000000000001E-3</v>
      </c>
      <c r="O2174" t="s">
        <v>28</v>
      </c>
      <c r="P2174">
        <v>148</v>
      </c>
      <c r="Q2174" s="2">
        <v>0.05</v>
      </c>
      <c r="R2174">
        <v>75</v>
      </c>
      <c r="S2174" s="2">
        <v>5.0000000000000001E-4</v>
      </c>
      <c r="T2174" s="2">
        <v>5.0000000000000001E-4</v>
      </c>
      <c r="U2174" s="2">
        <v>5.0000000000000001E-4</v>
      </c>
      <c r="V2174">
        <v>8.4700000000000006</v>
      </c>
      <c r="W2174" t="s">
        <v>28</v>
      </c>
      <c r="X2174">
        <v>12</v>
      </c>
      <c r="Y2174" s="2">
        <v>5.0000000000000001E-4</v>
      </c>
      <c r="Z2174" t="s">
        <v>28</v>
      </c>
      <c r="AA2174">
        <v>8.0000000000000002E-3</v>
      </c>
      <c r="AB2174" s="5" t="s">
        <v>2341</v>
      </c>
    </row>
    <row r="2175" spans="1:28" x14ac:dyDescent="0.25">
      <c r="A2175" t="s">
        <v>1034</v>
      </c>
      <c r="B2175" s="1">
        <v>45037.476388888892</v>
      </c>
      <c r="C2175" t="s">
        <v>28</v>
      </c>
      <c r="D2175" s="5" t="s">
        <v>2344</v>
      </c>
      <c r="E2175" t="s">
        <v>28</v>
      </c>
      <c r="F2175" t="s">
        <v>30</v>
      </c>
      <c r="G2175" t="s">
        <v>31</v>
      </c>
      <c r="H2175" t="s">
        <v>28</v>
      </c>
      <c r="I2175" t="s">
        <v>28</v>
      </c>
      <c r="J2175" t="s">
        <v>28</v>
      </c>
      <c r="K2175" t="s">
        <v>28</v>
      </c>
      <c r="L2175" t="s">
        <v>28</v>
      </c>
      <c r="M2175" t="s">
        <v>28</v>
      </c>
      <c r="N2175" t="s">
        <v>28</v>
      </c>
      <c r="O2175" t="s">
        <v>28</v>
      </c>
      <c r="P2175" t="s">
        <v>28</v>
      </c>
      <c r="Q2175" t="s">
        <v>28</v>
      </c>
      <c r="R2175" t="s">
        <v>28</v>
      </c>
      <c r="S2175" t="s">
        <v>28</v>
      </c>
      <c r="T2175" t="s">
        <v>28</v>
      </c>
      <c r="U2175" t="s">
        <v>28</v>
      </c>
      <c r="V2175" t="s">
        <v>28</v>
      </c>
      <c r="W2175">
        <v>7.66</v>
      </c>
      <c r="X2175" t="s">
        <v>28</v>
      </c>
      <c r="Y2175" t="s">
        <v>28</v>
      </c>
      <c r="Z2175" t="s">
        <v>28</v>
      </c>
      <c r="AA2175" t="s">
        <v>28</v>
      </c>
      <c r="AB2175" s="5" t="s">
        <v>2341</v>
      </c>
    </row>
    <row r="2176" spans="1:28" x14ac:dyDescent="0.25">
      <c r="A2176" t="s">
        <v>1034</v>
      </c>
      <c r="B2176" s="1">
        <v>45037.476388888892</v>
      </c>
      <c r="C2176" t="s">
        <v>28</v>
      </c>
      <c r="D2176" s="5" t="s">
        <v>2344</v>
      </c>
      <c r="E2176" t="s">
        <v>1069</v>
      </c>
      <c r="F2176" t="s">
        <v>33</v>
      </c>
      <c r="G2176" t="s">
        <v>31</v>
      </c>
      <c r="H2176">
        <v>0.01</v>
      </c>
      <c r="I2176" s="2">
        <v>5.0000000000000001E-4</v>
      </c>
      <c r="J2176" s="2">
        <v>2.5000000000000001E-2</v>
      </c>
      <c r="K2176" s="2">
        <v>5.0000000000000002E-5</v>
      </c>
      <c r="L2176" s="2">
        <v>5.0000000000000001E-4</v>
      </c>
      <c r="M2176" s="2">
        <v>5.0000000000000001E-4</v>
      </c>
      <c r="N2176">
        <v>3.0000000000000001E-3</v>
      </c>
      <c r="O2176" t="s">
        <v>28</v>
      </c>
      <c r="P2176">
        <v>362</v>
      </c>
      <c r="Q2176" s="2">
        <v>0.05</v>
      </c>
      <c r="R2176">
        <v>142</v>
      </c>
      <c r="S2176" s="2">
        <v>5.0000000000000001E-4</v>
      </c>
      <c r="T2176">
        <v>2E-3</v>
      </c>
      <c r="U2176" s="2">
        <v>5.0000000000000001E-4</v>
      </c>
      <c r="V2176">
        <v>7.4</v>
      </c>
      <c r="W2176" t="s">
        <v>28</v>
      </c>
      <c r="X2176">
        <v>96</v>
      </c>
      <c r="Y2176" s="2">
        <v>5.0000000000000001E-4</v>
      </c>
      <c r="Z2176" t="s">
        <v>28</v>
      </c>
      <c r="AA2176" s="2">
        <v>2.5000000000000001E-3</v>
      </c>
      <c r="AB2176" s="5" t="s">
        <v>2341</v>
      </c>
    </row>
    <row r="2177" spans="1:28" x14ac:dyDescent="0.25">
      <c r="A2177" t="s">
        <v>480</v>
      </c>
      <c r="B2177" s="1">
        <v>45030.638888888891</v>
      </c>
      <c r="C2177" t="s">
        <v>28</v>
      </c>
      <c r="D2177" s="5" t="s">
        <v>2344</v>
      </c>
      <c r="E2177" t="s">
        <v>28</v>
      </c>
      <c r="F2177" t="s">
        <v>30</v>
      </c>
      <c r="G2177" t="s">
        <v>31</v>
      </c>
      <c r="H2177" t="s">
        <v>28</v>
      </c>
      <c r="I2177" t="s">
        <v>28</v>
      </c>
      <c r="J2177" t="s">
        <v>28</v>
      </c>
      <c r="K2177" t="s">
        <v>28</v>
      </c>
      <c r="L2177" t="s">
        <v>28</v>
      </c>
      <c r="M2177" t="s">
        <v>28</v>
      </c>
      <c r="N2177" t="s">
        <v>28</v>
      </c>
      <c r="O2177" t="s">
        <v>28</v>
      </c>
      <c r="P2177" t="s">
        <v>28</v>
      </c>
      <c r="Q2177" t="s">
        <v>28</v>
      </c>
      <c r="R2177" t="s">
        <v>28</v>
      </c>
      <c r="S2177" t="s">
        <v>28</v>
      </c>
      <c r="T2177" t="s">
        <v>28</v>
      </c>
      <c r="U2177" t="s">
        <v>28</v>
      </c>
      <c r="V2177" t="s">
        <v>28</v>
      </c>
      <c r="W2177">
        <v>7.7</v>
      </c>
      <c r="X2177" t="s">
        <v>28</v>
      </c>
      <c r="Y2177" t="s">
        <v>28</v>
      </c>
      <c r="Z2177" t="s">
        <v>28</v>
      </c>
      <c r="AA2177" t="s">
        <v>28</v>
      </c>
      <c r="AB2177" s="5" t="s">
        <v>2341</v>
      </c>
    </row>
    <row r="2178" spans="1:28" x14ac:dyDescent="0.25">
      <c r="A2178" t="s">
        <v>480</v>
      </c>
      <c r="B2178" s="1">
        <v>45030.638888888891</v>
      </c>
      <c r="C2178" t="s">
        <v>28</v>
      </c>
      <c r="D2178" s="5" t="s">
        <v>2344</v>
      </c>
      <c r="E2178" t="s">
        <v>528</v>
      </c>
      <c r="F2178" t="s">
        <v>33</v>
      </c>
      <c r="G2178" t="s">
        <v>31</v>
      </c>
      <c r="H2178" s="2">
        <v>5.0000000000000001E-3</v>
      </c>
      <c r="I2178" s="2">
        <v>5.0000000000000001E-4</v>
      </c>
      <c r="J2178" s="2">
        <v>2.5000000000000001E-2</v>
      </c>
      <c r="K2178" s="2">
        <v>5.0000000000000002E-5</v>
      </c>
      <c r="L2178" s="2">
        <v>5.0000000000000001E-4</v>
      </c>
      <c r="M2178">
        <v>3.0000000000000001E-3</v>
      </c>
      <c r="N2178">
        <v>1E-3</v>
      </c>
      <c r="O2178" t="s">
        <v>28</v>
      </c>
      <c r="P2178">
        <v>364</v>
      </c>
      <c r="Q2178">
        <v>0.1</v>
      </c>
      <c r="R2178">
        <v>130</v>
      </c>
      <c r="S2178" s="2">
        <v>5.0000000000000001E-4</v>
      </c>
      <c r="T2178">
        <v>0.24399999999999999</v>
      </c>
      <c r="U2178">
        <v>3.0000000000000001E-3</v>
      </c>
      <c r="V2178">
        <v>8.0399999999999991</v>
      </c>
      <c r="W2178" t="s">
        <v>28</v>
      </c>
      <c r="X2178">
        <v>68</v>
      </c>
      <c r="Y2178" s="2">
        <v>5.0000000000000001E-4</v>
      </c>
      <c r="Z2178" t="s">
        <v>28</v>
      </c>
      <c r="AA2178" s="2">
        <v>2.5000000000000001E-3</v>
      </c>
      <c r="AB2178" s="5" t="s">
        <v>2341</v>
      </c>
    </row>
    <row r="2179" spans="1:28" x14ac:dyDescent="0.25">
      <c r="A2179" t="s">
        <v>27</v>
      </c>
      <c r="B2179" s="1">
        <v>45030.632638888892</v>
      </c>
      <c r="C2179" t="s">
        <v>28</v>
      </c>
      <c r="D2179" s="5" t="s">
        <v>2344</v>
      </c>
      <c r="E2179" t="s">
        <v>28</v>
      </c>
      <c r="F2179" t="s">
        <v>30</v>
      </c>
      <c r="G2179" t="s">
        <v>31</v>
      </c>
      <c r="H2179" t="s">
        <v>28</v>
      </c>
      <c r="I2179" t="s">
        <v>28</v>
      </c>
      <c r="J2179" t="s">
        <v>28</v>
      </c>
      <c r="K2179" t="s">
        <v>28</v>
      </c>
      <c r="L2179" t="s">
        <v>28</v>
      </c>
      <c r="M2179" t="s">
        <v>28</v>
      </c>
      <c r="N2179" t="s">
        <v>28</v>
      </c>
      <c r="O2179" t="s">
        <v>28</v>
      </c>
      <c r="P2179" t="s">
        <v>28</v>
      </c>
      <c r="Q2179" t="s">
        <v>28</v>
      </c>
      <c r="R2179" t="s">
        <v>28</v>
      </c>
      <c r="S2179" t="s">
        <v>28</v>
      </c>
      <c r="T2179" t="s">
        <v>28</v>
      </c>
      <c r="U2179" t="s">
        <v>28</v>
      </c>
      <c r="V2179" t="s">
        <v>28</v>
      </c>
      <c r="W2179">
        <v>7.73</v>
      </c>
      <c r="X2179" t="s">
        <v>28</v>
      </c>
      <c r="Y2179" t="s">
        <v>28</v>
      </c>
      <c r="Z2179" t="s">
        <v>28</v>
      </c>
      <c r="AA2179" t="s">
        <v>28</v>
      </c>
      <c r="AB2179" s="5" t="s">
        <v>2341</v>
      </c>
    </row>
    <row r="2180" spans="1:28" x14ac:dyDescent="0.25">
      <c r="A2180" t="s">
        <v>27</v>
      </c>
      <c r="B2180" s="1">
        <v>45030.632638888892</v>
      </c>
      <c r="C2180" t="s">
        <v>28</v>
      </c>
      <c r="D2180" s="5" t="s">
        <v>2344</v>
      </c>
      <c r="E2180" t="s">
        <v>126</v>
      </c>
      <c r="F2180" t="s">
        <v>33</v>
      </c>
      <c r="G2180" t="s">
        <v>31</v>
      </c>
      <c r="H2180">
        <v>0.01</v>
      </c>
      <c r="I2180" s="2">
        <v>5.0000000000000001E-4</v>
      </c>
      <c r="J2180" s="2">
        <v>2.5000000000000001E-2</v>
      </c>
      <c r="K2180" s="2">
        <v>5.0000000000000002E-5</v>
      </c>
      <c r="L2180" s="2">
        <v>5.0000000000000001E-4</v>
      </c>
      <c r="M2180">
        <v>4.0000000000000001E-3</v>
      </c>
      <c r="N2180">
        <v>2E-3</v>
      </c>
      <c r="O2180" t="s">
        <v>28</v>
      </c>
      <c r="P2180">
        <v>304</v>
      </c>
      <c r="Q2180">
        <v>0.1</v>
      </c>
      <c r="R2180">
        <v>125</v>
      </c>
      <c r="S2180" s="2">
        <v>5.0000000000000001E-4</v>
      </c>
      <c r="T2180">
        <v>0.19600000000000001</v>
      </c>
      <c r="U2180">
        <v>3.0000000000000001E-3</v>
      </c>
      <c r="V2180">
        <v>8.1</v>
      </c>
      <c r="W2180" t="s">
        <v>28</v>
      </c>
      <c r="X2180">
        <v>54</v>
      </c>
      <c r="Y2180" s="2">
        <v>5.0000000000000001E-4</v>
      </c>
      <c r="Z2180" t="s">
        <v>28</v>
      </c>
      <c r="AA2180" s="2">
        <v>2.5000000000000001E-3</v>
      </c>
      <c r="AB2180" s="5" t="s">
        <v>2341</v>
      </c>
    </row>
    <row r="2181" spans="1:28" x14ac:dyDescent="0.25">
      <c r="A2181" t="s">
        <v>958</v>
      </c>
      <c r="B2181" s="1">
        <v>45030.623611111114</v>
      </c>
      <c r="C2181" t="s">
        <v>28</v>
      </c>
      <c r="D2181" s="5" t="s">
        <v>2344</v>
      </c>
      <c r="E2181" t="s">
        <v>28</v>
      </c>
      <c r="F2181" t="s">
        <v>30</v>
      </c>
      <c r="G2181" t="s">
        <v>31</v>
      </c>
      <c r="H2181" t="s">
        <v>28</v>
      </c>
      <c r="I2181" t="s">
        <v>28</v>
      </c>
      <c r="J2181" t="s">
        <v>28</v>
      </c>
      <c r="K2181" t="s">
        <v>28</v>
      </c>
      <c r="L2181" t="s">
        <v>28</v>
      </c>
      <c r="M2181" t="s">
        <v>28</v>
      </c>
      <c r="N2181" t="s">
        <v>28</v>
      </c>
      <c r="O2181" t="s">
        <v>28</v>
      </c>
      <c r="P2181" t="s">
        <v>28</v>
      </c>
      <c r="Q2181" t="s">
        <v>28</v>
      </c>
      <c r="R2181" t="s">
        <v>28</v>
      </c>
      <c r="S2181" t="s">
        <v>28</v>
      </c>
      <c r="T2181" t="s">
        <v>28</v>
      </c>
      <c r="U2181" t="s">
        <v>28</v>
      </c>
      <c r="V2181" t="s">
        <v>28</v>
      </c>
      <c r="W2181">
        <v>8.1999999999999993</v>
      </c>
      <c r="X2181" t="s">
        <v>28</v>
      </c>
      <c r="Y2181" t="s">
        <v>28</v>
      </c>
      <c r="Z2181" t="s">
        <v>28</v>
      </c>
      <c r="AA2181" t="s">
        <v>28</v>
      </c>
      <c r="AB2181" s="5" t="s">
        <v>2341</v>
      </c>
    </row>
    <row r="2182" spans="1:28" x14ac:dyDescent="0.25">
      <c r="A2182" t="s">
        <v>958</v>
      </c>
      <c r="B2182" s="1">
        <v>45030.623611111114</v>
      </c>
      <c r="C2182" t="s">
        <v>28</v>
      </c>
      <c r="D2182" s="5" t="s">
        <v>2344</v>
      </c>
      <c r="E2182" t="s">
        <v>960</v>
      </c>
      <c r="F2182" t="s">
        <v>33</v>
      </c>
      <c r="G2182" t="s">
        <v>31</v>
      </c>
      <c r="H2182" s="2">
        <v>5.0000000000000001E-3</v>
      </c>
      <c r="I2182" s="2">
        <v>5.0000000000000001E-4</v>
      </c>
      <c r="J2182" s="2">
        <v>2.5000000000000001E-2</v>
      </c>
      <c r="K2182" s="2">
        <v>5.0000000000000002E-5</v>
      </c>
      <c r="L2182" s="2">
        <v>5.0000000000000001E-4</v>
      </c>
      <c r="M2182" s="2">
        <v>5.0000000000000001E-4</v>
      </c>
      <c r="N2182">
        <v>8.0000000000000002E-3</v>
      </c>
      <c r="O2182" t="s">
        <v>28</v>
      </c>
      <c r="P2182">
        <v>225</v>
      </c>
      <c r="Q2182">
        <v>0.1</v>
      </c>
      <c r="R2182">
        <v>74</v>
      </c>
      <c r="S2182" s="2">
        <v>5.0000000000000001E-4</v>
      </c>
      <c r="T2182" s="2">
        <v>5.0000000000000001E-4</v>
      </c>
      <c r="U2182" s="2">
        <v>5.0000000000000001E-4</v>
      </c>
      <c r="V2182">
        <v>7.17</v>
      </c>
      <c r="W2182" t="s">
        <v>28</v>
      </c>
      <c r="X2182">
        <v>26</v>
      </c>
      <c r="Y2182" s="2">
        <v>5.0000000000000001E-4</v>
      </c>
      <c r="Z2182" t="s">
        <v>28</v>
      </c>
      <c r="AA2182" s="2">
        <v>2.5000000000000001E-3</v>
      </c>
      <c r="AB2182" s="5" t="s">
        <v>2341</v>
      </c>
    </row>
    <row r="2183" spans="1:28" x14ac:dyDescent="0.25">
      <c r="A2183" t="s">
        <v>1127</v>
      </c>
      <c r="B2183" s="1">
        <v>45030.62222222222</v>
      </c>
      <c r="C2183" t="s">
        <v>28</v>
      </c>
      <c r="D2183" s="5" t="s">
        <v>2344</v>
      </c>
      <c r="E2183" t="s">
        <v>1582</v>
      </c>
      <c r="F2183" t="s">
        <v>33</v>
      </c>
      <c r="G2183" t="s">
        <v>31</v>
      </c>
      <c r="H2183" s="2">
        <v>5.0000000000000001E-3</v>
      </c>
      <c r="I2183" s="2">
        <v>5.0000000000000001E-4</v>
      </c>
      <c r="J2183" s="2">
        <v>2.5000000000000001E-2</v>
      </c>
      <c r="K2183" s="2">
        <v>5.0000000000000002E-5</v>
      </c>
      <c r="L2183" s="2">
        <v>5.0000000000000001E-4</v>
      </c>
      <c r="M2183" s="2">
        <v>5.0000000000000001E-4</v>
      </c>
      <c r="N2183">
        <v>7.0000000000000001E-3</v>
      </c>
      <c r="O2183" t="s">
        <v>28</v>
      </c>
      <c r="P2183">
        <v>146</v>
      </c>
      <c r="Q2183">
        <v>0.1</v>
      </c>
      <c r="R2183">
        <v>60</v>
      </c>
      <c r="S2183" s="2">
        <v>5.0000000000000001E-4</v>
      </c>
      <c r="T2183" s="2">
        <v>5.0000000000000001E-4</v>
      </c>
      <c r="U2183" s="2">
        <v>5.0000000000000001E-4</v>
      </c>
      <c r="V2183">
        <v>8.4600000000000009</v>
      </c>
      <c r="W2183" t="s">
        <v>28</v>
      </c>
      <c r="X2183">
        <v>9</v>
      </c>
      <c r="Y2183" s="2">
        <v>5.0000000000000001E-4</v>
      </c>
      <c r="Z2183" t="s">
        <v>28</v>
      </c>
      <c r="AA2183" s="2">
        <v>2.5000000000000001E-3</v>
      </c>
      <c r="AB2183" s="5" t="s">
        <v>2341</v>
      </c>
    </row>
    <row r="2184" spans="1:28" x14ac:dyDescent="0.25">
      <c r="A2184" t="s">
        <v>1127</v>
      </c>
      <c r="B2184" s="1">
        <v>45030.621527777781</v>
      </c>
      <c r="C2184" t="s">
        <v>28</v>
      </c>
      <c r="D2184" s="5" t="s">
        <v>2344</v>
      </c>
      <c r="E2184" t="s">
        <v>28</v>
      </c>
      <c r="F2184" t="s">
        <v>30</v>
      </c>
      <c r="G2184" t="s">
        <v>31</v>
      </c>
      <c r="H2184" t="s">
        <v>28</v>
      </c>
      <c r="I2184" t="s">
        <v>28</v>
      </c>
      <c r="J2184" t="s">
        <v>28</v>
      </c>
      <c r="K2184" t="s">
        <v>28</v>
      </c>
      <c r="L2184" t="s">
        <v>28</v>
      </c>
      <c r="M2184" t="s">
        <v>28</v>
      </c>
      <c r="N2184" t="s">
        <v>28</v>
      </c>
      <c r="O2184" t="s">
        <v>28</v>
      </c>
      <c r="P2184" t="s">
        <v>28</v>
      </c>
      <c r="Q2184" t="s">
        <v>28</v>
      </c>
      <c r="R2184" t="s">
        <v>28</v>
      </c>
      <c r="S2184" t="s">
        <v>28</v>
      </c>
      <c r="T2184" t="s">
        <v>28</v>
      </c>
      <c r="U2184" t="s">
        <v>28</v>
      </c>
      <c r="V2184" t="s">
        <v>28</v>
      </c>
      <c r="W2184">
        <v>7.86</v>
      </c>
      <c r="X2184" t="s">
        <v>28</v>
      </c>
      <c r="Y2184" t="s">
        <v>28</v>
      </c>
      <c r="Z2184" t="s">
        <v>28</v>
      </c>
      <c r="AA2184" t="s">
        <v>28</v>
      </c>
      <c r="AB2184" s="5" t="s">
        <v>2341</v>
      </c>
    </row>
    <row r="2185" spans="1:28" x14ac:dyDescent="0.25">
      <c r="A2185" t="s">
        <v>2033</v>
      </c>
      <c r="B2185" s="1">
        <v>45030.616666666669</v>
      </c>
      <c r="C2185" t="s">
        <v>28</v>
      </c>
      <c r="D2185" s="5" t="s">
        <v>2344</v>
      </c>
      <c r="E2185" t="s">
        <v>28</v>
      </c>
      <c r="F2185" t="s">
        <v>30</v>
      </c>
      <c r="G2185" t="s">
        <v>31</v>
      </c>
      <c r="H2185" t="s">
        <v>28</v>
      </c>
      <c r="I2185" t="s">
        <v>28</v>
      </c>
      <c r="J2185" t="s">
        <v>28</v>
      </c>
      <c r="K2185" t="s">
        <v>28</v>
      </c>
      <c r="L2185" t="s">
        <v>28</v>
      </c>
      <c r="M2185" t="s">
        <v>28</v>
      </c>
      <c r="N2185" t="s">
        <v>28</v>
      </c>
      <c r="O2185" t="s">
        <v>28</v>
      </c>
      <c r="P2185" t="s">
        <v>28</v>
      </c>
      <c r="Q2185" t="s">
        <v>28</v>
      </c>
      <c r="R2185" t="s">
        <v>28</v>
      </c>
      <c r="S2185" t="s">
        <v>28</v>
      </c>
      <c r="T2185" t="s">
        <v>28</v>
      </c>
      <c r="U2185" t="s">
        <v>28</v>
      </c>
      <c r="V2185" t="s">
        <v>28</v>
      </c>
      <c r="W2185">
        <v>7.19</v>
      </c>
      <c r="X2185" t="s">
        <v>28</v>
      </c>
      <c r="Y2185" t="s">
        <v>28</v>
      </c>
      <c r="Z2185" t="s">
        <v>28</v>
      </c>
      <c r="AA2185" t="s">
        <v>28</v>
      </c>
      <c r="AB2185" s="5" t="s">
        <v>2341</v>
      </c>
    </row>
    <row r="2186" spans="1:28" x14ac:dyDescent="0.25">
      <c r="A2186" t="s">
        <v>2033</v>
      </c>
      <c r="B2186" s="1">
        <v>45030.616666666669</v>
      </c>
      <c r="C2186" t="s">
        <v>28</v>
      </c>
      <c r="D2186" s="5" t="s">
        <v>2344</v>
      </c>
      <c r="E2186" t="s">
        <v>2082</v>
      </c>
      <c r="F2186" t="s">
        <v>33</v>
      </c>
      <c r="G2186" t="s">
        <v>31</v>
      </c>
      <c r="H2186" s="2">
        <v>5.0000000000000001E-3</v>
      </c>
      <c r="I2186" s="2">
        <v>5.0000000000000001E-4</v>
      </c>
      <c r="J2186" s="2">
        <v>2.5000000000000001E-2</v>
      </c>
      <c r="K2186" s="2">
        <v>5.0000000000000002E-5</v>
      </c>
      <c r="L2186" s="2">
        <v>5.0000000000000001E-4</v>
      </c>
      <c r="M2186" s="2">
        <v>5.0000000000000001E-4</v>
      </c>
      <c r="N2186">
        <v>1E-3</v>
      </c>
      <c r="O2186" t="s">
        <v>28</v>
      </c>
      <c r="P2186">
        <v>33</v>
      </c>
      <c r="Q2186" s="2">
        <v>0.05</v>
      </c>
      <c r="R2186" s="2">
        <v>0.5</v>
      </c>
      <c r="S2186" s="2">
        <v>5.0000000000000001E-4</v>
      </c>
      <c r="T2186" s="2">
        <v>5.0000000000000001E-4</v>
      </c>
      <c r="U2186" s="2">
        <v>5.0000000000000001E-4</v>
      </c>
      <c r="V2186">
        <v>6.53</v>
      </c>
      <c r="W2186" t="s">
        <v>28</v>
      </c>
      <c r="X2186">
        <v>6</v>
      </c>
      <c r="Y2186" s="2">
        <v>5.0000000000000001E-4</v>
      </c>
      <c r="Z2186" t="s">
        <v>28</v>
      </c>
      <c r="AA2186" s="2">
        <v>2.5000000000000001E-3</v>
      </c>
      <c r="AB2186" s="5" t="s">
        <v>2341</v>
      </c>
    </row>
    <row r="2187" spans="1:28" x14ac:dyDescent="0.25">
      <c r="A2187" t="s">
        <v>1864</v>
      </c>
      <c r="B2187" s="1">
        <v>45030.612500000003</v>
      </c>
      <c r="C2187" t="s">
        <v>28</v>
      </c>
      <c r="D2187" s="5" t="s">
        <v>2344</v>
      </c>
      <c r="E2187" t="s">
        <v>28</v>
      </c>
      <c r="F2187" t="s">
        <v>30</v>
      </c>
      <c r="G2187" t="s">
        <v>31</v>
      </c>
      <c r="H2187" t="s">
        <v>28</v>
      </c>
      <c r="I2187" t="s">
        <v>28</v>
      </c>
      <c r="J2187" t="s">
        <v>28</v>
      </c>
      <c r="K2187" t="s">
        <v>28</v>
      </c>
      <c r="L2187" t="s">
        <v>28</v>
      </c>
      <c r="M2187" t="s">
        <v>28</v>
      </c>
      <c r="N2187" t="s">
        <v>28</v>
      </c>
      <c r="O2187" t="s">
        <v>28</v>
      </c>
      <c r="P2187" t="s">
        <v>28</v>
      </c>
      <c r="Q2187" t="s">
        <v>28</v>
      </c>
      <c r="R2187" t="s">
        <v>28</v>
      </c>
      <c r="S2187" t="s">
        <v>28</v>
      </c>
      <c r="T2187" t="s">
        <v>28</v>
      </c>
      <c r="U2187" t="s">
        <v>28</v>
      </c>
      <c r="V2187" t="s">
        <v>28</v>
      </c>
      <c r="W2187">
        <v>6.01</v>
      </c>
      <c r="X2187" t="s">
        <v>28</v>
      </c>
      <c r="Y2187" t="s">
        <v>28</v>
      </c>
      <c r="Z2187" t="s">
        <v>28</v>
      </c>
      <c r="AA2187" t="s">
        <v>28</v>
      </c>
      <c r="AB2187" s="5" t="s">
        <v>2341</v>
      </c>
    </row>
    <row r="2188" spans="1:28" x14ac:dyDescent="0.25">
      <c r="A2188" t="s">
        <v>1864</v>
      </c>
      <c r="B2188" s="1">
        <v>45030.612500000003</v>
      </c>
      <c r="C2188" t="s">
        <v>28</v>
      </c>
      <c r="D2188" s="5" t="s">
        <v>2344</v>
      </c>
      <c r="E2188" t="s">
        <v>1909</v>
      </c>
      <c r="F2188" t="s">
        <v>33</v>
      </c>
      <c r="G2188" t="s">
        <v>31</v>
      </c>
      <c r="H2188" s="2">
        <v>5.0000000000000001E-3</v>
      </c>
      <c r="I2188" s="2">
        <v>5.0000000000000001E-4</v>
      </c>
      <c r="J2188" s="2">
        <v>2.5000000000000001E-2</v>
      </c>
      <c r="K2188" s="2">
        <v>5.0000000000000002E-5</v>
      </c>
      <c r="L2188" s="2">
        <v>5.0000000000000001E-4</v>
      </c>
      <c r="M2188">
        <v>0.05</v>
      </c>
      <c r="N2188">
        <v>1.6</v>
      </c>
      <c r="O2188" t="s">
        <v>28</v>
      </c>
      <c r="P2188">
        <v>261</v>
      </c>
      <c r="Q2188">
        <v>0.1</v>
      </c>
      <c r="R2188">
        <v>120</v>
      </c>
      <c r="S2188" s="2">
        <v>5.0000000000000001E-4</v>
      </c>
      <c r="T2188">
        <v>0.182</v>
      </c>
      <c r="U2188">
        <v>2.7E-2</v>
      </c>
      <c r="V2188">
        <v>6.21</v>
      </c>
      <c r="W2188" t="s">
        <v>28</v>
      </c>
      <c r="X2188">
        <v>106</v>
      </c>
      <c r="Y2188" s="2">
        <v>5.0000000000000001E-4</v>
      </c>
      <c r="Z2188" t="s">
        <v>28</v>
      </c>
      <c r="AA2188">
        <v>2.9000000000000001E-2</v>
      </c>
      <c r="AB2188" s="5" t="s">
        <v>2341</v>
      </c>
    </row>
    <row r="2189" spans="1:28" x14ac:dyDescent="0.25">
      <c r="A2189" t="s">
        <v>958</v>
      </c>
      <c r="B2189" s="1">
        <v>45023.451388888891</v>
      </c>
      <c r="C2189" t="s">
        <v>28</v>
      </c>
      <c r="D2189" s="5" t="s">
        <v>2344</v>
      </c>
      <c r="E2189" t="s">
        <v>28</v>
      </c>
      <c r="F2189" t="s">
        <v>30</v>
      </c>
      <c r="G2189" t="s">
        <v>31</v>
      </c>
      <c r="H2189" t="s">
        <v>28</v>
      </c>
      <c r="I2189" t="s">
        <v>28</v>
      </c>
      <c r="J2189" t="s">
        <v>28</v>
      </c>
      <c r="K2189" t="s">
        <v>28</v>
      </c>
      <c r="L2189" t="s">
        <v>28</v>
      </c>
      <c r="M2189" t="s">
        <v>28</v>
      </c>
      <c r="N2189" t="s">
        <v>28</v>
      </c>
      <c r="O2189" t="s">
        <v>28</v>
      </c>
      <c r="P2189" t="s">
        <v>28</v>
      </c>
      <c r="Q2189" t="s">
        <v>28</v>
      </c>
      <c r="R2189" t="s">
        <v>28</v>
      </c>
      <c r="S2189" t="s">
        <v>28</v>
      </c>
      <c r="T2189" t="s">
        <v>28</v>
      </c>
      <c r="U2189" t="s">
        <v>28</v>
      </c>
      <c r="V2189" t="s">
        <v>28</v>
      </c>
      <c r="W2189">
        <v>8.0299999999999994</v>
      </c>
      <c r="X2189" t="s">
        <v>28</v>
      </c>
      <c r="Y2189" t="s">
        <v>28</v>
      </c>
      <c r="Z2189" t="s">
        <v>28</v>
      </c>
      <c r="AA2189" t="s">
        <v>28</v>
      </c>
      <c r="AB2189" s="5" t="s">
        <v>2341</v>
      </c>
    </row>
    <row r="2190" spans="1:28" x14ac:dyDescent="0.25">
      <c r="A2190" t="s">
        <v>958</v>
      </c>
      <c r="B2190" s="1">
        <v>45023.451388888891</v>
      </c>
      <c r="C2190" t="s">
        <v>28</v>
      </c>
      <c r="D2190" s="5" t="s">
        <v>2344</v>
      </c>
      <c r="E2190" t="s">
        <v>961</v>
      </c>
      <c r="F2190" t="s">
        <v>33</v>
      </c>
      <c r="G2190" t="s">
        <v>31</v>
      </c>
      <c r="H2190" s="2">
        <v>5.0000000000000001E-3</v>
      </c>
      <c r="I2190" s="2">
        <v>5.0000000000000001E-4</v>
      </c>
      <c r="J2190" s="2">
        <v>2.5000000000000001E-2</v>
      </c>
      <c r="K2190" s="2">
        <v>5.0000000000000002E-5</v>
      </c>
      <c r="L2190" s="2">
        <v>5.0000000000000001E-4</v>
      </c>
      <c r="M2190" s="2">
        <v>5.0000000000000001E-4</v>
      </c>
      <c r="N2190">
        <v>6.0000000000000001E-3</v>
      </c>
      <c r="O2190" t="s">
        <v>28</v>
      </c>
      <c r="P2190">
        <v>108</v>
      </c>
      <c r="Q2190" s="2">
        <v>0.05</v>
      </c>
      <c r="R2190">
        <v>44</v>
      </c>
      <c r="S2190" s="2">
        <v>5.0000000000000001E-4</v>
      </c>
      <c r="T2190" s="2">
        <v>5.0000000000000001E-4</v>
      </c>
      <c r="U2190" s="2">
        <v>5.0000000000000001E-4</v>
      </c>
      <c r="V2190">
        <v>8.26</v>
      </c>
      <c r="W2190" t="s">
        <v>28</v>
      </c>
      <c r="X2190">
        <v>6</v>
      </c>
      <c r="Y2190" s="2">
        <v>5.0000000000000001E-4</v>
      </c>
      <c r="Z2190" t="s">
        <v>28</v>
      </c>
      <c r="AA2190" s="2">
        <v>2.5000000000000001E-3</v>
      </c>
      <c r="AB2190" s="5" t="s">
        <v>2341</v>
      </c>
    </row>
    <row r="2191" spans="1:28" x14ac:dyDescent="0.25">
      <c r="A2191" t="s">
        <v>1127</v>
      </c>
      <c r="B2191" s="1">
        <v>45023.447916666664</v>
      </c>
      <c r="C2191" t="s">
        <v>28</v>
      </c>
      <c r="D2191" s="5" t="s">
        <v>2344</v>
      </c>
      <c r="E2191" t="s">
        <v>28</v>
      </c>
      <c r="F2191" t="s">
        <v>30</v>
      </c>
      <c r="G2191" t="s">
        <v>31</v>
      </c>
      <c r="H2191" t="s">
        <v>28</v>
      </c>
      <c r="I2191" t="s">
        <v>28</v>
      </c>
      <c r="J2191" t="s">
        <v>28</v>
      </c>
      <c r="K2191" t="s">
        <v>28</v>
      </c>
      <c r="L2191" t="s">
        <v>28</v>
      </c>
      <c r="M2191" t="s">
        <v>28</v>
      </c>
      <c r="N2191" t="s">
        <v>28</v>
      </c>
      <c r="O2191" t="s">
        <v>28</v>
      </c>
      <c r="P2191" t="s">
        <v>28</v>
      </c>
      <c r="Q2191" t="s">
        <v>28</v>
      </c>
      <c r="R2191" t="s">
        <v>28</v>
      </c>
      <c r="S2191" t="s">
        <v>28</v>
      </c>
      <c r="T2191" t="s">
        <v>28</v>
      </c>
      <c r="U2191" t="s">
        <v>28</v>
      </c>
      <c r="V2191" t="s">
        <v>28</v>
      </c>
      <c r="W2191">
        <v>8.2200000000000006</v>
      </c>
      <c r="X2191" t="s">
        <v>28</v>
      </c>
      <c r="Y2191" t="s">
        <v>28</v>
      </c>
      <c r="Z2191" t="s">
        <v>28</v>
      </c>
      <c r="AA2191" t="s">
        <v>28</v>
      </c>
      <c r="AB2191" s="5" t="s">
        <v>2341</v>
      </c>
    </row>
    <row r="2192" spans="1:28" x14ac:dyDescent="0.25">
      <c r="A2192" t="s">
        <v>1127</v>
      </c>
      <c r="B2192" s="1">
        <v>45023.447916666664</v>
      </c>
      <c r="C2192" t="s">
        <v>28</v>
      </c>
      <c r="D2192" s="5" t="s">
        <v>2344</v>
      </c>
      <c r="E2192" t="s">
        <v>1583</v>
      </c>
      <c r="F2192" t="s">
        <v>33</v>
      </c>
      <c r="G2192" t="s">
        <v>31</v>
      </c>
      <c r="H2192" s="2">
        <v>5.0000000000000001E-3</v>
      </c>
      <c r="I2192" s="2">
        <v>5.0000000000000001E-4</v>
      </c>
      <c r="J2192" s="2">
        <v>2.5000000000000001E-2</v>
      </c>
      <c r="K2192" s="2">
        <v>5.0000000000000002E-5</v>
      </c>
      <c r="L2192" s="2">
        <v>5.0000000000000001E-4</v>
      </c>
      <c r="M2192" s="2">
        <v>5.0000000000000001E-4</v>
      </c>
      <c r="N2192">
        <v>8.9999999999999993E-3</v>
      </c>
      <c r="O2192" t="s">
        <v>28</v>
      </c>
      <c r="P2192">
        <v>226</v>
      </c>
      <c r="Q2192">
        <v>0.1</v>
      </c>
      <c r="R2192">
        <v>77</v>
      </c>
      <c r="S2192" s="2">
        <v>5.0000000000000001E-4</v>
      </c>
      <c r="T2192" s="2">
        <v>5.0000000000000001E-4</v>
      </c>
      <c r="U2192" s="2">
        <v>5.0000000000000001E-4</v>
      </c>
      <c r="V2192">
        <v>7.93</v>
      </c>
      <c r="W2192" t="s">
        <v>28</v>
      </c>
      <c r="X2192">
        <v>11</v>
      </c>
      <c r="Y2192" s="2">
        <v>5.0000000000000001E-4</v>
      </c>
      <c r="Z2192" t="s">
        <v>28</v>
      </c>
      <c r="AA2192" s="2">
        <v>2.5000000000000001E-3</v>
      </c>
      <c r="AB2192" s="5" t="s">
        <v>2341</v>
      </c>
    </row>
    <row r="2193" spans="1:28" x14ac:dyDescent="0.25">
      <c r="A2193" t="s">
        <v>1864</v>
      </c>
      <c r="B2193" s="1">
        <v>45023.395833333336</v>
      </c>
      <c r="C2193" t="s">
        <v>28</v>
      </c>
      <c r="D2193" s="5" t="s">
        <v>2344</v>
      </c>
      <c r="E2193" t="s">
        <v>1910</v>
      </c>
      <c r="F2193" t="s">
        <v>33</v>
      </c>
      <c r="G2193" t="s">
        <v>31</v>
      </c>
      <c r="H2193" s="2">
        <v>5.0000000000000001E-3</v>
      </c>
      <c r="I2193" s="2">
        <v>5.0000000000000001E-4</v>
      </c>
      <c r="J2193" s="2">
        <v>2.5000000000000001E-2</v>
      </c>
      <c r="K2193" s="2">
        <v>5.0000000000000002E-5</v>
      </c>
      <c r="L2193" s="2">
        <v>5.0000000000000001E-4</v>
      </c>
      <c r="M2193">
        <v>6.5000000000000002E-2</v>
      </c>
      <c r="N2193">
        <v>1.82</v>
      </c>
      <c r="O2193" t="s">
        <v>28</v>
      </c>
      <c r="P2193">
        <v>279</v>
      </c>
      <c r="Q2193">
        <v>0.2</v>
      </c>
      <c r="R2193">
        <v>120</v>
      </c>
      <c r="S2193" s="2">
        <v>5.0000000000000001E-4</v>
      </c>
      <c r="T2193">
        <v>0.26800000000000002</v>
      </c>
      <c r="U2193">
        <v>0.03</v>
      </c>
      <c r="V2193">
        <v>6.71</v>
      </c>
      <c r="W2193" t="s">
        <v>28</v>
      </c>
      <c r="X2193">
        <v>110</v>
      </c>
      <c r="Y2193" s="2">
        <v>5.0000000000000001E-4</v>
      </c>
      <c r="Z2193" t="s">
        <v>28</v>
      </c>
      <c r="AA2193">
        <v>2.5000000000000001E-2</v>
      </c>
      <c r="AB2193" s="5" t="s">
        <v>2341</v>
      </c>
    </row>
    <row r="2194" spans="1:28" x14ac:dyDescent="0.25">
      <c r="A2194" t="s">
        <v>480</v>
      </c>
      <c r="B2194" s="1">
        <v>45023.385416666664</v>
      </c>
      <c r="C2194" t="s">
        <v>28</v>
      </c>
      <c r="D2194" s="5" t="s">
        <v>2344</v>
      </c>
      <c r="E2194" t="s">
        <v>529</v>
      </c>
      <c r="F2194" t="s">
        <v>33</v>
      </c>
      <c r="G2194" t="s">
        <v>31</v>
      </c>
      <c r="H2194" s="2">
        <v>5.0000000000000001E-3</v>
      </c>
      <c r="I2194" s="2">
        <v>5.0000000000000001E-4</v>
      </c>
      <c r="J2194" s="2">
        <v>2.5000000000000001E-2</v>
      </c>
      <c r="K2194" s="2">
        <v>5.0000000000000002E-5</v>
      </c>
      <c r="L2194" s="2">
        <v>5.0000000000000001E-4</v>
      </c>
      <c r="M2194" s="2">
        <v>5.0000000000000001E-4</v>
      </c>
      <c r="N2194">
        <v>3.0000000000000001E-3</v>
      </c>
      <c r="O2194" t="s">
        <v>28</v>
      </c>
      <c r="P2194">
        <v>239</v>
      </c>
      <c r="Q2194">
        <v>0.2</v>
      </c>
      <c r="R2194">
        <v>103</v>
      </c>
      <c r="S2194" s="2">
        <v>5.0000000000000001E-4</v>
      </c>
      <c r="T2194" s="2">
        <v>5.0000000000000001E-4</v>
      </c>
      <c r="U2194" s="2">
        <v>5.0000000000000001E-4</v>
      </c>
      <c r="V2194">
        <v>8.2200000000000006</v>
      </c>
      <c r="W2194" t="s">
        <v>28</v>
      </c>
      <c r="X2194">
        <v>33</v>
      </c>
      <c r="Y2194" s="2">
        <v>5.0000000000000001E-4</v>
      </c>
      <c r="Z2194" t="s">
        <v>28</v>
      </c>
      <c r="AA2194" s="2">
        <v>2.5000000000000001E-3</v>
      </c>
      <c r="AB2194" s="5" t="s">
        <v>2341</v>
      </c>
    </row>
    <row r="2195" spans="1:28" x14ac:dyDescent="0.25">
      <c r="A2195" t="s">
        <v>27</v>
      </c>
      <c r="B2195" s="1">
        <v>45023.375</v>
      </c>
      <c r="C2195" t="s">
        <v>28</v>
      </c>
      <c r="D2195" s="5" t="s">
        <v>2344</v>
      </c>
      <c r="E2195" t="s">
        <v>28</v>
      </c>
      <c r="F2195" t="s">
        <v>30</v>
      </c>
      <c r="G2195" t="s">
        <v>31</v>
      </c>
      <c r="H2195" t="s">
        <v>28</v>
      </c>
      <c r="I2195" t="s">
        <v>28</v>
      </c>
      <c r="J2195" t="s">
        <v>28</v>
      </c>
      <c r="K2195" t="s">
        <v>28</v>
      </c>
      <c r="L2195" t="s">
        <v>28</v>
      </c>
      <c r="M2195" t="s">
        <v>28</v>
      </c>
      <c r="N2195" t="s">
        <v>28</v>
      </c>
      <c r="O2195" t="s">
        <v>28</v>
      </c>
      <c r="P2195" t="s">
        <v>28</v>
      </c>
      <c r="Q2195" t="s">
        <v>28</v>
      </c>
      <c r="R2195" t="s">
        <v>28</v>
      </c>
      <c r="S2195" t="s">
        <v>28</v>
      </c>
      <c r="T2195" t="s">
        <v>28</v>
      </c>
      <c r="U2195" t="s">
        <v>28</v>
      </c>
      <c r="V2195" t="s">
        <v>28</v>
      </c>
      <c r="W2195">
        <v>6.93</v>
      </c>
      <c r="X2195" t="s">
        <v>28</v>
      </c>
      <c r="Y2195" t="s">
        <v>28</v>
      </c>
      <c r="Z2195" t="s">
        <v>28</v>
      </c>
      <c r="AA2195" t="s">
        <v>28</v>
      </c>
      <c r="AB2195" s="5" t="s">
        <v>2341</v>
      </c>
    </row>
    <row r="2196" spans="1:28" x14ac:dyDescent="0.25">
      <c r="A2196" t="s">
        <v>27</v>
      </c>
      <c r="B2196" s="1">
        <v>45023.375</v>
      </c>
      <c r="C2196" t="s">
        <v>28</v>
      </c>
      <c r="D2196" s="5" t="s">
        <v>2344</v>
      </c>
      <c r="E2196" t="s">
        <v>127</v>
      </c>
      <c r="F2196" t="s">
        <v>33</v>
      </c>
      <c r="G2196" t="s">
        <v>31</v>
      </c>
      <c r="H2196" s="2">
        <v>5.0000000000000001E-3</v>
      </c>
      <c r="I2196" s="2">
        <v>5.0000000000000001E-4</v>
      </c>
      <c r="J2196" s="2">
        <v>2.5000000000000001E-2</v>
      </c>
      <c r="K2196" s="2">
        <v>5.0000000000000002E-5</v>
      </c>
      <c r="L2196" s="2">
        <v>5.0000000000000001E-4</v>
      </c>
      <c r="M2196" s="2">
        <v>5.0000000000000001E-4</v>
      </c>
      <c r="N2196">
        <v>2E-3</v>
      </c>
      <c r="O2196" t="s">
        <v>28</v>
      </c>
      <c r="P2196">
        <v>279</v>
      </c>
      <c r="Q2196" s="2">
        <v>0.05</v>
      </c>
      <c r="R2196">
        <v>122</v>
      </c>
      <c r="S2196" s="2">
        <v>5.0000000000000001E-4</v>
      </c>
      <c r="T2196">
        <v>2.1000000000000001E-2</v>
      </c>
      <c r="U2196">
        <v>1E-3</v>
      </c>
      <c r="V2196">
        <v>8.0500000000000007</v>
      </c>
      <c r="W2196" t="s">
        <v>28</v>
      </c>
      <c r="X2196">
        <v>32</v>
      </c>
      <c r="Y2196" s="2">
        <v>5.0000000000000001E-4</v>
      </c>
      <c r="Z2196" t="s">
        <v>28</v>
      </c>
      <c r="AA2196" s="2">
        <v>2.5000000000000001E-3</v>
      </c>
      <c r="AB2196" s="5" t="s">
        <v>2341</v>
      </c>
    </row>
    <row r="2197" spans="1:28" x14ac:dyDescent="0.25">
      <c r="A2197" t="s">
        <v>2033</v>
      </c>
      <c r="B2197" s="1">
        <v>45023.354166666664</v>
      </c>
      <c r="C2197" t="s">
        <v>28</v>
      </c>
      <c r="D2197" s="5" t="s">
        <v>2344</v>
      </c>
      <c r="E2197" t="s">
        <v>28</v>
      </c>
      <c r="F2197" t="s">
        <v>30</v>
      </c>
      <c r="G2197" t="s">
        <v>31</v>
      </c>
      <c r="H2197" t="s">
        <v>28</v>
      </c>
      <c r="I2197" t="s">
        <v>28</v>
      </c>
      <c r="J2197" t="s">
        <v>28</v>
      </c>
      <c r="K2197" t="s">
        <v>28</v>
      </c>
      <c r="L2197" t="s">
        <v>28</v>
      </c>
      <c r="M2197" t="s">
        <v>28</v>
      </c>
      <c r="N2197" t="s">
        <v>28</v>
      </c>
      <c r="O2197" t="s">
        <v>28</v>
      </c>
      <c r="P2197" t="s">
        <v>28</v>
      </c>
      <c r="Q2197" t="s">
        <v>28</v>
      </c>
      <c r="R2197" t="s">
        <v>28</v>
      </c>
      <c r="S2197" t="s">
        <v>28</v>
      </c>
      <c r="T2197" t="s">
        <v>28</v>
      </c>
      <c r="U2197" t="s">
        <v>28</v>
      </c>
      <c r="V2197" t="s">
        <v>28</v>
      </c>
      <c r="W2197">
        <v>7.29</v>
      </c>
      <c r="X2197" t="s">
        <v>28</v>
      </c>
      <c r="Y2197" t="s">
        <v>28</v>
      </c>
      <c r="Z2197" t="s">
        <v>28</v>
      </c>
      <c r="AA2197" t="s">
        <v>28</v>
      </c>
      <c r="AB2197" s="5" t="s">
        <v>2341</v>
      </c>
    </row>
    <row r="2198" spans="1:28" x14ac:dyDescent="0.25">
      <c r="A2198" t="s">
        <v>2033</v>
      </c>
      <c r="B2198" s="1">
        <v>45023.354166666664</v>
      </c>
      <c r="C2198" t="s">
        <v>28</v>
      </c>
      <c r="D2198" s="5" t="s">
        <v>2344</v>
      </c>
      <c r="E2198" t="s">
        <v>2083</v>
      </c>
      <c r="F2198" t="s">
        <v>33</v>
      </c>
      <c r="G2198" t="s">
        <v>31</v>
      </c>
      <c r="H2198" s="2">
        <v>5.0000000000000001E-3</v>
      </c>
      <c r="I2198" s="2">
        <v>5.0000000000000001E-4</v>
      </c>
      <c r="J2198" s="2">
        <v>2.5000000000000001E-2</v>
      </c>
      <c r="K2198" s="2">
        <v>5.0000000000000002E-5</v>
      </c>
      <c r="L2198" s="2">
        <v>5.0000000000000001E-4</v>
      </c>
      <c r="M2198" s="2">
        <v>5.0000000000000001E-4</v>
      </c>
      <c r="N2198" s="2">
        <v>5.0000000000000001E-4</v>
      </c>
      <c r="O2198" t="s">
        <v>28</v>
      </c>
      <c r="P2198">
        <v>3</v>
      </c>
      <c r="Q2198" s="2">
        <v>0.05</v>
      </c>
      <c r="R2198" s="2">
        <v>0.5</v>
      </c>
      <c r="S2198" s="2">
        <v>5.0000000000000001E-4</v>
      </c>
      <c r="T2198">
        <v>1E-3</v>
      </c>
      <c r="U2198" s="2">
        <v>5.0000000000000001E-4</v>
      </c>
      <c r="V2198">
        <v>5.91</v>
      </c>
      <c r="W2198" t="s">
        <v>28</v>
      </c>
      <c r="X2198" s="2">
        <v>0.5</v>
      </c>
      <c r="Y2198" s="2">
        <v>5.0000000000000001E-4</v>
      </c>
      <c r="Z2198" t="s">
        <v>28</v>
      </c>
      <c r="AA2198" s="2">
        <v>2.5000000000000001E-3</v>
      </c>
      <c r="AB2198" s="5" t="s">
        <v>2341</v>
      </c>
    </row>
    <row r="2199" spans="1:28" x14ac:dyDescent="0.25">
      <c r="A2199" t="s">
        <v>958</v>
      </c>
      <c r="B2199" s="1">
        <v>45022.458333333336</v>
      </c>
      <c r="C2199" t="s">
        <v>28</v>
      </c>
      <c r="D2199" s="5" t="s">
        <v>2344</v>
      </c>
      <c r="E2199" t="s">
        <v>28</v>
      </c>
      <c r="F2199" t="s">
        <v>30</v>
      </c>
      <c r="G2199" t="s">
        <v>31</v>
      </c>
      <c r="H2199" t="s">
        <v>28</v>
      </c>
      <c r="I2199" t="s">
        <v>28</v>
      </c>
      <c r="J2199" t="s">
        <v>28</v>
      </c>
      <c r="K2199" t="s">
        <v>28</v>
      </c>
      <c r="L2199" t="s">
        <v>28</v>
      </c>
      <c r="M2199" t="s">
        <v>28</v>
      </c>
      <c r="N2199" t="s">
        <v>28</v>
      </c>
      <c r="O2199" t="s">
        <v>28</v>
      </c>
      <c r="P2199" t="s">
        <v>28</v>
      </c>
      <c r="Q2199" t="s">
        <v>28</v>
      </c>
      <c r="R2199" t="s">
        <v>28</v>
      </c>
      <c r="S2199" t="s">
        <v>28</v>
      </c>
      <c r="T2199" t="s">
        <v>28</v>
      </c>
      <c r="U2199" t="s">
        <v>28</v>
      </c>
      <c r="V2199" t="s">
        <v>28</v>
      </c>
      <c r="W2199">
        <v>8.01</v>
      </c>
      <c r="X2199" t="s">
        <v>28</v>
      </c>
      <c r="Y2199" t="s">
        <v>28</v>
      </c>
      <c r="Z2199" t="s">
        <v>28</v>
      </c>
      <c r="AA2199" t="s">
        <v>28</v>
      </c>
      <c r="AB2199" s="5" t="s">
        <v>2341</v>
      </c>
    </row>
    <row r="2200" spans="1:28" x14ac:dyDescent="0.25">
      <c r="A2200" t="s">
        <v>958</v>
      </c>
      <c r="B2200" s="1">
        <v>45022.458333333336</v>
      </c>
      <c r="C2200" t="s">
        <v>28</v>
      </c>
      <c r="D2200" s="5" t="s">
        <v>2344</v>
      </c>
      <c r="E2200" t="s">
        <v>962</v>
      </c>
      <c r="F2200" t="s">
        <v>33</v>
      </c>
      <c r="G2200" t="s">
        <v>31</v>
      </c>
      <c r="H2200" s="2">
        <v>5.0000000000000001E-3</v>
      </c>
      <c r="I2200" s="2">
        <v>5.0000000000000001E-4</v>
      </c>
      <c r="J2200" s="2">
        <v>2.5000000000000001E-2</v>
      </c>
      <c r="K2200" s="2">
        <v>5.0000000000000002E-5</v>
      </c>
      <c r="L2200" s="2">
        <v>5.0000000000000001E-4</v>
      </c>
      <c r="M2200" s="2">
        <v>5.0000000000000001E-4</v>
      </c>
      <c r="N2200">
        <v>8.0000000000000002E-3</v>
      </c>
      <c r="O2200" t="s">
        <v>28</v>
      </c>
      <c r="P2200">
        <v>178</v>
      </c>
      <c r="Q2200">
        <v>0.1</v>
      </c>
      <c r="R2200">
        <v>74</v>
      </c>
      <c r="S2200" s="2">
        <v>5.0000000000000001E-4</v>
      </c>
      <c r="T2200" s="2">
        <v>5.0000000000000001E-4</v>
      </c>
      <c r="U2200" s="2">
        <v>5.0000000000000001E-4</v>
      </c>
      <c r="V2200">
        <v>7.29</v>
      </c>
      <c r="W2200" t="s">
        <v>28</v>
      </c>
      <c r="X2200">
        <v>12</v>
      </c>
      <c r="Y2200" s="2">
        <v>5.0000000000000001E-4</v>
      </c>
      <c r="Z2200" t="s">
        <v>28</v>
      </c>
      <c r="AA2200" s="2">
        <v>2.5000000000000001E-3</v>
      </c>
      <c r="AB2200" s="5" t="s">
        <v>2341</v>
      </c>
    </row>
    <row r="2201" spans="1:28" x14ac:dyDescent="0.25">
      <c r="A2201" t="s">
        <v>480</v>
      </c>
      <c r="B2201" s="1">
        <v>45022.440972222219</v>
      </c>
      <c r="C2201" t="s">
        <v>28</v>
      </c>
      <c r="D2201" s="5" t="s">
        <v>2344</v>
      </c>
      <c r="E2201" t="s">
        <v>28</v>
      </c>
      <c r="F2201" t="s">
        <v>30</v>
      </c>
      <c r="G2201" t="s">
        <v>31</v>
      </c>
      <c r="H2201" t="s">
        <v>28</v>
      </c>
      <c r="I2201" t="s">
        <v>28</v>
      </c>
      <c r="J2201" t="s">
        <v>28</v>
      </c>
      <c r="K2201" t="s">
        <v>28</v>
      </c>
      <c r="L2201" t="s">
        <v>28</v>
      </c>
      <c r="M2201" t="s">
        <v>28</v>
      </c>
      <c r="N2201" t="s">
        <v>28</v>
      </c>
      <c r="O2201" t="s">
        <v>28</v>
      </c>
      <c r="P2201" t="s">
        <v>28</v>
      </c>
      <c r="Q2201" t="s">
        <v>28</v>
      </c>
      <c r="R2201" t="s">
        <v>28</v>
      </c>
      <c r="S2201" t="s">
        <v>28</v>
      </c>
      <c r="T2201" t="s">
        <v>28</v>
      </c>
      <c r="U2201" t="s">
        <v>28</v>
      </c>
      <c r="V2201" t="s">
        <v>28</v>
      </c>
      <c r="W2201">
        <v>7.93</v>
      </c>
      <c r="X2201" t="s">
        <v>28</v>
      </c>
      <c r="Y2201" t="s">
        <v>28</v>
      </c>
      <c r="Z2201" t="s">
        <v>28</v>
      </c>
      <c r="AA2201" t="s">
        <v>28</v>
      </c>
      <c r="AB2201" s="5" t="s">
        <v>2341</v>
      </c>
    </row>
    <row r="2202" spans="1:28" x14ac:dyDescent="0.25">
      <c r="A2202" t="s">
        <v>480</v>
      </c>
      <c r="B2202" s="1">
        <v>45022.440972222219</v>
      </c>
      <c r="C2202" t="s">
        <v>28</v>
      </c>
      <c r="D2202" s="5" t="s">
        <v>2344</v>
      </c>
      <c r="E2202" t="s">
        <v>530</v>
      </c>
      <c r="F2202" t="s">
        <v>33</v>
      </c>
      <c r="G2202" t="s">
        <v>31</v>
      </c>
      <c r="H2202" s="2">
        <v>5.0000000000000001E-3</v>
      </c>
      <c r="I2202" s="2">
        <v>5.0000000000000001E-4</v>
      </c>
      <c r="J2202" s="2">
        <v>2.5000000000000001E-2</v>
      </c>
      <c r="K2202" s="2">
        <v>5.0000000000000002E-5</v>
      </c>
      <c r="L2202" s="2">
        <v>5.0000000000000001E-4</v>
      </c>
      <c r="M2202" s="2">
        <v>5.0000000000000001E-4</v>
      </c>
      <c r="N2202">
        <v>5.0000000000000001E-3</v>
      </c>
      <c r="O2202" t="s">
        <v>28</v>
      </c>
      <c r="P2202">
        <v>377</v>
      </c>
      <c r="Q2202">
        <v>0.1</v>
      </c>
      <c r="R2202">
        <v>183</v>
      </c>
      <c r="S2202" s="2">
        <v>5.0000000000000001E-4</v>
      </c>
      <c r="T2202" s="2">
        <v>5.0000000000000001E-4</v>
      </c>
      <c r="U2202">
        <v>2E-3</v>
      </c>
      <c r="V2202">
        <v>7.22</v>
      </c>
      <c r="W2202" t="s">
        <v>28</v>
      </c>
      <c r="X2202">
        <v>81</v>
      </c>
      <c r="Y2202" s="2">
        <v>5.0000000000000001E-4</v>
      </c>
      <c r="Z2202" t="s">
        <v>28</v>
      </c>
      <c r="AA2202" s="2">
        <v>2.5000000000000001E-3</v>
      </c>
      <c r="AB2202" s="5" t="s">
        <v>2341</v>
      </c>
    </row>
    <row r="2203" spans="1:28" x14ac:dyDescent="0.25">
      <c r="A2203" t="s">
        <v>1864</v>
      </c>
      <c r="B2203" s="1">
        <v>45022.388888888891</v>
      </c>
      <c r="C2203" t="s">
        <v>28</v>
      </c>
      <c r="D2203" s="5" t="s">
        <v>2344</v>
      </c>
      <c r="E2203" t="s">
        <v>28</v>
      </c>
      <c r="F2203" t="s">
        <v>30</v>
      </c>
      <c r="G2203" t="s">
        <v>31</v>
      </c>
      <c r="H2203" t="s">
        <v>28</v>
      </c>
      <c r="I2203" t="s">
        <v>28</v>
      </c>
      <c r="J2203" t="s">
        <v>28</v>
      </c>
      <c r="K2203" t="s">
        <v>28</v>
      </c>
      <c r="L2203" t="s">
        <v>28</v>
      </c>
      <c r="M2203" t="s">
        <v>28</v>
      </c>
      <c r="N2203" t="s">
        <v>28</v>
      </c>
      <c r="O2203" t="s">
        <v>28</v>
      </c>
      <c r="P2203" t="s">
        <v>28</v>
      </c>
      <c r="Q2203" t="s">
        <v>28</v>
      </c>
      <c r="R2203" t="s">
        <v>28</v>
      </c>
      <c r="S2203" t="s">
        <v>28</v>
      </c>
      <c r="T2203" t="s">
        <v>28</v>
      </c>
      <c r="U2203" t="s">
        <v>28</v>
      </c>
      <c r="V2203" t="s">
        <v>28</v>
      </c>
      <c r="W2203">
        <v>6.6</v>
      </c>
      <c r="X2203" t="s">
        <v>28</v>
      </c>
      <c r="Y2203" t="s">
        <v>28</v>
      </c>
      <c r="Z2203" t="s">
        <v>28</v>
      </c>
      <c r="AA2203" t="s">
        <v>28</v>
      </c>
      <c r="AB2203" s="5" t="s">
        <v>2341</v>
      </c>
    </row>
    <row r="2204" spans="1:28" x14ac:dyDescent="0.25">
      <c r="A2204" t="s">
        <v>1864</v>
      </c>
      <c r="B2204" s="1">
        <v>45022.388888888891</v>
      </c>
      <c r="C2204" t="s">
        <v>28</v>
      </c>
      <c r="D2204" s="5" t="s">
        <v>2344</v>
      </c>
      <c r="E2204" t="s">
        <v>1911</v>
      </c>
      <c r="F2204" t="s">
        <v>33</v>
      </c>
      <c r="G2204" t="s">
        <v>31</v>
      </c>
      <c r="H2204" s="2">
        <v>5.0000000000000001E-3</v>
      </c>
      <c r="I2204" s="2">
        <v>5.0000000000000001E-4</v>
      </c>
      <c r="J2204" s="2">
        <v>2.5000000000000001E-2</v>
      </c>
      <c r="K2204" s="2">
        <v>5.0000000000000002E-5</v>
      </c>
      <c r="L2204" s="2">
        <v>5.0000000000000001E-4</v>
      </c>
      <c r="M2204">
        <v>2.8000000000000001E-2</v>
      </c>
      <c r="N2204">
        <v>1.36</v>
      </c>
      <c r="O2204" t="s">
        <v>28</v>
      </c>
      <c r="P2204">
        <v>193</v>
      </c>
      <c r="Q2204">
        <v>0.1</v>
      </c>
      <c r="R2204">
        <v>90</v>
      </c>
      <c r="S2204" s="2">
        <v>5.0000000000000001E-4</v>
      </c>
      <c r="T2204">
        <v>0.115</v>
      </c>
      <c r="U2204">
        <v>1.2999999999999999E-2</v>
      </c>
      <c r="V2204">
        <v>5.98</v>
      </c>
      <c r="W2204" t="s">
        <v>28</v>
      </c>
      <c r="X2204">
        <v>68</v>
      </c>
      <c r="Y2204" s="2">
        <v>5.0000000000000001E-4</v>
      </c>
      <c r="Z2204" t="s">
        <v>28</v>
      </c>
      <c r="AA2204">
        <v>1.4999999999999999E-2</v>
      </c>
      <c r="AB2204" s="5" t="s">
        <v>2341</v>
      </c>
    </row>
    <row r="2205" spans="1:28" x14ac:dyDescent="0.25">
      <c r="A2205" t="s">
        <v>27</v>
      </c>
      <c r="B2205" s="1">
        <v>45022.381944444445</v>
      </c>
      <c r="C2205" t="s">
        <v>28</v>
      </c>
      <c r="D2205" s="5" t="s">
        <v>2344</v>
      </c>
      <c r="E2205" t="s">
        <v>28</v>
      </c>
      <c r="F2205" t="s">
        <v>30</v>
      </c>
      <c r="G2205" t="s">
        <v>31</v>
      </c>
      <c r="H2205" t="s">
        <v>28</v>
      </c>
      <c r="I2205" t="s">
        <v>28</v>
      </c>
      <c r="J2205" t="s">
        <v>28</v>
      </c>
      <c r="K2205" t="s">
        <v>28</v>
      </c>
      <c r="L2205" t="s">
        <v>28</v>
      </c>
      <c r="M2205" t="s">
        <v>28</v>
      </c>
      <c r="N2205" t="s">
        <v>28</v>
      </c>
      <c r="O2205" t="s">
        <v>28</v>
      </c>
      <c r="P2205" t="s">
        <v>28</v>
      </c>
      <c r="Q2205" t="s">
        <v>28</v>
      </c>
      <c r="R2205" t="s">
        <v>28</v>
      </c>
      <c r="S2205" t="s">
        <v>28</v>
      </c>
      <c r="T2205" t="s">
        <v>28</v>
      </c>
      <c r="U2205" t="s">
        <v>28</v>
      </c>
      <c r="V2205" t="s">
        <v>28</v>
      </c>
      <c r="W2205">
        <v>7.02</v>
      </c>
      <c r="X2205" t="s">
        <v>28</v>
      </c>
      <c r="Y2205" t="s">
        <v>28</v>
      </c>
      <c r="Z2205" t="s">
        <v>28</v>
      </c>
      <c r="AA2205" t="s">
        <v>28</v>
      </c>
      <c r="AB2205" s="5" t="s">
        <v>2341</v>
      </c>
    </row>
    <row r="2206" spans="1:28" x14ac:dyDescent="0.25">
      <c r="A2206" t="s">
        <v>2033</v>
      </c>
      <c r="B2206" s="1">
        <v>45022.381944444445</v>
      </c>
      <c r="C2206" t="s">
        <v>28</v>
      </c>
      <c r="D2206" s="5" t="s">
        <v>2344</v>
      </c>
      <c r="E2206" t="s">
        <v>28</v>
      </c>
      <c r="F2206" t="s">
        <v>30</v>
      </c>
      <c r="G2206" t="s">
        <v>31</v>
      </c>
      <c r="H2206" t="s">
        <v>28</v>
      </c>
      <c r="I2206" t="s">
        <v>28</v>
      </c>
      <c r="J2206" t="s">
        <v>28</v>
      </c>
      <c r="K2206" t="s">
        <v>28</v>
      </c>
      <c r="L2206" t="s">
        <v>28</v>
      </c>
      <c r="M2206" t="s">
        <v>28</v>
      </c>
      <c r="N2206" t="s">
        <v>28</v>
      </c>
      <c r="O2206" t="s">
        <v>28</v>
      </c>
      <c r="P2206" t="s">
        <v>28</v>
      </c>
      <c r="Q2206" t="s">
        <v>28</v>
      </c>
      <c r="R2206" t="s">
        <v>28</v>
      </c>
      <c r="S2206" t="s">
        <v>28</v>
      </c>
      <c r="T2206" t="s">
        <v>28</v>
      </c>
      <c r="U2206" t="s">
        <v>28</v>
      </c>
      <c r="V2206" t="s">
        <v>28</v>
      </c>
      <c r="W2206">
        <v>7.31</v>
      </c>
      <c r="X2206" t="s">
        <v>28</v>
      </c>
      <c r="Y2206" t="s">
        <v>28</v>
      </c>
      <c r="Z2206" t="s">
        <v>28</v>
      </c>
      <c r="AA2206" t="s">
        <v>28</v>
      </c>
      <c r="AB2206" s="5" t="s">
        <v>2341</v>
      </c>
    </row>
    <row r="2207" spans="1:28" x14ac:dyDescent="0.25">
      <c r="A2207" t="s">
        <v>2033</v>
      </c>
      <c r="B2207" s="1">
        <v>45022.381944444445</v>
      </c>
      <c r="C2207" t="s">
        <v>28</v>
      </c>
      <c r="D2207" s="5" t="s">
        <v>2344</v>
      </c>
      <c r="E2207" t="s">
        <v>2084</v>
      </c>
      <c r="F2207" t="s">
        <v>33</v>
      </c>
      <c r="G2207" t="s">
        <v>31</v>
      </c>
      <c r="H2207" s="2">
        <v>5.0000000000000001E-3</v>
      </c>
      <c r="I2207" s="2">
        <v>5.0000000000000001E-4</v>
      </c>
      <c r="J2207" s="2">
        <v>2.5000000000000001E-2</v>
      </c>
      <c r="K2207" s="2">
        <v>5.0000000000000002E-5</v>
      </c>
      <c r="L2207" s="2">
        <v>5.0000000000000001E-4</v>
      </c>
      <c r="M2207" s="2">
        <v>5.0000000000000001E-4</v>
      </c>
      <c r="N2207">
        <v>2E-3</v>
      </c>
      <c r="O2207" t="s">
        <v>28</v>
      </c>
      <c r="P2207">
        <v>23</v>
      </c>
      <c r="Q2207" s="2">
        <v>0.05</v>
      </c>
      <c r="R2207" s="2">
        <v>0.5</v>
      </c>
      <c r="S2207" s="2">
        <v>5.0000000000000001E-4</v>
      </c>
      <c r="T2207">
        <v>1E-3</v>
      </c>
      <c r="U2207" s="2">
        <v>5.0000000000000001E-4</v>
      </c>
      <c r="V2207">
        <v>6.93</v>
      </c>
      <c r="W2207" t="s">
        <v>28</v>
      </c>
      <c r="X2207">
        <v>2</v>
      </c>
      <c r="Y2207" s="2">
        <v>5.0000000000000001E-4</v>
      </c>
      <c r="Z2207" t="s">
        <v>28</v>
      </c>
      <c r="AA2207">
        <v>8.9999999999999993E-3</v>
      </c>
      <c r="AB2207" s="5" t="s">
        <v>2341</v>
      </c>
    </row>
    <row r="2208" spans="1:28" x14ac:dyDescent="0.25">
      <c r="A2208" t="s">
        <v>27</v>
      </c>
      <c r="B2208" s="1">
        <v>45022.375</v>
      </c>
      <c r="C2208" t="s">
        <v>28</v>
      </c>
      <c r="D2208" s="5" t="s">
        <v>2344</v>
      </c>
      <c r="E2208" t="s">
        <v>128</v>
      </c>
      <c r="F2208" t="s">
        <v>33</v>
      </c>
      <c r="G2208" t="s">
        <v>31</v>
      </c>
      <c r="H2208" s="2">
        <v>5.0000000000000001E-3</v>
      </c>
      <c r="I2208" s="2">
        <v>5.0000000000000001E-4</v>
      </c>
      <c r="J2208" s="2">
        <v>2.5000000000000001E-2</v>
      </c>
      <c r="K2208" s="2">
        <v>5.0000000000000002E-5</v>
      </c>
      <c r="L2208" s="2">
        <v>5.0000000000000001E-4</v>
      </c>
      <c r="M2208" s="2">
        <v>5.0000000000000001E-4</v>
      </c>
      <c r="N2208">
        <v>2E-3</v>
      </c>
      <c r="O2208" t="s">
        <v>28</v>
      </c>
      <c r="P2208">
        <v>207</v>
      </c>
      <c r="Q2208" s="2">
        <v>0.05</v>
      </c>
      <c r="R2208">
        <v>89</v>
      </c>
      <c r="S2208" s="2">
        <v>5.0000000000000001E-4</v>
      </c>
      <c r="T2208">
        <v>0.04</v>
      </c>
      <c r="U2208">
        <v>2E-3</v>
      </c>
      <c r="V2208">
        <v>8.1999999999999993</v>
      </c>
      <c r="W2208" t="s">
        <v>28</v>
      </c>
      <c r="X2208">
        <v>26</v>
      </c>
      <c r="Y2208" s="2">
        <v>5.0000000000000001E-4</v>
      </c>
      <c r="Z2208" t="s">
        <v>28</v>
      </c>
      <c r="AA2208" s="2">
        <v>2.5000000000000001E-3</v>
      </c>
      <c r="AB2208" s="5" t="s">
        <v>2341</v>
      </c>
    </row>
    <row r="2209" spans="1:28" x14ac:dyDescent="0.25">
      <c r="A2209" t="s">
        <v>1127</v>
      </c>
      <c r="B2209" s="1">
        <v>45022.347222222219</v>
      </c>
      <c r="C2209" t="s">
        <v>28</v>
      </c>
      <c r="D2209" s="5" t="s">
        <v>2344</v>
      </c>
      <c r="E2209" t="s">
        <v>28</v>
      </c>
      <c r="F2209" t="s">
        <v>30</v>
      </c>
      <c r="G2209" t="s">
        <v>31</v>
      </c>
      <c r="H2209" t="s">
        <v>28</v>
      </c>
      <c r="I2209" t="s">
        <v>28</v>
      </c>
      <c r="J2209" t="s">
        <v>28</v>
      </c>
      <c r="K2209" t="s">
        <v>28</v>
      </c>
      <c r="L2209" t="s">
        <v>28</v>
      </c>
      <c r="M2209" t="s">
        <v>28</v>
      </c>
      <c r="N2209" t="s">
        <v>28</v>
      </c>
      <c r="O2209" t="s">
        <v>28</v>
      </c>
      <c r="P2209" t="s">
        <v>28</v>
      </c>
      <c r="Q2209" t="s">
        <v>28</v>
      </c>
      <c r="R2209" t="s">
        <v>28</v>
      </c>
      <c r="S2209" t="s">
        <v>28</v>
      </c>
      <c r="T2209" t="s">
        <v>28</v>
      </c>
      <c r="U2209" t="s">
        <v>28</v>
      </c>
      <c r="V2209" t="s">
        <v>28</v>
      </c>
      <c r="W2209">
        <v>8.0299999999999994</v>
      </c>
      <c r="X2209" t="s">
        <v>28</v>
      </c>
      <c r="Y2209" t="s">
        <v>28</v>
      </c>
      <c r="Z2209" t="s">
        <v>28</v>
      </c>
      <c r="AA2209" t="s">
        <v>28</v>
      </c>
      <c r="AB2209" s="5" t="s">
        <v>2341</v>
      </c>
    </row>
    <row r="2210" spans="1:28" x14ac:dyDescent="0.25">
      <c r="A2210" t="s">
        <v>1127</v>
      </c>
      <c r="B2210" s="1">
        <v>45022.347222222219</v>
      </c>
      <c r="C2210" t="s">
        <v>28</v>
      </c>
      <c r="D2210" s="5" t="s">
        <v>2344</v>
      </c>
      <c r="E2210" t="s">
        <v>1584</v>
      </c>
      <c r="F2210" t="s">
        <v>33</v>
      </c>
      <c r="G2210" t="s">
        <v>31</v>
      </c>
      <c r="H2210" s="2">
        <v>5.0000000000000001E-3</v>
      </c>
      <c r="I2210" s="2">
        <v>5.0000000000000001E-4</v>
      </c>
      <c r="J2210" s="2">
        <v>2.5000000000000001E-2</v>
      </c>
      <c r="K2210" s="2">
        <v>5.0000000000000002E-5</v>
      </c>
      <c r="L2210" s="2">
        <v>5.0000000000000001E-4</v>
      </c>
      <c r="M2210" s="2">
        <v>5.0000000000000001E-4</v>
      </c>
      <c r="N2210">
        <v>7.0000000000000001E-3</v>
      </c>
      <c r="O2210" t="s">
        <v>28</v>
      </c>
      <c r="P2210">
        <v>142</v>
      </c>
      <c r="Q2210" s="2">
        <v>0.05</v>
      </c>
      <c r="R2210">
        <v>64</v>
      </c>
      <c r="S2210" s="2">
        <v>5.0000000000000001E-4</v>
      </c>
      <c r="T2210" s="2">
        <v>5.0000000000000001E-4</v>
      </c>
      <c r="U2210" s="2">
        <v>5.0000000000000001E-4</v>
      </c>
      <c r="V2210">
        <v>8.34</v>
      </c>
      <c r="W2210" t="s">
        <v>28</v>
      </c>
      <c r="X2210">
        <v>6</v>
      </c>
      <c r="Y2210" s="2">
        <v>5.0000000000000001E-4</v>
      </c>
      <c r="Z2210" t="s">
        <v>28</v>
      </c>
      <c r="AA2210" s="2">
        <v>2.5000000000000001E-3</v>
      </c>
      <c r="AB2210" s="5" t="s">
        <v>2341</v>
      </c>
    </row>
    <row r="2211" spans="1:28" x14ac:dyDescent="0.25">
      <c r="A2211" t="s">
        <v>958</v>
      </c>
      <c r="B2211" s="1">
        <v>45021.482638888891</v>
      </c>
      <c r="C2211" t="s">
        <v>28</v>
      </c>
      <c r="D2211" s="5" t="s">
        <v>2344</v>
      </c>
      <c r="E2211" t="s">
        <v>28</v>
      </c>
      <c r="F2211" t="s">
        <v>30</v>
      </c>
      <c r="G2211" t="s">
        <v>31</v>
      </c>
      <c r="H2211" t="s">
        <v>28</v>
      </c>
      <c r="I2211" t="s">
        <v>28</v>
      </c>
      <c r="J2211" t="s">
        <v>28</v>
      </c>
      <c r="K2211" t="s">
        <v>28</v>
      </c>
      <c r="L2211" t="s">
        <v>28</v>
      </c>
      <c r="M2211" t="s">
        <v>28</v>
      </c>
      <c r="N2211" t="s">
        <v>28</v>
      </c>
      <c r="O2211" t="s">
        <v>28</v>
      </c>
      <c r="P2211" t="s">
        <v>28</v>
      </c>
      <c r="Q2211" t="s">
        <v>28</v>
      </c>
      <c r="R2211" t="s">
        <v>28</v>
      </c>
      <c r="S2211" t="s">
        <v>28</v>
      </c>
      <c r="T2211" t="s">
        <v>28</v>
      </c>
      <c r="U2211" t="s">
        <v>28</v>
      </c>
      <c r="V2211" t="s">
        <v>28</v>
      </c>
      <c r="W2211">
        <v>8.07</v>
      </c>
      <c r="X2211" t="s">
        <v>28</v>
      </c>
      <c r="Y2211" t="s">
        <v>28</v>
      </c>
      <c r="Z2211" t="s">
        <v>28</v>
      </c>
      <c r="AA2211" t="s">
        <v>28</v>
      </c>
      <c r="AB2211" s="5" t="s">
        <v>2341</v>
      </c>
    </row>
    <row r="2212" spans="1:28" x14ac:dyDescent="0.25">
      <c r="A2212" t="s">
        <v>958</v>
      </c>
      <c r="B2212" s="1">
        <v>45021.482638888891</v>
      </c>
      <c r="C2212" t="s">
        <v>28</v>
      </c>
      <c r="D2212" s="5" t="s">
        <v>2344</v>
      </c>
      <c r="E2212" t="s">
        <v>963</v>
      </c>
      <c r="F2212" t="s">
        <v>33</v>
      </c>
      <c r="G2212" t="s">
        <v>31</v>
      </c>
      <c r="H2212" s="2">
        <v>5.0000000000000001E-3</v>
      </c>
      <c r="I2212" s="2">
        <v>5.0000000000000001E-4</v>
      </c>
      <c r="J2212" s="2">
        <v>2.5000000000000001E-2</v>
      </c>
      <c r="K2212" s="2">
        <v>5.0000000000000002E-5</v>
      </c>
      <c r="L2212" s="2">
        <v>5.0000000000000001E-4</v>
      </c>
      <c r="M2212" s="2">
        <v>5.0000000000000001E-4</v>
      </c>
      <c r="N2212">
        <v>7.0000000000000001E-3</v>
      </c>
      <c r="O2212" t="s">
        <v>28</v>
      </c>
      <c r="P2212">
        <v>147</v>
      </c>
      <c r="Q2212">
        <v>0.1</v>
      </c>
      <c r="R2212">
        <v>63</v>
      </c>
      <c r="S2212" s="2">
        <v>5.0000000000000001E-4</v>
      </c>
      <c r="T2212" s="2">
        <v>5.0000000000000001E-4</v>
      </c>
      <c r="U2212" s="2">
        <v>5.0000000000000001E-4</v>
      </c>
      <c r="V2212">
        <v>7.13</v>
      </c>
      <c r="W2212" t="s">
        <v>28</v>
      </c>
      <c r="X2212">
        <v>8</v>
      </c>
      <c r="Y2212" s="2">
        <v>5.0000000000000001E-4</v>
      </c>
      <c r="Z2212" t="s">
        <v>28</v>
      </c>
      <c r="AA2212" s="2">
        <v>2.5000000000000001E-3</v>
      </c>
      <c r="AB2212" s="5" t="s">
        <v>2341</v>
      </c>
    </row>
    <row r="2213" spans="1:28" x14ac:dyDescent="0.25">
      <c r="A2213" t="s">
        <v>1127</v>
      </c>
      <c r="B2213" s="1">
        <v>45021.475694444445</v>
      </c>
      <c r="C2213" t="s">
        <v>28</v>
      </c>
      <c r="D2213" s="5" t="s">
        <v>2344</v>
      </c>
      <c r="E2213" t="s">
        <v>28</v>
      </c>
      <c r="F2213" t="s">
        <v>30</v>
      </c>
      <c r="G2213" t="s">
        <v>31</v>
      </c>
      <c r="H2213" t="s">
        <v>28</v>
      </c>
      <c r="I2213" t="s">
        <v>28</v>
      </c>
      <c r="J2213" t="s">
        <v>28</v>
      </c>
      <c r="K2213" t="s">
        <v>28</v>
      </c>
      <c r="L2213" t="s">
        <v>28</v>
      </c>
      <c r="M2213" t="s">
        <v>28</v>
      </c>
      <c r="N2213" t="s">
        <v>28</v>
      </c>
      <c r="O2213" t="s">
        <v>28</v>
      </c>
      <c r="P2213" t="s">
        <v>28</v>
      </c>
      <c r="Q2213" t="s">
        <v>28</v>
      </c>
      <c r="R2213" t="s">
        <v>28</v>
      </c>
      <c r="S2213" t="s">
        <v>28</v>
      </c>
      <c r="T2213" t="s">
        <v>28</v>
      </c>
      <c r="U2213" t="s">
        <v>28</v>
      </c>
      <c r="V2213" t="s">
        <v>28</v>
      </c>
      <c r="W2213">
        <v>8.15</v>
      </c>
      <c r="X2213" t="s">
        <v>28</v>
      </c>
      <c r="Y2213" t="s">
        <v>28</v>
      </c>
      <c r="Z2213" t="s">
        <v>28</v>
      </c>
      <c r="AA2213" t="s">
        <v>28</v>
      </c>
      <c r="AB2213" s="5" t="s">
        <v>2341</v>
      </c>
    </row>
    <row r="2214" spans="1:28" x14ac:dyDescent="0.25">
      <c r="A2214" t="s">
        <v>1127</v>
      </c>
      <c r="B2214" s="1">
        <v>45021.475694444445</v>
      </c>
      <c r="C2214" t="s">
        <v>28</v>
      </c>
      <c r="D2214" s="5" t="s">
        <v>2344</v>
      </c>
      <c r="E2214" t="s">
        <v>1585</v>
      </c>
      <c r="F2214" t="s">
        <v>33</v>
      </c>
      <c r="G2214" t="s">
        <v>31</v>
      </c>
      <c r="H2214" s="2">
        <v>5.0000000000000001E-3</v>
      </c>
      <c r="I2214" s="2">
        <v>5.0000000000000001E-4</v>
      </c>
      <c r="J2214" s="2">
        <v>2.5000000000000001E-2</v>
      </c>
      <c r="K2214" s="2">
        <v>5.0000000000000002E-5</v>
      </c>
      <c r="L2214" s="2">
        <v>5.0000000000000001E-4</v>
      </c>
      <c r="M2214" s="2">
        <v>5.0000000000000001E-4</v>
      </c>
      <c r="N2214">
        <v>8.9999999999999993E-3</v>
      </c>
      <c r="O2214" t="s">
        <v>28</v>
      </c>
      <c r="P2214">
        <v>168</v>
      </c>
      <c r="Q2214">
        <v>0.1</v>
      </c>
      <c r="R2214">
        <v>74</v>
      </c>
      <c r="S2214" s="2">
        <v>5.0000000000000001E-4</v>
      </c>
      <c r="T2214" s="2">
        <v>5.0000000000000001E-4</v>
      </c>
      <c r="U2214" s="2">
        <v>5.0000000000000001E-4</v>
      </c>
      <c r="V2214">
        <v>6.97</v>
      </c>
      <c r="W2214" t="s">
        <v>28</v>
      </c>
      <c r="X2214">
        <v>10</v>
      </c>
      <c r="Y2214" s="2">
        <v>5.0000000000000001E-4</v>
      </c>
      <c r="Z2214" t="s">
        <v>28</v>
      </c>
      <c r="AA2214" s="2">
        <v>2.5000000000000001E-3</v>
      </c>
      <c r="AB2214" s="5" t="s">
        <v>2341</v>
      </c>
    </row>
    <row r="2215" spans="1:28" x14ac:dyDescent="0.25">
      <c r="A2215" t="s">
        <v>1864</v>
      </c>
      <c r="B2215" s="1">
        <v>45021.409722222219</v>
      </c>
      <c r="C2215" t="s">
        <v>28</v>
      </c>
      <c r="D2215" s="5" t="s">
        <v>2344</v>
      </c>
      <c r="E2215" t="s">
        <v>28</v>
      </c>
      <c r="F2215" t="s">
        <v>30</v>
      </c>
      <c r="G2215" t="s">
        <v>31</v>
      </c>
      <c r="H2215" t="s">
        <v>28</v>
      </c>
      <c r="I2215" t="s">
        <v>28</v>
      </c>
      <c r="J2215" t="s">
        <v>28</v>
      </c>
      <c r="K2215" t="s">
        <v>28</v>
      </c>
      <c r="L2215" t="s">
        <v>28</v>
      </c>
      <c r="M2215" t="s">
        <v>28</v>
      </c>
      <c r="N2215" t="s">
        <v>28</v>
      </c>
      <c r="O2215" t="s">
        <v>28</v>
      </c>
      <c r="P2215" t="s">
        <v>28</v>
      </c>
      <c r="Q2215" t="s">
        <v>28</v>
      </c>
      <c r="R2215" t="s">
        <v>28</v>
      </c>
      <c r="S2215" t="s">
        <v>28</v>
      </c>
      <c r="T2215" t="s">
        <v>28</v>
      </c>
      <c r="U2215" t="s">
        <v>28</v>
      </c>
      <c r="V2215" t="s">
        <v>28</v>
      </c>
      <c r="W2215">
        <v>6.59</v>
      </c>
      <c r="X2215" t="s">
        <v>28</v>
      </c>
      <c r="Y2215" t="s">
        <v>28</v>
      </c>
      <c r="Z2215" t="s">
        <v>28</v>
      </c>
      <c r="AA2215" t="s">
        <v>28</v>
      </c>
      <c r="AB2215" s="5" t="s">
        <v>2341</v>
      </c>
    </row>
    <row r="2216" spans="1:28" x14ac:dyDescent="0.25">
      <c r="A2216" t="s">
        <v>1864</v>
      </c>
      <c r="B2216" s="1">
        <v>45021.409722222219</v>
      </c>
      <c r="C2216" t="s">
        <v>28</v>
      </c>
      <c r="D2216" s="5" t="s">
        <v>2344</v>
      </c>
      <c r="E2216" t="s">
        <v>1912</v>
      </c>
      <c r="F2216" t="s">
        <v>33</v>
      </c>
      <c r="G2216" t="s">
        <v>31</v>
      </c>
      <c r="H2216" s="2">
        <v>5.0000000000000001E-3</v>
      </c>
      <c r="I2216" s="2">
        <v>5.0000000000000001E-4</v>
      </c>
      <c r="J2216" s="2">
        <v>2.5000000000000001E-2</v>
      </c>
      <c r="K2216" s="2">
        <v>5.0000000000000002E-5</v>
      </c>
      <c r="L2216" s="2">
        <v>5.0000000000000001E-4</v>
      </c>
      <c r="M2216">
        <v>6.6000000000000003E-2</v>
      </c>
      <c r="N2216">
        <v>1.06</v>
      </c>
      <c r="O2216" t="s">
        <v>28</v>
      </c>
      <c r="P2216">
        <v>249</v>
      </c>
      <c r="Q2216">
        <v>0.2</v>
      </c>
      <c r="R2216">
        <v>122</v>
      </c>
      <c r="S2216" s="2">
        <v>5.0000000000000001E-4</v>
      </c>
      <c r="T2216">
        <v>0.27</v>
      </c>
      <c r="U2216">
        <v>2.9000000000000001E-2</v>
      </c>
      <c r="V2216">
        <v>6.07</v>
      </c>
      <c r="W2216" t="s">
        <v>28</v>
      </c>
      <c r="X2216">
        <v>97</v>
      </c>
      <c r="Y2216" s="2">
        <v>5.0000000000000001E-4</v>
      </c>
      <c r="Z2216" t="s">
        <v>28</v>
      </c>
      <c r="AA2216">
        <v>2.4E-2</v>
      </c>
      <c r="AB2216" s="5" t="s">
        <v>2341</v>
      </c>
    </row>
    <row r="2217" spans="1:28" x14ac:dyDescent="0.25">
      <c r="A2217" t="s">
        <v>2033</v>
      </c>
      <c r="B2217" s="1">
        <v>45021.399305555555</v>
      </c>
      <c r="C2217" t="s">
        <v>28</v>
      </c>
      <c r="D2217" s="5" t="s">
        <v>2344</v>
      </c>
      <c r="E2217" t="s">
        <v>28</v>
      </c>
      <c r="F2217" t="s">
        <v>30</v>
      </c>
      <c r="G2217" t="s">
        <v>31</v>
      </c>
      <c r="H2217" t="s">
        <v>28</v>
      </c>
      <c r="I2217" t="s">
        <v>28</v>
      </c>
      <c r="J2217" t="s">
        <v>28</v>
      </c>
      <c r="K2217" t="s">
        <v>28</v>
      </c>
      <c r="L2217" t="s">
        <v>28</v>
      </c>
      <c r="M2217" t="s">
        <v>28</v>
      </c>
      <c r="N2217" t="s">
        <v>28</v>
      </c>
      <c r="O2217" t="s">
        <v>28</v>
      </c>
      <c r="P2217" t="s">
        <v>28</v>
      </c>
      <c r="Q2217" t="s">
        <v>28</v>
      </c>
      <c r="R2217" t="s">
        <v>28</v>
      </c>
      <c r="S2217" t="s">
        <v>28</v>
      </c>
      <c r="T2217" t="s">
        <v>28</v>
      </c>
      <c r="U2217" t="s">
        <v>28</v>
      </c>
      <c r="V2217" t="s">
        <v>28</v>
      </c>
      <c r="W2217">
        <v>7.26</v>
      </c>
      <c r="X2217" t="s">
        <v>28</v>
      </c>
      <c r="Y2217" t="s">
        <v>28</v>
      </c>
      <c r="Z2217" t="s">
        <v>28</v>
      </c>
      <c r="AA2217" t="s">
        <v>28</v>
      </c>
      <c r="AB2217" s="5" t="s">
        <v>2341</v>
      </c>
    </row>
    <row r="2218" spans="1:28" x14ac:dyDescent="0.25">
      <c r="A2218" t="s">
        <v>2033</v>
      </c>
      <c r="B2218" s="1">
        <v>45021.399305555555</v>
      </c>
      <c r="C2218" t="s">
        <v>28</v>
      </c>
      <c r="D2218" s="5" t="s">
        <v>2344</v>
      </c>
      <c r="E2218" t="s">
        <v>2085</v>
      </c>
      <c r="F2218" t="s">
        <v>33</v>
      </c>
      <c r="G2218" t="s">
        <v>31</v>
      </c>
      <c r="H2218" s="2">
        <v>5.0000000000000001E-3</v>
      </c>
      <c r="I2218" s="2">
        <v>5.0000000000000001E-4</v>
      </c>
      <c r="J2218" s="2">
        <v>2.5000000000000001E-2</v>
      </c>
      <c r="K2218" s="2">
        <v>5.0000000000000002E-5</v>
      </c>
      <c r="L2218" s="2">
        <v>5.0000000000000001E-4</v>
      </c>
      <c r="M2218" s="2">
        <v>5.0000000000000001E-4</v>
      </c>
      <c r="N2218">
        <v>5.0000000000000001E-3</v>
      </c>
      <c r="O2218" t="s">
        <v>28</v>
      </c>
      <c r="P2218">
        <v>7</v>
      </c>
      <c r="Q2218" s="2">
        <v>0.05</v>
      </c>
      <c r="R2218" s="2">
        <v>0.5</v>
      </c>
      <c r="S2218" s="2">
        <v>5.0000000000000001E-4</v>
      </c>
      <c r="T2218">
        <v>3.0000000000000001E-3</v>
      </c>
      <c r="U2218" s="2">
        <v>5.0000000000000001E-4</v>
      </c>
      <c r="V2218">
        <v>6.06</v>
      </c>
      <c r="W2218" t="s">
        <v>28</v>
      </c>
      <c r="X2218">
        <v>1</v>
      </c>
      <c r="Y2218" s="2">
        <v>5.0000000000000001E-4</v>
      </c>
      <c r="Z2218" t="s">
        <v>28</v>
      </c>
      <c r="AA2218" s="2">
        <v>2.5000000000000001E-3</v>
      </c>
      <c r="AB2218" s="5" t="s">
        <v>2341</v>
      </c>
    </row>
    <row r="2219" spans="1:28" x14ac:dyDescent="0.25">
      <c r="A2219" t="s">
        <v>480</v>
      </c>
      <c r="B2219" s="1">
        <v>45021.381944444445</v>
      </c>
      <c r="C2219" t="s">
        <v>28</v>
      </c>
      <c r="D2219" s="5" t="s">
        <v>2344</v>
      </c>
      <c r="E2219" t="s">
        <v>531</v>
      </c>
      <c r="F2219" t="s">
        <v>33</v>
      </c>
      <c r="G2219" t="s">
        <v>31</v>
      </c>
      <c r="H2219" s="2">
        <v>5.0000000000000001E-3</v>
      </c>
      <c r="I2219" s="2">
        <v>5.0000000000000001E-4</v>
      </c>
      <c r="J2219" s="2">
        <v>2.5000000000000001E-2</v>
      </c>
      <c r="K2219" s="2">
        <v>5.0000000000000002E-5</v>
      </c>
      <c r="L2219" s="2">
        <v>5.0000000000000001E-4</v>
      </c>
      <c r="M2219" s="2">
        <v>5.0000000000000001E-4</v>
      </c>
      <c r="N2219">
        <v>4.0000000000000001E-3</v>
      </c>
      <c r="O2219" t="s">
        <v>28</v>
      </c>
      <c r="P2219">
        <v>359</v>
      </c>
      <c r="Q2219">
        <v>0.1</v>
      </c>
      <c r="R2219">
        <v>175</v>
      </c>
      <c r="S2219" s="2">
        <v>5.0000000000000001E-4</v>
      </c>
      <c r="T2219" s="2">
        <v>5.0000000000000001E-4</v>
      </c>
      <c r="U2219">
        <v>2E-3</v>
      </c>
      <c r="V2219">
        <v>7.31</v>
      </c>
      <c r="W2219" t="s">
        <v>28</v>
      </c>
      <c r="X2219">
        <v>74</v>
      </c>
      <c r="Y2219" s="2">
        <v>5.0000000000000001E-4</v>
      </c>
      <c r="Z2219" t="s">
        <v>28</v>
      </c>
      <c r="AA2219" s="2">
        <v>2.5000000000000001E-3</v>
      </c>
      <c r="AB2219" s="5" t="s">
        <v>2341</v>
      </c>
    </row>
    <row r="2220" spans="1:28" x14ac:dyDescent="0.25">
      <c r="A2220" t="s">
        <v>27</v>
      </c>
      <c r="B2220" s="1">
        <v>45021.368055555555</v>
      </c>
      <c r="C2220" t="s">
        <v>28</v>
      </c>
      <c r="D2220" s="5" t="s">
        <v>2344</v>
      </c>
      <c r="E2220" t="s">
        <v>28</v>
      </c>
      <c r="F2220" t="s">
        <v>30</v>
      </c>
      <c r="G2220" t="s">
        <v>31</v>
      </c>
      <c r="H2220" t="s">
        <v>28</v>
      </c>
      <c r="I2220" t="s">
        <v>28</v>
      </c>
      <c r="J2220" t="s">
        <v>28</v>
      </c>
      <c r="K2220" t="s">
        <v>28</v>
      </c>
      <c r="L2220" t="s">
        <v>28</v>
      </c>
      <c r="M2220" t="s">
        <v>28</v>
      </c>
      <c r="N2220" t="s">
        <v>28</v>
      </c>
      <c r="O2220" t="s">
        <v>28</v>
      </c>
      <c r="P2220" t="s">
        <v>28</v>
      </c>
      <c r="Q2220" t="s">
        <v>28</v>
      </c>
      <c r="R2220" t="s">
        <v>28</v>
      </c>
      <c r="S2220" t="s">
        <v>28</v>
      </c>
      <c r="T2220" t="s">
        <v>28</v>
      </c>
      <c r="U2220" t="s">
        <v>28</v>
      </c>
      <c r="V2220" t="s">
        <v>28</v>
      </c>
      <c r="W2220">
        <v>6.99</v>
      </c>
      <c r="X2220" t="s">
        <v>28</v>
      </c>
      <c r="Y2220" t="s">
        <v>28</v>
      </c>
      <c r="Z2220" t="s">
        <v>28</v>
      </c>
      <c r="AA2220" t="s">
        <v>28</v>
      </c>
      <c r="AB2220" s="5" t="s">
        <v>2341</v>
      </c>
    </row>
    <row r="2221" spans="1:28" x14ac:dyDescent="0.25">
      <c r="A2221" t="s">
        <v>27</v>
      </c>
      <c r="B2221" s="1">
        <v>45021.368055555555</v>
      </c>
      <c r="C2221" t="s">
        <v>28</v>
      </c>
      <c r="D2221" s="5" t="s">
        <v>2344</v>
      </c>
      <c r="E2221" t="s">
        <v>129</v>
      </c>
      <c r="F2221" t="s">
        <v>33</v>
      </c>
      <c r="G2221" t="s">
        <v>31</v>
      </c>
      <c r="H2221" s="2">
        <v>5.0000000000000001E-3</v>
      </c>
      <c r="I2221" s="2">
        <v>5.0000000000000001E-4</v>
      </c>
      <c r="J2221" s="2">
        <v>2.5000000000000001E-2</v>
      </c>
      <c r="K2221" s="2">
        <v>5.0000000000000002E-5</v>
      </c>
      <c r="L2221" s="2">
        <v>5.0000000000000001E-4</v>
      </c>
      <c r="M2221">
        <v>1E-3</v>
      </c>
      <c r="N2221">
        <v>2E-3</v>
      </c>
      <c r="O2221" t="s">
        <v>28</v>
      </c>
      <c r="P2221">
        <v>236</v>
      </c>
      <c r="Q2221">
        <v>0.1</v>
      </c>
      <c r="R2221">
        <v>111</v>
      </c>
      <c r="S2221" s="2">
        <v>5.0000000000000001E-4</v>
      </c>
      <c r="T2221">
        <v>8.8999999999999996E-2</v>
      </c>
      <c r="U2221">
        <v>2E-3</v>
      </c>
      <c r="V2221">
        <v>7.12</v>
      </c>
      <c r="W2221" t="s">
        <v>28</v>
      </c>
      <c r="X2221">
        <v>26</v>
      </c>
      <c r="Y2221" s="2">
        <v>5.0000000000000001E-4</v>
      </c>
      <c r="Z2221" t="s">
        <v>28</v>
      </c>
      <c r="AA2221" s="2">
        <v>2.5000000000000001E-3</v>
      </c>
      <c r="AB2221" s="5" t="s">
        <v>2341</v>
      </c>
    </row>
    <row r="2222" spans="1:28" x14ac:dyDescent="0.25">
      <c r="A2222" t="s">
        <v>27</v>
      </c>
      <c r="B2222" s="1">
        <v>45020.576388888891</v>
      </c>
      <c r="C2222" t="s">
        <v>28</v>
      </c>
      <c r="D2222" s="5" t="s">
        <v>2344</v>
      </c>
      <c r="E2222" t="s">
        <v>28</v>
      </c>
      <c r="F2222" t="s">
        <v>30</v>
      </c>
      <c r="G2222" t="s">
        <v>31</v>
      </c>
      <c r="H2222" t="s">
        <v>28</v>
      </c>
      <c r="I2222" t="s">
        <v>28</v>
      </c>
      <c r="J2222" t="s">
        <v>28</v>
      </c>
      <c r="K2222" t="s">
        <v>28</v>
      </c>
      <c r="L2222" t="s">
        <v>28</v>
      </c>
      <c r="M2222" t="s">
        <v>28</v>
      </c>
      <c r="N2222" t="s">
        <v>28</v>
      </c>
      <c r="O2222" t="s">
        <v>28</v>
      </c>
      <c r="P2222" t="s">
        <v>28</v>
      </c>
      <c r="Q2222" t="s">
        <v>28</v>
      </c>
      <c r="R2222" t="s">
        <v>28</v>
      </c>
      <c r="S2222" t="s">
        <v>28</v>
      </c>
      <c r="T2222" t="s">
        <v>28</v>
      </c>
      <c r="U2222" t="s">
        <v>28</v>
      </c>
      <c r="V2222" t="s">
        <v>28</v>
      </c>
      <c r="W2222">
        <v>6.98</v>
      </c>
      <c r="X2222" t="s">
        <v>28</v>
      </c>
      <c r="Y2222" t="s">
        <v>28</v>
      </c>
      <c r="Z2222" t="s">
        <v>28</v>
      </c>
      <c r="AA2222" t="s">
        <v>28</v>
      </c>
      <c r="AB2222" s="5" t="s">
        <v>2341</v>
      </c>
    </row>
    <row r="2223" spans="1:28" x14ac:dyDescent="0.25">
      <c r="A2223" t="s">
        <v>27</v>
      </c>
      <c r="B2223" s="1">
        <v>45020.576388888891</v>
      </c>
      <c r="C2223" t="s">
        <v>28</v>
      </c>
      <c r="D2223" s="5" t="s">
        <v>2344</v>
      </c>
      <c r="E2223" t="s">
        <v>130</v>
      </c>
      <c r="F2223" t="s">
        <v>33</v>
      </c>
      <c r="G2223" t="s">
        <v>31</v>
      </c>
      <c r="H2223" s="2">
        <v>5.0000000000000001E-3</v>
      </c>
      <c r="I2223" s="2">
        <v>5.0000000000000001E-4</v>
      </c>
      <c r="J2223" s="2">
        <v>2.5000000000000001E-2</v>
      </c>
      <c r="K2223" s="2">
        <v>5.0000000000000002E-5</v>
      </c>
      <c r="L2223" s="2">
        <v>5.0000000000000001E-4</v>
      </c>
      <c r="M2223" s="2">
        <v>5.0000000000000001E-4</v>
      </c>
      <c r="N2223">
        <v>1E-3</v>
      </c>
      <c r="O2223" t="s">
        <v>28</v>
      </c>
      <c r="P2223">
        <v>155</v>
      </c>
      <c r="Q2223">
        <v>0.1</v>
      </c>
      <c r="R2223">
        <v>68</v>
      </c>
      <c r="S2223" s="2">
        <v>5.0000000000000001E-4</v>
      </c>
      <c r="T2223">
        <v>3.5999999999999997E-2</v>
      </c>
      <c r="U2223">
        <v>1E-3</v>
      </c>
      <c r="V2223">
        <v>6.98</v>
      </c>
      <c r="W2223" t="s">
        <v>28</v>
      </c>
      <c r="X2223">
        <v>20</v>
      </c>
      <c r="Y2223" s="2">
        <v>5.0000000000000001E-4</v>
      </c>
      <c r="Z2223" t="s">
        <v>28</v>
      </c>
      <c r="AA2223" s="2">
        <v>2.5000000000000001E-3</v>
      </c>
      <c r="AB2223" s="5" t="s">
        <v>2341</v>
      </c>
    </row>
    <row r="2224" spans="1:28" x14ac:dyDescent="0.25">
      <c r="A2224" t="s">
        <v>1127</v>
      </c>
      <c r="B2224" s="1">
        <v>45020.565972222219</v>
      </c>
      <c r="C2224" t="s">
        <v>28</v>
      </c>
      <c r="D2224" s="5" t="s">
        <v>2344</v>
      </c>
      <c r="E2224" t="s">
        <v>28</v>
      </c>
      <c r="F2224" t="s">
        <v>30</v>
      </c>
      <c r="G2224" t="s">
        <v>31</v>
      </c>
      <c r="H2224" t="s">
        <v>28</v>
      </c>
      <c r="I2224" t="s">
        <v>28</v>
      </c>
      <c r="J2224" t="s">
        <v>28</v>
      </c>
      <c r="K2224" t="s">
        <v>28</v>
      </c>
      <c r="L2224" t="s">
        <v>28</v>
      </c>
      <c r="M2224" t="s">
        <v>28</v>
      </c>
      <c r="N2224" t="s">
        <v>28</v>
      </c>
      <c r="O2224" t="s">
        <v>28</v>
      </c>
      <c r="P2224" t="s">
        <v>28</v>
      </c>
      <c r="Q2224" t="s">
        <v>28</v>
      </c>
      <c r="R2224" t="s">
        <v>28</v>
      </c>
      <c r="S2224" t="s">
        <v>28</v>
      </c>
      <c r="T2224" t="s">
        <v>28</v>
      </c>
      <c r="U2224" t="s">
        <v>28</v>
      </c>
      <c r="V2224" t="s">
        <v>28</v>
      </c>
      <c r="W2224">
        <v>8.0399999999999991</v>
      </c>
      <c r="X2224" t="s">
        <v>28</v>
      </c>
      <c r="Y2224" t="s">
        <v>28</v>
      </c>
      <c r="Z2224" t="s">
        <v>28</v>
      </c>
      <c r="AA2224" t="s">
        <v>28</v>
      </c>
      <c r="AB2224" s="5" t="s">
        <v>2341</v>
      </c>
    </row>
    <row r="2225" spans="1:28" x14ac:dyDescent="0.25">
      <c r="A2225" t="s">
        <v>1127</v>
      </c>
      <c r="B2225" s="1">
        <v>45020.565972222219</v>
      </c>
      <c r="C2225" t="s">
        <v>28</v>
      </c>
      <c r="D2225" s="5" t="s">
        <v>2344</v>
      </c>
      <c r="E2225" t="s">
        <v>1586</v>
      </c>
      <c r="F2225" t="s">
        <v>33</v>
      </c>
      <c r="G2225" t="s">
        <v>31</v>
      </c>
      <c r="H2225" s="2">
        <v>5.0000000000000001E-3</v>
      </c>
      <c r="I2225" s="2">
        <v>5.0000000000000001E-4</v>
      </c>
      <c r="J2225" s="2">
        <v>2.5000000000000001E-2</v>
      </c>
      <c r="K2225" s="2">
        <v>5.0000000000000002E-5</v>
      </c>
      <c r="L2225" s="2">
        <v>5.0000000000000001E-4</v>
      </c>
      <c r="M2225" s="2">
        <v>5.0000000000000001E-4</v>
      </c>
      <c r="N2225">
        <v>6.0000000000000001E-3</v>
      </c>
      <c r="O2225" t="s">
        <v>28</v>
      </c>
      <c r="P2225">
        <v>91</v>
      </c>
      <c r="Q2225">
        <v>0.1</v>
      </c>
      <c r="R2225">
        <v>37</v>
      </c>
      <c r="S2225" s="2">
        <v>5.0000000000000001E-4</v>
      </c>
      <c r="T2225" s="2">
        <v>5.0000000000000001E-4</v>
      </c>
      <c r="U2225" s="2">
        <v>5.0000000000000001E-4</v>
      </c>
      <c r="V2225">
        <v>7.05</v>
      </c>
      <c r="W2225" t="s">
        <v>28</v>
      </c>
      <c r="X2225">
        <v>3</v>
      </c>
      <c r="Y2225" s="2">
        <v>5.0000000000000001E-4</v>
      </c>
      <c r="Z2225" t="s">
        <v>28</v>
      </c>
      <c r="AA2225" s="2">
        <v>2.5000000000000001E-3</v>
      </c>
      <c r="AB2225" s="5" t="s">
        <v>2341</v>
      </c>
    </row>
    <row r="2226" spans="1:28" x14ac:dyDescent="0.25">
      <c r="A2226" t="s">
        <v>1864</v>
      </c>
      <c r="B2226" s="1">
        <v>45020.559027777781</v>
      </c>
      <c r="C2226" t="s">
        <v>28</v>
      </c>
      <c r="D2226" s="5" t="s">
        <v>2344</v>
      </c>
      <c r="E2226" t="s">
        <v>28</v>
      </c>
      <c r="F2226" t="s">
        <v>30</v>
      </c>
      <c r="G2226" t="s">
        <v>31</v>
      </c>
      <c r="H2226" t="s">
        <v>28</v>
      </c>
      <c r="I2226" t="s">
        <v>28</v>
      </c>
      <c r="J2226" t="s">
        <v>28</v>
      </c>
      <c r="K2226" t="s">
        <v>28</v>
      </c>
      <c r="L2226" t="s">
        <v>28</v>
      </c>
      <c r="M2226" t="s">
        <v>28</v>
      </c>
      <c r="N2226" t="s">
        <v>28</v>
      </c>
      <c r="O2226" t="s">
        <v>28</v>
      </c>
      <c r="P2226" t="s">
        <v>28</v>
      </c>
      <c r="Q2226" t="s">
        <v>28</v>
      </c>
      <c r="R2226" t="s">
        <v>28</v>
      </c>
      <c r="S2226" t="s">
        <v>28</v>
      </c>
      <c r="T2226" t="s">
        <v>28</v>
      </c>
      <c r="U2226" t="s">
        <v>28</v>
      </c>
      <c r="V2226" t="s">
        <v>28</v>
      </c>
      <c r="W2226">
        <v>6.34</v>
      </c>
      <c r="X2226" t="s">
        <v>28</v>
      </c>
      <c r="Y2226" t="s">
        <v>28</v>
      </c>
      <c r="Z2226" t="s">
        <v>28</v>
      </c>
      <c r="AA2226" t="s">
        <v>28</v>
      </c>
      <c r="AB2226" s="5" t="s">
        <v>2341</v>
      </c>
    </row>
    <row r="2227" spans="1:28" x14ac:dyDescent="0.25">
      <c r="A2227" t="s">
        <v>1864</v>
      </c>
      <c r="B2227" s="1">
        <v>45020.559027777781</v>
      </c>
      <c r="C2227" t="s">
        <v>28</v>
      </c>
      <c r="D2227" s="5" t="s">
        <v>2344</v>
      </c>
      <c r="E2227" t="s">
        <v>1913</v>
      </c>
      <c r="F2227" t="s">
        <v>33</v>
      </c>
      <c r="G2227" t="s">
        <v>31</v>
      </c>
      <c r="H2227" s="2">
        <v>5.0000000000000001E-3</v>
      </c>
      <c r="I2227" s="2">
        <v>5.0000000000000001E-4</v>
      </c>
      <c r="J2227" s="2">
        <v>2.5000000000000001E-2</v>
      </c>
      <c r="K2227" s="2">
        <v>5.0000000000000002E-5</v>
      </c>
      <c r="L2227" s="2">
        <v>5.0000000000000001E-4</v>
      </c>
      <c r="M2227">
        <v>0.04</v>
      </c>
      <c r="N2227">
        <v>0.752</v>
      </c>
      <c r="O2227" t="s">
        <v>28</v>
      </c>
      <c r="P2227">
        <v>192</v>
      </c>
      <c r="Q2227">
        <v>0.2</v>
      </c>
      <c r="R2227">
        <v>90</v>
      </c>
      <c r="S2227" s="2">
        <v>5.0000000000000001E-4</v>
      </c>
      <c r="T2227">
        <v>0.16800000000000001</v>
      </c>
      <c r="U2227">
        <v>1.9E-2</v>
      </c>
      <c r="V2227">
        <v>6.1</v>
      </c>
      <c r="W2227" t="s">
        <v>28</v>
      </c>
      <c r="X2227">
        <v>72</v>
      </c>
      <c r="Y2227" s="2">
        <v>5.0000000000000001E-4</v>
      </c>
      <c r="Z2227" t="s">
        <v>28</v>
      </c>
      <c r="AA2227">
        <v>1.7000000000000001E-2</v>
      </c>
      <c r="AB2227" s="5" t="s">
        <v>2341</v>
      </c>
    </row>
    <row r="2228" spans="1:28" x14ac:dyDescent="0.25">
      <c r="A2228" t="s">
        <v>2033</v>
      </c>
      <c r="B2228" s="1">
        <v>45020.548611111109</v>
      </c>
      <c r="C2228" t="s">
        <v>28</v>
      </c>
      <c r="D2228" s="5" t="s">
        <v>2344</v>
      </c>
      <c r="E2228" t="s">
        <v>28</v>
      </c>
      <c r="F2228" t="s">
        <v>30</v>
      </c>
      <c r="G2228" t="s">
        <v>31</v>
      </c>
      <c r="H2228" t="s">
        <v>28</v>
      </c>
      <c r="I2228" t="s">
        <v>28</v>
      </c>
      <c r="J2228" t="s">
        <v>28</v>
      </c>
      <c r="K2228" t="s">
        <v>28</v>
      </c>
      <c r="L2228" t="s">
        <v>28</v>
      </c>
      <c r="M2228" t="s">
        <v>28</v>
      </c>
      <c r="N2228" t="s">
        <v>28</v>
      </c>
      <c r="O2228" t="s">
        <v>28</v>
      </c>
      <c r="P2228" t="s">
        <v>28</v>
      </c>
      <c r="Q2228" t="s">
        <v>28</v>
      </c>
      <c r="R2228" t="s">
        <v>28</v>
      </c>
      <c r="S2228" t="s">
        <v>28</v>
      </c>
      <c r="T2228" t="s">
        <v>28</v>
      </c>
      <c r="U2228" t="s">
        <v>28</v>
      </c>
      <c r="V2228" t="s">
        <v>28</v>
      </c>
      <c r="W2228">
        <v>7.14</v>
      </c>
      <c r="X2228" t="s">
        <v>28</v>
      </c>
      <c r="Y2228" t="s">
        <v>28</v>
      </c>
      <c r="Z2228" t="s">
        <v>28</v>
      </c>
      <c r="AA2228" t="s">
        <v>28</v>
      </c>
      <c r="AB2228" s="5" t="s">
        <v>2341</v>
      </c>
    </row>
    <row r="2229" spans="1:28" x14ac:dyDescent="0.25">
      <c r="A2229" t="s">
        <v>2033</v>
      </c>
      <c r="B2229" s="1">
        <v>45020.548611111109</v>
      </c>
      <c r="C2229" t="s">
        <v>28</v>
      </c>
      <c r="D2229" s="5" t="s">
        <v>2344</v>
      </c>
      <c r="E2229" t="s">
        <v>2086</v>
      </c>
      <c r="F2229" t="s">
        <v>33</v>
      </c>
      <c r="G2229" t="s">
        <v>31</v>
      </c>
      <c r="H2229" s="2">
        <v>5.0000000000000001E-3</v>
      </c>
      <c r="I2229" s="2">
        <v>5.0000000000000001E-4</v>
      </c>
      <c r="J2229" s="2">
        <v>2.5000000000000001E-2</v>
      </c>
      <c r="K2229" s="2">
        <v>5.0000000000000002E-5</v>
      </c>
      <c r="L2229" s="2">
        <v>5.0000000000000001E-4</v>
      </c>
      <c r="M2229" s="2">
        <v>5.0000000000000001E-4</v>
      </c>
      <c r="N2229">
        <v>2E-3</v>
      </c>
      <c r="O2229" t="s">
        <v>28</v>
      </c>
      <c r="P2229">
        <v>12</v>
      </c>
      <c r="Q2229" s="2">
        <v>0.05</v>
      </c>
      <c r="R2229" s="2">
        <v>0.5</v>
      </c>
      <c r="S2229" s="2">
        <v>5.0000000000000001E-4</v>
      </c>
      <c r="T2229" s="2">
        <v>5.0000000000000001E-4</v>
      </c>
      <c r="U2229" s="2">
        <v>5.0000000000000001E-4</v>
      </c>
      <c r="V2229">
        <v>6.33</v>
      </c>
      <c r="W2229" t="s">
        <v>28</v>
      </c>
      <c r="X2229">
        <v>1</v>
      </c>
      <c r="Y2229" s="2">
        <v>5.0000000000000001E-4</v>
      </c>
      <c r="Z2229" t="s">
        <v>28</v>
      </c>
      <c r="AA2229" s="2">
        <v>2.5000000000000001E-3</v>
      </c>
      <c r="AB2229" s="5" t="s">
        <v>2341</v>
      </c>
    </row>
    <row r="2230" spans="1:28" x14ac:dyDescent="0.25">
      <c r="A2230" t="s">
        <v>958</v>
      </c>
      <c r="B2230" s="1">
        <v>45020.5</v>
      </c>
      <c r="C2230" t="s">
        <v>28</v>
      </c>
      <c r="D2230" s="5" t="s">
        <v>2344</v>
      </c>
      <c r="E2230" t="s">
        <v>28</v>
      </c>
      <c r="F2230" t="s">
        <v>30</v>
      </c>
      <c r="G2230" t="s">
        <v>31</v>
      </c>
      <c r="H2230" t="s">
        <v>28</v>
      </c>
      <c r="I2230" t="s">
        <v>28</v>
      </c>
      <c r="J2230" t="s">
        <v>28</v>
      </c>
      <c r="K2230" t="s">
        <v>28</v>
      </c>
      <c r="L2230" t="s">
        <v>28</v>
      </c>
      <c r="M2230" t="s">
        <v>28</v>
      </c>
      <c r="N2230" t="s">
        <v>28</v>
      </c>
      <c r="O2230" t="s">
        <v>28</v>
      </c>
      <c r="P2230" t="s">
        <v>28</v>
      </c>
      <c r="Q2230" t="s">
        <v>28</v>
      </c>
      <c r="R2230" t="s">
        <v>28</v>
      </c>
      <c r="S2230" t="s">
        <v>28</v>
      </c>
      <c r="T2230" t="s">
        <v>28</v>
      </c>
      <c r="U2230" t="s">
        <v>28</v>
      </c>
      <c r="V2230" t="s">
        <v>28</v>
      </c>
      <c r="W2230">
        <v>8.07</v>
      </c>
      <c r="X2230" t="s">
        <v>28</v>
      </c>
      <c r="Y2230" t="s">
        <v>28</v>
      </c>
      <c r="Z2230" t="s">
        <v>28</v>
      </c>
      <c r="AA2230" t="s">
        <v>28</v>
      </c>
      <c r="AB2230" s="5" t="s">
        <v>2341</v>
      </c>
    </row>
    <row r="2231" spans="1:28" x14ac:dyDescent="0.25">
      <c r="A2231" t="s">
        <v>958</v>
      </c>
      <c r="B2231" s="1">
        <v>45020.5</v>
      </c>
      <c r="C2231" t="s">
        <v>28</v>
      </c>
      <c r="D2231" s="5" t="s">
        <v>2344</v>
      </c>
      <c r="E2231" t="s">
        <v>964</v>
      </c>
      <c r="F2231" t="s">
        <v>33</v>
      </c>
      <c r="G2231" t="s">
        <v>31</v>
      </c>
      <c r="H2231" s="2">
        <v>5.0000000000000001E-3</v>
      </c>
      <c r="I2231" s="2">
        <v>5.0000000000000001E-4</v>
      </c>
      <c r="J2231" s="2">
        <v>2.5000000000000001E-2</v>
      </c>
      <c r="K2231" s="2">
        <v>5.0000000000000002E-5</v>
      </c>
      <c r="L2231" s="2">
        <v>5.0000000000000001E-4</v>
      </c>
      <c r="M2231" s="2">
        <v>5.0000000000000001E-4</v>
      </c>
      <c r="N2231">
        <v>6.0000000000000001E-3</v>
      </c>
      <c r="O2231" t="s">
        <v>28</v>
      </c>
      <c r="P2231">
        <v>84</v>
      </c>
      <c r="Q2231">
        <v>0.1</v>
      </c>
      <c r="R2231">
        <v>36</v>
      </c>
      <c r="S2231" s="2">
        <v>5.0000000000000001E-4</v>
      </c>
      <c r="T2231" s="2">
        <v>5.0000000000000001E-4</v>
      </c>
      <c r="U2231" s="2">
        <v>5.0000000000000001E-4</v>
      </c>
      <c r="V2231">
        <v>8.25</v>
      </c>
      <c r="W2231" t="s">
        <v>28</v>
      </c>
      <c r="X2231">
        <v>4</v>
      </c>
      <c r="Y2231" s="2">
        <v>5.0000000000000001E-4</v>
      </c>
      <c r="Z2231" t="s">
        <v>28</v>
      </c>
      <c r="AA2231" s="2">
        <v>2.5000000000000001E-3</v>
      </c>
      <c r="AB2231" s="5" t="s">
        <v>2341</v>
      </c>
    </row>
    <row r="2232" spans="1:28" x14ac:dyDescent="0.25">
      <c r="A2232" t="s">
        <v>480</v>
      </c>
      <c r="B2232" s="1">
        <v>45020.486111111109</v>
      </c>
      <c r="C2232" t="s">
        <v>28</v>
      </c>
      <c r="D2232" s="5" t="s">
        <v>2344</v>
      </c>
      <c r="E2232" t="s">
        <v>28</v>
      </c>
      <c r="F2232" t="s">
        <v>30</v>
      </c>
      <c r="G2232" t="s">
        <v>31</v>
      </c>
      <c r="H2232" t="s">
        <v>28</v>
      </c>
      <c r="I2232" t="s">
        <v>28</v>
      </c>
      <c r="J2232" t="s">
        <v>28</v>
      </c>
      <c r="K2232" t="s">
        <v>28</v>
      </c>
      <c r="L2232" t="s">
        <v>28</v>
      </c>
      <c r="M2232" t="s">
        <v>28</v>
      </c>
      <c r="N2232" t="s">
        <v>28</v>
      </c>
      <c r="O2232" t="s">
        <v>28</v>
      </c>
      <c r="P2232" t="s">
        <v>28</v>
      </c>
      <c r="Q2232" t="s">
        <v>28</v>
      </c>
      <c r="R2232" t="s">
        <v>28</v>
      </c>
      <c r="S2232" t="s">
        <v>28</v>
      </c>
      <c r="T2232" t="s">
        <v>28</v>
      </c>
      <c r="U2232" t="s">
        <v>28</v>
      </c>
      <c r="V2232" t="s">
        <v>28</v>
      </c>
      <c r="W2232">
        <v>7.65</v>
      </c>
      <c r="X2232" t="s">
        <v>28</v>
      </c>
      <c r="Y2232" t="s">
        <v>28</v>
      </c>
      <c r="Z2232" t="s">
        <v>28</v>
      </c>
      <c r="AA2232" t="s">
        <v>28</v>
      </c>
      <c r="AB2232" s="5" t="s">
        <v>2341</v>
      </c>
    </row>
    <row r="2233" spans="1:28" x14ac:dyDescent="0.25">
      <c r="A2233" t="s">
        <v>480</v>
      </c>
      <c r="B2233" s="1">
        <v>45020.486111111109</v>
      </c>
      <c r="C2233" t="s">
        <v>28</v>
      </c>
      <c r="D2233" s="5" t="s">
        <v>2344</v>
      </c>
      <c r="E2233" t="s">
        <v>532</v>
      </c>
      <c r="F2233" t="s">
        <v>33</v>
      </c>
      <c r="G2233" t="s">
        <v>31</v>
      </c>
      <c r="H2233" s="2">
        <v>5.0000000000000001E-3</v>
      </c>
      <c r="I2233" s="2">
        <v>5.0000000000000001E-4</v>
      </c>
      <c r="J2233" s="2">
        <v>2.5000000000000001E-2</v>
      </c>
      <c r="K2233" s="2">
        <v>5.0000000000000002E-5</v>
      </c>
      <c r="L2233" s="2">
        <v>5.0000000000000001E-4</v>
      </c>
      <c r="M2233" s="2">
        <v>5.0000000000000001E-4</v>
      </c>
      <c r="N2233">
        <v>6.0000000000000001E-3</v>
      </c>
      <c r="O2233" t="s">
        <v>28</v>
      </c>
      <c r="P2233">
        <v>412</v>
      </c>
      <c r="Q2233">
        <v>0.1</v>
      </c>
      <c r="R2233">
        <v>208</v>
      </c>
      <c r="S2233" s="2">
        <v>5.0000000000000001E-4</v>
      </c>
      <c r="T2233">
        <v>1.9E-2</v>
      </c>
      <c r="U2233">
        <v>2E-3</v>
      </c>
      <c r="V2233">
        <v>7.34</v>
      </c>
      <c r="W2233" t="s">
        <v>28</v>
      </c>
      <c r="X2233">
        <v>100</v>
      </c>
      <c r="Y2233" s="2">
        <v>5.0000000000000001E-4</v>
      </c>
      <c r="Z2233" t="s">
        <v>28</v>
      </c>
      <c r="AA2233" s="2">
        <v>2.5000000000000001E-3</v>
      </c>
      <c r="AB2233" s="5" t="s">
        <v>2341</v>
      </c>
    </row>
    <row r="2234" spans="1:28" x14ac:dyDescent="0.25">
      <c r="A2234" t="s">
        <v>27</v>
      </c>
      <c r="B2234" s="1">
        <v>45019.583333333336</v>
      </c>
      <c r="C2234" t="s">
        <v>28</v>
      </c>
      <c r="D2234" s="5" t="s">
        <v>2344</v>
      </c>
      <c r="E2234" t="s">
        <v>28</v>
      </c>
      <c r="F2234" t="s">
        <v>30</v>
      </c>
      <c r="G2234" t="s">
        <v>31</v>
      </c>
      <c r="H2234" t="s">
        <v>28</v>
      </c>
      <c r="I2234" t="s">
        <v>28</v>
      </c>
      <c r="J2234" t="s">
        <v>28</v>
      </c>
      <c r="K2234" t="s">
        <v>28</v>
      </c>
      <c r="L2234" t="s">
        <v>28</v>
      </c>
      <c r="M2234" t="s">
        <v>28</v>
      </c>
      <c r="N2234" t="s">
        <v>28</v>
      </c>
      <c r="O2234" t="s">
        <v>28</v>
      </c>
      <c r="P2234" t="s">
        <v>28</v>
      </c>
      <c r="Q2234" t="s">
        <v>28</v>
      </c>
      <c r="R2234" t="s">
        <v>28</v>
      </c>
      <c r="S2234" t="s">
        <v>28</v>
      </c>
      <c r="T2234" t="s">
        <v>28</v>
      </c>
      <c r="U2234" t="s">
        <v>28</v>
      </c>
      <c r="V2234" t="s">
        <v>28</v>
      </c>
      <c r="W2234">
        <v>7.2</v>
      </c>
      <c r="X2234" t="s">
        <v>28</v>
      </c>
      <c r="Y2234" t="s">
        <v>28</v>
      </c>
      <c r="Z2234" t="s">
        <v>28</v>
      </c>
      <c r="AA2234" t="s">
        <v>28</v>
      </c>
      <c r="AB2234" s="5" t="s">
        <v>2341</v>
      </c>
    </row>
    <row r="2235" spans="1:28" x14ac:dyDescent="0.25">
      <c r="A2235" t="s">
        <v>27</v>
      </c>
      <c r="B2235" s="1">
        <v>45019.583333333336</v>
      </c>
      <c r="C2235" t="s">
        <v>28</v>
      </c>
      <c r="D2235" s="5" t="s">
        <v>2344</v>
      </c>
      <c r="E2235" t="s">
        <v>131</v>
      </c>
      <c r="F2235" t="s">
        <v>33</v>
      </c>
      <c r="G2235" t="s">
        <v>31</v>
      </c>
      <c r="H2235" s="2">
        <v>5.0000000000000001E-3</v>
      </c>
      <c r="I2235" s="2">
        <v>5.0000000000000001E-4</v>
      </c>
      <c r="J2235" s="2">
        <v>2.5000000000000001E-2</v>
      </c>
      <c r="K2235" s="2">
        <v>5.0000000000000002E-5</v>
      </c>
      <c r="L2235" s="2">
        <v>5.0000000000000001E-4</v>
      </c>
      <c r="M2235" s="2">
        <v>5.0000000000000001E-4</v>
      </c>
      <c r="N2235" s="2">
        <v>5.0000000000000001E-4</v>
      </c>
      <c r="O2235" t="s">
        <v>28</v>
      </c>
      <c r="P2235">
        <v>155</v>
      </c>
      <c r="Q2235" s="2">
        <v>0.05</v>
      </c>
      <c r="R2235">
        <v>71</v>
      </c>
      <c r="S2235" s="2">
        <v>5.0000000000000001E-4</v>
      </c>
      <c r="T2235">
        <v>1.2E-2</v>
      </c>
      <c r="U2235">
        <v>1E-3</v>
      </c>
      <c r="V2235">
        <v>7.08</v>
      </c>
      <c r="W2235" t="s">
        <v>28</v>
      </c>
      <c r="X2235">
        <v>17</v>
      </c>
      <c r="Y2235" s="2">
        <v>5.0000000000000001E-4</v>
      </c>
      <c r="Z2235" t="s">
        <v>28</v>
      </c>
      <c r="AA2235" s="2">
        <v>2.5000000000000001E-3</v>
      </c>
      <c r="AB2235" s="5" t="s">
        <v>2341</v>
      </c>
    </row>
    <row r="2236" spans="1:28" x14ac:dyDescent="0.25">
      <c r="A2236" t="s">
        <v>2033</v>
      </c>
      <c r="B2236" s="1">
        <v>45019.572916666664</v>
      </c>
      <c r="C2236" t="s">
        <v>28</v>
      </c>
      <c r="D2236" s="5" t="s">
        <v>2344</v>
      </c>
      <c r="E2236" t="s">
        <v>28</v>
      </c>
      <c r="F2236" t="s">
        <v>30</v>
      </c>
      <c r="G2236" t="s">
        <v>31</v>
      </c>
      <c r="H2236" t="s">
        <v>28</v>
      </c>
      <c r="I2236" t="s">
        <v>28</v>
      </c>
      <c r="J2236" t="s">
        <v>28</v>
      </c>
      <c r="K2236" t="s">
        <v>28</v>
      </c>
      <c r="L2236" t="s">
        <v>28</v>
      </c>
      <c r="M2236" t="s">
        <v>28</v>
      </c>
      <c r="N2236" t="s">
        <v>28</v>
      </c>
      <c r="O2236" t="s">
        <v>28</v>
      </c>
      <c r="P2236" t="s">
        <v>28</v>
      </c>
      <c r="Q2236" t="s">
        <v>28</v>
      </c>
      <c r="R2236" t="s">
        <v>28</v>
      </c>
      <c r="S2236" t="s">
        <v>28</v>
      </c>
      <c r="T2236" t="s">
        <v>28</v>
      </c>
      <c r="U2236" t="s">
        <v>28</v>
      </c>
      <c r="V2236" t="s">
        <v>28</v>
      </c>
      <c r="W2236">
        <v>7.21</v>
      </c>
      <c r="X2236" t="s">
        <v>28</v>
      </c>
      <c r="Y2236" t="s">
        <v>28</v>
      </c>
      <c r="Z2236" t="s">
        <v>28</v>
      </c>
      <c r="AA2236" t="s">
        <v>28</v>
      </c>
      <c r="AB2236" s="5" t="s">
        <v>2341</v>
      </c>
    </row>
    <row r="2237" spans="1:28" x14ac:dyDescent="0.25">
      <c r="A2237" t="s">
        <v>2033</v>
      </c>
      <c r="B2237" s="1">
        <v>45019.572916666664</v>
      </c>
      <c r="C2237" t="s">
        <v>28</v>
      </c>
      <c r="D2237" s="5" t="s">
        <v>2344</v>
      </c>
      <c r="E2237" t="s">
        <v>2087</v>
      </c>
      <c r="F2237" t="s">
        <v>33</v>
      </c>
      <c r="G2237" t="s">
        <v>31</v>
      </c>
      <c r="H2237" s="2">
        <v>5.0000000000000001E-3</v>
      </c>
      <c r="I2237" s="2">
        <v>5.0000000000000001E-4</v>
      </c>
      <c r="J2237" s="2">
        <v>2.5000000000000001E-2</v>
      </c>
      <c r="K2237" s="2">
        <v>5.0000000000000002E-5</v>
      </c>
      <c r="L2237" s="2">
        <v>5.0000000000000001E-4</v>
      </c>
      <c r="M2237" s="2">
        <v>5.0000000000000001E-4</v>
      </c>
      <c r="N2237">
        <v>1E-3</v>
      </c>
      <c r="O2237" t="s">
        <v>28</v>
      </c>
      <c r="P2237">
        <v>12</v>
      </c>
      <c r="Q2237" s="2">
        <v>0.05</v>
      </c>
      <c r="R2237" s="2">
        <v>0.5</v>
      </c>
      <c r="S2237" s="2">
        <v>5.0000000000000001E-4</v>
      </c>
      <c r="T2237" s="2">
        <v>5.0000000000000001E-4</v>
      </c>
      <c r="U2237" s="2">
        <v>5.0000000000000001E-4</v>
      </c>
      <c r="V2237">
        <v>6.26</v>
      </c>
      <c r="W2237" t="s">
        <v>28</v>
      </c>
      <c r="X2237">
        <v>1</v>
      </c>
      <c r="Y2237" s="2">
        <v>5.0000000000000001E-4</v>
      </c>
      <c r="Z2237" t="s">
        <v>28</v>
      </c>
      <c r="AA2237" s="2">
        <v>2.5000000000000001E-3</v>
      </c>
      <c r="AB2237" s="5" t="s">
        <v>2341</v>
      </c>
    </row>
    <row r="2238" spans="1:28" x14ac:dyDescent="0.25">
      <c r="A2238" t="s">
        <v>1127</v>
      </c>
      <c r="B2238" s="1">
        <v>45019.565972222219</v>
      </c>
      <c r="C2238" t="s">
        <v>28</v>
      </c>
      <c r="D2238" s="5" t="s">
        <v>2344</v>
      </c>
      <c r="E2238" t="s">
        <v>28</v>
      </c>
      <c r="F2238" t="s">
        <v>30</v>
      </c>
      <c r="G2238" t="s">
        <v>31</v>
      </c>
      <c r="H2238" t="s">
        <v>28</v>
      </c>
      <c r="I2238" t="s">
        <v>28</v>
      </c>
      <c r="J2238" t="s">
        <v>28</v>
      </c>
      <c r="K2238" t="s">
        <v>28</v>
      </c>
      <c r="L2238" t="s">
        <v>28</v>
      </c>
      <c r="M2238" t="s">
        <v>28</v>
      </c>
      <c r="N2238" t="s">
        <v>28</v>
      </c>
      <c r="O2238" t="s">
        <v>28</v>
      </c>
      <c r="P2238" t="s">
        <v>28</v>
      </c>
      <c r="Q2238" t="s">
        <v>28</v>
      </c>
      <c r="R2238" t="s">
        <v>28</v>
      </c>
      <c r="S2238" t="s">
        <v>28</v>
      </c>
      <c r="T2238" t="s">
        <v>28</v>
      </c>
      <c r="U2238" t="s">
        <v>28</v>
      </c>
      <c r="V2238" t="s">
        <v>28</v>
      </c>
      <c r="W2238">
        <v>8.25</v>
      </c>
      <c r="X2238" t="s">
        <v>28</v>
      </c>
      <c r="Y2238" t="s">
        <v>28</v>
      </c>
      <c r="Z2238" t="s">
        <v>28</v>
      </c>
      <c r="AA2238" t="s">
        <v>28</v>
      </c>
      <c r="AB2238" s="5" t="s">
        <v>2341</v>
      </c>
    </row>
    <row r="2239" spans="1:28" x14ac:dyDescent="0.25">
      <c r="A2239" t="s">
        <v>1127</v>
      </c>
      <c r="B2239" s="1">
        <v>45019.565972222219</v>
      </c>
      <c r="C2239" t="s">
        <v>28</v>
      </c>
      <c r="D2239" s="5" t="s">
        <v>2344</v>
      </c>
      <c r="E2239" t="s">
        <v>1587</v>
      </c>
      <c r="F2239" t="s">
        <v>33</v>
      </c>
      <c r="G2239" t="s">
        <v>31</v>
      </c>
      <c r="H2239" s="2">
        <v>5.0000000000000001E-3</v>
      </c>
      <c r="I2239" s="2">
        <v>5.0000000000000001E-4</v>
      </c>
      <c r="J2239" s="2">
        <v>2.5000000000000001E-2</v>
      </c>
      <c r="K2239" s="2">
        <v>5.0000000000000002E-5</v>
      </c>
      <c r="L2239" s="2">
        <v>5.0000000000000001E-4</v>
      </c>
      <c r="M2239" s="2">
        <v>5.0000000000000001E-4</v>
      </c>
      <c r="N2239">
        <v>8.9999999999999993E-3</v>
      </c>
      <c r="O2239" t="s">
        <v>28</v>
      </c>
      <c r="P2239">
        <v>187</v>
      </c>
      <c r="Q2239">
        <v>0.1</v>
      </c>
      <c r="R2239">
        <v>78</v>
      </c>
      <c r="S2239" s="2">
        <v>5.0000000000000001E-4</v>
      </c>
      <c r="T2239" s="2">
        <v>5.0000000000000001E-4</v>
      </c>
      <c r="U2239" s="2">
        <v>5.0000000000000001E-4</v>
      </c>
      <c r="V2239">
        <v>7.38</v>
      </c>
      <c r="W2239" t="s">
        <v>28</v>
      </c>
      <c r="X2239">
        <v>12</v>
      </c>
      <c r="Y2239" s="2">
        <v>5.0000000000000001E-4</v>
      </c>
      <c r="Z2239" t="s">
        <v>28</v>
      </c>
      <c r="AA2239" s="2">
        <v>2.5000000000000001E-3</v>
      </c>
      <c r="AB2239" s="5" t="s">
        <v>2341</v>
      </c>
    </row>
    <row r="2240" spans="1:28" x14ac:dyDescent="0.25">
      <c r="A2240" t="s">
        <v>1864</v>
      </c>
      <c r="B2240" s="1">
        <v>45019.413194444445</v>
      </c>
      <c r="C2240" t="s">
        <v>28</v>
      </c>
      <c r="D2240" s="5" t="s">
        <v>2344</v>
      </c>
      <c r="E2240" t="s">
        <v>28</v>
      </c>
      <c r="F2240" t="s">
        <v>30</v>
      </c>
      <c r="G2240" t="s">
        <v>31</v>
      </c>
      <c r="H2240" t="s">
        <v>28</v>
      </c>
      <c r="I2240" t="s">
        <v>28</v>
      </c>
      <c r="J2240" t="s">
        <v>28</v>
      </c>
      <c r="K2240" t="s">
        <v>28</v>
      </c>
      <c r="L2240" t="s">
        <v>28</v>
      </c>
      <c r="M2240" t="s">
        <v>28</v>
      </c>
      <c r="N2240" t="s">
        <v>28</v>
      </c>
      <c r="O2240" t="s">
        <v>28</v>
      </c>
      <c r="P2240" t="s">
        <v>28</v>
      </c>
      <c r="Q2240" t="s">
        <v>28</v>
      </c>
      <c r="R2240" t="s">
        <v>28</v>
      </c>
      <c r="S2240" t="s">
        <v>28</v>
      </c>
      <c r="T2240" t="s">
        <v>28</v>
      </c>
      <c r="U2240" t="s">
        <v>28</v>
      </c>
      <c r="V2240" t="s">
        <v>28</v>
      </c>
      <c r="W2240">
        <v>6.58</v>
      </c>
      <c r="X2240" t="s">
        <v>28</v>
      </c>
      <c r="Y2240" t="s">
        <v>28</v>
      </c>
      <c r="Z2240" t="s">
        <v>28</v>
      </c>
      <c r="AA2240" t="s">
        <v>28</v>
      </c>
      <c r="AB2240" s="5" t="s">
        <v>2341</v>
      </c>
    </row>
    <row r="2241" spans="1:28" x14ac:dyDescent="0.25">
      <c r="A2241" t="s">
        <v>1864</v>
      </c>
      <c r="B2241" s="1">
        <v>45019.413194444445</v>
      </c>
      <c r="C2241" t="s">
        <v>28</v>
      </c>
      <c r="D2241" s="5" t="s">
        <v>2344</v>
      </c>
      <c r="E2241" t="s">
        <v>1914</v>
      </c>
      <c r="F2241" t="s">
        <v>33</v>
      </c>
      <c r="G2241" t="s">
        <v>31</v>
      </c>
      <c r="H2241" s="2">
        <v>5.0000000000000001E-3</v>
      </c>
      <c r="I2241" s="2">
        <v>5.0000000000000001E-4</v>
      </c>
      <c r="J2241" s="2">
        <v>2.5000000000000001E-2</v>
      </c>
      <c r="K2241" s="2">
        <v>5.0000000000000002E-5</v>
      </c>
      <c r="L2241" s="2">
        <v>5.0000000000000001E-4</v>
      </c>
      <c r="M2241">
        <v>4.5999999999999999E-2</v>
      </c>
      <c r="N2241">
        <v>1.1299999999999999</v>
      </c>
      <c r="O2241" t="s">
        <v>28</v>
      </c>
      <c r="P2241">
        <v>204</v>
      </c>
      <c r="Q2241">
        <v>0.2</v>
      </c>
      <c r="R2241">
        <v>102</v>
      </c>
      <c r="S2241" s="2">
        <v>5.0000000000000001E-4</v>
      </c>
      <c r="T2241">
        <v>0.186</v>
      </c>
      <c r="U2241">
        <v>0.02</v>
      </c>
      <c r="V2241">
        <v>6.05</v>
      </c>
      <c r="W2241" t="s">
        <v>28</v>
      </c>
      <c r="X2241">
        <v>77</v>
      </c>
      <c r="Y2241" s="2">
        <v>5.0000000000000001E-4</v>
      </c>
      <c r="Z2241" t="s">
        <v>28</v>
      </c>
      <c r="AA2241">
        <v>2.1999999999999999E-2</v>
      </c>
      <c r="AB2241" s="5" t="s">
        <v>2341</v>
      </c>
    </row>
    <row r="2242" spans="1:28" x14ac:dyDescent="0.25">
      <c r="A2242" t="s">
        <v>958</v>
      </c>
      <c r="B2242" s="1">
        <v>45019.399305555555</v>
      </c>
      <c r="C2242" t="s">
        <v>28</v>
      </c>
      <c r="D2242" s="5" t="s">
        <v>2344</v>
      </c>
      <c r="E2242" t="s">
        <v>28</v>
      </c>
      <c r="F2242" t="s">
        <v>30</v>
      </c>
      <c r="G2242" t="s">
        <v>31</v>
      </c>
      <c r="H2242" t="s">
        <v>28</v>
      </c>
      <c r="I2242" t="s">
        <v>28</v>
      </c>
      <c r="J2242" t="s">
        <v>28</v>
      </c>
      <c r="K2242" t="s">
        <v>28</v>
      </c>
      <c r="L2242" t="s">
        <v>28</v>
      </c>
      <c r="M2242" t="s">
        <v>28</v>
      </c>
      <c r="N2242" t="s">
        <v>28</v>
      </c>
      <c r="O2242" t="s">
        <v>28</v>
      </c>
      <c r="P2242" t="s">
        <v>28</v>
      </c>
      <c r="Q2242" t="s">
        <v>28</v>
      </c>
      <c r="R2242" t="s">
        <v>28</v>
      </c>
      <c r="S2242" t="s">
        <v>28</v>
      </c>
      <c r="T2242" t="s">
        <v>28</v>
      </c>
      <c r="U2242" t="s">
        <v>28</v>
      </c>
      <c r="V2242" t="s">
        <v>28</v>
      </c>
      <c r="W2242">
        <v>7.99</v>
      </c>
      <c r="X2242" t="s">
        <v>28</v>
      </c>
      <c r="Y2242" t="s">
        <v>28</v>
      </c>
      <c r="Z2242" t="s">
        <v>28</v>
      </c>
      <c r="AA2242" t="s">
        <v>28</v>
      </c>
      <c r="AB2242" s="5" t="s">
        <v>2341</v>
      </c>
    </row>
    <row r="2243" spans="1:28" x14ac:dyDescent="0.25">
      <c r="A2243" t="s">
        <v>958</v>
      </c>
      <c r="B2243" s="1">
        <v>45019.399305555555</v>
      </c>
      <c r="C2243" t="s">
        <v>28</v>
      </c>
      <c r="D2243" s="5" t="s">
        <v>2344</v>
      </c>
      <c r="E2243" t="s">
        <v>965</v>
      </c>
      <c r="F2243" t="s">
        <v>33</v>
      </c>
      <c r="G2243" t="s">
        <v>31</v>
      </c>
      <c r="H2243" s="2">
        <v>5.0000000000000001E-3</v>
      </c>
      <c r="I2243" s="2">
        <v>5.0000000000000001E-4</v>
      </c>
      <c r="J2243" s="2">
        <v>2.5000000000000001E-2</v>
      </c>
      <c r="K2243" s="2">
        <v>5.0000000000000002E-5</v>
      </c>
      <c r="L2243" s="2">
        <v>5.0000000000000001E-4</v>
      </c>
      <c r="M2243" s="2">
        <v>5.0000000000000001E-4</v>
      </c>
      <c r="N2243">
        <v>7.0000000000000001E-3</v>
      </c>
      <c r="O2243" t="s">
        <v>28</v>
      </c>
      <c r="P2243">
        <v>129</v>
      </c>
      <c r="Q2243">
        <v>0.1</v>
      </c>
      <c r="R2243">
        <v>59</v>
      </c>
      <c r="S2243" s="2">
        <v>5.0000000000000001E-4</v>
      </c>
      <c r="T2243" s="2">
        <v>5.0000000000000001E-4</v>
      </c>
      <c r="U2243" s="2">
        <v>5.0000000000000001E-4</v>
      </c>
      <c r="V2243">
        <v>7.2</v>
      </c>
      <c r="W2243" t="s">
        <v>28</v>
      </c>
      <c r="X2243">
        <v>7</v>
      </c>
      <c r="Y2243" s="2">
        <v>5.0000000000000001E-4</v>
      </c>
      <c r="Z2243" t="s">
        <v>28</v>
      </c>
      <c r="AA2243" s="2">
        <v>2.5000000000000001E-3</v>
      </c>
      <c r="AB2243" s="5" t="s">
        <v>2341</v>
      </c>
    </row>
    <row r="2244" spans="1:28" x14ac:dyDescent="0.25">
      <c r="A2244" t="s">
        <v>480</v>
      </c>
      <c r="B2244" s="1">
        <v>45019.381944444445</v>
      </c>
      <c r="C2244" t="s">
        <v>28</v>
      </c>
      <c r="D2244" s="5" t="s">
        <v>2344</v>
      </c>
      <c r="E2244" t="s">
        <v>28</v>
      </c>
      <c r="F2244" t="s">
        <v>30</v>
      </c>
      <c r="G2244" t="s">
        <v>31</v>
      </c>
      <c r="H2244" t="s">
        <v>28</v>
      </c>
      <c r="I2244" t="s">
        <v>28</v>
      </c>
      <c r="J2244" t="s">
        <v>28</v>
      </c>
      <c r="K2244" t="s">
        <v>28</v>
      </c>
      <c r="L2244" t="s">
        <v>28</v>
      </c>
      <c r="M2244" t="s">
        <v>28</v>
      </c>
      <c r="N2244" t="s">
        <v>28</v>
      </c>
      <c r="O2244" t="s">
        <v>28</v>
      </c>
      <c r="P2244" t="s">
        <v>28</v>
      </c>
      <c r="Q2244" t="s">
        <v>28</v>
      </c>
      <c r="R2244" t="s">
        <v>28</v>
      </c>
      <c r="S2244" t="s">
        <v>28</v>
      </c>
      <c r="T2244" t="s">
        <v>28</v>
      </c>
      <c r="U2244" t="s">
        <v>28</v>
      </c>
      <c r="V2244" t="s">
        <v>28</v>
      </c>
      <c r="W2244">
        <v>7.68</v>
      </c>
      <c r="X2244" t="s">
        <v>28</v>
      </c>
      <c r="Y2244" t="s">
        <v>28</v>
      </c>
      <c r="Z2244" t="s">
        <v>28</v>
      </c>
      <c r="AA2244" t="s">
        <v>28</v>
      </c>
      <c r="AB2244" s="5" t="s">
        <v>2341</v>
      </c>
    </row>
    <row r="2245" spans="1:28" x14ac:dyDescent="0.25">
      <c r="A2245" t="s">
        <v>480</v>
      </c>
      <c r="B2245" s="1">
        <v>45019.381944444445</v>
      </c>
      <c r="C2245" t="s">
        <v>28</v>
      </c>
      <c r="D2245" s="5" t="s">
        <v>2344</v>
      </c>
      <c r="E2245" t="s">
        <v>533</v>
      </c>
      <c r="F2245" t="s">
        <v>33</v>
      </c>
      <c r="G2245" t="s">
        <v>31</v>
      </c>
      <c r="H2245" s="2">
        <v>5.0000000000000001E-3</v>
      </c>
      <c r="I2245" s="2">
        <v>5.0000000000000001E-4</v>
      </c>
      <c r="J2245" s="2">
        <v>2.5000000000000001E-2</v>
      </c>
      <c r="K2245" s="2">
        <v>5.0000000000000002E-5</v>
      </c>
      <c r="L2245" s="2">
        <v>5.0000000000000001E-4</v>
      </c>
      <c r="M2245" s="2">
        <v>5.0000000000000001E-4</v>
      </c>
      <c r="N2245">
        <v>4.0000000000000001E-3</v>
      </c>
      <c r="O2245" t="s">
        <v>28</v>
      </c>
      <c r="P2245">
        <v>222</v>
      </c>
      <c r="Q2245">
        <v>0.1</v>
      </c>
      <c r="R2245">
        <v>100</v>
      </c>
      <c r="S2245" s="2">
        <v>5.0000000000000001E-4</v>
      </c>
      <c r="T2245">
        <v>2E-3</v>
      </c>
      <c r="U2245">
        <v>1E-3</v>
      </c>
      <c r="V2245">
        <v>6.82</v>
      </c>
      <c r="W2245" t="s">
        <v>28</v>
      </c>
      <c r="X2245">
        <v>47</v>
      </c>
      <c r="Y2245" s="2">
        <v>5.0000000000000001E-4</v>
      </c>
      <c r="Z2245" t="s">
        <v>28</v>
      </c>
      <c r="AA2245" s="2">
        <v>2.5000000000000001E-3</v>
      </c>
      <c r="AB2245" s="5" t="s">
        <v>2341</v>
      </c>
    </row>
    <row r="2246" spans="1:28" x14ac:dyDescent="0.25">
      <c r="A2246" t="s">
        <v>958</v>
      </c>
      <c r="B2246" s="1">
        <v>45018.548611111109</v>
      </c>
      <c r="C2246" t="s">
        <v>28</v>
      </c>
      <c r="D2246" s="5" t="s">
        <v>2344</v>
      </c>
      <c r="E2246" t="s">
        <v>28</v>
      </c>
      <c r="F2246" t="s">
        <v>30</v>
      </c>
      <c r="G2246" t="s">
        <v>31</v>
      </c>
      <c r="H2246" t="s">
        <v>28</v>
      </c>
      <c r="I2246" t="s">
        <v>28</v>
      </c>
      <c r="J2246" t="s">
        <v>28</v>
      </c>
      <c r="K2246" t="s">
        <v>28</v>
      </c>
      <c r="L2246" t="s">
        <v>28</v>
      </c>
      <c r="M2246" t="s">
        <v>28</v>
      </c>
      <c r="N2246" t="s">
        <v>28</v>
      </c>
      <c r="O2246" t="s">
        <v>28</v>
      </c>
      <c r="P2246" t="s">
        <v>28</v>
      </c>
      <c r="Q2246" t="s">
        <v>28</v>
      </c>
      <c r="R2246" t="s">
        <v>28</v>
      </c>
      <c r="S2246" t="s">
        <v>28</v>
      </c>
      <c r="T2246" t="s">
        <v>28</v>
      </c>
      <c r="U2246" t="s">
        <v>28</v>
      </c>
      <c r="V2246" t="s">
        <v>28</v>
      </c>
      <c r="W2246">
        <v>8.15</v>
      </c>
      <c r="X2246" t="s">
        <v>28</v>
      </c>
      <c r="Y2246" t="s">
        <v>28</v>
      </c>
      <c r="Z2246" t="s">
        <v>28</v>
      </c>
      <c r="AA2246" t="s">
        <v>28</v>
      </c>
      <c r="AB2246" s="5" t="s">
        <v>2341</v>
      </c>
    </row>
    <row r="2247" spans="1:28" x14ac:dyDescent="0.25">
      <c r="A2247" t="s">
        <v>958</v>
      </c>
      <c r="B2247" s="1">
        <v>45018.548611111109</v>
      </c>
      <c r="C2247" t="s">
        <v>28</v>
      </c>
      <c r="D2247" s="5" t="s">
        <v>2344</v>
      </c>
      <c r="E2247" t="s">
        <v>966</v>
      </c>
      <c r="F2247" t="s">
        <v>33</v>
      </c>
      <c r="G2247" t="s">
        <v>31</v>
      </c>
      <c r="H2247" s="2">
        <v>5.0000000000000001E-3</v>
      </c>
      <c r="I2247" s="2">
        <v>5.0000000000000001E-4</v>
      </c>
      <c r="J2247" s="2">
        <v>2.5000000000000001E-2</v>
      </c>
      <c r="K2247" s="2">
        <v>5.0000000000000002E-5</v>
      </c>
      <c r="L2247" s="2">
        <v>5.0000000000000001E-4</v>
      </c>
      <c r="M2247" s="2">
        <v>5.0000000000000001E-4</v>
      </c>
      <c r="N2247">
        <v>7.0000000000000001E-3</v>
      </c>
      <c r="O2247" t="s">
        <v>28</v>
      </c>
      <c r="P2247">
        <v>196</v>
      </c>
      <c r="Q2247">
        <v>0.1</v>
      </c>
      <c r="R2247">
        <v>78</v>
      </c>
      <c r="S2247" s="2">
        <v>5.0000000000000001E-4</v>
      </c>
      <c r="T2247" s="2">
        <v>5.0000000000000001E-4</v>
      </c>
      <c r="U2247" s="2">
        <v>5.0000000000000001E-4</v>
      </c>
      <c r="V2247">
        <v>7.51</v>
      </c>
      <c r="W2247" t="s">
        <v>28</v>
      </c>
      <c r="X2247">
        <v>10</v>
      </c>
      <c r="Y2247" s="2">
        <v>5.0000000000000001E-4</v>
      </c>
      <c r="Z2247" t="s">
        <v>28</v>
      </c>
      <c r="AA2247" s="2">
        <v>2.5000000000000001E-3</v>
      </c>
      <c r="AB2247" s="5" t="s">
        <v>2341</v>
      </c>
    </row>
    <row r="2248" spans="1:28" x14ac:dyDescent="0.25">
      <c r="A2248" t="s">
        <v>1127</v>
      </c>
      <c r="B2248" s="1">
        <v>45018.541666666664</v>
      </c>
      <c r="C2248" t="s">
        <v>28</v>
      </c>
      <c r="D2248" s="5" t="s">
        <v>2344</v>
      </c>
      <c r="E2248" t="s">
        <v>28</v>
      </c>
      <c r="F2248" t="s">
        <v>30</v>
      </c>
      <c r="G2248" t="s">
        <v>31</v>
      </c>
      <c r="H2248" t="s">
        <v>28</v>
      </c>
      <c r="I2248" t="s">
        <v>28</v>
      </c>
      <c r="J2248" t="s">
        <v>28</v>
      </c>
      <c r="K2248" t="s">
        <v>28</v>
      </c>
      <c r="L2248" t="s">
        <v>28</v>
      </c>
      <c r="M2248" t="s">
        <v>28</v>
      </c>
      <c r="N2248" t="s">
        <v>28</v>
      </c>
      <c r="O2248" t="s">
        <v>28</v>
      </c>
      <c r="P2248" t="s">
        <v>28</v>
      </c>
      <c r="Q2248" t="s">
        <v>28</v>
      </c>
      <c r="R2248" t="s">
        <v>28</v>
      </c>
      <c r="S2248" t="s">
        <v>28</v>
      </c>
      <c r="T2248" t="s">
        <v>28</v>
      </c>
      <c r="U2248" t="s">
        <v>28</v>
      </c>
      <c r="V2248" t="s">
        <v>28</v>
      </c>
      <c r="W2248">
        <v>8.24</v>
      </c>
      <c r="X2248" t="s">
        <v>28</v>
      </c>
      <c r="Y2248" t="s">
        <v>28</v>
      </c>
      <c r="Z2248" t="s">
        <v>28</v>
      </c>
      <c r="AA2248" t="s">
        <v>28</v>
      </c>
      <c r="AB2248" s="5" t="s">
        <v>2341</v>
      </c>
    </row>
    <row r="2249" spans="1:28" x14ac:dyDescent="0.25">
      <c r="A2249" t="s">
        <v>1127</v>
      </c>
      <c r="B2249" s="1">
        <v>45018.541666666664</v>
      </c>
      <c r="C2249" t="s">
        <v>28</v>
      </c>
      <c r="D2249" s="5" t="s">
        <v>2344</v>
      </c>
      <c r="E2249" t="s">
        <v>1588</v>
      </c>
      <c r="F2249" t="s">
        <v>33</v>
      </c>
      <c r="G2249" t="s">
        <v>31</v>
      </c>
      <c r="H2249" s="2">
        <v>5.0000000000000001E-3</v>
      </c>
      <c r="I2249" s="2">
        <v>5.0000000000000001E-4</v>
      </c>
      <c r="J2249" s="2">
        <v>2.5000000000000001E-2</v>
      </c>
      <c r="K2249" s="2">
        <v>5.0000000000000002E-5</v>
      </c>
      <c r="L2249" s="2">
        <v>5.0000000000000001E-4</v>
      </c>
      <c r="M2249" s="2">
        <v>5.0000000000000001E-4</v>
      </c>
      <c r="N2249">
        <v>8.0000000000000002E-3</v>
      </c>
      <c r="O2249" t="s">
        <v>28</v>
      </c>
      <c r="P2249">
        <v>215</v>
      </c>
      <c r="Q2249">
        <v>0.1</v>
      </c>
      <c r="R2249">
        <v>86</v>
      </c>
      <c r="S2249" s="2">
        <v>5.0000000000000001E-4</v>
      </c>
      <c r="T2249" s="2">
        <v>5.0000000000000001E-4</v>
      </c>
      <c r="U2249" s="2">
        <v>5.0000000000000001E-4</v>
      </c>
      <c r="V2249">
        <v>7.47</v>
      </c>
      <c r="W2249" t="s">
        <v>28</v>
      </c>
      <c r="X2249">
        <v>14</v>
      </c>
      <c r="Y2249" s="2">
        <v>5.0000000000000001E-4</v>
      </c>
      <c r="Z2249" t="s">
        <v>28</v>
      </c>
      <c r="AA2249" s="2">
        <v>2.5000000000000001E-3</v>
      </c>
      <c r="AB2249" s="5" t="s">
        <v>2341</v>
      </c>
    </row>
    <row r="2250" spans="1:28" x14ac:dyDescent="0.25">
      <c r="A2250" t="s">
        <v>1864</v>
      </c>
      <c r="B2250" s="1">
        <v>45018.423611111109</v>
      </c>
      <c r="C2250" t="s">
        <v>28</v>
      </c>
      <c r="D2250" s="5" t="s">
        <v>2344</v>
      </c>
      <c r="E2250" t="s">
        <v>28</v>
      </c>
      <c r="F2250" t="s">
        <v>30</v>
      </c>
      <c r="G2250" t="s">
        <v>31</v>
      </c>
      <c r="H2250" t="s">
        <v>28</v>
      </c>
      <c r="I2250" t="s">
        <v>28</v>
      </c>
      <c r="J2250" t="s">
        <v>28</v>
      </c>
      <c r="K2250" t="s">
        <v>28</v>
      </c>
      <c r="L2250" t="s">
        <v>28</v>
      </c>
      <c r="M2250" t="s">
        <v>28</v>
      </c>
      <c r="N2250" t="s">
        <v>28</v>
      </c>
      <c r="O2250" t="s">
        <v>28</v>
      </c>
      <c r="P2250" t="s">
        <v>28</v>
      </c>
      <c r="Q2250" t="s">
        <v>28</v>
      </c>
      <c r="R2250" t="s">
        <v>28</v>
      </c>
      <c r="S2250" t="s">
        <v>28</v>
      </c>
      <c r="T2250" t="s">
        <v>28</v>
      </c>
      <c r="U2250" t="s">
        <v>28</v>
      </c>
      <c r="V2250" t="s">
        <v>28</v>
      </c>
      <c r="W2250">
        <v>6.74</v>
      </c>
      <c r="X2250" t="s">
        <v>28</v>
      </c>
      <c r="Y2250" t="s">
        <v>28</v>
      </c>
      <c r="Z2250" t="s">
        <v>28</v>
      </c>
      <c r="AA2250" t="s">
        <v>28</v>
      </c>
      <c r="AB2250" s="5" t="s">
        <v>2341</v>
      </c>
    </row>
    <row r="2251" spans="1:28" x14ac:dyDescent="0.25">
      <c r="A2251" t="s">
        <v>1864</v>
      </c>
      <c r="B2251" s="1">
        <v>45018.423611111109</v>
      </c>
      <c r="C2251" t="s">
        <v>28</v>
      </c>
      <c r="D2251" s="5" t="s">
        <v>2344</v>
      </c>
      <c r="E2251" t="s">
        <v>1915</v>
      </c>
      <c r="F2251" t="s">
        <v>33</v>
      </c>
      <c r="G2251" t="s">
        <v>31</v>
      </c>
      <c r="H2251" s="2">
        <v>5.0000000000000001E-3</v>
      </c>
      <c r="I2251" s="2">
        <v>5.0000000000000001E-4</v>
      </c>
      <c r="J2251" s="2">
        <v>2.5000000000000001E-2</v>
      </c>
      <c r="K2251" s="2">
        <v>5.0000000000000002E-5</v>
      </c>
      <c r="L2251" s="2">
        <v>5.0000000000000001E-4</v>
      </c>
      <c r="M2251">
        <v>5.7000000000000002E-2</v>
      </c>
      <c r="N2251">
        <v>0.93200000000000005</v>
      </c>
      <c r="O2251" t="s">
        <v>28</v>
      </c>
      <c r="P2251">
        <v>216</v>
      </c>
      <c r="Q2251">
        <v>0.2</v>
      </c>
      <c r="R2251">
        <v>108</v>
      </c>
      <c r="S2251" s="2">
        <v>5.0000000000000001E-4</v>
      </c>
      <c r="T2251">
        <v>0.24299999999999999</v>
      </c>
      <c r="U2251">
        <v>2.5999999999999999E-2</v>
      </c>
      <c r="V2251">
        <v>6.02</v>
      </c>
      <c r="W2251" t="s">
        <v>28</v>
      </c>
      <c r="X2251">
        <v>80</v>
      </c>
      <c r="Y2251" s="2">
        <v>5.0000000000000001E-4</v>
      </c>
      <c r="Z2251" t="s">
        <v>28</v>
      </c>
      <c r="AA2251">
        <v>2.1999999999999999E-2</v>
      </c>
      <c r="AB2251" s="5" t="s">
        <v>2341</v>
      </c>
    </row>
    <row r="2252" spans="1:28" x14ac:dyDescent="0.25">
      <c r="A2252" t="s">
        <v>2033</v>
      </c>
      <c r="B2252" s="1">
        <v>45018.409722222219</v>
      </c>
      <c r="C2252" t="s">
        <v>28</v>
      </c>
      <c r="D2252" s="5" t="s">
        <v>2344</v>
      </c>
      <c r="E2252" t="s">
        <v>28</v>
      </c>
      <c r="F2252" t="s">
        <v>30</v>
      </c>
      <c r="G2252" t="s">
        <v>31</v>
      </c>
      <c r="H2252" t="s">
        <v>28</v>
      </c>
      <c r="I2252" t="s">
        <v>28</v>
      </c>
      <c r="J2252" t="s">
        <v>28</v>
      </c>
      <c r="K2252" t="s">
        <v>28</v>
      </c>
      <c r="L2252" t="s">
        <v>28</v>
      </c>
      <c r="M2252" t="s">
        <v>28</v>
      </c>
      <c r="N2252" t="s">
        <v>28</v>
      </c>
      <c r="O2252" t="s">
        <v>28</v>
      </c>
      <c r="P2252" t="s">
        <v>28</v>
      </c>
      <c r="Q2252" t="s">
        <v>28</v>
      </c>
      <c r="R2252" t="s">
        <v>28</v>
      </c>
      <c r="S2252" t="s">
        <v>28</v>
      </c>
      <c r="T2252" t="s">
        <v>28</v>
      </c>
      <c r="U2252" t="s">
        <v>28</v>
      </c>
      <c r="V2252" t="s">
        <v>28</v>
      </c>
      <c r="W2252">
        <v>7.38</v>
      </c>
      <c r="X2252" t="s">
        <v>28</v>
      </c>
      <c r="Y2252" t="s">
        <v>28</v>
      </c>
      <c r="Z2252" t="s">
        <v>28</v>
      </c>
      <c r="AA2252" t="s">
        <v>28</v>
      </c>
      <c r="AB2252" s="5" t="s">
        <v>2341</v>
      </c>
    </row>
    <row r="2253" spans="1:28" x14ac:dyDescent="0.25">
      <c r="A2253" t="s">
        <v>2033</v>
      </c>
      <c r="B2253" s="1">
        <v>45018.409722222219</v>
      </c>
      <c r="C2253" t="s">
        <v>28</v>
      </c>
      <c r="D2253" s="5" t="s">
        <v>2344</v>
      </c>
      <c r="E2253" t="s">
        <v>2088</v>
      </c>
      <c r="F2253" t="s">
        <v>33</v>
      </c>
      <c r="G2253" t="s">
        <v>31</v>
      </c>
      <c r="H2253" s="2">
        <v>5.0000000000000001E-3</v>
      </c>
      <c r="I2253" s="2">
        <v>5.0000000000000001E-4</v>
      </c>
      <c r="J2253" s="2">
        <v>2.5000000000000001E-2</v>
      </c>
      <c r="K2253" s="2">
        <v>5.0000000000000002E-5</v>
      </c>
      <c r="L2253" s="2">
        <v>5.0000000000000001E-4</v>
      </c>
      <c r="M2253" s="2">
        <v>5.0000000000000001E-4</v>
      </c>
      <c r="N2253">
        <v>2E-3</v>
      </c>
      <c r="O2253" t="s">
        <v>28</v>
      </c>
      <c r="P2253">
        <v>20</v>
      </c>
      <c r="Q2253" s="2">
        <v>0.05</v>
      </c>
      <c r="R2253" s="2">
        <v>0.5</v>
      </c>
      <c r="S2253" s="2">
        <v>5.0000000000000001E-4</v>
      </c>
      <c r="T2253">
        <v>4.0000000000000001E-3</v>
      </c>
      <c r="U2253" s="2">
        <v>5.0000000000000001E-4</v>
      </c>
      <c r="V2253">
        <v>6.08</v>
      </c>
      <c r="W2253" t="s">
        <v>28</v>
      </c>
      <c r="X2253">
        <v>4</v>
      </c>
      <c r="Y2253" s="2">
        <v>5.0000000000000001E-4</v>
      </c>
      <c r="Z2253" t="s">
        <v>28</v>
      </c>
      <c r="AA2253" s="2">
        <v>2.5000000000000001E-3</v>
      </c>
      <c r="AB2253" s="5" t="s">
        <v>2341</v>
      </c>
    </row>
    <row r="2254" spans="1:28" x14ac:dyDescent="0.25">
      <c r="A2254" t="s">
        <v>27</v>
      </c>
      <c r="B2254" s="1">
        <v>45018.388888888891</v>
      </c>
      <c r="C2254" t="s">
        <v>28</v>
      </c>
      <c r="D2254" s="5" t="s">
        <v>2344</v>
      </c>
      <c r="E2254" t="s">
        <v>28</v>
      </c>
      <c r="F2254" t="s">
        <v>30</v>
      </c>
      <c r="G2254" t="s">
        <v>31</v>
      </c>
      <c r="H2254" t="s">
        <v>28</v>
      </c>
      <c r="I2254" t="s">
        <v>28</v>
      </c>
      <c r="J2254" t="s">
        <v>28</v>
      </c>
      <c r="K2254" t="s">
        <v>28</v>
      </c>
      <c r="L2254" t="s">
        <v>28</v>
      </c>
      <c r="M2254" t="s">
        <v>28</v>
      </c>
      <c r="N2254" t="s">
        <v>28</v>
      </c>
      <c r="O2254" t="s">
        <v>28</v>
      </c>
      <c r="P2254" t="s">
        <v>28</v>
      </c>
      <c r="Q2254" t="s">
        <v>28</v>
      </c>
      <c r="R2254" t="s">
        <v>28</v>
      </c>
      <c r="S2254" t="s">
        <v>28</v>
      </c>
      <c r="T2254" t="s">
        <v>28</v>
      </c>
      <c r="U2254" t="s">
        <v>28</v>
      </c>
      <c r="V2254" t="s">
        <v>28</v>
      </c>
      <c r="W2254">
        <v>7.24</v>
      </c>
      <c r="X2254" t="s">
        <v>28</v>
      </c>
      <c r="Y2254" t="s">
        <v>28</v>
      </c>
      <c r="Z2254" t="s">
        <v>28</v>
      </c>
      <c r="AA2254" t="s">
        <v>28</v>
      </c>
      <c r="AB2254" s="5" t="s">
        <v>2341</v>
      </c>
    </row>
    <row r="2255" spans="1:28" x14ac:dyDescent="0.25">
      <c r="A2255" t="s">
        <v>27</v>
      </c>
      <c r="B2255" s="1">
        <v>45018.388888888891</v>
      </c>
      <c r="C2255" t="s">
        <v>28</v>
      </c>
      <c r="D2255" s="5" t="s">
        <v>2344</v>
      </c>
      <c r="E2255" t="s">
        <v>132</v>
      </c>
      <c r="F2255" t="s">
        <v>33</v>
      </c>
      <c r="G2255" t="s">
        <v>31</v>
      </c>
      <c r="H2255" s="2">
        <v>5.0000000000000001E-3</v>
      </c>
      <c r="I2255" s="2">
        <v>5.0000000000000001E-4</v>
      </c>
      <c r="J2255" s="2">
        <v>2.5000000000000001E-2</v>
      </c>
      <c r="K2255" s="2">
        <v>5.0000000000000002E-5</v>
      </c>
      <c r="L2255" s="2">
        <v>5.0000000000000001E-4</v>
      </c>
      <c r="M2255" s="2">
        <v>5.0000000000000001E-4</v>
      </c>
      <c r="N2255">
        <v>1E-3</v>
      </c>
      <c r="O2255" t="s">
        <v>28</v>
      </c>
      <c r="P2255">
        <v>267</v>
      </c>
      <c r="Q2255">
        <v>0.1</v>
      </c>
      <c r="R2255">
        <v>109</v>
      </c>
      <c r="S2255" s="2">
        <v>5.0000000000000001E-4</v>
      </c>
      <c r="T2255">
        <v>4.2000000000000003E-2</v>
      </c>
      <c r="U2255">
        <v>2E-3</v>
      </c>
      <c r="V2255">
        <v>7.11</v>
      </c>
      <c r="W2255" t="s">
        <v>28</v>
      </c>
      <c r="X2255">
        <v>35</v>
      </c>
      <c r="Y2255" s="2">
        <v>5.0000000000000001E-4</v>
      </c>
      <c r="Z2255" t="s">
        <v>28</v>
      </c>
      <c r="AA2255" s="2">
        <v>2.5000000000000001E-3</v>
      </c>
      <c r="AB2255" s="5" t="s">
        <v>2341</v>
      </c>
    </row>
    <row r="2256" spans="1:28" x14ac:dyDescent="0.25">
      <c r="A2256" t="s">
        <v>480</v>
      </c>
      <c r="B2256" s="1">
        <v>45018.380555555559</v>
      </c>
      <c r="C2256" t="s">
        <v>28</v>
      </c>
      <c r="D2256" s="5" t="s">
        <v>2344</v>
      </c>
      <c r="E2256" t="s">
        <v>28</v>
      </c>
      <c r="F2256" t="s">
        <v>30</v>
      </c>
      <c r="G2256" t="s">
        <v>31</v>
      </c>
      <c r="H2256" t="s">
        <v>28</v>
      </c>
      <c r="I2256" t="s">
        <v>28</v>
      </c>
      <c r="J2256" t="s">
        <v>28</v>
      </c>
      <c r="K2256" t="s">
        <v>28</v>
      </c>
      <c r="L2256" t="s">
        <v>28</v>
      </c>
      <c r="M2256" t="s">
        <v>28</v>
      </c>
      <c r="N2256" t="s">
        <v>28</v>
      </c>
      <c r="O2256" t="s">
        <v>28</v>
      </c>
      <c r="P2256" t="s">
        <v>28</v>
      </c>
      <c r="Q2256" t="s">
        <v>28</v>
      </c>
      <c r="R2256" t="s">
        <v>28</v>
      </c>
      <c r="S2256" t="s">
        <v>28</v>
      </c>
      <c r="T2256" t="s">
        <v>28</v>
      </c>
      <c r="U2256" t="s">
        <v>28</v>
      </c>
      <c r="V2256" t="s">
        <v>28</v>
      </c>
      <c r="W2256">
        <v>7.7</v>
      </c>
      <c r="X2256" t="s">
        <v>28</v>
      </c>
      <c r="Y2256" t="s">
        <v>28</v>
      </c>
      <c r="Z2256" t="s">
        <v>28</v>
      </c>
      <c r="AA2256" t="s">
        <v>28</v>
      </c>
      <c r="AB2256" s="5" t="s">
        <v>2341</v>
      </c>
    </row>
    <row r="2257" spans="1:28" x14ac:dyDescent="0.25">
      <c r="A2257" t="s">
        <v>480</v>
      </c>
      <c r="B2257" s="1">
        <v>45018.380555555559</v>
      </c>
      <c r="C2257" t="s">
        <v>28</v>
      </c>
      <c r="D2257" s="5" t="s">
        <v>2344</v>
      </c>
      <c r="E2257" t="s">
        <v>534</v>
      </c>
      <c r="F2257" t="s">
        <v>33</v>
      </c>
      <c r="G2257" t="s">
        <v>31</v>
      </c>
      <c r="H2257">
        <v>0.01</v>
      </c>
      <c r="I2257" s="2">
        <v>5.0000000000000001E-4</v>
      </c>
      <c r="J2257" s="2">
        <v>2.5000000000000001E-2</v>
      </c>
      <c r="K2257" s="2">
        <v>5.0000000000000002E-5</v>
      </c>
      <c r="L2257" s="2">
        <v>5.0000000000000001E-4</v>
      </c>
      <c r="M2257" s="2">
        <v>5.0000000000000001E-4</v>
      </c>
      <c r="N2257">
        <v>6.0000000000000001E-3</v>
      </c>
      <c r="O2257" t="s">
        <v>28</v>
      </c>
      <c r="P2257">
        <v>370</v>
      </c>
      <c r="Q2257">
        <v>0.1</v>
      </c>
      <c r="R2257">
        <v>168</v>
      </c>
      <c r="S2257" s="2">
        <v>5.0000000000000001E-4</v>
      </c>
      <c r="T2257">
        <v>4.3999999999999997E-2</v>
      </c>
      <c r="U2257">
        <v>2E-3</v>
      </c>
      <c r="V2257">
        <v>6.98</v>
      </c>
      <c r="W2257" t="s">
        <v>28</v>
      </c>
      <c r="X2257">
        <v>90</v>
      </c>
      <c r="Y2257" s="2">
        <v>5.0000000000000001E-4</v>
      </c>
      <c r="Z2257" t="s">
        <v>28</v>
      </c>
      <c r="AA2257" s="2">
        <v>2.5000000000000001E-3</v>
      </c>
      <c r="AB2257" s="5" t="s">
        <v>2341</v>
      </c>
    </row>
    <row r="2258" spans="1:28" x14ac:dyDescent="0.25">
      <c r="A2258" t="s">
        <v>958</v>
      </c>
      <c r="B2258" s="1">
        <v>45017.590277777781</v>
      </c>
      <c r="C2258" t="s">
        <v>28</v>
      </c>
      <c r="D2258" s="5" t="s">
        <v>2345</v>
      </c>
      <c r="E2258" t="s">
        <v>28</v>
      </c>
      <c r="F2258" t="s">
        <v>30</v>
      </c>
      <c r="G2258" t="s">
        <v>31</v>
      </c>
      <c r="H2258" t="s">
        <v>28</v>
      </c>
      <c r="I2258" t="s">
        <v>28</v>
      </c>
      <c r="J2258" t="s">
        <v>28</v>
      </c>
      <c r="K2258" t="s">
        <v>28</v>
      </c>
      <c r="L2258" t="s">
        <v>28</v>
      </c>
      <c r="M2258" t="s">
        <v>28</v>
      </c>
      <c r="N2258" t="s">
        <v>28</v>
      </c>
      <c r="O2258" t="s">
        <v>28</v>
      </c>
      <c r="P2258" t="s">
        <v>28</v>
      </c>
      <c r="Q2258" t="s">
        <v>28</v>
      </c>
      <c r="R2258" t="s">
        <v>28</v>
      </c>
      <c r="S2258" t="s">
        <v>28</v>
      </c>
      <c r="T2258" t="s">
        <v>28</v>
      </c>
      <c r="U2258" t="s">
        <v>28</v>
      </c>
      <c r="V2258" t="s">
        <v>28</v>
      </c>
      <c r="W2258">
        <v>8.35</v>
      </c>
      <c r="X2258" t="s">
        <v>28</v>
      </c>
      <c r="Y2258" t="s">
        <v>28</v>
      </c>
      <c r="Z2258" t="s">
        <v>28</v>
      </c>
      <c r="AA2258" t="s">
        <v>28</v>
      </c>
      <c r="AB2258" s="5" t="s">
        <v>2341</v>
      </c>
    </row>
    <row r="2259" spans="1:28" x14ac:dyDescent="0.25">
      <c r="A2259" t="s">
        <v>958</v>
      </c>
      <c r="B2259" s="1">
        <v>45017.590277777781</v>
      </c>
      <c r="C2259" t="s">
        <v>28</v>
      </c>
      <c r="D2259" s="5" t="s">
        <v>2345</v>
      </c>
      <c r="E2259" t="s">
        <v>967</v>
      </c>
      <c r="F2259" t="s">
        <v>33</v>
      </c>
      <c r="G2259" t="s">
        <v>31</v>
      </c>
      <c r="H2259" s="2">
        <v>5.0000000000000001E-3</v>
      </c>
      <c r="I2259" s="2">
        <v>5.0000000000000001E-4</v>
      </c>
      <c r="J2259" s="2">
        <v>2.5000000000000001E-2</v>
      </c>
      <c r="K2259" s="2">
        <v>5.0000000000000002E-5</v>
      </c>
      <c r="L2259" s="2">
        <v>5.0000000000000001E-4</v>
      </c>
      <c r="M2259" s="2">
        <v>5.0000000000000001E-4</v>
      </c>
      <c r="N2259">
        <v>8.0000000000000002E-3</v>
      </c>
      <c r="O2259" t="s">
        <v>28</v>
      </c>
      <c r="P2259">
        <v>180</v>
      </c>
      <c r="Q2259">
        <v>0.1</v>
      </c>
      <c r="R2259">
        <v>71</v>
      </c>
      <c r="S2259" s="2">
        <v>5.0000000000000001E-4</v>
      </c>
      <c r="T2259">
        <v>2E-3</v>
      </c>
      <c r="U2259" s="2">
        <v>5.0000000000000001E-4</v>
      </c>
      <c r="V2259">
        <v>7.45</v>
      </c>
      <c r="W2259" t="s">
        <v>28</v>
      </c>
      <c r="X2259">
        <v>10</v>
      </c>
      <c r="Y2259" s="2">
        <v>5.0000000000000001E-4</v>
      </c>
      <c r="Z2259" t="s">
        <v>28</v>
      </c>
      <c r="AA2259" s="2">
        <v>2.5000000000000001E-3</v>
      </c>
      <c r="AB2259" s="5" t="s">
        <v>2341</v>
      </c>
    </row>
    <row r="2260" spans="1:28" x14ac:dyDescent="0.25">
      <c r="A2260" t="s">
        <v>1127</v>
      </c>
      <c r="B2260" s="1">
        <v>45017.576388888891</v>
      </c>
      <c r="C2260" t="s">
        <v>28</v>
      </c>
      <c r="D2260" s="5" t="s">
        <v>2345</v>
      </c>
      <c r="E2260" t="s">
        <v>28</v>
      </c>
      <c r="F2260" t="s">
        <v>30</v>
      </c>
      <c r="G2260" t="s">
        <v>31</v>
      </c>
      <c r="H2260" t="s">
        <v>28</v>
      </c>
      <c r="I2260" t="s">
        <v>28</v>
      </c>
      <c r="J2260" t="s">
        <v>28</v>
      </c>
      <c r="K2260" t="s">
        <v>28</v>
      </c>
      <c r="L2260" t="s">
        <v>28</v>
      </c>
      <c r="M2260" t="s">
        <v>28</v>
      </c>
      <c r="N2260" t="s">
        <v>28</v>
      </c>
      <c r="O2260" t="s">
        <v>28</v>
      </c>
      <c r="P2260" t="s">
        <v>28</v>
      </c>
      <c r="Q2260" t="s">
        <v>28</v>
      </c>
      <c r="R2260" t="s">
        <v>28</v>
      </c>
      <c r="S2260" t="s">
        <v>28</v>
      </c>
      <c r="T2260" t="s">
        <v>28</v>
      </c>
      <c r="U2260" t="s">
        <v>28</v>
      </c>
      <c r="V2260" t="s">
        <v>28</v>
      </c>
      <c r="W2260">
        <v>8.35</v>
      </c>
      <c r="X2260" t="s">
        <v>28</v>
      </c>
      <c r="Y2260" t="s">
        <v>28</v>
      </c>
      <c r="Z2260" t="s">
        <v>28</v>
      </c>
      <c r="AA2260" t="s">
        <v>28</v>
      </c>
      <c r="AB2260" s="5" t="s">
        <v>2341</v>
      </c>
    </row>
    <row r="2261" spans="1:28" x14ac:dyDescent="0.25">
      <c r="A2261" t="s">
        <v>1127</v>
      </c>
      <c r="B2261" s="1">
        <v>45017.576388888891</v>
      </c>
      <c r="C2261" t="s">
        <v>28</v>
      </c>
      <c r="D2261" s="5" t="s">
        <v>2345</v>
      </c>
      <c r="E2261" t="s">
        <v>1589</v>
      </c>
      <c r="F2261" t="s">
        <v>33</v>
      </c>
      <c r="G2261" t="s">
        <v>31</v>
      </c>
      <c r="H2261" s="2">
        <v>5.0000000000000001E-3</v>
      </c>
      <c r="I2261" s="2">
        <v>5.0000000000000001E-4</v>
      </c>
      <c r="J2261" s="2">
        <v>2.5000000000000001E-2</v>
      </c>
      <c r="K2261" s="2">
        <v>5.0000000000000002E-5</v>
      </c>
      <c r="L2261" s="2">
        <v>5.0000000000000001E-4</v>
      </c>
      <c r="M2261" s="2">
        <v>5.0000000000000001E-4</v>
      </c>
      <c r="N2261">
        <v>7.0000000000000001E-3</v>
      </c>
      <c r="O2261" t="s">
        <v>28</v>
      </c>
      <c r="P2261">
        <v>170</v>
      </c>
      <c r="Q2261">
        <v>0.1</v>
      </c>
      <c r="R2261">
        <v>74</v>
      </c>
      <c r="S2261" s="2">
        <v>5.0000000000000001E-4</v>
      </c>
      <c r="T2261" s="2">
        <v>5.0000000000000001E-4</v>
      </c>
      <c r="U2261" s="2">
        <v>5.0000000000000001E-4</v>
      </c>
      <c r="V2261">
        <v>8.25</v>
      </c>
      <c r="W2261" t="s">
        <v>28</v>
      </c>
      <c r="X2261">
        <v>10</v>
      </c>
      <c r="Y2261" s="2">
        <v>5.0000000000000001E-4</v>
      </c>
      <c r="Z2261" t="s">
        <v>28</v>
      </c>
      <c r="AA2261" s="2">
        <v>2.5000000000000001E-3</v>
      </c>
      <c r="AB2261" s="5" t="s">
        <v>2341</v>
      </c>
    </row>
    <row r="2262" spans="1:28" x14ac:dyDescent="0.25">
      <c r="A2262" t="s">
        <v>480</v>
      </c>
      <c r="B2262" s="1">
        <v>45017.5</v>
      </c>
      <c r="C2262" t="s">
        <v>28</v>
      </c>
      <c r="D2262" s="5" t="s">
        <v>2345</v>
      </c>
      <c r="E2262" t="s">
        <v>535</v>
      </c>
      <c r="F2262" t="s">
        <v>33</v>
      </c>
      <c r="G2262" t="s">
        <v>31</v>
      </c>
      <c r="H2262" s="2">
        <v>5.0000000000000001E-3</v>
      </c>
      <c r="I2262" s="2">
        <v>5.0000000000000001E-4</v>
      </c>
      <c r="J2262" s="2">
        <v>2.5000000000000001E-2</v>
      </c>
      <c r="K2262" s="2">
        <v>5.0000000000000002E-5</v>
      </c>
      <c r="L2262" s="2">
        <v>5.0000000000000001E-4</v>
      </c>
      <c r="M2262">
        <v>2E-3</v>
      </c>
      <c r="N2262">
        <v>4.0000000000000001E-3</v>
      </c>
      <c r="O2262" t="s">
        <v>28</v>
      </c>
      <c r="P2262">
        <v>359</v>
      </c>
      <c r="Q2262" s="2">
        <v>0.05</v>
      </c>
      <c r="R2262">
        <v>174</v>
      </c>
      <c r="S2262" s="2">
        <v>5.0000000000000001E-4</v>
      </c>
      <c r="T2262">
        <v>7.6999999999999999E-2</v>
      </c>
      <c r="U2262">
        <v>2E-3</v>
      </c>
      <c r="V2262">
        <v>6.89</v>
      </c>
      <c r="W2262" t="s">
        <v>28</v>
      </c>
      <c r="X2262">
        <v>112</v>
      </c>
      <c r="Y2262" s="2">
        <v>5.0000000000000001E-4</v>
      </c>
      <c r="Z2262" t="s">
        <v>28</v>
      </c>
      <c r="AA2262" s="2">
        <v>2.5000000000000001E-3</v>
      </c>
      <c r="AB2262" s="5" t="s">
        <v>2341</v>
      </c>
    </row>
    <row r="2263" spans="1:28" x14ac:dyDescent="0.25">
      <c r="A2263" t="s">
        <v>1864</v>
      </c>
      <c r="B2263" s="1">
        <v>45017.496527777781</v>
      </c>
      <c r="C2263" t="s">
        <v>28</v>
      </c>
      <c r="D2263" s="5" t="s">
        <v>2345</v>
      </c>
      <c r="E2263" t="s">
        <v>28</v>
      </c>
      <c r="F2263" t="s">
        <v>30</v>
      </c>
      <c r="G2263" t="s">
        <v>31</v>
      </c>
      <c r="H2263" t="s">
        <v>28</v>
      </c>
      <c r="I2263" t="s">
        <v>28</v>
      </c>
      <c r="J2263" t="s">
        <v>28</v>
      </c>
      <c r="K2263" t="s">
        <v>28</v>
      </c>
      <c r="L2263" t="s">
        <v>28</v>
      </c>
      <c r="M2263" t="s">
        <v>28</v>
      </c>
      <c r="N2263" t="s">
        <v>28</v>
      </c>
      <c r="O2263" t="s">
        <v>28</v>
      </c>
      <c r="P2263" t="s">
        <v>28</v>
      </c>
      <c r="Q2263" t="s">
        <v>28</v>
      </c>
      <c r="R2263" t="s">
        <v>28</v>
      </c>
      <c r="S2263" t="s">
        <v>28</v>
      </c>
      <c r="T2263" t="s">
        <v>28</v>
      </c>
      <c r="U2263" t="s">
        <v>28</v>
      </c>
      <c r="V2263" t="s">
        <v>28</v>
      </c>
      <c r="W2263">
        <v>6.98</v>
      </c>
      <c r="X2263" t="s">
        <v>28</v>
      </c>
      <c r="Y2263" t="s">
        <v>28</v>
      </c>
      <c r="Z2263" t="s">
        <v>28</v>
      </c>
      <c r="AA2263" t="s">
        <v>28</v>
      </c>
      <c r="AB2263" s="5" t="s">
        <v>2341</v>
      </c>
    </row>
    <row r="2264" spans="1:28" x14ac:dyDescent="0.25">
      <c r="A2264" t="s">
        <v>1864</v>
      </c>
      <c r="B2264" s="1">
        <v>45017.496527777781</v>
      </c>
      <c r="C2264" t="s">
        <v>28</v>
      </c>
      <c r="D2264" s="5" t="s">
        <v>2345</v>
      </c>
      <c r="E2264" t="s">
        <v>1916</v>
      </c>
      <c r="F2264" t="s">
        <v>33</v>
      </c>
      <c r="G2264" t="s">
        <v>31</v>
      </c>
      <c r="H2264" s="2">
        <v>5.0000000000000001E-3</v>
      </c>
      <c r="I2264" s="2">
        <v>5.0000000000000001E-4</v>
      </c>
      <c r="J2264" s="2">
        <v>2.5000000000000001E-2</v>
      </c>
      <c r="K2264" s="2">
        <v>5.0000000000000002E-5</v>
      </c>
      <c r="L2264" s="2">
        <v>5.0000000000000001E-4</v>
      </c>
      <c r="M2264">
        <v>0.04</v>
      </c>
      <c r="N2264">
        <v>0.68</v>
      </c>
      <c r="O2264" t="s">
        <v>28</v>
      </c>
      <c r="P2264">
        <v>201</v>
      </c>
      <c r="Q2264">
        <v>0.2</v>
      </c>
      <c r="R2264">
        <v>87</v>
      </c>
      <c r="S2264" s="2">
        <v>5.0000000000000001E-4</v>
      </c>
      <c r="T2264">
        <v>0.17299999999999999</v>
      </c>
      <c r="U2264">
        <v>1.7999999999999999E-2</v>
      </c>
      <c r="V2264">
        <v>6.12</v>
      </c>
      <c r="W2264" t="s">
        <v>28</v>
      </c>
      <c r="X2264">
        <v>71</v>
      </c>
      <c r="Y2264" s="2">
        <v>5.0000000000000001E-4</v>
      </c>
      <c r="Z2264" t="s">
        <v>28</v>
      </c>
      <c r="AA2264">
        <v>2.1000000000000001E-2</v>
      </c>
      <c r="AB2264" s="5" t="s">
        <v>2341</v>
      </c>
    </row>
    <row r="2265" spans="1:28" x14ac:dyDescent="0.25">
      <c r="A2265" t="s">
        <v>2033</v>
      </c>
      <c r="B2265" s="1">
        <v>45017.486111111109</v>
      </c>
      <c r="C2265" t="s">
        <v>28</v>
      </c>
      <c r="D2265" s="5" t="s">
        <v>2345</v>
      </c>
      <c r="E2265" t="s">
        <v>28</v>
      </c>
      <c r="F2265" t="s">
        <v>30</v>
      </c>
      <c r="G2265" t="s">
        <v>31</v>
      </c>
      <c r="H2265" t="s">
        <v>28</v>
      </c>
      <c r="I2265" t="s">
        <v>28</v>
      </c>
      <c r="J2265" t="s">
        <v>28</v>
      </c>
      <c r="K2265" t="s">
        <v>28</v>
      </c>
      <c r="L2265" t="s">
        <v>28</v>
      </c>
      <c r="M2265" t="s">
        <v>28</v>
      </c>
      <c r="N2265" t="s">
        <v>28</v>
      </c>
      <c r="O2265" t="s">
        <v>28</v>
      </c>
      <c r="P2265" t="s">
        <v>28</v>
      </c>
      <c r="Q2265" t="s">
        <v>28</v>
      </c>
      <c r="R2265" t="s">
        <v>28</v>
      </c>
      <c r="S2265" t="s">
        <v>28</v>
      </c>
      <c r="T2265" t="s">
        <v>28</v>
      </c>
      <c r="U2265" t="s">
        <v>28</v>
      </c>
      <c r="V2265" t="s">
        <v>28</v>
      </c>
      <c r="W2265">
        <v>7.53</v>
      </c>
      <c r="X2265" t="s">
        <v>28</v>
      </c>
      <c r="Y2265" t="s">
        <v>28</v>
      </c>
      <c r="Z2265" t="s">
        <v>28</v>
      </c>
      <c r="AA2265" t="s">
        <v>28</v>
      </c>
      <c r="AB2265" s="5" t="s">
        <v>2341</v>
      </c>
    </row>
    <row r="2266" spans="1:28" x14ac:dyDescent="0.25">
      <c r="A2266" t="s">
        <v>2033</v>
      </c>
      <c r="B2266" s="1">
        <v>45017.486111111109</v>
      </c>
      <c r="C2266" t="s">
        <v>28</v>
      </c>
      <c r="D2266" s="5" t="s">
        <v>2345</v>
      </c>
      <c r="E2266" t="s">
        <v>2089</v>
      </c>
      <c r="F2266" t="s">
        <v>33</v>
      </c>
      <c r="G2266" t="s">
        <v>31</v>
      </c>
      <c r="H2266" s="2">
        <v>5.0000000000000001E-3</v>
      </c>
      <c r="I2266" s="2">
        <v>5.0000000000000001E-4</v>
      </c>
      <c r="J2266" s="2">
        <v>2.5000000000000001E-2</v>
      </c>
      <c r="K2266" s="2">
        <v>5.0000000000000002E-5</v>
      </c>
      <c r="L2266" s="2">
        <v>5.0000000000000001E-4</v>
      </c>
      <c r="M2266" s="2">
        <v>5.0000000000000001E-4</v>
      </c>
      <c r="N2266">
        <v>3.0000000000000001E-3</v>
      </c>
      <c r="O2266" t="s">
        <v>28</v>
      </c>
      <c r="P2266">
        <v>30</v>
      </c>
      <c r="Q2266" s="2">
        <v>0.05</v>
      </c>
      <c r="R2266">
        <v>7</v>
      </c>
      <c r="S2266" s="2">
        <v>5.0000000000000001E-4</v>
      </c>
      <c r="T2266" s="2">
        <v>5.0000000000000001E-4</v>
      </c>
      <c r="U2266" s="2">
        <v>5.0000000000000001E-4</v>
      </c>
      <c r="V2266">
        <v>6.52</v>
      </c>
      <c r="W2266" t="s">
        <v>28</v>
      </c>
      <c r="X2266">
        <v>2</v>
      </c>
      <c r="Y2266" s="2">
        <v>5.0000000000000001E-4</v>
      </c>
      <c r="Z2266" t="s">
        <v>28</v>
      </c>
      <c r="AA2266" s="2">
        <v>2.5000000000000001E-3</v>
      </c>
      <c r="AB2266" s="5" t="s">
        <v>2341</v>
      </c>
    </row>
    <row r="2267" spans="1:28" x14ac:dyDescent="0.25">
      <c r="A2267" t="s">
        <v>480</v>
      </c>
      <c r="B2267" s="1">
        <v>45017.46875</v>
      </c>
      <c r="C2267" t="s">
        <v>28</v>
      </c>
      <c r="D2267" s="5" t="s">
        <v>2345</v>
      </c>
      <c r="E2267" t="s">
        <v>28</v>
      </c>
      <c r="F2267" t="s">
        <v>30</v>
      </c>
      <c r="G2267" t="s">
        <v>31</v>
      </c>
      <c r="H2267" t="s">
        <v>28</v>
      </c>
      <c r="I2267" t="s">
        <v>28</v>
      </c>
      <c r="J2267" t="s">
        <v>28</v>
      </c>
      <c r="K2267" t="s">
        <v>28</v>
      </c>
      <c r="L2267" t="s">
        <v>28</v>
      </c>
      <c r="M2267" t="s">
        <v>28</v>
      </c>
      <c r="N2267" t="s">
        <v>28</v>
      </c>
      <c r="O2267" t="s">
        <v>28</v>
      </c>
      <c r="P2267" t="s">
        <v>28</v>
      </c>
      <c r="Q2267" t="s">
        <v>28</v>
      </c>
      <c r="R2267" t="s">
        <v>28</v>
      </c>
      <c r="S2267" t="s">
        <v>28</v>
      </c>
      <c r="T2267" t="s">
        <v>28</v>
      </c>
      <c r="U2267" t="s">
        <v>28</v>
      </c>
      <c r="V2267" t="s">
        <v>28</v>
      </c>
      <c r="W2267">
        <v>7.86</v>
      </c>
      <c r="X2267" t="s">
        <v>28</v>
      </c>
      <c r="Y2267" t="s">
        <v>28</v>
      </c>
      <c r="Z2267" t="s">
        <v>28</v>
      </c>
      <c r="AA2267" t="s">
        <v>28</v>
      </c>
      <c r="AB2267" s="5" t="s">
        <v>2341</v>
      </c>
    </row>
    <row r="2268" spans="1:28" x14ac:dyDescent="0.25">
      <c r="A2268" t="s">
        <v>27</v>
      </c>
      <c r="B2268" s="1">
        <v>45017.451388888891</v>
      </c>
      <c r="C2268" t="s">
        <v>28</v>
      </c>
      <c r="D2268" s="5" t="s">
        <v>2345</v>
      </c>
      <c r="E2268" t="s">
        <v>28</v>
      </c>
      <c r="F2268" t="s">
        <v>30</v>
      </c>
      <c r="G2268" t="s">
        <v>31</v>
      </c>
      <c r="H2268" t="s">
        <v>28</v>
      </c>
      <c r="I2268" t="s">
        <v>28</v>
      </c>
      <c r="J2268" t="s">
        <v>28</v>
      </c>
      <c r="K2268" t="s">
        <v>28</v>
      </c>
      <c r="L2268" t="s">
        <v>28</v>
      </c>
      <c r="M2268" t="s">
        <v>28</v>
      </c>
      <c r="N2268" t="s">
        <v>28</v>
      </c>
      <c r="O2268" t="s">
        <v>28</v>
      </c>
      <c r="P2268" t="s">
        <v>28</v>
      </c>
      <c r="Q2268" t="s">
        <v>28</v>
      </c>
      <c r="R2268" t="s">
        <v>28</v>
      </c>
      <c r="S2268" t="s">
        <v>28</v>
      </c>
      <c r="T2268" t="s">
        <v>28</v>
      </c>
      <c r="U2268" t="s">
        <v>28</v>
      </c>
      <c r="V2268" t="s">
        <v>28</v>
      </c>
      <c r="W2268">
        <v>7.67</v>
      </c>
      <c r="X2268" t="s">
        <v>28</v>
      </c>
      <c r="Y2268" t="s">
        <v>28</v>
      </c>
      <c r="Z2268" t="s">
        <v>28</v>
      </c>
      <c r="AA2268" t="s">
        <v>28</v>
      </c>
      <c r="AB2268" s="5" t="s">
        <v>2341</v>
      </c>
    </row>
    <row r="2269" spans="1:28" x14ac:dyDescent="0.25">
      <c r="A2269" t="s">
        <v>27</v>
      </c>
      <c r="B2269" s="1">
        <v>45017.451388888891</v>
      </c>
      <c r="C2269" t="s">
        <v>28</v>
      </c>
      <c r="D2269" s="5" t="s">
        <v>2345</v>
      </c>
      <c r="E2269" t="s">
        <v>133</v>
      </c>
      <c r="F2269" t="s">
        <v>33</v>
      </c>
      <c r="G2269" t="s">
        <v>31</v>
      </c>
      <c r="H2269" s="2">
        <v>5.0000000000000001E-3</v>
      </c>
      <c r="I2269" s="2">
        <v>5.0000000000000001E-4</v>
      </c>
      <c r="J2269" s="2">
        <v>2.5000000000000001E-2</v>
      </c>
      <c r="K2269" s="2">
        <v>5.0000000000000002E-5</v>
      </c>
      <c r="L2269" s="2">
        <v>5.0000000000000001E-4</v>
      </c>
      <c r="M2269" s="2">
        <v>5.0000000000000001E-4</v>
      </c>
      <c r="N2269">
        <v>2E-3</v>
      </c>
      <c r="O2269" t="s">
        <v>28</v>
      </c>
      <c r="P2269">
        <v>245</v>
      </c>
      <c r="Q2269">
        <v>0.1</v>
      </c>
      <c r="R2269">
        <v>107</v>
      </c>
      <c r="S2269" s="2">
        <v>5.0000000000000001E-4</v>
      </c>
      <c r="T2269">
        <v>5.8999999999999997E-2</v>
      </c>
      <c r="U2269">
        <v>2E-3</v>
      </c>
      <c r="V2269">
        <v>7.19</v>
      </c>
      <c r="W2269" t="s">
        <v>28</v>
      </c>
      <c r="X2269">
        <v>41</v>
      </c>
      <c r="Y2269" s="2">
        <v>5.0000000000000001E-4</v>
      </c>
      <c r="Z2269" t="s">
        <v>28</v>
      </c>
      <c r="AA2269" s="2">
        <v>2.5000000000000001E-3</v>
      </c>
      <c r="AB2269" s="5" t="s">
        <v>2341</v>
      </c>
    </row>
    <row r="2270" spans="1:28" x14ac:dyDescent="0.25">
      <c r="A2270" t="s">
        <v>27</v>
      </c>
      <c r="B2270" s="1">
        <v>44984.631944444445</v>
      </c>
      <c r="C2270" t="s">
        <v>28</v>
      </c>
      <c r="D2270" s="5" t="s">
        <v>2344</v>
      </c>
      <c r="E2270" t="s">
        <v>28</v>
      </c>
      <c r="F2270" t="s">
        <v>30</v>
      </c>
      <c r="G2270" t="s">
        <v>31</v>
      </c>
      <c r="H2270" t="s">
        <v>28</v>
      </c>
      <c r="I2270" t="s">
        <v>28</v>
      </c>
      <c r="J2270" t="s">
        <v>28</v>
      </c>
      <c r="K2270" t="s">
        <v>28</v>
      </c>
      <c r="L2270" t="s">
        <v>28</v>
      </c>
      <c r="M2270" t="s">
        <v>28</v>
      </c>
      <c r="N2270" t="s">
        <v>28</v>
      </c>
      <c r="O2270" t="s">
        <v>28</v>
      </c>
      <c r="P2270" t="s">
        <v>28</v>
      </c>
      <c r="Q2270" t="s">
        <v>28</v>
      </c>
      <c r="R2270" t="s">
        <v>28</v>
      </c>
      <c r="S2270" t="s">
        <v>28</v>
      </c>
      <c r="T2270" t="s">
        <v>28</v>
      </c>
      <c r="U2270" t="s">
        <v>28</v>
      </c>
      <c r="V2270" t="s">
        <v>28</v>
      </c>
      <c r="W2270">
        <v>7.63</v>
      </c>
      <c r="X2270" t="s">
        <v>28</v>
      </c>
      <c r="Y2270" t="s">
        <v>28</v>
      </c>
      <c r="Z2270" t="s">
        <v>28</v>
      </c>
      <c r="AA2270" t="s">
        <v>28</v>
      </c>
      <c r="AB2270" s="5" t="s">
        <v>2341</v>
      </c>
    </row>
    <row r="2271" spans="1:28" x14ac:dyDescent="0.25">
      <c r="A2271" t="s">
        <v>27</v>
      </c>
      <c r="B2271" s="1">
        <v>44984.631944444445</v>
      </c>
      <c r="C2271" t="s">
        <v>28</v>
      </c>
      <c r="D2271" s="5" t="s">
        <v>2344</v>
      </c>
      <c r="E2271" t="s">
        <v>160</v>
      </c>
      <c r="F2271" t="s">
        <v>33</v>
      </c>
      <c r="G2271" t="s">
        <v>31</v>
      </c>
      <c r="H2271">
        <v>0.02</v>
      </c>
      <c r="I2271">
        <v>1E-3</v>
      </c>
      <c r="J2271" s="2">
        <v>2.5000000000000001E-2</v>
      </c>
      <c r="K2271" s="2">
        <v>5.0000000000000002E-5</v>
      </c>
      <c r="L2271" s="2">
        <v>5.0000000000000001E-4</v>
      </c>
      <c r="M2271">
        <v>1E-3</v>
      </c>
      <c r="N2271">
        <v>0.01</v>
      </c>
      <c r="O2271" t="s">
        <v>28</v>
      </c>
      <c r="P2271">
        <v>44</v>
      </c>
      <c r="Q2271" s="2">
        <v>0.05</v>
      </c>
      <c r="R2271">
        <v>36</v>
      </c>
      <c r="S2271" s="2">
        <v>5.0000000000000001E-4</v>
      </c>
      <c r="T2271">
        <v>5.6000000000000001E-2</v>
      </c>
      <c r="U2271" s="2">
        <v>5.0000000000000001E-4</v>
      </c>
      <c r="V2271">
        <v>7.02</v>
      </c>
      <c r="W2271" t="s">
        <v>28</v>
      </c>
      <c r="X2271">
        <v>4</v>
      </c>
      <c r="Y2271" s="2">
        <v>5.0000000000000001E-4</v>
      </c>
      <c r="Z2271" t="s">
        <v>28</v>
      </c>
      <c r="AA2271" s="2">
        <v>2.5000000000000001E-3</v>
      </c>
      <c r="AB2271" s="5" t="s">
        <v>2341</v>
      </c>
    </row>
    <row r="2272" spans="1:28" x14ac:dyDescent="0.25">
      <c r="A2272" t="s">
        <v>480</v>
      </c>
      <c r="B2272" s="1">
        <v>44984.618750000001</v>
      </c>
      <c r="C2272" t="s">
        <v>28</v>
      </c>
      <c r="D2272" s="5" t="s">
        <v>2344</v>
      </c>
      <c r="E2272" t="s">
        <v>28</v>
      </c>
      <c r="F2272" t="s">
        <v>30</v>
      </c>
      <c r="G2272" t="s">
        <v>31</v>
      </c>
      <c r="H2272" t="s">
        <v>28</v>
      </c>
      <c r="I2272" t="s">
        <v>28</v>
      </c>
      <c r="J2272" t="s">
        <v>28</v>
      </c>
      <c r="K2272" t="s">
        <v>28</v>
      </c>
      <c r="L2272" t="s">
        <v>28</v>
      </c>
      <c r="M2272" t="s">
        <v>28</v>
      </c>
      <c r="N2272" t="s">
        <v>28</v>
      </c>
      <c r="O2272" t="s">
        <v>28</v>
      </c>
      <c r="P2272" t="s">
        <v>28</v>
      </c>
      <c r="Q2272" t="s">
        <v>28</v>
      </c>
      <c r="R2272" t="s">
        <v>28</v>
      </c>
      <c r="S2272" t="s">
        <v>28</v>
      </c>
      <c r="T2272" t="s">
        <v>28</v>
      </c>
      <c r="U2272" t="s">
        <v>28</v>
      </c>
      <c r="V2272" t="s">
        <v>28</v>
      </c>
      <c r="W2272">
        <v>7.54</v>
      </c>
      <c r="X2272" t="s">
        <v>28</v>
      </c>
      <c r="Y2272" t="s">
        <v>28</v>
      </c>
      <c r="Z2272" t="s">
        <v>28</v>
      </c>
      <c r="AA2272" t="s">
        <v>28</v>
      </c>
      <c r="AB2272" s="5" t="s">
        <v>2341</v>
      </c>
    </row>
    <row r="2273" spans="1:28" x14ac:dyDescent="0.25">
      <c r="A2273" t="s">
        <v>480</v>
      </c>
      <c r="B2273" s="1">
        <v>44984.618750000001</v>
      </c>
      <c r="C2273" t="s">
        <v>28</v>
      </c>
      <c r="D2273" s="5" t="s">
        <v>2344</v>
      </c>
      <c r="E2273" t="s">
        <v>541</v>
      </c>
      <c r="F2273" t="s">
        <v>33</v>
      </c>
      <c r="G2273" t="s">
        <v>31</v>
      </c>
      <c r="H2273" s="2">
        <v>5.0000000000000001E-3</v>
      </c>
      <c r="I2273" s="2">
        <v>5.0000000000000001E-4</v>
      </c>
      <c r="J2273">
        <v>0.05</v>
      </c>
      <c r="K2273" s="2">
        <v>5.0000000000000002E-5</v>
      </c>
      <c r="L2273" s="2">
        <v>5.0000000000000001E-4</v>
      </c>
      <c r="M2273" s="2">
        <v>5.0000000000000001E-4</v>
      </c>
      <c r="N2273">
        <v>4.0000000000000001E-3</v>
      </c>
      <c r="O2273" t="s">
        <v>28</v>
      </c>
      <c r="P2273">
        <v>174</v>
      </c>
      <c r="Q2273" s="2">
        <v>0.05</v>
      </c>
      <c r="R2273">
        <v>100</v>
      </c>
      <c r="S2273" s="2">
        <v>5.0000000000000001E-4</v>
      </c>
      <c r="T2273">
        <v>7.0000000000000007E-2</v>
      </c>
      <c r="U2273">
        <v>1E-3</v>
      </c>
      <c r="V2273">
        <v>7.95</v>
      </c>
      <c r="W2273" t="s">
        <v>28</v>
      </c>
      <c r="X2273">
        <v>34</v>
      </c>
      <c r="Y2273" s="2">
        <v>5.0000000000000001E-4</v>
      </c>
      <c r="Z2273" t="s">
        <v>28</v>
      </c>
      <c r="AA2273" s="2">
        <v>2.5000000000000001E-3</v>
      </c>
      <c r="AB2273" s="5" t="s">
        <v>2341</v>
      </c>
    </row>
    <row r="2274" spans="1:28" x14ac:dyDescent="0.25">
      <c r="A2274" t="s">
        <v>1127</v>
      </c>
      <c r="B2274" s="1">
        <v>44984.604861111111</v>
      </c>
      <c r="C2274" t="s">
        <v>28</v>
      </c>
      <c r="D2274" s="5" t="s">
        <v>2344</v>
      </c>
      <c r="E2274" t="s">
        <v>28</v>
      </c>
      <c r="F2274" t="s">
        <v>30</v>
      </c>
      <c r="G2274" t="s">
        <v>31</v>
      </c>
      <c r="H2274" t="s">
        <v>28</v>
      </c>
      <c r="I2274" t="s">
        <v>28</v>
      </c>
      <c r="J2274" t="s">
        <v>28</v>
      </c>
      <c r="K2274" t="s">
        <v>28</v>
      </c>
      <c r="L2274" t="s">
        <v>28</v>
      </c>
      <c r="M2274" t="s">
        <v>28</v>
      </c>
      <c r="N2274" t="s">
        <v>28</v>
      </c>
      <c r="O2274" t="s">
        <v>28</v>
      </c>
      <c r="P2274" t="s">
        <v>28</v>
      </c>
      <c r="Q2274" t="s">
        <v>28</v>
      </c>
      <c r="R2274" t="s">
        <v>28</v>
      </c>
      <c r="S2274" t="s">
        <v>28</v>
      </c>
      <c r="T2274" t="s">
        <v>28</v>
      </c>
      <c r="U2274" t="s">
        <v>28</v>
      </c>
      <c r="V2274" t="s">
        <v>28</v>
      </c>
      <c r="W2274">
        <v>7.7</v>
      </c>
      <c r="X2274" t="s">
        <v>28</v>
      </c>
      <c r="Y2274" t="s">
        <v>28</v>
      </c>
      <c r="Z2274" t="s">
        <v>28</v>
      </c>
      <c r="AA2274" t="s">
        <v>28</v>
      </c>
      <c r="AB2274" s="5" t="s">
        <v>2341</v>
      </c>
    </row>
    <row r="2275" spans="1:28" x14ac:dyDescent="0.25">
      <c r="A2275" t="s">
        <v>1127</v>
      </c>
      <c r="B2275" s="1">
        <v>44984.604861111111</v>
      </c>
      <c r="C2275" t="s">
        <v>28</v>
      </c>
      <c r="D2275" s="5" t="s">
        <v>2344</v>
      </c>
      <c r="E2275" t="s">
        <v>1615</v>
      </c>
      <c r="F2275" t="s">
        <v>33</v>
      </c>
      <c r="G2275" t="s">
        <v>31</v>
      </c>
      <c r="H2275" s="2">
        <v>5.0000000000000001E-3</v>
      </c>
      <c r="I2275" s="2">
        <v>5.0000000000000001E-4</v>
      </c>
      <c r="J2275" s="2">
        <v>2.5000000000000001E-2</v>
      </c>
      <c r="K2275" s="2">
        <v>5.0000000000000002E-5</v>
      </c>
      <c r="L2275" s="2">
        <v>5.0000000000000001E-4</v>
      </c>
      <c r="M2275" s="2">
        <v>5.0000000000000001E-4</v>
      </c>
      <c r="N2275">
        <v>8.0000000000000002E-3</v>
      </c>
      <c r="O2275" t="s">
        <v>28</v>
      </c>
      <c r="P2275">
        <v>92</v>
      </c>
      <c r="Q2275" s="2">
        <v>0.05</v>
      </c>
      <c r="R2275">
        <v>34</v>
      </c>
      <c r="S2275" s="2">
        <v>5.0000000000000001E-4</v>
      </c>
      <c r="T2275">
        <v>3.0000000000000001E-3</v>
      </c>
      <c r="U2275" s="2">
        <v>5.0000000000000001E-4</v>
      </c>
      <c r="V2275">
        <v>8.7100000000000009</v>
      </c>
      <c r="W2275" t="s">
        <v>28</v>
      </c>
      <c r="X2275">
        <v>10</v>
      </c>
      <c r="Y2275" s="2">
        <v>5.0000000000000001E-4</v>
      </c>
      <c r="Z2275" t="s">
        <v>28</v>
      </c>
      <c r="AA2275" s="2">
        <v>2.5000000000000001E-3</v>
      </c>
      <c r="AB2275" s="5" t="s">
        <v>2341</v>
      </c>
    </row>
    <row r="2276" spans="1:28" x14ac:dyDescent="0.25">
      <c r="A2276" t="s">
        <v>1864</v>
      </c>
      <c r="B2276" s="1">
        <v>44984.594444444447</v>
      </c>
      <c r="C2276" t="s">
        <v>28</v>
      </c>
      <c r="D2276" s="5" t="s">
        <v>2344</v>
      </c>
      <c r="E2276" t="s">
        <v>28</v>
      </c>
      <c r="F2276" t="s">
        <v>30</v>
      </c>
      <c r="G2276" t="s">
        <v>31</v>
      </c>
      <c r="H2276" t="s">
        <v>28</v>
      </c>
      <c r="I2276" t="s">
        <v>28</v>
      </c>
      <c r="J2276" t="s">
        <v>28</v>
      </c>
      <c r="K2276" t="s">
        <v>28</v>
      </c>
      <c r="L2276" t="s">
        <v>28</v>
      </c>
      <c r="M2276" t="s">
        <v>28</v>
      </c>
      <c r="N2276" t="s">
        <v>28</v>
      </c>
      <c r="O2276" t="s">
        <v>28</v>
      </c>
      <c r="P2276" t="s">
        <v>28</v>
      </c>
      <c r="Q2276" t="s">
        <v>28</v>
      </c>
      <c r="R2276" t="s">
        <v>28</v>
      </c>
      <c r="S2276" t="s">
        <v>28</v>
      </c>
      <c r="T2276" t="s">
        <v>28</v>
      </c>
      <c r="U2276" t="s">
        <v>28</v>
      </c>
      <c r="V2276" t="s">
        <v>28</v>
      </c>
      <c r="W2276">
        <v>7.13</v>
      </c>
      <c r="X2276" t="s">
        <v>28</v>
      </c>
      <c r="Y2276" t="s">
        <v>28</v>
      </c>
      <c r="Z2276" t="s">
        <v>28</v>
      </c>
      <c r="AA2276" t="s">
        <v>28</v>
      </c>
      <c r="AB2276" s="5" t="s">
        <v>2341</v>
      </c>
    </row>
    <row r="2277" spans="1:28" x14ac:dyDescent="0.25">
      <c r="A2277" t="s">
        <v>1864</v>
      </c>
      <c r="B2277" s="1">
        <v>44984.594444444447</v>
      </c>
      <c r="C2277" t="s">
        <v>28</v>
      </c>
      <c r="D2277" s="5" t="s">
        <v>2344</v>
      </c>
      <c r="E2277" t="s">
        <v>1942</v>
      </c>
      <c r="F2277" t="s">
        <v>33</v>
      </c>
      <c r="G2277" t="s">
        <v>31</v>
      </c>
      <c r="H2277" s="2">
        <v>5.0000000000000001E-3</v>
      </c>
      <c r="I2277">
        <v>2E-3</v>
      </c>
      <c r="J2277" s="2">
        <v>2.5000000000000001E-2</v>
      </c>
      <c r="K2277" s="2">
        <v>5.0000000000000002E-5</v>
      </c>
      <c r="L2277" s="2">
        <v>5.0000000000000001E-4</v>
      </c>
      <c r="M2277">
        <v>3.3000000000000002E-2</v>
      </c>
      <c r="N2277">
        <v>0.56899999999999995</v>
      </c>
      <c r="O2277" t="s">
        <v>28</v>
      </c>
      <c r="P2277">
        <v>306</v>
      </c>
      <c r="Q2277">
        <v>0.2</v>
      </c>
      <c r="R2277">
        <v>46</v>
      </c>
      <c r="S2277" s="2">
        <v>5.0000000000000001E-4</v>
      </c>
      <c r="T2277">
        <v>0.14299999999999999</v>
      </c>
      <c r="U2277">
        <v>1.4999999999999999E-2</v>
      </c>
      <c r="V2277">
        <v>6.8</v>
      </c>
      <c r="W2277" t="s">
        <v>28</v>
      </c>
      <c r="X2277">
        <v>108</v>
      </c>
      <c r="Y2277" s="2">
        <v>5.0000000000000001E-4</v>
      </c>
      <c r="Z2277" t="s">
        <v>28</v>
      </c>
      <c r="AA2277">
        <v>1.4E-2</v>
      </c>
      <c r="AB2277" s="5" t="s">
        <v>2341</v>
      </c>
    </row>
    <row r="2278" spans="1:28" x14ac:dyDescent="0.25">
      <c r="A2278" t="s">
        <v>2033</v>
      </c>
      <c r="B2278" s="1">
        <v>44984.579861111109</v>
      </c>
      <c r="C2278" t="s">
        <v>28</v>
      </c>
      <c r="D2278" s="5" t="s">
        <v>2344</v>
      </c>
      <c r="E2278" t="s">
        <v>28</v>
      </c>
      <c r="F2278" t="s">
        <v>30</v>
      </c>
      <c r="G2278" t="s">
        <v>31</v>
      </c>
      <c r="H2278" t="s">
        <v>28</v>
      </c>
      <c r="I2278" t="s">
        <v>28</v>
      </c>
      <c r="J2278" t="s">
        <v>28</v>
      </c>
      <c r="K2278" t="s">
        <v>28</v>
      </c>
      <c r="L2278" t="s">
        <v>28</v>
      </c>
      <c r="M2278" t="s">
        <v>28</v>
      </c>
      <c r="N2278" t="s">
        <v>28</v>
      </c>
      <c r="O2278" t="s">
        <v>28</v>
      </c>
      <c r="P2278" t="s">
        <v>28</v>
      </c>
      <c r="Q2278" t="s">
        <v>28</v>
      </c>
      <c r="R2278" t="s">
        <v>28</v>
      </c>
      <c r="S2278" t="s">
        <v>28</v>
      </c>
      <c r="T2278" t="s">
        <v>28</v>
      </c>
      <c r="U2278" t="s">
        <v>28</v>
      </c>
      <c r="V2278" t="s">
        <v>28</v>
      </c>
      <c r="W2278">
        <v>7.43</v>
      </c>
      <c r="X2278" t="s">
        <v>28</v>
      </c>
      <c r="Y2278" t="s">
        <v>28</v>
      </c>
      <c r="Z2278" t="s">
        <v>28</v>
      </c>
      <c r="AA2278" t="s">
        <v>28</v>
      </c>
      <c r="AB2278" s="5" t="s">
        <v>2341</v>
      </c>
    </row>
    <row r="2279" spans="1:28" x14ac:dyDescent="0.25">
      <c r="A2279" t="s">
        <v>2033</v>
      </c>
      <c r="B2279" s="1">
        <v>44984.579861111109</v>
      </c>
      <c r="C2279" t="s">
        <v>28</v>
      </c>
      <c r="D2279" s="5" t="s">
        <v>2344</v>
      </c>
      <c r="E2279" t="s">
        <v>2109</v>
      </c>
      <c r="F2279" t="s">
        <v>33</v>
      </c>
      <c r="G2279" t="s">
        <v>31</v>
      </c>
      <c r="H2279" s="2">
        <v>5.0000000000000001E-3</v>
      </c>
      <c r="I2279" s="2">
        <v>5.0000000000000001E-4</v>
      </c>
      <c r="J2279" s="2">
        <v>2.5000000000000001E-2</v>
      </c>
      <c r="K2279" s="2">
        <v>5.0000000000000002E-5</v>
      </c>
      <c r="L2279" s="2">
        <v>5.0000000000000001E-4</v>
      </c>
      <c r="M2279" s="2">
        <v>5.0000000000000001E-4</v>
      </c>
      <c r="N2279">
        <v>3.0000000000000001E-3</v>
      </c>
      <c r="O2279" t="s">
        <v>28</v>
      </c>
      <c r="P2279">
        <v>21</v>
      </c>
      <c r="Q2279" s="2">
        <v>0.05</v>
      </c>
      <c r="R2279" s="2">
        <v>0.5</v>
      </c>
      <c r="S2279" s="2">
        <v>5.0000000000000001E-4</v>
      </c>
      <c r="T2279">
        <v>4.0000000000000001E-3</v>
      </c>
      <c r="U2279" s="2">
        <v>5.0000000000000001E-4</v>
      </c>
      <c r="V2279">
        <v>4.41</v>
      </c>
      <c r="W2279" t="s">
        <v>28</v>
      </c>
      <c r="X2279">
        <v>7</v>
      </c>
      <c r="Y2279" s="2">
        <v>5.0000000000000001E-4</v>
      </c>
      <c r="Z2279" t="s">
        <v>28</v>
      </c>
      <c r="AA2279">
        <v>6.0000000000000001E-3</v>
      </c>
      <c r="AB2279" s="5" t="s">
        <v>2341</v>
      </c>
    </row>
    <row r="2280" spans="1:28" x14ac:dyDescent="0.25">
      <c r="A2280" t="s">
        <v>1864</v>
      </c>
      <c r="B2280" s="1">
        <v>44953.827777777777</v>
      </c>
      <c r="C2280" t="s">
        <v>28</v>
      </c>
      <c r="D2280" s="5" t="s">
        <v>2346</v>
      </c>
      <c r="E2280" t="s">
        <v>28</v>
      </c>
      <c r="F2280" t="s">
        <v>30</v>
      </c>
      <c r="G2280" t="s">
        <v>31</v>
      </c>
      <c r="H2280" t="s">
        <v>28</v>
      </c>
      <c r="I2280" t="s">
        <v>28</v>
      </c>
      <c r="J2280" t="s">
        <v>28</v>
      </c>
      <c r="K2280" t="s">
        <v>28</v>
      </c>
      <c r="L2280" t="s">
        <v>28</v>
      </c>
      <c r="M2280" t="s">
        <v>28</v>
      </c>
      <c r="N2280" t="s">
        <v>28</v>
      </c>
      <c r="O2280" t="s">
        <v>28</v>
      </c>
      <c r="P2280" t="s">
        <v>28</v>
      </c>
      <c r="Q2280" t="s">
        <v>28</v>
      </c>
      <c r="R2280" t="s">
        <v>28</v>
      </c>
      <c r="S2280" t="s">
        <v>28</v>
      </c>
      <c r="T2280" t="s">
        <v>28</v>
      </c>
      <c r="U2280" t="s">
        <v>28</v>
      </c>
      <c r="V2280" t="s">
        <v>28</v>
      </c>
      <c r="W2280">
        <v>6.73</v>
      </c>
      <c r="X2280" t="s">
        <v>28</v>
      </c>
      <c r="Y2280" t="s">
        <v>28</v>
      </c>
      <c r="Z2280" t="s">
        <v>28</v>
      </c>
      <c r="AA2280" t="s">
        <v>28</v>
      </c>
      <c r="AB2280" s="5" t="s">
        <v>2341</v>
      </c>
    </row>
    <row r="2281" spans="1:28" x14ac:dyDescent="0.25">
      <c r="A2281" t="s">
        <v>1864</v>
      </c>
      <c r="B2281" s="1">
        <v>44953.827777777777</v>
      </c>
      <c r="C2281" t="s">
        <v>28</v>
      </c>
      <c r="D2281" s="5" t="s">
        <v>2346</v>
      </c>
      <c r="E2281" t="s">
        <v>1953</v>
      </c>
      <c r="F2281" t="s">
        <v>33</v>
      </c>
      <c r="G2281" t="s">
        <v>31</v>
      </c>
      <c r="H2281" s="2">
        <v>5.0000000000000001E-3</v>
      </c>
      <c r="I2281" s="2">
        <v>5.0000000000000001E-4</v>
      </c>
      <c r="J2281" s="2">
        <v>2.5000000000000001E-2</v>
      </c>
      <c r="K2281" s="2">
        <v>5.0000000000000002E-5</v>
      </c>
      <c r="L2281" s="2">
        <v>5.0000000000000001E-4</v>
      </c>
      <c r="M2281">
        <v>5.5E-2</v>
      </c>
      <c r="N2281">
        <v>0.88500000000000001</v>
      </c>
      <c r="O2281" t="s">
        <v>28</v>
      </c>
      <c r="P2281">
        <v>336</v>
      </c>
      <c r="Q2281">
        <v>0.2</v>
      </c>
      <c r="R2281">
        <v>108</v>
      </c>
      <c r="S2281" s="2">
        <v>5.0000000000000001E-4</v>
      </c>
      <c r="T2281">
        <v>0.24199999999999999</v>
      </c>
      <c r="U2281">
        <v>2.3E-2</v>
      </c>
      <c r="V2281">
        <v>6.62</v>
      </c>
      <c r="W2281" t="s">
        <v>28</v>
      </c>
      <c r="X2281">
        <v>121</v>
      </c>
      <c r="Y2281" s="2">
        <v>5.0000000000000001E-4</v>
      </c>
      <c r="Z2281" t="s">
        <v>28</v>
      </c>
      <c r="AA2281">
        <v>3.2000000000000001E-2</v>
      </c>
      <c r="AB2281" s="5" t="s">
        <v>2341</v>
      </c>
    </row>
    <row r="2282" spans="1:28" x14ac:dyDescent="0.25">
      <c r="A2282" t="s">
        <v>2033</v>
      </c>
      <c r="B2282" s="1">
        <v>44953.819444444445</v>
      </c>
      <c r="C2282" t="s">
        <v>28</v>
      </c>
      <c r="D2282" s="5" t="s">
        <v>2346</v>
      </c>
      <c r="E2282" t="s">
        <v>28</v>
      </c>
      <c r="F2282" t="s">
        <v>30</v>
      </c>
      <c r="G2282" t="s">
        <v>31</v>
      </c>
      <c r="H2282" t="s">
        <v>28</v>
      </c>
      <c r="I2282" t="s">
        <v>28</v>
      </c>
      <c r="J2282" t="s">
        <v>28</v>
      </c>
      <c r="K2282" t="s">
        <v>28</v>
      </c>
      <c r="L2282" t="s">
        <v>28</v>
      </c>
      <c r="M2282" t="s">
        <v>28</v>
      </c>
      <c r="N2282" t="s">
        <v>28</v>
      </c>
      <c r="O2282" t="s">
        <v>28</v>
      </c>
      <c r="P2282" t="s">
        <v>28</v>
      </c>
      <c r="Q2282" t="s">
        <v>28</v>
      </c>
      <c r="R2282" t="s">
        <v>28</v>
      </c>
      <c r="S2282" t="s">
        <v>28</v>
      </c>
      <c r="T2282" t="s">
        <v>28</v>
      </c>
      <c r="U2282" t="s">
        <v>28</v>
      </c>
      <c r="V2282" t="s">
        <v>28</v>
      </c>
      <c r="W2282">
        <v>8.0299999999999994</v>
      </c>
      <c r="X2282" t="s">
        <v>28</v>
      </c>
      <c r="Y2282" t="s">
        <v>28</v>
      </c>
      <c r="Z2282" t="s">
        <v>28</v>
      </c>
      <c r="AA2282" t="s">
        <v>28</v>
      </c>
      <c r="AB2282" s="5" t="s">
        <v>2341</v>
      </c>
    </row>
    <row r="2283" spans="1:28" x14ac:dyDescent="0.25">
      <c r="A2283" t="s">
        <v>2033</v>
      </c>
      <c r="B2283" s="1">
        <v>44953.819444444445</v>
      </c>
      <c r="C2283" t="s">
        <v>28</v>
      </c>
      <c r="D2283" s="5" t="s">
        <v>2346</v>
      </c>
      <c r="E2283" t="s">
        <v>2120</v>
      </c>
      <c r="F2283" t="s">
        <v>33</v>
      </c>
      <c r="G2283" t="s">
        <v>31</v>
      </c>
      <c r="H2283" s="2">
        <v>5.0000000000000001E-3</v>
      </c>
      <c r="I2283" s="2">
        <v>5.0000000000000001E-4</v>
      </c>
      <c r="J2283" s="2">
        <v>2.5000000000000001E-2</v>
      </c>
      <c r="K2283" s="2">
        <v>5.0000000000000002E-5</v>
      </c>
      <c r="L2283" s="2">
        <v>5.0000000000000001E-4</v>
      </c>
      <c r="M2283" s="2">
        <v>5.0000000000000001E-4</v>
      </c>
      <c r="N2283" s="2">
        <v>5.0000000000000001E-4</v>
      </c>
      <c r="O2283" t="s">
        <v>28</v>
      </c>
      <c r="P2283">
        <v>17</v>
      </c>
      <c r="Q2283" s="2">
        <v>0.05</v>
      </c>
      <c r="R2283" s="2">
        <v>0.5</v>
      </c>
      <c r="S2283" s="2">
        <v>5.0000000000000001E-4</v>
      </c>
      <c r="T2283" s="2">
        <v>5.0000000000000001E-4</v>
      </c>
      <c r="U2283" s="2">
        <v>5.0000000000000001E-4</v>
      </c>
      <c r="V2283">
        <v>6.55</v>
      </c>
      <c r="W2283" t="s">
        <v>28</v>
      </c>
      <c r="X2283">
        <v>1</v>
      </c>
      <c r="Y2283" s="2">
        <v>5.0000000000000001E-4</v>
      </c>
      <c r="Z2283" t="s">
        <v>28</v>
      </c>
      <c r="AA2283" s="2">
        <v>2.5000000000000001E-3</v>
      </c>
      <c r="AB2283" s="5" t="s">
        <v>2341</v>
      </c>
    </row>
    <row r="2284" spans="1:28" x14ac:dyDescent="0.25">
      <c r="A2284" t="s">
        <v>772</v>
      </c>
      <c r="B2284" s="1">
        <v>44953.808333333334</v>
      </c>
      <c r="C2284" t="s">
        <v>28</v>
      </c>
      <c r="D2284" s="5" t="s">
        <v>2346</v>
      </c>
      <c r="E2284" t="s">
        <v>28</v>
      </c>
      <c r="F2284" t="s">
        <v>30</v>
      </c>
      <c r="G2284" t="s">
        <v>31</v>
      </c>
      <c r="H2284" t="s">
        <v>28</v>
      </c>
      <c r="I2284" t="s">
        <v>28</v>
      </c>
      <c r="J2284" t="s">
        <v>28</v>
      </c>
      <c r="K2284" t="s">
        <v>28</v>
      </c>
      <c r="L2284" t="s">
        <v>28</v>
      </c>
      <c r="M2284" t="s">
        <v>28</v>
      </c>
      <c r="N2284" t="s">
        <v>28</v>
      </c>
      <c r="O2284" t="s">
        <v>28</v>
      </c>
      <c r="P2284" t="s">
        <v>28</v>
      </c>
      <c r="Q2284" t="s">
        <v>28</v>
      </c>
      <c r="R2284" t="s">
        <v>28</v>
      </c>
      <c r="S2284" t="s">
        <v>28</v>
      </c>
      <c r="T2284" t="s">
        <v>28</v>
      </c>
      <c r="U2284" t="s">
        <v>28</v>
      </c>
      <c r="V2284" t="s">
        <v>28</v>
      </c>
      <c r="W2284">
        <v>7.88</v>
      </c>
      <c r="X2284" t="s">
        <v>28</v>
      </c>
      <c r="Y2284" t="s">
        <v>28</v>
      </c>
      <c r="Z2284" t="s">
        <v>28</v>
      </c>
      <c r="AA2284" t="s">
        <v>28</v>
      </c>
      <c r="AB2284" s="5" t="s">
        <v>2341</v>
      </c>
    </row>
    <row r="2285" spans="1:28" x14ac:dyDescent="0.25">
      <c r="A2285" t="s">
        <v>772</v>
      </c>
      <c r="B2285" s="1">
        <v>44953.808333333334</v>
      </c>
      <c r="C2285" t="s">
        <v>28</v>
      </c>
      <c r="D2285" s="5" t="s">
        <v>2346</v>
      </c>
      <c r="E2285" t="s">
        <v>801</v>
      </c>
      <c r="F2285" t="s">
        <v>33</v>
      </c>
      <c r="G2285" t="s">
        <v>31</v>
      </c>
      <c r="H2285" s="2">
        <v>5.0000000000000001E-3</v>
      </c>
      <c r="I2285" s="2">
        <v>5.0000000000000001E-4</v>
      </c>
      <c r="J2285" s="2">
        <v>2.5000000000000001E-2</v>
      </c>
      <c r="K2285" s="2">
        <v>5.0000000000000002E-5</v>
      </c>
      <c r="L2285" s="2">
        <v>5.0000000000000001E-4</v>
      </c>
      <c r="M2285" s="2">
        <v>5.0000000000000001E-4</v>
      </c>
      <c r="N2285">
        <v>2E-3</v>
      </c>
      <c r="O2285" t="s">
        <v>28</v>
      </c>
      <c r="P2285">
        <v>330</v>
      </c>
      <c r="Q2285" s="2">
        <v>0.05</v>
      </c>
      <c r="R2285">
        <v>152</v>
      </c>
      <c r="S2285" s="2">
        <v>5.0000000000000001E-4</v>
      </c>
      <c r="T2285" s="2">
        <v>5.0000000000000001E-4</v>
      </c>
      <c r="U2285" s="2">
        <v>5.0000000000000001E-4</v>
      </c>
      <c r="V2285">
        <v>7.56</v>
      </c>
      <c r="W2285" t="s">
        <v>28</v>
      </c>
      <c r="X2285">
        <v>83</v>
      </c>
      <c r="Y2285" s="2">
        <v>5.0000000000000001E-4</v>
      </c>
      <c r="Z2285" t="s">
        <v>28</v>
      </c>
      <c r="AA2285" s="2">
        <v>2.5000000000000001E-3</v>
      </c>
      <c r="AB2285" s="5" t="s">
        <v>2341</v>
      </c>
    </row>
    <row r="2286" spans="1:28" x14ac:dyDescent="0.25">
      <c r="A2286" t="s">
        <v>1127</v>
      </c>
      <c r="B2286" s="1">
        <v>44953.802777777775</v>
      </c>
      <c r="C2286" t="s">
        <v>28</v>
      </c>
      <c r="D2286" s="5" t="s">
        <v>2346</v>
      </c>
      <c r="E2286" t="s">
        <v>28</v>
      </c>
      <c r="F2286" t="s">
        <v>30</v>
      </c>
      <c r="G2286" t="s">
        <v>31</v>
      </c>
      <c r="H2286" t="s">
        <v>28</v>
      </c>
      <c r="I2286" t="s">
        <v>28</v>
      </c>
      <c r="J2286" t="s">
        <v>28</v>
      </c>
      <c r="K2286" t="s">
        <v>28</v>
      </c>
      <c r="L2286" t="s">
        <v>28</v>
      </c>
      <c r="M2286" t="s">
        <v>28</v>
      </c>
      <c r="N2286" t="s">
        <v>28</v>
      </c>
      <c r="O2286" t="s">
        <v>28</v>
      </c>
      <c r="P2286" t="s">
        <v>28</v>
      </c>
      <c r="Q2286" t="s">
        <v>28</v>
      </c>
      <c r="R2286" t="s">
        <v>28</v>
      </c>
      <c r="S2286" t="s">
        <v>28</v>
      </c>
      <c r="T2286" t="s">
        <v>28</v>
      </c>
      <c r="U2286" t="s">
        <v>28</v>
      </c>
      <c r="V2286" t="s">
        <v>28</v>
      </c>
      <c r="W2286">
        <v>8.34</v>
      </c>
      <c r="X2286" t="s">
        <v>28</v>
      </c>
      <c r="Y2286" t="s">
        <v>28</v>
      </c>
      <c r="Z2286" t="s">
        <v>28</v>
      </c>
      <c r="AA2286" t="s">
        <v>28</v>
      </c>
      <c r="AB2286" s="5" t="s">
        <v>2341</v>
      </c>
    </row>
    <row r="2287" spans="1:28" x14ac:dyDescent="0.25">
      <c r="A2287" t="s">
        <v>1127</v>
      </c>
      <c r="B2287" s="1">
        <v>44953.802777777775</v>
      </c>
      <c r="C2287" t="s">
        <v>28</v>
      </c>
      <c r="D2287" s="5" t="s">
        <v>2346</v>
      </c>
      <c r="E2287" t="s">
        <v>1626</v>
      </c>
      <c r="F2287" t="s">
        <v>33</v>
      </c>
      <c r="G2287" t="s">
        <v>31</v>
      </c>
      <c r="H2287" s="2">
        <v>5.0000000000000001E-3</v>
      </c>
      <c r="I2287">
        <v>1E-3</v>
      </c>
      <c r="J2287" s="2">
        <v>2.5000000000000001E-2</v>
      </c>
      <c r="K2287" s="2">
        <v>5.0000000000000002E-5</v>
      </c>
      <c r="L2287" s="2">
        <v>5.0000000000000001E-4</v>
      </c>
      <c r="M2287" s="2">
        <v>5.0000000000000001E-4</v>
      </c>
      <c r="N2287">
        <v>8.9999999999999993E-3</v>
      </c>
      <c r="O2287" t="s">
        <v>28</v>
      </c>
      <c r="P2287">
        <v>186</v>
      </c>
      <c r="Q2287" s="2">
        <v>0.05</v>
      </c>
      <c r="R2287">
        <v>81</v>
      </c>
      <c r="S2287" s="2">
        <v>5.0000000000000001E-4</v>
      </c>
      <c r="T2287" s="2">
        <v>5.0000000000000001E-4</v>
      </c>
      <c r="U2287" s="2">
        <v>5.0000000000000001E-4</v>
      </c>
      <c r="V2287">
        <v>7.75</v>
      </c>
      <c r="W2287" t="s">
        <v>28</v>
      </c>
      <c r="X2287">
        <v>36</v>
      </c>
      <c r="Y2287" s="2">
        <v>5.0000000000000001E-4</v>
      </c>
      <c r="Z2287" t="s">
        <v>28</v>
      </c>
      <c r="AA2287" s="2">
        <v>2.5000000000000001E-3</v>
      </c>
      <c r="AB2287" s="5" t="s">
        <v>2341</v>
      </c>
    </row>
    <row r="2288" spans="1:28" x14ac:dyDescent="0.25">
      <c r="A2288" t="s">
        <v>1034</v>
      </c>
      <c r="B2288" s="1">
        <v>44953.791666666664</v>
      </c>
      <c r="C2288" t="s">
        <v>28</v>
      </c>
      <c r="D2288" s="5" t="s">
        <v>2346</v>
      </c>
      <c r="E2288" t="s">
        <v>28</v>
      </c>
      <c r="F2288" t="s">
        <v>30</v>
      </c>
      <c r="G2288" t="s">
        <v>31</v>
      </c>
      <c r="H2288" t="s">
        <v>28</v>
      </c>
      <c r="I2288" t="s">
        <v>28</v>
      </c>
      <c r="J2288" t="s">
        <v>28</v>
      </c>
      <c r="K2288" t="s">
        <v>28</v>
      </c>
      <c r="L2288" t="s">
        <v>28</v>
      </c>
      <c r="M2288" t="s">
        <v>28</v>
      </c>
      <c r="N2288" t="s">
        <v>28</v>
      </c>
      <c r="O2288" t="s">
        <v>28</v>
      </c>
      <c r="P2288" t="s">
        <v>28</v>
      </c>
      <c r="Q2288" t="s">
        <v>28</v>
      </c>
      <c r="R2288" t="s">
        <v>28</v>
      </c>
      <c r="S2288" t="s">
        <v>28</v>
      </c>
      <c r="T2288" t="s">
        <v>28</v>
      </c>
      <c r="U2288" t="s">
        <v>28</v>
      </c>
      <c r="V2288" t="s">
        <v>28</v>
      </c>
      <c r="W2288">
        <v>7.65</v>
      </c>
      <c r="X2288" t="s">
        <v>28</v>
      </c>
      <c r="Y2288" t="s">
        <v>28</v>
      </c>
      <c r="Z2288" t="s">
        <v>28</v>
      </c>
      <c r="AA2288" t="s">
        <v>28</v>
      </c>
      <c r="AB2288" s="5" t="s">
        <v>2341</v>
      </c>
    </row>
    <row r="2289" spans="1:28" x14ac:dyDescent="0.25">
      <c r="A2289" t="s">
        <v>1034</v>
      </c>
      <c r="B2289" s="1">
        <v>44953.791666666664</v>
      </c>
      <c r="C2289" t="s">
        <v>28</v>
      </c>
      <c r="D2289" s="5" t="s">
        <v>2346</v>
      </c>
      <c r="E2289" t="s">
        <v>1070</v>
      </c>
      <c r="F2289" t="s">
        <v>33</v>
      </c>
      <c r="G2289" t="s">
        <v>31</v>
      </c>
      <c r="H2289" s="2">
        <v>5.0000000000000001E-3</v>
      </c>
      <c r="I2289" s="2">
        <v>5.0000000000000001E-4</v>
      </c>
      <c r="J2289" s="2">
        <v>2.5000000000000001E-2</v>
      </c>
      <c r="K2289" s="2">
        <v>5.0000000000000002E-5</v>
      </c>
      <c r="L2289" s="2">
        <v>5.0000000000000001E-4</v>
      </c>
      <c r="M2289" s="2">
        <v>5.0000000000000001E-4</v>
      </c>
      <c r="N2289">
        <v>3.0000000000000001E-3</v>
      </c>
      <c r="O2289" t="s">
        <v>28</v>
      </c>
      <c r="P2289">
        <v>334</v>
      </c>
      <c r="Q2289" s="2">
        <v>0.05</v>
      </c>
      <c r="R2289">
        <v>157</v>
      </c>
      <c r="S2289" s="2">
        <v>5.0000000000000001E-4</v>
      </c>
      <c r="T2289" s="2">
        <v>5.0000000000000001E-4</v>
      </c>
      <c r="U2289" s="2">
        <v>5.0000000000000001E-4</v>
      </c>
      <c r="V2289">
        <v>7.56</v>
      </c>
      <c r="W2289" t="s">
        <v>28</v>
      </c>
      <c r="X2289">
        <v>90</v>
      </c>
      <c r="Y2289" s="2">
        <v>5.0000000000000001E-4</v>
      </c>
      <c r="Z2289" t="s">
        <v>28</v>
      </c>
      <c r="AA2289" s="2">
        <v>2.5000000000000001E-3</v>
      </c>
      <c r="AB2289" s="5" t="s">
        <v>2341</v>
      </c>
    </row>
    <row r="2290" spans="1:28" x14ac:dyDescent="0.25">
      <c r="A2290" t="s">
        <v>27</v>
      </c>
      <c r="B2290" s="1">
        <v>44953.777777777781</v>
      </c>
      <c r="C2290" t="s">
        <v>28</v>
      </c>
      <c r="D2290" s="5" t="s">
        <v>2346</v>
      </c>
      <c r="E2290" t="s">
        <v>28</v>
      </c>
      <c r="F2290" t="s">
        <v>30</v>
      </c>
      <c r="G2290" t="s">
        <v>31</v>
      </c>
      <c r="H2290" t="s">
        <v>28</v>
      </c>
      <c r="I2290" t="s">
        <v>28</v>
      </c>
      <c r="J2290" t="s">
        <v>28</v>
      </c>
      <c r="K2290" t="s">
        <v>28</v>
      </c>
      <c r="L2290" t="s">
        <v>28</v>
      </c>
      <c r="M2290" t="s">
        <v>28</v>
      </c>
      <c r="N2290" t="s">
        <v>28</v>
      </c>
      <c r="O2290" t="s">
        <v>28</v>
      </c>
      <c r="P2290" t="s">
        <v>28</v>
      </c>
      <c r="Q2290" t="s">
        <v>28</v>
      </c>
      <c r="R2290" t="s">
        <v>28</v>
      </c>
      <c r="S2290" t="s">
        <v>28</v>
      </c>
      <c r="T2290" t="s">
        <v>28</v>
      </c>
      <c r="U2290" t="s">
        <v>28</v>
      </c>
      <c r="V2290" t="s">
        <v>28</v>
      </c>
      <c r="W2290">
        <v>7.59</v>
      </c>
      <c r="X2290" t="s">
        <v>28</v>
      </c>
      <c r="Y2290" t="s">
        <v>28</v>
      </c>
      <c r="Z2290" t="s">
        <v>28</v>
      </c>
      <c r="AA2290" t="s">
        <v>28</v>
      </c>
      <c r="AB2290" s="5" t="s">
        <v>2341</v>
      </c>
    </row>
    <row r="2291" spans="1:28" x14ac:dyDescent="0.25">
      <c r="A2291" t="s">
        <v>27</v>
      </c>
      <c r="B2291" s="1">
        <v>44953.777777777781</v>
      </c>
      <c r="C2291" t="s">
        <v>28</v>
      </c>
      <c r="D2291" s="5" t="s">
        <v>2346</v>
      </c>
      <c r="E2291" t="s">
        <v>171</v>
      </c>
      <c r="F2291" t="s">
        <v>33</v>
      </c>
      <c r="G2291" t="s">
        <v>31</v>
      </c>
      <c r="H2291" s="2">
        <v>5.0000000000000001E-3</v>
      </c>
      <c r="I2291" s="2">
        <v>5.0000000000000001E-4</v>
      </c>
      <c r="J2291" s="2">
        <v>2.5000000000000001E-2</v>
      </c>
      <c r="K2291" s="2">
        <v>5.0000000000000002E-5</v>
      </c>
      <c r="L2291" s="2">
        <v>5.0000000000000001E-4</v>
      </c>
      <c r="M2291" s="2">
        <v>5.0000000000000001E-4</v>
      </c>
      <c r="N2291">
        <v>1E-3</v>
      </c>
      <c r="O2291" t="s">
        <v>28</v>
      </c>
      <c r="P2291">
        <v>161</v>
      </c>
      <c r="Q2291" s="2">
        <v>0.05</v>
      </c>
      <c r="R2291">
        <v>70</v>
      </c>
      <c r="S2291" s="2">
        <v>5.0000000000000001E-4</v>
      </c>
      <c r="T2291" s="2">
        <v>5.0000000000000001E-4</v>
      </c>
      <c r="U2291" s="2">
        <v>5.0000000000000001E-4</v>
      </c>
      <c r="V2291">
        <v>7.53</v>
      </c>
      <c r="W2291" t="s">
        <v>28</v>
      </c>
      <c r="X2291">
        <v>14</v>
      </c>
      <c r="Y2291" s="2">
        <v>5.0000000000000001E-4</v>
      </c>
      <c r="Z2291" t="s">
        <v>28</v>
      </c>
      <c r="AA2291" s="2">
        <v>2.5000000000000001E-3</v>
      </c>
      <c r="AB2291" s="5" t="s">
        <v>2341</v>
      </c>
    </row>
    <row r="2292" spans="1:28" x14ac:dyDescent="0.25">
      <c r="A2292" t="s">
        <v>480</v>
      </c>
      <c r="B2292" s="1">
        <v>44953.770138888889</v>
      </c>
      <c r="C2292" t="s">
        <v>28</v>
      </c>
      <c r="D2292" s="5" t="s">
        <v>2346</v>
      </c>
      <c r="E2292" t="s">
        <v>28</v>
      </c>
      <c r="F2292" t="s">
        <v>30</v>
      </c>
      <c r="G2292" t="s">
        <v>31</v>
      </c>
      <c r="H2292" t="s">
        <v>28</v>
      </c>
      <c r="I2292" t="s">
        <v>28</v>
      </c>
      <c r="J2292" t="s">
        <v>28</v>
      </c>
      <c r="K2292" t="s">
        <v>28</v>
      </c>
      <c r="L2292" t="s">
        <v>28</v>
      </c>
      <c r="M2292" t="s">
        <v>28</v>
      </c>
      <c r="N2292" t="s">
        <v>28</v>
      </c>
      <c r="O2292" t="s">
        <v>28</v>
      </c>
      <c r="P2292" t="s">
        <v>28</v>
      </c>
      <c r="Q2292" t="s">
        <v>28</v>
      </c>
      <c r="R2292" t="s">
        <v>28</v>
      </c>
      <c r="S2292" t="s">
        <v>28</v>
      </c>
      <c r="T2292" t="s">
        <v>28</v>
      </c>
      <c r="U2292" t="s">
        <v>28</v>
      </c>
      <c r="V2292" t="s">
        <v>28</v>
      </c>
      <c r="W2292">
        <v>7.81</v>
      </c>
      <c r="X2292" t="s">
        <v>28</v>
      </c>
      <c r="Y2292" t="s">
        <v>28</v>
      </c>
      <c r="Z2292" t="s">
        <v>28</v>
      </c>
      <c r="AA2292" t="s">
        <v>28</v>
      </c>
      <c r="AB2292" s="5" t="s">
        <v>2341</v>
      </c>
    </row>
    <row r="2293" spans="1:28" x14ac:dyDescent="0.25">
      <c r="A2293" t="s">
        <v>480</v>
      </c>
      <c r="B2293" s="1">
        <v>44953.770138888889</v>
      </c>
      <c r="C2293" t="s">
        <v>28</v>
      </c>
      <c r="D2293" s="5" t="s">
        <v>2346</v>
      </c>
      <c r="E2293" t="s">
        <v>551</v>
      </c>
      <c r="F2293" t="s">
        <v>33</v>
      </c>
      <c r="G2293" t="s">
        <v>31</v>
      </c>
      <c r="H2293" s="2">
        <v>5.0000000000000001E-3</v>
      </c>
      <c r="I2293" s="2">
        <v>5.0000000000000001E-4</v>
      </c>
      <c r="J2293" s="2">
        <v>2.5000000000000001E-2</v>
      </c>
      <c r="K2293" s="2">
        <v>5.0000000000000002E-5</v>
      </c>
      <c r="L2293" s="2">
        <v>5.0000000000000001E-4</v>
      </c>
      <c r="M2293" s="2">
        <v>5.0000000000000001E-4</v>
      </c>
      <c r="N2293">
        <v>2E-3</v>
      </c>
      <c r="O2293" t="s">
        <v>28</v>
      </c>
      <c r="P2293">
        <v>277</v>
      </c>
      <c r="Q2293" s="2">
        <v>0.05</v>
      </c>
      <c r="R2293">
        <v>131</v>
      </c>
      <c r="S2293" s="2">
        <v>5.0000000000000001E-4</v>
      </c>
      <c r="T2293" s="2">
        <v>5.0000000000000001E-4</v>
      </c>
      <c r="U2293" s="2">
        <v>5.0000000000000001E-4</v>
      </c>
      <c r="V2293">
        <v>7.48</v>
      </c>
      <c r="W2293" t="s">
        <v>28</v>
      </c>
      <c r="X2293">
        <v>58</v>
      </c>
      <c r="Y2293" s="2">
        <v>5.0000000000000001E-4</v>
      </c>
      <c r="Z2293" t="s">
        <v>28</v>
      </c>
      <c r="AA2293" s="2">
        <v>2.5000000000000001E-3</v>
      </c>
      <c r="AB2293" s="5" t="s">
        <v>2341</v>
      </c>
    </row>
    <row r="2294" spans="1:28" x14ac:dyDescent="0.25">
      <c r="A2294" t="s">
        <v>1135</v>
      </c>
      <c r="B2294" s="1">
        <v>44949.722222222219</v>
      </c>
      <c r="C2294" t="s">
        <v>28</v>
      </c>
      <c r="D2294" s="5" t="s">
        <v>2346</v>
      </c>
      <c r="E2294" t="s">
        <v>1304</v>
      </c>
      <c r="F2294" t="s">
        <v>33</v>
      </c>
      <c r="G2294" t="s">
        <v>31</v>
      </c>
      <c r="H2294" s="2">
        <v>5.0000000000000001E-3</v>
      </c>
      <c r="I2294" s="2">
        <v>5.0000000000000001E-4</v>
      </c>
      <c r="J2294" s="2">
        <v>2.5000000000000001E-2</v>
      </c>
      <c r="K2294" s="2">
        <v>5.0000000000000002E-5</v>
      </c>
      <c r="L2294" s="2">
        <v>5.0000000000000001E-4</v>
      </c>
      <c r="M2294" s="2">
        <v>5.0000000000000001E-4</v>
      </c>
      <c r="N2294" s="2">
        <v>5.0000000000000001E-4</v>
      </c>
      <c r="O2294" t="s">
        <v>28</v>
      </c>
      <c r="P2294">
        <v>127</v>
      </c>
      <c r="Q2294">
        <v>0.1</v>
      </c>
      <c r="R2294">
        <v>52</v>
      </c>
      <c r="S2294" s="2">
        <v>5.0000000000000001E-4</v>
      </c>
      <c r="T2294" s="2">
        <v>5.0000000000000001E-4</v>
      </c>
      <c r="U2294" s="2">
        <v>5.0000000000000001E-4</v>
      </c>
      <c r="V2294">
        <v>7.62</v>
      </c>
      <c r="W2294" t="s">
        <v>28</v>
      </c>
      <c r="X2294">
        <v>5</v>
      </c>
      <c r="Y2294" s="2">
        <v>5.0000000000000001E-4</v>
      </c>
      <c r="Z2294" t="s">
        <v>28</v>
      </c>
      <c r="AA2294" s="2">
        <v>2.5000000000000001E-3</v>
      </c>
      <c r="AB2294" s="5" t="s">
        <v>2341</v>
      </c>
    </row>
    <row r="2295" spans="1:28" x14ac:dyDescent="0.25">
      <c r="A2295" t="s">
        <v>27</v>
      </c>
      <c r="B2295" s="1">
        <v>44949.602777777778</v>
      </c>
      <c r="C2295" t="s">
        <v>28</v>
      </c>
      <c r="D2295" s="5" t="s">
        <v>2346</v>
      </c>
      <c r="E2295" t="s">
        <v>172</v>
      </c>
      <c r="F2295" t="s">
        <v>33</v>
      </c>
      <c r="G2295" t="s">
        <v>31</v>
      </c>
      <c r="H2295" s="2">
        <v>5.0000000000000001E-3</v>
      </c>
      <c r="I2295" s="2">
        <v>5.0000000000000001E-4</v>
      </c>
      <c r="J2295" s="2">
        <v>2.5000000000000001E-2</v>
      </c>
      <c r="K2295" s="2">
        <v>5.0000000000000002E-5</v>
      </c>
      <c r="L2295" s="2">
        <v>5.0000000000000001E-4</v>
      </c>
      <c r="M2295" s="2">
        <v>5.0000000000000001E-4</v>
      </c>
      <c r="N2295">
        <v>2E-3</v>
      </c>
      <c r="O2295" t="s">
        <v>28</v>
      </c>
      <c r="P2295">
        <v>138</v>
      </c>
      <c r="Q2295">
        <v>0.1</v>
      </c>
      <c r="R2295">
        <v>55</v>
      </c>
      <c r="S2295" s="2">
        <v>5.0000000000000001E-4</v>
      </c>
      <c r="T2295" s="2">
        <v>5.0000000000000001E-4</v>
      </c>
      <c r="U2295" s="2">
        <v>5.0000000000000001E-4</v>
      </c>
      <c r="V2295">
        <v>7.7</v>
      </c>
      <c r="W2295" t="s">
        <v>28</v>
      </c>
      <c r="X2295">
        <v>11</v>
      </c>
      <c r="Y2295" s="2">
        <v>5.0000000000000001E-4</v>
      </c>
      <c r="Z2295" t="s">
        <v>28</v>
      </c>
      <c r="AA2295" s="2">
        <v>2.5000000000000001E-3</v>
      </c>
      <c r="AB2295" s="5" t="s">
        <v>2341</v>
      </c>
    </row>
    <row r="2296" spans="1:28" x14ac:dyDescent="0.25">
      <c r="A2296" t="s">
        <v>480</v>
      </c>
      <c r="B2296" s="1">
        <v>44949.592361111114</v>
      </c>
      <c r="C2296" t="s">
        <v>28</v>
      </c>
      <c r="D2296" s="5" t="s">
        <v>2346</v>
      </c>
      <c r="E2296" t="s">
        <v>552</v>
      </c>
      <c r="F2296" t="s">
        <v>33</v>
      </c>
      <c r="G2296" t="s">
        <v>31</v>
      </c>
      <c r="H2296" s="2">
        <v>5.0000000000000001E-3</v>
      </c>
      <c r="I2296" s="2">
        <v>5.0000000000000001E-4</v>
      </c>
      <c r="J2296" s="2">
        <v>2.5000000000000001E-2</v>
      </c>
      <c r="K2296" s="2">
        <v>5.0000000000000002E-5</v>
      </c>
      <c r="L2296" s="2">
        <v>5.0000000000000001E-4</v>
      </c>
      <c r="M2296" s="2">
        <v>5.0000000000000001E-4</v>
      </c>
      <c r="N2296">
        <v>6.0000000000000001E-3</v>
      </c>
      <c r="O2296" t="s">
        <v>28</v>
      </c>
      <c r="P2296">
        <v>484</v>
      </c>
      <c r="Q2296">
        <v>0.1</v>
      </c>
      <c r="R2296">
        <v>232</v>
      </c>
      <c r="S2296" s="2">
        <v>5.0000000000000001E-4</v>
      </c>
      <c r="T2296">
        <v>4.0000000000000001E-3</v>
      </c>
      <c r="U2296">
        <v>3.0000000000000001E-3</v>
      </c>
      <c r="V2296">
        <v>7.71</v>
      </c>
      <c r="W2296" t="s">
        <v>28</v>
      </c>
      <c r="X2296">
        <v>174</v>
      </c>
      <c r="Y2296" s="2">
        <v>5.0000000000000001E-4</v>
      </c>
      <c r="Z2296" t="s">
        <v>28</v>
      </c>
      <c r="AA2296" s="2">
        <v>2.5000000000000001E-3</v>
      </c>
      <c r="AB2296" s="5" t="s">
        <v>2341</v>
      </c>
    </row>
    <row r="2297" spans="1:28" x14ac:dyDescent="0.25">
      <c r="A2297" t="s">
        <v>1127</v>
      </c>
      <c r="B2297" s="1">
        <v>44949.577777777777</v>
      </c>
      <c r="C2297" t="s">
        <v>28</v>
      </c>
      <c r="D2297" s="5" t="s">
        <v>2346</v>
      </c>
      <c r="E2297" t="s">
        <v>1627</v>
      </c>
      <c r="F2297" t="s">
        <v>33</v>
      </c>
      <c r="G2297" t="s">
        <v>31</v>
      </c>
      <c r="H2297" s="2">
        <v>5.0000000000000001E-3</v>
      </c>
      <c r="I2297">
        <v>1E-3</v>
      </c>
      <c r="J2297" s="2">
        <v>2.5000000000000001E-2</v>
      </c>
      <c r="K2297" s="2">
        <v>5.0000000000000002E-5</v>
      </c>
      <c r="L2297" s="2">
        <v>5.0000000000000001E-4</v>
      </c>
      <c r="M2297" s="2">
        <v>5.0000000000000001E-4</v>
      </c>
      <c r="N2297">
        <v>1.4E-2</v>
      </c>
      <c r="O2297" t="s">
        <v>28</v>
      </c>
      <c r="P2297">
        <v>147</v>
      </c>
      <c r="Q2297" s="2">
        <v>0.05</v>
      </c>
      <c r="R2297">
        <v>59</v>
      </c>
      <c r="S2297" s="2">
        <v>5.0000000000000001E-4</v>
      </c>
      <c r="T2297" s="2">
        <v>5.0000000000000001E-4</v>
      </c>
      <c r="U2297" s="2">
        <v>5.0000000000000001E-4</v>
      </c>
      <c r="V2297">
        <v>7.66</v>
      </c>
      <c r="W2297" t="s">
        <v>28</v>
      </c>
      <c r="X2297">
        <v>23</v>
      </c>
      <c r="Y2297" s="2">
        <v>5.0000000000000001E-4</v>
      </c>
      <c r="Z2297" t="s">
        <v>28</v>
      </c>
      <c r="AA2297" s="2">
        <v>2.5000000000000001E-3</v>
      </c>
      <c r="AB2297" s="5" t="s">
        <v>2341</v>
      </c>
    </row>
    <row r="2298" spans="1:28" x14ac:dyDescent="0.25">
      <c r="A2298" t="s">
        <v>1034</v>
      </c>
      <c r="B2298" s="1">
        <v>44949.567361111112</v>
      </c>
      <c r="C2298" t="s">
        <v>28</v>
      </c>
      <c r="D2298" s="5" t="s">
        <v>2346</v>
      </c>
      <c r="E2298" t="s">
        <v>1071</v>
      </c>
      <c r="F2298" t="s">
        <v>33</v>
      </c>
      <c r="G2298" t="s">
        <v>31</v>
      </c>
      <c r="H2298" s="2">
        <v>5.0000000000000001E-3</v>
      </c>
      <c r="I2298" s="2">
        <v>5.0000000000000001E-4</v>
      </c>
      <c r="J2298" s="2">
        <v>2.5000000000000001E-2</v>
      </c>
      <c r="K2298" s="2">
        <v>5.0000000000000002E-5</v>
      </c>
      <c r="L2298" s="2">
        <v>5.0000000000000001E-4</v>
      </c>
      <c r="M2298" s="2">
        <v>5.0000000000000001E-4</v>
      </c>
      <c r="N2298">
        <v>4.0000000000000001E-3</v>
      </c>
      <c r="O2298" t="s">
        <v>28</v>
      </c>
      <c r="P2298">
        <v>334</v>
      </c>
      <c r="Q2298">
        <v>0.1</v>
      </c>
      <c r="R2298">
        <v>148</v>
      </c>
      <c r="S2298" s="2">
        <v>5.0000000000000001E-4</v>
      </c>
      <c r="T2298" s="2">
        <v>5.0000000000000001E-4</v>
      </c>
      <c r="U2298">
        <v>1E-3</v>
      </c>
      <c r="V2298">
        <v>7.72</v>
      </c>
      <c r="W2298" t="s">
        <v>28</v>
      </c>
      <c r="X2298">
        <v>102</v>
      </c>
      <c r="Y2298" s="2">
        <v>5.0000000000000001E-4</v>
      </c>
      <c r="Z2298" t="s">
        <v>28</v>
      </c>
      <c r="AA2298">
        <v>1.2999999999999999E-2</v>
      </c>
      <c r="AB2298" s="5" t="s">
        <v>2341</v>
      </c>
    </row>
    <row r="2299" spans="1:28" x14ac:dyDescent="0.25">
      <c r="A2299" t="s">
        <v>1864</v>
      </c>
      <c r="B2299" s="1">
        <v>44949.552777777775</v>
      </c>
      <c r="C2299" t="s">
        <v>28</v>
      </c>
      <c r="D2299" s="5" t="s">
        <v>2346</v>
      </c>
      <c r="E2299" t="s">
        <v>1954</v>
      </c>
      <c r="F2299" t="s">
        <v>33</v>
      </c>
      <c r="G2299" t="s">
        <v>31</v>
      </c>
      <c r="H2299" s="2">
        <v>5.0000000000000001E-3</v>
      </c>
      <c r="I2299">
        <v>1E-3</v>
      </c>
      <c r="J2299" s="2">
        <v>2.5000000000000001E-2</v>
      </c>
      <c r="K2299">
        <v>1E-4</v>
      </c>
      <c r="L2299" s="2">
        <v>5.0000000000000001E-4</v>
      </c>
      <c r="M2299">
        <v>8.7999999999999995E-2</v>
      </c>
      <c r="N2299">
        <v>1.4</v>
      </c>
      <c r="O2299" t="s">
        <v>28</v>
      </c>
      <c r="P2299">
        <v>312</v>
      </c>
      <c r="Q2299">
        <v>0.2</v>
      </c>
      <c r="R2299">
        <v>133</v>
      </c>
      <c r="S2299" s="2">
        <v>5.0000000000000001E-4</v>
      </c>
      <c r="T2299">
        <v>0.34799999999999998</v>
      </c>
      <c r="U2299">
        <v>3.7999999999999999E-2</v>
      </c>
      <c r="V2299">
        <v>6.77</v>
      </c>
      <c r="W2299" t="s">
        <v>28</v>
      </c>
      <c r="X2299">
        <v>114</v>
      </c>
      <c r="Y2299" s="2">
        <v>5.0000000000000001E-4</v>
      </c>
      <c r="Z2299" t="s">
        <v>28</v>
      </c>
      <c r="AA2299">
        <v>0.03</v>
      </c>
      <c r="AB2299" s="5" t="s">
        <v>2341</v>
      </c>
    </row>
    <row r="2300" spans="1:28" x14ac:dyDescent="0.25">
      <c r="A2300" t="s">
        <v>2033</v>
      </c>
      <c r="B2300" s="1">
        <v>44949.542361111111</v>
      </c>
      <c r="C2300" t="s">
        <v>28</v>
      </c>
      <c r="D2300" s="5" t="s">
        <v>2346</v>
      </c>
      <c r="E2300" t="s">
        <v>2121</v>
      </c>
      <c r="F2300" t="s">
        <v>33</v>
      </c>
      <c r="G2300" t="s">
        <v>31</v>
      </c>
      <c r="H2300">
        <v>0.03</v>
      </c>
      <c r="I2300" s="2">
        <v>5.0000000000000001E-4</v>
      </c>
      <c r="J2300" s="2">
        <v>2.5000000000000001E-2</v>
      </c>
      <c r="K2300" s="2">
        <v>5.0000000000000002E-5</v>
      </c>
      <c r="L2300" s="2">
        <v>5.0000000000000001E-4</v>
      </c>
      <c r="M2300" s="2">
        <v>5.0000000000000001E-4</v>
      </c>
      <c r="N2300">
        <v>2E-3</v>
      </c>
      <c r="O2300" t="s">
        <v>28</v>
      </c>
      <c r="P2300">
        <v>42</v>
      </c>
      <c r="Q2300" s="2">
        <v>0.05</v>
      </c>
      <c r="R2300">
        <v>9</v>
      </c>
      <c r="S2300" s="2">
        <v>5.0000000000000001E-4</v>
      </c>
      <c r="T2300" s="2">
        <v>5.0000000000000001E-4</v>
      </c>
      <c r="U2300" s="2">
        <v>5.0000000000000001E-4</v>
      </c>
      <c r="V2300">
        <v>6.74</v>
      </c>
      <c r="W2300" t="s">
        <v>28</v>
      </c>
      <c r="X2300">
        <v>2</v>
      </c>
      <c r="Y2300" s="2">
        <v>5.0000000000000001E-4</v>
      </c>
      <c r="Z2300" t="s">
        <v>28</v>
      </c>
      <c r="AA2300" s="2">
        <v>2.5000000000000001E-3</v>
      </c>
      <c r="AB2300" s="5" t="s">
        <v>2341</v>
      </c>
    </row>
    <row r="2301" spans="1:28" x14ac:dyDescent="0.25">
      <c r="A2301" t="s">
        <v>27</v>
      </c>
      <c r="B2301" s="1">
        <v>44923.597222222219</v>
      </c>
      <c r="C2301" t="s">
        <v>28</v>
      </c>
      <c r="D2301" s="5" t="s">
        <v>2344</v>
      </c>
      <c r="E2301" t="s">
        <v>28</v>
      </c>
      <c r="F2301" t="s">
        <v>30</v>
      </c>
      <c r="G2301" t="s">
        <v>31</v>
      </c>
      <c r="H2301" t="s">
        <v>28</v>
      </c>
      <c r="I2301" t="s">
        <v>28</v>
      </c>
      <c r="J2301" t="s">
        <v>28</v>
      </c>
      <c r="K2301" t="s">
        <v>28</v>
      </c>
      <c r="L2301" t="s">
        <v>28</v>
      </c>
      <c r="M2301" t="s">
        <v>28</v>
      </c>
      <c r="N2301" t="s">
        <v>28</v>
      </c>
      <c r="O2301" t="s">
        <v>28</v>
      </c>
      <c r="P2301" t="s">
        <v>28</v>
      </c>
      <c r="Q2301" t="s">
        <v>28</v>
      </c>
      <c r="R2301" t="s">
        <v>28</v>
      </c>
      <c r="S2301" t="s">
        <v>28</v>
      </c>
      <c r="T2301" t="s">
        <v>28</v>
      </c>
      <c r="U2301" t="s">
        <v>28</v>
      </c>
      <c r="V2301" t="s">
        <v>28</v>
      </c>
      <c r="W2301">
        <v>7.3</v>
      </c>
      <c r="X2301" t="s">
        <v>28</v>
      </c>
      <c r="Y2301" t="s">
        <v>28</v>
      </c>
      <c r="Z2301" t="s">
        <v>28</v>
      </c>
      <c r="AA2301" t="s">
        <v>28</v>
      </c>
      <c r="AB2301" s="5" t="s">
        <v>2341</v>
      </c>
    </row>
    <row r="2302" spans="1:28" x14ac:dyDescent="0.25">
      <c r="A2302" t="s">
        <v>27</v>
      </c>
      <c r="B2302" s="1">
        <v>44923.597222222219</v>
      </c>
      <c r="C2302" t="s">
        <v>28</v>
      </c>
      <c r="D2302" s="5" t="s">
        <v>2344</v>
      </c>
      <c r="E2302" t="s">
        <v>182</v>
      </c>
      <c r="F2302" t="s">
        <v>33</v>
      </c>
      <c r="G2302" t="s">
        <v>31</v>
      </c>
      <c r="H2302" s="2">
        <v>5.0000000000000001E-3</v>
      </c>
      <c r="I2302" s="2">
        <v>5.0000000000000001E-4</v>
      </c>
      <c r="J2302" s="2">
        <v>2.5000000000000001E-2</v>
      </c>
      <c r="K2302" s="2">
        <v>5.0000000000000002E-5</v>
      </c>
      <c r="L2302" s="2">
        <v>5.0000000000000001E-4</v>
      </c>
      <c r="M2302" s="2">
        <v>5.0000000000000001E-4</v>
      </c>
      <c r="N2302">
        <v>4.0000000000000001E-3</v>
      </c>
      <c r="O2302" t="s">
        <v>28</v>
      </c>
      <c r="P2302">
        <v>183</v>
      </c>
      <c r="Q2302" s="2">
        <v>0.05</v>
      </c>
      <c r="R2302">
        <v>65</v>
      </c>
      <c r="S2302" s="2">
        <v>5.0000000000000001E-4</v>
      </c>
      <c r="T2302">
        <v>1.2999999999999999E-2</v>
      </c>
      <c r="U2302">
        <v>3.0000000000000001E-3</v>
      </c>
      <c r="V2302">
        <v>7.01</v>
      </c>
      <c r="W2302" t="s">
        <v>28</v>
      </c>
      <c r="X2302">
        <v>41</v>
      </c>
      <c r="Y2302" s="2">
        <v>5.0000000000000001E-4</v>
      </c>
      <c r="Z2302" t="s">
        <v>28</v>
      </c>
      <c r="AA2302" s="2">
        <v>2.5000000000000001E-3</v>
      </c>
      <c r="AB2302" s="5" t="s">
        <v>2341</v>
      </c>
    </row>
    <row r="2303" spans="1:28" x14ac:dyDescent="0.25">
      <c r="A2303" t="s">
        <v>480</v>
      </c>
      <c r="B2303" s="1">
        <v>44923.585416666669</v>
      </c>
      <c r="C2303" t="s">
        <v>28</v>
      </c>
      <c r="D2303" s="5" t="s">
        <v>2344</v>
      </c>
      <c r="E2303" t="s">
        <v>556</v>
      </c>
      <c r="F2303" t="s">
        <v>33</v>
      </c>
      <c r="G2303" t="s">
        <v>31</v>
      </c>
      <c r="H2303" s="2">
        <v>5.0000000000000001E-3</v>
      </c>
      <c r="I2303" s="2">
        <v>5.0000000000000001E-4</v>
      </c>
      <c r="J2303" s="2">
        <v>2.5000000000000001E-2</v>
      </c>
      <c r="K2303" s="2">
        <v>5.0000000000000002E-5</v>
      </c>
      <c r="L2303" s="2">
        <v>5.0000000000000001E-4</v>
      </c>
      <c r="M2303">
        <v>2E-3</v>
      </c>
      <c r="N2303">
        <v>6.0000000000000001E-3</v>
      </c>
      <c r="O2303" t="s">
        <v>28</v>
      </c>
      <c r="P2303">
        <v>225</v>
      </c>
      <c r="Q2303">
        <v>0.1</v>
      </c>
      <c r="R2303">
        <v>86</v>
      </c>
      <c r="S2303" s="2">
        <v>5.0000000000000001E-4</v>
      </c>
      <c r="T2303">
        <v>5.0000000000000001E-3</v>
      </c>
      <c r="U2303">
        <v>3.0000000000000001E-3</v>
      </c>
      <c r="V2303">
        <v>7.4</v>
      </c>
      <c r="W2303" t="s">
        <v>28</v>
      </c>
      <c r="X2303">
        <v>57</v>
      </c>
      <c r="Y2303" s="2">
        <v>5.0000000000000001E-4</v>
      </c>
      <c r="Z2303" t="s">
        <v>28</v>
      </c>
      <c r="AA2303" s="2">
        <v>2.5000000000000001E-3</v>
      </c>
      <c r="AB2303" s="5" t="s">
        <v>2341</v>
      </c>
    </row>
    <row r="2304" spans="1:28" x14ac:dyDescent="0.25">
      <c r="A2304" t="s">
        <v>772</v>
      </c>
      <c r="B2304" s="1">
        <v>44923.585416666669</v>
      </c>
      <c r="C2304" t="s">
        <v>28</v>
      </c>
      <c r="D2304" s="5" t="s">
        <v>2344</v>
      </c>
      <c r="E2304" t="s">
        <v>28</v>
      </c>
      <c r="F2304" t="s">
        <v>30</v>
      </c>
      <c r="G2304" t="s">
        <v>31</v>
      </c>
      <c r="H2304" t="s">
        <v>28</v>
      </c>
      <c r="I2304" t="s">
        <v>28</v>
      </c>
      <c r="J2304" t="s">
        <v>28</v>
      </c>
      <c r="K2304" t="s">
        <v>28</v>
      </c>
      <c r="L2304" t="s">
        <v>28</v>
      </c>
      <c r="M2304" t="s">
        <v>28</v>
      </c>
      <c r="N2304" t="s">
        <v>28</v>
      </c>
      <c r="O2304" t="s">
        <v>28</v>
      </c>
      <c r="P2304" t="s">
        <v>28</v>
      </c>
      <c r="Q2304" t="s">
        <v>28</v>
      </c>
      <c r="R2304" t="s">
        <v>28</v>
      </c>
      <c r="S2304" t="s">
        <v>28</v>
      </c>
      <c r="T2304" t="s">
        <v>28</v>
      </c>
      <c r="U2304" t="s">
        <v>28</v>
      </c>
      <c r="V2304" t="s">
        <v>28</v>
      </c>
      <c r="W2304">
        <v>7.58</v>
      </c>
      <c r="X2304" t="s">
        <v>28</v>
      </c>
      <c r="Y2304" t="s">
        <v>28</v>
      </c>
      <c r="Z2304" t="s">
        <v>28</v>
      </c>
      <c r="AA2304" t="s">
        <v>28</v>
      </c>
      <c r="AB2304" s="5" t="s">
        <v>2341</v>
      </c>
    </row>
    <row r="2305" spans="1:28" x14ac:dyDescent="0.25">
      <c r="A2305" t="s">
        <v>1135</v>
      </c>
      <c r="B2305" s="1">
        <v>44923.560416666667</v>
      </c>
      <c r="C2305" t="s">
        <v>28</v>
      </c>
      <c r="D2305" s="5" t="s">
        <v>2344</v>
      </c>
      <c r="E2305" t="s">
        <v>28</v>
      </c>
      <c r="F2305" t="s">
        <v>30</v>
      </c>
      <c r="G2305" t="s">
        <v>31</v>
      </c>
      <c r="H2305" t="s">
        <v>28</v>
      </c>
      <c r="I2305" t="s">
        <v>28</v>
      </c>
      <c r="J2305" t="s">
        <v>28</v>
      </c>
      <c r="K2305" t="s">
        <v>28</v>
      </c>
      <c r="L2305" t="s">
        <v>28</v>
      </c>
      <c r="M2305" t="s">
        <v>28</v>
      </c>
      <c r="N2305" t="s">
        <v>28</v>
      </c>
      <c r="O2305" t="s">
        <v>28</v>
      </c>
      <c r="P2305" t="s">
        <v>28</v>
      </c>
      <c r="Q2305" t="s">
        <v>28</v>
      </c>
      <c r="R2305" t="s">
        <v>28</v>
      </c>
      <c r="S2305" t="s">
        <v>28</v>
      </c>
      <c r="T2305" t="s">
        <v>28</v>
      </c>
      <c r="U2305" t="s">
        <v>28</v>
      </c>
      <c r="V2305" t="s">
        <v>28</v>
      </c>
      <c r="W2305">
        <v>7.57</v>
      </c>
      <c r="X2305" t="s">
        <v>28</v>
      </c>
      <c r="Y2305" t="s">
        <v>28</v>
      </c>
      <c r="Z2305" t="s">
        <v>28</v>
      </c>
      <c r="AA2305" t="s">
        <v>28</v>
      </c>
      <c r="AB2305" s="5" t="s">
        <v>2341</v>
      </c>
    </row>
    <row r="2306" spans="1:28" x14ac:dyDescent="0.25">
      <c r="A2306" t="s">
        <v>1135</v>
      </c>
      <c r="B2306" s="1">
        <v>44923.560416666667</v>
      </c>
      <c r="C2306" t="s">
        <v>28</v>
      </c>
      <c r="D2306" s="5" t="s">
        <v>2344</v>
      </c>
      <c r="E2306" t="s">
        <v>1306</v>
      </c>
      <c r="F2306" t="s">
        <v>33</v>
      </c>
      <c r="G2306" t="s">
        <v>31</v>
      </c>
      <c r="H2306" s="2">
        <v>5.0000000000000001E-3</v>
      </c>
      <c r="I2306" s="2">
        <v>5.0000000000000001E-4</v>
      </c>
      <c r="J2306" s="2">
        <v>2.5000000000000001E-2</v>
      </c>
      <c r="K2306" s="2">
        <v>5.0000000000000002E-5</v>
      </c>
      <c r="L2306" s="2">
        <v>5.0000000000000001E-4</v>
      </c>
      <c r="M2306" s="2">
        <v>5.0000000000000001E-4</v>
      </c>
      <c r="N2306" s="2">
        <v>5.0000000000000001E-4</v>
      </c>
      <c r="O2306" t="s">
        <v>28</v>
      </c>
      <c r="P2306">
        <v>74</v>
      </c>
      <c r="Q2306" s="2">
        <v>0.05</v>
      </c>
      <c r="R2306">
        <v>12</v>
      </c>
      <c r="S2306" s="2">
        <v>5.0000000000000001E-4</v>
      </c>
      <c r="T2306" s="2">
        <v>5.0000000000000001E-4</v>
      </c>
      <c r="U2306" s="2">
        <v>5.0000000000000001E-4</v>
      </c>
      <c r="V2306">
        <v>7.41</v>
      </c>
      <c r="W2306" t="s">
        <v>28</v>
      </c>
      <c r="X2306">
        <v>2</v>
      </c>
      <c r="Y2306" s="2">
        <v>5.0000000000000001E-4</v>
      </c>
      <c r="Z2306" t="s">
        <v>28</v>
      </c>
      <c r="AA2306" s="2">
        <v>2.5000000000000001E-3</v>
      </c>
      <c r="AB2306" s="5" t="s">
        <v>2341</v>
      </c>
    </row>
    <row r="2307" spans="1:28" x14ac:dyDescent="0.25">
      <c r="A2307" t="s">
        <v>772</v>
      </c>
      <c r="B2307" s="1">
        <v>44923.530555555553</v>
      </c>
      <c r="C2307" t="s">
        <v>28</v>
      </c>
      <c r="D2307" s="5" t="s">
        <v>2344</v>
      </c>
      <c r="E2307" t="s">
        <v>28</v>
      </c>
      <c r="F2307" t="s">
        <v>30</v>
      </c>
      <c r="G2307" t="s">
        <v>31</v>
      </c>
      <c r="H2307" t="s">
        <v>28</v>
      </c>
      <c r="I2307" t="s">
        <v>28</v>
      </c>
      <c r="J2307" t="s">
        <v>28</v>
      </c>
      <c r="K2307" t="s">
        <v>28</v>
      </c>
      <c r="L2307" t="s">
        <v>28</v>
      </c>
      <c r="M2307" t="s">
        <v>28</v>
      </c>
      <c r="N2307" t="s">
        <v>28</v>
      </c>
      <c r="O2307" t="s">
        <v>28</v>
      </c>
      <c r="P2307" t="s">
        <v>28</v>
      </c>
      <c r="Q2307" t="s">
        <v>28</v>
      </c>
      <c r="R2307" t="s">
        <v>28</v>
      </c>
      <c r="S2307" t="s">
        <v>28</v>
      </c>
      <c r="T2307" t="s">
        <v>28</v>
      </c>
      <c r="U2307" t="s">
        <v>28</v>
      </c>
      <c r="V2307" t="s">
        <v>28</v>
      </c>
      <c r="W2307">
        <v>7.76</v>
      </c>
      <c r="X2307" t="s">
        <v>28</v>
      </c>
      <c r="Y2307" t="s">
        <v>28</v>
      </c>
      <c r="Z2307" t="s">
        <v>28</v>
      </c>
      <c r="AA2307" t="s">
        <v>28</v>
      </c>
      <c r="AB2307" s="5" t="s">
        <v>2341</v>
      </c>
    </row>
    <row r="2308" spans="1:28" x14ac:dyDescent="0.25">
      <c r="A2308" t="s">
        <v>772</v>
      </c>
      <c r="B2308" s="1">
        <v>44923.530555555553</v>
      </c>
      <c r="C2308" t="s">
        <v>28</v>
      </c>
      <c r="D2308" s="5" t="s">
        <v>2344</v>
      </c>
      <c r="E2308" t="s">
        <v>805</v>
      </c>
      <c r="F2308" t="s">
        <v>33</v>
      </c>
      <c r="G2308" t="s">
        <v>31</v>
      </c>
      <c r="H2308" s="2">
        <v>5.0000000000000001E-3</v>
      </c>
      <c r="I2308">
        <v>1E-3</v>
      </c>
      <c r="J2308" s="2">
        <v>2.5000000000000001E-2</v>
      </c>
      <c r="K2308" s="2">
        <v>5.0000000000000002E-5</v>
      </c>
      <c r="L2308" s="2">
        <v>5.0000000000000001E-4</v>
      </c>
      <c r="M2308" s="2">
        <v>5.0000000000000001E-4</v>
      </c>
      <c r="N2308">
        <v>0.01</v>
      </c>
      <c r="O2308" t="s">
        <v>28</v>
      </c>
      <c r="P2308">
        <v>356</v>
      </c>
      <c r="Q2308" s="2">
        <v>0.05</v>
      </c>
      <c r="R2308">
        <v>167</v>
      </c>
      <c r="S2308" s="2">
        <v>5.0000000000000001E-4</v>
      </c>
      <c r="T2308" s="2">
        <v>5.0000000000000001E-4</v>
      </c>
      <c r="U2308">
        <v>2E-3</v>
      </c>
      <c r="V2308">
        <v>7.22</v>
      </c>
      <c r="W2308" t="s">
        <v>28</v>
      </c>
      <c r="X2308">
        <v>105</v>
      </c>
      <c r="Y2308" s="2">
        <v>5.0000000000000001E-4</v>
      </c>
      <c r="Z2308" t="s">
        <v>28</v>
      </c>
      <c r="AA2308" s="2">
        <v>2.5000000000000001E-3</v>
      </c>
      <c r="AB2308" s="5" t="s">
        <v>2341</v>
      </c>
    </row>
    <row r="2309" spans="1:28" x14ac:dyDescent="0.25">
      <c r="A2309" t="s">
        <v>1127</v>
      </c>
      <c r="B2309" s="1">
        <v>44923.520833333336</v>
      </c>
      <c r="C2309" t="s">
        <v>28</v>
      </c>
      <c r="D2309" s="5" t="s">
        <v>2344</v>
      </c>
      <c r="E2309" t="s">
        <v>28</v>
      </c>
      <c r="F2309" t="s">
        <v>30</v>
      </c>
      <c r="G2309" t="s">
        <v>31</v>
      </c>
      <c r="H2309" t="s">
        <v>28</v>
      </c>
      <c r="I2309" t="s">
        <v>28</v>
      </c>
      <c r="J2309" t="s">
        <v>28</v>
      </c>
      <c r="K2309" t="s">
        <v>28</v>
      </c>
      <c r="L2309" t="s">
        <v>28</v>
      </c>
      <c r="M2309" t="s">
        <v>28</v>
      </c>
      <c r="N2309" t="s">
        <v>28</v>
      </c>
      <c r="O2309" t="s">
        <v>28</v>
      </c>
      <c r="P2309" t="s">
        <v>28</v>
      </c>
      <c r="Q2309" t="s">
        <v>28</v>
      </c>
      <c r="R2309" t="s">
        <v>28</v>
      </c>
      <c r="S2309" t="s">
        <v>28</v>
      </c>
      <c r="T2309" t="s">
        <v>28</v>
      </c>
      <c r="U2309" t="s">
        <v>28</v>
      </c>
      <c r="V2309" t="s">
        <v>28</v>
      </c>
      <c r="W2309">
        <v>7.97</v>
      </c>
      <c r="X2309" t="s">
        <v>28</v>
      </c>
      <c r="Y2309" t="s">
        <v>28</v>
      </c>
      <c r="Z2309" t="s">
        <v>28</v>
      </c>
      <c r="AA2309" t="s">
        <v>28</v>
      </c>
      <c r="AB2309" s="5" t="s">
        <v>2341</v>
      </c>
    </row>
    <row r="2310" spans="1:28" x14ac:dyDescent="0.25">
      <c r="A2310" t="s">
        <v>1127</v>
      </c>
      <c r="B2310" s="1">
        <v>44923.520833333336</v>
      </c>
      <c r="C2310" t="s">
        <v>28</v>
      </c>
      <c r="D2310" s="5" t="s">
        <v>2344</v>
      </c>
      <c r="E2310" t="s">
        <v>1637</v>
      </c>
      <c r="F2310" t="s">
        <v>33</v>
      </c>
      <c r="G2310" t="s">
        <v>31</v>
      </c>
      <c r="H2310" s="2">
        <v>5.0000000000000001E-3</v>
      </c>
      <c r="I2310" s="2">
        <v>5.0000000000000001E-4</v>
      </c>
      <c r="J2310" s="2">
        <v>2.5000000000000001E-2</v>
      </c>
      <c r="K2310" s="2">
        <v>5.0000000000000002E-5</v>
      </c>
      <c r="L2310" s="2">
        <v>5.0000000000000001E-4</v>
      </c>
      <c r="M2310" s="2">
        <v>5.0000000000000001E-4</v>
      </c>
      <c r="N2310">
        <v>5.0000000000000001E-3</v>
      </c>
      <c r="O2310" t="s">
        <v>28</v>
      </c>
      <c r="P2310">
        <v>660</v>
      </c>
      <c r="Q2310">
        <v>0.1</v>
      </c>
      <c r="R2310">
        <v>434</v>
      </c>
      <c r="S2310" s="2">
        <v>5.0000000000000001E-4</v>
      </c>
      <c r="T2310" s="2">
        <v>5.0000000000000001E-4</v>
      </c>
      <c r="U2310">
        <v>1E-3</v>
      </c>
      <c r="V2310">
        <v>8.3699999999999992</v>
      </c>
      <c r="W2310" t="s">
        <v>28</v>
      </c>
      <c r="X2310">
        <v>289</v>
      </c>
      <c r="Y2310" s="2">
        <v>5.0000000000000001E-4</v>
      </c>
      <c r="Z2310" t="s">
        <v>28</v>
      </c>
      <c r="AA2310" s="2">
        <v>2.5000000000000001E-3</v>
      </c>
      <c r="AB2310" s="5" t="s">
        <v>2341</v>
      </c>
    </row>
    <row r="2311" spans="1:28" x14ac:dyDescent="0.25">
      <c r="A2311" t="s">
        <v>1034</v>
      </c>
      <c r="B2311" s="1">
        <v>44923.512499999997</v>
      </c>
      <c r="C2311" t="s">
        <v>28</v>
      </c>
      <c r="D2311" s="5" t="s">
        <v>2344</v>
      </c>
      <c r="E2311" t="s">
        <v>1073</v>
      </c>
      <c r="F2311" t="s">
        <v>33</v>
      </c>
      <c r="G2311" t="s">
        <v>31</v>
      </c>
      <c r="H2311" s="2">
        <v>5.0000000000000001E-3</v>
      </c>
      <c r="I2311" s="2">
        <v>5.0000000000000001E-4</v>
      </c>
      <c r="J2311" s="2">
        <v>2.5000000000000001E-2</v>
      </c>
      <c r="K2311" s="2">
        <v>5.0000000000000002E-5</v>
      </c>
      <c r="L2311" s="2">
        <v>5.0000000000000001E-4</v>
      </c>
      <c r="M2311" s="2">
        <v>5.0000000000000001E-4</v>
      </c>
      <c r="N2311">
        <v>7.0000000000000001E-3</v>
      </c>
      <c r="O2311" t="s">
        <v>28</v>
      </c>
      <c r="P2311">
        <v>316</v>
      </c>
      <c r="Q2311" s="2">
        <v>0.05</v>
      </c>
      <c r="R2311">
        <v>166</v>
      </c>
      <c r="S2311" s="2">
        <v>5.0000000000000001E-4</v>
      </c>
      <c r="T2311">
        <v>6.0000000000000001E-3</v>
      </c>
      <c r="U2311" s="2">
        <v>5.0000000000000001E-4</v>
      </c>
      <c r="V2311">
        <v>6.71</v>
      </c>
      <c r="W2311" t="s">
        <v>28</v>
      </c>
      <c r="X2311">
        <v>105</v>
      </c>
      <c r="Y2311" s="2">
        <v>5.0000000000000001E-4</v>
      </c>
      <c r="Z2311" t="s">
        <v>28</v>
      </c>
      <c r="AA2311" s="2">
        <v>2.5000000000000001E-3</v>
      </c>
      <c r="AB2311" s="5" t="s">
        <v>2341</v>
      </c>
    </row>
    <row r="2312" spans="1:28" x14ac:dyDescent="0.25">
      <c r="A2312" t="s">
        <v>1034</v>
      </c>
      <c r="B2312" s="1">
        <v>44923.510416666664</v>
      </c>
      <c r="C2312" t="s">
        <v>28</v>
      </c>
      <c r="D2312" s="5" t="s">
        <v>2344</v>
      </c>
      <c r="E2312" t="s">
        <v>28</v>
      </c>
      <c r="F2312" t="s">
        <v>30</v>
      </c>
      <c r="G2312" t="s">
        <v>31</v>
      </c>
      <c r="H2312" t="s">
        <v>28</v>
      </c>
      <c r="I2312" t="s">
        <v>28</v>
      </c>
      <c r="J2312" t="s">
        <v>28</v>
      </c>
      <c r="K2312" t="s">
        <v>28</v>
      </c>
      <c r="L2312" t="s">
        <v>28</v>
      </c>
      <c r="M2312" t="s">
        <v>28</v>
      </c>
      <c r="N2312" t="s">
        <v>28</v>
      </c>
      <c r="O2312" t="s">
        <v>28</v>
      </c>
      <c r="P2312" t="s">
        <v>28</v>
      </c>
      <c r="Q2312" t="s">
        <v>28</v>
      </c>
      <c r="R2312" t="s">
        <v>28</v>
      </c>
      <c r="S2312" t="s">
        <v>28</v>
      </c>
      <c r="T2312" t="s">
        <v>28</v>
      </c>
      <c r="U2312" t="s">
        <v>28</v>
      </c>
      <c r="V2312" t="s">
        <v>28</v>
      </c>
      <c r="W2312">
        <v>7.54</v>
      </c>
      <c r="X2312" t="s">
        <v>28</v>
      </c>
      <c r="Y2312" t="s">
        <v>28</v>
      </c>
      <c r="Z2312" t="s">
        <v>28</v>
      </c>
      <c r="AA2312" t="s">
        <v>28</v>
      </c>
      <c r="AB2312" s="5" t="s">
        <v>2341</v>
      </c>
    </row>
    <row r="2313" spans="1:28" x14ac:dyDescent="0.25">
      <c r="A2313" t="s">
        <v>1864</v>
      </c>
      <c r="B2313" s="1">
        <v>44923.489583333336</v>
      </c>
      <c r="C2313" t="s">
        <v>28</v>
      </c>
      <c r="D2313" s="5" t="s">
        <v>2344</v>
      </c>
      <c r="E2313" t="s">
        <v>28</v>
      </c>
      <c r="F2313" t="s">
        <v>30</v>
      </c>
      <c r="G2313" t="s">
        <v>31</v>
      </c>
      <c r="H2313" t="s">
        <v>28</v>
      </c>
      <c r="I2313" t="s">
        <v>28</v>
      </c>
      <c r="J2313" t="s">
        <v>28</v>
      </c>
      <c r="K2313" t="s">
        <v>28</v>
      </c>
      <c r="L2313" t="s">
        <v>28</v>
      </c>
      <c r="M2313" t="s">
        <v>28</v>
      </c>
      <c r="N2313" t="s">
        <v>28</v>
      </c>
      <c r="O2313" t="s">
        <v>28</v>
      </c>
      <c r="P2313" t="s">
        <v>28</v>
      </c>
      <c r="Q2313" t="s">
        <v>28</v>
      </c>
      <c r="R2313" t="s">
        <v>28</v>
      </c>
      <c r="S2313" t="s">
        <v>28</v>
      </c>
      <c r="T2313" t="s">
        <v>28</v>
      </c>
      <c r="U2313" t="s">
        <v>28</v>
      </c>
      <c r="V2313" t="s">
        <v>28</v>
      </c>
      <c r="W2313">
        <v>6.82</v>
      </c>
      <c r="X2313" t="s">
        <v>28</v>
      </c>
      <c r="Y2313" t="s">
        <v>28</v>
      </c>
      <c r="Z2313" t="s">
        <v>28</v>
      </c>
      <c r="AA2313" t="s">
        <v>28</v>
      </c>
      <c r="AB2313" s="5" t="s">
        <v>2341</v>
      </c>
    </row>
    <row r="2314" spans="1:28" x14ac:dyDescent="0.25">
      <c r="A2314" t="s">
        <v>1864</v>
      </c>
      <c r="B2314" s="1">
        <v>44923.489583333336</v>
      </c>
      <c r="C2314" t="s">
        <v>28</v>
      </c>
      <c r="D2314" s="5" t="s">
        <v>2344</v>
      </c>
      <c r="E2314" t="s">
        <v>1964</v>
      </c>
      <c r="F2314" t="s">
        <v>33</v>
      </c>
      <c r="G2314" t="s">
        <v>31</v>
      </c>
      <c r="H2314" s="2">
        <v>5.0000000000000001E-3</v>
      </c>
      <c r="I2314" s="2">
        <v>5.0000000000000001E-4</v>
      </c>
      <c r="J2314" s="2">
        <v>2.5000000000000001E-2</v>
      </c>
      <c r="K2314" s="2">
        <v>5.0000000000000002E-5</v>
      </c>
      <c r="L2314" s="2">
        <v>5.0000000000000001E-4</v>
      </c>
      <c r="M2314">
        <v>0.108</v>
      </c>
      <c r="N2314">
        <v>1.47</v>
      </c>
      <c r="O2314" t="s">
        <v>28</v>
      </c>
      <c r="P2314">
        <v>278</v>
      </c>
      <c r="Q2314">
        <v>0.2</v>
      </c>
      <c r="R2314">
        <v>133</v>
      </c>
      <c r="S2314" s="2">
        <v>5.0000000000000001E-4</v>
      </c>
      <c r="T2314">
        <v>0.41899999999999998</v>
      </c>
      <c r="U2314">
        <v>4.2000000000000003E-2</v>
      </c>
      <c r="V2314">
        <v>6.66</v>
      </c>
      <c r="W2314" t="s">
        <v>28</v>
      </c>
      <c r="X2314">
        <v>109</v>
      </c>
      <c r="Y2314" s="2">
        <v>5.0000000000000001E-4</v>
      </c>
      <c r="Z2314" t="s">
        <v>28</v>
      </c>
      <c r="AA2314">
        <v>3.6999999999999998E-2</v>
      </c>
      <c r="AB2314" s="5" t="s">
        <v>2341</v>
      </c>
    </row>
    <row r="2315" spans="1:28" x14ac:dyDescent="0.25">
      <c r="A2315" t="s">
        <v>2033</v>
      </c>
      <c r="B2315" s="1">
        <v>44923.472916666666</v>
      </c>
      <c r="C2315" t="s">
        <v>28</v>
      </c>
      <c r="D2315" s="5" t="s">
        <v>2344</v>
      </c>
      <c r="E2315" t="s">
        <v>28</v>
      </c>
      <c r="F2315" t="s">
        <v>30</v>
      </c>
      <c r="G2315" t="s">
        <v>31</v>
      </c>
      <c r="H2315" t="s">
        <v>28</v>
      </c>
      <c r="I2315" t="s">
        <v>28</v>
      </c>
      <c r="J2315" t="s">
        <v>28</v>
      </c>
      <c r="K2315" t="s">
        <v>28</v>
      </c>
      <c r="L2315" t="s">
        <v>28</v>
      </c>
      <c r="M2315" t="s">
        <v>28</v>
      </c>
      <c r="N2315" t="s">
        <v>28</v>
      </c>
      <c r="O2315" t="s">
        <v>28</v>
      </c>
      <c r="P2315" t="s">
        <v>28</v>
      </c>
      <c r="Q2315" t="s">
        <v>28</v>
      </c>
      <c r="R2315" t="s">
        <v>28</v>
      </c>
      <c r="S2315" t="s">
        <v>28</v>
      </c>
      <c r="T2315" t="s">
        <v>28</v>
      </c>
      <c r="U2315" t="s">
        <v>28</v>
      </c>
      <c r="V2315" t="s">
        <v>28</v>
      </c>
      <c r="W2315">
        <v>6.59</v>
      </c>
      <c r="X2315" t="s">
        <v>28</v>
      </c>
      <c r="Y2315" t="s">
        <v>28</v>
      </c>
      <c r="Z2315" t="s">
        <v>28</v>
      </c>
      <c r="AA2315" t="s">
        <v>28</v>
      </c>
      <c r="AB2315" s="5" t="s">
        <v>2341</v>
      </c>
    </row>
    <row r="2316" spans="1:28" x14ac:dyDescent="0.25">
      <c r="A2316" t="s">
        <v>2033</v>
      </c>
      <c r="B2316" s="1">
        <v>44923.472916666666</v>
      </c>
      <c r="C2316" t="s">
        <v>28</v>
      </c>
      <c r="D2316" s="5" t="s">
        <v>2344</v>
      </c>
      <c r="E2316" t="s">
        <v>2131</v>
      </c>
      <c r="F2316" t="s">
        <v>33</v>
      </c>
      <c r="G2316" t="s">
        <v>31</v>
      </c>
      <c r="H2316">
        <v>0.06</v>
      </c>
      <c r="I2316" s="2">
        <v>5.0000000000000001E-4</v>
      </c>
      <c r="J2316" s="2">
        <v>2.5000000000000001E-2</v>
      </c>
      <c r="K2316" s="2">
        <v>5.0000000000000002E-5</v>
      </c>
      <c r="L2316" s="2">
        <v>5.0000000000000001E-4</v>
      </c>
      <c r="M2316" s="2">
        <v>5.0000000000000001E-4</v>
      </c>
      <c r="N2316">
        <v>3.0000000000000001E-3</v>
      </c>
      <c r="O2316" t="s">
        <v>28</v>
      </c>
      <c r="P2316">
        <v>27</v>
      </c>
      <c r="Q2316" s="2">
        <v>0.05</v>
      </c>
      <c r="R2316" s="2">
        <v>0.5</v>
      </c>
      <c r="S2316" s="2">
        <v>5.0000000000000001E-4</v>
      </c>
      <c r="T2316">
        <v>4.0000000000000001E-3</v>
      </c>
      <c r="U2316" s="2">
        <v>5.0000000000000001E-4</v>
      </c>
      <c r="V2316">
        <v>6.56</v>
      </c>
      <c r="W2316" t="s">
        <v>28</v>
      </c>
      <c r="X2316">
        <v>2</v>
      </c>
      <c r="Y2316" s="2">
        <v>5.0000000000000001E-4</v>
      </c>
      <c r="Z2316" t="s">
        <v>28</v>
      </c>
      <c r="AA2316">
        <v>6.0000000000000001E-3</v>
      </c>
      <c r="AB2316" s="5" t="s">
        <v>2341</v>
      </c>
    </row>
    <row r="2317" spans="1:28" x14ac:dyDescent="0.25">
      <c r="A2317" t="s">
        <v>1127</v>
      </c>
      <c r="B2317" s="1">
        <v>44923</v>
      </c>
      <c r="C2317" t="s">
        <v>28</v>
      </c>
      <c r="D2317" s="5" t="s">
        <v>2344</v>
      </c>
      <c r="E2317" t="s">
        <v>1638</v>
      </c>
      <c r="F2317" t="s">
        <v>33</v>
      </c>
      <c r="G2317" t="s">
        <v>31</v>
      </c>
      <c r="H2317" s="2">
        <v>5.0000000000000001E-3</v>
      </c>
      <c r="I2317">
        <v>1E-3</v>
      </c>
      <c r="J2317" s="2">
        <v>2.5000000000000001E-2</v>
      </c>
      <c r="K2317" s="2">
        <v>5.0000000000000002E-5</v>
      </c>
      <c r="L2317" s="2">
        <v>5.0000000000000001E-4</v>
      </c>
      <c r="M2317" s="2">
        <v>5.0000000000000001E-4</v>
      </c>
      <c r="N2317">
        <v>5.0000000000000001E-3</v>
      </c>
      <c r="O2317" t="s">
        <v>28</v>
      </c>
      <c r="P2317">
        <v>756</v>
      </c>
      <c r="Q2317">
        <v>0.2</v>
      </c>
      <c r="R2317">
        <v>311</v>
      </c>
      <c r="S2317" s="2">
        <v>5.0000000000000001E-4</v>
      </c>
      <c r="T2317" s="2">
        <v>5.0000000000000001E-4</v>
      </c>
      <c r="U2317" s="2">
        <v>5.0000000000000001E-4</v>
      </c>
      <c r="V2317">
        <v>7.77</v>
      </c>
      <c r="W2317" t="s">
        <v>28</v>
      </c>
      <c r="X2317">
        <v>290</v>
      </c>
      <c r="Y2317" s="2">
        <v>5.0000000000000001E-4</v>
      </c>
      <c r="Z2317" t="s">
        <v>28</v>
      </c>
      <c r="AA2317" s="2">
        <v>2.5000000000000001E-3</v>
      </c>
      <c r="AB2317" s="5" t="s">
        <v>2341</v>
      </c>
    </row>
    <row r="2318" spans="1:28" x14ac:dyDescent="0.25">
      <c r="A2318" t="s">
        <v>27</v>
      </c>
      <c r="B2318" s="1">
        <v>44916.459722222222</v>
      </c>
      <c r="C2318" t="s">
        <v>28</v>
      </c>
      <c r="D2318" s="5" t="s">
        <v>2344</v>
      </c>
      <c r="E2318" t="s">
        <v>28</v>
      </c>
      <c r="F2318" t="s">
        <v>30</v>
      </c>
      <c r="G2318" t="s">
        <v>31</v>
      </c>
      <c r="H2318" t="s">
        <v>28</v>
      </c>
      <c r="I2318" t="s">
        <v>28</v>
      </c>
      <c r="J2318" t="s">
        <v>28</v>
      </c>
      <c r="K2318" t="s">
        <v>28</v>
      </c>
      <c r="L2318" t="s">
        <v>28</v>
      </c>
      <c r="M2318" t="s">
        <v>28</v>
      </c>
      <c r="N2318" t="s">
        <v>28</v>
      </c>
      <c r="O2318" t="s">
        <v>28</v>
      </c>
      <c r="P2318" t="s">
        <v>28</v>
      </c>
      <c r="Q2318" t="s">
        <v>28</v>
      </c>
      <c r="R2318" t="s">
        <v>28</v>
      </c>
      <c r="S2318" t="s">
        <v>28</v>
      </c>
      <c r="T2318" t="s">
        <v>28</v>
      </c>
      <c r="U2318" t="s">
        <v>28</v>
      </c>
      <c r="V2318" t="s">
        <v>28</v>
      </c>
      <c r="W2318">
        <v>7.55</v>
      </c>
      <c r="X2318" t="s">
        <v>28</v>
      </c>
      <c r="Y2318" t="s">
        <v>28</v>
      </c>
      <c r="Z2318" t="s">
        <v>28</v>
      </c>
      <c r="AA2318" t="s">
        <v>28</v>
      </c>
      <c r="AB2318" s="5" t="s">
        <v>2341</v>
      </c>
    </row>
    <row r="2319" spans="1:28" x14ac:dyDescent="0.25">
      <c r="A2319" t="s">
        <v>27</v>
      </c>
      <c r="B2319" s="1">
        <v>44916.459722222222</v>
      </c>
      <c r="C2319" t="s">
        <v>28</v>
      </c>
      <c r="D2319" s="5" t="s">
        <v>2344</v>
      </c>
      <c r="E2319" t="s">
        <v>183</v>
      </c>
      <c r="F2319" t="s">
        <v>33</v>
      </c>
      <c r="G2319" t="s">
        <v>31</v>
      </c>
      <c r="H2319" s="2">
        <v>5.0000000000000001E-3</v>
      </c>
      <c r="I2319" s="2">
        <v>5.0000000000000001E-4</v>
      </c>
      <c r="J2319" s="2">
        <v>2.5000000000000001E-2</v>
      </c>
      <c r="K2319" s="2">
        <v>5.0000000000000002E-5</v>
      </c>
      <c r="L2319" s="2">
        <v>5.0000000000000001E-4</v>
      </c>
      <c r="M2319">
        <v>3.0000000000000001E-3</v>
      </c>
      <c r="N2319">
        <v>5.0000000000000001E-3</v>
      </c>
      <c r="O2319" t="s">
        <v>28</v>
      </c>
      <c r="P2319">
        <v>411</v>
      </c>
      <c r="Q2319" s="2">
        <v>0.05</v>
      </c>
      <c r="R2319">
        <v>192</v>
      </c>
      <c r="S2319" s="2">
        <v>5.0000000000000001E-4</v>
      </c>
      <c r="T2319">
        <v>1.1200000000000001</v>
      </c>
      <c r="U2319">
        <v>1.0999999999999999E-2</v>
      </c>
      <c r="V2319">
        <v>7.32</v>
      </c>
      <c r="W2319" t="s">
        <v>28</v>
      </c>
      <c r="X2319">
        <v>120</v>
      </c>
      <c r="Y2319" s="2">
        <v>5.0000000000000001E-4</v>
      </c>
      <c r="Z2319" t="s">
        <v>28</v>
      </c>
      <c r="AA2319" s="2">
        <v>2.5000000000000001E-3</v>
      </c>
      <c r="AB2319" s="5" t="s">
        <v>2341</v>
      </c>
    </row>
    <row r="2320" spans="1:28" x14ac:dyDescent="0.25">
      <c r="A2320" t="s">
        <v>480</v>
      </c>
      <c r="B2320" s="1">
        <v>44916.449305555558</v>
      </c>
      <c r="C2320" t="s">
        <v>28</v>
      </c>
      <c r="D2320" s="5" t="s">
        <v>2344</v>
      </c>
      <c r="E2320" t="s">
        <v>28</v>
      </c>
      <c r="F2320" t="s">
        <v>30</v>
      </c>
      <c r="G2320" t="s">
        <v>31</v>
      </c>
      <c r="H2320" t="s">
        <v>28</v>
      </c>
      <c r="I2320" t="s">
        <v>28</v>
      </c>
      <c r="J2320" t="s">
        <v>28</v>
      </c>
      <c r="K2320" t="s">
        <v>28</v>
      </c>
      <c r="L2320" t="s">
        <v>28</v>
      </c>
      <c r="M2320" t="s">
        <v>28</v>
      </c>
      <c r="N2320" t="s">
        <v>28</v>
      </c>
      <c r="O2320" t="s">
        <v>28</v>
      </c>
      <c r="P2320" t="s">
        <v>28</v>
      </c>
      <c r="Q2320" t="s">
        <v>28</v>
      </c>
      <c r="R2320" t="s">
        <v>28</v>
      </c>
      <c r="S2320" t="s">
        <v>28</v>
      </c>
      <c r="T2320" t="s">
        <v>28</v>
      </c>
      <c r="U2320" t="s">
        <v>28</v>
      </c>
      <c r="V2320" t="s">
        <v>28</v>
      </c>
      <c r="W2320">
        <v>8.3800000000000008</v>
      </c>
      <c r="X2320" t="s">
        <v>28</v>
      </c>
      <c r="Y2320" t="s">
        <v>28</v>
      </c>
      <c r="Z2320" t="s">
        <v>28</v>
      </c>
      <c r="AA2320" t="s">
        <v>28</v>
      </c>
      <c r="AB2320" s="5" t="s">
        <v>2341</v>
      </c>
    </row>
    <row r="2321" spans="1:28" x14ac:dyDescent="0.25">
      <c r="A2321" t="s">
        <v>480</v>
      </c>
      <c r="B2321" s="1">
        <v>44916.449305555558</v>
      </c>
      <c r="C2321" t="s">
        <v>28</v>
      </c>
      <c r="D2321" s="5" t="s">
        <v>2344</v>
      </c>
      <c r="E2321" t="s">
        <v>557</v>
      </c>
      <c r="F2321" t="s">
        <v>33</v>
      </c>
      <c r="G2321" t="s">
        <v>31</v>
      </c>
      <c r="H2321" s="2">
        <v>5.0000000000000001E-3</v>
      </c>
      <c r="I2321" s="2">
        <v>5.0000000000000001E-4</v>
      </c>
      <c r="J2321" s="2">
        <v>2.5000000000000001E-2</v>
      </c>
      <c r="K2321" s="2">
        <v>5.0000000000000002E-5</v>
      </c>
      <c r="L2321" s="2">
        <v>5.0000000000000001E-4</v>
      </c>
      <c r="M2321" s="2">
        <v>5.0000000000000001E-4</v>
      </c>
      <c r="N2321">
        <v>6.0000000000000001E-3</v>
      </c>
      <c r="O2321" t="s">
        <v>28</v>
      </c>
      <c r="P2321">
        <v>242</v>
      </c>
      <c r="Q2321" s="2">
        <v>0.05</v>
      </c>
      <c r="R2321">
        <v>105</v>
      </c>
      <c r="S2321" s="2">
        <v>5.0000000000000001E-4</v>
      </c>
      <c r="T2321">
        <v>2E-3</v>
      </c>
      <c r="U2321">
        <v>2E-3</v>
      </c>
      <c r="V2321">
        <v>7.79</v>
      </c>
      <c r="W2321" t="s">
        <v>28</v>
      </c>
      <c r="X2321">
        <v>56</v>
      </c>
      <c r="Y2321" s="2">
        <v>5.0000000000000001E-4</v>
      </c>
      <c r="Z2321" t="s">
        <v>28</v>
      </c>
      <c r="AA2321" s="2">
        <v>2.5000000000000001E-3</v>
      </c>
      <c r="AB2321" s="5" t="s">
        <v>2341</v>
      </c>
    </row>
    <row r="2322" spans="1:28" x14ac:dyDescent="0.25">
      <c r="A2322" t="s">
        <v>1127</v>
      </c>
      <c r="B2322" s="1">
        <v>44916.434027777781</v>
      </c>
      <c r="C2322" t="s">
        <v>28</v>
      </c>
      <c r="D2322" s="5" t="s">
        <v>2344</v>
      </c>
      <c r="E2322" t="s">
        <v>28</v>
      </c>
      <c r="F2322" t="s">
        <v>30</v>
      </c>
      <c r="G2322" t="s">
        <v>31</v>
      </c>
      <c r="H2322" t="s">
        <v>28</v>
      </c>
      <c r="I2322" t="s">
        <v>28</v>
      </c>
      <c r="J2322" t="s">
        <v>28</v>
      </c>
      <c r="K2322" t="s">
        <v>28</v>
      </c>
      <c r="L2322" t="s">
        <v>28</v>
      </c>
      <c r="M2322" t="s">
        <v>28</v>
      </c>
      <c r="N2322" t="s">
        <v>28</v>
      </c>
      <c r="O2322" t="s">
        <v>28</v>
      </c>
      <c r="P2322" t="s">
        <v>28</v>
      </c>
      <c r="Q2322" t="s">
        <v>28</v>
      </c>
      <c r="R2322" t="s">
        <v>28</v>
      </c>
      <c r="S2322" t="s">
        <v>28</v>
      </c>
      <c r="T2322" t="s">
        <v>28</v>
      </c>
      <c r="U2322" t="s">
        <v>28</v>
      </c>
      <c r="V2322" t="s">
        <v>28</v>
      </c>
      <c r="W2322">
        <v>8.0500000000000007</v>
      </c>
      <c r="X2322" t="s">
        <v>28</v>
      </c>
      <c r="Y2322" t="s">
        <v>28</v>
      </c>
      <c r="Z2322" t="s">
        <v>28</v>
      </c>
      <c r="AA2322" t="s">
        <v>28</v>
      </c>
      <c r="AB2322" s="5" t="s">
        <v>2341</v>
      </c>
    </row>
    <row r="2323" spans="1:28" x14ac:dyDescent="0.25">
      <c r="A2323" t="s">
        <v>1127</v>
      </c>
      <c r="B2323" s="1">
        <v>44916.434027777781</v>
      </c>
      <c r="C2323" t="s">
        <v>28</v>
      </c>
      <c r="D2323" s="5" t="s">
        <v>2344</v>
      </c>
      <c r="E2323" t="s">
        <v>1639</v>
      </c>
      <c r="F2323" t="s">
        <v>33</v>
      </c>
      <c r="G2323" t="s">
        <v>31</v>
      </c>
      <c r="H2323" s="2">
        <v>5.0000000000000001E-3</v>
      </c>
      <c r="I2323">
        <v>1E-3</v>
      </c>
      <c r="J2323" s="2">
        <v>2.5000000000000001E-2</v>
      </c>
      <c r="K2323" s="2">
        <v>5.0000000000000002E-5</v>
      </c>
      <c r="L2323" s="2">
        <v>5.0000000000000001E-4</v>
      </c>
      <c r="M2323" s="2">
        <v>5.0000000000000001E-4</v>
      </c>
      <c r="N2323">
        <v>6.0000000000000001E-3</v>
      </c>
      <c r="O2323" t="s">
        <v>28</v>
      </c>
      <c r="P2323">
        <v>947</v>
      </c>
      <c r="Q2323">
        <v>0.1</v>
      </c>
      <c r="R2323">
        <v>482</v>
      </c>
      <c r="S2323" s="2">
        <v>5.0000000000000001E-4</v>
      </c>
      <c r="T2323" s="2">
        <v>5.0000000000000001E-4</v>
      </c>
      <c r="U2323">
        <v>1E-3</v>
      </c>
      <c r="V2323">
        <v>8</v>
      </c>
      <c r="W2323" t="s">
        <v>28</v>
      </c>
      <c r="X2323">
        <v>378</v>
      </c>
      <c r="Y2323" s="2">
        <v>5.0000000000000001E-4</v>
      </c>
      <c r="Z2323" t="s">
        <v>28</v>
      </c>
      <c r="AA2323" s="2">
        <v>2.5000000000000001E-3</v>
      </c>
      <c r="AB2323" s="5" t="s">
        <v>2341</v>
      </c>
    </row>
    <row r="2324" spans="1:28" x14ac:dyDescent="0.25">
      <c r="A2324" t="s">
        <v>1034</v>
      </c>
      <c r="B2324" s="1">
        <v>44916.423611111109</v>
      </c>
      <c r="C2324" t="s">
        <v>28</v>
      </c>
      <c r="D2324" s="5" t="s">
        <v>2344</v>
      </c>
      <c r="E2324" t="s">
        <v>28</v>
      </c>
      <c r="F2324" t="s">
        <v>30</v>
      </c>
      <c r="G2324" t="s">
        <v>31</v>
      </c>
      <c r="H2324" t="s">
        <v>28</v>
      </c>
      <c r="I2324" t="s">
        <v>28</v>
      </c>
      <c r="J2324" t="s">
        <v>28</v>
      </c>
      <c r="K2324" t="s">
        <v>28</v>
      </c>
      <c r="L2324" t="s">
        <v>28</v>
      </c>
      <c r="M2324" t="s">
        <v>28</v>
      </c>
      <c r="N2324" t="s">
        <v>28</v>
      </c>
      <c r="O2324" t="s">
        <v>28</v>
      </c>
      <c r="P2324" t="s">
        <v>28</v>
      </c>
      <c r="Q2324" t="s">
        <v>28</v>
      </c>
      <c r="R2324" t="s">
        <v>28</v>
      </c>
      <c r="S2324" t="s">
        <v>28</v>
      </c>
      <c r="T2324" t="s">
        <v>28</v>
      </c>
      <c r="U2324" t="s">
        <v>28</v>
      </c>
      <c r="V2324" t="s">
        <v>28</v>
      </c>
      <c r="W2324">
        <v>7.6</v>
      </c>
      <c r="X2324" t="s">
        <v>28</v>
      </c>
      <c r="Y2324" t="s">
        <v>28</v>
      </c>
      <c r="Z2324" t="s">
        <v>28</v>
      </c>
      <c r="AA2324" t="s">
        <v>28</v>
      </c>
      <c r="AB2324" s="5" t="s">
        <v>2341</v>
      </c>
    </row>
    <row r="2325" spans="1:28" x14ac:dyDescent="0.25">
      <c r="A2325" t="s">
        <v>1034</v>
      </c>
      <c r="B2325" s="1">
        <v>44916.423611111109</v>
      </c>
      <c r="C2325" t="s">
        <v>28</v>
      </c>
      <c r="D2325" s="5" t="s">
        <v>2344</v>
      </c>
      <c r="E2325" t="s">
        <v>1074</v>
      </c>
      <c r="F2325" t="s">
        <v>33</v>
      </c>
      <c r="G2325" t="s">
        <v>31</v>
      </c>
      <c r="H2325" s="2">
        <v>5.0000000000000001E-3</v>
      </c>
      <c r="I2325">
        <v>1E-3</v>
      </c>
      <c r="J2325" s="2">
        <v>2.5000000000000001E-2</v>
      </c>
      <c r="K2325" s="2">
        <v>5.0000000000000002E-5</v>
      </c>
      <c r="L2325" s="2">
        <v>5.0000000000000001E-4</v>
      </c>
      <c r="M2325" s="2">
        <v>5.0000000000000001E-4</v>
      </c>
      <c r="N2325">
        <v>5.0000000000000001E-3</v>
      </c>
      <c r="O2325" t="s">
        <v>28</v>
      </c>
      <c r="P2325">
        <v>262</v>
      </c>
      <c r="Q2325" s="2">
        <v>0.05</v>
      </c>
      <c r="R2325">
        <v>117</v>
      </c>
      <c r="S2325" s="2">
        <v>5.0000000000000001E-4</v>
      </c>
      <c r="T2325" s="2">
        <v>5.0000000000000001E-4</v>
      </c>
      <c r="U2325" s="2">
        <v>5.0000000000000001E-4</v>
      </c>
      <c r="V2325">
        <v>7.42</v>
      </c>
      <c r="W2325" t="s">
        <v>28</v>
      </c>
      <c r="X2325">
        <v>62</v>
      </c>
      <c r="Y2325" s="2">
        <v>5.0000000000000001E-4</v>
      </c>
      <c r="Z2325" t="s">
        <v>28</v>
      </c>
      <c r="AA2325" s="2">
        <v>2.5000000000000001E-3</v>
      </c>
      <c r="AB2325" s="5" t="s">
        <v>2341</v>
      </c>
    </row>
    <row r="2326" spans="1:28" x14ac:dyDescent="0.25">
      <c r="A2326" t="s">
        <v>772</v>
      </c>
      <c r="B2326" s="1">
        <v>44916.409722222219</v>
      </c>
      <c r="C2326" t="s">
        <v>28</v>
      </c>
      <c r="D2326" s="5" t="s">
        <v>2344</v>
      </c>
      <c r="E2326" t="s">
        <v>28</v>
      </c>
      <c r="F2326" t="s">
        <v>30</v>
      </c>
      <c r="G2326" t="s">
        <v>31</v>
      </c>
      <c r="H2326" t="s">
        <v>28</v>
      </c>
      <c r="I2326" t="s">
        <v>28</v>
      </c>
      <c r="J2326" t="s">
        <v>28</v>
      </c>
      <c r="K2326" t="s">
        <v>28</v>
      </c>
      <c r="L2326" t="s">
        <v>28</v>
      </c>
      <c r="M2326" t="s">
        <v>28</v>
      </c>
      <c r="N2326" t="s">
        <v>28</v>
      </c>
      <c r="O2326" t="s">
        <v>28</v>
      </c>
      <c r="P2326" t="s">
        <v>28</v>
      </c>
      <c r="Q2326" t="s">
        <v>28</v>
      </c>
      <c r="R2326" t="s">
        <v>28</v>
      </c>
      <c r="S2326" t="s">
        <v>28</v>
      </c>
      <c r="T2326" t="s">
        <v>28</v>
      </c>
      <c r="U2326" t="s">
        <v>28</v>
      </c>
      <c r="V2326" t="s">
        <v>28</v>
      </c>
      <c r="W2326">
        <v>7.32</v>
      </c>
      <c r="X2326" t="s">
        <v>28</v>
      </c>
      <c r="Y2326" t="s">
        <v>28</v>
      </c>
      <c r="Z2326" t="s">
        <v>28</v>
      </c>
      <c r="AA2326" t="s">
        <v>28</v>
      </c>
      <c r="AB2326" s="5" t="s">
        <v>2341</v>
      </c>
    </row>
    <row r="2327" spans="1:28" x14ac:dyDescent="0.25">
      <c r="A2327" t="s">
        <v>772</v>
      </c>
      <c r="B2327" s="1">
        <v>44916.409722222219</v>
      </c>
      <c r="C2327" t="s">
        <v>28</v>
      </c>
      <c r="D2327" s="5" t="s">
        <v>2344</v>
      </c>
      <c r="E2327" t="s">
        <v>806</v>
      </c>
      <c r="F2327" t="s">
        <v>33</v>
      </c>
      <c r="G2327" t="s">
        <v>31</v>
      </c>
      <c r="H2327" s="2">
        <v>5.0000000000000001E-3</v>
      </c>
      <c r="I2327">
        <v>2E-3</v>
      </c>
      <c r="J2327" s="2">
        <v>2.5000000000000001E-2</v>
      </c>
      <c r="K2327" s="2">
        <v>5.0000000000000002E-5</v>
      </c>
      <c r="L2327" s="2">
        <v>5.0000000000000001E-4</v>
      </c>
      <c r="M2327" s="2">
        <v>5.0000000000000001E-4</v>
      </c>
      <c r="N2327">
        <v>4.2999999999999997E-2</v>
      </c>
      <c r="O2327" t="s">
        <v>28</v>
      </c>
      <c r="P2327">
        <v>413</v>
      </c>
      <c r="Q2327" s="2">
        <v>0.05</v>
      </c>
      <c r="R2327">
        <v>192</v>
      </c>
      <c r="S2327" s="2">
        <v>5.0000000000000001E-4</v>
      </c>
      <c r="T2327">
        <v>0.106</v>
      </c>
      <c r="U2327">
        <v>2E-3</v>
      </c>
      <c r="V2327">
        <v>7.12</v>
      </c>
      <c r="W2327" t="s">
        <v>28</v>
      </c>
      <c r="X2327">
        <v>119</v>
      </c>
      <c r="Y2327" s="2">
        <v>5.0000000000000001E-4</v>
      </c>
      <c r="Z2327" t="s">
        <v>28</v>
      </c>
      <c r="AA2327" s="2">
        <v>2.5000000000000001E-3</v>
      </c>
      <c r="AB2327" s="5" t="s">
        <v>2341</v>
      </c>
    </row>
    <row r="2328" spans="1:28" x14ac:dyDescent="0.25">
      <c r="A2328" t="s">
        <v>2033</v>
      </c>
      <c r="B2328" s="1">
        <v>44916.395833333336</v>
      </c>
      <c r="C2328" t="s">
        <v>28</v>
      </c>
      <c r="D2328" s="5" t="s">
        <v>2344</v>
      </c>
      <c r="E2328" t="s">
        <v>28</v>
      </c>
      <c r="F2328" t="s">
        <v>30</v>
      </c>
      <c r="G2328" t="s">
        <v>31</v>
      </c>
      <c r="H2328" t="s">
        <v>28</v>
      </c>
      <c r="I2328" t="s">
        <v>28</v>
      </c>
      <c r="J2328" t="s">
        <v>28</v>
      </c>
      <c r="K2328" t="s">
        <v>28</v>
      </c>
      <c r="L2328" t="s">
        <v>28</v>
      </c>
      <c r="M2328" t="s">
        <v>28</v>
      </c>
      <c r="N2328" t="s">
        <v>28</v>
      </c>
      <c r="O2328" t="s">
        <v>28</v>
      </c>
      <c r="P2328" t="s">
        <v>28</v>
      </c>
      <c r="Q2328" t="s">
        <v>28</v>
      </c>
      <c r="R2328" t="s">
        <v>28</v>
      </c>
      <c r="S2328" t="s">
        <v>28</v>
      </c>
      <c r="T2328" t="s">
        <v>28</v>
      </c>
      <c r="U2328" t="s">
        <v>28</v>
      </c>
      <c r="V2328" t="s">
        <v>28</v>
      </c>
      <c r="W2328">
        <v>6.77</v>
      </c>
      <c r="X2328" t="s">
        <v>28</v>
      </c>
      <c r="Y2328" t="s">
        <v>28</v>
      </c>
      <c r="Z2328" t="s">
        <v>28</v>
      </c>
      <c r="AA2328" t="s">
        <v>28</v>
      </c>
      <c r="AB2328" s="5" t="s">
        <v>2341</v>
      </c>
    </row>
    <row r="2329" spans="1:28" x14ac:dyDescent="0.25">
      <c r="A2329" t="s">
        <v>2033</v>
      </c>
      <c r="B2329" s="1">
        <v>44916.395833333336</v>
      </c>
      <c r="C2329" t="s">
        <v>28</v>
      </c>
      <c r="D2329" s="5" t="s">
        <v>2344</v>
      </c>
      <c r="E2329" t="s">
        <v>2132</v>
      </c>
      <c r="F2329" t="s">
        <v>33</v>
      </c>
      <c r="G2329" t="s">
        <v>31</v>
      </c>
      <c r="H2329">
        <v>0.13</v>
      </c>
      <c r="I2329" s="2">
        <v>5.0000000000000001E-4</v>
      </c>
      <c r="J2329" s="2">
        <v>2.5000000000000001E-2</v>
      </c>
      <c r="K2329" s="2">
        <v>5.0000000000000002E-5</v>
      </c>
      <c r="L2329" s="2">
        <v>5.0000000000000001E-4</v>
      </c>
      <c r="M2329" s="2">
        <v>5.0000000000000001E-4</v>
      </c>
      <c r="N2329">
        <v>8.0000000000000002E-3</v>
      </c>
      <c r="O2329" t="s">
        <v>28</v>
      </c>
      <c r="P2329">
        <v>30</v>
      </c>
      <c r="Q2329" s="2">
        <v>0.05</v>
      </c>
      <c r="R2329">
        <v>2</v>
      </c>
      <c r="S2329" s="2">
        <v>5.0000000000000001E-4</v>
      </c>
      <c r="T2329">
        <v>4.0000000000000001E-3</v>
      </c>
      <c r="U2329">
        <v>1E-3</v>
      </c>
      <c r="V2329">
        <v>6.42</v>
      </c>
      <c r="W2329" t="s">
        <v>28</v>
      </c>
      <c r="X2329">
        <v>3</v>
      </c>
      <c r="Y2329" s="2">
        <v>5.0000000000000001E-4</v>
      </c>
      <c r="Z2329" t="s">
        <v>28</v>
      </c>
      <c r="AA2329" s="2">
        <v>2.5000000000000001E-3</v>
      </c>
      <c r="AB2329" s="5" t="s">
        <v>2341</v>
      </c>
    </row>
    <row r="2330" spans="1:28" x14ac:dyDescent="0.25">
      <c r="A2330" t="s">
        <v>1864</v>
      </c>
      <c r="B2330" s="1">
        <v>44916.380555555559</v>
      </c>
      <c r="C2330" t="s">
        <v>28</v>
      </c>
      <c r="D2330" s="5" t="s">
        <v>2344</v>
      </c>
      <c r="E2330" t="s">
        <v>28</v>
      </c>
      <c r="F2330" t="s">
        <v>30</v>
      </c>
      <c r="G2330" t="s">
        <v>31</v>
      </c>
      <c r="H2330" t="s">
        <v>28</v>
      </c>
      <c r="I2330" t="s">
        <v>28</v>
      </c>
      <c r="J2330" t="s">
        <v>28</v>
      </c>
      <c r="K2330" t="s">
        <v>28</v>
      </c>
      <c r="L2330" t="s">
        <v>28</v>
      </c>
      <c r="M2330" t="s">
        <v>28</v>
      </c>
      <c r="N2330" t="s">
        <v>28</v>
      </c>
      <c r="O2330" t="s">
        <v>28</v>
      </c>
      <c r="P2330" t="s">
        <v>28</v>
      </c>
      <c r="Q2330" t="s">
        <v>28</v>
      </c>
      <c r="R2330" t="s">
        <v>28</v>
      </c>
      <c r="S2330" t="s">
        <v>28</v>
      </c>
      <c r="T2330" t="s">
        <v>28</v>
      </c>
      <c r="U2330" t="s">
        <v>28</v>
      </c>
      <c r="V2330" t="s">
        <v>28</v>
      </c>
      <c r="W2330">
        <v>6.34</v>
      </c>
      <c r="X2330" t="s">
        <v>28</v>
      </c>
      <c r="Y2330" t="s">
        <v>28</v>
      </c>
      <c r="Z2330" t="s">
        <v>28</v>
      </c>
      <c r="AA2330" t="s">
        <v>28</v>
      </c>
      <c r="AB2330" s="5" t="s">
        <v>2341</v>
      </c>
    </row>
    <row r="2331" spans="1:28" x14ac:dyDescent="0.25">
      <c r="A2331" t="s">
        <v>1864</v>
      </c>
      <c r="B2331" s="1">
        <v>44916.380555555559</v>
      </c>
      <c r="C2331" t="s">
        <v>28</v>
      </c>
      <c r="D2331" s="5" t="s">
        <v>2344</v>
      </c>
      <c r="E2331" t="s">
        <v>1965</v>
      </c>
      <c r="F2331" t="s">
        <v>33</v>
      </c>
      <c r="G2331" t="s">
        <v>31</v>
      </c>
      <c r="H2331" s="2">
        <v>5.0000000000000001E-3</v>
      </c>
      <c r="I2331">
        <v>1E-3</v>
      </c>
      <c r="J2331" s="2">
        <v>2.5000000000000001E-2</v>
      </c>
      <c r="K2331">
        <v>2.9999999999999997E-4</v>
      </c>
      <c r="L2331" s="2">
        <v>5.0000000000000001E-4</v>
      </c>
      <c r="M2331">
        <v>0.14000000000000001</v>
      </c>
      <c r="N2331">
        <v>2.94</v>
      </c>
      <c r="O2331" t="s">
        <v>28</v>
      </c>
      <c r="P2331">
        <v>696</v>
      </c>
      <c r="Q2331">
        <v>0.2</v>
      </c>
      <c r="R2331">
        <v>328</v>
      </c>
      <c r="S2331" s="2">
        <v>5.0000000000000001E-4</v>
      </c>
      <c r="T2331">
        <v>0.86399999999999999</v>
      </c>
      <c r="U2331">
        <v>7.1999999999999995E-2</v>
      </c>
      <c r="V2331">
        <v>6.24</v>
      </c>
      <c r="W2331" t="s">
        <v>28</v>
      </c>
      <c r="X2331">
        <v>288</v>
      </c>
      <c r="Y2331" s="2">
        <v>5.0000000000000001E-4</v>
      </c>
      <c r="Z2331" t="s">
        <v>28</v>
      </c>
      <c r="AA2331">
        <v>0.122</v>
      </c>
      <c r="AB2331" s="5" t="s">
        <v>2341</v>
      </c>
    </row>
    <row r="2332" spans="1:28" x14ac:dyDescent="0.25">
      <c r="A2332" t="s">
        <v>27</v>
      </c>
      <c r="B2332" s="1">
        <v>44901.536111111112</v>
      </c>
      <c r="C2332" t="s">
        <v>28</v>
      </c>
      <c r="D2332" s="5" t="s">
        <v>2344</v>
      </c>
      <c r="E2332" t="s">
        <v>28</v>
      </c>
      <c r="F2332" t="s">
        <v>30</v>
      </c>
      <c r="G2332" t="s">
        <v>31</v>
      </c>
      <c r="H2332" t="s">
        <v>28</v>
      </c>
      <c r="I2332" t="s">
        <v>28</v>
      </c>
      <c r="J2332" t="s">
        <v>28</v>
      </c>
      <c r="K2332" t="s">
        <v>28</v>
      </c>
      <c r="L2332" t="s">
        <v>28</v>
      </c>
      <c r="M2332" t="s">
        <v>28</v>
      </c>
      <c r="N2332" t="s">
        <v>28</v>
      </c>
      <c r="O2332" t="s">
        <v>28</v>
      </c>
      <c r="P2332" t="s">
        <v>28</v>
      </c>
      <c r="Q2332" t="s">
        <v>28</v>
      </c>
      <c r="R2332" t="s">
        <v>28</v>
      </c>
      <c r="S2332" t="s">
        <v>28</v>
      </c>
      <c r="T2332" t="s">
        <v>28</v>
      </c>
      <c r="U2332" t="s">
        <v>28</v>
      </c>
      <c r="V2332" t="s">
        <v>28</v>
      </c>
      <c r="W2332">
        <v>7</v>
      </c>
      <c r="X2332" t="s">
        <v>28</v>
      </c>
      <c r="Y2332" t="s">
        <v>28</v>
      </c>
      <c r="Z2332" t="s">
        <v>28</v>
      </c>
      <c r="AA2332" t="s">
        <v>28</v>
      </c>
      <c r="AB2332" s="5" t="s">
        <v>2341</v>
      </c>
    </row>
    <row r="2333" spans="1:28" x14ac:dyDescent="0.25">
      <c r="A2333" t="s">
        <v>27</v>
      </c>
      <c r="B2333" s="1">
        <v>44901.536111111112</v>
      </c>
      <c r="C2333" t="s">
        <v>28</v>
      </c>
      <c r="D2333" s="5" t="s">
        <v>2344</v>
      </c>
      <c r="E2333" t="s">
        <v>184</v>
      </c>
      <c r="F2333" t="s">
        <v>33</v>
      </c>
      <c r="G2333" t="s">
        <v>31</v>
      </c>
      <c r="H2333">
        <v>0.01</v>
      </c>
      <c r="I2333" s="2">
        <v>5.0000000000000001E-4</v>
      </c>
      <c r="J2333" s="2">
        <v>2.5000000000000001E-2</v>
      </c>
      <c r="K2333" s="2">
        <v>5.0000000000000002E-5</v>
      </c>
      <c r="L2333" s="2">
        <v>5.0000000000000001E-4</v>
      </c>
      <c r="M2333" s="2">
        <v>5.0000000000000001E-4</v>
      </c>
      <c r="N2333">
        <v>3.0000000000000001E-3</v>
      </c>
      <c r="O2333" t="s">
        <v>28</v>
      </c>
      <c r="P2333">
        <v>196</v>
      </c>
      <c r="Q2333" s="2">
        <v>0.05</v>
      </c>
      <c r="R2333">
        <v>81</v>
      </c>
      <c r="S2333" s="2">
        <v>5.0000000000000001E-4</v>
      </c>
      <c r="T2333">
        <v>0.30499999999999999</v>
      </c>
      <c r="U2333">
        <v>4.0000000000000001E-3</v>
      </c>
      <c r="V2333">
        <v>7.09</v>
      </c>
      <c r="W2333" t="s">
        <v>28</v>
      </c>
      <c r="X2333">
        <v>45</v>
      </c>
      <c r="Y2333" s="2">
        <v>5.0000000000000001E-4</v>
      </c>
      <c r="Z2333" t="s">
        <v>28</v>
      </c>
      <c r="AA2333">
        <v>1.2999999999999999E-2</v>
      </c>
      <c r="AB2333" s="5" t="s">
        <v>2341</v>
      </c>
    </row>
    <row r="2334" spans="1:28" x14ac:dyDescent="0.25">
      <c r="A2334" t="s">
        <v>480</v>
      </c>
      <c r="B2334" s="1">
        <v>44901.526388888888</v>
      </c>
      <c r="C2334" t="s">
        <v>28</v>
      </c>
      <c r="D2334" s="5" t="s">
        <v>2344</v>
      </c>
      <c r="E2334" t="s">
        <v>28</v>
      </c>
      <c r="F2334" t="s">
        <v>30</v>
      </c>
      <c r="G2334" t="s">
        <v>31</v>
      </c>
      <c r="H2334" t="s">
        <v>28</v>
      </c>
      <c r="I2334" t="s">
        <v>28</v>
      </c>
      <c r="J2334" t="s">
        <v>28</v>
      </c>
      <c r="K2334" t="s">
        <v>28</v>
      </c>
      <c r="L2334" t="s">
        <v>28</v>
      </c>
      <c r="M2334" t="s">
        <v>28</v>
      </c>
      <c r="N2334" t="s">
        <v>28</v>
      </c>
      <c r="O2334" t="s">
        <v>28</v>
      </c>
      <c r="P2334" t="s">
        <v>28</v>
      </c>
      <c r="Q2334" t="s">
        <v>28</v>
      </c>
      <c r="R2334" t="s">
        <v>28</v>
      </c>
      <c r="S2334" t="s">
        <v>28</v>
      </c>
      <c r="T2334" t="s">
        <v>28</v>
      </c>
      <c r="U2334" t="s">
        <v>28</v>
      </c>
      <c r="V2334" t="s">
        <v>28</v>
      </c>
      <c r="W2334">
        <v>7.93</v>
      </c>
      <c r="X2334" t="s">
        <v>28</v>
      </c>
      <c r="Y2334" t="s">
        <v>28</v>
      </c>
      <c r="Z2334" t="s">
        <v>28</v>
      </c>
      <c r="AA2334" t="s">
        <v>28</v>
      </c>
      <c r="AB2334" s="5" t="s">
        <v>2341</v>
      </c>
    </row>
    <row r="2335" spans="1:28" x14ac:dyDescent="0.25">
      <c r="A2335" t="s">
        <v>480</v>
      </c>
      <c r="B2335" s="1">
        <v>44901.526388888888</v>
      </c>
      <c r="C2335" t="s">
        <v>28</v>
      </c>
      <c r="D2335" s="5" t="s">
        <v>2344</v>
      </c>
      <c r="E2335" t="s">
        <v>558</v>
      </c>
      <c r="F2335" t="s">
        <v>33</v>
      </c>
      <c r="G2335" t="s">
        <v>31</v>
      </c>
      <c r="H2335">
        <v>0.01</v>
      </c>
      <c r="I2335" s="2">
        <v>5.0000000000000001E-4</v>
      </c>
      <c r="J2335" s="2">
        <v>2.5000000000000001E-2</v>
      </c>
      <c r="K2335" s="2">
        <v>5.0000000000000002E-5</v>
      </c>
      <c r="L2335" s="2">
        <v>5.0000000000000001E-4</v>
      </c>
      <c r="M2335" s="2">
        <v>5.0000000000000001E-4</v>
      </c>
      <c r="N2335">
        <v>3.0000000000000001E-3</v>
      </c>
      <c r="O2335" t="s">
        <v>28</v>
      </c>
      <c r="P2335">
        <v>150</v>
      </c>
      <c r="Q2335" s="2">
        <v>0.05</v>
      </c>
      <c r="R2335">
        <v>65</v>
      </c>
      <c r="S2335" s="2">
        <v>5.0000000000000001E-4</v>
      </c>
      <c r="T2335">
        <v>4.2000000000000003E-2</v>
      </c>
      <c r="U2335">
        <v>2E-3</v>
      </c>
      <c r="V2335">
        <v>7.22</v>
      </c>
      <c r="W2335" t="s">
        <v>28</v>
      </c>
      <c r="X2335">
        <v>25</v>
      </c>
      <c r="Y2335" s="2">
        <v>5.0000000000000001E-4</v>
      </c>
      <c r="Z2335" t="s">
        <v>28</v>
      </c>
      <c r="AA2335" s="2">
        <v>2.5000000000000001E-3</v>
      </c>
      <c r="AB2335" s="5" t="s">
        <v>2341</v>
      </c>
    </row>
    <row r="2336" spans="1:28" x14ac:dyDescent="0.25">
      <c r="A2336" t="s">
        <v>1135</v>
      </c>
      <c r="B2336" s="1">
        <v>44901.495833333334</v>
      </c>
      <c r="C2336" t="s">
        <v>28</v>
      </c>
      <c r="D2336" s="5" t="s">
        <v>2344</v>
      </c>
      <c r="E2336" t="s">
        <v>28</v>
      </c>
      <c r="F2336" t="s">
        <v>30</v>
      </c>
      <c r="G2336" t="s">
        <v>31</v>
      </c>
      <c r="H2336" t="s">
        <v>28</v>
      </c>
      <c r="I2336" t="s">
        <v>28</v>
      </c>
      <c r="J2336" t="s">
        <v>28</v>
      </c>
      <c r="K2336" t="s">
        <v>28</v>
      </c>
      <c r="L2336" t="s">
        <v>28</v>
      </c>
      <c r="M2336" t="s">
        <v>28</v>
      </c>
      <c r="N2336" t="s">
        <v>28</v>
      </c>
      <c r="O2336" t="s">
        <v>28</v>
      </c>
      <c r="P2336" t="s">
        <v>28</v>
      </c>
      <c r="Q2336" t="s">
        <v>28</v>
      </c>
      <c r="R2336" t="s">
        <v>28</v>
      </c>
      <c r="S2336" t="s">
        <v>28</v>
      </c>
      <c r="T2336" t="s">
        <v>28</v>
      </c>
      <c r="U2336" t="s">
        <v>28</v>
      </c>
      <c r="V2336" t="s">
        <v>28</v>
      </c>
      <c r="W2336">
        <v>7.49</v>
      </c>
      <c r="X2336" t="s">
        <v>28</v>
      </c>
      <c r="Y2336" t="s">
        <v>28</v>
      </c>
      <c r="Z2336" t="s">
        <v>28</v>
      </c>
      <c r="AA2336" t="s">
        <v>28</v>
      </c>
      <c r="AB2336" s="5" t="s">
        <v>2341</v>
      </c>
    </row>
    <row r="2337" spans="1:28" x14ac:dyDescent="0.25">
      <c r="A2337" t="s">
        <v>1135</v>
      </c>
      <c r="B2337" s="1">
        <v>44901.495833333334</v>
      </c>
      <c r="C2337" t="s">
        <v>28</v>
      </c>
      <c r="D2337" s="5" t="s">
        <v>2344</v>
      </c>
      <c r="E2337" t="s">
        <v>1307</v>
      </c>
      <c r="F2337" t="s">
        <v>33</v>
      </c>
      <c r="G2337" t="s">
        <v>31</v>
      </c>
      <c r="H2337">
        <v>0.05</v>
      </c>
      <c r="I2337" s="2">
        <v>5.0000000000000001E-4</v>
      </c>
      <c r="J2337" s="2">
        <v>2.5000000000000001E-2</v>
      </c>
      <c r="K2337" s="2">
        <v>5.0000000000000002E-5</v>
      </c>
      <c r="L2337" s="2">
        <v>5.0000000000000001E-4</v>
      </c>
      <c r="M2337" s="2">
        <v>5.0000000000000001E-4</v>
      </c>
      <c r="N2337">
        <v>2E-3</v>
      </c>
      <c r="O2337" t="s">
        <v>28</v>
      </c>
      <c r="P2337">
        <v>88</v>
      </c>
      <c r="Q2337" s="2">
        <v>0.05</v>
      </c>
      <c r="R2337">
        <v>36</v>
      </c>
      <c r="S2337" s="2">
        <v>5.0000000000000001E-4</v>
      </c>
      <c r="T2337">
        <v>2E-3</v>
      </c>
      <c r="U2337" s="2">
        <v>5.0000000000000001E-4</v>
      </c>
      <c r="V2337">
        <v>7.07</v>
      </c>
      <c r="W2337" t="s">
        <v>28</v>
      </c>
      <c r="X2337">
        <v>3</v>
      </c>
      <c r="Y2337" s="2">
        <v>5.0000000000000001E-4</v>
      </c>
      <c r="Z2337" t="s">
        <v>28</v>
      </c>
      <c r="AA2337" s="2">
        <v>2.5000000000000001E-3</v>
      </c>
      <c r="AB2337" s="5" t="s">
        <v>2341</v>
      </c>
    </row>
    <row r="2338" spans="1:28" x14ac:dyDescent="0.25">
      <c r="A2338" t="s">
        <v>1034</v>
      </c>
      <c r="B2338" s="1">
        <v>44901.461805555555</v>
      </c>
      <c r="C2338" t="s">
        <v>28</v>
      </c>
      <c r="D2338" s="5" t="s">
        <v>2344</v>
      </c>
      <c r="E2338" t="s">
        <v>28</v>
      </c>
      <c r="F2338" t="s">
        <v>30</v>
      </c>
      <c r="G2338" t="s">
        <v>31</v>
      </c>
      <c r="H2338" t="s">
        <v>28</v>
      </c>
      <c r="I2338" t="s">
        <v>28</v>
      </c>
      <c r="J2338" t="s">
        <v>28</v>
      </c>
      <c r="K2338" t="s">
        <v>28</v>
      </c>
      <c r="L2338" t="s">
        <v>28</v>
      </c>
      <c r="M2338" t="s">
        <v>28</v>
      </c>
      <c r="N2338" t="s">
        <v>28</v>
      </c>
      <c r="O2338" t="s">
        <v>28</v>
      </c>
      <c r="P2338" t="s">
        <v>28</v>
      </c>
      <c r="Q2338" t="s">
        <v>28</v>
      </c>
      <c r="R2338" t="s">
        <v>28</v>
      </c>
      <c r="S2338" t="s">
        <v>28</v>
      </c>
      <c r="T2338" t="s">
        <v>28</v>
      </c>
      <c r="U2338" t="s">
        <v>28</v>
      </c>
      <c r="V2338" t="s">
        <v>28</v>
      </c>
      <c r="W2338">
        <v>7.59</v>
      </c>
      <c r="X2338" t="s">
        <v>28</v>
      </c>
      <c r="Y2338" t="s">
        <v>28</v>
      </c>
      <c r="Z2338" t="s">
        <v>28</v>
      </c>
      <c r="AA2338" t="s">
        <v>28</v>
      </c>
      <c r="AB2338" s="5" t="s">
        <v>2341</v>
      </c>
    </row>
    <row r="2339" spans="1:28" x14ac:dyDescent="0.25">
      <c r="A2339" t="s">
        <v>1034</v>
      </c>
      <c r="B2339" s="1">
        <v>44901.461805555555</v>
      </c>
      <c r="C2339" t="s">
        <v>28</v>
      </c>
      <c r="D2339" s="5" t="s">
        <v>2344</v>
      </c>
      <c r="E2339" t="s">
        <v>1075</v>
      </c>
      <c r="F2339" t="s">
        <v>33</v>
      </c>
      <c r="G2339" t="s">
        <v>31</v>
      </c>
      <c r="H2339" s="2">
        <v>5.0000000000000001E-3</v>
      </c>
      <c r="I2339">
        <v>1E-3</v>
      </c>
      <c r="J2339" s="2">
        <v>2.5000000000000001E-2</v>
      </c>
      <c r="K2339" s="2">
        <v>5.0000000000000002E-5</v>
      </c>
      <c r="L2339" s="2">
        <v>5.0000000000000001E-4</v>
      </c>
      <c r="M2339" s="2">
        <v>5.0000000000000001E-4</v>
      </c>
      <c r="N2339">
        <v>7.0000000000000001E-3</v>
      </c>
      <c r="O2339" t="s">
        <v>28</v>
      </c>
      <c r="P2339">
        <v>232</v>
      </c>
      <c r="Q2339" s="2">
        <v>0.05</v>
      </c>
      <c r="R2339">
        <v>97</v>
      </c>
      <c r="S2339" s="2">
        <v>5.0000000000000001E-4</v>
      </c>
      <c r="T2339">
        <v>2E-3</v>
      </c>
      <c r="U2339">
        <v>1E-3</v>
      </c>
      <c r="V2339">
        <v>6.92</v>
      </c>
      <c r="W2339" t="s">
        <v>28</v>
      </c>
      <c r="X2339">
        <v>73</v>
      </c>
      <c r="Y2339" s="2">
        <v>5.0000000000000001E-4</v>
      </c>
      <c r="Z2339" t="s">
        <v>28</v>
      </c>
      <c r="AA2339" s="2">
        <v>2.5000000000000001E-3</v>
      </c>
      <c r="AB2339" s="5" t="s">
        <v>2341</v>
      </c>
    </row>
    <row r="2340" spans="1:28" x14ac:dyDescent="0.25">
      <c r="A2340" t="s">
        <v>772</v>
      </c>
      <c r="B2340" s="1">
        <v>44901.413194444445</v>
      </c>
      <c r="C2340" t="s">
        <v>28</v>
      </c>
      <c r="D2340" s="5" t="s">
        <v>2344</v>
      </c>
      <c r="E2340" t="s">
        <v>28</v>
      </c>
      <c r="F2340" t="s">
        <v>30</v>
      </c>
      <c r="G2340" t="s">
        <v>31</v>
      </c>
      <c r="H2340" t="s">
        <v>28</v>
      </c>
      <c r="I2340" t="s">
        <v>28</v>
      </c>
      <c r="J2340" t="s">
        <v>28</v>
      </c>
      <c r="K2340" t="s">
        <v>28</v>
      </c>
      <c r="L2340" t="s">
        <v>28</v>
      </c>
      <c r="M2340" t="s">
        <v>28</v>
      </c>
      <c r="N2340" t="s">
        <v>28</v>
      </c>
      <c r="O2340" t="s">
        <v>28</v>
      </c>
      <c r="P2340" t="s">
        <v>28</v>
      </c>
      <c r="Q2340" t="s">
        <v>28</v>
      </c>
      <c r="R2340" t="s">
        <v>28</v>
      </c>
      <c r="S2340" t="s">
        <v>28</v>
      </c>
      <c r="T2340" t="s">
        <v>28</v>
      </c>
      <c r="U2340" t="s">
        <v>28</v>
      </c>
      <c r="V2340" t="s">
        <v>28</v>
      </c>
      <c r="W2340">
        <v>7.47</v>
      </c>
      <c r="X2340" t="s">
        <v>28</v>
      </c>
      <c r="Y2340" t="s">
        <v>28</v>
      </c>
      <c r="Z2340" t="s">
        <v>28</v>
      </c>
      <c r="AA2340" t="s">
        <v>28</v>
      </c>
      <c r="AB2340" s="5" t="s">
        <v>2341</v>
      </c>
    </row>
    <row r="2341" spans="1:28" x14ac:dyDescent="0.25">
      <c r="A2341" t="s">
        <v>772</v>
      </c>
      <c r="B2341" s="1">
        <v>44901.413194444445</v>
      </c>
      <c r="C2341" t="s">
        <v>28</v>
      </c>
      <c r="D2341" s="5" t="s">
        <v>2344</v>
      </c>
      <c r="E2341" t="s">
        <v>807</v>
      </c>
      <c r="F2341" t="s">
        <v>33</v>
      </c>
      <c r="G2341" t="s">
        <v>31</v>
      </c>
      <c r="H2341" s="2">
        <v>5.0000000000000001E-3</v>
      </c>
      <c r="I2341">
        <v>1E-3</v>
      </c>
      <c r="J2341" s="2">
        <v>2.5000000000000001E-2</v>
      </c>
      <c r="K2341" s="2">
        <v>5.0000000000000002E-5</v>
      </c>
      <c r="L2341" s="2">
        <v>5.0000000000000001E-4</v>
      </c>
      <c r="M2341" s="2">
        <v>5.0000000000000001E-4</v>
      </c>
      <c r="N2341">
        <v>8.9999999999999993E-3</v>
      </c>
      <c r="O2341" t="s">
        <v>28</v>
      </c>
      <c r="P2341">
        <v>246</v>
      </c>
      <c r="Q2341" s="2">
        <v>0.05</v>
      </c>
      <c r="R2341">
        <v>106</v>
      </c>
      <c r="S2341" s="2">
        <v>5.0000000000000001E-4</v>
      </c>
      <c r="T2341">
        <v>2E-3</v>
      </c>
      <c r="U2341">
        <v>2E-3</v>
      </c>
      <c r="V2341">
        <v>7.16</v>
      </c>
      <c r="W2341" t="s">
        <v>28</v>
      </c>
      <c r="X2341">
        <v>64</v>
      </c>
      <c r="Y2341" s="2">
        <v>5.0000000000000001E-4</v>
      </c>
      <c r="Z2341" t="s">
        <v>28</v>
      </c>
      <c r="AA2341" s="2">
        <v>2.5000000000000001E-3</v>
      </c>
      <c r="AB2341" s="5" t="s">
        <v>2341</v>
      </c>
    </row>
    <row r="2342" spans="1:28" x14ac:dyDescent="0.25">
      <c r="A2342" t="s">
        <v>1127</v>
      </c>
      <c r="B2342" s="1">
        <v>44901.404166666667</v>
      </c>
      <c r="C2342" t="s">
        <v>28</v>
      </c>
      <c r="D2342" s="5" t="s">
        <v>2344</v>
      </c>
      <c r="E2342" t="s">
        <v>28</v>
      </c>
      <c r="F2342" t="s">
        <v>30</v>
      </c>
      <c r="G2342" t="s">
        <v>31</v>
      </c>
      <c r="H2342" t="s">
        <v>28</v>
      </c>
      <c r="I2342" t="s">
        <v>28</v>
      </c>
      <c r="J2342" t="s">
        <v>28</v>
      </c>
      <c r="K2342" t="s">
        <v>28</v>
      </c>
      <c r="L2342" t="s">
        <v>28</v>
      </c>
      <c r="M2342" t="s">
        <v>28</v>
      </c>
      <c r="N2342" t="s">
        <v>28</v>
      </c>
      <c r="O2342" t="s">
        <v>28</v>
      </c>
      <c r="P2342" t="s">
        <v>28</v>
      </c>
      <c r="Q2342" t="s">
        <v>28</v>
      </c>
      <c r="R2342" t="s">
        <v>28</v>
      </c>
      <c r="S2342" t="s">
        <v>28</v>
      </c>
      <c r="T2342" t="s">
        <v>28</v>
      </c>
      <c r="U2342" t="s">
        <v>28</v>
      </c>
      <c r="V2342" t="s">
        <v>28</v>
      </c>
      <c r="W2342">
        <v>7.62</v>
      </c>
      <c r="X2342" t="s">
        <v>28</v>
      </c>
      <c r="Y2342" t="s">
        <v>28</v>
      </c>
      <c r="Z2342" t="s">
        <v>28</v>
      </c>
      <c r="AA2342" t="s">
        <v>28</v>
      </c>
      <c r="AB2342" s="5" t="s">
        <v>2341</v>
      </c>
    </row>
    <row r="2343" spans="1:28" x14ac:dyDescent="0.25">
      <c r="A2343" t="s">
        <v>1127</v>
      </c>
      <c r="B2343" s="1">
        <v>44901.404166666667</v>
      </c>
      <c r="C2343" t="s">
        <v>28</v>
      </c>
      <c r="D2343" s="5" t="s">
        <v>2344</v>
      </c>
      <c r="E2343" t="s">
        <v>1640</v>
      </c>
      <c r="F2343" t="s">
        <v>33</v>
      </c>
      <c r="G2343" t="s">
        <v>31</v>
      </c>
      <c r="H2343" s="2">
        <v>5.0000000000000001E-3</v>
      </c>
      <c r="I2343" s="2">
        <v>5.0000000000000001E-4</v>
      </c>
      <c r="J2343" s="2">
        <v>2.5000000000000001E-2</v>
      </c>
      <c r="K2343" s="2">
        <v>5.0000000000000002E-5</v>
      </c>
      <c r="L2343" s="2">
        <v>5.0000000000000001E-4</v>
      </c>
      <c r="M2343" s="2">
        <v>5.0000000000000001E-4</v>
      </c>
      <c r="N2343">
        <v>6.0000000000000001E-3</v>
      </c>
      <c r="O2343" t="s">
        <v>28</v>
      </c>
      <c r="P2343">
        <v>923</v>
      </c>
      <c r="Q2343">
        <v>0.3</v>
      </c>
      <c r="R2343">
        <v>443</v>
      </c>
      <c r="S2343" s="2">
        <v>5.0000000000000001E-4</v>
      </c>
      <c r="T2343" s="2">
        <v>5.0000000000000001E-4</v>
      </c>
      <c r="U2343">
        <v>2E-3</v>
      </c>
      <c r="V2343">
        <v>7.4</v>
      </c>
      <c r="W2343" t="s">
        <v>28</v>
      </c>
      <c r="X2343">
        <v>411</v>
      </c>
      <c r="Y2343" s="2">
        <v>5.0000000000000001E-4</v>
      </c>
      <c r="Z2343" t="s">
        <v>28</v>
      </c>
      <c r="AA2343" s="2">
        <v>2.5000000000000001E-3</v>
      </c>
      <c r="AB2343" s="5" t="s">
        <v>2341</v>
      </c>
    </row>
    <row r="2344" spans="1:28" x14ac:dyDescent="0.25">
      <c r="A2344" t="s">
        <v>2033</v>
      </c>
      <c r="B2344" s="1">
        <v>44901.388888888891</v>
      </c>
      <c r="C2344" t="s">
        <v>28</v>
      </c>
      <c r="D2344" s="5" t="s">
        <v>2344</v>
      </c>
      <c r="E2344" t="s">
        <v>28</v>
      </c>
      <c r="F2344" t="s">
        <v>30</v>
      </c>
      <c r="G2344" t="s">
        <v>31</v>
      </c>
      <c r="H2344" t="s">
        <v>28</v>
      </c>
      <c r="I2344" t="s">
        <v>28</v>
      </c>
      <c r="J2344" t="s">
        <v>28</v>
      </c>
      <c r="K2344" t="s">
        <v>28</v>
      </c>
      <c r="L2344" t="s">
        <v>28</v>
      </c>
      <c r="M2344" t="s">
        <v>28</v>
      </c>
      <c r="N2344" t="s">
        <v>28</v>
      </c>
      <c r="O2344" t="s">
        <v>28</v>
      </c>
      <c r="P2344" t="s">
        <v>28</v>
      </c>
      <c r="Q2344" t="s">
        <v>28</v>
      </c>
      <c r="R2344" t="s">
        <v>28</v>
      </c>
      <c r="S2344" t="s">
        <v>28</v>
      </c>
      <c r="T2344" t="s">
        <v>28</v>
      </c>
      <c r="U2344" t="s">
        <v>28</v>
      </c>
      <c r="V2344" t="s">
        <v>28</v>
      </c>
      <c r="W2344">
        <v>6.87</v>
      </c>
      <c r="X2344" t="s">
        <v>28</v>
      </c>
      <c r="Y2344" t="s">
        <v>28</v>
      </c>
      <c r="Z2344" t="s">
        <v>28</v>
      </c>
      <c r="AA2344" t="s">
        <v>28</v>
      </c>
      <c r="AB2344" s="5" t="s">
        <v>2341</v>
      </c>
    </row>
    <row r="2345" spans="1:28" x14ac:dyDescent="0.25">
      <c r="A2345" t="s">
        <v>2033</v>
      </c>
      <c r="B2345" s="1">
        <v>44901.388888888891</v>
      </c>
      <c r="C2345" t="s">
        <v>28</v>
      </c>
      <c r="D2345" s="5" t="s">
        <v>2344</v>
      </c>
      <c r="E2345" t="s">
        <v>2133</v>
      </c>
      <c r="F2345" t="s">
        <v>33</v>
      </c>
      <c r="G2345" t="s">
        <v>31</v>
      </c>
      <c r="H2345">
        <v>0.15</v>
      </c>
      <c r="I2345" s="2">
        <v>5.0000000000000001E-4</v>
      </c>
      <c r="J2345" s="2">
        <v>2.5000000000000001E-2</v>
      </c>
      <c r="K2345" s="2">
        <v>5.0000000000000002E-5</v>
      </c>
      <c r="L2345" s="2">
        <v>5.0000000000000001E-4</v>
      </c>
      <c r="M2345" s="2">
        <v>5.0000000000000001E-4</v>
      </c>
      <c r="N2345">
        <v>3.0000000000000001E-3</v>
      </c>
      <c r="O2345" t="s">
        <v>28</v>
      </c>
      <c r="P2345">
        <v>37</v>
      </c>
      <c r="Q2345" s="2">
        <v>0.05</v>
      </c>
      <c r="R2345">
        <v>5</v>
      </c>
      <c r="S2345" s="2">
        <v>5.0000000000000001E-4</v>
      </c>
      <c r="T2345">
        <v>1E-3</v>
      </c>
      <c r="U2345" s="2">
        <v>5.0000000000000001E-4</v>
      </c>
      <c r="V2345">
        <v>6.5</v>
      </c>
      <c r="W2345" t="s">
        <v>28</v>
      </c>
      <c r="X2345">
        <v>3</v>
      </c>
      <c r="Y2345" s="2">
        <v>5.0000000000000001E-4</v>
      </c>
      <c r="Z2345" t="s">
        <v>28</v>
      </c>
      <c r="AA2345" s="2">
        <v>2.5000000000000001E-3</v>
      </c>
      <c r="AB2345" s="5" t="s">
        <v>2341</v>
      </c>
    </row>
    <row r="2346" spans="1:28" x14ac:dyDescent="0.25">
      <c r="A2346" t="s">
        <v>1864</v>
      </c>
      <c r="B2346" s="1">
        <v>44901.368055555555</v>
      </c>
      <c r="C2346" t="s">
        <v>28</v>
      </c>
      <c r="D2346" s="5" t="s">
        <v>2344</v>
      </c>
      <c r="E2346" t="s">
        <v>28</v>
      </c>
      <c r="F2346" t="s">
        <v>30</v>
      </c>
      <c r="G2346" t="s">
        <v>31</v>
      </c>
      <c r="H2346" t="s">
        <v>28</v>
      </c>
      <c r="I2346" t="s">
        <v>28</v>
      </c>
      <c r="J2346" t="s">
        <v>28</v>
      </c>
      <c r="K2346" t="s">
        <v>28</v>
      </c>
      <c r="L2346" t="s">
        <v>28</v>
      </c>
      <c r="M2346" t="s">
        <v>28</v>
      </c>
      <c r="N2346" t="s">
        <v>28</v>
      </c>
      <c r="O2346" t="s">
        <v>28</v>
      </c>
      <c r="P2346" t="s">
        <v>28</v>
      </c>
      <c r="Q2346" t="s">
        <v>28</v>
      </c>
      <c r="R2346" t="s">
        <v>28</v>
      </c>
      <c r="S2346" t="s">
        <v>28</v>
      </c>
      <c r="T2346" t="s">
        <v>28</v>
      </c>
      <c r="U2346" t="s">
        <v>28</v>
      </c>
      <c r="V2346" t="s">
        <v>28</v>
      </c>
      <c r="W2346">
        <v>6.12</v>
      </c>
      <c r="X2346" t="s">
        <v>28</v>
      </c>
      <c r="Y2346" t="s">
        <v>28</v>
      </c>
      <c r="Z2346" t="s">
        <v>28</v>
      </c>
      <c r="AA2346" t="s">
        <v>28</v>
      </c>
      <c r="AB2346" s="5" t="s">
        <v>2341</v>
      </c>
    </row>
    <row r="2347" spans="1:28" x14ac:dyDescent="0.25">
      <c r="A2347" t="s">
        <v>1864</v>
      </c>
      <c r="B2347" s="1">
        <v>44901.368055555555</v>
      </c>
      <c r="C2347" t="s">
        <v>28</v>
      </c>
      <c r="D2347" s="5" t="s">
        <v>2344</v>
      </c>
      <c r="E2347" t="s">
        <v>1966</v>
      </c>
      <c r="F2347" t="s">
        <v>33</v>
      </c>
      <c r="G2347" t="s">
        <v>31</v>
      </c>
      <c r="H2347" s="2">
        <v>5.0000000000000001E-3</v>
      </c>
      <c r="I2347">
        <v>1E-3</v>
      </c>
      <c r="J2347" s="2">
        <v>2.5000000000000001E-2</v>
      </c>
      <c r="K2347">
        <v>2.0000000000000001E-4</v>
      </c>
      <c r="L2347" s="2">
        <v>5.0000000000000001E-4</v>
      </c>
      <c r="M2347">
        <v>4.0000000000000001E-3</v>
      </c>
      <c r="N2347">
        <v>1.5</v>
      </c>
      <c r="O2347" t="s">
        <v>28</v>
      </c>
      <c r="P2347">
        <v>856</v>
      </c>
      <c r="Q2347">
        <v>0.3</v>
      </c>
      <c r="R2347">
        <v>432</v>
      </c>
      <c r="S2347" s="2">
        <v>5.0000000000000001E-4</v>
      </c>
      <c r="T2347">
        <v>2.1000000000000001E-2</v>
      </c>
      <c r="U2347">
        <v>7.6999999999999999E-2</v>
      </c>
      <c r="V2347">
        <v>6.27</v>
      </c>
      <c r="W2347" t="s">
        <v>28</v>
      </c>
      <c r="X2347">
        <v>424</v>
      </c>
      <c r="Y2347" s="2">
        <v>5.0000000000000001E-4</v>
      </c>
      <c r="Z2347" t="s">
        <v>28</v>
      </c>
      <c r="AA2347">
        <v>0.09</v>
      </c>
      <c r="AB2347" s="5" t="s">
        <v>2341</v>
      </c>
    </row>
    <row r="2348" spans="1:28" x14ac:dyDescent="0.25">
      <c r="A2348" t="s">
        <v>27</v>
      </c>
      <c r="B2348" s="1">
        <v>44881.415972222225</v>
      </c>
      <c r="C2348" t="s">
        <v>28</v>
      </c>
      <c r="D2348" s="5" t="s">
        <v>2344</v>
      </c>
      <c r="E2348" t="s">
        <v>28</v>
      </c>
      <c r="F2348" t="s">
        <v>30</v>
      </c>
      <c r="G2348" t="s">
        <v>31</v>
      </c>
      <c r="H2348" t="s">
        <v>28</v>
      </c>
      <c r="I2348" t="s">
        <v>28</v>
      </c>
      <c r="J2348" t="s">
        <v>28</v>
      </c>
      <c r="K2348" t="s">
        <v>28</v>
      </c>
      <c r="L2348" t="s">
        <v>28</v>
      </c>
      <c r="M2348" t="s">
        <v>28</v>
      </c>
      <c r="N2348" t="s">
        <v>28</v>
      </c>
      <c r="O2348" t="s">
        <v>28</v>
      </c>
      <c r="P2348" t="s">
        <v>28</v>
      </c>
      <c r="Q2348" t="s">
        <v>28</v>
      </c>
      <c r="R2348" t="s">
        <v>28</v>
      </c>
      <c r="S2348" t="s">
        <v>28</v>
      </c>
      <c r="T2348" t="s">
        <v>28</v>
      </c>
      <c r="U2348" t="s">
        <v>28</v>
      </c>
      <c r="V2348" t="s">
        <v>28</v>
      </c>
      <c r="W2348">
        <v>6.7</v>
      </c>
      <c r="X2348" t="s">
        <v>28</v>
      </c>
      <c r="Y2348" t="s">
        <v>28</v>
      </c>
      <c r="Z2348" t="s">
        <v>28</v>
      </c>
      <c r="AA2348" t="s">
        <v>28</v>
      </c>
      <c r="AB2348" s="5" t="s">
        <v>2341</v>
      </c>
    </row>
    <row r="2349" spans="1:28" x14ac:dyDescent="0.25">
      <c r="A2349" t="s">
        <v>27</v>
      </c>
      <c r="B2349" s="1">
        <v>44881.415972222225</v>
      </c>
      <c r="C2349" t="s">
        <v>28</v>
      </c>
      <c r="D2349" s="5" t="s">
        <v>2344</v>
      </c>
      <c r="E2349" t="s">
        <v>187</v>
      </c>
      <c r="F2349" t="s">
        <v>33</v>
      </c>
      <c r="G2349" t="s">
        <v>31</v>
      </c>
      <c r="H2349" s="2">
        <v>5.0000000000000001E-3</v>
      </c>
      <c r="I2349" s="2">
        <v>5.0000000000000001E-4</v>
      </c>
      <c r="J2349">
        <v>0.06</v>
      </c>
      <c r="K2349" s="2">
        <v>5.0000000000000002E-5</v>
      </c>
      <c r="L2349" s="2">
        <v>5.0000000000000001E-4</v>
      </c>
      <c r="M2349">
        <v>8.0000000000000002E-3</v>
      </c>
      <c r="N2349">
        <v>6.0000000000000001E-3</v>
      </c>
      <c r="O2349" t="s">
        <v>28</v>
      </c>
      <c r="P2349">
        <v>2870</v>
      </c>
      <c r="Q2349">
        <v>0.4</v>
      </c>
      <c r="R2349">
        <v>1880</v>
      </c>
      <c r="S2349" s="2">
        <v>5.0000000000000001E-4</v>
      </c>
      <c r="T2349">
        <v>1.52</v>
      </c>
      <c r="U2349">
        <v>2.5999999999999999E-2</v>
      </c>
      <c r="V2349">
        <v>7.73</v>
      </c>
      <c r="W2349" t="s">
        <v>28</v>
      </c>
      <c r="X2349">
        <v>1650</v>
      </c>
      <c r="Y2349" s="2">
        <v>5.0000000000000001E-4</v>
      </c>
      <c r="Z2349" t="s">
        <v>28</v>
      </c>
      <c r="AA2349" s="2">
        <v>2.5000000000000001E-3</v>
      </c>
      <c r="AB2349" s="5" t="s">
        <v>2341</v>
      </c>
    </row>
    <row r="2350" spans="1:28" x14ac:dyDescent="0.25">
      <c r="A2350" t="s">
        <v>772</v>
      </c>
      <c r="B2350" s="1">
        <v>44881.402777777781</v>
      </c>
      <c r="C2350" t="s">
        <v>28</v>
      </c>
      <c r="D2350" s="5" t="s">
        <v>2344</v>
      </c>
      <c r="E2350" t="s">
        <v>28</v>
      </c>
      <c r="F2350" t="s">
        <v>30</v>
      </c>
      <c r="G2350" t="s">
        <v>31</v>
      </c>
      <c r="H2350" t="s">
        <v>28</v>
      </c>
      <c r="I2350" t="s">
        <v>28</v>
      </c>
      <c r="J2350" t="s">
        <v>28</v>
      </c>
      <c r="K2350" t="s">
        <v>28</v>
      </c>
      <c r="L2350" t="s">
        <v>28</v>
      </c>
      <c r="M2350" t="s">
        <v>28</v>
      </c>
      <c r="N2350" t="s">
        <v>28</v>
      </c>
      <c r="O2350" t="s">
        <v>28</v>
      </c>
      <c r="P2350" t="s">
        <v>28</v>
      </c>
      <c r="Q2350" t="s">
        <v>28</v>
      </c>
      <c r="R2350" t="s">
        <v>28</v>
      </c>
      <c r="S2350" t="s">
        <v>28</v>
      </c>
      <c r="T2350" t="s">
        <v>28</v>
      </c>
      <c r="U2350" t="s">
        <v>28</v>
      </c>
      <c r="V2350" t="s">
        <v>28</v>
      </c>
      <c r="W2350">
        <v>6.96</v>
      </c>
      <c r="X2350" t="s">
        <v>28</v>
      </c>
      <c r="Y2350" t="s">
        <v>28</v>
      </c>
      <c r="Z2350" t="s">
        <v>28</v>
      </c>
      <c r="AA2350" t="s">
        <v>28</v>
      </c>
      <c r="AB2350" s="5" t="s">
        <v>2341</v>
      </c>
    </row>
    <row r="2351" spans="1:28" x14ac:dyDescent="0.25">
      <c r="A2351" t="s">
        <v>772</v>
      </c>
      <c r="B2351" s="1">
        <v>44881.402777777781</v>
      </c>
      <c r="C2351" t="s">
        <v>28</v>
      </c>
      <c r="D2351" s="5" t="s">
        <v>2344</v>
      </c>
      <c r="E2351" t="s">
        <v>810</v>
      </c>
      <c r="F2351" t="s">
        <v>33</v>
      </c>
      <c r="G2351" t="s">
        <v>31</v>
      </c>
      <c r="H2351">
        <v>0.41</v>
      </c>
      <c r="I2351">
        <v>2E-3</v>
      </c>
      <c r="J2351" s="2">
        <v>2.5000000000000001E-2</v>
      </c>
      <c r="K2351" s="2">
        <v>5.0000000000000002E-5</v>
      </c>
      <c r="L2351" s="2">
        <v>5.0000000000000001E-4</v>
      </c>
      <c r="M2351">
        <v>2E-3</v>
      </c>
      <c r="N2351">
        <v>2.7E-2</v>
      </c>
      <c r="O2351" t="s">
        <v>28</v>
      </c>
      <c r="P2351">
        <v>39</v>
      </c>
      <c r="Q2351" s="2">
        <v>0.05</v>
      </c>
      <c r="R2351">
        <v>16</v>
      </c>
      <c r="S2351" s="2">
        <v>5.0000000000000001E-4</v>
      </c>
      <c r="T2351">
        <v>8.5000000000000006E-2</v>
      </c>
      <c r="U2351">
        <v>1E-3</v>
      </c>
      <c r="V2351">
        <v>6.82</v>
      </c>
      <c r="W2351" t="s">
        <v>28</v>
      </c>
      <c r="X2351" s="2">
        <v>0.5</v>
      </c>
      <c r="Y2351" s="2">
        <v>5.0000000000000001E-4</v>
      </c>
      <c r="Z2351" t="s">
        <v>28</v>
      </c>
      <c r="AA2351" s="2">
        <v>2.5000000000000001E-3</v>
      </c>
      <c r="AB2351" s="5" t="s">
        <v>2341</v>
      </c>
    </row>
    <row r="2352" spans="1:28" x14ac:dyDescent="0.25">
      <c r="A2352" t="s">
        <v>1127</v>
      </c>
      <c r="B2352" s="1">
        <v>44881.393055555556</v>
      </c>
      <c r="C2352" t="s">
        <v>28</v>
      </c>
      <c r="D2352" s="5" t="s">
        <v>2344</v>
      </c>
      <c r="E2352" t="s">
        <v>28</v>
      </c>
      <c r="F2352" t="s">
        <v>30</v>
      </c>
      <c r="G2352" t="s">
        <v>31</v>
      </c>
      <c r="H2352" t="s">
        <v>28</v>
      </c>
      <c r="I2352" t="s">
        <v>28</v>
      </c>
      <c r="J2352" t="s">
        <v>28</v>
      </c>
      <c r="K2352" t="s">
        <v>28</v>
      </c>
      <c r="L2352" t="s">
        <v>28</v>
      </c>
      <c r="M2352" t="s">
        <v>28</v>
      </c>
      <c r="N2352" t="s">
        <v>28</v>
      </c>
      <c r="O2352" t="s">
        <v>28</v>
      </c>
      <c r="P2352" t="s">
        <v>28</v>
      </c>
      <c r="Q2352" t="s">
        <v>28</v>
      </c>
      <c r="R2352" t="s">
        <v>28</v>
      </c>
      <c r="S2352" t="s">
        <v>28</v>
      </c>
      <c r="T2352" t="s">
        <v>28</v>
      </c>
      <c r="U2352" t="s">
        <v>28</v>
      </c>
      <c r="V2352" t="s">
        <v>28</v>
      </c>
      <c r="W2352">
        <v>8.42</v>
      </c>
      <c r="X2352" t="s">
        <v>28</v>
      </c>
      <c r="Y2352" t="s">
        <v>28</v>
      </c>
      <c r="Z2352" t="s">
        <v>28</v>
      </c>
      <c r="AA2352" t="s">
        <v>28</v>
      </c>
      <c r="AB2352" s="5" t="s">
        <v>2341</v>
      </c>
    </row>
    <row r="2353" spans="1:28" x14ac:dyDescent="0.25">
      <c r="A2353" t="s">
        <v>1127</v>
      </c>
      <c r="B2353" s="1">
        <v>44881.393055555556</v>
      </c>
      <c r="C2353" t="s">
        <v>28</v>
      </c>
      <c r="D2353" s="5" t="s">
        <v>2344</v>
      </c>
      <c r="E2353" t="s">
        <v>1643</v>
      </c>
      <c r="F2353" t="s">
        <v>33</v>
      </c>
      <c r="G2353" t="s">
        <v>31</v>
      </c>
      <c r="H2353" s="2">
        <v>5.0000000000000001E-3</v>
      </c>
      <c r="I2353" s="2">
        <v>5.0000000000000001E-4</v>
      </c>
      <c r="J2353" s="2">
        <v>2.5000000000000001E-2</v>
      </c>
      <c r="K2353" s="2">
        <v>5.0000000000000002E-5</v>
      </c>
      <c r="L2353" s="2">
        <v>5.0000000000000001E-4</v>
      </c>
      <c r="M2353" s="2">
        <v>5.0000000000000001E-4</v>
      </c>
      <c r="N2353">
        <v>7.0000000000000001E-3</v>
      </c>
      <c r="O2353" t="s">
        <v>28</v>
      </c>
      <c r="P2353">
        <v>505</v>
      </c>
      <c r="Q2353">
        <v>0.2</v>
      </c>
      <c r="R2353">
        <v>217</v>
      </c>
      <c r="S2353" s="2">
        <v>5.0000000000000001E-4</v>
      </c>
      <c r="T2353" s="2">
        <v>5.0000000000000001E-4</v>
      </c>
      <c r="U2353">
        <v>1E-3</v>
      </c>
      <c r="V2353">
        <v>7.96</v>
      </c>
      <c r="W2353" t="s">
        <v>28</v>
      </c>
      <c r="X2353">
        <v>141</v>
      </c>
      <c r="Y2353" s="2">
        <v>5.0000000000000001E-4</v>
      </c>
      <c r="Z2353" t="s">
        <v>28</v>
      </c>
      <c r="AA2353" s="2">
        <v>2.5000000000000001E-3</v>
      </c>
      <c r="AB2353" s="5" t="s">
        <v>2341</v>
      </c>
    </row>
    <row r="2354" spans="1:28" x14ac:dyDescent="0.25">
      <c r="A2354" t="s">
        <v>1034</v>
      </c>
      <c r="B2354" s="1">
        <v>44881.381944444445</v>
      </c>
      <c r="C2354" t="s">
        <v>28</v>
      </c>
      <c r="D2354" s="5" t="s">
        <v>2344</v>
      </c>
      <c r="E2354" t="s">
        <v>28</v>
      </c>
      <c r="F2354" t="s">
        <v>30</v>
      </c>
      <c r="G2354" t="s">
        <v>31</v>
      </c>
      <c r="H2354" t="s">
        <v>28</v>
      </c>
      <c r="I2354" t="s">
        <v>28</v>
      </c>
      <c r="J2354" t="s">
        <v>28</v>
      </c>
      <c r="K2354" t="s">
        <v>28</v>
      </c>
      <c r="L2354" t="s">
        <v>28</v>
      </c>
      <c r="M2354" t="s">
        <v>28</v>
      </c>
      <c r="N2354" t="s">
        <v>28</v>
      </c>
      <c r="O2354" t="s">
        <v>28</v>
      </c>
      <c r="P2354" t="s">
        <v>28</v>
      </c>
      <c r="Q2354" t="s">
        <v>28</v>
      </c>
      <c r="R2354" t="s">
        <v>28</v>
      </c>
      <c r="S2354" t="s">
        <v>28</v>
      </c>
      <c r="T2354" t="s">
        <v>28</v>
      </c>
      <c r="U2354" t="s">
        <v>28</v>
      </c>
      <c r="V2354" t="s">
        <v>28</v>
      </c>
      <c r="W2354">
        <v>8.4600000000000009</v>
      </c>
      <c r="X2354" t="s">
        <v>28</v>
      </c>
      <c r="Y2354" t="s">
        <v>28</v>
      </c>
      <c r="Z2354" t="s">
        <v>28</v>
      </c>
      <c r="AA2354" t="s">
        <v>28</v>
      </c>
      <c r="AB2354" s="5" t="s">
        <v>2341</v>
      </c>
    </row>
    <row r="2355" spans="1:28" x14ac:dyDescent="0.25">
      <c r="A2355" t="s">
        <v>1034</v>
      </c>
      <c r="B2355" s="1">
        <v>44881.381944444445</v>
      </c>
      <c r="C2355" t="s">
        <v>28</v>
      </c>
      <c r="D2355" s="5" t="s">
        <v>2344</v>
      </c>
      <c r="E2355" t="s">
        <v>1077</v>
      </c>
      <c r="F2355" t="s">
        <v>33</v>
      </c>
      <c r="G2355" t="s">
        <v>31</v>
      </c>
      <c r="H2355" s="2">
        <v>5.0000000000000001E-3</v>
      </c>
      <c r="I2355" s="2">
        <v>5.0000000000000001E-4</v>
      </c>
      <c r="J2355" s="2">
        <v>2.5000000000000001E-2</v>
      </c>
      <c r="K2355" s="2">
        <v>5.0000000000000002E-5</v>
      </c>
      <c r="L2355" s="2">
        <v>5.0000000000000001E-4</v>
      </c>
      <c r="M2355" s="2">
        <v>5.0000000000000001E-4</v>
      </c>
      <c r="N2355">
        <v>8.0000000000000002E-3</v>
      </c>
      <c r="O2355" t="s">
        <v>28</v>
      </c>
      <c r="P2355">
        <v>503</v>
      </c>
      <c r="Q2355">
        <v>0.2</v>
      </c>
      <c r="R2355">
        <v>221</v>
      </c>
      <c r="S2355" s="2">
        <v>5.0000000000000001E-4</v>
      </c>
      <c r="T2355">
        <v>1E-3</v>
      </c>
      <c r="U2355" s="2">
        <v>5.0000000000000001E-4</v>
      </c>
      <c r="V2355">
        <v>8.34</v>
      </c>
      <c r="W2355" t="s">
        <v>28</v>
      </c>
      <c r="X2355">
        <v>161</v>
      </c>
      <c r="Y2355" s="2">
        <v>5.0000000000000001E-4</v>
      </c>
      <c r="Z2355" t="s">
        <v>28</v>
      </c>
      <c r="AA2355" s="2">
        <v>2.5000000000000001E-3</v>
      </c>
      <c r="AB2355" s="5" t="s">
        <v>2341</v>
      </c>
    </row>
    <row r="2356" spans="1:28" x14ac:dyDescent="0.25">
      <c r="A2356" t="s">
        <v>2033</v>
      </c>
      <c r="B2356" s="1">
        <v>44881.352777777778</v>
      </c>
      <c r="C2356" t="s">
        <v>28</v>
      </c>
      <c r="D2356" s="5" t="s">
        <v>2344</v>
      </c>
      <c r="E2356" t="s">
        <v>28</v>
      </c>
      <c r="F2356" t="s">
        <v>30</v>
      </c>
      <c r="G2356" t="s">
        <v>31</v>
      </c>
      <c r="H2356" t="s">
        <v>28</v>
      </c>
      <c r="I2356" t="s">
        <v>28</v>
      </c>
      <c r="J2356" t="s">
        <v>28</v>
      </c>
      <c r="K2356" t="s">
        <v>28</v>
      </c>
      <c r="L2356" t="s">
        <v>28</v>
      </c>
      <c r="M2356" t="s">
        <v>28</v>
      </c>
      <c r="N2356" t="s">
        <v>28</v>
      </c>
      <c r="O2356" t="s">
        <v>28</v>
      </c>
      <c r="P2356" t="s">
        <v>28</v>
      </c>
      <c r="Q2356" t="s">
        <v>28</v>
      </c>
      <c r="R2356" t="s">
        <v>28</v>
      </c>
      <c r="S2356" t="s">
        <v>28</v>
      </c>
      <c r="T2356" t="s">
        <v>28</v>
      </c>
      <c r="U2356" t="s">
        <v>28</v>
      </c>
      <c r="V2356" t="s">
        <v>28</v>
      </c>
      <c r="W2356">
        <v>6.74</v>
      </c>
      <c r="X2356" t="s">
        <v>28</v>
      </c>
      <c r="Y2356" t="s">
        <v>28</v>
      </c>
      <c r="Z2356" t="s">
        <v>28</v>
      </c>
      <c r="AA2356" t="s">
        <v>28</v>
      </c>
      <c r="AB2356" s="5" t="s">
        <v>2341</v>
      </c>
    </row>
    <row r="2357" spans="1:28" x14ac:dyDescent="0.25">
      <c r="A2357" t="s">
        <v>2033</v>
      </c>
      <c r="B2357" s="1">
        <v>44881.352777777778</v>
      </c>
      <c r="C2357" t="s">
        <v>28</v>
      </c>
      <c r="D2357" s="5" t="s">
        <v>2344</v>
      </c>
      <c r="E2357" t="s">
        <v>2136</v>
      </c>
      <c r="F2357" t="s">
        <v>33</v>
      </c>
      <c r="G2357" t="s">
        <v>31</v>
      </c>
      <c r="H2357">
        <v>0.06</v>
      </c>
      <c r="I2357" s="2">
        <v>5.0000000000000001E-4</v>
      </c>
      <c r="J2357" s="2">
        <v>2.5000000000000001E-2</v>
      </c>
      <c r="K2357" s="2">
        <v>5.0000000000000002E-5</v>
      </c>
      <c r="L2357" s="2">
        <v>5.0000000000000001E-4</v>
      </c>
      <c r="M2357">
        <v>8.9999999999999993E-3</v>
      </c>
      <c r="N2357">
        <v>3.4000000000000002E-2</v>
      </c>
      <c r="O2357" t="s">
        <v>28</v>
      </c>
      <c r="P2357">
        <v>49</v>
      </c>
      <c r="Q2357" s="2">
        <v>0.05</v>
      </c>
      <c r="R2357">
        <v>13</v>
      </c>
      <c r="S2357" s="2">
        <v>5.0000000000000001E-4</v>
      </c>
      <c r="T2357">
        <v>0.16900000000000001</v>
      </c>
      <c r="U2357">
        <v>2E-3</v>
      </c>
      <c r="V2357">
        <v>6.45</v>
      </c>
      <c r="W2357" t="s">
        <v>28</v>
      </c>
      <c r="X2357">
        <v>10</v>
      </c>
      <c r="Y2357" s="2">
        <v>5.0000000000000001E-4</v>
      </c>
      <c r="Z2357" t="s">
        <v>28</v>
      </c>
      <c r="AA2357" s="2">
        <v>2.5000000000000001E-3</v>
      </c>
      <c r="AB2357" s="5" t="s">
        <v>2341</v>
      </c>
    </row>
    <row r="2358" spans="1:28" x14ac:dyDescent="0.25">
      <c r="A2358" t="s">
        <v>1135</v>
      </c>
      <c r="B2358" s="1">
        <v>44868.652777777781</v>
      </c>
      <c r="C2358" t="s">
        <v>28</v>
      </c>
      <c r="D2358" s="5" t="s">
        <v>2344</v>
      </c>
      <c r="E2358" t="s">
        <v>1308</v>
      </c>
      <c r="F2358" t="s">
        <v>33</v>
      </c>
      <c r="G2358" t="s">
        <v>31</v>
      </c>
      <c r="H2358">
        <v>0.02</v>
      </c>
      <c r="I2358" s="2">
        <v>5.0000000000000001E-4</v>
      </c>
      <c r="J2358" s="2">
        <v>2.5000000000000001E-2</v>
      </c>
      <c r="K2358" s="2">
        <v>5.0000000000000002E-5</v>
      </c>
      <c r="L2358" s="2">
        <v>5.0000000000000001E-4</v>
      </c>
      <c r="M2358" s="2">
        <v>5.0000000000000001E-4</v>
      </c>
      <c r="N2358">
        <v>2E-3</v>
      </c>
      <c r="O2358" t="s">
        <v>28</v>
      </c>
      <c r="P2358">
        <v>171</v>
      </c>
      <c r="Q2358">
        <v>0.1</v>
      </c>
      <c r="R2358">
        <v>66</v>
      </c>
      <c r="S2358" s="2">
        <v>5.0000000000000001E-4</v>
      </c>
      <c r="T2358">
        <v>2E-3</v>
      </c>
      <c r="U2358" s="2">
        <v>5.0000000000000001E-4</v>
      </c>
      <c r="V2358">
        <v>8.27</v>
      </c>
      <c r="W2358" t="s">
        <v>28</v>
      </c>
      <c r="X2358">
        <v>3</v>
      </c>
      <c r="Y2358" s="2">
        <v>5.0000000000000001E-4</v>
      </c>
      <c r="Z2358" t="s">
        <v>28</v>
      </c>
      <c r="AA2358" s="2">
        <v>2.5000000000000001E-3</v>
      </c>
      <c r="AB2358" s="5" t="s">
        <v>2341</v>
      </c>
    </row>
    <row r="2359" spans="1:28" x14ac:dyDescent="0.25">
      <c r="A2359" t="s">
        <v>1034</v>
      </c>
      <c r="B2359" s="1">
        <v>44867.6875</v>
      </c>
      <c r="C2359" t="s">
        <v>28</v>
      </c>
      <c r="D2359" s="5" t="s">
        <v>2344</v>
      </c>
      <c r="E2359" t="s">
        <v>1078</v>
      </c>
      <c r="F2359" t="s">
        <v>33</v>
      </c>
      <c r="G2359" t="s">
        <v>31</v>
      </c>
      <c r="H2359" s="2">
        <v>5.0000000000000001E-3</v>
      </c>
      <c r="I2359" s="2">
        <v>5.0000000000000001E-4</v>
      </c>
      <c r="J2359">
        <v>7.0000000000000007E-2</v>
      </c>
      <c r="K2359" s="2">
        <v>5.0000000000000002E-5</v>
      </c>
      <c r="L2359" s="2">
        <v>5.0000000000000001E-4</v>
      </c>
      <c r="M2359" s="2">
        <v>5.0000000000000001E-4</v>
      </c>
      <c r="N2359">
        <v>5.0000000000000001E-3</v>
      </c>
      <c r="O2359" t="s">
        <v>28</v>
      </c>
      <c r="P2359">
        <v>839</v>
      </c>
      <c r="Q2359">
        <v>0.2</v>
      </c>
      <c r="R2359">
        <v>373</v>
      </c>
      <c r="S2359" s="2">
        <v>5.0000000000000001E-4</v>
      </c>
      <c r="T2359">
        <v>4.0000000000000001E-3</v>
      </c>
      <c r="U2359" s="2">
        <v>5.0000000000000001E-4</v>
      </c>
      <c r="V2359">
        <v>8.57</v>
      </c>
      <c r="W2359" t="s">
        <v>28</v>
      </c>
      <c r="X2359">
        <v>309</v>
      </c>
      <c r="Y2359">
        <v>1E-3</v>
      </c>
      <c r="Z2359" t="s">
        <v>28</v>
      </c>
      <c r="AA2359" s="2">
        <v>2.5000000000000001E-3</v>
      </c>
      <c r="AB2359" s="5" t="s">
        <v>2341</v>
      </c>
    </row>
    <row r="2360" spans="1:28" x14ac:dyDescent="0.25">
      <c r="A2360" t="s">
        <v>1127</v>
      </c>
      <c r="B2360" s="1">
        <v>44867.645833333336</v>
      </c>
      <c r="C2360" t="s">
        <v>28</v>
      </c>
      <c r="D2360" s="5" t="s">
        <v>2344</v>
      </c>
      <c r="E2360" t="s">
        <v>1644</v>
      </c>
      <c r="F2360" t="s">
        <v>33</v>
      </c>
      <c r="G2360" t="s">
        <v>31</v>
      </c>
      <c r="H2360">
        <v>0.01</v>
      </c>
      <c r="I2360">
        <v>1E-3</v>
      </c>
      <c r="J2360">
        <v>7.0000000000000007E-2</v>
      </c>
      <c r="K2360" s="2">
        <v>5.0000000000000002E-5</v>
      </c>
      <c r="L2360" s="2">
        <v>5.0000000000000001E-4</v>
      </c>
      <c r="M2360" s="2">
        <v>5.0000000000000001E-4</v>
      </c>
      <c r="N2360">
        <v>4.0000000000000001E-3</v>
      </c>
      <c r="O2360" t="s">
        <v>28</v>
      </c>
      <c r="P2360">
        <v>484</v>
      </c>
      <c r="Q2360">
        <v>0.2</v>
      </c>
      <c r="R2360">
        <v>222</v>
      </c>
      <c r="S2360" s="2">
        <v>5.0000000000000001E-4</v>
      </c>
      <c r="T2360">
        <v>4.0000000000000001E-3</v>
      </c>
      <c r="U2360">
        <v>1E-3</v>
      </c>
      <c r="V2360">
        <v>9.08</v>
      </c>
      <c r="W2360" t="s">
        <v>28</v>
      </c>
      <c r="X2360">
        <v>138</v>
      </c>
      <c r="Y2360" s="2">
        <v>5.0000000000000001E-4</v>
      </c>
      <c r="Z2360" t="s">
        <v>28</v>
      </c>
      <c r="AA2360" s="2">
        <v>2.5000000000000001E-3</v>
      </c>
      <c r="AB2360" s="5" t="s">
        <v>2341</v>
      </c>
    </row>
    <row r="2361" spans="1:28" x14ac:dyDescent="0.25">
      <c r="A2361" t="s">
        <v>27</v>
      </c>
      <c r="B2361" s="1">
        <v>44867.5</v>
      </c>
      <c r="C2361" t="s">
        <v>28</v>
      </c>
      <c r="D2361" s="5" t="s">
        <v>2344</v>
      </c>
      <c r="E2361" t="s">
        <v>188</v>
      </c>
      <c r="F2361" t="s">
        <v>33</v>
      </c>
      <c r="G2361" t="s">
        <v>31</v>
      </c>
      <c r="H2361" s="2">
        <v>5.0000000000000001E-3</v>
      </c>
      <c r="I2361">
        <v>1E-3</v>
      </c>
      <c r="J2361">
        <v>0.09</v>
      </c>
      <c r="K2361" s="2">
        <v>5.0000000000000002E-5</v>
      </c>
      <c r="L2361" s="2">
        <v>5.0000000000000001E-4</v>
      </c>
      <c r="M2361">
        <v>8.0000000000000002E-3</v>
      </c>
      <c r="N2361">
        <v>6.0000000000000001E-3</v>
      </c>
      <c r="O2361" t="s">
        <v>28</v>
      </c>
      <c r="P2361">
        <v>2400</v>
      </c>
      <c r="Q2361">
        <v>0.3</v>
      </c>
      <c r="R2361">
        <v>1550</v>
      </c>
      <c r="S2361" s="2">
        <v>5.0000000000000001E-4</v>
      </c>
      <c r="T2361">
        <v>0.56599999999999995</v>
      </c>
      <c r="U2361">
        <v>1.2999999999999999E-2</v>
      </c>
      <c r="V2361">
        <v>7.99</v>
      </c>
      <c r="W2361" t="s">
        <v>28</v>
      </c>
      <c r="X2361">
        <v>1320</v>
      </c>
      <c r="Y2361">
        <v>1E-3</v>
      </c>
      <c r="Z2361" t="s">
        <v>28</v>
      </c>
      <c r="AA2361" s="2">
        <v>2.5000000000000001E-3</v>
      </c>
      <c r="AB2361" s="5" t="s">
        <v>2341</v>
      </c>
    </row>
    <row r="2362" spans="1:28" x14ac:dyDescent="0.25">
      <c r="A2362" t="s">
        <v>1135</v>
      </c>
      <c r="B2362" s="1">
        <v>44855.473611111112</v>
      </c>
      <c r="C2362" t="s">
        <v>28</v>
      </c>
      <c r="D2362" s="5" t="s">
        <v>2344</v>
      </c>
      <c r="E2362" t="s">
        <v>28</v>
      </c>
      <c r="F2362" t="s">
        <v>30</v>
      </c>
      <c r="G2362" t="s">
        <v>31</v>
      </c>
      <c r="H2362" t="s">
        <v>28</v>
      </c>
      <c r="I2362" t="s">
        <v>28</v>
      </c>
      <c r="J2362" t="s">
        <v>28</v>
      </c>
      <c r="K2362" t="s">
        <v>28</v>
      </c>
      <c r="L2362" t="s">
        <v>28</v>
      </c>
      <c r="M2362" t="s">
        <v>28</v>
      </c>
      <c r="N2362" t="s">
        <v>28</v>
      </c>
      <c r="O2362" t="s">
        <v>28</v>
      </c>
      <c r="P2362" t="s">
        <v>28</v>
      </c>
      <c r="Q2362" t="s">
        <v>28</v>
      </c>
      <c r="R2362" t="s">
        <v>28</v>
      </c>
      <c r="S2362" t="s">
        <v>28</v>
      </c>
      <c r="T2362" t="s">
        <v>28</v>
      </c>
      <c r="U2362" t="s">
        <v>28</v>
      </c>
      <c r="V2362" t="s">
        <v>28</v>
      </c>
      <c r="W2362">
        <v>8.16</v>
      </c>
      <c r="X2362" t="s">
        <v>28</v>
      </c>
      <c r="Y2362" t="s">
        <v>28</v>
      </c>
      <c r="Z2362" t="s">
        <v>28</v>
      </c>
      <c r="AA2362" t="s">
        <v>28</v>
      </c>
      <c r="AB2362" s="5" t="s">
        <v>2341</v>
      </c>
    </row>
    <row r="2363" spans="1:28" x14ac:dyDescent="0.25">
      <c r="A2363" t="s">
        <v>1135</v>
      </c>
      <c r="B2363" s="1">
        <v>44855.473611111112</v>
      </c>
      <c r="C2363" t="s">
        <v>28</v>
      </c>
      <c r="D2363" s="5" t="s">
        <v>2344</v>
      </c>
      <c r="E2363" t="s">
        <v>1309</v>
      </c>
      <c r="F2363" t="s">
        <v>33</v>
      </c>
      <c r="G2363" t="s">
        <v>31</v>
      </c>
      <c r="H2363" s="2">
        <v>5.0000000000000001E-3</v>
      </c>
      <c r="I2363" s="2">
        <v>5.0000000000000001E-4</v>
      </c>
      <c r="J2363" s="2">
        <v>2.5000000000000001E-2</v>
      </c>
      <c r="K2363" s="2">
        <v>5.0000000000000002E-5</v>
      </c>
      <c r="L2363" s="2">
        <v>5.0000000000000001E-4</v>
      </c>
      <c r="M2363" s="2">
        <v>5.0000000000000001E-4</v>
      </c>
      <c r="N2363">
        <v>2E-3</v>
      </c>
      <c r="O2363" t="s">
        <v>28</v>
      </c>
      <c r="P2363">
        <v>172</v>
      </c>
      <c r="Q2363">
        <v>0.2</v>
      </c>
      <c r="R2363">
        <v>62</v>
      </c>
      <c r="S2363" s="2">
        <v>5.0000000000000001E-4</v>
      </c>
      <c r="T2363" s="2">
        <v>5.0000000000000001E-4</v>
      </c>
      <c r="U2363" s="2">
        <v>5.0000000000000001E-4</v>
      </c>
      <c r="V2363">
        <v>7.84</v>
      </c>
      <c r="W2363" t="s">
        <v>28</v>
      </c>
      <c r="X2363">
        <v>3</v>
      </c>
      <c r="Y2363" s="2">
        <v>5.0000000000000001E-4</v>
      </c>
      <c r="Z2363" t="s">
        <v>28</v>
      </c>
      <c r="AA2363" s="2">
        <v>2.5000000000000001E-3</v>
      </c>
      <c r="AB2363" s="5" t="s">
        <v>2341</v>
      </c>
    </row>
    <row r="2364" spans="1:28" x14ac:dyDescent="0.25">
      <c r="A2364" t="s">
        <v>27</v>
      </c>
      <c r="B2364" s="1">
        <v>44855.434027777781</v>
      </c>
      <c r="C2364" t="s">
        <v>28</v>
      </c>
      <c r="D2364" s="5" t="s">
        <v>2344</v>
      </c>
      <c r="E2364" t="s">
        <v>28</v>
      </c>
      <c r="F2364" t="s">
        <v>30</v>
      </c>
      <c r="G2364" t="s">
        <v>31</v>
      </c>
      <c r="H2364" t="s">
        <v>28</v>
      </c>
      <c r="I2364" t="s">
        <v>28</v>
      </c>
      <c r="J2364" t="s">
        <v>28</v>
      </c>
      <c r="K2364" t="s">
        <v>28</v>
      </c>
      <c r="L2364" t="s">
        <v>28</v>
      </c>
      <c r="M2364" t="s">
        <v>28</v>
      </c>
      <c r="N2364" t="s">
        <v>28</v>
      </c>
      <c r="O2364" t="s">
        <v>28</v>
      </c>
      <c r="P2364" t="s">
        <v>28</v>
      </c>
      <c r="Q2364" t="s">
        <v>28</v>
      </c>
      <c r="R2364" t="s">
        <v>28</v>
      </c>
      <c r="S2364" t="s">
        <v>28</v>
      </c>
      <c r="T2364" t="s">
        <v>28</v>
      </c>
      <c r="U2364" t="s">
        <v>28</v>
      </c>
      <c r="V2364" t="s">
        <v>28</v>
      </c>
      <c r="W2364">
        <v>7.65</v>
      </c>
      <c r="X2364" t="s">
        <v>28</v>
      </c>
      <c r="Y2364" t="s">
        <v>28</v>
      </c>
      <c r="Z2364" t="s">
        <v>28</v>
      </c>
      <c r="AA2364" t="s">
        <v>28</v>
      </c>
      <c r="AB2364" s="5" t="s">
        <v>2341</v>
      </c>
    </row>
    <row r="2365" spans="1:28" x14ac:dyDescent="0.25">
      <c r="A2365" t="s">
        <v>27</v>
      </c>
      <c r="B2365" s="1">
        <v>44855.434027777781</v>
      </c>
      <c r="C2365" t="s">
        <v>28</v>
      </c>
      <c r="D2365" s="5" t="s">
        <v>2344</v>
      </c>
      <c r="E2365" t="s">
        <v>189</v>
      </c>
      <c r="F2365" t="s">
        <v>33</v>
      </c>
      <c r="G2365" t="s">
        <v>31</v>
      </c>
      <c r="H2365" s="2">
        <v>5.0000000000000001E-3</v>
      </c>
      <c r="I2365" s="2">
        <v>5.0000000000000001E-4</v>
      </c>
      <c r="J2365">
        <v>0.05</v>
      </c>
      <c r="K2365" s="2">
        <v>5.0000000000000002E-5</v>
      </c>
      <c r="L2365" s="2">
        <v>5.0000000000000001E-4</v>
      </c>
      <c r="M2365" s="2">
        <v>5.0000000000000001E-4</v>
      </c>
      <c r="N2365">
        <v>6.0000000000000001E-3</v>
      </c>
      <c r="O2365" t="s">
        <v>28</v>
      </c>
      <c r="P2365">
        <v>2830</v>
      </c>
      <c r="Q2365">
        <v>0.4</v>
      </c>
      <c r="R2365">
        <v>1890</v>
      </c>
      <c r="S2365" s="2">
        <v>5.0000000000000001E-4</v>
      </c>
      <c r="T2365">
        <v>0.112</v>
      </c>
      <c r="U2365">
        <v>1.2E-2</v>
      </c>
      <c r="V2365">
        <v>7.8</v>
      </c>
      <c r="W2365" t="s">
        <v>28</v>
      </c>
      <c r="X2365">
        <v>1670</v>
      </c>
      <c r="Y2365" s="2">
        <v>5.0000000000000001E-4</v>
      </c>
      <c r="Z2365" t="s">
        <v>28</v>
      </c>
      <c r="AA2365" s="2">
        <v>2.5000000000000001E-3</v>
      </c>
      <c r="AB2365" s="5" t="s">
        <v>2341</v>
      </c>
    </row>
    <row r="2366" spans="1:28" x14ac:dyDescent="0.25">
      <c r="A2366" t="s">
        <v>1034</v>
      </c>
      <c r="B2366" s="1">
        <v>44855.40347222222</v>
      </c>
      <c r="C2366" t="s">
        <v>28</v>
      </c>
      <c r="D2366" s="5" t="s">
        <v>2344</v>
      </c>
      <c r="E2366" t="s">
        <v>28</v>
      </c>
      <c r="F2366" t="s">
        <v>30</v>
      </c>
      <c r="G2366" t="s">
        <v>31</v>
      </c>
      <c r="H2366" t="s">
        <v>28</v>
      </c>
      <c r="I2366" t="s">
        <v>28</v>
      </c>
      <c r="J2366" t="s">
        <v>28</v>
      </c>
      <c r="K2366" t="s">
        <v>28</v>
      </c>
      <c r="L2366" t="s">
        <v>28</v>
      </c>
      <c r="M2366" t="s">
        <v>28</v>
      </c>
      <c r="N2366" t="s">
        <v>28</v>
      </c>
      <c r="O2366" t="s">
        <v>28</v>
      </c>
      <c r="P2366" t="s">
        <v>28</v>
      </c>
      <c r="Q2366" t="s">
        <v>28</v>
      </c>
      <c r="R2366" t="s">
        <v>28</v>
      </c>
      <c r="S2366" t="s">
        <v>28</v>
      </c>
      <c r="T2366" t="s">
        <v>28</v>
      </c>
      <c r="U2366" t="s">
        <v>28</v>
      </c>
      <c r="V2366" t="s">
        <v>28</v>
      </c>
      <c r="W2366">
        <v>8.3699999999999992</v>
      </c>
      <c r="X2366" t="s">
        <v>28</v>
      </c>
      <c r="Y2366" t="s">
        <v>28</v>
      </c>
      <c r="Z2366" t="s">
        <v>28</v>
      </c>
      <c r="AA2366" t="s">
        <v>28</v>
      </c>
      <c r="AB2366" s="5" t="s">
        <v>2341</v>
      </c>
    </row>
    <row r="2367" spans="1:28" x14ac:dyDescent="0.25">
      <c r="A2367" t="s">
        <v>1034</v>
      </c>
      <c r="B2367" s="1">
        <v>44855.40347222222</v>
      </c>
      <c r="C2367" t="s">
        <v>28</v>
      </c>
      <c r="D2367" s="5" t="s">
        <v>2344</v>
      </c>
      <c r="E2367" t="s">
        <v>1079</v>
      </c>
      <c r="F2367" t="s">
        <v>33</v>
      </c>
      <c r="G2367" t="s">
        <v>31</v>
      </c>
      <c r="H2367" s="2">
        <v>5.0000000000000001E-3</v>
      </c>
      <c r="I2367" s="2">
        <v>5.0000000000000001E-4</v>
      </c>
      <c r="J2367" s="2">
        <v>2.5000000000000001E-2</v>
      </c>
      <c r="K2367" s="2">
        <v>5.0000000000000002E-5</v>
      </c>
      <c r="L2367" s="2">
        <v>5.0000000000000001E-4</v>
      </c>
      <c r="M2367" s="2">
        <v>5.0000000000000001E-4</v>
      </c>
      <c r="N2367">
        <v>7.0000000000000001E-3</v>
      </c>
      <c r="O2367" t="s">
        <v>28</v>
      </c>
      <c r="P2367">
        <v>731</v>
      </c>
      <c r="Q2367">
        <v>0.2</v>
      </c>
      <c r="R2367">
        <v>349</v>
      </c>
      <c r="S2367" s="2">
        <v>5.0000000000000001E-4</v>
      </c>
      <c r="T2367" s="2">
        <v>5.0000000000000001E-4</v>
      </c>
      <c r="U2367">
        <v>2E-3</v>
      </c>
      <c r="V2367">
        <v>8.15</v>
      </c>
      <c r="W2367" t="s">
        <v>28</v>
      </c>
      <c r="X2367">
        <v>277</v>
      </c>
      <c r="Y2367" s="2">
        <v>5.0000000000000001E-4</v>
      </c>
      <c r="Z2367" t="s">
        <v>28</v>
      </c>
      <c r="AA2367" s="2">
        <v>2.5000000000000001E-3</v>
      </c>
      <c r="AB2367" s="5" t="s">
        <v>2341</v>
      </c>
    </row>
    <row r="2368" spans="1:28" x14ac:dyDescent="0.25">
      <c r="A2368" t="s">
        <v>1127</v>
      </c>
      <c r="B2368" s="1">
        <v>44855.381944444445</v>
      </c>
      <c r="C2368" t="s">
        <v>28</v>
      </c>
      <c r="D2368" s="5" t="s">
        <v>2344</v>
      </c>
      <c r="E2368" t="s">
        <v>28</v>
      </c>
      <c r="F2368" t="s">
        <v>30</v>
      </c>
      <c r="G2368" t="s">
        <v>31</v>
      </c>
      <c r="H2368" t="s">
        <v>28</v>
      </c>
      <c r="I2368" t="s">
        <v>28</v>
      </c>
      <c r="J2368" t="s">
        <v>28</v>
      </c>
      <c r="K2368" t="s">
        <v>28</v>
      </c>
      <c r="L2368" t="s">
        <v>28</v>
      </c>
      <c r="M2368" t="s">
        <v>28</v>
      </c>
      <c r="N2368" t="s">
        <v>28</v>
      </c>
      <c r="O2368" t="s">
        <v>28</v>
      </c>
      <c r="P2368" t="s">
        <v>28</v>
      </c>
      <c r="Q2368" t="s">
        <v>28</v>
      </c>
      <c r="R2368" t="s">
        <v>28</v>
      </c>
      <c r="S2368" t="s">
        <v>28</v>
      </c>
      <c r="T2368" t="s">
        <v>28</v>
      </c>
      <c r="U2368" t="s">
        <v>28</v>
      </c>
      <c r="V2368" t="s">
        <v>28</v>
      </c>
      <c r="W2368">
        <v>8.06</v>
      </c>
      <c r="X2368" t="s">
        <v>28</v>
      </c>
      <c r="Y2368" t="s">
        <v>28</v>
      </c>
      <c r="Z2368" t="s">
        <v>28</v>
      </c>
      <c r="AA2368" t="s">
        <v>28</v>
      </c>
      <c r="AB2368" s="5" t="s">
        <v>2341</v>
      </c>
    </row>
    <row r="2369" spans="1:28" x14ac:dyDescent="0.25">
      <c r="A2369" t="s">
        <v>1127</v>
      </c>
      <c r="B2369" s="1">
        <v>44855.381944444445</v>
      </c>
      <c r="C2369" t="s">
        <v>28</v>
      </c>
      <c r="D2369" s="5" t="s">
        <v>2344</v>
      </c>
      <c r="E2369" t="s">
        <v>1645</v>
      </c>
      <c r="F2369" t="s">
        <v>33</v>
      </c>
      <c r="G2369" t="s">
        <v>31</v>
      </c>
      <c r="H2369" s="2">
        <v>5.0000000000000001E-3</v>
      </c>
      <c r="I2369">
        <v>1E-3</v>
      </c>
      <c r="J2369" s="2">
        <v>2.5000000000000001E-2</v>
      </c>
      <c r="K2369" s="2">
        <v>5.0000000000000002E-5</v>
      </c>
      <c r="L2369" s="2">
        <v>5.0000000000000001E-4</v>
      </c>
      <c r="M2369" s="2">
        <v>5.0000000000000001E-4</v>
      </c>
      <c r="N2369">
        <v>6.0000000000000001E-3</v>
      </c>
      <c r="O2369" t="s">
        <v>28</v>
      </c>
      <c r="P2369">
        <v>460</v>
      </c>
      <c r="Q2369">
        <v>0.2</v>
      </c>
      <c r="R2369">
        <v>197</v>
      </c>
      <c r="S2369" s="2">
        <v>5.0000000000000001E-4</v>
      </c>
      <c r="T2369" s="2">
        <v>5.0000000000000001E-4</v>
      </c>
      <c r="U2369">
        <v>1E-3</v>
      </c>
      <c r="V2369">
        <v>8.1</v>
      </c>
      <c r="W2369" t="s">
        <v>28</v>
      </c>
      <c r="X2369">
        <v>128</v>
      </c>
      <c r="Y2369" s="2">
        <v>5.0000000000000001E-4</v>
      </c>
      <c r="Z2369" t="s">
        <v>28</v>
      </c>
      <c r="AA2369" s="2">
        <v>2.5000000000000001E-3</v>
      </c>
      <c r="AB2369" s="5" t="s">
        <v>2341</v>
      </c>
    </row>
    <row r="2370" spans="1:28" x14ac:dyDescent="0.25">
      <c r="A2370" t="s">
        <v>1127</v>
      </c>
      <c r="B2370" s="1">
        <v>44810.576388888891</v>
      </c>
      <c r="C2370" t="s">
        <v>28</v>
      </c>
      <c r="D2370" s="5" t="s">
        <v>2344</v>
      </c>
      <c r="E2370" t="s">
        <v>1646</v>
      </c>
      <c r="F2370" t="s">
        <v>33</v>
      </c>
      <c r="G2370" t="s">
        <v>31</v>
      </c>
      <c r="H2370" s="2">
        <v>5.0000000000000001E-3</v>
      </c>
      <c r="I2370" s="2">
        <v>5.0000000000000001E-4</v>
      </c>
      <c r="J2370" s="2">
        <v>2.5000000000000001E-2</v>
      </c>
      <c r="K2370" s="2">
        <v>5.0000000000000002E-5</v>
      </c>
      <c r="L2370" s="2">
        <v>5.0000000000000001E-4</v>
      </c>
      <c r="M2370" s="2">
        <v>5.0000000000000001E-4</v>
      </c>
      <c r="N2370">
        <v>8.0000000000000002E-3</v>
      </c>
      <c r="O2370" t="s">
        <v>28</v>
      </c>
      <c r="P2370">
        <v>390</v>
      </c>
      <c r="Q2370">
        <v>0.1</v>
      </c>
      <c r="R2370">
        <v>160</v>
      </c>
      <c r="S2370" s="2">
        <v>5.0000000000000001E-4</v>
      </c>
      <c r="T2370">
        <v>1E-3</v>
      </c>
      <c r="U2370" s="2">
        <v>5.0000000000000001E-4</v>
      </c>
      <c r="V2370">
        <v>9.18</v>
      </c>
      <c r="W2370" t="s">
        <v>28</v>
      </c>
      <c r="X2370">
        <v>114</v>
      </c>
      <c r="Y2370" s="2">
        <v>5.0000000000000001E-4</v>
      </c>
      <c r="Z2370" t="s">
        <v>28</v>
      </c>
      <c r="AA2370" s="2">
        <v>2.5000000000000001E-3</v>
      </c>
      <c r="AB2370" s="5" t="s">
        <v>2341</v>
      </c>
    </row>
    <row r="2371" spans="1:28" x14ac:dyDescent="0.25">
      <c r="A2371" t="s">
        <v>1127</v>
      </c>
      <c r="B2371" s="1">
        <v>44810.576388888891</v>
      </c>
      <c r="C2371">
        <v>6333</v>
      </c>
      <c r="D2371" s="5" t="s">
        <v>2344</v>
      </c>
      <c r="E2371" t="s">
        <v>28</v>
      </c>
      <c r="F2371" t="s">
        <v>30</v>
      </c>
      <c r="G2371" t="s">
        <v>31</v>
      </c>
      <c r="H2371" t="s">
        <v>28</v>
      </c>
      <c r="I2371" t="s">
        <v>28</v>
      </c>
      <c r="J2371" t="s">
        <v>28</v>
      </c>
      <c r="K2371" t="s">
        <v>28</v>
      </c>
      <c r="L2371" t="s">
        <v>28</v>
      </c>
      <c r="M2371" t="s">
        <v>28</v>
      </c>
      <c r="N2371" t="s">
        <v>28</v>
      </c>
      <c r="O2371" t="s">
        <v>28</v>
      </c>
      <c r="P2371" t="s">
        <v>28</v>
      </c>
      <c r="Q2371" t="s">
        <v>28</v>
      </c>
      <c r="R2371" t="s">
        <v>28</v>
      </c>
      <c r="S2371" t="s">
        <v>28</v>
      </c>
      <c r="T2371" t="s">
        <v>28</v>
      </c>
      <c r="U2371" t="s">
        <v>28</v>
      </c>
      <c r="V2371" t="s">
        <v>28</v>
      </c>
      <c r="W2371">
        <v>9.4600000000000009</v>
      </c>
      <c r="X2371" t="s">
        <v>28</v>
      </c>
      <c r="Y2371" t="s">
        <v>28</v>
      </c>
      <c r="Z2371" t="s">
        <v>28</v>
      </c>
      <c r="AA2371" t="s">
        <v>28</v>
      </c>
      <c r="AB2371" s="5" t="s">
        <v>2341</v>
      </c>
    </row>
    <row r="2372" spans="1:28" x14ac:dyDescent="0.25">
      <c r="A2372" t="s">
        <v>1034</v>
      </c>
      <c r="B2372" s="1">
        <v>44810.558333333334</v>
      </c>
      <c r="C2372" t="s">
        <v>28</v>
      </c>
      <c r="D2372" s="5" t="s">
        <v>2344</v>
      </c>
      <c r="E2372" t="s">
        <v>1080</v>
      </c>
      <c r="F2372" t="s">
        <v>33</v>
      </c>
      <c r="G2372" t="s">
        <v>31</v>
      </c>
      <c r="H2372" s="2">
        <v>5.0000000000000001E-3</v>
      </c>
      <c r="I2372" s="2">
        <v>5.0000000000000001E-4</v>
      </c>
      <c r="J2372" s="2">
        <v>2.5000000000000001E-2</v>
      </c>
      <c r="K2372" s="2">
        <v>5.0000000000000002E-5</v>
      </c>
      <c r="L2372" s="2">
        <v>5.0000000000000001E-4</v>
      </c>
      <c r="M2372" s="2">
        <v>5.0000000000000001E-4</v>
      </c>
      <c r="N2372">
        <v>5.0000000000000001E-3</v>
      </c>
      <c r="O2372" t="s">
        <v>28</v>
      </c>
      <c r="P2372">
        <v>593</v>
      </c>
      <c r="Q2372">
        <v>0.1</v>
      </c>
      <c r="R2372">
        <v>262</v>
      </c>
      <c r="S2372" s="2">
        <v>5.0000000000000001E-4</v>
      </c>
      <c r="T2372" s="2">
        <v>5.0000000000000001E-4</v>
      </c>
      <c r="U2372">
        <v>1E-3</v>
      </c>
      <c r="V2372">
        <v>8.14</v>
      </c>
      <c r="W2372" t="s">
        <v>28</v>
      </c>
      <c r="X2372">
        <v>180</v>
      </c>
      <c r="Y2372" s="2">
        <v>5.0000000000000001E-4</v>
      </c>
      <c r="Z2372" t="s">
        <v>28</v>
      </c>
      <c r="AA2372" s="2">
        <v>2.5000000000000001E-3</v>
      </c>
      <c r="AB2372" s="5" t="s">
        <v>2341</v>
      </c>
    </row>
    <row r="2373" spans="1:28" x14ac:dyDescent="0.25">
      <c r="A2373" t="s">
        <v>1034</v>
      </c>
      <c r="B2373" s="1">
        <v>44810.558333333334</v>
      </c>
      <c r="C2373">
        <v>6331</v>
      </c>
      <c r="D2373" s="5" t="s">
        <v>2344</v>
      </c>
      <c r="E2373" t="s">
        <v>28</v>
      </c>
      <c r="F2373" t="s">
        <v>30</v>
      </c>
      <c r="G2373" t="s">
        <v>31</v>
      </c>
      <c r="H2373" t="s">
        <v>28</v>
      </c>
      <c r="I2373" t="s">
        <v>28</v>
      </c>
      <c r="J2373" t="s">
        <v>28</v>
      </c>
      <c r="K2373" t="s">
        <v>28</v>
      </c>
      <c r="L2373" t="s">
        <v>28</v>
      </c>
      <c r="M2373" t="s">
        <v>28</v>
      </c>
      <c r="N2373" t="s">
        <v>28</v>
      </c>
      <c r="O2373" t="s">
        <v>28</v>
      </c>
      <c r="P2373" t="s">
        <v>28</v>
      </c>
      <c r="Q2373" t="s">
        <v>28</v>
      </c>
      <c r="R2373" t="s">
        <v>28</v>
      </c>
      <c r="S2373" t="s">
        <v>28</v>
      </c>
      <c r="T2373" t="s">
        <v>28</v>
      </c>
      <c r="U2373" t="s">
        <v>28</v>
      </c>
      <c r="V2373" t="s">
        <v>28</v>
      </c>
      <c r="W2373">
        <v>8.48</v>
      </c>
      <c r="X2373" t="s">
        <v>28</v>
      </c>
      <c r="Y2373" t="s">
        <v>28</v>
      </c>
      <c r="Z2373" t="s">
        <v>28</v>
      </c>
      <c r="AA2373" t="s">
        <v>28</v>
      </c>
      <c r="AB2373" s="5" t="s">
        <v>2341</v>
      </c>
    </row>
    <row r="2374" spans="1:28" x14ac:dyDescent="0.25">
      <c r="A2374" t="s">
        <v>27</v>
      </c>
      <c r="B2374" s="1">
        <v>44810.537499999999</v>
      </c>
      <c r="C2374" t="s">
        <v>28</v>
      </c>
      <c r="D2374" s="5" t="s">
        <v>2344</v>
      </c>
      <c r="E2374" t="s">
        <v>190</v>
      </c>
      <c r="F2374" t="s">
        <v>33</v>
      </c>
      <c r="G2374" t="s">
        <v>31</v>
      </c>
      <c r="H2374" s="2">
        <v>5.0000000000000001E-3</v>
      </c>
      <c r="I2374" s="2">
        <v>5.0000000000000001E-4</v>
      </c>
      <c r="J2374" s="2">
        <v>2.5000000000000001E-2</v>
      </c>
      <c r="K2374" s="2">
        <v>5.0000000000000002E-5</v>
      </c>
      <c r="L2374" s="2">
        <v>5.0000000000000001E-4</v>
      </c>
      <c r="M2374">
        <v>3.0000000000000001E-3</v>
      </c>
      <c r="N2374">
        <v>5.0000000000000001E-3</v>
      </c>
      <c r="O2374" t="s">
        <v>28</v>
      </c>
      <c r="P2374">
        <v>1940</v>
      </c>
      <c r="Q2374">
        <v>0.2</v>
      </c>
      <c r="R2374">
        <v>1120</v>
      </c>
      <c r="S2374" s="2">
        <v>5.0000000000000001E-4</v>
      </c>
      <c r="T2374">
        <v>8.5999999999999993E-2</v>
      </c>
      <c r="U2374">
        <v>1.0999999999999999E-2</v>
      </c>
      <c r="V2374">
        <v>7.98</v>
      </c>
      <c r="W2374" t="s">
        <v>28</v>
      </c>
      <c r="X2374">
        <v>966</v>
      </c>
      <c r="Y2374" s="2">
        <v>5.0000000000000001E-4</v>
      </c>
      <c r="Z2374" t="s">
        <v>28</v>
      </c>
      <c r="AA2374" s="2">
        <v>2.5000000000000001E-3</v>
      </c>
      <c r="AB2374" s="5" t="s">
        <v>2341</v>
      </c>
    </row>
    <row r="2375" spans="1:28" x14ac:dyDescent="0.25">
      <c r="A2375" t="s">
        <v>27</v>
      </c>
      <c r="B2375" s="1">
        <v>44810.537499999999</v>
      </c>
      <c r="C2375">
        <v>6328</v>
      </c>
      <c r="D2375" s="5" t="s">
        <v>2344</v>
      </c>
      <c r="E2375" t="s">
        <v>28</v>
      </c>
      <c r="F2375" t="s">
        <v>30</v>
      </c>
      <c r="G2375" t="s">
        <v>31</v>
      </c>
      <c r="H2375" t="s">
        <v>28</v>
      </c>
      <c r="I2375" t="s">
        <v>28</v>
      </c>
      <c r="J2375" t="s">
        <v>28</v>
      </c>
      <c r="K2375" t="s">
        <v>28</v>
      </c>
      <c r="L2375" t="s">
        <v>28</v>
      </c>
      <c r="M2375" t="s">
        <v>28</v>
      </c>
      <c r="N2375" t="s">
        <v>28</v>
      </c>
      <c r="O2375" t="s">
        <v>28</v>
      </c>
      <c r="P2375" t="s">
        <v>28</v>
      </c>
      <c r="Q2375" t="s">
        <v>28</v>
      </c>
      <c r="R2375" t="s">
        <v>28</v>
      </c>
      <c r="S2375" t="s">
        <v>28</v>
      </c>
      <c r="T2375" t="s">
        <v>28</v>
      </c>
      <c r="U2375" t="s">
        <v>28</v>
      </c>
      <c r="V2375" t="s">
        <v>28</v>
      </c>
      <c r="W2375">
        <v>7.82</v>
      </c>
      <c r="X2375" t="s">
        <v>28</v>
      </c>
      <c r="Y2375" t="s">
        <v>28</v>
      </c>
      <c r="Z2375" t="s">
        <v>28</v>
      </c>
      <c r="AA2375" t="s">
        <v>28</v>
      </c>
      <c r="AB2375" s="5" t="s">
        <v>2341</v>
      </c>
    </row>
    <row r="2376" spans="1:28" x14ac:dyDescent="0.25">
      <c r="A2376" t="s">
        <v>1135</v>
      </c>
      <c r="B2376" s="1">
        <v>44810.510416666664</v>
      </c>
      <c r="C2376" t="s">
        <v>28</v>
      </c>
      <c r="D2376" s="5" t="s">
        <v>2344</v>
      </c>
      <c r="E2376" t="s">
        <v>1310</v>
      </c>
      <c r="F2376" t="s">
        <v>33</v>
      </c>
      <c r="G2376" t="s">
        <v>31</v>
      </c>
      <c r="H2376" s="2">
        <v>5.0000000000000001E-3</v>
      </c>
      <c r="I2376" s="2">
        <v>5.0000000000000001E-4</v>
      </c>
      <c r="J2376" s="2">
        <v>2.5000000000000001E-2</v>
      </c>
      <c r="K2376" s="2">
        <v>5.0000000000000002E-5</v>
      </c>
      <c r="L2376" s="2">
        <v>5.0000000000000001E-4</v>
      </c>
      <c r="M2376" s="2">
        <v>5.0000000000000001E-4</v>
      </c>
      <c r="N2376">
        <v>2E-3</v>
      </c>
      <c r="O2376" t="s">
        <v>28</v>
      </c>
      <c r="P2376">
        <v>166</v>
      </c>
      <c r="Q2376">
        <v>0.1</v>
      </c>
      <c r="R2376">
        <v>60</v>
      </c>
      <c r="S2376" s="2">
        <v>5.0000000000000001E-4</v>
      </c>
      <c r="T2376" s="2">
        <v>5.0000000000000001E-4</v>
      </c>
      <c r="U2376" s="2">
        <v>5.0000000000000001E-4</v>
      </c>
      <c r="V2376">
        <v>7.82</v>
      </c>
      <c r="W2376" t="s">
        <v>28</v>
      </c>
      <c r="X2376">
        <v>3</v>
      </c>
      <c r="Y2376" s="2">
        <v>5.0000000000000001E-4</v>
      </c>
      <c r="Z2376" t="s">
        <v>28</v>
      </c>
      <c r="AA2376" s="2">
        <v>2.5000000000000001E-3</v>
      </c>
      <c r="AB2376" s="5" t="s">
        <v>2341</v>
      </c>
    </row>
    <row r="2377" spans="1:28" x14ac:dyDescent="0.25">
      <c r="A2377" t="s">
        <v>1135</v>
      </c>
      <c r="B2377" s="1">
        <v>44810.510416666664</v>
      </c>
      <c r="C2377">
        <v>6332</v>
      </c>
      <c r="D2377" s="5" t="s">
        <v>2344</v>
      </c>
      <c r="E2377" t="s">
        <v>28</v>
      </c>
      <c r="F2377" t="s">
        <v>30</v>
      </c>
      <c r="G2377" t="s">
        <v>31</v>
      </c>
      <c r="H2377" t="s">
        <v>28</v>
      </c>
      <c r="I2377" t="s">
        <v>28</v>
      </c>
      <c r="J2377" t="s">
        <v>28</v>
      </c>
      <c r="K2377" t="s">
        <v>28</v>
      </c>
      <c r="L2377" t="s">
        <v>28</v>
      </c>
      <c r="M2377" t="s">
        <v>28</v>
      </c>
      <c r="N2377" t="s">
        <v>28</v>
      </c>
      <c r="O2377" t="s">
        <v>28</v>
      </c>
      <c r="P2377" t="s">
        <v>28</v>
      </c>
      <c r="Q2377" t="s">
        <v>28</v>
      </c>
      <c r="R2377" t="s">
        <v>28</v>
      </c>
      <c r="S2377" t="s">
        <v>28</v>
      </c>
      <c r="T2377" t="s">
        <v>28</v>
      </c>
      <c r="U2377" t="s">
        <v>28</v>
      </c>
      <c r="V2377" t="s">
        <v>28</v>
      </c>
      <c r="W2377">
        <v>7.96</v>
      </c>
      <c r="X2377" t="s">
        <v>28</v>
      </c>
      <c r="Y2377" t="s">
        <v>28</v>
      </c>
      <c r="Z2377" t="s">
        <v>28</v>
      </c>
      <c r="AA2377" t="s">
        <v>28</v>
      </c>
      <c r="AB2377" s="5" t="s">
        <v>2341</v>
      </c>
    </row>
    <row r="2378" spans="1:28" x14ac:dyDescent="0.25">
      <c r="A2378" t="s">
        <v>1127</v>
      </c>
      <c r="B2378" s="1">
        <v>44803.521527777775</v>
      </c>
      <c r="C2378" t="s">
        <v>28</v>
      </c>
      <c r="D2378" s="5" t="s">
        <v>2344</v>
      </c>
      <c r="E2378" t="s">
        <v>28</v>
      </c>
      <c r="F2378" t="s">
        <v>30</v>
      </c>
      <c r="G2378" t="s">
        <v>31</v>
      </c>
      <c r="H2378" t="s">
        <v>28</v>
      </c>
      <c r="I2378" t="s">
        <v>28</v>
      </c>
      <c r="J2378" t="s">
        <v>28</v>
      </c>
      <c r="K2378" t="s">
        <v>28</v>
      </c>
      <c r="L2378" t="s">
        <v>28</v>
      </c>
      <c r="M2378" t="s">
        <v>28</v>
      </c>
      <c r="N2378" t="s">
        <v>28</v>
      </c>
      <c r="O2378" t="s">
        <v>28</v>
      </c>
      <c r="P2378" t="s">
        <v>28</v>
      </c>
      <c r="Q2378" t="s">
        <v>28</v>
      </c>
      <c r="R2378" t="s">
        <v>28</v>
      </c>
      <c r="S2378" t="s">
        <v>28</v>
      </c>
      <c r="T2378" t="s">
        <v>28</v>
      </c>
      <c r="U2378" t="s">
        <v>28</v>
      </c>
      <c r="V2378" t="s">
        <v>28</v>
      </c>
      <c r="W2378">
        <v>9.33</v>
      </c>
      <c r="X2378" t="s">
        <v>28</v>
      </c>
      <c r="Y2378" t="s">
        <v>28</v>
      </c>
      <c r="Z2378" t="s">
        <v>28</v>
      </c>
      <c r="AA2378" t="s">
        <v>28</v>
      </c>
      <c r="AB2378" s="5" t="s">
        <v>2341</v>
      </c>
    </row>
    <row r="2379" spans="1:28" x14ac:dyDescent="0.25">
      <c r="A2379" t="s">
        <v>27</v>
      </c>
      <c r="B2379" s="1">
        <v>44802.542361111111</v>
      </c>
      <c r="C2379" t="s">
        <v>28</v>
      </c>
      <c r="D2379" s="5" t="s">
        <v>2344</v>
      </c>
      <c r="E2379" t="s">
        <v>28</v>
      </c>
      <c r="F2379" t="s">
        <v>30</v>
      </c>
      <c r="G2379" t="s">
        <v>31</v>
      </c>
      <c r="H2379" t="s">
        <v>28</v>
      </c>
      <c r="I2379" t="s">
        <v>28</v>
      </c>
      <c r="J2379" t="s">
        <v>28</v>
      </c>
      <c r="K2379" t="s">
        <v>28</v>
      </c>
      <c r="L2379" t="s">
        <v>28</v>
      </c>
      <c r="M2379" t="s">
        <v>28</v>
      </c>
      <c r="N2379" t="s">
        <v>28</v>
      </c>
      <c r="O2379" t="s">
        <v>28</v>
      </c>
      <c r="P2379" t="s">
        <v>28</v>
      </c>
      <c r="Q2379" t="s">
        <v>28</v>
      </c>
      <c r="R2379" t="s">
        <v>28</v>
      </c>
      <c r="S2379" t="s">
        <v>28</v>
      </c>
      <c r="T2379" t="s">
        <v>28</v>
      </c>
      <c r="U2379" t="s">
        <v>28</v>
      </c>
      <c r="V2379" t="s">
        <v>28</v>
      </c>
      <c r="W2379">
        <v>7.92</v>
      </c>
      <c r="X2379" t="s">
        <v>28</v>
      </c>
      <c r="Y2379" t="s">
        <v>28</v>
      </c>
      <c r="Z2379" t="s">
        <v>28</v>
      </c>
      <c r="AA2379" t="s">
        <v>28</v>
      </c>
      <c r="AB2379" s="5" t="s">
        <v>2341</v>
      </c>
    </row>
    <row r="2380" spans="1:28" x14ac:dyDescent="0.25">
      <c r="A2380" t="s">
        <v>1127</v>
      </c>
      <c r="B2380" s="1">
        <v>44802.521527777775</v>
      </c>
      <c r="C2380" t="s">
        <v>28</v>
      </c>
      <c r="D2380" s="5" t="s">
        <v>2344</v>
      </c>
      <c r="E2380" t="s">
        <v>28</v>
      </c>
      <c r="F2380" t="s">
        <v>30</v>
      </c>
      <c r="G2380" t="s">
        <v>31</v>
      </c>
      <c r="H2380" t="s">
        <v>28</v>
      </c>
      <c r="I2380" t="s">
        <v>28</v>
      </c>
      <c r="J2380" t="s">
        <v>28</v>
      </c>
      <c r="K2380" t="s">
        <v>28</v>
      </c>
      <c r="L2380" t="s">
        <v>28</v>
      </c>
      <c r="M2380" t="s">
        <v>28</v>
      </c>
      <c r="N2380" t="s">
        <v>28</v>
      </c>
      <c r="O2380" t="s">
        <v>28</v>
      </c>
      <c r="P2380" t="s">
        <v>28</v>
      </c>
      <c r="Q2380" t="s">
        <v>28</v>
      </c>
      <c r="R2380" t="s">
        <v>28</v>
      </c>
      <c r="S2380" t="s">
        <v>28</v>
      </c>
      <c r="T2380" t="s">
        <v>28</v>
      </c>
      <c r="U2380" t="s">
        <v>28</v>
      </c>
      <c r="V2380" t="s">
        <v>28</v>
      </c>
      <c r="W2380">
        <v>9.33</v>
      </c>
      <c r="X2380" t="s">
        <v>28</v>
      </c>
      <c r="Y2380" t="s">
        <v>28</v>
      </c>
      <c r="Z2380" t="s">
        <v>28</v>
      </c>
      <c r="AA2380" t="s">
        <v>28</v>
      </c>
      <c r="AB2380" s="5" t="s">
        <v>2341</v>
      </c>
    </row>
    <row r="2381" spans="1:28" x14ac:dyDescent="0.25">
      <c r="A2381" t="s">
        <v>1127</v>
      </c>
      <c r="B2381" s="1">
        <v>44776.604861111111</v>
      </c>
      <c r="C2381" t="s">
        <v>28</v>
      </c>
      <c r="D2381" s="5" t="s">
        <v>2344</v>
      </c>
      <c r="E2381" t="s">
        <v>1647</v>
      </c>
      <c r="F2381" t="s">
        <v>33</v>
      </c>
      <c r="G2381" t="s">
        <v>31</v>
      </c>
      <c r="H2381" s="2">
        <v>5.0000000000000001E-3</v>
      </c>
      <c r="I2381" s="2">
        <v>5.0000000000000001E-4</v>
      </c>
      <c r="J2381" s="2">
        <v>2.5000000000000001E-2</v>
      </c>
      <c r="K2381" s="2">
        <v>5.0000000000000002E-5</v>
      </c>
      <c r="L2381" s="2">
        <v>5.0000000000000001E-4</v>
      </c>
      <c r="M2381" s="2">
        <v>5.0000000000000001E-4</v>
      </c>
      <c r="N2381">
        <v>8.9999999999999993E-3</v>
      </c>
      <c r="O2381" t="s">
        <v>28</v>
      </c>
      <c r="P2381">
        <v>360</v>
      </c>
      <c r="Q2381">
        <v>0.1</v>
      </c>
      <c r="R2381">
        <v>165</v>
      </c>
      <c r="S2381" s="2">
        <v>5.0000000000000001E-4</v>
      </c>
      <c r="T2381">
        <v>2E-3</v>
      </c>
      <c r="U2381" s="2">
        <v>5.0000000000000001E-4</v>
      </c>
      <c r="V2381">
        <v>8.75</v>
      </c>
      <c r="W2381" t="s">
        <v>28</v>
      </c>
      <c r="X2381">
        <v>96</v>
      </c>
      <c r="Y2381" s="2">
        <v>5.0000000000000001E-4</v>
      </c>
      <c r="Z2381" t="s">
        <v>28</v>
      </c>
      <c r="AA2381" s="2">
        <v>2.5000000000000001E-3</v>
      </c>
      <c r="AB2381" s="5" t="s">
        <v>2341</v>
      </c>
    </row>
    <row r="2382" spans="1:28" x14ac:dyDescent="0.25">
      <c r="A2382" t="s">
        <v>1127</v>
      </c>
      <c r="B2382" s="1">
        <v>44776.604861111111</v>
      </c>
      <c r="C2382">
        <v>6304</v>
      </c>
      <c r="D2382" s="5" t="s">
        <v>2344</v>
      </c>
      <c r="E2382" t="s">
        <v>28</v>
      </c>
      <c r="F2382" t="s">
        <v>30</v>
      </c>
      <c r="G2382" t="s">
        <v>31</v>
      </c>
      <c r="H2382" t="s">
        <v>28</v>
      </c>
      <c r="I2382" t="s">
        <v>28</v>
      </c>
      <c r="J2382" t="s">
        <v>28</v>
      </c>
      <c r="K2382" t="s">
        <v>28</v>
      </c>
      <c r="L2382" t="s">
        <v>28</v>
      </c>
      <c r="M2382" t="s">
        <v>28</v>
      </c>
      <c r="N2382" t="s">
        <v>28</v>
      </c>
      <c r="O2382" t="s">
        <v>28</v>
      </c>
      <c r="P2382" t="s">
        <v>28</v>
      </c>
      <c r="Q2382" t="s">
        <v>28</v>
      </c>
      <c r="R2382" t="s">
        <v>28</v>
      </c>
      <c r="S2382" t="s">
        <v>28</v>
      </c>
      <c r="T2382" t="s">
        <v>28</v>
      </c>
      <c r="U2382" t="s">
        <v>28</v>
      </c>
      <c r="V2382" t="s">
        <v>28</v>
      </c>
      <c r="W2382">
        <v>9.3699999999999992</v>
      </c>
      <c r="X2382" t="s">
        <v>28</v>
      </c>
      <c r="Y2382" t="s">
        <v>28</v>
      </c>
      <c r="Z2382" t="s">
        <v>28</v>
      </c>
      <c r="AA2382" t="s">
        <v>28</v>
      </c>
      <c r="AB2382" s="5" t="s">
        <v>2341</v>
      </c>
    </row>
    <row r="2383" spans="1:28" x14ac:dyDescent="0.25">
      <c r="A2383" t="s">
        <v>1034</v>
      </c>
      <c r="B2383" s="1">
        <v>44776.588888888888</v>
      </c>
      <c r="C2383" t="s">
        <v>28</v>
      </c>
      <c r="D2383" s="5" t="s">
        <v>2344</v>
      </c>
      <c r="E2383" t="s">
        <v>1081</v>
      </c>
      <c r="F2383" t="s">
        <v>33</v>
      </c>
      <c r="G2383" t="s">
        <v>31</v>
      </c>
      <c r="H2383" s="2">
        <v>5.0000000000000001E-3</v>
      </c>
      <c r="I2383" s="2">
        <v>5.0000000000000001E-4</v>
      </c>
      <c r="J2383" s="2">
        <v>2.5000000000000001E-2</v>
      </c>
      <c r="K2383" s="2">
        <v>5.0000000000000002E-5</v>
      </c>
      <c r="L2383" s="2">
        <v>5.0000000000000001E-4</v>
      </c>
      <c r="M2383" s="2">
        <v>5.0000000000000001E-4</v>
      </c>
      <c r="N2383">
        <v>5.0000000000000001E-3</v>
      </c>
      <c r="O2383" t="s">
        <v>28</v>
      </c>
      <c r="P2383">
        <v>475</v>
      </c>
      <c r="Q2383">
        <v>0.1</v>
      </c>
      <c r="R2383">
        <v>238</v>
      </c>
      <c r="S2383" s="2">
        <v>5.0000000000000001E-4</v>
      </c>
      <c r="T2383" s="2">
        <v>5.0000000000000001E-4</v>
      </c>
      <c r="U2383">
        <v>1E-3</v>
      </c>
      <c r="V2383">
        <v>8.14</v>
      </c>
      <c r="W2383" t="s">
        <v>28</v>
      </c>
      <c r="X2383">
        <v>234</v>
      </c>
      <c r="Y2383" s="2">
        <v>5.0000000000000001E-4</v>
      </c>
      <c r="Z2383" t="s">
        <v>28</v>
      </c>
      <c r="AA2383" s="2">
        <v>2.5000000000000001E-3</v>
      </c>
      <c r="AB2383" s="5" t="s">
        <v>2341</v>
      </c>
    </row>
    <row r="2384" spans="1:28" x14ac:dyDescent="0.25">
      <c r="A2384" t="s">
        <v>1034</v>
      </c>
      <c r="B2384" s="1">
        <v>44776.588888888888</v>
      </c>
      <c r="C2384">
        <v>6302</v>
      </c>
      <c r="D2384" s="5" t="s">
        <v>2344</v>
      </c>
      <c r="E2384" t="s">
        <v>28</v>
      </c>
      <c r="F2384" t="s">
        <v>30</v>
      </c>
      <c r="G2384" t="s">
        <v>31</v>
      </c>
      <c r="H2384" t="s">
        <v>28</v>
      </c>
      <c r="I2384" t="s">
        <v>28</v>
      </c>
      <c r="J2384" t="s">
        <v>28</v>
      </c>
      <c r="K2384" t="s">
        <v>28</v>
      </c>
      <c r="L2384" t="s">
        <v>28</v>
      </c>
      <c r="M2384" t="s">
        <v>28</v>
      </c>
      <c r="N2384" t="s">
        <v>28</v>
      </c>
      <c r="O2384" t="s">
        <v>28</v>
      </c>
      <c r="P2384" t="s">
        <v>28</v>
      </c>
      <c r="Q2384" t="s">
        <v>28</v>
      </c>
      <c r="R2384" t="s">
        <v>28</v>
      </c>
      <c r="S2384" t="s">
        <v>28</v>
      </c>
      <c r="T2384" t="s">
        <v>28</v>
      </c>
      <c r="U2384" t="s">
        <v>28</v>
      </c>
      <c r="V2384" t="s">
        <v>28</v>
      </c>
      <c r="W2384">
        <v>8.36</v>
      </c>
      <c r="X2384" t="s">
        <v>28</v>
      </c>
      <c r="Y2384" t="s">
        <v>28</v>
      </c>
      <c r="Z2384" t="s">
        <v>28</v>
      </c>
      <c r="AA2384" t="s">
        <v>28</v>
      </c>
      <c r="AB2384" s="5" t="s">
        <v>2341</v>
      </c>
    </row>
    <row r="2385" spans="1:28" x14ac:dyDescent="0.25">
      <c r="A2385" t="s">
        <v>27</v>
      </c>
      <c r="B2385" s="1">
        <v>44776.567361111112</v>
      </c>
      <c r="C2385" t="s">
        <v>28</v>
      </c>
      <c r="D2385" s="5" t="s">
        <v>2344</v>
      </c>
      <c r="E2385" t="s">
        <v>191</v>
      </c>
      <c r="F2385" t="s">
        <v>33</v>
      </c>
      <c r="G2385" t="s">
        <v>31</v>
      </c>
      <c r="H2385" s="2">
        <v>5.0000000000000001E-3</v>
      </c>
      <c r="I2385" s="2">
        <v>5.0000000000000001E-4</v>
      </c>
      <c r="J2385" s="2">
        <v>2.5000000000000001E-2</v>
      </c>
      <c r="K2385" s="2">
        <v>5.0000000000000002E-5</v>
      </c>
      <c r="L2385" s="2">
        <v>5.0000000000000001E-4</v>
      </c>
      <c r="M2385">
        <v>2E-3</v>
      </c>
      <c r="N2385">
        <v>6.0000000000000001E-3</v>
      </c>
      <c r="O2385" t="s">
        <v>28</v>
      </c>
      <c r="P2385">
        <v>1490</v>
      </c>
      <c r="Q2385">
        <v>0.2</v>
      </c>
      <c r="R2385">
        <v>1090</v>
      </c>
      <c r="S2385" s="2">
        <v>5.0000000000000001E-4</v>
      </c>
      <c r="T2385">
        <v>5.6000000000000001E-2</v>
      </c>
      <c r="U2385">
        <v>1.2E-2</v>
      </c>
      <c r="V2385">
        <v>8.01</v>
      </c>
      <c r="W2385" t="s">
        <v>28</v>
      </c>
      <c r="X2385">
        <v>863</v>
      </c>
      <c r="Y2385" s="2">
        <v>5.0000000000000001E-4</v>
      </c>
      <c r="Z2385" t="s">
        <v>28</v>
      </c>
      <c r="AA2385" s="2">
        <v>2.5000000000000001E-3</v>
      </c>
      <c r="AB2385" s="5" t="s">
        <v>2341</v>
      </c>
    </row>
    <row r="2386" spans="1:28" x14ac:dyDescent="0.25">
      <c r="A2386" t="s">
        <v>27</v>
      </c>
      <c r="B2386" s="1">
        <v>44776.567361111112</v>
      </c>
      <c r="C2386">
        <v>6299</v>
      </c>
      <c r="D2386" s="5" t="s">
        <v>2344</v>
      </c>
      <c r="E2386" t="s">
        <v>28</v>
      </c>
      <c r="F2386" t="s">
        <v>30</v>
      </c>
      <c r="G2386" t="s">
        <v>31</v>
      </c>
      <c r="H2386" t="s">
        <v>28</v>
      </c>
      <c r="I2386" t="s">
        <v>28</v>
      </c>
      <c r="J2386" t="s">
        <v>28</v>
      </c>
      <c r="K2386" t="s">
        <v>28</v>
      </c>
      <c r="L2386" t="s">
        <v>28</v>
      </c>
      <c r="M2386" t="s">
        <v>28</v>
      </c>
      <c r="N2386" t="s">
        <v>28</v>
      </c>
      <c r="O2386" t="s">
        <v>28</v>
      </c>
      <c r="P2386" t="s">
        <v>28</v>
      </c>
      <c r="Q2386" t="s">
        <v>28</v>
      </c>
      <c r="R2386" t="s">
        <v>28</v>
      </c>
      <c r="S2386" t="s">
        <v>28</v>
      </c>
      <c r="T2386" t="s">
        <v>28</v>
      </c>
      <c r="U2386" t="s">
        <v>28</v>
      </c>
      <c r="V2386" t="s">
        <v>28</v>
      </c>
      <c r="W2386">
        <v>7.69</v>
      </c>
      <c r="X2386" t="s">
        <v>28</v>
      </c>
      <c r="Y2386" t="s">
        <v>28</v>
      </c>
      <c r="Z2386" t="s">
        <v>28</v>
      </c>
      <c r="AA2386" t="s">
        <v>28</v>
      </c>
      <c r="AB2386" s="5" t="s">
        <v>2341</v>
      </c>
    </row>
    <row r="2387" spans="1:28" x14ac:dyDescent="0.25">
      <c r="A2387" t="s">
        <v>1135</v>
      </c>
      <c r="B2387" s="1">
        <v>44776.543055555558</v>
      </c>
      <c r="C2387" t="s">
        <v>28</v>
      </c>
      <c r="D2387" s="5" t="s">
        <v>2344</v>
      </c>
      <c r="E2387" t="s">
        <v>1311</v>
      </c>
      <c r="F2387" t="s">
        <v>33</v>
      </c>
      <c r="G2387" t="s">
        <v>31</v>
      </c>
      <c r="H2387" s="2">
        <v>5.0000000000000001E-3</v>
      </c>
      <c r="I2387" s="2">
        <v>5.0000000000000001E-4</v>
      </c>
      <c r="J2387" s="2">
        <v>2.5000000000000001E-2</v>
      </c>
      <c r="K2387" s="2">
        <v>5.0000000000000002E-5</v>
      </c>
      <c r="L2387" s="2">
        <v>5.0000000000000001E-4</v>
      </c>
      <c r="M2387" s="2">
        <v>5.0000000000000001E-4</v>
      </c>
      <c r="N2387">
        <v>3.0000000000000001E-3</v>
      </c>
      <c r="O2387" t="s">
        <v>28</v>
      </c>
      <c r="P2387">
        <v>162</v>
      </c>
      <c r="Q2387">
        <v>0.1</v>
      </c>
      <c r="R2387">
        <v>63</v>
      </c>
      <c r="S2387" s="2">
        <v>5.0000000000000001E-4</v>
      </c>
      <c r="T2387" s="2">
        <v>5.0000000000000001E-4</v>
      </c>
      <c r="U2387" s="2">
        <v>5.0000000000000001E-4</v>
      </c>
      <c r="V2387">
        <v>7.94</v>
      </c>
      <c r="W2387" t="s">
        <v>28</v>
      </c>
      <c r="X2387">
        <v>4</v>
      </c>
      <c r="Y2387" s="2">
        <v>5.0000000000000001E-4</v>
      </c>
      <c r="Z2387" t="s">
        <v>28</v>
      </c>
      <c r="AA2387" s="2">
        <v>2.5000000000000001E-3</v>
      </c>
      <c r="AB2387" s="5" t="s">
        <v>2341</v>
      </c>
    </row>
    <row r="2388" spans="1:28" x14ac:dyDescent="0.25">
      <c r="A2388" t="s">
        <v>1135</v>
      </c>
      <c r="B2388" s="1">
        <v>44776.543055555558</v>
      </c>
      <c r="C2388">
        <v>6303</v>
      </c>
      <c r="D2388" s="5" t="s">
        <v>2344</v>
      </c>
      <c r="E2388" t="s">
        <v>28</v>
      </c>
      <c r="F2388" t="s">
        <v>30</v>
      </c>
      <c r="G2388" t="s">
        <v>31</v>
      </c>
      <c r="H2388" t="s">
        <v>28</v>
      </c>
      <c r="I2388" t="s">
        <v>28</v>
      </c>
      <c r="J2388" t="s">
        <v>28</v>
      </c>
      <c r="K2388" t="s">
        <v>28</v>
      </c>
      <c r="L2388" t="s">
        <v>28</v>
      </c>
      <c r="M2388" t="s">
        <v>28</v>
      </c>
      <c r="N2388" t="s">
        <v>28</v>
      </c>
      <c r="O2388" t="s">
        <v>28</v>
      </c>
      <c r="P2388" t="s">
        <v>28</v>
      </c>
      <c r="Q2388" t="s">
        <v>28</v>
      </c>
      <c r="R2388" t="s">
        <v>28</v>
      </c>
      <c r="S2388" t="s">
        <v>28</v>
      </c>
      <c r="T2388" t="s">
        <v>28</v>
      </c>
      <c r="U2388" t="s">
        <v>28</v>
      </c>
      <c r="V2388" t="s">
        <v>28</v>
      </c>
      <c r="W2388">
        <v>8.0399999999999991</v>
      </c>
      <c r="X2388" t="s">
        <v>28</v>
      </c>
      <c r="Y2388" t="s">
        <v>28</v>
      </c>
      <c r="Z2388" t="s">
        <v>28</v>
      </c>
      <c r="AA2388" t="s">
        <v>28</v>
      </c>
      <c r="AB2388" s="5" t="s">
        <v>2341</v>
      </c>
    </row>
    <row r="2389" spans="1:28" x14ac:dyDescent="0.25">
      <c r="A2389" t="s">
        <v>1127</v>
      </c>
      <c r="B2389" s="1">
        <v>44750.54583333333</v>
      </c>
      <c r="C2389" t="s">
        <v>28</v>
      </c>
      <c r="D2389" s="5" t="s">
        <v>2344</v>
      </c>
      <c r="E2389" t="s">
        <v>1648</v>
      </c>
      <c r="F2389" t="s">
        <v>33</v>
      </c>
      <c r="G2389" t="s">
        <v>31</v>
      </c>
      <c r="H2389" s="2">
        <v>5.0000000000000001E-3</v>
      </c>
      <c r="I2389" s="2">
        <v>5.0000000000000001E-4</v>
      </c>
      <c r="J2389" s="2">
        <v>2.5000000000000001E-2</v>
      </c>
      <c r="K2389" s="2">
        <v>5.0000000000000002E-5</v>
      </c>
      <c r="L2389" s="2">
        <v>5.0000000000000001E-4</v>
      </c>
      <c r="M2389" s="2">
        <v>5.0000000000000001E-4</v>
      </c>
      <c r="N2389">
        <v>8.0000000000000002E-3</v>
      </c>
      <c r="O2389" t="s">
        <v>28</v>
      </c>
      <c r="P2389">
        <v>375</v>
      </c>
      <c r="Q2389">
        <v>0.2</v>
      </c>
      <c r="R2389">
        <v>165</v>
      </c>
      <c r="S2389" s="2">
        <v>5.0000000000000001E-4</v>
      </c>
      <c r="T2389">
        <v>1E-3</v>
      </c>
      <c r="U2389">
        <v>1E-3</v>
      </c>
      <c r="V2389">
        <v>8.84</v>
      </c>
      <c r="W2389" t="s">
        <v>28</v>
      </c>
      <c r="X2389">
        <v>90</v>
      </c>
      <c r="Y2389" s="2">
        <v>5.0000000000000001E-4</v>
      </c>
      <c r="Z2389" t="s">
        <v>28</v>
      </c>
      <c r="AA2389" s="2">
        <v>2.5000000000000001E-3</v>
      </c>
      <c r="AB2389" s="5" t="s">
        <v>2341</v>
      </c>
    </row>
    <row r="2390" spans="1:28" x14ac:dyDescent="0.25">
      <c r="A2390" t="s">
        <v>1127</v>
      </c>
      <c r="B2390" s="1">
        <v>44750.54583333333</v>
      </c>
      <c r="C2390">
        <v>6234</v>
      </c>
      <c r="D2390" s="5" t="s">
        <v>2344</v>
      </c>
      <c r="E2390" t="s">
        <v>28</v>
      </c>
      <c r="F2390" t="s">
        <v>30</v>
      </c>
      <c r="G2390" t="s">
        <v>31</v>
      </c>
      <c r="H2390" t="s">
        <v>28</v>
      </c>
      <c r="I2390" t="s">
        <v>28</v>
      </c>
      <c r="J2390" t="s">
        <v>28</v>
      </c>
      <c r="K2390" t="s">
        <v>28</v>
      </c>
      <c r="L2390" t="s">
        <v>28</v>
      </c>
      <c r="M2390" t="s">
        <v>28</v>
      </c>
      <c r="N2390" t="s">
        <v>28</v>
      </c>
      <c r="O2390" t="s">
        <v>28</v>
      </c>
      <c r="P2390" t="s">
        <v>28</v>
      </c>
      <c r="Q2390" t="s">
        <v>28</v>
      </c>
      <c r="R2390" t="s">
        <v>28</v>
      </c>
      <c r="S2390" t="s">
        <v>28</v>
      </c>
      <c r="T2390" t="s">
        <v>28</v>
      </c>
      <c r="U2390" t="s">
        <v>28</v>
      </c>
      <c r="V2390" t="s">
        <v>28</v>
      </c>
      <c r="W2390">
        <v>9</v>
      </c>
      <c r="X2390" t="s">
        <v>28</v>
      </c>
      <c r="Y2390" t="s">
        <v>28</v>
      </c>
      <c r="Z2390" t="s">
        <v>28</v>
      </c>
      <c r="AA2390" t="s">
        <v>28</v>
      </c>
      <c r="AB2390" s="5" t="s">
        <v>2341</v>
      </c>
    </row>
    <row r="2391" spans="1:28" x14ac:dyDescent="0.25">
      <c r="A2391" t="s">
        <v>1034</v>
      </c>
      <c r="B2391" s="1">
        <v>44750.533333333333</v>
      </c>
      <c r="C2391" t="s">
        <v>28</v>
      </c>
      <c r="D2391" s="5" t="s">
        <v>2344</v>
      </c>
      <c r="E2391" t="s">
        <v>1082</v>
      </c>
      <c r="F2391" t="s">
        <v>33</v>
      </c>
      <c r="G2391" t="s">
        <v>31</v>
      </c>
      <c r="H2391" s="2">
        <v>5.0000000000000001E-3</v>
      </c>
      <c r="I2391" s="2">
        <v>5.0000000000000001E-4</v>
      </c>
      <c r="J2391" s="2">
        <v>2.5000000000000001E-2</v>
      </c>
      <c r="K2391" s="2">
        <v>5.0000000000000002E-5</v>
      </c>
      <c r="L2391" s="2">
        <v>5.0000000000000001E-4</v>
      </c>
      <c r="M2391" s="2">
        <v>5.0000000000000001E-4</v>
      </c>
      <c r="N2391">
        <v>6.0000000000000001E-3</v>
      </c>
      <c r="O2391" t="s">
        <v>28</v>
      </c>
      <c r="P2391">
        <v>471</v>
      </c>
      <c r="Q2391">
        <v>0.1</v>
      </c>
      <c r="R2391">
        <v>223</v>
      </c>
      <c r="S2391" s="2">
        <v>5.0000000000000001E-4</v>
      </c>
      <c r="T2391" s="2">
        <v>5.0000000000000001E-4</v>
      </c>
      <c r="U2391">
        <v>1E-3</v>
      </c>
      <c r="V2391">
        <v>8.0299999999999994</v>
      </c>
      <c r="W2391" t="s">
        <v>28</v>
      </c>
      <c r="X2391">
        <v>134</v>
      </c>
      <c r="Y2391" s="2">
        <v>5.0000000000000001E-4</v>
      </c>
      <c r="Z2391" t="s">
        <v>28</v>
      </c>
      <c r="AA2391" s="2">
        <v>2.5000000000000001E-3</v>
      </c>
      <c r="AB2391" s="5" t="s">
        <v>2341</v>
      </c>
    </row>
    <row r="2392" spans="1:28" x14ac:dyDescent="0.25">
      <c r="A2392" t="s">
        <v>1034</v>
      </c>
      <c r="B2392" s="1">
        <v>44750.533333333333</v>
      </c>
      <c r="C2392">
        <v>6232</v>
      </c>
      <c r="D2392" s="5" t="s">
        <v>2344</v>
      </c>
      <c r="E2392" t="s">
        <v>28</v>
      </c>
      <c r="F2392" t="s">
        <v>30</v>
      </c>
      <c r="G2392" t="s">
        <v>31</v>
      </c>
      <c r="H2392" t="s">
        <v>28</v>
      </c>
      <c r="I2392" t="s">
        <v>28</v>
      </c>
      <c r="J2392" t="s">
        <v>28</v>
      </c>
      <c r="K2392" t="s">
        <v>28</v>
      </c>
      <c r="L2392" t="s">
        <v>28</v>
      </c>
      <c r="M2392" t="s">
        <v>28</v>
      </c>
      <c r="N2392" t="s">
        <v>28</v>
      </c>
      <c r="O2392" t="s">
        <v>28</v>
      </c>
      <c r="P2392" t="s">
        <v>28</v>
      </c>
      <c r="Q2392" t="s">
        <v>28</v>
      </c>
      <c r="R2392" t="s">
        <v>28</v>
      </c>
      <c r="S2392" t="s">
        <v>28</v>
      </c>
      <c r="T2392" t="s">
        <v>28</v>
      </c>
      <c r="U2392" t="s">
        <v>28</v>
      </c>
      <c r="V2392" t="s">
        <v>28</v>
      </c>
      <c r="W2392">
        <v>8.3699999999999992</v>
      </c>
      <c r="X2392" t="s">
        <v>28</v>
      </c>
      <c r="Y2392" t="s">
        <v>28</v>
      </c>
      <c r="Z2392" t="s">
        <v>28</v>
      </c>
      <c r="AA2392" t="s">
        <v>28</v>
      </c>
      <c r="AB2392" s="5" t="s">
        <v>2341</v>
      </c>
    </row>
    <row r="2393" spans="1:28" x14ac:dyDescent="0.25">
      <c r="A2393" t="s">
        <v>27</v>
      </c>
      <c r="B2393" s="1">
        <v>44750.511111111111</v>
      </c>
      <c r="C2393" t="s">
        <v>28</v>
      </c>
      <c r="D2393" s="5" t="s">
        <v>2344</v>
      </c>
      <c r="E2393" t="s">
        <v>192</v>
      </c>
      <c r="F2393" t="s">
        <v>33</v>
      </c>
      <c r="G2393" t="s">
        <v>31</v>
      </c>
      <c r="H2393" s="2">
        <v>5.0000000000000001E-3</v>
      </c>
      <c r="I2393" s="2">
        <v>5.0000000000000001E-4</v>
      </c>
      <c r="J2393" s="2">
        <v>2.5000000000000001E-2</v>
      </c>
      <c r="K2393" s="2">
        <v>5.0000000000000002E-5</v>
      </c>
      <c r="L2393" s="2">
        <v>5.0000000000000001E-4</v>
      </c>
      <c r="M2393">
        <v>8.0000000000000002E-3</v>
      </c>
      <c r="N2393">
        <v>7.0000000000000001E-3</v>
      </c>
      <c r="O2393" t="s">
        <v>28</v>
      </c>
      <c r="P2393">
        <v>1640</v>
      </c>
      <c r="Q2393">
        <v>0.3</v>
      </c>
      <c r="R2393">
        <v>1060</v>
      </c>
      <c r="S2393" s="2">
        <v>5.0000000000000001E-4</v>
      </c>
      <c r="T2393">
        <v>0.41099999999999998</v>
      </c>
      <c r="U2393">
        <v>1.7000000000000001E-2</v>
      </c>
      <c r="V2393">
        <v>7.74</v>
      </c>
      <c r="W2393" t="s">
        <v>28</v>
      </c>
      <c r="X2393">
        <v>877</v>
      </c>
      <c r="Y2393" s="2">
        <v>5.0000000000000001E-4</v>
      </c>
      <c r="Z2393" t="s">
        <v>28</v>
      </c>
      <c r="AA2393">
        <v>5.0000000000000001E-3</v>
      </c>
      <c r="AB2393" s="5" t="s">
        <v>2341</v>
      </c>
    </row>
    <row r="2394" spans="1:28" x14ac:dyDescent="0.25">
      <c r="A2394" t="s">
        <v>27</v>
      </c>
      <c r="B2394" s="1">
        <v>44750.5</v>
      </c>
      <c r="C2394" t="s">
        <v>28</v>
      </c>
      <c r="D2394" s="5" t="s">
        <v>2344</v>
      </c>
      <c r="E2394" t="s">
        <v>193</v>
      </c>
      <c r="F2394" t="s">
        <v>33</v>
      </c>
      <c r="G2394" t="s">
        <v>31</v>
      </c>
      <c r="H2394" s="2">
        <v>5.0000000000000001E-3</v>
      </c>
      <c r="I2394" s="2">
        <v>5.0000000000000001E-4</v>
      </c>
      <c r="J2394" s="2">
        <v>2.5000000000000001E-2</v>
      </c>
      <c r="K2394" s="2">
        <v>5.0000000000000002E-5</v>
      </c>
      <c r="L2394" s="2">
        <v>5.0000000000000001E-4</v>
      </c>
      <c r="M2394">
        <v>6.0000000000000001E-3</v>
      </c>
      <c r="N2394">
        <v>6.0000000000000001E-3</v>
      </c>
      <c r="O2394" t="s">
        <v>28</v>
      </c>
      <c r="P2394">
        <v>1640</v>
      </c>
      <c r="Q2394">
        <v>0.2</v>
      </c>
      <c r="R2394">
        <v>1060</v>
      </c>
      <c r="S2394" s="2">
        <v>5.0000000000000001E-4</v>
      </c>
      <c r="T2394">
        <v>0.35399999999999998</v>
      </c>
      <c r="U2394">
        <v>1.7000000000000001E-2</v>
      </c>
      <c r="V2394">
        <v>7.59</v>
      </c>
      <c r="W2394" t="s">
        <v>28</v>
      </c>
      <c r="X2394">
        <v>865</v>
      </c>
      <c r="Y2394" s="2">
        <v>5.0000000000000001E-4</v>
      </c>
      <c r="Z2394" t="s">
        <v>28</v>
      </c>
      <c r="AA2394" s="2">
        <v>2.5000000000000001E-3</v>
      </c>
      <c r="AB2394" s="5" t="s">
        <v>2341</v>
      </c>
    </row>
    <row r="2395" spans="1:28" x14ac:dyDescent="0.25">
      <c r="A2395" t="s">
        <v>1135</v>
      </c>
      <c r="B2395" s="1">
        <v>44750.488194444442</v>
      </c>
      <c r="C2395" t="s">
        <v>28</v>
      </c>
      <c r="D2395" s="5" t="s">
        <v>2344</v>
      </c>
      <c r="E2395" t="s">
        <v>1312</v>
      </c>
      <c r="F2395" t="s">
        <v>33</v>
      </c>
      <c r="G2395" t="s">
        <v>31</v>
      </c>
      <c r="H2395" s="2">
        <v>5.0000000000000001E-3</v>
      </c>
      <c r="I2395" s="2">
        <v>5.0000000000000001E-4</v>
      </c>
      <c r="J2395" s="2">
        <v>2.5000000000000001E-2</v>
      </c>
      <c r="K2395" s="2">
        <v>5.0000000000000002E-5</v>
      </c>
      <c r="L2395" s="2">
        <v>5.0000000000000001E-4</v>
      </c>
      <c r="M2395" s="2">
        <v>5.0000000000000001E-4</v>
      </c>
      <c r="N2395">
        <v>2E-3</v>
      </c>
      <c r="O2395" t="s">
        <v>28</v>
      </c>
      <c r="P2395">
        <v>165</v>
      </c>
      <c r="Q2395">
        <v>0.1</v>
      </c>
      <c r="R2395">
        <v>65</v>
      </c>
      <c r="S2395" s="2">
        <v>5.0000000000000001E-4</v>
      </c>
      <c r="T2395" s="2">
        <v>5.0000000000000001E-4</v>
      </c>
      <c r="U2395" s="2">
        <v>5.0000000000000001E-4</v>
      </c>
      <c r="V2395">
        <v>7.72</v>
      </c>
      <c r="W2395" t="s">
        <v>28</v>
      </c>
      <c r="X2395">
        <v>4</v>
      </c>
      <c r="Y2395" s="2">
        <v>5.0000000000000001E-4</v>
      </c>
      <c r="Z2395" t="s">
        <v>28</v>
      </c>
      <c r="AA2395" s="2">
        <v>2.5000000000000001E-3</v>
      </c>
      <c r="AB2395" s="5" t="s">
        <v>2341</v>
      </c>
    </row>
    <row r="2396" spans="1:28" x14ac:dyDescent="0.25">
      <c r="A2396" t="s">
        <v>1135</v>
      </c>
      <c r="B2396" s="1">
        <v>44750.488194444442</v>
      </c>
      <c r="C2396">
        <v>6233</v>
      </c>
      <c r="D2396" s="5" t="s">
        <v>2344</v>
      </c>
      <c r="E2396" t="s">
        <v>28</v>
      </c>
      <c r="F2396" t="s">
        <v>30</v>
      </c>
      <c r="G2396" t="s">
        <v>31</v>
      </c>
      <c r="H2396" t="s">
        <v>28</v>
      </c>
      <c r="I2396" t="s">
        <v>28</v>
      </c>
      <c r="J2396" t="s">
        <v>28</v>
      </c>
      <c r="K2396" t="s">
        <v>28</v>
      </c>
      <c r="L2396" t="s">
        <v>28</v>
      </c>
      <c r="M2396" t="s">
        <v>28</v>
      </c>
      <c r="N2396" t="s">
        <v>28</v>
      </c>
      <c r="O2396" t="s">
        <v>28</v>
      </c>
      <c r="P2396" t="s">
        <v>28</v>
      </c>
      <c r="Q2396" t="s">
        <v>28</v>
      </c>
      <c r="R2396" t="s">
        <v>28</v>
      </c>
      <c r="S2396" t="s">
        <v>28</v>
      </c>
      <c r="T2396" t="s">
        <v>28</v>
      </c>
      <c r="U2396" t="s">
        <v>28</v>
      </c>
      <c r="V2396" t="s">
        <v>28</v>
      </c>
      <c r="W2396">
        <v>8.0500000000000007</v>
      </c>
      <c r="X2396" t="s">
        <v>28</v>
      </c>
      <c r="Y2396" t="s">
        <v>28</v>
      </c>
      <c r="Z2396" t="s">
        <v>28</v>
      </c>
      <c r="AA2396" t="s">
        <v>28</v>
      </c>
      <c r="AB2396" s="5" t="s">
        <v>2341</v>
      </c>
    </row>
    <row r="2397" spans="1:28" x14ac:dyDescent="0.25">
      <c r="A2397" t="s">
        <v>1034</v>
      </c>
      <c r="B2397" s="1">
        <v>44717.662499999999</v>
      </c>
      <c r="C2397" t="s">
        <v>28</v>
      </c>
      <c r="D2397" s="5" t="s">
        <v>2344</v>
      </c>
      <c r="E2397" t="s">
        <v>1083</v>
      </c>
      <c r="F2397" t="s">
        <v>33</v>
      </c>
      <c r="G2397" t="s">
        <v>31</v>
      </c>
      <c r="H2397" s="2">
        <v>5.0000000000000001E-3</v>
      </c>
      <c r="I2397" s="2">
        <v>5.0000000000000001E-4</v>
      </c>
      <c r="J2397" s="2">
        <v>2.5000000000000001E-2</v>
      </c>
      <c r="K2397" s="2">
        <v>5.0000000000000002E-5</v>
      </c>
      <c r="L2397" s="2">
        <v>5.0000000000000001E-4</v>
      </c>
      <c r="M2397" s="2">
        <v>5.0000000000000001E-4</v>
      </c>
      <c r="N2397">
        <v>6.0000000000000001E-3</v>
      </c>
      <c r="O2397" t="s">
        <v>28</v>
      </c>
      <c r="P2397">
        <v>446</v>
      </c>
      <c r="Q2397">
        <v>0.1</v>
      </c>
      <c r="R2397">
        <v>184</v>
      </c>
      <c r="S2397" s="2">
        <v>5.0000000000000001E-4</v>
      </c>
      <c r="T2397" s="2">
        <v>5.0000000000000001E-4</v>
      </c>
      <c r="U2397">
        <v>1E-3</v>
      </c>
      <c r="V2397">
        <v>8.2899999999999991</v>
      </c>
      <c r="W2397" t="s">
        <v>28</v>
      </c>
      <c r="X2397">
        <v>123</v>
      </c>
      <c r="Y2397" s="2">
        <v>5.0000000000000001E-4</v>
      </c>
      <c r="Z2397" t="s">
        <v>28</v>
      </c>
      <c r="AA2397" s="2">
        <v>2.5000000000000001E-3</v>
      </c>
      <c r="AB2397" s="5" t="s">
        <v>2341</v>
      </c>
    </row>
    <row r="2398" spans="1:28" x14ac:dyDescent="0.25">
      <c r="A2398" t="s">
        <v>1034</v>
      </c>
      <c r="B2398" s="1">
        <v>44717.662499999999</v>
      </c>
      <c r="C2398">
        <v>6204</v>
      </c>
      <c r="D2398" s="5" t="s">
        <v>2344</v>
      </c>
      <c r="E2398" t="s">
        <v>28</v>
      </c>
      <c r="F2398" t="s">
        <v>30</v>
      </c>
      <c r="G2398" t="s">
        <v>31</v>
      </c>
      <c r="H2398" t="s">
        <v>28</v>
      </c>
      <c r="I2398" t="s">
        <v>28</v>
      </c>
      <c r="J2398" t="s">
        <v>28</v>
      </c>
      <c r="K2398" t="s">
        <v>28</v>
      </c>
      <c r="L2398" t="s">
        <v>28</v>
      </c>
      <c r="M2398" t="s">
        <v>28</v>
      </c>
      <c r="N2398" t="s">
        <v>28</v>
      </c>
      <c r="O2398" t="s">
        <v>28</v>
      </c>
      <c r="P2398" t="s">
        <v>28</v>
      </c>
      <c r="Q2398" t="s">
        <v>28</v>
      </c>
      <c r="R2398" t="s">
        <v>28</v>
      </c>
      <c r="S2398" t="s">
        <v>28</v>
      </c>
      <c r="T2398" t="s">
        <v>28</v>
      </c>
      <c r="U2398" t="s">
        <v>28</v>
      </c>
      <c r="V2398" t="s">
        <v>28</v>
      </c>
      <c r="W2398">
        <v>8.58</v>
      </c>
      <c r="X2398" t="s">
        <v>28</v>
      </c>
      <c r="Y2398" t="s">
        <v>28</v>
      </c>
      <c r="Z2398" t="s">
        <v>28</v>
      </c>
      <c r="AA2398" t="s">
        <v>28</v>
      </c>
      <c r="AB2398" s="5" t="s">
        <v>2341</v>
      </c>
    </row>
    <row r="2399" spans="1:28" x14ac:dyDescent="0.25">
      <c r="A2399" t="s">
        <v>1127</v>
      </c>
      <c r="B2399" s="1">
        <v>44717.646527777775</v>
      </c>
      <c r="C2399" t="s">
        <v>28</v>
      </c>
      <c r="D2399" s="5" t="s">
        <v>2344</v>
      </c>
      <c r="E2399" t="s">
        <v>1649</v>
      </c>
      <c r="F2399" t="s">
        <v>33</v>
      </c>
      <c r="G2399" t="s">
        <v>31</v>
      </c>
      <c r="H2399" s="2">
        <v>5.0000000000000001E-3</v>
      </c>
      <c r="I2399">
        <v>1E-3</v>
      </c>
      <c r="J2399" s="2">
        <v>2.5000000000000001E-2</v>
      </c>
      <c r="K2399" s="2">
        <v>5.0000000000000002E-5</v>
      </c>
      <c r="L2399" s="2">
        <v>5.0000000000000001E-4</v>
      </c>
      <c r="M2399" s="2">
        <v>5.0000000000000001E-4</v>
      </c>
      <c r="N2399">
        <v>8.0000000000000002E-3</v>
      </c>
      <c r="O2399" t="s">
        <v>28</v>
      </c>
      <c r="P2399">
        <v>362</v>
      </c>
      <c r="Q2399">
        <v>0.1</v>
      </c>
      <c r="R2399">
        <v>142</v>
      </c>
      <c r="S2399" s="2">
        <v>5.0000000000000001E-4</v>
      </c>
      <c r="T2399">
        <v>2E-3</v>
      </c>
      <c r="U2399" s="2">
        <v>5.0000000000000001E-4</v>
      </c>
      <c r="V2399">
        <v>8.52</v>
      </c>
      <c r="W2399" t="s">
        <v>28</v>
      </c>
      <c r="X2399">
        <v>86</v>
      </c>
      <c r="Y2399" s="2">
        <v>5.0000000000000001E-4</v>
      </c>
      <c r="Z2399" t="s">
        <v>28</v>
      </c>
      <c r="AA2399" s="2">
        <v>2.5000000000000001E-3</v>
      </c>
      <c r="AB2399" s="5" t="s">
        <v>2341</v>
      </c>
    </row>
    <row r="2400" spans="1:28" x14ac:dyDescent="0.25">
      <c r="A2400" t="s">
        <v>1127</v>
      </c>
      <c r="B2400" s="1">
        <v>44717.646527777775</v>
      </c>
      <c r="C2400">
        <v>6206</v>
      </c>
      <c r="D2400" s="5" t="s">
        <v>2344</v>
      </c>
      <c r="E2400" t="s">
        <v>28</v>
      </c>
      <c r="F2400" t="s">
        <v>30</v>
      </c>
      <c r="G2400" t="s">
        <v>31</v>
      </c>
      <c r="H2400" t="s">
        <v>28</v>
      </c>
      <c r="I2400" t="s">
        <v>28</v>
      </c>
      <c r="J2400" t="s">
        <v>28</v>
      </c>
      <c r="K2400" t="s">
        <v>28</v>
      </c>
      <c r="L2400" t="s">
        <v>28</v>
      </c>
      <c r="M2400" t="s">
        <v>28</v>
      </c>
      <c r="N2400" t="s">
        <v>28</v>
      </c>
      <c r="O2400" t="s">
        <v>28</v>
      </c>
      <c r="P2400" t="s">
        <v>28</v>
      </c>
      <c r="Q2400" t="s">
        <v>28</v>
      </c>
      <c r="R2400" t="s">
        <v>28</v>
      </c>
      <c r="S2400" t="s">
        <v>28</v>
      </c>
      <c r="T2400" t="s">
        <v>28</v>
      </c>
      <c r="U2400" t="s">
        <v>28</v>
      </c>
      <c r="V2400" t="s">
        <v>28</v>
      </c>
      <c r="W2400">
        <v>8.44</v>
      </c>
      <c r="X2400" t="s">
        <v>28</v>
      </c>
      <c r="Y2400" t="s">
        <v>28</v>
      </c>
      <c r="Z2400" t="s">
        <v>28</v>
      </c>
      <c r="AA2400" t="s">
        <v>28</v>
      </c>
      <c r="AB2400" s="5" t="s">
        <v>2341</v>
      </c>
    </row>
    <row r="2401" spans="1:28" x14ac:dyDescent="0.25">
      <c r="A2401" t="s">
        <v>27</v>
      </c>
      <c r="B2401" s="1">
        <v>44717.632638888892</v>
      </c>
      <c r="C2401" t="s">
        <v>28</v>
      </c>
      <c r="D2401" s="5" t="s">
        <v>2344</v>
      </c>
      <c r="E2401" t="s">
        <v>194</v>
      </c>
      <c r="F2401" t="s">
        <v>33</v>
      </c>
      <c r="G2401" t="s">
        <v>31</v>
      </c>
      <c r="H2401" s="2">
        <v>5.0000000000000001E-3</v>
      </c>
      <c r="I2401" s="2">
        <v>5.0000000000000001E-4</v>
      </c>
      <c r="J2401" s="2">
        <v>2.5000000000000001E-2</v>
      </c>
      <c r="K2401" s="2">
        <v>5.0000000000000002E-5</v>
      </c>
      <c r="L2401" s="2">
        <v>5.0000000000000001E-4</v>
      </c>
      <c r="M2401" s="2">
        <v>5.0000000000000001E-4</v>
      </c>
      <c r="N2401">
        <v>5.0000000000000001E-3</v>
      </c>
      <c r="O2401" t="s">
        <v>28</v>
      </c>
      <c r="P2401">
        <v>1580</v>
      </c>
      <c r="Q2401">
        <v>0.2</v>
      </c>
      <c r="R2401">
        <v>836</v>
      </c>
      <c r="S2401" s="2">
        <v>5.0000000000000001E-4</v>
      </c>
      <c r="T2401" s="2">
        <v>5.0000000000000001E-4</v>
      </c>
      <c r="U2401">
        <v>8.9999999999999993E-3</v>
      </c>
      <c r="V2401">
        <v>7.97</v>
      </c>
      <c r="W2401" t="s">
        <v>28</v>
      </c>
      <c r="X2401">
        <v>778</v>
      </c>
      <c r="Y2401" s="2">
        <v>5.0000000000000001E-4</v>
      </c>
      <c r="Z2401" t="s">
        <v>28</v>
      </c>
      <c r="AA2401" s="2">
        <v>2.5000000000000001E-3</v>
      </c>
      <c r="AB2401" s="5" t="s">
        <v>2341</v>
      </c>
    </row>
    <row r="2402" spans="1:28" x14ac:dyDescent="0.25">
      <c r="A2402" t="s">
        <v>27</v>
      </c>
      <c r="B2402" s="1">
        <v>44717.632638888892</v>
      </c>
      <c r="C2402">
        <v>6201</v>
      </c>
      <c r="D2402" s="5" t="s">
        <v>2344</v>
      </c>
      <c r="E2402" t="s">
        <v>28</v>
      </c>
      <c r="F2402" t="s">
        <v>30</v>
      </c>
      <c r="G2402" t="s">
        <v>31</v>
      </c>
      <c r="H2402" t="s">
        <v>28</v>
      </c>
      <c r="I2402" t="s">
        <v>28</v>
      </c>
      <c r="J2402" t="s">
        <v>28</v>
      </c>
      <c r="K2402" t="s">
        <v>28</v>
      </c>
      <c r="L2402" t="s">
        <v>28</v>
      </c>
      <c r="M2402" t="s">
        <v>28</v>
      </c>
      <c r="N2402" t="s">
        <v>28</v>
      </c>
      <c r="O2402" t="s">
        <v>28</v>
      </c>
      <c r="P2402" t="s">
        <v>28</v>
      </c>
      <c r="Q2402" t="s">
        <v>28</v>
      </c>
      <c r="R2402" t="s">
        <v>28</v>
      </c>
      <c r="S2402" t="s">
        <v>28</v>
      </c>
      <c r="T2402" t="s">
        <v>28</v>
      </c>
      <c r="U2402" t="s">
        <v>28</v>
      </c>
      <c r="V2402" t="s">
        <v>28</v>
      </c>
      <c r="W2402">
        <v>7.54</v>
      </c>
      <c r="X2402" t="s">
        <v>28</v>
      </c>
      <c r="Y2402" t="s">
        <v>28</v>
      </c>
      <c r="Z2402" t="s">
        <v>28</v>
      </c>
      <c r="AA2402" t="s">
        <v>28</v>
      </c>
      <c r="AB2402" s="5" t="s">
        <v>2341</v>
      </c>
    </row>
    <row r="2403" spans="1:28" x14ac:dyDescent="0.25">
      <c r="A2403" t="s">
        <v>1135</v>
      </c>
      <c r="B2403" s="1">
        <v>44717.606249999997</v>
      </c>
      <c r="C2403" t="s">
        <v>28</v>
      </c>
      <c r="D2403" s="5" t="s">
        <v>2344</v>
      </c>
      <c r="E2403" t="s">
        <v>1313</v>
      </c>
      <c r="F2403" t="s">
        <v>33</v>
      </c>
      <c r="G2403" t="s">
        <v>31</v>
      </c>
      <c r="H2403" s="2">
        <v>5.0000000000000001E-3</v>
      </c>
      <c r="I2403" s="2">
        <v>5.0000000000000001E-4</v>
      </c>
      <c r="J2403" s="2">
        <v>2.5000000000000001E-2</v>
      </c>
      <c r="K2403" s="2">
        <v>5.0000000000000002E-5</v>
      </c>
      <c r="L2403" s="2">
        <v>5.0000000000000001E-4</v>
      </c>
      <c r="M2403" s="2">
        <v>5.0000000000000001E-4</v>
      </c>
      <c r="N2403">
        <v>3.0000000000000001E-3</v>
      </c>
      <c r="O2403" t="s">
        <v>28</v>
      </c>
      <c r="P2403">
        <v>154</v>
      </c>
      <c r="Q2403" s="2">
        <v>0.05</v>
      </c>
      <c r="R2403">
        <v>54</v>
      </c>
      <c r="S2403" s="2">
        <v>5.0000000000000001E-4</v>
      </c>
      <c r="T2403" s="2">
        <v>5.0000000000000001E-4</v>
      </c>
      <c r="U2403" s="2">
        <v>5.0000000000000001E-4</v>
      </c>
      <c r="V2403">
        <v>8.0399999999999991</v>
      </c>
      <c r="W2403" t="s">
        <v>28</v>
      </c>
      <c r="X2403">
        <v>3</v>
      </c>
      <c r="Y2403" s="2">
        <v>5.0000000000000001E-4</v>
      </c>
      <c r="Z2403" t="s">
        <v>28</v>
      </c>
      <c r="AA2403" s="2">
        <v>2.5000000000000001E-3</v>
      </c>
      <c r="AB2403" s="5" t="s">
        <v>2341</v>
      </c>
    </row>
    <row r="2404" spans="1:28" x14ac:dyDescent="0.25">
      <c r="A2404" t="s">
        <v>1135</v>
      </c>
      <c r="B2404" s="1">
        <v>44717.606249999997</v>
      </c>
      <c r="C2404">
        <v>6205</v>
      </c>
      <c r="D2404" s="5" t="s">
        <v>2344</v>
      </c>
      <c r="E2404" t="s">
        <v>28</v>
      </c>
      <c r="F2404" t="s">
        <v>30</v>
      </c>
      <c r="G2404" t="s">
        <v>31</v>
      </c>
      <c r="H2404" t="s">
        <v>28</v>
      </c>
      <c r="I2404" t="s">
        <v>28</v>
      </c>
      <c r="J2404" t="s">
        <v>28</v>
      </c>
      <c r="K2404" t="s">
        <v>28</v>
      </c>
      <c r="L2404" t="s">
        <v>28</v>
      </c>
      <c r="M2404" t="s">
        <v>28</v>
      </c>
      <c r="N2404" t="s">
        <v>28</v>
      </c>
      <c r="O2404" t="s">
        <v>28</v>
      </c>
      <c r="P2404" t="s">
        <v>28</v>
      </c>
      <c r="Q2404" t="s">
        <v>28</v>
      </c>
      <c r="R2404" t="s">
        <v>28</v>
      </c>
      <c r="S2404" t="s">
        <v>28</v>
      </c>
      <c r="T2404" t="s">
        <v>28</v>
      </c>
      <c r="U2404" t="s">
        <v>28</v>
      </c>
      <c r="V2404" t="s">
        <v>28</v>
      </c>
      <c r="W2404">
        <v>8.0500000000000007</v>
      </c>
      <c r="X2404" t="s">
        <v>28</v>
      </c>
      <c r="Y2404" t="s">
        <v>28</v>
      </c>
      <c r="Z2404" t="s">
        <v>28</v>
      </c>
      <c r="AA2404" t="s">
        <v>28</v>
      </c>
      <c r="AB2404" s="5" t="s">
        <v>2341</v>
      </c>
    </row>
    <row r="2405" spans="1:28" x14ac:dyDescent="0.25">
      <c r="A2405" t="s">
        <v>27</v>
      </c>
      <c r="B2405" s="1">
        <v>44683</v>
      </c>
      <c r="C2405" t="s">
        <v>28</v>
      </c>
      <c r="D2405" s="5" t="s">
        <v>2344</v>
      </c>
      <c r="E2405" t="s">
        <v>28</v>
      </c>
      <c r="F2405" t="s">
        <v>30</v>
      </c>
      <c r="G2405" t="s">
        <v>31</v>
      </c>
      <c r="H2405" t="s">
        <v>28</v>
      </c>
      <c r="I2405" t="s">
        <v>28</v>
      </c>
      <c r="J2405" t="s">
        <v>28</v>
      </c>
      <c r="K2405" t="s">
        <v>28</v>
      </c>
      <c r="L2405" t="s">
        <v>28</v>
      </c>
      <c r="M2405" t="s">
        <v>28</v>
      </c>
      <c r="N2405" t="s">
        <v>28</v>
      </c>
      <c r="O2405" t="s">
        <v>28</v>
      </c>
      <c r="P2405" t="s">
        <v>28</v>
      </c>
      <c r="Q2405" t="s">
        <v>28</v>
      </c>
      <c r="R2405" t="s">
        <v>28</v>
      </c>
      <c r="S2405" t="s">
        <v>28</v>
      </c>
      <c r="T2405" t="s">
        <v>28</v>
      </c>
      <c r="U2405" t="s">
        <v>28</v>
      </c>
      <c r="V2405" t="s">
        <v>28</v>
      </c>
      <c r="W2405">
        <v>7.66</v>
      </c>
      <c r="X2405" t="s">
        <v>28</v>
      </c>
      <c r="Y2405" t="s">
        <v>28</v>
      </c>
      <c r="Z2405" t="s">
        <v>28</v>
      </c>
      <c r="AA2405" t="s">
        <v>28</v>
      </c>
      <c r="AB2405" s="5" t="s">
        <v>2341</v>
      </c>
    </row>
    <row r="2406" spans="1:28" x14ac:dyDescent="0.25">
      <c r="A2406" t="s">
        <v>27</v>
      </c>
      <c r="B2406" s="1">
        <v>44683</v>
      </c>
      <c r="C2406" t="s">
        <v>28</v>
      </c>
      <c r="D2406" s="5" t="s">
        <v>2344</v>
      </c>
      <c r="E2406" t="s">
        <v>195</v>
      </c>
      <c r="F2406" t="s">
        <v>33</v>
      </c>
      <c r="G2406" t="s">
        <v>31</v>
      </c>
      <c r="H2406" s="2">
        <v>5.0000000000000001E-3</v>
      </c>
      <c r="I2406" s="2">
        <v>5.0000000000000001E-4</v>
      </c>
      <c r="J2406" s="2">
        <v>2.5000000000000001E-2</v>
      </c>
      <c r="K2406" s="2">
        <v>5.0000000000000002E-5</v>
      </c>
      <c r="L2406" s="2">
        <v>5.0000000000000001E-4</v>
      </c>
      <c r="M2406" s="2">
        <v>5.0000000000000001E-4</v>
      </c>
      <c r="N2406">
        <v>7.0000000000000001E-3</v>
      </c>
      <c r="O2406" t="s">
        <v>28</v>
      </c>
      <c r="P2406">
        <v>1290</v>
      </c>
      <c r="Q2406">
        <v>0.2</v>
      </c>
      <c r="R2406">
        <v>687</v>
      </c>
      <c r="S2406" s="2">
        <v>5.0000000000000001E-4</v>
      </c>
      <c r="T2406" s="2">
        <v>5.0000000000000001E-4</v>
      </c>
      <c r="U2406">
        <v>8.0000000000000002E-3</v>
      </c>
      <c r="V2406">
        <v>7.78</v>
      </c>
      <c r="W2406" t="s">
        <v>28</v>
      </c>
      <c r="X2406">
        <v>601</v>
      </c>
      <c r="Y2406" s="2">
        <v>5.0000000000000001E-4</v>
      </c>
      <c r="Z2406" t="s">
        <v>28</v>
      </c>
      <c r="AA2406">
        <v>8.0000000000000002E-3</v>
      </c>
      <c r="AB2406" s="5" t="s">
        <v>2341</v>
      </c>
    </row>
    <row r="2407" spans="1:28" x14ac:dyDescent="0.25">
      <c r="A2407" t="s">
        <v>480</v>
      </c>
      <c r="B2407" s="1">
        <v>44683</v>
      </c>
      <c r="C2407" t="s">
        <v>28</v>
      </c>
      <c r="D2407" s="5" t="s">
        <v>2344</v>
      </c>
      <c r="E2407" t="s">
        <v>28</v>
      </c>
      <c r="F2407" t="s">
        <v>30</v>
      </c>
      <c r="G2407" t="s">
        <v>31</v>
      </c>
      <c r="H2407" t="s">
        <v>28</v>
      </c>
      <c r="I2407" t="s">
        <v>28</v>
      </c>
      <c r="J2407" t="s">
        <v>28</v>
      </c>
      <c r="K2407" t="s">
        <v>28</v>
      </c>
      <c r="L2407" t="s">
        <v>28</v>
      </c>
      <c r="M2407" t="s">
        <v>28</v>
      </c>
      <c r="N2407" t="s">
        <v>28</v>
      </c>
      <c r="O2407" t="s">
        <v>28</v>
      </c>
      <c r="P2407" t="s">
        <v>28</v>
      </c>
      <c r="Q2407" t="s">
        <v>28</v>
      </c>
      <c r="R2407" t="s">
        <v>28</v>
      </c>
      <c r="S2407" t="s">
        <v>28</v>
      </c>
      <c r="T2407" t="s">
        <v>28</v>
      </c>
      <c r="U2407" t="s">
        <v>28</v>
      </c>
      <c r="V2407" t="s">
        <v>28</v>
      </c>
      <c r="W2407">
        <v>8.31</v>
      </c>
      <c r="X2407" t="s">
        <v>28</v>
      </c>
      <c r="Y2407" t="s">
        <v>28</v>
      </c>
      <c r="Z2407" t="s">
        <v>28</v>
      </c>
      <c r="AA2407" t="s">
        <v>28</v>
      </c>
      <c r="AB2407" s="5" t="s">
        <v>2341</v>
      </c>
    </row>
    <row r="2408" spans="1:28" x14ac:dyDescent="0.25">
      <c r="A2408" t="s">
        <v>480</v>
      </c>
      <c r="B2408" s="1">
        <v>44683</v>
      </c>
      <c r="C2408" t="s">
        <v>28</v>
      </c>
      <c r="D2408" s="5" t="s">
        <v>2344</v>
      </c>
      <c r="E2408" t="s">
        <v>561</v>
      </c>
      <c r="F2408" t="s">
        <v>33</v>
      </c>
      <c r="G2408" t="s">
        <v>31</v>
      </c>
      <c r="H2408" s="2">
        <v>5.0000000000000001E-3</v>
      </c>
      <c r="I2408" s="2">
        <v>5.0000000000000001E-4</v>
      </c>
      <c r="J2408" s="2">
        <v>2.5000000000000001E-2</v>
      </c>
      <c r="K2408" s="2">
        <v>5.0000000000000002E-5</v>
      </c>
      <c r="L2408" s="2">
        <v>5.0000000000000001E-4</v>
      </c>
      <c r="M2408" s="2">
        <v>5.0000000000000001E-4</v>
      </c>
      <c r="N2408">
        <v>8.9999999999999993E-3</v>
      </c>
      <c r="O2408" t="s">
        <v>28</v>
      </c>
      <c r="P2408">
        <v>1130</v>
      </c>
      <c r="Q2408">
        <v>0.1</v>
      </c>
      <c r="R2408">
        <v>558</v>
      </c>
      <c r="S2408" s="2">
        <v>5.0000000000000001E-4</v>
      </c>
      <c r="T2408" s="2">
        <v>5.0000000000000001E-4</v>
      </c>
      <c r="U2408">
        <v>4.0000000000000001E-3</v>
      </c>
      <c r="V2408">
        <v>8.07</v>
      </c>
      <c r="W2408" t="s">
        <v>28</v>
      </c>
      <c r="X2408">
        <v>484</v>
      </c>
      <c r="Y2408" s="2">
        <v>5.0000000000000001E-4</v>
      </c>
      <c r="Z2408" t="s">
        <v>28</v>
      </c>
      <c r="AA2408">
        <v>1.4999999999999999E-2</v>
      </c>
      <c r="AB2408" s="5" t="s">
        <v>2341</v>
      </c>
    </row>
    <row r="2409" spans="1:28" x14ac:dyDescent="0.25">
      <c r="A2409" t="s">
        <v>772</v>
      </c>
      <c r="B2409" s="1">
        <v>44683</v>
      </c>
      <c r="C2409" t="s">
        <v>28</v>
      </c>
      <c r="D2409" s="5" t="s">
        <v>2344</v>
      </c>
      <c r="E2409" t="s">
        <v>28</v>
      </c>
      <c r="F2409" t="s">
        <v>30</v>
      </c>
      <c r="G2409" t="s">
        <v>31</v>
      </c>
      <c r="H2409" t="s">
        <v>28</v>
      </c>
      <c r="I2409" t="s">
        <v>28</v>
      </c>
      <c r="J2409" t="s">
        <v>28</v>
      </c>
      <c r="K2409" t="s">
        <v>28</v>
      </c>
      <c r="L2409" t="s">
        <v>28</v>
      </c>
      <c r="M2409" t="s">
        <v>28</v>
      </c>
      <c r="N2409" t="s">
        <v>28</v>
      </c>
      <c r="O2409" t="s">
        <v>28</v>
      </c>
      <c r="P2409" t="s">
        <v>28</v>
      </c>
      <c r="Q2409" t="s">
        <v>28</v>
      </c>
      <c r="R2409" t="s">
        <v>28</v>
      </c>
      <c r="S2409" t="s">
        <v>28</v>
      </c>
      <c r="T2409" t="s">
        <v>28</v>
      </c>
      <c r="U2409" t="s">
        <v>28</v>
      </c>
      <c r="V2409" t="s">
        <v>28</v>
      </c>
      <c r="W2409">
        <v>7.86</v>
      </c>
      <c r="X2409" t="s">
        <v>28</v>
      </c>
      <c r="Y2409" t="s">
        <v>28</v>
      </c>
      <c r="Z2409" t="s">
        <v>28</v>
      </c>
      <c r="AA2409" t="s">
        <v>28</v>
      </c>
      <c r="AB2409" s="5" t="s">
        <v>2341</v>
      </c>
    </row>
    <row r="2410" spans="1:28" x14ac:dyDescent="0.25">
      <c r="A2410" t="s">
        <v>772</v>
      </c>
      <c r="B2410" s="1">
        <v>44683</v>
      </c>
      <c r="C2410" t="s">
        <v>28</v>
      </c>
      <c r="D2410" s="5" t="s">
        <v>2344</v>
      </c>
      <c r="E2410" t="s">
        <v>811</v>
      </c>
      <c r="F2410" t="s">
        <v>33</v>
      </c>
      <c r="G2410" t="s">
        <v>31</v>
      </c>
      <c r="H2410" s="2">
        <v>5.0000000000000001E-3</v>
      </c>
      <c r="I2410">
        <v>1E-3</v>
      </c>
      <c r="J2410" s="2">
        <v>2.5000000000000001E-2</v>
      </c>
      <c r="K2410" s="2">
        <v>5.0000000000000002E-5</v>
      </c>
      <c r="L2410" s="2">
        <v>5.0000000000000001E-4</v>
      </c>
      <c r="M2410" s="2">
        <v>5.0000000000000001E-4</v>
      </c>
      <c r="N2410">
        <v>1.7000000000000001E-2</v>
      </c>
      <c r="O2410" t="s">
        <v>28</v>
      </c>
      <c r="P2410">
        <v>743</v>
      </c>
      <c r="Q2410">
        <v>0.1</v>
      </c>
      <c r="R2410">
        <v>322</v>
      </c>
      <c r="S2410" s="2">
        <v>5.0000000000000001E-4</v>
      </c>
      <c r="T2410" s="2">
        <v>5.0000000000000001E-4</v>
      </c>
      <c r="U2410">
        <v>2E-3</v>
      </c>
      <c r="V2410">
        <v>8</v>
      </c>
      <c r="W2410" t="s">
        <v>28</v>
      </c>
      <c r="X2410">
        <v>216</v>
      </c>
      <c r="Y2410" s="2">
        <v>5.0000000000000001E-4</v>
      </c>
      <c r="Z2410" t="s">
        <v>28</v>
      </c>
      <c r="AA2410">
        <v>1.4999999999999999E-2</v>
      </c>
      <c r="AB2410" s="5" t="s">
        <v>2341</v>
      </c>
    </row>
    <row r="2411" spans="1:28" x14ac:dyDescent="0.25">
      <c r="A2411" t="s">
        <v>1034</v>
      </c>
      <c r="B2411" s="1">
        <v>44683</v>
      </c>
      <c r="C2411" t="s">
        <v>28</v>
      </c>
      <c r="D2411" s="5" t="s">
        <v>2344</v>
      </c>
      <c r="E2411" t="s">
        <v>28</v>
      </c>
      <c r="F2411" t="s">
        <v>30</v>
      </c>
      <c r="G2411" t="s">
        <v>31</v>
      </c>
      <c r="H2411" t="s">
        <v>28</v>
      </c>
      <c r="I2411" t="s">
        <v>28</v>
      </c>
      <c r="J2411" t="s">
        <v>28</v>
      </c>
      <c r="K2411" t="s">
        <v>28</v>
      </c>
      <c r="L2411" t="s">
        <v>28</v>
      </c>
      <c r="M2411" t="s">
        <v>28</v>
      </c>
      <c r="N2411" t="s">
        <v>28</v>
      </c>
      <c r="O2411" t="s">
        <v>28</v>
      </c>
      <c r="P2411" t="s">
        <v>28</v>
      </c>
      <c r="Q2411" t="s">
        <v>28</v>
      </c>
      <c r="R2411" t="s">
        <v>28</v>
      </c>
      <c r="S2411" t="s">
        <v>28</v>
      </c>
      <c r="T2411" t="s">
        <v>28</v>
      </c>
      <c r="U2411" t="s">
        <v>28</v>
      </c>
      <c r="V2411" t="s">
        <v>28</v>
      </c>
      <c r="W2411">
        <v>7.9</v>
      </c>
      <c r="X2411" t="s">
        <v>28</v>
      </c>
      <c r="Y2411" t="s">
        <v>28</v>
      </c>
      <c r="Z2411" t="s">
        <v>28</v>
      </c>
      <c r="AA2411" t="s">
        <v>28</v>
      </c>
      <c r="AB2411" s="5" t="s">
        <v>2341</v>
      </c>
    </row>
    <row r="2412" spans="1:28" x14ac:dyDescent="0.25">
      <c r="A2412" t="s">
        <v>1034</v>
      </c>
      <c r="B2412" s="1">
        <v>44683</v>
      </c>
      <c r="C2412" t="s">
        <v>28</v>
      </c>
      <c r="D2412" s="5" t="s">
        <v>2344</v>
      </c>
      <c r="E2412" t="s">
        <v>1084</v>
      </c>
      <c r="F2412" t="s">
        <v>33</v>
      </c>
      <c r="G2412" t="s">
        <v>31</v>
      </c>
      <c r="H2412" s="2">
        <v>5.0000000000000001E-3</v>
      </c>
      <c r="I2412" s="2">
        <v>5.0000000000000001E-4</v>
      </c>
      <c r="J2412" s="2">
        <v>2.5000000000000001E-2</v>
      </c>
      <c r="K2412" s="2">
        <v>5.0000000000000002E-5</v>
      </c>
      <c r="L2412" s="2">
        <v>5.0000000000000001E-4</v>
      </c>
      <c r="M2412" s="2">
        <v>5.0000000000000001E-4</v>
      </c>
      <c r="N2412">
        <v>1.0999999999999999E-2</v>
      </c>
      <c r="O2412" t="s">
        <v>28</v>
      </c>
      <c r="P2412">
        <v>449</v>
      </c>
      <c r="Q2412">
        <v>0.1</v>
      </c>
      <c r="R2412">
        <v>179</v>
      </c>
      <c r="S2412" s="2">
        <v>5.0000000000000001E-4</v>
      </c>
      <c r="T2412" s="2">
        <v>5.0000000000000001E-4</v>
      </c>
      <c r="U2412">
        <v>2E-3</v>
      </c>
      <c r="V2412">
        <v>7.84</v>
      </c>
      <c r="W2412" t="s">
        <v>28</v>
      </c>
      <c r="X2412">
        <v>111</v>
      </c>
      <c r="Y2412" s="2">
        <v>5.0000000000000001E-4</v>
      </c>
      <c r="Z2412" t="s">
        <v>28</v>
      </c>
      <c r="AA2412">
        <v>6.0000000000000001E-3</v>
      </c>
      <c r="AB2412" s="5" t="s">
        <v>2341</v>
      </c>
    </row>
    <row r="2413" spans="1:28" x14ac:dyDescent="0.25">
      <c r="A2413" t="s">
        <v>1135</v>
      </c>
      <c r="B2413" s="1">
        <v>44683</v>
      </c>
      <c r="C2413" t="s">
        <v>28</v>
      </c>
      <c r="D2413" s="5" t="s">
        <v>2344</v>
      </c>
      <c r="E2413" t="s">
        <v>28</v>
      </c>
      <c r="F2413" t="s">
        <v>30</v>
      </c>
      <c r="G2413" t="s">
        <v>31</v>
      </c>
      <c r="H2413" t="s">
        <v>28</v>
      </c>
      <c r="I2413" t="s">
        <v>28</v>
      </c>
      <c r="J2413" t="s">
        <v>28</v>
      </c>
      <c r="K2413" t="s">
        <v>28</v>
      </c>
      <c r="L2413" t="s">
        <v>28</v>
      </c>
      <c r="M2413" t="s">
        <v>28</v>
      </c>
      <c r="N2413" t="s">
        <v>28</v>
      </c>
      <c r="O2413" t="s">
        <v>28</v>
      </c>
      <c r="P2413" t="s">
        <v>28</v>
      </c>
      <c r="Q2413" t="s">
        <v>28</v>
      </c>
      <c r="R2413" t="s">
        <v>28</v>
      </c>
      <c r="S2413" t="s">
        <v>28</v>
      </c>
      <c r="T2413" t="s">
        <v>28</v>
      </c>
      <c r="U2413" t="s">
        <v>28</v>
      </c>
      <c r="V2413" t="s">
        <v>28</v>
      </c>
      <c r="W2413">
        <v>7.86</v>
      </c>
      <c r="X2413" t="s">
        <v>28</v>
      </c>
      <c r="Y2413" t="s">
        <v>28</v>
      </c>
      <c r="Z2413" t="s">
        <v>28</v>
      </c>
      <c r="AA2413" t="s">
        <v>28</v>
      </c>
      <c r="AB2413" s="5" t="s">
        <v>2341</v>
      </c>
    </row>
    <row r="2414" spans="1:28" x14ac:dyDescent="0.25">
      <c r="A2414" t="s">
        <v>1135</v>
      </c>
      <c r="B2414" s="1">
        <v>44683</v>
      </c>
      <c r="C2414" t="s">
        <v>28</v>
      </c>
      <c r="D2414" s="5" t="s">
        <v>2344</v>
      </c>
      <c r="E2414" t="s">
        <v>1314</v>
      </c>
      <c r="F2414" t="s">
        <v>33</v>
      </c>
      <c r="G2414" t="s">
        <v>31</v>
      </c>
      <c r="H2414">
        <v>0.02</v>
      </c>
      <c r="I2414" s="2">
        <v>5.0000000000000001E-4</v>
      </c>
      <c r="J2414" s="2">
        <v>2.5000000000000001E-2</v>
      </c>
      <c r="K2414" s="2">
        <v>5.0000000000000002E-5</v>
      </c>
      <c r="L2414" s="2">
        <v>5.0000000000000001E-4</v>
      </c>
      <c r="M2414" s="2">
        <v>5.0000000000000001E-4</v>
      </c>
      <c r="N2414">
        <v>4.0000000000000001E-3</v>
      </c>
      <c r="O2414" t="s">
        <v>28</v>
      </c>
      <c r="P2414">
        <v>156</v>
      </c>
      <c r="Q2414" s="2">
        <v>0.05</v>
      </c>
      <c r="R2414">
        <v>56</v>
      </c>
      <c r="S2414" s="2">
        <v>5.0000000000000001E-4</v>
      </c>
      <c r="T2414" s="2">
        <v>5.0000000000000001E-4</v>
      </c>
      <c r="U2414" s="2">
        <v>5.0000000000000001E-4</v>
      </c>
      <c r="V2414">
        <v>7.75</v>
      </c>
      <c r="W2414" t="s">
        <v>28</v>
      </c>
      <c r="X2414">
        <v>3</v>
      </c>
      <c r="Y2414" s="2">
        <v>5.0000000000000001E-4</v>
      </c>
      <c r="Z2414" t="s">
        <v>28</v>
      </c>
      <c r="AA2414">
        <v>1.0999999999999999E-2</v>
      </c>
      <c r="AB2414" s="5" t="s">
        <v>2341</v>
      </c>
    </row>
    <row r="2415" spans="1:28" x14ac:dyDescent="0.25">
      <c r="A2415" t="s">
        <v>1127</v>
      </c>
      <c r="B2415" s="1">
        <v>44683</v>
      </c>
      <c r="C2415" t="s">
        <v>28</v>
      </c>
      <c r="D2415" s="5" t="s">
        <v>2344</v>
      </c>
      <c r="E2415" t="s">
        <v>28</v>
      </c>
      <c r="F2415" t="s">
        <v>30</v>
      </c>
      <c r="G2415" t="s">
        <v>31</v>
      </c>
      <c r="H2415" t="s">
        <v>28</v>
      </c>
      <c r="I2415" t="s">
        <v>28</v>
      </c>
      <c r="J2415" t="s">
        <v>28</v>
      </c>
      <c r="K2415" t="s">
        <v>28</v>
      </c>
      <c r="L2415" t="s">
        <v>28</v>
      </c>
      <c r="M2415" t="s">
        <v>28</v>
      </c>
      <c r="N2415" t="s">
        <v>28</v>
      </c>
      <c r="O2415" t="s">
        <v>28</v>
      </c>
      <c r="P2415" t="s">
        <v>28</v>
      </c>
      <c r="Q2415" t="s">
        <v>28</v>
      </c>
      <c r="R2415" t="s">
        <v>28</v>
      </c>
      <c r="S2415" t="s">
        <v>28</v>
      </c>
      <c r="T2415" t="s">
        <v>28</v>
      </c>
      <c r="U2415" t="s">
        <v>28</v>
      </c>
      <c r="V2415" t="s">
        <v>28</v>
      </c>
      <c r="W2415">
        <v>8.52</v>
      </c>
      <c r="X2415" t="s">
        <v>28</v>
      </c>
      <c r="Y2415" t="s">
        <v>28</v>
      </c>
      <c r="Z2415" t="s">
        <v>28</v>
      </c>
      <c r="AA2415" t="s">
        <v>28</v>
      </c>
      <c r="AB2415" s="5" t="s">
        <v>2341</v>
      </c>
    </row>
    <row r="2416" spans="1:28" x14ac:dyDescent="0.25">
      <c r="A2416" t="s">
        <v>1127</v>
      </c>
      <c r="B2416" s="1">
        <v>44683</v>
      </c>
      <c r="C2416" t="s">
        <v>28</v>
      </c>
      <c r="D2416" s="5" t="s">
        <v>2344</v>
      </c>
      <c r="E2416" t="s">
        <v>1650</v>
      </c>
      <c r="F2416" t="s">
        <v>33</v>
      </c>
      <c r="G2416" t="s">
        <v>31</v>
      </c>
      <c r="H2416" s="2">
        <v>5.0000000000000001E-3</v>
      </c>
      <c r="I2416">
        <v>1E-3</v>
      </c>
      <c r="J2416" s="2">
        <v>2.5000000000000001E-2</v>
      </c>
      <c r="K2416" s="2">
        <v>5.0000000000000002E-5</v>
      </c>
      <c r="L2416" s="2">
        <v>5.0000000000000001E-4</v>
      </c>
      <c r="M2416" s="2">
        <v>5.0000000000000001E-4</v>
      </c>
      <c r="N2416">
        <v>6.0000000000000001E-3</v>
      </c>
      <c r="O2416" t="s">
        <v>28</v>
      </c>
      <c r="P2416">
        <v>345</v>
      </c>
      <c r="Q2416">
        <v>0.1</v>
      </c>
      <c r="R2416">
        <v>133</v>
      </c>
      <c r="S2416" s="2">
        <v>5.0000000000000001E-4</v>
      </c>
      <c r="T2416" s="2">
        <v>5.0000000000000001E-4</v>
      </c>
      <c r="U2416" s="2">
        <v>5.0000000000000001E-4</v>
      </c>
      <c r="V2416">
        <v>8</v>
      </c>
      <c r="W2416" t="s">
        <v>28</v>
      </c>
      <c r="X2416">
        <v>75</v>
      </c>
      <c r="Y2416" s="2">
        <v>5.0000000000000001E-4</v>
      </c>
      <c r="Z2416" t="s">
        <v>28</v>
      </c>
      <c r="AA2416">
        <v>0.01</v>
      </c>
      <c r="AB2416" s="5" t="s">
        <v>2341</v>
      </c>
    </row>
    <row r="2417" spans="1:28" x14ac:dyDescent="0.25">
      <c r="A2417" t="s">
        <v>1127</v>
      </c>
      <c r="B2417" s="1">
        <v>44669.56527777778</v>
      </c>
      <c r="C2417">
        <v>5664</v>
      </c>
      <c r="D2417" s="5" t="s">
        <v>2344</v>
      </c>
      <c r="E2417" t="s">
        <v>28</v>
      </c>
      <c r="F2417" t="s">
        <v>30</v>
      </c>
      <c r="G2417" t="s">
        <v>31</v>
      </c>
      <c r="H2417" t="s">
        <v>28</v>
      </c>
      <c r="I2417" t="s">
        <v>28</v>
      </c>
      <c r="J2417" t="s">
        <v>28</v>
      </c>
      <c r="K2417" t="s">
        <v>28</v>
      </c>
      <c r="L2417" t="s">
        <v>28</v>
      </c>
      <c r="M2417" t="s">
        <v>28</v>
      </c>
      <c r="N2417" t="s">
        <v>28</v>
      </c>
      <c r="O2417" t="s">
        <v>28</v>
      </c>
      <c r="P2417" t="s">
        <v>28</v>
      </c>
      <c r="Q2417" t="s">
        <v>28</v>
      </c>
      <c r="R2417" t="s">
        <v>28</v>
      </c>
      <c r="S2417" t="s">
        <v>28</v>
      </c>
      <c r="T2417" t="s">
        <v>28</v>
      </c>
      <c r="U2417" t="s">
        <v>28</v>
      </c>
      <c r="V2417" t="s">
        <v>28</v>
      </c>
      <c r="W2417">
        <v>7.94</v>
      </c>
      <c r="X2417" t="s">
        <v>28</v>
      </c>
      <c r="Y2417" t="s">
        <v>28</v>
      </c>
      <c r="Z2417" t="s">
        <v>28</v>
      </c>
      <c r="AA2417" t="s">
        <v>28</v>
      </c>
      <c r="AB2417" s="5" t="s">
        <v>2341</v>
      </c>
    </row>
    <row r="2418" spans="1:28" x14ac:dyDescent="0.25">
      <c r="A2418" t="s">
        <v>772</v>
      </c>
      <c r="B2418" s="1">
        <v>44669.558333333334</v>
      </c>
      <c r="C2418">
        <v>5661</v>
      </c>
      <c r="D2418" s="5" t="s">
        <v>2344</v>
      </c>
      <c r="E2418" t="s">
        <v>28</v>
      </c>
      <c r="F2418" t="s">
        <v>30</v>
      </c>
      <c r="G2418" t="s">
        <v>31</v>
      </c>
      <c r="H2418" t="s">
        <v>28</v>
      </c>
      <c r="I2418" t="s">
        <v>28</v>
      </c>
      <c r="J2418" t="s">
        <v>28</v>
      </c>
      <c r="K2418" t="s">
        <v>28</v>
      </c>
      <c r="L2418" t="s">
        <v>28</v>
      </c>
      <c r="M2418" t="s">
        <v>28</v>
      </c>
      <c r="N2418" t="s">
        <v>28</v>
      </c>
      <c r="O2418" t="s">
        <v>28</v>
      </c>
      <c r="P2418" t="s">
        <v>28</v>
      </c>
      <c r="Q2418" t="s">
        <v>28</v>
      </c>
      <c r="R2418" t="s">
        <v>28</v>
      </c>
      <c r="S2418" t="s">
        <v>28</v>
      </c>
      <c r="T2418" t="s">
        <v>28</v>
      </c>
      <c r="U2418" t="s">
        <v>28</v>
      </c>
      <c r="V2418" t="s">
        <v>28</v>
      </c>
      <c r="W2418">
        <v>8.24</v>
      </c>
      <c r="X2418" t="s">
        <v>28</v>
      </c>
      <c r="Y2418" t="s">
        <v>28</v>
      </c>
      <c r="Z2418" t="s">
        <v>28</v>
      </c>
      <c r="AA2418" t="s">
        <v>28</v>
      </c>
      <c r="AB2418" s="5" t="s">
        <v>2341</v>
      </c>
    </row>
    <row r="2419" spans="1:28" x14ac:dyDescent="0.25">
      <c r="A2419" t="s">
        <v>1034</v>
      </c>
      <c r="B2419" s="1">
        <v>44669.536805555559</v>
      </c>
      <c r="C2419">
        <v>5662</v>
      </c>
      <c r="D2419" s="5" t="s">
        <v>2344</v>
      </c>
      <c r="E2419" t="s">
        <v>28</v>
      </c>
      <c r="F2419" t="s">
        <v>30</v>
      </c>
      <c r="G2419" t="s">
        <v>31</v>
      </c>
      <c r="H2419" t="s">
        <v>28</v>
      </c>
      <c r="I2419" t="s">
        <v>28</v>
      </c>
      <c r="J2419" t="s">
        <v>28</v>
      </c>
      <c r="K2419" t="s">
        <v>28</v>
      </c>
      <c r="L2419" t="s">
        <v>28</v>
      </c>
      <c r="M2419" t="s">
        <v>28</v>
      </c>
      <c r="N2419" t="s">
        <v>28</v>
      </c>
      <c r="O2419" t="s">
        <v>28</v>
      </c>
      <c r="P2419" t="s">
        <v>28</v>
      </c>
      <c r="Q2419" t="s">
        <v>28</v>
      </c>
      <c r="R2419" t="s">
        <v>28</v>
      </c>
      <c r="S2419" t="s">
        <v>28</v>
      </c>
      <c r="T2419" t="s">
        <v>28</v>
      </c>
      <c r="U2419" t="s">
        <v>28</v>
      </c>
      <c r="V2419" t="s">
        <v>28</v>
      </c>
      <c r="W2419">
        <v>8.2100000000000009</v>
      </c>
      <c r="X2419" t="s">
        <v>28</v>
      </c>
      <c r="Y2419" t="s">
        <v>28</v>
      </c>
      <c r="Z2419" t="s">
        <v>28</v>
      </c>
      <c r="AA2419" t="s">
        <v>28</v>
      </c>
      <c r="AB2419" s="5" t="s">
        <v>2341</v>
      </c>
    </row>
    <row r="2420" spans="1:28" x14ac:dyDescent="0.25">
      <c r="A2420" t="s">
        <v>27</v>
      </c>
      <c r="B2420" s="1">
        <v>44669.51458333333</v>
      </c>
      <c r="C2420">
        <v>5659</v>
      </c>
      <c r="D2420" s="5" t="s">
        <v>2344</v>
      </c>
      <c r="E2420" t="s">
        <v>28</v>
      </c>
      <c r="F2420" t="s">
        <v>30</v>
      </c>
      <c r="G2420" t="s">
        <v>31</v>
      </c>
      <c r="H2420" t="s">
        <v>28</v>
      </c>
      <c r="I2420" t="s">
        <v>28</v>
      </c>
      <c r="J2420" t="s">
        <v>28</v>
      </c>
      <c r="K2420" t="s">
        <v>28</v>
      </c>
      <c r="L2420" t="s">
        <v>28</v>
      </c>
      <c r="M2420" t="s">
        <v>28</v>
      </c>
      <c r="N2420" t="s">
        <v>28</v>
      </c>
      <c r="O2420" t="s">
        <v>28</v>
      </c>
      <c r="P2420" t="s">
        <v>28</v>
      </c>
      <c r="Q2420" t="s">
        <v>28</v>
      </c>
      <c r="R2420" t="s">
        <v>28</v>
      </c>
      <c r="S2420" t="s">
        <v>28</v>
      </c>
      <c r="T2420" t="s">
        <v>28</v>
      </c>
      <c r="U2420" t="s">
        <v>28</v>
      </c>
      <c r="V2420" t="s">
        <v>28</v>
      </c>
      <c r="W2420">
        <v>7.55</v>
      </c>
      <c r="X2420" t="s">
        <v>28</v>
      </c>
      <c r="Y2420" t="s">
        <v>28</v>
      </c>
      <c r="Z2420" t="s">
        <v>28</v>
      </c>
      <c r="AA2420" t="s">
        <v>28</v>
      </c>
      <c r="AB2420" s="5" t="s">
        <v>2341</v>
      </c>
    </row>
    <row r="2421" spans="1:28" x14ac:dyDescent="0.25">
      <c r="A2421" t="s">
        <v>1135</v>
      </c>
      <c r="B2421" s="1">
        <v>44669.48333333333</v>
      </c>
      <c r="C2421">
        <v>5663</v>
      </c>
      <c r="D2421" s="5" t="s">
        <v>2344</v>
      </c>
      <c r="E2421" t="s">
        <v>28</v>
      </c>
      <c r="F2421" t="s">
        <v>30</v>
      </c>
      <c r="G2421" t="s">
        <v>31</v>
      </c>
      <c r="H2421" t="s">
        <v>28</v>
      </c>
      <c r="I2421" t="s">
        <v>28</v>
      </c>
      <c r="J2421" t="s">
        <v>28</v>
      </c>
      <c r="K2421" t="s">
        <v>28</v>
      </c>
      <c r="L2421" t="s">
        <v>28</v>
      </c>
      <c r="M2421" t="s">
        <v>28</v>
      </c>
      <c r="N2421" t="s">
        <v>28</v>
      </c>
      <c r="O2421" t="s">
        <v>28</v>
      </c>
      <c r="P2421" t="s">
        <v>28</v>
      </c>
      <c r="Q2421" t="s">
        <v>28</v>
      </c>
      <c r="R2421" t="s">
        <v>28</v>
      </c>
      <c r="S2421" t="s">
        <v>28</v>
      </c>
      <c r="T2421" t="s">
        <v>28</v>
      </c>
      <c r="U2421" t="s">
        <v>28</v>
      </c>
      <c r="V2421" t="s">
        <v>28</v>
      </c>
      <c r="W2421">
        <v>7.36</v>
      </c>
      <c r="X2421" t="s">
        <v>28</v>
      </c>
      <c r="Y2421" t="s">
        <v>28</v>
      </c>
      <c r="Z2421" t="s">
        <v>28</v>
      </c>
      <c r="AA2421" t="s">
        <v>28</v>
      </c>
      <c r="AB2421" s="5" t="s">
        <v>2341</v>
      </c>
    </row>
    <row r="2422" spans="1:28" x14ac:dyDescent="0.25">
      <c r="A2422" t="s">
        <v>27</v>
      </c>
      <c r="B2422" s="1">
        <v>44669</v>
      </c>
      <c r="C2422" t="s">
        <v>28</v>
      </c>
      <c r="D2422" s="5" t="s">
        <v>2344</v>
      </c>
      <c r="E2422" t="s">
        <v>196</v>
      </c>
      <c r="F2422" t="s">
        <v>33</v>
      </c>
      <c r="G2422" t="s">
        <v>31</v>
      </c>
      <c r="H2422" s="2">
        <v>5.0000000000000001E-3</v>
      </c>
      <c r="I2422" s="2">
        <v>5.0000000000000001E-4</v>
      </c>
      <c r="J2422" s="2">
        <v>2.5000000000000001E-2</v>
      </c>
      <c r="K2422" s="2">
        <v>5.0000000000000002E-5</v>
      </c>
      <c r="L2422" s="2">
        <v>5.0000000000000001E-4</v>
      </c>
      <c r="M2422">
        <v>2E-3</v>
      </c>
      <c r="N2422">
        <v>4.0000000000000001E-3</v>
      </c>
      <c r="O2422" t="s">
        <v>28</v>
      </c>
      <c r="P2422">
        <v>1220</v>
      </c>
      <c r="Q2422">
        <v>0.2</v>
      </c>
      <c r="R2422">
        <v>580</v>
      </c>
      <c r="S2422" s="2">
        <v>5.0000000000000001E-4</v>
      </c>
      <c r="T2422">
        <v>0.39300000000000002</v>
      </c>
      <c r="U2422">
        <v>0.01</v>
      </c>
      <c r="V2422">
        <v>7.78</v>
      </c>
      <c r="W2422" t="s">
        <v>28</v>
      </c>
      <c r="X2422">
        <v>549</v>
      </c>
      <c r="Y2422" s="2">
        <v>5.0000000000000001E-4</v>
      </c>
      <c r="Z2422" t="s">
        <v>28</v>
      </c>
      <c r="AA2422" s="2">
        <v>2.5000000000000001E-3</v>
      </c>
      <c r="AB2422" s="5" t="s">
        <v>2341</v>
      </c>
    </row>
    <row r="2423" spans="1:28" x14ac:dyDescent="0.25">
      <c r="A2423" t="s">
        <v>772</v>
      </c>
      <c r="B2423" s="1">
        <v>44669</v>
      </c>
      <c r="C2423" t="s">
        <v>28</v>
      </c>
      <c r="D2423" s="5" t="s">
        <v>2344</v>
      </c>
      <c r="E2423" t="s">
        <v>812</v>
      </c>
      <c r="F2423" t="s">
        <v>33</v>
      </c>
      <c r="G2423" t="s">
        <v>31</v>
      </c>
      <c r="H2423" s="2">
        <v>5.0000000000000001E-3</v>
      </c>
      <c r="I2423">
        <v>1E-3</v>
      </c>
      <c r="J2423" s="2">
        <v>2.5000000000000001E-2</v>
      </c>
      <c r="K2423" s="2">
        <v>5.0000000000000002E-5</v>
      </c>
      <c r="L2423" s="2">
        <v>5.0000000000000001E-4</v>
      </c>
      <c r="M2423" s="2">
        <v>5.0000000000000001E-4</v>
      </c>
      <c r="N2423">
        <v>1.2999999999999999E-2</v>
      </c>
      <c r="O2423" t="s">
        <v>28</v>
      </c>
      <c r="P2423">
        <v>742</v>
      </c>
      <c r="Q2423">
        <v>0.2</v>
      </c>
      <c r="R2423">
        <v>310</v>
      </c>
      <c r="S2423" s="2">
        <v>5.0000000000000001E-4</v>
      </c>
      <c r="T2423" s="2">
        <v>5.0000000000000001E-4</v>
      </c>
      <c r="U2423">
        <v>2E-3</v>
      </c>
      <c r="V2423">
        <v>8.0299999999999994</v>
      </c>
      <c r="W2423" t="s">
        <v>28</v>
      </c>
      <c r="X2423">
        <v>225</v>
      </c>
      <c r="Y2423" s="2">
        <v>5.0000000000000001E-4</v>
      </c>
      <c r="Z2423" t="s">
        <v>28</v>
      </c>
      <c r="AA2423" s="2">
        <v>2.5000000000000001E-3</v>
      </c>
      <c r="AB2423" s="5" t="s">
        <v>2341</v>
      </c>
    </row>
    <row r="2424" spans="1:28" x14ac:dyDescent="0.25">
      <c r="A2424" t="s">
        <v>1034</v>
      </c>
      <c r="B2424" s="1">
        <v>44669</v>
      </c>
      <c r="C2424" t="s">
        <v>28</v>
      </c>
      <c r="D2424" s="5" t="s">
        <v>2344</v>
      </c>
      <c r="E2424" t="s">
        <v>1085</v>
      </c>
      <c r="F2424" t="s">
        <v>33</v>
      </c>
      <c r="G2424" t="s">
        <v>31</v>
      </c>
      <c r="H2424" s="2">
        <v>5.0000000000000001E-3</v>
      </c>
      <c r="I2424" s="2">
        <v>5.0000000000000001E-4</v>
      </c>
      <c r="J2424" s="2">
        <v>2.5000000000000001E-2</v>
      </c>
      <c r="K2424" s="2">
        <v>5.0000000000000002E-5</v>
      </c>
      <c r="L2424" s="2">
        <v>5.0000000000000001E-4</v>
      </c>
      <c r="M2424" s="2">
        <v>5.0000000000000001E-4</v>
      </c>
      <c r="N2424">
        <v>3.0000000000000001E-3</v>
      </c>
      <c r="O2424" t="s">
        <v>28</v>
      </c>
      <c r="P2424">
        <v>429</v>
      </c>
      <c r="Q2424">
        <v>0.1</v>
      </c>
      <c r="R2424">
        <v>176</v>
      </c>
      <c r="S2424" s="2">
        <v>5.0000000000000001E-4</v>
      </c>
      <c r="T2424" s="2">
        <v>5.0000000000000001E-4</v>
      </c>
      <c r="U2424">
        <v>1E-3</v>
      </c>
      <c r="V2424">
        <v>7.92</v>
      </c>
      <c r="W2424" t="s">
        <v>28</v>
      </c>
      <c r="X2424">
        <v>115</v>
      </c>
      <c r="Y2424" s="2">
        <v>5.0000000000000001E-4</v>
      </c>
      <c r="Z2424" t="s">
        <v>28</v>
      </c>
      <c r="AA2424" s="2">
        <v>2.5000000000000001E-3</v>
      </c>
      <c r="AB2424" s="5" t="s">
        <v>2341</v>
      </c>
    </row>
    <row r="2425" spans="1:28" x14ac:dyDescent="0.25">
      <c r="A2425" t="s">
        <v>1135</v>
      </c>
      <c r="B2425" s="1">
        <v>44669</v>
      </c>
      <c r="C2425" t="s">
        <v>28</v>
      </c>
      <c r="D2425" s="5" t="s">
        <v>2344</v>
      </c>
      <c r="E2425" t="s">
        <v>1315</v>
      </c>
      <c r="F2425" t="s">
        <v>33</v>
      </c>
      <c r="G2425" t="s">
        <v>31</v>
      </c>
      <c r="H2425" s="2">
        <v>5.0000000000000001E-3</v>
      </c>
      <c r="I2425" s="2">
        <v>5.0000000000000001E-4</v>
      </c>
      <c r="J2425" s="2">
        <v>2.5000000000000001E-2</v>
      </c>
      <c r="K2425" s="2">
        <v>5.0000000000000002E-5</v>
      </c>
      <c r="L2425" s="2">
        <v>5.0000000000000001E-4</v>
      </c>
      <c r="M2425" s="2">
        <v>5.0000000000000001E-4</v>
      </c>
      <c r="N2425">
        <v>2E-3</v>
      </c>
      <c r="O2425" t="s">
        <v>28</v>
      </c>
      <c r="P2425">
        <v>141</v>
      </c>
      <c r="Q2425" s="2">
        <v>0.05</v>
      </c>
      <c r="R2425">
        <v>56</v>
      </c>
      <c r="S2425" s="2">
        <v>5.0000000000000001E-4</v>
      </c>
      <c r="T2425" s="2">
        <v>5.0000000000000001E-4</v>
      </c>
      <c r="U2425" s="2">
        <v>5.0000000000000001E-4</v>
      </c>
      <c r="V2425">
        <v>7.83</v>
      </c>
      <c r="W2425" t="s">
        <v>28</v>
      </c>
      <c r="X2425">
        <v>3</v>
      </c>
      <c r="Y2425" s="2">
        <v>5.0000000000000001E-4</v>
      </c>
      <c r="Z2425" t="s">
        <v>28</v>
      </c>
      <c r="AA2425" s="2">
        <v>2.5000000000000001E-3</v>
      </c>
      <c r="AB2425" s="5" t="s">
        <v>2341</v>
      </c>
    </row>
    <row r="2426" spans="1:28" x14ac:dyDescent="0.25">
      <c r="A2426" t="s">
        <v>1127</v>
      </c>
      <c r="B2426" s="1">
        <v>44669</v>
      </c>
      <c r="C2426" t="s">
        <v>28</v>
      </c>
      <c r="D2426" s="5" t="s">
        <v>2344</v>
      </c>
      <c r="E2426" t="s">
        <v>1651</v>
      </c>
      <c r="F2426" t="s">
        <v>33</v>
      </c>
      <c r="G2426" t="s">
        <v>31</v>
      </c>
      <c r="H2426" s="2">
        <v>5.0000000000000001E-3</v>
      </c>
      <c r="I2426">
        <v>1E-3</v>
      </c>
      <c r="J2426" s="2">
        <v>2.5000000000000001E-2</v>
      </c>
      <c r="K2426" s="2">
        <v>5.0000000000000002E-5</v>
      </c>
      <c r="L2426" s="2">
        <v>5.0000000000000001E-4</v>
      </c>
      <c r="M2426" s="2">
        <v>5.0000000000000001E-4</v>
      </c>
      <c r="N2426">
        <v>5.0000000000000001E-3</v>
      </c>
      <c r="O2426" t="s">
        <v>28</v>
      </c>
      <c r="P2426">
        <v>342</v>
      </c>
      <c r="Q2426">
        <v>0.1</v>
      </c>
      <c r="R2426">
        <v>133</v>
      </c>
      <c r="S2426" s="2">
        <v>5.0000000000000001E-4</v>
      </c>
      <c r="T2426" s="2">
        <v>5.0000000000000001E-4</v>
      </c>
      <c r="U2426" s="2">
        <v>5.0000000000000001E-4</v>
      </c>
      <c r="V2426">
        <v>7.91</v>
      </c>
      <c r="W2426" t="s">
        <v>28</v>
      </c>
      <c r="X2426">
        <v>82</v>
      </c>
      <c r="Y2426" s="2">
        <v>5.0000000000000001E-4</v>
      </c>
      <c r="Z2426" t="s">
        <v>28</v>
      </c>
      <c r="AA2426" s="2">
        <v>2.5000000000000001E-3</v>
      </c>
      <c r="AB2426" s="5" t="s">
        <v>2341</v>
      </c>
    </row>
    <row r="2427" spans="1:28" x14ac:dyDescent="0.25">
      <c r="A2427" t="s">
        <v>2033</v>
      </c>
      <c r="B2427" s="1">
        <v>44648.634722222225</v>
      </c>
      <c r="C2427">
        <v>5575</v>
      </c>
      <c r="D2427" s="5" t="s">
        <v>2344</v>
      </c>
      <c r="E2427" t="s">
        <v>28</v>
      </c>
      <c r="F2427" t="s">
        <v>30</v>
      </c>
      <c r="G2427" t="s">
        <v>31</v>
      </c>
      <c r="H2427" t="s">
        <v>28</v>
      </c>
      <c r="I2427" t="s">
        <v>28</v>
      </c>
      <c r="J2427" t="s">
        <v>28</v>
      </c>
      <c r="K2427" t="s">
        <v>28</v>
      </c>
      <c r="L2427" t="s">
        <v>28</v>
      </c>
      <c r="M2427" t="s">
        <v>28</v>
      </c>
      <c r="N2427" t="s">
        <v>28</v>
      </c>
      <c r="O2427" t="s">
        <v>28</v>
      </c>
      <c r="P2427" t="s">
        <v>28</v>
      </c>
      <c r="Q2427" t="s">
        <v>28</v>
      </c>
      <c r="R2427" t="s">
        <v>28</v>
      </c>
      <c r="S2427" t="s">
        <v>28</v>
      </c>
      <c r="T2427" t="s">
        <v>28</v>
      </c>
      <c r="U2427" t="s">
        <v>28</v>
      </c>
      <c r="V2427" t="s">
        <v>28</v>
      </c>
      <c r="W2427">
        <v>7.34</v>
      </c>
      <c r="X2427" t="s">
        <v>28</v>
      </c>
      <c r="Y2427" t="s">
        <v>28</v>
      </c>
      <c r="Z2427" t="s">
        <v>28</v>
      </c>
      <c r="AA2427" t="s">
        <v>28</v>
      </c>
      <c r="AB2427" s="5" t="s">
        <v>2341</v>
      </c>
    </row>
    <row r="2428" spans="1:28" x14ac:dyDescent="0.25">
      <c r="A2428" t="s">
        <v>1864</v>
      </c>
      <c r="B2428" s="1">
        <v>44648.625694444447</v>
      </c>
      <c r="C2428">
        <v>5574</v>
      </c>
      <c r="D2428" s="5" t="s">
        <v>2344</v>
      </c>
      <c r="E2428" t="s">
        <v>28</v>
      </c>
      <c r="F2428" t="s">
        <v>30</v>
      </c>
      <c r="G2428" t="s">
        <v>31</v>
      </c>
      <c r="H2428" t="s">
        <v>28</v>
      </c>
      <c r="I2428" t="s">
        <v>28</v>
      </c>
      <c r="J2428" t="s">
        <v>28</v>
      </c>
      <c r="K2428" t="s">
        <v>28</v>
      </c>
      <c r="L2428" t="s">
        <v>28</v>
      </c>
      <c r="M2428" t="s">
        <v>28</v>
      </c>
      <c r="N2428" t="s">
        <v>28</v>
      </c>
      <c r="O2428" t="s">
        <v>28</v>
      </c>
      <c r="P2428" t="s">
        <v>28</v>
      </c>
      <c r="Q2428" t="s">
        <v>28</v>
      </c>
      <c r="R2428" t="s">
        <v>28</v>
      </c>
      <c r="S2428" t="s">
        <v>28</v>
      </c>
      <c r="T2428" t="s">
        <v>28</v>
      </c>
      <c r="U2428" t="s">
        <v>28</v>
      </c>
      <c r="V2428" t="s">
        <v>28</v>
      </c>
      <c r="W2428">
        <v>6.29</v>
      </c>
      <c r="X2428" t="s">
        <v>28</v>
      </c>
      <c r="Y2428" t="s">
        <v>28</v>
      </c>
      <c r="Z2428" t="s">
        <v>28</v>
      </c>
      <c r="AA2428" t="s">
        <v>28</v>
      </c>
      <c r="AB2428" s="5" t="s">
        <v>2341</v>
      </c>
    </row>
    <row r="2429" spans="1:28" x14ac:dyDescent="0.25">
      <c r="A2429" t="s">
        <v>1127</v>
      </c>
      <c r="B2429" s="1">
        <v>44648.618750000001</v>
      </c>
      <c r="C2429">
        <v>5573</v>
      </c>
      <c r="D2429" s="5" t="s">
        <v>2344</v>
      </c>
      <c r="E2429" t="s">
        <v>28</v>
      </c>
      <c r="F2429" t="s">
        <v>30</v>
      </c>
      <c r="G2429" t="s">
        <v>31</v>
      </c>
      <c r="H2429" t="s">
        <v>28</v>
      </c>
      <c r="I2429" t="s">
        <v>28</v>
      </c>
      <c r="J2429" t="s">
        <v>28</v>
      </c>
      <c r="K2429" t="s">
        <v>28</v>
      </c>
      <c r="L2429" t="s">
        <v>28</v>
      </c>
      <c r="M2429" t="s">
        <v>28</v>
      </c>
      <c r="N2429" t="s">
        <v>28</v>
      </c>
      <c r="O2429" t="s">
        <v>28</v>
      </c>
      <c r="P2429" t="s">
        <v>28</v>
      </c>
      <c r="Q2429" t="s">
        <v>28</v>
      </c>
      <c r="R2429" t="s">
        <v>28</v>
      </c>
      <c r="S2429" t="s">
        <v>28</v>
      </c>
      <c r="T2429" t="s">
        <v>28</v>
      </c>
      <c r="U2429" t="s">
        <v>28</v>
      </c>
      <c r="V2429" t="s">
        <v>28</v>
      </c>
      <c r="W2429">
        <v>9.01</v>
      </c>
      <c r="X2429" t="s">
        <v>28</v>
      </c>
      <c r="Y2429" t="s">
        <v>28</v>
      </c>
      <c r="Z2429" t="s">
        <v>28</v>
      </c>
      <c r="AA2429" t="s">
        <v>28</v>
      </c>
      <c r="AB2429" s="5" t="s">
        <v>2341</v>
      </c>
    </row>
    <row r="2430" spans="1:28" x14ac:dyDescent="0.25">
      <c r="A2430" t="s">
        <v>1034</v>
      </c>
      <c r="B2430" s="1">
        <v>44648.605555555558</v>
      </c>
      <c r="C2430">
        <v>5571</v>
      </c>
      <c r="D2430" s="5" t="s">
        <v>2344</v>
      </c>
      <c r="E2430" t="s">
        <v>28</v>
      </c>
      <c r="F2430" t="s">
        <v>30</v>
      </c>
      <c r="G2430" t="s">
        <v>31</v>
      </c>
      <c r="H2430" t="s">
        <v>28</v>
      </c>
      <c r="I2430" t="s">
        <v>28</v>
      </c>
      <c r="J2430" t="s">
        <v>28</v>
      </c>
      <c r="K2430" t="s">
        <v>28</v>
      </c>
      <c r="L2430" t="s">
        <v>28</v>
      </c>
      <c r="M2430" t="s">
        <v>28</v>
      </c>
      <c r="N2430" t="s">
        <v>28</v>
      </c>
      <c r="O2430" t="s">
        <v>28</v>
      </c>
      <c r="P2430" t="s">
        <v>28</v>
      </c>
      <c r="Q2430" t="s">
        <v>28</v>
      </c>
      <c r="R2430" t="s">
        <v>28</v>
      </c>
      <c r="S2430" t="s">
        <v>28</v>
      </c>
      <c r="T2430" t="s">
        <v>28</v>
      </c>
      <c r="U2430" t="s">
        <v>28</v>
      </c>
      <c r="V2430" t="s">
        <v>28</v>
      </c>
      <c r="W2430">
        <v>8.0399999999999991</v>
      </c>
      <c r="X2430" t="s">
        <v>28</v>
      </c>
      <c r="Y2430" t="s">
        <v>28</v>
      </c>
      <c r="Z2430" t="s">
        <v>28</v>
      </c>
      <c r="AA2430" t="s">
        <v>28</v>
      </c>
      <c r="AB2430" s="5" t="s">
        <v>2341</v>
      </c>
    </row>
    <row r="2431" spans="1:28" x14ac:dyDescent="0.25">
      <c r="A2431" t="s">
        <v>772</v>
      </c>
      <c r="B2431" s="1">
        <v>44648.538194444445</v>
      </c>
      <c r="C2431">
        <v>5570</v>
      </c>
      <c r="D2431" s="5" t="s">
        <v>2344</v>
      </c>
      <c r="E2431" t="s">
        <v>28</v>
      </c>
      <c r="F2431" t="s">
        <v>30</v>
      </c>
      <c r="G2431" t="s">
        <v>31</v>
      </c>
      <c r="H2431" t="s">
        <v>28</v>
      </c>
      <c r="I2431" t="s">
        <v>28</v>
      </c>
      <c r="J2431" t="s">
        <v>28</v>
      </c>
      <c r="K2431" t="s">
        <v>28</v>
      </c>
      <c r="L2431" t="s">
        <v>28</v>
      </c>
      <c r="M2431" t="s">
        <v>28</v>
      </c>
      <c r="N2431" t="s">
        <v>28</v>
      </c>
      <c r="O2431" t="s">
        <v>28</v>
      </c>
      <c r="P2431" t="s">
        <v>28</v>
      </c>
      <c r="Q2431" t="s">
        <v>28</v>
      </c>
      <c r="R2431" t="s">
        <v>28</v>
      </c>
      <c r="S2431" t="s">
        <v>28</v>
      </c>
      <c r="T2431" t="s">
        <v>28</v>
      </c>
      <c r="U2431" t="s">
        <v>28</v>
      </c>
      <c r="V2431" t="s">
        <v>28</v>
      </c>
      <c r="W2431">
        <v>7.77</v>
      </c>
      <c r="X2431" t="s">
        <v>28</v>
      </c>
      <c r="Y2431" t="s">
        <v>28</v>
      </c>
      <c r="Z2431" t="s">
        <v>28</v>
      </c>
      <c r="AA2431" t="s">
        <v>28</v>
      </c>
      <c r="AB2431" s="5" t="s">
        <v>2341</v>
      </c>
    </row>
    <row r="2432" spans="1:28" x14ac:dyDescent="0.25">
      <c r="A2432" t="s">
        <v>27</v>
      </c>
      <c r="B2432" s="1">
        <v>44648.529861111114</v>
      </c>
      <c r="C2432">
        <v>5568</v>
      </c>
      <c r="D2432" s="5" t="s">
        <v>2344</v>
      </c>
      <c r="E2432" t="s">
        <v>28</v>
      </c>
      <c r="F2432" t="s">
        <v>30</v>
      </c>
      <c r="G2432" t="s">
        <v>31</v>
      </c>
      <c r="H2432" t="s">
        <v>28</v>
      </c>
      <c r="I2432" t="s">
        <v>28</v>
      </c>
      <c r="J2432" t="s">
        <v>28</v>
      </c>
      <c r="K2432" t="s">
        <v>28</v>
      </c>
      <c r="L2432" t="s">
        <v>28</v>
      </c>
      <c r="M2432" t="s">
        <v>28</v>
      </c>
      <c r="N2432" t="s">
        <v>28</v>
      </c>
      <c r="O2432" t="s">
        <v>28</v>
      </c>
      <c r="P2432" t="s">
        <v>28</v>
      </c>
      <c r="Q2432" t="s">
        <v>28</v>
      </c>
      <c r="R2432" t="s">
        <v>28</v>
      </c>
      <c r="S2432" t="s">
        <v>28</v>
      </c>
      <c r="T2432" t="s">
        <v>28</v>
      </c>
      <c r="U2432" t="s">
        <v>28</v>
      </c>
      <c r="V2432" t="s">
        <v>28</v>
      </c>
      <c r="W2432">
        <v>7.75</v>
      </c>
      <c r="X2432" t="s">
        <v>28</v>
      </c>
      <c r="Y2432" t="s">
        <v>28</v>
      </c>
      <c r="Z2432" t="s">
        <v>28</v>
      </c>
      <c r="AA2432" t="s">
        <v>28</v>
      </c>
      <c r="AB2432" s="5" t="s">
        <v>2341</v>
      </c>
    </row>
    <row r="2433" spans="1:28" x14ac:dyDescent="0.25">
      <c r="A2433" t="s">
        <v>480</v>
      </c>
      <c r="B2433" s="1">
        <v>44648.492361111108</v>
      </c>
      <c r="C2433">
        <v>5569</v>
      </c>
      <c r="D2433" s="5" t="s">
        <v>2344</v>
      </c>
      <c r="E2433" t="s">
        <v>28</v>
      </c>
      <c r="F2433" t="s">
        <v>30</v>
      </c>
      <c r="G2433" t="s">
        <v>31</v>
      </c>
      <c r="H2433" t="s">
        <v>28</v>
      </c>
      <c r="I2433" t="s">
        <v>28</v>
      </c>
      <c r="J2433" t="s">
        <v>28</v>
      </c>
      <c r="K2433" t="s">
        <v>28</v>
      </c>
      <c r="L2433" t="s">
        <v>28</v>
      </c>
      <c r="M2433" t="s">
        <v>28</v>
      </c>
      <c r="N2433" t="s">
        <v>28</v>
      </c>
      <c r="O2433" t="s">
        <v>28</v>
      </c>
      <c r="P2433" t="s">
        <v>28</v>
      </c>
      <c r="Q2433" t="s">
        <v>28</v>
      </c>
      <c r="R2433" t="s">
        <v>28</v>
      </c>
      <c r="S2433" t="s">
        <v>28</v>
      </c>
      <c r="T2433" t="s">
        <v>28</v>
      </c>
      <c r="U2433" t="s">
        <v>28</v>
      </c>
      <c r="V2433" t="s">
        <v>28</v>
      </c>
      <c r="W2433">
        <v>8.36</v>
      </c>
      <c r="X2433" t="s">
        <v>28</v>
      </c>
      <c r="Y2433" t="s">
        <v>28</v>
      </c>
      <c r="Z2433" t="s">
        <v>28</v>
      </c>
      <c r="AA2433" t="s">
        <v>28</v>
      </c>
      <c r="AB2433" s="5" t="s">
        <v>2341</v>
      </c>
    </row>
    <row r="2434" spans="1:28" x14ac:dyDescent="0.25">
      <c r="A2434" t="s">
        <v>1135</v>
      </c>
      <c r="B2434" s="1">
        <v>44648.489583333336</v>
      </c>
      <c r="C2434">
        <v>5572</v>
      </c>
      <c r="D2434" s="5" t="s">
        <v>2344</v>
      </c>
      <c r="E2434" t="s">
        <v>28</v>
      </c>
      <c r="F2434" t="s">
        <v>30</v>
      </c>
      <c r="G2434" t="s">
        <v>31</v>
      </c>
      <c r="H2434" t="s">
        <v>28</v>
      </c>
      <c r="I2434" t="s">
        <v>28</v>
      </c>
      <c r="J2434" t="s">
        <v>28</v>
      </c>
      <c r="K2434" t="s">
        <v>28</v>
      </c>
      <c r="L2434" t="s">
        <v>28</v>
      </c>
      <c r="M2434" t="s">
        <v>28</v>
      </c>
      <c r="N2434" t="s">
        <v>28</v>
      </c>
      <c r="O2434" t="s">
        <v>28</v>
      </c>
      <c r="P2434" t="s">
        <v>28</v>
      </c>
      <c r="Q2434" t="s">
        <v>28</v>
      </c>
      <c r="R2434" t="s">
        <v>28</v>
      </c>
      <c r="S2434" t="s">
        <v>28</v>
      </c>
      <c r="T2434" t="s">
        <v>28</v>
      </c>
      <c r="U2434" t="s">
        <v>28</v>
      </c>
      <c r="V2434" t="s">
        <v>28</v>
      </c>
      <c r="W2434">
        <v>7.41</v>
      </c>
      <c r="X2434" t="s">
        <v>28</v>
      </c>
      <c r="Y2434" t="s">
        <v>28</v>
      </c>
      <c r="Z2434" t="s">
        <v>28</v>
      </c>
      <c r="AA2434" t="s">
        <v>28</v>
      </c>
      <c r="AB2434" s="5" t="s">
        <v>2341</v>
      </c>
    </row>
    <row r="2435" spans="1:28" x14ac:dyDescent="0.25">
      <c r="A2435" t="s">
        <v>27</v>
      </c>
      <c r="B2435" s="1">
        <v>44648</v>
      </c>
      <c r="C2435" t="s">
        <v>28</v>
      </c>
      <c r="D2435" s="5" t="s">
        <v>2344</v>
      </c>
      <c r="E2435" t="s">
        <v>197</v>
      </c>
      <c r="F2435" t="s">
        <v>33</v>
      </c>
      <c r="G2435" t="s">
        <v>31</v>
      </c>
      <c r="H2435" s="2">
        <v>5.0000000000000001E-3</v>
      </c>
      <c r="I2435" s="2">
        <v>5.0000000000000001E-4</v>
      </c>
      <c r="J2435" s="2">
        <v>2.5000000000000001E-2</v>
      </c>
      <c r="K2435" s="2">
        <v>5.0000000000000002E-5</v>
      </c>
      <c r="L2435" s="2">
        <v>5.0000000000000001E-4</v>
      </c>
      <c r="M2435">
        <v>2E-3</v>
      </c>
      <c r="N2435">
        <v>8.0000000000000002E-3</v>
      </c>
      <c r="O2435" t="s">
        <v>28</v>
      </c>
      <c r="P2435">
        <v>907</v>
      </c>
      <c r="Q2435">
        <v>0.2</v>
      </c>
      <c r="R2435">
        <v>433</v>
      </c>
      <c r="S2435" s="2">
        <v>5.0000000000000001E-4</v>
      </c>
      <c r="T2435">
        <v>0.53200000000000003</v>
      </c>
      <c r="U2435">
        <v>7.0000000000000001E-3</v>
      </c>
      <c r="V2435">
        <v>7.75</v>
      </c>
      <c r="W2435" t="s">
        <v>28</v>
      </c>
      <c r="X2435">
        <v>402</v>
      </c>
      <c r="Y2435" s="2">
        <v>5.0000000000000001E-4</v>
      </c>
      <c r="Z2435" t="s">
        <v>28</v>
      </c>
      <c r="AA2435">
        <v>2.7E-2</v>
      </c>
      <c r="AB2435" s="5" t="s">
        <v>2341</v>
      </c>
    </row>
    <row r="2436" spans="1:28" x14ac:dyDescent="0.25">
      <c r="A2436" t="s">
        <v>480</v>
      </c>
      <c r="B2436" s="1">
        <v>44648</v>
      </c>
      <c r="C2436" t="s">
        <v>28</v>
      </c>
      <c r="D2436" s="5" t="s">
        <v>2344</v>
      </c>
      <c r="E2436" t="s">
        <v>562</v>
      </c>
      <c r="F2436" t="s">
        <v>33</v>
      </c>
      <c r="G2436" t="s">
        <v>31</v>
      </c>
      <c r="H2436" s="2">
        <v>5.0000000000000001E-3</v>
      </c>
      <c r="I2436" s="2">
        <v>5.0000000000000001E-4</v>
      </c>
      <c r="J2436" s="2">
        <v>2.5000000000000001E-2</v>
      </c>
      <c r="K2436" s="2">
        <v>5.0000000000000002E-5</v>
      </c>
      <c r="L2436" s="2">
        <v>5.0000000000000001E-4</v>
      </c>
      <c r="M2436" s="2">
        <v>5.0000000000000001E-4</v>
      </c>
      <c r="N2436">
        <v>7.0000000000000001E-3</v>
      </c>
      <c r="O2436" t="s">
        <v>28</v>
      </c>
      <c r="P2436">
        <v>744</v>
      </c>
      <c r="Q2436">
        <v>0.1</v>
      </c>
      <c r="R2436">
        <v>341</v>
      </c>
      <c r="S2436" s="2">
        <v>5.0000000000000001E-4</v>
      </c>
      <c r="T2436" s="2">
        <v>5.0000000000000001E-4</v>
      </c>
      <c r="U2436">
        <v>3.0000000000000001E-3</v>
      </c>
      <c r="V2436">
        <v>7.96</v>
      </c>
      <c r="W2436" t="s">
        <v>28</v>
      </c>
      <c r="X2436">
        <v>294</v>
      </c>
      <c r="Y2436" s="2">
        <v>5.0000000000000001E-4</v>
      </c>
      <c r="Z2436" t="s">
        <v>28</v>
      </c>
      <c r="AA2436" s="2">
        <v>2.5000000000000001E-3</v>
      </c>
      <c r="AB2436" s="5" t="s">
        <v>2341</v>
      </c>
    </row>
    <row r="2437" spans="1:28" x14ac:dyDescent="0.25">
      <c r="A2437" t="s">
        <v>772</v>
      </c>
      <c r="B2437" s="1">
        <v>44648</v>
      </c>
      <c r="C2437" t="s">
        <v>28</v>
      </c>
      <c r="D2437" s="5" t="s">
        <v>2344</v>
      </c>
      <c r="E2437" t="s">
        <v>813</v>
      </c>
      <c r="F2437" t="s">
        <v>33</v>
      </c>
      <c r="G2437" t="s">
        <v>31</v>
      </c>
      <c r="H2437" s="2">
        <v>5.0000000000000001E-3</v>
      </c>
      <c r="I2437" s="2">
        <v>5.0000000000000001E-4</v>
      </c>
      <c r="J2437" s="2">
        <v>2.5000000000000001E-2</v>
      </c>
      <c r="K2437" s="2">
        <v>5.0000000000000002E-5</v>
      </c>
      <c r="L2437" s="2">
        <v>5.0000000000000001E-4</v>
      </c>
      <c r="M2437" s="2">
        <v>5.0000000000000001E-4</v>
      </c>
      <c r="N2437">
        <v>1.4999999999999999E-2</v>
      </c>
      <c r="O2437" t="s">
        <v>28</v>
      </c>
      <c r="P2437">
        <v>546</v>
      </c>
      <c r="Q2437">
        <v>0.1</v>
      </c>
      <c r="R2437">
        <v>233</v>
      </c>
      <c r="S2437" s="2">
        <v>5.0000000000000001E-4</v>
      </c>
      <c r="T2437">
        <v>5.0000000000000001E-3</v>
      </c>
      <c r="U2437">
        <v>2E-3</v>
      </c>
      <c r="V2437">
        <v>7.92</v>
      </c>
      <c r="W2437" t="s">
        <v>28</v>
      </c>
      <c r="X2437">
        <v>148</v>
      </c>
      <c r="Y2437" s="2">
        <v>5.0000000000000001E-4</v>
      </c>
      <c r="Z2437" t="s">
        <v>28</v>
      </c>
      <c r="AA2437">
        <v>2.5000000000000001E-2</v>
      </c>
      <c r="AB2437" s="5" t="s">
        <v>2341</v>
      </c>
    </row>
    <row r="2438" spans="1:28" x14ac:dyDescent="0.25">
      <c r="A2438" t="s">
        <v>1034</v>
      </c>
      <c r="B2438" s="1">
        <v>44648</v>
      </c>
      <c r="C2438" t="s">
        <v>28</v>
      </c>
      <c r="D2438" s="5" t="s">
        <v>2344</v>
      </c>
      <c r="E2438" t="s">
        <v>1086</v>
      </c>
      <c r="F2438" t="s">
        <v>33</v>
      </c>
      <c r="G2438" t="s">
        <v>31</v>
      </c>
      <c r="H2438" s="2">
        <v>5.0000000000000001E-3</v>
      </c>
      <c r="I2438" s="2">
        <v>5.0000000000000001E-4</v>
      </c>
      <c r="J2438" s="2">
        <v>2.5000000000000001E-2</v>
      </c>
      <c r="K2438" s="2">
        <v>5.0000000000000002E-5</v>
      </c>
      <c r="L2438" s="2">
        <v>5.0000000000000001E-4</v>
      </c>
      <c r="M2438" s="2">
        <v>5.0000000000000001E-4</v>
      </c>
      <c r="N2438">
        <v>8.0000000000000002E-3</v>
      </c>
      <c r="O2438" t="s">
        <v>28</v>
      </c>
      <c r="P2438">
        <v>388</v>
      </c>
      <c r="Q2438" s="2">
        <v>0.05</v>
      </c>
      <c r="R2438">
        <v>163</v>
      </c>
      <c r="S2438" s="2">
        <v>5.0000000000000001E-4</v>
      </c>
      <c r="T2438">
        <v>2E-3</v>
      </c>
      <c r="U2438">
        <v>1E-3</v>
      </c>
      <c r="V2438">
        <v>7.9</v>
      </c>
      <c r="W2438" t="s">
        <v>28</v>
      </c>
      <c r="X2438">
        <v>100</v>
      </c>
      <c r="Y2438" s="2">
        <v>5.0000000000000001E-4</v>
      </c>
      <c r="Z2438" t="s">
        <v>28</v>
      </c>
      <c r="AA2438">
        <v>1.4999999999999999E-2</v>
      </c>
      <c r="AB2438" s="5" t="s">
        <v>2341</v>
      </c>
    </row>
    <row r="2439" spans="1:28" x14ac:dyDescent="0.25">
      <c r="A2439" t="s">
        <v>1135</v>
      </c>
      <c r="B2439" s="1">
        <v>44648</v>
      </c>
      <c r="C2439" t="s">
        <v>28</v>
      </c>
      <c r="D2439" s="5" t="s">
        <v>2344</v>
      </c>
      <c r="E2439" t="s">
        <v>1316</v>
      </c>
      <c r="F2439" t="s">
        <v>33</v>
      </c>
      <c r="G2439" t="s">
        <v>31</v>
      </c>
      <c r="H2439" s="2">
        <v>5.0000000000000001E-3</v>
      </c>
      <c r="I2439" s="2">
        <v>5.0000000000000001E-4</v>
      </c>
      <c r="J2439" s="2">
        <v>2.5000000000000001E-2</v>
      </c>
      <c r="K2439" s="2">
        <v>5.0000000000000002E-5</v>
      </c>
      <c r="L2439" s="2">
        <v>5.0000000000000001E-4</v>
      </c>
      <c r="M2439" s="2">
        <v>5.0000000000000001E-4</v>
      </c>
      <c r="N2439">
        <v>3.0000000000000001E-3</v>
      </c>
      <c r="O2439" t="s">
        <v>28</v>
      </c>
      <c r="P2439">
        <v>136</v>
      </c>
      <c r="Q2439" s="2">
        <v>0.05</v>
      </c>
      <c r="R2439">
        <v>52</v>
      </c>
      <c r="S2439" s="2">
        <v>5.0000000000000001E-4</v>
      </c>
      <c r="T2439" s="2">
        <v>5.0000000000000001E-4</v>
      </c>
      <c r="U2439" s="2">
        <v>5.0000000000000001E-4</v>
      </c>
      <c r="V2439">
        <v>7.78</v>
      </c>
      <c r="W2439" t="s">
        <v>28</v>
      </c>
      <c r="X2439">
        <v>3</v>
      </c>
      <c r="Y2439" s="2">
        <v>5.0000000000000001E-4</v>
      </c>
      <c r="Z2439" t="s">
        <v>28</v>
      </c>
      <c r="AA2439">
        <v>6.0000000000000001E-3</v>
      </c>
      <c r="AB2439" s="5" t="s">
        <v>2341</v>
      </c>
    </row>
    <row r="2440" spans="1:28" x14ac:dyDescent="0.25">
      <c r="A2440" t="s">
        <v>1127</v>
      </c>
      <c r="B2440" s="1">
        <v>44648</v>
      </c>
      <c r="C2440" t="s">
        <v>28</v>
      </c>
      <c r="D2440" s="5" t="s">
        <v>2344</v>
      </c>
      <c r="E2440" t="s">
        <v>1652</v>
      </c>
      <c r="F2440" t="s">
        <v>33</v>
      </c>
      <c r="G2440" t="s">
        <v>31</v>
      </c>
      <c r="H2440" s="2">
        <v>5.0000000000000001E-3</v>
      </c>
      <c r="I2440">
        <v>2E-3</v>
      </c>
      <c r="J2440" s="2">
        <v>2.5000000000000001E-2</v>
      </c>
      <c r="K2440" s="2">
        <v>5.0000000000000002E-5</v>
      </c>
      <c r="L2440" s="2">
        <v>5.0000000000000001E-4</v>
      </c>
      <c r="M2440" s="2">
        <v>5.0000000000000001E-4</v>
      </c>
      <c r="N2440">
        <v>8.0000000000000002E-3</v>
      </c>
      <c r="O2440" t="s">
        <v>28</v>
      </c>
      <c r="P2440">
        <v>372</v>
      </c>
      <c r="Q2440">
        <v>0.2</v>
      </c>
      <c r="R2440">
        <v>158</v>
      </c>
      <c r="S2440" s="2">
        <v>5.0000000000000001E-4</v>
      </c>
      <c r="T2440" s="2">
        <v>5.0000000000000001E-4</v>
      </c>
      <c r="U2440" s="2">
        <v>5.0000000000000001E-4</v>
      </c>
      <c r="V2440">
        <v>8.43</v>
      </c>
      <c r="W2440" t="s">
        <v>28</v>
      </c>
      <c r="X2440">
        <v>93</v>
      </c>
      <c r="Y2440" s="2">
        <v>5.0000000000000001E-4</v>
      </c>
      <c r="Z2440" t="s">
        <v>28</v>
      </c>
      <c r="AA2440" s="2">
        <v>2.5000000000000001E-3</v>
      </c>
      <c r="AB2440" s="5" t="s">
        <v>2341</v>
      </c>
    </row>
    <row r="2441" spans="1:28" x14ac:dyDescent="0.25">
      <c r="A2441" t="s">
        <v>1864</v>
      </c>
      <c r="B2441" s="1">
        <v>44648</v>
      </c>
      <c r="C2441" t="s">
        <v>28</v>
      </c>
      <c r="D2441" s="5" t="s">
        <v>2344</v>
      </c>
      <c r="E2441" t="s">
        <v>1969</v>
      </c>
      <c r="F2441" t="s">
        <v>33</v>
      </c>
      <c r="G2441" t="s">
        <v>31</v>
      </c>
      <c r="H2441">
        <v>0.02</v>
      </c>
      <c r="I2441" s="2">
        <v>5.0000000000000001E-4</v>
      </c>
      <c r="J2441" s="2">
        <v>2.5000000000000001E-2</v>
      </c>
      <c r="K2441">
        <v>2.9999999999999997E-4</v>
      </c>
      <c r="L2441" s="2">
        <v>5.0000000000000001E-4</v>
      </c>
      <c r="M2441">
        <v>0.18</v>
      </c>
      <c r="N2441">
        <v>5.69</v>
      </c>
      <c r="O2441" t="s">
        <v>28</v>
      </c>
      <c r="P2441">
        <v>590</v>
      </c>
      <c r="Q2441">
        <v>0.2</v>
      </c>
      <c r="R2441">
        <v>251</v>
      </c>
      <c r="S2441" s="2">
        <v>5.0000000000000001E-4</v>
      </c>
      <c r="T2441">
        <v>0.76800000000000002</v>
      </c>
      <c r="U2441">
        <v>0.09</v>
      </c>
      <c r="V2441">
        <v>5.74</v>
      </c>
      <c r="W2441" t="s">
        <v>28</v>
      </c>
      <c r="X2441">
        <v>269</v>
      </c>
      <c r="Y2441" s="2">
        <v>5.0000000000000001E-4</v>
      </c>
      <c r="Z2441" t="s">
        <v>28</v>
      </c>
      <c r="AA2441">
        <v>0.11799999999999999</v>
      </c>
      <c r="AB2441" s="5" t="s">
        <v>2341</v>
      </c>
    </row>
    <row r="2442" spans="1:28" x14ac:dyDescent="0.25">
      <c r="A2442" t="s">
        <v>2033</v>
      </c>
      <c r="B2442" s="1">
        <v>44648</v>
      </c>
      <c r="C2442" t="s">
        <v>28</v>
      </c>
      <c r="D2442" s="5" t="s">
        <v>2344</v>
      </c>
      <c r="E2442" t="s">
        <v>2137</v>
      </c>
      <c r="F2442" t="s">
        <v>33</v>
      </c>
      <c r="G2442" t="s">
        <v>31</v>
      </c>
      <c r="H2442">
        <v>0.35</v>
      </c>
      <c r="I2442">
        <v>2E-3</v>
      </c>
      <c r="J2442" s="2">
        <v>2.5000000000000001E-2</v>
      </c>
      <c r="K2442" s="2">
        <v>5.0000000000000002E-5</v>
      </c>
      <c r="L2442" s="2">
        <v>5.0000000000000001E-4</v>
      </c>
      <c r="M2442" s="2">
        <v>5.0000000000000001E-4</v>
      </c>
      <c r="N2442">
        <v>1.4E-2</v>
      </c>
      <c r="O2442" t="s">
        <v>28</v>
      </c>
      <c r="P2442">
        <v>44</v>
      </c>
      <c r="Q2442" s="2">
        <v>0.05</v>
      </c>
      <c r="R2442">
        <v>2</v>
      </c>
      <c r="S2442" s="2">
        <v>5.0000000000000001E-4</v>
      </c>
      <c r="T2442">
        <v>2.8000000000000001E-2</v>
      </c>
      <c r="U2442">
        <v>1E-3</v>
      </c>
      <c r="V2442">
        <v>6.52</v>
      </c>
      <c r="W2442" t="s">
        <v>28</v>
      </c>
      <c r="X2442">
        <v>3</v>
      </c>
      <c r="Y2442" s="2">
        <v>5.0000000000000001E-4</v>
      </c>
      <c r="Z2442" t="s">
        <v>28</v>
      </c>
      <c r="AA2442">
        <v>2.3E-2</v>
      </c>
      <c r="AB2442" s="5" t="s">
        <v>2341</v>
      </c>
    </row>
    <row r="2443" spans="1:28" x14ac:dyDescent="0.25">
      <c r="A2443" t="s">
        <v>1864</v>
      </c>
      <c r="B2443" s="1">
        <v>44616.67083333333</v>
      </c>
      <c r="C2443" t="s">
        <v>28</v>
      </c>
      <c r="D2443" s="5" t="s">
        <v>2344</v>
      </c>
      <c r="E2443" t="s">
        <v>28</v>
      </c>
      <c r="F2443" t="s">
        <v>30</v>
      </c>
      <c r="G2443" t="s">
        <v>31</v>
      </c>
      <c r="H2443" t="s">
        <v>28</v>
      </c>
      <c r="I2443" t="s">
        <v>28</v>
      </c>
      <c r="J2443" t="s">
        <v>28</v>
      </c>
      <c r="K2443" t="s">
        <v>28</v>
      </c>
      <c r="L2443" t="s">
        <v>28</v>
      </c>
      <c r="M2443" t="s">
        <v>28</v>
      </c>
      <c r="N2443" t="s">
        <v>28</v>
      </c>
      <c r="O2443" t="s">
        <v>28</v>
      </c>
      <c r="P2443">
        <v>411.4</v>
      </c>
      <c r="Q2443" t="s">
        <v>28</v>
      </c>
      <c r="R2443" t="s">
        <v>28</v>
      </c>
      <c r="S2443" t="s">
        <v>28</v>
      </c>
      <c r="T2443" t="s">
        <v>28</v>
      </c>
      <c r="U2443" t="s">
        <v>28</v>
      </c>
      <c r="V2443" t="s">
        <v>28</v>
      </c>
      <c r="W2443">
        <v>6.33</v>
      </c>
      <c r="X2443" t="s">
        <v>28</v>
      </c>
      <c r="Y2443" t="s">
        <v>28</v>
      </c>
      <c r="Z2443" t="s">
        <v>28</v>
      </c>
      <c r="AA2443" t="s">
        <v>28</v>
      </c>
      <c r="AB2443" s="5" t="s">
        <v>2341</v>
      </c>
    </row>
    <row r="2444" spans="1:28" x14ac:dyDescent="0.25">
      <c r="A2444" t="s">
        <v>2033</v>
      </c>
      <c r="B2444" s="1">
        <v>44616.655555555553</v>
      </c>
      <c r="C2444" t="s">
        <v>28</v>
      </c>
      <c r="D2444" s="5" t="s">
        <v>2344</v>
      </c>
      <c r="E2444" t="s">
        <v>28</v>
      </c>
      <c r="F2444" t="s">
        <v>30</v>
      </c>
      <c r="G2444" t="s">
        <v>31</v>
      </c>
      <c r="H2444" t="s">
        <v>28</v>
      </c>
      <c r="I2444" t="s">
        <v>28</v>
      </c>
      <c r="J2444" t="s">
        <v>28</v>
      </c>
      <c r="K2444" t="s">
        <v>28</v>
      </c>
      <c r="L2444" t="s">
        <v>28</v>
      </c>
      <c r="M2444" t="s">
        <v>28</v>
      </c>
      <c r="N2444" t="s">
        <v>28</v>
      </c>
      <c r="O2444" t="s">
        <v>28</v>
      </c>
      <c r="P2444">
        <v>42.4</v>
      </c>
      <c r="Q2444" t="s">
        <v>28</v>
      </c>
      <c r="R2444" t="s">
        <v>28</v>
      </c>
      <c r="S2444" t="s">
        <v>28</v>
      </c>
      <c r="T2444" t="s">
        <v>28</v>
      </c>
      <c r="U2444" t="s">
        <v>28</v>
      </c>
      <c r="V2444" t="s">
        <v>28</v>
      </c>
      <c r="W2444">
        <v>7.89</v>
      </c>
      <c r="X2444" t="s">
        <v>28</v>
      </c>
      <c r="Y2444" t="s">
        <v>28</v>
      </c>
      <c r="Z2444" t="s">
        <v>28</v>
      </c>
      <c r="AA2444" t="s">
        <v>28</v>
      </c>
      <c r="AB2444" s="5" t="s">
        <v>2341</v>
      </c>
    </row>
    <row r="2445" spans="1:28" x14ac:dyDescent="0.25">
      <c r="A2445" t="s">
        <v>772</v>
      </c>
      <c r="B2445" s="1">
        <v>44616.640277777777</v>
      </c>
      <c r="C2445" t="s">
        <v>28</v>
      </c>
      <c r="D2445" s="5" t="s">
        <v>2344</v>
      </c>
      <c r="E2445" t="s">
        <v>28</v>
      </c>
      <c r="F2445" t="s">
        <v>30</v>
      </c>
      <c r="G2445" t="s">
        <v>31</v>
      </c>
      <c r="H2445" t="s">
        <v>28</v>
      </c>
      <c r="I2445" t="s">
        <v>28</v>
      </c>
      <c r="J2445" t="s">
        <v>28</v>
      </c>
      <c r="K2445" t="s">
        <v>28</v>
      </c>
      <c r="L2445" t="s">
        <v>28</v>
      </c>
      <c r="M2445" t="s">
        <v>28</v>
      </c>
      <c r="N2445" t="s">
        <v>28</v>
      </c>
      <c r="O2445" t="s">
        <v>28</v>
      </c>
      <c r="P2445">
        <v>280.39999999999998</v>
      </c>
      <c r="Q2445" t="s">
        <v>28</v>
      </c>
      <c r="R2445" t="s">
        <v>28</v>
      </c>
      <c r="S2445" t="s">
        <v>28</v>
      </c>
      <c r="T2445" t="s">
        <v>28</v>
      </c>
      <c r="U2445" t="s">
        <v>28</v>
      </c>
      <c r="V2445" t="s">
        <v>28</v>
      </c>
      <c r="W2445">
        <v>7.78</v>
      </c>
      <c r="X2445" t="s">
        <v>28</v>
      </c>
      <c r="Y2445" t="s">
        <v>28</v>
      </c>
      <c r="Z2445" t="s">
        <v>28</v>
      </c>
      <c r="AA2445" t="s">
        <v>28</v>
      </c>
      <c r="AB2445" s="5" t="s">
        <v>2341</v>
      </c>
    </row>
    <row r="2446" spans="1:28" x14ac:dyDescent="0.25">
      <c r="A2446" t="s">
        <v>1034</v>
      </c>
      <c r="B2446" s="1">
        <v>44616.6</v>
      </c>
      <c r="C2446" t="s">
        <v>28</v>
      </c>
      <c r="D2446" s="5" t="s">
        <v>2344</v>
      </c>
      <c r="E2446" t="s">
        <v>28</v>
      </c>
      <c r="F2446" t="s">
        <v>30</v>
      </c>
      <c r="G2446" t="s">
        <v>31</v>
      </c>
      <c r="H2446" t="s">
        <v>28</v>
      </c>
      <c r="I2446" t="s">
        <v>28</v>
      </c>
      <c r="J2446" t="s">
        <v>28</v>
      </c>
      <c r="K2446" t="s">
        <v>28</v>
      </c>
      <c r="L2446" t="s">
        <v>28</v>
      </c>
      <c r="M2446" t="s">
        <v>28</v>
      </c>
      <c r="N2446" t="s">
        <v>28</v>
      </c>
      <c r="O2446" t="s">
        <v>28</v>
      </c>
      <c r="P2446">
        <v>266.89999999999998</v>
      </c>
      <c r="Q2446" t="s">
        <v>28</v>
      </c>
      <c r="R2446" t="s">
        <v>28</v>
      </c>
      <c r="S2446" t="s">
        <v>28</v>
      </c>
      <c r="T2446" t="s">
        <v>28</v>
      </c>
      <c r="U2446" t="s">
        <v>28</v>
      </c>
      <c r="V2446" t="s">
        <v>28</v>
      </c>
      <c r="W2446">
        <v>7.58</v>
      </c>
      <c r="X2446" t="s">
        <v>28</v>
      </c>
      <c r="Y2446" t="s">
        <v>28</v>
      </c>
      <c r="Z2446" t="s">
        <v>28</v>
      </c>
      <c r="AA2446" t="s">
        <v>28</v>
      </c>
      <c r="AB2446" s="5" t="s">
        <v>2341</v>
      </c>
    </row>
    <row r="2447" spans="1:28" x14ac:dyDescent="0.25">
      <c r="A2447" t="s">
        <v>1127</v>
      </c>
      <c r="B2447" s="1">
        <v>44616.587500000001</v>
      </c>
      <c r="C2447" t="s">
        <v>28</v>
      </c>
      <c r="D2447" s="5" t="s">
        <v>2344</v>
      </c>
      <c r="E2447" t="s">
        <v>28</v>
      </c>
      <c r="F2447" t="s">
        <v>30</v>
      </c>
      <c r="G2447" t="s">
        <v>31</v>
      </c>
      <c r="H2447" t="s">
        <v>28</v>
      </c>
      <c r="I2447" t="s">
        <v>28</v>
      </c>
      <c r="J2447" t="s">
        <v>28</v>
      </c>
      <c r="K2447" t="s">
        <v>28</v>
      </c>
      <c r="L2447" t="s">
        <v>28</v>
      </c>
      <c r="M2447" t="s">
        <v>28</v>
      </c>
      <c r="N2447" t="s">
        <v>28</v>
      </c>
      <c r="O2447" t="s">
        <v>28</v>
      </c>
      <c r="P2447">
        <v>255.3</v>
      </c>
      <c r="Q2447" t="s">
        <v>28</v>
      </c>
      <c r="R2447" t="s">
        <v>28</v>
      </c>
      <c r="S2447" t="s">
        <v>28</v>
      </c>
      <c r="T2447" t="s">
        <v>28</v>
      </c>
      <c r="U2447" t="s">
        <v>28</v>
      </c>
      <c r="V2447" t="s">
        <v>28</v>
      </c>
      <c r="W2447">
        <v>8.1300000000000008</v>
      </c>
      <c r="X2447" t="s">
        <v>28</v>
      </c>
      <c r="Y2447" t="s">
        <v>28</v>
      </c>
      <c r="Z2447" t="s">
        <v>28</v>
      </c>
      <c r="AA2447" t="s">
        <v>28</v>
      </c>
      <c r="AB2447" s="5" t="s">
        <v>2341</v>
      </c>
    </row>
    <row r="2448" spans="1:28" x14ac:dyDescent="0.25">
      <c r="A2448" t="s">
        <v>27</v>
      </c>
      <c r="B2448" s="1">
        <v>44616.568055555559</v>
      </c>
      <c r="C2448" t="s">
        <v>28</v>
      </c>
      <c r="D2448" s="5" t="s">
        <v>2344</v>
      </c>
      <c r="E2448" t="s">
        <v>28</v>
      </c>
      <c r="F2448" t="s">
        <v>30</v>
      </c>
      <c r="G2448" t="s">
        <v>31</v>
      </c>
      <c r="H2448" t="s">
        <v>28</v>
      </c>
      <c r="I2448" t="s">
        <v>28</v>
      </c>
      <c r="J2448" t="s">
        <v>28</v>
      </c>
      <c r="K2448" t="s">
        <v>28</v>
      </c>
      <c r="L2448" t="s">
        <v>28</v>
      </c>
      <c r="M2448" t="s">
        <v>28</v>
      </c>
      <c r="N2448" t="s">
        <v>28</v>
      </c>
      <c r="O2448" t="s">
        <v>28</v>
      </c>
      <c r="P2448">
        <v>237.9</v>
      </c>
      <c r="Q2448" t="s">
        <v>28</v>
      </c>
      <c r="R2448" t="s">
        <v>28</v>
      </c>
      <c r="S2448" t="s">
        <v>28</v>
      </c>
      <c r="T2448" t="s">
        <v>28</v>
      </c>
      <c r="U2448" t="s">
        <v>28</v>
      </c>
      <c r="V2448" t="s">
        <v>28</v>
      </c>
      <c r="W2448">
        <v>7.23</v>
      </c>
      <c r="X2448" t="s">
        <v>28</v>
      </c>
      <c r="Y2448" t="s">
        <v>28</v>
      </c>
      <c r="Z2448" t="s">
        <v>28</v>
      </c>
      <c r="AA2448" t="s">
        <v>28</v>
      </c>
      <c r="AB2448" s="5" t="s">
        <v>2341</v>
      </c>
    </row>
    <row r="2449" spans="1:28" x14ac:dyDescent="0.25">
      <c r="A2449" t="s">
        <v>480</v>
      </c>
      <c r="B2449" s="1">
        <v>44616.554861111108</v>
      </c>
      <c r="C2449" t="s">
        <v>28</v>
      </c>
      <c r="D2449" s="5" t="s">
        <v>2344</v>
      </c>
      <c r="E2449" t="s">
        <v>28</v>
      </c>
      <c r="F2449" t="s">
        <v>30</v>
      </c>
      <c r="G2449" t="s">
        <v>31</v>
      </c>
      <c r="H2449" t="s">
        <v>28</v>
      </c>
      <c r="I2449" t="s">
        <v>28</v>
      </c>
      <c r="J2449" t="s">
        <v>28</v>
      </c>
      <c r="K2449" t="s">
        <v>28</v>
      </c>
      <c r="L2449" t="s">
        <v>28</v>
      </c>
      <c r="M2449" t="s">
        <v>28</v>
      </c>
      <c r="N2449" t="s">
        <v>28</v>
      </c>
      <c r="O2449" t="s">
        <v>28</v>
      </c>
      <c r="P2449">
        <v>268.2</v>
      </c>
      <c r="Q2449" t="s">
        <v>28</v>
      </c>
      <c r="R2449" t="s">
        <v>28</v>
      </c>
      <c r="S2449" t="s">
        <v>28</v>
      </c>
      <c r="T2449" t="s">
        <v>28</v>
      </c>
      <c r="U2449" t="s">
        <v>28</v>
      </c>
      <c r="V2449" t="s">
        <v>28</v>
      </c>
      <c r="W2449">
        <v>7.85</v>
      </c>
      <c r="X2449" t="s">
        <v>28</v>
      </c>
      <c r="Y2449" t="s">
        <v>28</v>
      </c>
      <c r="Z2449" t="s">
        <v>28</v>
      </c>
      <c r="AA2449" t="s">
        <v>28</v>
      </c>
      <c r="AB2449" s="5" t="s">
        <v>2341</v>
      </c>
    </row>
    <row r="2450" spans="1:28" x14ac:dyDescent="0.25">
      <c r="A2450" t="s">
        <v>1135</v>
      </c>
      <c r="B2450" s="1">
        <v>44616.527777777781</v>
      </c>
      <c r="C2450" t="s">
        <v>28</v>
      </c>
      <c r="D2450" s="5" t="s">
        <v>2344</v>
      </c>
      <c r="E2450" t="s">
        <v>28</v>
      </c>
      <c r="F2450" t="s">
        <v>30</v>
      </c>
      <c r="G2450" t="s">
        <v>31</v>
      </c>
      <c r="H2450" t="s">
        <v>28</v>
      </c>
      <c r="I2450" t="s">
        <v>28</v>
      </c>
      <c r="J2450" t="s">
        <v>28</v>
      </c>
      <c r="K2450" t="s">
        <v>28</v>
      </c>
      <c r="L2450" t="s">
        <v>28</v>
      </c>
      <c r="M2450" t="s">
        <v>28</v>
      </c>
      <c r="N2450" t="s">
        <v>28</v>
      </c>
      <c r="O2450" t="s">
        <v>28</v>
      </c>
      <c r="P2450">
        <v>126.1</v>
      </c>
      <c r="Q2450" t="s">
        <v>28</v>
      </c>
      <c r="R2450" t="s">
        <v>28</v>
      </c>
      <c r="S2450" t="s">
        <v>28</v>
      </c>
      <c r="T2450" t="s">
        <v>28</v>
      </c>
      <c r="U2450" t="s">
        <v>28</v>
      </c>
      <c r="V2450" t="s">
        <v>28</v>
      </c>
      <c r="W2450">
        <v>7.61</v>
      </c>
      <c r="X2450" t="s">
        <v>28</v>
      </c>
      <c r="Y2450" t="s">
        <v>28</v>
      </c>
      <c r="Z2450" t="s">
        <v>28</v>
      </c>
      <c r="AA2450" t="s">
        <v>28</v>
      </c>
      <c r="AB2450" s="5" t="s">
        <v>2341</v>
      </c>
    </row>
    <row r="2451" spans="1:28" x14ac:dyDescent="0.25">
      <c r="A2451" t="s">
        <v>27</v>
      </c>
      <c r="B2451" s="1">
        <v>44616</v>
      </c>
      <c r="C2451" t="s">
        <v>28</v>
      </c>
      <c r="D2451" s="5" t="s">
        <v>2344</v>
      </c>
      <c r="E2451" t="s">
        <v>198</v>
      </c>
      <c r="F2451" t="s">
        <v>33</v>
      </c>
      <c r="G2451" t="s">
        <v>31</v>
      </c>
      <c r="H2451" s="2">
        <v>5.0000000000000001E-3</v>
      </c>
      <c r="I2451" s="2">
        <v>5.0000000000000001E-4</v>
      </c>
      <c r="J2451" s="2">
        <v>2.5000000000000001E-2</v>
      </c>
      <c r="K2451" s="2">
        <v>5.0000000000000002E-5</v>
      </c>
      <c r="L2451" s="2">
        <v>5.0000000000000001E-4</v>
      </c>
      <c r="M2451" s="2">
        <v>5.0000000000000001E-4</v>
      </c>
      <c r="N2451" s="2">
        <v>5.0000000000000001E-4</v>
      </c>
      <c r="O2451" t="s">
        <v>28</v>
      </c>
      <c r="P2451">
        <v>194</v>
      </c>
      <c r="Q2451" s="2">
        <v>0.05</v>
      </c>
      <c r="R2451">
        <v>84</v>
      </c>
      <c r="S2451" s="2">
        <v>5.0000000000000001E-4</v>
      </c>
      <c r="T2451">
        <v>7.0000000000000001E-3</v>
      </c>
      <c r="U2451">
        <v>3.0000000000000001E-3</v>
      </c>
      <c r="V2451">
        <v>7.66</v>
      </c>
      <c r="W2451" t="s">
        <v>28</v>
      </c>
      <c r="X2451">
        <v>36</v>
      </c>
      <c r="Y2451" s="2">
        <v>5.0000000000000001E-4</v>
      </c>
      <c r="Z2451" t="s">
        <v>28</v>
      </c>
      <c r="AA2451" s="2">
        <v>2.5000000000000001E-3</v>
      </c>
      <c r="AB2451" s="5" t="s">
        <v>2341</v>
      </c>
    </row>
    <row r="2452" spans="1:28" x14ac:dyDescent="0.25">
      <c r="A2452" t="s">
        <v>480</v>
      </c>
      <c r="B2452" s="1">
        <v>44616</v>
      </c>
      <c r="C2452" t="s">
        <v>28</v>
      </c>
      <c r="D2452" s="5" t="s">
        <v>2344</v>
      </c>
      <c r="E2452" t="s">
        <v>563</v>
      </c>
      <c r="F2452" t="s">
        <v>33</v>
      </c>
      <c r="G2452" t="s">
        <v>31</v>
      </c>
      <c r="H2452" s="2">
        <v>5.0000000000000001E-3</v>
      </c>
      <c r="I2452" s="2">
        <v>5.0000000000000001E-4</v>
      </c>
      <c r="J2452" s="2">
        <v>2.5000000000000001E-2</v>
      </c>
      <c r="K2452" s="2">
        <v>5.0000000000000002E-5</v>
      </c>
      <c r="L2452" s="2">
        <v>5.0000000000000001E-4</v>
      </c>
      <c r="M2452" s="2">
        <v>5.0000000000000001E-4</v>
      </c>
      <c r="N2452">
        <v>4.0000000000000001E-3</v>
      </c>
      <c r="O2452" t="s">
        <v>28</v>
      </c>
      <c r="P2452">
        <v>254</v>
      </c>
      <c r="Q2452" s="2">
        <v>0.05</v>
      </c>
      <c r="R2452">
        <v>108</v>
      </c>
      <c r="S2452" s="2">
        <v>5.0000000000000001E-4</v>
      </c>
      <c r="T2452" s="2">
        <v>5.0000000000000001E-4</v>
      </c>
      <c r="U2452">
        <v>1E-3</v>
      </c>
      <c r="V2452">
        <v>7.69</v>
      </c>
      <c r="W2452" t="s">
        <v>28</v>
      </c>
      <c r="X2452">
        <v>63</v>
      </c>
      <c r="Y2452" s="2">
        <v>5.0000000000000001E-4</v>
      </c>
      <c r="Z2452" t="s">
        <v>28</v>
      </c>
      <c r="AA2452" s="2">
        <v>2.5000000000000001E-3</v>
      </c>
      <c r="AB2452" s="5" t="s">
        <v>2341</v>
      </c>
    </row>
    <row r="2453" spans="1:28" x14ac:dyDescent="0.25">
      <c r="A2453" t="s">
        <v>772</v>
      </c>
      <c r="B2453" s="1">
        <v>44616</v>
      </c>
      <c r="C2453" t="s">
        <v>28</v>
      </c>
      <c r="D2453" s="5" t="s">
        <v>2344</v>
      </c>
      <c r="E2453" t="s">
        <v>814</v>
      </c>
      <c r="F2453" t="s">
        <v>33</v>
      </c>
      <c r="G2453" t="s">
        <v>31</v>
      </c>
      <c r="H2453" s="2">
        <v>5.0000000000000001E-3</v>
      </c>
      <c r="I2453" s="2">
        <v>5.0000000000000001E-4</v>
      </c>
      <c r="J2453" s="2">
        <v>2.5000000000000001E-2</v>
      </c>
      <c r="K2453" s="2">
        <v>5.0000000000000002E-5</v>
      </c>
      <c r="L2453" s="2">
        <v>5.0000000000000001E-4</v>
      </c>
      <c r="M2453" s="2">
        <v>5.0000000000000001E-4</v>
      </c>
      <c r="N2453">
        <v>3.0000000000000001E-3</v>
      </c>
      <c r="O2453" t="s">
        <v>28</v>
      </c>
      <c r="P2453">
        <v>278</v>
      </c>
      <c r="Q2453" s="2">
        <v>0.05</v>
      </c>
      <c r="R2453">
        <v>114</v>
      </c>
      <c r="S2453" s="2">
        <v>5.0000000000000001E-4</v>
      </c>
      <c r="T2453" s="2">
        <v>5.0000000000000001E-4</v>
      </c>
      <c r="U2453">
        <v>1E-3</v>
      </c>
      <c r="V2453">
        <v>7.83</v>
      </c>
      <c r="W2453" t="s">
        <v>28</v>
      </c>
      <c r="X2453">
        <v>67</v>
      </c>
      <c r="Y2453" s="2">
        <v>5.0000000000000001E-4</v>
      </c>
      <c r="Z2453" t="s">
        <v>28</v>
      </c>
      <c r="AA2453" s="2">
        <v>2.5000000000000001E-3</v>
      </c>
      <c r="AB2453" s="5" t="s">
        <v>2341</v>
      </c>
    </row>
    <row r="2454" spans="1:28" x14ac:dyDescent="0.25">
      <c r="A2454" t="s">
        <v>1034</v>
      </c>
      <c r="B2454" s="1">
        <v>44616</v>
      </c>
      <c r="C2454" t="s">
        <v>28</v>
      </c>
      <c r="D2454" s="5" t="s">
        <v>2344</v>
      </c>
      <c r="E2454" t="s">
        <v>1087</v>
      </c>
      <c r="F2454" t="s">
        <v>33</v>
      </c>
      <c r="G2454" t="s">
        <v>31</v>
      </c>
      <c r="H2454" s="2">
        <v>5.0000000000000001E-3</v>
      </c>
      <c r="I2454" s="2">
        <v>5.0000000000000001E-4</v>
      </c>
      <c r="J2454" s="2">
        <v>2.5000000000000001E-2</v>
      </c>
      <c r="K2454" s="2">
        <v>5.0000000000000002E-5</v>
      </c>
      <c r="L2454" s="2">
        <v>5.0000000000000001E-4</v>
      </c>
      <c r="M2454" s="2">
        <v>5.0000000000000001E-4</v>
      </c>
      <c r="N2454">
        <v>4.0000000000000001E-3</v>
      </c>
      <c r="O2454" t="s">
        <v>28</v>
      </c>
      <c r="P2454">
        <v>252</v>
      </c>
      <c r="Q2454" s="2">
        <v>0.05</v>
      </c>
      <c r="R2454">
        <v>109</v>
      </c>
      <c r="S2454" s="2">
        <v>5.0000000000000001E-4</v>
      </c>
      <c r="T2454">
        <v>1E-3</v>
      </c>
      <c r="U2454">
        <v>1E-3</v>
      </c>
      <c r="V2454">
        <v>7.69</v>
      </c>
      <c r="W2454" t="s">
        <v>28</v>
      </c>
      <c r="X2454">
        <v>60</v>
      </c>
      <c r="Y2454" s="2">
        <v>5.0000000000000001E-4</v>
      </c>
      <c r="Z2454" t="s">
        <v>28</v>
      </c>
      <c r="AA2454" s="2">
        <v>2.5000000000000001E-3</v>
      </c>
      <c r="AB2454" s="5" t="s">
        <v>2341</v>
      </c>
    </row>
    <row r="2455" spans="1:28" x14ac:dyDescent="0.25">
      <c r="A2455" t="s">
        <v>1135</v>
      </c>
      <c r="B2455" s="1">
        <v>44616</v>
      </c>
      <c r="C2455" t="s">
        <v>28</v>
      </c>
      <c r="D2455" s="5" t="s">
        <v>2344</v>
      </c>
      <c r="E2455" t="s">
        <v>1317</v>
      </c>
      <c r="F2455" t="s">
        <v>33</v>
      </c>
      <c r="G2455" t="s">
        <v>31</v>
      </c>
      <c r="H2455" s="2">
        <v>5.0000000000000001E-3</v>
      </c>
      <c r="I2455" s="2">
        <v>5.0000000000000001E-4</v>
      </c>
      <c r="J2455" s="2">
        <v>2.5000000000000001E-2</v>
      </c>
      <c r="K2455" s="2">
        <v>5.0000000000000002E-5</v>
      </c>
      <c r="L2455" s="2">
        <v>5.0000000000000001E-4</v>
      </c>
      <c r="M2455" s="2">
        <v>5.0000000000000001E-4</v>
      </c>
      <c r="N2455">
        <v>2E-3</v>
      </c>
      <c r="O2455" t="s">
        <v>28</v>
      </c>
      <c r="P2455">
        <v>127</v>
      </c>
      <c r="Q2455" s="2">
        <v>0.05</v>
      </c>
      <c r="R2455">
        <v>52</v>
      </c>
      <c r="S2455" s="2">
        <v>5.0000000000000001E-4</v>
      </c>
      <c r="T2455">
        <v>1E-3</v>
      </c>
      <c r="U2455" s="2">
        <v>5.0000000000000001E-4</v>
      </c>
      <c r="V2455">
        <v>7.63</v>
      </c>
      <c r="W2455" t="s">
        <v>28</v>
      </c>
      <c r="X2455">
        <v>3</v>
      </c>
      <c r="Y2455" s="2">
        <v>5.0000000000000001E-4</v>
      </c>
      <c r="Z2455" t="s">
        <v>28</v>
      </c>
      <c r="AA2455" s="2">
        <v>2.5000000000000001E-3</v>
      </c>
      <c r="AB2455" s="5" t="s">
        <v>2341</v>
      </c>
    </row>
    <row r="2456" spans="1:28" x14ac:dyDescent="0.25">
      <c r="A2456" t="s">
        <v>1127</v>
      </c>
      <c r="B2456" s="1">
        <v>44616</v>
      </c>
      <c r="C2456" t="s">
        <v>28</v>
      </c>
      <c r="D2456" s="5" t="s">
        <v>2344</v>
      </c>
      <c r="E2456" t="s">
        <v>1653</v>
      </c>
      <c r="F2456" t="s">
        <v>33</v>
      </c>
      <c r="G2456" t="s">
        <v>31</v>
      </c>
      <c r="H2456" s="2">
        <v>5.0000000000000001E-3</v>
      </c>
      <c r="I2456" s="2">
        <v>5.0000000000000001E-4</v>
      </c>
      <c r="J2456" s="2">
        <v>2.5000000000000001E-2</v>
      </c>
      <c r="K2456" s="2">
        <v>5.0000000000000002E-5</v>
      </c>
      <c r="L2456" s="2">
        <v>5.0000000000000001E-4</v>
      </c>
      <c r="M2456" s="2">
        <v>5.0000000000000001E-4</v>
      </c>
      <c r="N2456">
        <v>6.0000000000000001E-3</v>
      </c>
      <c r="O2456" t="s">
        <v>28</v>
      </c>
      <c r="P2456">
        <v>246</v>
      </c>
      <c r="Q2456" s="2">
        <v>0.05</v>
      </c>
      <c r="R2456">
        <v>100</v>
      </c>
      <c r="S2456" s="2">
        <v>5.0000000000000001E-4</v>
      </c>
      <c r="T2456" s="2">
        <v>5.0000000000000001E-4</v>
      </c>
      <c r="U2456" s="2">
        <v>5.0000000000000001E-4</v>
      </c>
      <c r="V2456">
        <v>7.81</v>
      </c>
      <c r="W2456" t="s">
        <v>28</v>
      </c>
      <c r="X2456">
        <v>61</v>
      </c>
      <c r="Y2456" s="2">
        <v>5.0000000000000001E-4</v>
      </c>
      <c r="Z2456" t="s">
        <v>28</v>
      </c>
      <c r="AA2456" s="2">
        <v>2.5000000000000001E-3</v>
      </c>
      <c r="AB2456" s="5" t="s">
        <v>2341</v>
      </c>
    </row>
    <row r="2457" spans="1:28" x14ac:dyDescent="0.25">
      <c r="A2457" t="s">
        <v>1127</v>
      </c>
      <c r="B2457" s="1">
        <v>44616</v>
      </c>
      <c r="C2457" t="s">
        <v>28</v>
      </c>
      <c r="D2457" s="5" t="s">
        <v>2344</v>
      </c>
      <c r="E2457" t="s">
        <v>1654</v>
      </c>
      <c r="F2457" t="s">
        <v>33</v>
      </c>
      <c r="G2457" t="s">
        <v>31</v>
      </c>
      <c r="H2457" s="2">
        <v>5.0000000000000001E-3</v>
      </c>
      <c r="I2457" s="2">
        <v>5.0000000000000001E-4</v>
      </c>
      <c r="J2457" s="2">
        <v>2.5000000000000001E-2</v>
      </c>
      <c r="K2457" s="2">
        <v>5.0000000000000002E-5</v>
      </c>
      <c r="L2457" s="2">
        <v>5.0000000000000001E-4</v>
      </c>
      <c r="M2457" s="2">
        <v>5.0000000000000001E-4</v>
      </c>
      <c r="N2457">
        <v>5.0000000000000001E-3</v>
      </c>
      <c r="O2457" t="s">
        <v>28</v>
      </c>
      <c r="P2457">
        <v>245</v>
      </c>
      <c r="Q2457" s="2">
        <v>0.05</v>
      </c>
      <c r="R2457">
        <v>100</v>
      </c>
      <c r="S2457" s="2">
        <v>5.0000000000000001E-4</v>
      </c>
      <c r="T2457" s="2">
        <v>5.0000000000000001E-4</v>
      </c>
      <c r="U2457" s="2">
        <v>5.0000000000000001E-4</v>
      </c>
      <c r="V2457">
        <v>7.85</v>
      </c>
      <c r="W2457" t="s">
        <v>28</v>
      </c>
      <c r="X2457">
        <v>61</v>
      </c>
      <c r="Y2457" s="2">
        <v>5.0000000000000001E-4</v>
      </c>
      <c r="Z2457" t="s">
        <v>28</v>
      </c>
      <c r="AA2457" s="2">
        <v>2.5000000000000001E-3</v>
      </c>
      <c r="AB2457" s="5" t="s">
        <v>2341</v>
      </c>
    </row>
    <row r="2458" spans="1:28" x14ac:dyDescent="0.25">
      <c r="A2458" t="s">
        <v>1864</v>
      </c>
      <c r="B2458" s="1">
        <v>44616</v>
      </c>
      <c r="C2458" t="s">
        <v>28</v>
      </c>
      <c r="D2458" s="5" t="s">
        <v>2344</v>
      </c>
      <c r="E2458" t="s">
        <v>1970</v>
      </c>
      <c r="F2458" t="s">
        <v>33</v>
      </c>
      <c r="G2458" t="s">
        <v>31</v>
      </c>
      <c r="H2458" s="2">
        <v>5.0000000000000001E-3</v>
      </c>
      <c r="I2458">
        <v>1E-3</v>
      </c>
      <c r="J2458" s="2">
        <v>2.5000000000000001E-2</v>
      </c>
      <c r="K2458">
        <v>1E-4</v>
      </c>
      <c r="L2458" s="2">
        <v>5.0000000000000001E-4</v>
      </c>
      <c r="M2458">
        <v>0.13300000000000001</v>
      </c>
      <c r="N2458">
        <v>3.04</v>
      </c>
      <c r="O2458" t="s">
        <v>28</v>
      </c>
      <c r="P2458">
        <v>412</v>
      </c>
      <c r="Q2458">
        <v>0.2</v>
      </c>
      <c r="R2458">
        <v>172</v>
      </c>
      <c r="S2458" s="2">
        <v>5.0000000000000001E-4</v>
      </c>
      <c r="T2458">
        <v>0.59599999999999997</v>
      </c>
      <c r="U2458">
        <v>5.5E-2</v>
      </c>
      <c r="V2458">
        <v>6.52</v>
      </c>
      <c r="W2458" t="s">
        <v>28</v>
      </c>
      <c r="X2458">
        <v>170</v>
      </c>
      <c r="Y2458" s="2">
        <v>5.0000000000000001E-4</v>
      </c>
      <c r="Z2458" t="s">
        <v>28</v>
      </c>
      <c r="AA2458">
        <v>4.4999999999999998E-2</v>
      </c>
      <c r="AB2458" s="5" t="s">
        <v>2341</v>
      </c>
    </row>
    <row r="2459" spans="1:28" x14ac:dyDescent="0.25">
      <c r="A2459" t="s">
        <v>2033</v>
      </c>
      <c r="B2459" s="1">
        <v>44616</v>
      </c>
      <c r="C2459" t="s">
        <v>28</v>
      </c>
      <c r="D2459" s="5" t="s">
        <v>2344</v>
      </c>
      <c r="E2459" t="s">
        <v>2138</v>
      </c>
      <c r="F2459" t="s">
        <v>33</v>
      </c>
      <c r="G2459" t="s">
        <v>31</v>
      </c>
      <c r="H2459">
        <v>0.13</v>
      </c>
      <c r="I2459" s="2">
        <v>5.0000000000000001E-4</v>
      </c>
      <c r="J2459" s="2">
        <v>2.5000000000000001E-2</v>
      </c>
      <c r="K2459" s="2">
        <v>5.0000000000000002E-5</v>
      </c>
      <c r="L2459" s="2">
        <v>5.0000000000000001E-4</v>
      </c>
      <c r="M2459" s="2">
        <v>5.0000000000000001E-4</v>
      </c>
      <c r="N2459">
        <v>6.0000000000000001E-3</v>
      </c>
      <c r="O2459" t="s">
        <v>28</v>
      </c>
      <c r="P2459">
        <v>41</v>
      </c>
      <c r="Q2459" s="2">
        <v>0.05</v>
      </c>
      <c r="R2459">
        <v>9</v>
      </c>
      <c r="S2459" s="2">
        <v>5.0000000000000001E-4</v>
      </c>
      <c r="T2459">
        <v>2E-3</v>
      </c>
      <c r="U2459" s="2">
        <v>5.0000000000000001E-4</v>
      </c>
      <c r="V2459">
        <v>6.93</v>
      </c>
      <c r="W2459" t="s">
        <v>28</v>
      </c>
      <c r="X2459">
        <v>3</v>
      </c>
      <c r="Y2459" s="2">
        <v>5.0000000000000001E-4</v>
      </c>
      <c r="Z2459" t="s">
        <v>28</v>
      </c>
      <c r="AA2459" s="2">
        <v>2.5000000000000001E-3</v>
      </c>
      <c r="AB2459" s="5" t="s">
        <v>2341</v>
      </c>
    </row>
    <row r="2460" spans="1:28" x14ac:dyDescent="0.25">
      <c r="A2460" t="s">
        <v>1127</v>
      </c>
      <c r="B2460" s="1">
        <v>44611.487500000003</v>
      </c>
      <c r="C2460" t="s">
        <v>28</v>
      </c>
      <c r="D2460" s="5" t="s">
        <v>2344</v>
      </c>
      <c r="E2460" t="s">
        <v>28</v>
      </c>
      <c r="F2460" t="s">
        <v>30</v>
      </c>
      <c r="G2460" t="s">
        <v>31</v>
      </c>
      <c r="H2460" t="s">
        <v>28</v>
      </c>
      <c r="I2460" t="s">
        <v>28</v>
      </c>
      <c r="J2460" t="s">
        <v>28</v>
      </c>
      <c r="K2460" t="s">
        <v>28</v>
      </c>
      <c r="L2460" t="s">
        <v>28</v>
      </c>
      <c r="M2460" t="s">
        <v>28</v>
      </c>
      <c r="N2460" t="s">
        <v>28</v>
      </c>
      <c r="O2460" t="s">
        <v>28</v>
      </c>
      <c r="P2460" t="s">
        <v>28</v>
      </c>
      <c r="Q2460" t="s">
        <v>28</v>
      </c>
      <c r="R2460" t="s">
        <v>28</v>
      </c>
      <c r="S2460" t="s">
        <v>28</v>
      </c>
      <c r="T2460" t="s">
        <v>28</v>
      </c>
      <c r="U2460" t="s">
        <v>28</v>
      </c>
      <c r="V2460" t="s">
        <v>28</v>
      </c>
      <c r="W2460">
        <v>7.88</v>
      </c>
      <c r="X2460" t="s">
        <v>28</v>
      </c>
      <c r="Y2460" t="s">
        <v>28</v>
      </c>
      <c r="Z2460" t="s">
        <v>28</v>
      </c>
      <c r="AA2460" t="s">
        <v>28</v>
      </c>
      <c r="AB2460" s="5" t="s">
        <v>2341</v>
      </c>
    </row>
    <row r="2461" spans="1:28" x14ac:dyDescent="0.25">
      <c r="A2461" t="s">
        <v>772</v>
      </c>
      <c r="B2461" s="1">
        <v>44611.479166666664</v>
      </c>
      <c r="C2461" t="s">
        <v>28</v>
      </c>
      <c r="D2461" s="5" t="s">
        <v>2344</v>
      </c>
      <c r="E2461" t="s">
        <v>28</v>
      </c>
      <c r="F2461" t="s">
        <v>30</v>
      </c>
      <c r="G2461" t="s">
        <v>31</v>
      </c>
      <c r="H2461" t="s">
        <v>28</v>
      </c>
      <c r="I2461" t="s">
        <v>28</v>
      </c>
      <c r="J2461" t="s">
        <v>28</v>
      </c>
      <c r="K2461" t="s">
        <v>28</v>
      </c>
      <c r="L2461" t="s">
        <v>28</v>
      </c>
      <c r="M2461" t="s">
        <v>28</v>
      </c>
      <c r="N2461" t="s">
        <v>28</v>
      </c>
      <c r="O2461" t="s">
        <v>28</v>
      </c>
      <c r="P2461" t="s">
        <v>28</v>
      </c>
      <c r="Q2461" t="s">
        <v>28</v>
      </c>
      <c r="R2461" t="s">
        <v>28</v>
      </c>
      <c r="S2461" t="s">
        <v>28</v>
      </c>
      <c r="T2461" t="s">
        <v>28</v>
      </c>
      <c r="U2461" t="s">
        <v>28</v>
      </c>
      <c r="V2461" t="s">
        <v>28</v>
      </c>
      <c r="W2461">
        <v>7.37</v>
      </c>
      <c r="X2461" t="s">
        <v>28</v>
      </c>
      <c r="Y2461" t="s">
        <v>28</v>
      </c>
      <c r="Z2461" t="s">
        <v>28</v>
      </c>
      <c r="AA2461" t="s">
        <v>28</v>
      </c>
      <c r="AB2461" s="5" t="s">
        <v>2341</v>
      </c>
    </row>
    <row r="2462" spans="1:28" x14ac:dyDescent="0.25">
      <c r="A2462" t="s">
        <v>27</v>
      </c>
      <c r="B2462" s="1">
        <v>44611.46875</v>
      </c>
      <c r="C2462" t="s">
        <v>28</v>
      </c>
      <c r="D2462" s="5" t="s">
        <v>2344</v>
      </c>
      <c r="E2462" t="s">
        <v>28</v>
      </c>
      <c r="F2462" t="s">
        <v>30</v>
      </c>
      <c r="G2462" t="s">
        <v>31</v>
      </c>
      <c r="H2462" t="s">
        <v>28</v>
      </c>
      <c r="I2462" t="s">
        <v>28</v>
      </c>
      <c r="J2462" t="s">
        <v>28</v>
      </c>
      <c r="K2462" t="s">
        <v>28</v>
      </c>
      <c r="L2462" t="s">
        <v>28</v>
      </c>
      <c r="M2462" t="s">
        <v>28</v>
      </c>
      <c r="N2462" t="s">
        <v>28</v>
      </c>
      <c r="O2462" t="s">
        <v>28</v>
      </c>
      <c r="P2462" t="s">
        <v>28</v>
      </c>
      <c r="Q2462" t="s">
        <v>28</v>
      </c>
      <c r="R2462" t="s">
        <v>28</v>
      </c>
      <c r="S2462" t="s">
        <v>28</v>
      </c>
      <c r="T2462" t="s">
        <v>28</v>
      </c>
      <c r="U2462" t="s">
        <v>28</v>
      </c>
      <c r="V2462" t="s">
        <v>28</v>
      </c>
      <c r="W2462">
        <v>7.26</v>
      </c>
      <c r="X2462" t="s">
        <v>28</v>
      </c>
      <c r="Y2462" t="s">
        <v>28</v>
      </c>
      <c r="Z2462" t="s">
        <v>28</v>
      </c>
      <c r="AA2462" t="s">
        <v>28</v>
      </c>
      <c r="AB2462" s="5" t="s">
        <v>2341</v>
      </c>
    </row>
    <row r="2463" spans="1:28" x14ac:dyDescent="0.25">
      <c r="A2463" t="s">
        <v>480</v>
      </c>
      <c r="B2463" s="1">
        <v>44611.461805555555</v>
      </c>
      <c r="C2463" t="s">
        <v>28</v>
      </c>
      <c r="D2463" s="5" t="s">
        <v>2344</v>
      </c>
      <c r="E2463" t="s">
        <v>28</v>
      </c>
      <c r="F2463" t="s">
        <v>30</v>
      </c>
      <c r="G2463" t="s">
        <v>31</v>
      </c>
      <c r="H2463" t="s">
        <v>28</v>
      </c>
      <c r="I2463" t="s">
        <v>28</v>
      </c>
      <c r="J2463" t="s">
        <v>28</v>
      </c>
      <c r="K2463" t="s">
        <v>28</v>
      </c>
      <c r="L2463" t="s">
        <v>28</v>
      </c>
      <c r="M2463" t="s">
        <v>28</v>
      </c>
      <c r="N2463" t="s">
        <v>28</v>
      </c>
      <c r="O2463" t="s">
        <v>28</v>
      </c>
      <c r="P2463" t="s">
        <v>28</v>
      </c>
      <c r="Q2463" t="s">
        <v>28</v>
      </c>
      <c r="R2463" t="s">
        <v>28</v>
      </c>
      <c r="S2463" t="s">
        <v>28</v>
      </c>
      <c r="T2463" t="s">
        <v>28</v>
      </c>
      <c r="U2463" t="s">
        <v>28</v>
      </c>
      <c r="V2463" t="s">
        <v>28</v>
      </c>
      <c r="W2463">
        <v>7.38</v>
      </c>
      <c r="X2463" t="s">
        <v>28</v>
      </c>
      <c r="Y2463" t="s">
        <v>28</v>
      </c>
      <c r="Z2463" t="s">
        <v>28</v>
      </c>
      <c r="AA2463" t="s">
        <v>28</v>
      </c>
      <c r="AB2463" s="5" t="s">
        <v>2341</v>
      </c>
    </row>
    <row r="2464" spans="1:28" x14ac:dyDescent="0.25">
      <c r="A2464" t="s">
        <v>1135</v>
      </c>
      <c r="B2464" s="1">
        <v>44611.443055555559</v>
      </c>
      <c r="C2464" t="s">
        <v>28</v>
      </c>
      <c r="D2464" s="5" t="s">
        <v>2344</v>
      </c>
      <c r="E2464" t="s">
        <v>28</v>
      </c>
      <c r="F2464" t="s">
        <v>30</v>
      </c>
      <c r="G2464" t="s">
        <v>31</v>
      </c>
      <c r="H2464" t="s">
        <v>28</v>
      </c>
      <c r="I2464" t="s">
        <v>28</v>
      </c>
      <c r="J2464" t="s">
        <v>28</v>
      </c>
      <c r="K2464" t="s">
        <v>28</v>
      </c>
      <c r="L2464" t="s">
        <v>28</v>
      </c>
      <c r="M2464" t="s">
        <v>28</v>
      </c>
      <c r="N2464" t="s">
        <v>28</v>
      </c>
      <c r="O2464" t="s">
        <v>28</v>
      </c>
      <c r="P2464" t="s">
        <v>28</v>
      </c>
      <c r="Q2464" t="s">
        <v>28</v>
      </c>
      <c r="R2464" t="s">
        <v>28</v>
      </c>
      <c r="S2464" t="s">
        <v>28</v>
      </c>
      <c r="T2464" t="s">
        <v>28</v>
      </c>
      <c r="U2464" t="s">
        <v>28</v>
      </c>
      <c r="V2464" t="s">
        <v>28</v>
      </c>
      <c r="W2464">
        <v>7.52</v>
      </c>
      <c r="X2464" t="s">
        <v>28</v>
      </c>
      <c r="Y2464" t="s">
        <v>28</v>
      </c>
      <c r="Z2464" t="s">
        <v>28</v>
      </c>
      <c r="AA2464" t="s">
        <v>28</v>
      </c>
      <c r="AB2464" s="5" t="s">
        <v>2341</v>
      </c>
    </row>
    <row r="2465" spans="1:28" x14ac:dyDescent="0.25">
      <c r="A2465" t="s">
        <v>27</v>
      </c>
      <c r="B2465" s="1">
        <v>44611</v>
      </c>
      <c r="C2465" t="s">
        <v>28</v>
      </c>
      <c r="D2465" s="5" t="s">
        <v>2344</v>
      </c>
      <c r="E2465" t="s">
        <v>199</v>
      </c>
      <c r="F2465" t="s">
        <v>33</v>
      </c>
      <c r="G2465" t="s">
        <v>31</v>
      </c>
      <c r="H2465" s="2">
        <v>5.0000000000000001E-3</v>
      </c>
      <c r="I2465" s="2">
        <v>5.0000000000000001E-4</v>
      </c>
      <c r="J2465" s="2">
        <v>2.5000000000000001E-2</v>
      </c>
      <c r="K2465" s="2">
        <v>5.0000000000000002E-5</v>
      </c>
      <c r="L2465" s="2">
        <v>5.0000000000000001E-4</v>
      </c>
      <c r="M2465" s="2">
        <v>5.0000000000000001E-4</v>
      </c>
      <c r="N2465">
        <v>2E-3</v>
      </c>
      <c r="O2465" t="s">
        <v>28</v>
      </c>
      <c r="P2465">
        <v>140</v>
      </c>
      <c r="Q2465" t="s">
        <v>28</v>
      </c>
      <c r="R2465" t="s">
        <v>28</v>
      </c>
      <c r="S2465" s="2">
        <v>5.0000000000000001E-4</v>
      </c>
      <c r="T2465" s="2">
        <v>5.0000000000000001E-4</v>
      </c>
      <c r="U2465" s="2">
        <v>5.0000000000000001E-4</v>
      </c>
      <c r="V2465">
        <v>7.47</v>
      </c>
      <c r="W2465" t="s">
        <v>28</v>
      </c>
      <c r="X2465">
        <v>16</v>
      </c>
      <c r="Y2465" s="2">
        <v>5.0000000000000001E-4</v>
      </c>
      <c r="Z2465" t="s">
        <v>28</v>
      </c>
      <c r="AA2465" s="2">
        <v>2.5000000000000001E-3</v>
      </c>
      <c r="AB2465" s="5" t="s">
        <v>2341</v>
      </c>
    </row>
    <row r="2466" spans="1:28" x14ac:dyDescent="0.25">
      <c r="A2466" t="s">
        <v>480</v>
      </c>
      <c r="B2466" s="1">
        <v>44611</v>
      </c>
      <c r="C2466" t="s">
        <v>28</v>
      </c>
      <c r="D2466" s="5" t="s">
        <v>2344</v>
      </c>
      <c r="E2466" t="s">
        <v>564</v>
      </c>
      <c r="F2466" t="s">
        <v>33</v>
      </c>
      <c r="G2466" t="s">
        <v>31</v>
      </c>
      <c r="H2466" s="2">
        <v>5.0000000000000001E-3</v>
      </c>
      <c r="I2466" s="2">
        <v>5.0000000000000001E-4</v>
      </c>
      <c r="J2466" s="2">
        <v>2.5000000000000001E-2</v>
      </c>
      <c r="K2466" s="2">
        <v>5.0000000000000002E-5</v>
      </c>
      <c r="L2466" s="2">
        <v>5.0000000000000001E-4</v>
      </c>
      <c r="M2466" s="2">
        <v>5.0000000000000001E-4</v>
      </c>
      <c r="N2466">
        <v>2E-3</v>
      </c>
      <c r="O2466" t="s">
        <v>28</v>
      </c>
      <c r="P2466">
        <v>168</v>
      </c>
      <c r="Q2466" t="s">
        <v>28</v>
      </c>
      <c r="R2466" t="s">
        <v>28</v>
      </c>
      <c r="S2466" s="2">
        <v>5.0000000000000001E-4</v>
      </c>
      <c r="T2466" s="2">
        <v>5.0000000000000001E-4</v>
      </c>
      <c r="U2466" s="2">
        <v>5.0000000000000001E-4</v>
      </c>
      <c r="V2466">
        <v>7.51</v>
      </c>
      <c r="W2466" t="s">
        <v>28</v>
      </c>
      <c r="X2466">
        <v>29</v>
      </c>
      <c r="Y2466" s="2">
        <v>5.0000000000000001E-4</v>
      </c>
      <c r="Z2466" t="s">
        <v>28</v>
      </c>
      <c r="AA2466" s="2">
        <v>2.5000000000000001E-3</v>
      </c>
      <c r="AB2466" s="5" t="s">
        <v>2341</v>
      </c>
    </row>
    <row r="2467" spans="1:28" x14ac:dyDescent="0.25">
      <c r="A2467" t="s">
        <v>772</v>
      </c>
      <c r="B2467" s="1">
        <v>44611</v>
      </c>
      <c r="C2467" t="s">
        <v>28</v>
      </c>
      <c r="D2467" s="5" t="s">
        <v>2344</v>
      </c>
      <c r="E2467" t="s">
        <v>815</v>
      </c>
      <c r="F2467" t="s">
        <v>33</v>
      </c>
      <c r="G2467" t="s">
        <v>31</v>
      </c>
      <c r="H2467" s="2">
        <v>5.0000000000000001E-3</v>
      </c>
      <c r="I2467" s="2">
        <v>5.0000000000000001E-4</v>
      </c>
      <c r="J2467" s="2">
        <v>2.5000000000000001E-2</v>
      </c>
      <c r="K2467" s="2">
        <v>5.0000000000000002E-5</v>
      </c>
      <c r="L2467" s="2">
        <v>5.0000000000000001E-4</v>
      </c>
      <c r="M2467" s="2">
        <v>5.0000000000000001E-4</v>
      </c>
      <c r="N2467">
        <v>3.0000000000000001E-3</v>
      </c>
      <c r="O2467" t="s">
        <v>28</v>
      </c>
      <c r="P2467">
        <v>197</v>
      </c>
      <c r="Q2467" t="s">
        <v>28</v>
      </c>
      <c r="R2467" t="s">
        <v>28</v>
      </c>
      <c r="S2467" s="2">
        <v>5.0000000000000001E-4</v>
      </c>
      <c r="T2467" s="2">
        <v>5.0000000000000001E-4</v>
      </c>
      <c r="U2467" s="2">
        <v>5.0000000000000001E-4</v>
      </c>
      <c r="V2467">
        <v>7.41</v>
      </c>
      <c r="W2467" t="s">
        <v>28</v>
      </c>
      <c r="X2467">
        <v>40</v>
      </c>
      <c r="Y2467" s="2">
        <v>5.0000000000000001E-4</v>
      </c>
      <c r="Z2467" t="s">
        <v>28</v>
      </c>
      <c r="AA2467" s="2">
        <v>2.5000000000000001E-3</v>
      </c>
      <c r="AB2467" s="5" t="s">
        <v>2341</v>
      </c>
    </row>
    <row r="2468" spans="1:28" x14ac:dyDescent="0.25">
      <c r="A2468" t="s">
        <v>1135</v>
      </c>
      <c r="B2468" s="1">
        <v>44611</v>
      </c>
      <c r="C2468" t="s">
        <v>28</v>
      </c>
      <c r="D2468" s="5" t="s">
        <v>2344</v>
      </c>
      <c r="E2468" t="s">
        <v>1318</v>
      </c>
      <c r="F2468" t="s">
        <v>33</v>
      </c>
      <c r="G2468" t="s">
        <v>31</v>
      </c>
      <c r="H2468" s="2">
        <v>5.0000000000000001E-3</v>
      </c>
      <c r="I2468" s="2">
        <v>5.0000000000000001E-4</v>
      </c>
      <c r="J2468" s="2">
        <v>2.5000000000000001E-2</v>
      </c>
      <c r="K2468" s="2">
        <v>5.0000000000000002E-5</v>
      </c>
      <c r="L2468" s="2">
        <v>5.0000000000000001E-4</v>
      </c>
      <c r="M2468" s="2">
        <v>5.0000000000000001E-4</v>
      </c>
      <c r="N2468">
        <v>2E-3</v>
      </c>
      <c r="O2468" t="s">
        <v>28</v>
      </c>
      <c r="P2468">
        <v>116</v>
      </c>
      <c r="Q2468" t="s">
        <v>28</v>
      </c>
      <c r="R2468" t="s">
        <v>28</v>
      </c>
      <c r="S2468" s="2">
        <v>5.0000000000000001E-4</v>
      </c>
      <c r="T2468" s="2">
        <v>5.0000000000000001E-4</v>
      </c>
      <c r="U2468" s="2">
        <v>5.0000000000000001E-4</v>
      </c>
      <c r="V2468">
        <v>7.45</v>
      </c>
      <c r="W2468" t="s">
        <v>28</v>
      </c>
      <c r="X2468">
        <v>3</v>
      </c>
      <c r="Y2468" s="2">
        <v>5.0000000000000001E-4</v>
      </c>
      <c r="Z2468" t="s">
        <v>28</v>
      </c>
      <c r="AA2468" s="2">
        <v>2.5000000000000001E-3</v>
      </c>
      <c r="AB2468" s="5" t="s">
        <v>2341</v>
      </c>
    </row>
    <row r="2469" spans="1:28" x14ac:dyDescent="0.25">
      <c r="A2469" t="s">
        <v>1127</v>
      </c>
      <c r="B2469" s="1">
        <v>44611</v>
      </c>
      <c r="C2469" t="s">
        <v>28</v>
      </c>
      <c r="D2469" s="5" t="s">
        <v>2344</v>
      </c>
      <c r="E2469" t="s">
        <v>1655</v>
      </c>
      <c r="F2469" t="s">
        <v>33</v>
      </c>
      <c r="G2469" t="s">
        <v>31</v>
      </c>
      <c r="H2469" s="2">
        <v>5.0000000000000001E-3</v>
      </c>
      <c r="I2469" s="2">
        <v>5.0000000000000001E-4</v>
      </c>
      <c r="J2469" s="2">
        <v>2.5000000000000001E-2</v>
      </c>
      <c r="K2469" s="2">
        <v>5.0000000000000002E-5</v>
      </c>
      <c r="L2469" s="2">
        <v>5.0000000000000001E-4</v>
      </c>
      <c r="M2469" s="2">
        <v>5.0000000000000001E-4</v>
      </c>
      <c r="N2469">
        <v>8.0000000000000002E-3</v>
      </c>
      <c r="O2469" t="s">
        <v>28</v>
      </c>
      <c r="P2469">
        <v>293</v>
      </c>
      <c r="Q2469" t="s">
        <v>28</v>
      </c>
      <c r="R2469" t="s">
        <v>28</v>
      </c>
      <c r="S2469" s="2">
        <v>5.0000000000000001E-4</v>
      </c>
      <c r="T2469" s="2">
        <v>5.0000000000000001E-4</v>
      </c>
      <c r="U2469">
        <v>1E-3</v>
      </c>
      <c r="V2469">
        <v>7.71</v>
      </c>
      <c r="W2469" t="s">
        <v>28</v>
      </c>
      <c r="X2469">
        <v>74</v>
      </c>
      <c r="Y2469" s="2">
        <v>5.0000000000000001E-4</v>
      </c>
      <c r="Z2469" t="s">
        <v>28</v>
      </c>
      <c r="AA2469" s="2">
        <v>2.5000000000000001E-3</v>
      </c>
      <c r="AB2469" s="5" t="s">
        <v>2341</v>
      </c>
    </row>
    <row r="2470" spans="1:28" x14ac:dyDescent="0.25">
      <c r="A2470" t="s">
        <v>27</v>
      </c>
      <c r="B2470" s="1">
        <v>44580.980555555558</v>
      </c>
      <c r="C2470" t="s">
        <v>28</v>
      </c>
      <c r="D2470" s="5" t="s">
        <v>2346</v>
      </c>
      <c r="E2470" t="s">
        <v>28</v>
      </c>
      <c r="F2470" t="s">
        <v>30</v>
      </c>
      <c r="G2470" t="s">
        <v>31</v>
      </c>
      <c r="H2470" t="s">
        <v>28</v>
      </c>
      <c r="I2470" t="s">
        <v>28</v>
      </c>
      <c r="J2470" t="s">
        <v>28</v>
      </c>
      <c r="K2470" t="s">
        <v>28</v>
      </c>
      <c r="L2470" t="s">
        <v>28</v>
      </c>
      <c r="M2470" t="s">
        <v>28</v>
      </c>
      <c r="N2470" t="s">
        <v>28</v>
      </c>
      <c r="O2470" t="s">
        <v>28</v>
      </c>
      <c r="P2470" t="s">
        <v>28</v>
      </c>
      <c r="Q2470" t="s">
        <v>28</v>
      </c>
      <c r="R2470" t="s">
        <v>28</v>
      </c>
      <c r="S2470" t="s">
        <v>28</v>
      </c>
      <c r="T2470" t="s">
        <v>28</v>
      </c>
      <c r="U2470" t="s">
        <v>28</v>
      </c>
      <c r="V2470" t="s">
        <v>28</v>
      </c>
      <c r="W2470">
        <v>7.18</v>
      </c>
      <c r="X2470" t="s">
        <v>28</v>
      </c>
      <c r="Y2470" t="s">
        <v>28</v>
      </c>
      <c r="Z2470" t="s">
        <v>28</v>
      </c>
      <c r="AA2470" t="s">
        <v>28</v>
      </c>
      <c r="AB2470" s="5" t="s">
        <v>2341</v>
      </c>
    </row>
    <row r="2471" spans="1:28" x14ac:dyDescent="0.25">
      <c r="A2471" t="s">
        <v>772</v>
      </c>
      <c r="B2471" s="1">
        <v>44580.973611111112</v>
      </c>
      <c r="C2471" t="s">
        <v>28</v>
      </c>
      <c r="D2471" s="5" t="s">
        <v>2346</v>
      </c>
      <c r="E2471" t="s">
        <v>28</v>
      </c>
      <c r="F2471" t="s">
        <v>30</v>
      </c>
      <c r="G2471" t="s">
        <v>31</v>
      </c>
      <c r="H2471" t="s">
        <v>28</v>
      </c>
      <c r="I2471" t="s">
        <v>28</v>
      </c>
      <c r="J2471" t="s">
        <v>28</v>
      </c>
      <c r="K2471" t="s">
        <v>28</v>
      </c>
      <c r="L2471" t="s">
        <v>28</v>
      </c>
      <c r="M2471" t="s">
        <v>28</v>
      </c>
      <c r="N2471" t="s">
        <v>28</v>
      </c>
      <c r="O2471" t="s">
        <v>28</v>
      </c>
      <c r="P2471" t="s">
        <v>28</v>
      </c>
      <c r="Q2471" t="s">
        <v>28</v>
      </c>
      <c r="R2471" t="s">
        <v>28</v>
      </c>
      <c r="S2471" t="s">
        <v>28</v>
      </c>
      <c r="T2471" t="s">
        <v>28</v>
      </c>
      <c r="U2471" t="s">
        <v>28</v>
      </c>
      <c r="V2471" t="s">
        <v>28</v>
      </c>
      <c r="W2471">
        <v>7.08</v>
      </c>
      <c r="X2471" t="s">
        <v>28</v>
      </c>
      <c r="Y2471" t="s">
        <v>28</v>
      </c>
      <c r="Z2471" t="s">
        <v>28</v>
      </c>
      <c r="AA2471" t="s">
        <v>28</v>
      </c>
      <c r="AB2471" s="5" t="s">
        <v>2341</v>
      </c>
    </row>
    <row r="2472" spans="1:28" x14ac:dyDescent="0.25">
      <c r="A2472" t="s">
        <v>27</v>
      </c>
      <c r="B2472" s="1">
        <v>44580</v>
      </c>
      <c r="C2472" t="s">
        <v>28</v>
      </c>
      <c r="D2472" s="5" t="s">
        <v>2346</v>
      </c>
      <c r="E2472" t="s">
        <v>221</v>
      </c>
      <c r="F2472" t="s">
        <v>33</v>
      </c>
      <c r="G2472" t="s">
        <v>31</v>
      </c>
      <c r="H2472" s="2">
        <v>5.0000000000000001E-3</v>
      </c>
      <c r="I2472" s="2">
        <v>5.0000000000000001E-4</v>
      </c>
      <c r="J2472" s="2">
        <v>2.5000000000000001E-2</v>
      </c>
      <c r="K2472" s="2">
        <v>5.0000000000000002E-5</v>
      </c>
      <c r="L2472" s="2">
        <v>5.0000000000000001E-4</v>
      </c>
      <c r="M2472" s="2">
        <v>5.0000000000000001E-4</v>
      </c>
      <c r="N2472">
        <v>2E-3</v>
      </c>
      <c r="O2472" t="s">
        <v>28</v>
      </c>
      <c r="P2472">
        <v>88</v>
      </c>
      <c r="Q2472" t="s">
        <v>28</v>
      </c>
      <c r="R2472" t="s">
        <v>28</v>
      </c>
      <c r="S2472" s="2">
        <v>5.0000000000000001E-4</v>
      </c>
      <c r="T2472">
        <v>1E-3</v>
      </c>
      <c r="U2472" s="2">
        <v>5.0000000000000001E-4</v>
      </c>
      <c r="V2472">
        <v>7.16</v>
      </c>
      <c r="W2472" t="s">
        <v>28</v>
      </c>
      <c r="X2472">
        <v>2</v>
      </c>
      <c r="Y2472" s="2">
        <v>5.0000000000000001E-4</v>
      </c>
      <c r="Z2472" t="s">
        <v>28</v>
      </c>
      <c r="AA2472" s="2">
        <v>2.5000000000000001E-3</v>
      </c>
      <c r="AB2472" s="5" t="s">
        <v>2341</v>
      </c>
    </row>
    <row r="2473" spans="1:28" x14ac:dyDescent="0.25">
      <c r="A2473" t="s">
        <v>772</v>
      </c>
      <c r="B2473" s="1">
        <v>44580</v>
      </c>
      <c r="C2473" t="s">
        <v>28</v>
      </c>
      <c r="D2473" s="5" t="s">
        <v>2346</v>
      </c>
      <c r="E2473" t="s">
        <v>835</v>
      </c>
      <c r="F2473" t="s">
        <v>33</v>
      </c>
      <c r="G2473" t="s">
        <v>31</v>
      </c>
      <c r="H2473" s="2">
        <v>5.0000000000000001E-3</v>
      </c>
      <c r="I2473" s="2">
        <v>5.0000000000000001E-4</v>
      </c>
      <c r="J2473" s="2">
        <v>2.5000000000000001E-2</v>
      </c>
      <c r="K2473" s="2">
        <v>5.0000000000000002E-5</v>
      </c>
      <c r="L2473" s="2">
        <v>5.0000000000000001E-4</v>
      </c>
      <c r="M2473">
        <v>1E-3</v>
      </c>
      <c r="N2473">
        <v>8.0000000000000002E-3</v>
      </c>
      <c r="O2473" t="s">
        <v>28</v>
      </c>
      <c r="P2473">
        <v>427</v>
      </c>
      <c r="Q2473" t="s">
        <v>28</v>
      </c>
      <c r="R2473" t="s">
        <v>28</v>
      </c>
      <c r="S2473" s="2">
        <v>5.0000000000000001E-4</v>
      </c>
      <c r="T2473">
        <v>1E-3</v>
      </c>
      <c r="U2473">
        <v>3.0000000000000001E-3</v>
      </c>
      <c r="V2473">
        <v>7.25</v>
      </c>
      <c r="W2473" t="s">
        <v>28</v>
      </c>
      <c r="X2473">
        <v>136</v>
      </c>
      <c r="Y2473" s="2">
        <v>5.0000000000000001E-4</v>
      </c>
      <c r="Z2473" t="s">
        <v>28</v>
      </c>
      <c r="AA2473" s="2">
        <v>2.5000000000000001E-3</v>
      </c>
      <c r="AB2473" s="5" t="s">
        <v>2341</v>
      </c>
    </row>
    <row r="2474" spans="1:28" x14ac:dyDescent="0.25">
      <c r="A2474" t="s">
        <v>1034</v>
      </c>
      <c r="B2474" s="1">
        <v>44577.527777777781</v>
      </c>
      <c r="C2474" t="s">
        <v>28</v>
      </c>
      <c r="D2474" s="5" t="s">
        <v>2346</v>
      </c>
      <c r="E2474" t="s">
        <v>28</v>
      </c>
      <c r="F2474" t="s">
        <v>30</v>
      </c>
      <c r="G2474" t="s">
        <v>31</v>
      </c>
      <c r="H2474" t="s">
        <v>28</v>
      </c>
      <c r="I2474" t="s">
        <v>28</v>
      </c>
      <c r="J2474" t="s">
        <v>28</v>
      </c>
      <c r="K2474" t="s">
        <v>28</v>
      </c>
      <c r="L2474" t="s">
        <v>28</v>
      </c>
      <c r="M2474" t="s">
        <v>28</v>
      </c>
      <c r="N2474" t="s">
        <v>28</v>
      </c>
      <c r="O2474" t="s">
        <v>28</v>
      </c>
      <c r="P2474">
        <v>453.7</v>
      </c>
      <c r="Q2474" t="s">
        <v>28</v>
      </c>
      <c r="R2474" t="s">
        <v>28</v>
      </c>
      <c r="S2474" t="s">
        <v>28</v>
      </c>
      <c r="T2474" t="s">
        <v>28</v>
      </c>
      <c r="U2474" t="s">
        <v>28</v>
      </c>
      <c r="V2474" t="s">
        <v>28</v>
      </c>
      <c r="W2474">
        <v>7.17</v>
      </c>
      <c r="X2474" t="s">
        <v>28</v>
      </c>
      <c r="Y2474" t="s">
        <v>28</v>
      </c>
      <c r="Z2474" t="s">
        <v>28</v>
      </c>
      <c r="AA2474" t="s">
        <v>28</v>
      </c>
      <c r="AB2474" s="5" t="s">
        <v>2341</v>
      </c>
    </row>
    <row r="2475" spans="1:28" x14ac:dyDescent="0.25">
      <c r="A2475" t="s">
        <v>1127</v>
      </c>
      <c r="B2475" s="1">
        <v>44577.513888888891</v>
      </c>
      <c r="C2475" t="s">
        <v>28</v>
      </c>
      <c r="D2475" s="5" t="s">
        <v>2346</v>
      </c>
      <c r="E2475" t="s">
        <v>28</v>
      </c>
      <c r="F2475" t="s">
        <v>30</v>
      </c>
      <c r="G2475" t="s">
        <v>31</v>
      </c>
      <c r="H2475" t="s">
        <v>28</v>
      </c>
      <c r="I2475" t="s">
        <v>28</v>
      </c>
      <c r="J2475" t="s">
        <v>28</v>
      </c>
      <c r="K2475" t="s">
        <v>28</v>
      </c>
      <c r="L2475" t="s">
        <v>28</v>
      </c>
      <c r="M2475" t="s">
        <v>28</v>
      </c>
      <c r="N2475" t="s">
        <v>28</v>
      </c>
      <c r="O2475" t="s">
        <v>28</v>
      </c>
      <c r="P2475">
        <v>353.9</v>
      </c>
      <c r="Q2475" t="s">
        <v>28</v>
      </c>
      <c r="R2475" t="s">
        <v>28</v>
      </c>
      <c r="S2475" t="s">
        <v>28</v>
      </c>
      <c r="T2475" t="s">
        <v>28</v>
      </c>
      <c r="U2475" t="s">
        <v>28</v>
      </c>
      <c r="V2475" t="s">
        <v>28</v>
      </c>
      <c r="W2475">
        <v>8.5299999999999994</v>
      </c>
      <c r="X2475" t="s">
        <v>28</v>
      </c>
      <c r="Y2475" t="s">
        <v>28</v>
      </c>
      <c r="Z2475" t="s">
        <v>28</v>
      </c>
      <c r="AA2475" t="s">
        <v>28</v>
      </c>
      <c r="AB2475" s="5" t="s">
        <v>2341</v>
      </c>
    </row>
    <row r="2476" spans="1:28" x14ac:dyDescent="0.25">
      <c r="A2476" t="s">
        <v>772</v>
      </c>
      <c r="B2476" s="1">
        <v>44577.506249999999</v>
      </c>
      <c r="C2476" t="s">
        <v>28</v>
      </c>
      <c r="D2476" s="5" t="s">
        <v>2346</v>
      </c>
      <c r="E2476" t="s">
        <v>28</v>
      </c>
      <c r="F2476" t="s">
        <v>30</v>
      </c>
      <c r="G2476" t="s">
        <v>31</v>
      </c>
      <c r="H2476" t="s">
        <v>28</v>
      </c>
      <c r="I2476" t="s">
        <v>28</v>
      </c>
      <c r="J2476" t="s">
        <v>28</v>
      </c>
      <c r="K2476" t="s">
        <v>28</v>
      </c>
      <c r="L2476" t="s">
        <v>28</v>
      </c>
      <c r="M2476" t="s">
        <v>28</v>
      </c>
      <c r="N2476" t="s">
        <v>28</v>
      </c>
      <c r="O2476" t="s">
        <v>28</v>
      </c>
      <c r="P2476">
        <v>423</v>
      </c>
      <c r="Q2476" t="s">
        <v>28</v>
      </c>
      <c r="R2476" t="s">
        <v>28</v>
      </c>
      <c r="S2476" t="s">
        <v>28</v>
      </c>
      <c r="T2476" t="s">
        <v>28</v>
      </c>
      <c r="U2476" t="s">
        <v>28</v>
      </c>
      <c r="V2476" t="s">
        <v>28</v>
      </c>
      <c r="W2476">
        <v>7.37</v>
      </c>
      <c r="X2476" t="s">
        <v>28</v>
      </c>
      <c r="Y2476" t="s">
        <v>28</v>
      </c>
      <c r="Z2476" t="s">
        <v>28</v>
      </c>
      <c r="AA2476" t="s">
        <v>28</v>
      </c>
      <c r="AB2476" s="5" t="s">
        <v>2341</v>
      </c>
    </row>
    <row r="2477" spans="1:28" x14ac:dyDescent="0.25">
      <c r="A2477" t="s">
        <v>27</v>
      </c>
      <c r="B2477" s="1">
        <v>44577.496527777781</v>
      </c>
      <c r="C2477" t="s">
        <v>28</v>
      </c>
      <c r="D2477" s="5" t="s">
        <v>2346</v>
      </c>
      <c r="E2477" t="s">
        <v>28</v>
      </c>
      <c r="F2477" t="s">
        <v>30</v>
      </c>
      <c r="G2477" t="s">
        <v>31</v>
      </c>
      <c r="H2477" t="s">
        <v>28</v>
      </c>
      <c r="I2477" t="s">
        <v>28</v>
      </c>
      <c r="J2477" t="s">
        <v>28</v>
      </c>
      <c r="K2477" t="s">
        <v>28</v>
      </c>
      <c r="L2477" t="s">
        <v>28</v>
      </c>
      <c r="M2477" t="s">
        <v>28</v>
      </c>
      <c r="N2477" t="s">
        <v>28</v>
      </c>
      <c r="O2477" t="s">
        <v>28</v>
      </c>
      <c r="P2477">
        <v>166.2</v>
      </c>
      <c r="Q2477" t="s">
        <v>28</v>
      </c>
      <c r="R2477" t="s">
        <v>28</v>
      </c>
      <c r="S2477" t="s">
        <v>28</v>
      </c>
      <c r="T2477" t="s">
        <v>28</v>
      </c>
      <c r="U2477" t="s">
        <v>28</v>
      </c>
      <c r="V2477" t="s">
        <v>28</v>
      </c>
      <c r="W2477">
        <v>7.19</v>
      </c>
      <c r="X2477" t="s">
        <v>28</v>
      </c>
      <c r="Y2477" t="s">
        <v>28</v>
      </c>
      <c r="Z2477" t="s">
        <v>28</v>
      </c>
      <c r="AA2477" t="s">
        <v>28</v>
      </c>
      <c r="AB2477" s="5" t="s">
        <v>2341</v>
      </c>
    </row>
    <row r="2478" spans="1:28" x14ac:dyDescent="0.25">
      <c r="A2478" t="s">
        <v>480</v>
      </c>
      <c r="B2478" s="1">
        <v>44577.489583333336</v>
      </c>
      <c r="C2478" t="s">
        <v>28</v>
      </c>
      <c r="D2478" s="5" t="s">
        <v>2346</v>
      </c>
      <c r="E2478" t="s">
        <v>28</v>
      </c>
      <c r="F2478" t="s">
        <v>30</v>
      </c>
      <c r="G2478" t="s">
        <v>31</v>
      </c>
      <c r="H2478" t="s">
        <v>28</v>
      </c>
      <c r="I2478" t="s">
        <v>28</v>
      </c>
      <c r="J2478" t="s">
        <v>28</v>
      </c>
      <c r="K2478" t="s">
        <v>28</v>
      </c>
      <c r="L2478" t="s">
        <v>28</v>
      </c>
      <c r="M2478" t="s">
        <v>28</v>
      </c>
      <c r="N2478" t="s">
        <v>28</v>
      </c>
      <c r="O2478" t="s">
        <v>28</v>
      </c>
      <c r="P2478">
        <v>270.10000000000002</v>
      </c>
      <c r="Q2478" t="s">
        <v>28</v>
      </c>
      <c r="R2478" t="s">
        <v>28</v>
      </c>
      <c r="S2478" t="s">
        <v>28</v>
      </c>
      <c r="T2478" t="s">
        <v>28</v>
      </c>
      <c r="U2478" t="s">
        <v>28</v>
      </c>
      <c r="V2478" t="s">
        <v>28</v>
      </c>
      <c r="W2478">
        <v>7.47</v>
      </c>
      <c r="X2478" t="s">
        <v>28</v>
      </c>
      <c r="Y2478" t="s">
        <v>28</v>
      </c>
      <c r="Z2478" t="s">
        <v>28</v>
      </c>
      <c r="AA2478" t="s">
        <v>28</v>
      </c>
      <c r="AB2478" s="5" t="s">
        <v>2341</v>
      </c>
    </row>
    <row r="2479" spans="1:28" x14ac:dyDescent="0.25">
      <c r="A2479" t="s">
        <v>27</v>
      </c>
      <c r="B2479" s="1">
        <v>44577</v>
      </c>
      <c r="C2479" t="s">
        <v>28</v>
      </c>
      <c r="D2479" s="5" t="s">
        <v>2346</v>
      </c>
      <c r="E2479" t="s">
        <v>222</v>
      </c>
      <c r="F2479" t="s">
        <v>33</v>
      </c>
      <c r="G2479" t="s">
        <v>31</v>
      </c>
      <c r="H2479" s="2">
        <v>5.0000000000000001E-3</v>
      </c>
      <c r="I2479" s="2">
        <v>5.0000000000000001E-4</v>
      </c>
      <c r="J2479" s="2">
        <v>2.5000000000000001E-2</v>
      </c>
      <c r="K2479" s="2">
        <v>5.0000000000000002E-5</v>
      </c>
      <c r="L2479" s="2">
        <v>5.0000000000000001E-4</v>
      </c>
      <c r="M2479" s="2">
        <v>5.0000000000000001E-4</v>
      </c>
      <c r="N2479">
        <v>2E-3</v>
      </c>
      <c r="O2479" t="s">
        <v>28</v>
      </c>
      <c r="P2479">
        <v>147</v>
      </c>
      <c r="Q2479" t="s">
        <v>28</v>
      </c>
      <c r="R2479" t="s">
        <v>28</v>
      </c>
      <c r="S2479" s="2">
        <v>5.0000000000000001E-4</v>
      </c>
      <c r="T2479" s="2">
        <v>5.0000000000000001E-4</v>
      </c>
      <c r="U2479" s="2">
        <v>5.0000000000000001E-4</v>
      </c>
      <c r="V2479">
        <v>7.54</v>
      </c>
      <c r="W2479" t="s">
        <v>28</v>
      </c>
      <c r="X2479">
        <v>14</v>
      </c>
      <c r="Y2479" s="2">
        <v>5.0000000000000001E-4</v>
      </c>
      <c r="Z2479" t="s">
        <v>28</v>
      </c>
      <c r="AA2479" s="2">
        <v>2.5000000000000001E-3</v>
      </c>
      <c r="AB2479" s="5" t="s">
        <v>2341</v>
      </c>
    </row>
    <row r="2480" spans="1:28" x14ac:dyDescent="0.25">
      <c r="A2480" t="s">
        <v>480</v>
      </c>
      <c r="B2480" s="1">
        <v>44577</v>
      </c>
      <c r="C2480" t="s">
        <v>28</v>
      </c>
      <c r="D2480" s="5" t="s">
        <v>2346</v>
      </c>
      <c r="E2480" t="s">
        <v>573</v>
      </c>
      <c r="F2480" t="s">
        <v>33</v>
      </c>
      <c r="G2480" t="s">
        <v>31</v>
      </c>
      <c r="H2480" s="2">
        <v>5.0000000000000001E-3</v>
      </c>
      <c r="I2480" s="2">
        <v>5.0000000000000001E-4</v>
      </c>
      <c r="J2480" s="2">
        <v>2.5000000000000001E-2</v>
      </c>
      <c r="K2480" s="2">
        <v>5.0000000000000002E-5</v>
      </c>
      <c r="L2480" s="2">
        <v>5.0000000000000001E-4</v>
      </c>
      <c r="M2480" s="2">
        <v>5.0000000000000001E-4</v>
      </c>
      <c r="N2480">
        <v>3.0000000000000001E-3</v>
      </c>
      <c r="O2480" t="s">
        <v>28</v>
      </c>
      <c r="P2480">
        <v>276</v>
      </c>
      <c r="Q2480" t="s">
        <v>28</v>
      </c>
      <c r="R2480" t="s">
        <v>28</v>
      </c>
      <c r="S2480" s="2">
        <v>5.0000000000000001E-4</v>
      </c>
      <c r="T2480" s="2">
        <v>5.0000000000000001E-4</v>
      </c>
      <c r="U2480">
        <v>2E-3</v>
      </c>
      <c r="V2480">
        <v>7.42</v>
      </c>
      <c r="W2480" t="s">
        <v>28</v>
      </c>
      <c r="X2480">
        <v>64</v>
      </c>
      <c r="Y2480" s="2">
        <v>5.0000000000000001E-4</v>
      </c>
      <c r="Z2480" t="s">
        <v>28</v>
      </c>
      <c r="AA2480" s="2">
        <v>2.5000000000000001E-3</v>
      </c>
      <c r="AB2480" s="5" t="s">
        <v>2341</v>
      </c>
    </row>
    <row r="2481" spans="1:28" x14ac:dyDescent="0.25">
      <c r="A2481" t="s">
        <v>772</v>
      </c>
      <c r="B2481" s="1">
        <v>44577</v>
      </c>
      <c r="C2481" t="s">
        <v>28</v>
      </c>
      <c r="D2481" s="5" t="s">
        <v>2346</v>
      </c>
      <c r="E2481" t="s">
        <v>836</v>
      </c>
      <c r="F2481" t="s">
        <v>33</v>
      </c>
      <c r="G2481" t="s">
        <v>31</v>
      </c>
      <c r="H2481" s="2">
        <v>5.0000000000000001E-3</v>
      </c>
      <c r="I2481" s="2">
        <v>5.0000000000000001E-4</v>
      </c>
      <c r="J2481" s="2">
        <v>2.5000000000000001E-2</v>
      </c>
      <c r="K2481" s="2">
        <v>5.0000000000000002E-5</v>
      </c>
      <c r="L2481" s="2">
        <v>5.0000000000000001E-4</v>
      </c>
      <c r="M2481" s="2">
        <v>5.0000000000000001E-4</v>
      </c>
      <c r="N2481">
        <v>7.0000000000000001E-3</v>
      </c>
      <c r="O2481" t="s">
        <v>28</v>
      </c>
      <c r="P2481">
        <v>435</v>
      </c>
      <c r="Q2481" t="s">
        <v>28</v>
      </c>
      <c r="R2481" t="s">
        <v>28</v>
      </c>
      <c r="S2481" s="2">
        <v>5.0000000000000001E-4</v>
      </c>
      <c r="T2481" s="2">
        <v>5.0000000000000001E-4</v>
      </c>
      <c r="U2481">
        <v>3.0000000000000001E-3</v>
      </c>
      <c r="V2481">
        <v>7.33</v>
      </c>
      <c r="W2481" t="s">
        <v>28</v>
      </c>
      <c r="X2481">
        <v>132</v>
      </c>
      <c r="Y2481" s="2">
        <v>5.0000000000000001E-4</v>
      </c>
      <c r="Z2481" t="s">
        <v>28</v>
      </c>
      <c r="AA2481" s="2">
        <v>2.5000000000000001E-3</v>
      </c>
      <c r="AB2481" s="5" t="s">
        <v>2341</v>
      </c>
    </row>
    <row r="2482" spans="1:28" x14ac:dyDescent="0.25">
      <c r="A2482" t="s">
        <v>1034</v>
      </c>
      <c r="B2482" s="1">
        <v>44577</v>
      </c>
      <c r="C2482" t="s">
        <v>28</v>
      </c>
      <c r="D2482" s="5" t="s">
        <v>2346</v>
      </c>
      <c r="E2482" t="s">
        <v>1088</v>
      </c>
      <c r="F2482" t="s">
        <v>33</v>
      </c>
      <c r="G2482" t="s">
        <v>31</v>
      </c>
      <c r="H2482" s="2">
        <v>5.0000000000000001E-3</v>
      </c>
      <c r="I2482" s="2">
        <v>5.0000000000000001E-4</v>
      </c>
      <c r="J2482" s="2">
        <v>2.5000000000000001E-2</v>
      </c>
      <c r="K2482" s="2">
        <v>5.0000000000000002E-5</v>
      </c>
      <c r="L2482" s="2">
        <v>5.0000000000000001E-4</v>
      </c>
      <c r="M2482" s="2">
        <v>5.0000000000000001E-4</v>
      </c>
      <c r="N2482">
        <v>7.0000000000000001E-3</v>
      </c>
      <c r="O2482" t="s">
        <v>28</v>
      </c>
      <c r="P2482">
        <v>499</v>
      </c>
      <c r="Q2482" t="s">
        <v>28</v>
      </c>
      <c r="R2482" t="s">
        <v>28</v>
      </c>
      <c r="S2482" s="2">
        <v>5.0000000000000001E-4</v>
      </c>
      <c r="T2482" s="2">
        <v>5.0000000000000001E-4</v>
      </c>
      <c r="U2482">
        <v>4.0000000000000001E-3</v>
      </c>
      <c r="V2482">
        <v>7.6</v>
      </c>
      <c r="W2482" t="s">
        <v>28</v>
      </c>
      <c r="X2482">
        <v>161</v>
      </c>
      <c r="Y2482" s="2">
        <v>5.0000000000000001E-4</v>
      </c>
      <c r="Z2482" t="s">
        <v>28</v>
      </c>
      <c r="AA2482" s="2">
        <v>2.5000000000000001E-3</v>
      </c>
      <c r="AB2482" s="5" t="s">
        <v>2341</v>
      </c>
    </row>
    <row r="2483" spans="1:28" x14ac:dyDescent="0.25">
      <c r="A2483" t="s">
        <v>1127</v>
      </c>
      <c r="B2483" s="1">
        <v>44577</v>
      </c>
      <c r="C2483" t="s">
        <v>28</v>
      </c>
      <c r="D2483" s="5" t="s">
        <v>2346</v>
      </c>
      <c r="E2483" t="s">
        <v>1682</v>
      </c>
      <c r="F2483" t="s">
        <v>33</v>
      </c>
      <c r="G2483" t="s">
        <v>31</v>
      </c>
      <c r="H2483" s="2">
        <v>5.0000000000000001E-3</v>
      </c>
      <c r="I2483">
        <v>1E-3</v>
      </c>
      <c r="J2483" s="2">
        <v>2.5000000000000001E-2</v>
      </c>
      <c r="K2483" s="2">
        <v>5.0000000000000002E-5</v>
      </c>
      <c r="L2483" s="2">
        <v>5.0000000000000001E-4</v>
      </c>
      <c r="M2483" s="2">
        <v>5.0000000000000001E-4</v>
      </c>
      <c r="N2483">
        <v>8.0000000000000002E-3</v>
      </c>
      <c r="O2483" t="s">
        <v>28</v>
      </c>
      <c r="P2483">
        <v>367</v>
      </c>
      <c r="Q2483" t="s">
        <v>28</v>
      </c>
      <c r="R2483" t="s">
        <v>28</v>
      </c>
      <c r="S2483" s="2">
        <v>5.0000000000000001E-4</v>
      </c>
      <c r="T2483" s="2">
        <v>5.0000000000000001E-4</v>
      </c>
      <c r="U2483">
        <v>2E-3</v>
      </c>
      <c r="V2483">
        <v>7.96</v>
      </c>
      <c r="W2483" t="s">
        <v>28</v>
      </c>
      <c r="X2483">
        <v>92</v>
      </c>
      <c r="Y2483" s="2">
        <v>5.0000000000000001E-4</v>
      </c>
      <c r="Z2483" t="s">
        <v>28</v>
      </c>
      <c r="AA2483" s="2">
        <v>2.5000000000000001E-3</v>
      </c>
      <c r="AB2483" s="5" t="s">
        <v>2341</v>
      </c>
    </row>
    <row r="2484" spans="1:28" x14ac:dyDescent="0.25">
      <c r="A2484" t="s">
        <v>1127</v>
      </c>
      <c r="B2484" s="1">
        <v>44575.870833333334</v>
      </c>
      <c r="C2484" t="s">
        <v>28</v>
      </c>
      <c r="D2484" s="5" t="s">
        <v>2346</v>
      </c>
      <c r="E2484" t="s">
        <v>28</v>
      </c>
      <c r="F2484" t="s">
        <v>30</v>
      </c>
      <c r="G2484" t="s">
        <v>31</v>
      </c>
      <c r="H2484" t="s">
        <v>28</v>
      </c>
      <c r="I2484" t="s">
        <v>28</v>
      </c>
      <c r="J2484" t="s">
        <v>28</v>
      </c>
      <c r="K2484" t="s">
        <v>28</v>
      </c>
      <c r="L2484" t="s">
        <v>28</v>
      </c>
      <c r="M2484" t="s">
        <v>28</v>
      </c>
      <c r="N2484" t="s">
        <v>28</v>
      </c>
      <c r="O2484" t="s">
        <v>28</v>
      </c>
      <c r="P2484" t="s">
        <v>28</v>
      </c>
      <c r="Q2484" t="s">
        <v>28</v>
      </c>
      <c r="R2484" t="s">
        <v>28</v>
      </c>
      <c r="S2484" t="s">
        <v>28</v>
      </c>
      <c r="T2484" t="s">
        <v>28</v>
      </c>
      <c r="U2484" t="s">
        <v>28</v>
      </c>
      <c r="V2484" t="s">
        <v>28</v>
      </c>
      <c r="W2484">
        <v>8.61</v>
      </c>
      <c r="X2484" t="s">
        <v>28</v>
      </c>
      <c r="Y2484" t="s">
        <v>28</v>
      </c>
      <c r="Z2484" t="s">
        <v>28</v>
      </c>
      <c r="AA2484" t="s">
        <v>28</v>
      </c>
      <c r="AB2484" s="5" t="s">
        <v>2341</v>
      </c>
    </row>
    <row r="2485" spans="1:28" x14ac:dyDescent="0.25">
      <c r="A2485" t="s">
        <v>27</v>
      </c>
      <c r="B2485" s="1">
        <v>44575.820138888892</v>
      </c>
      <c r="C2485" t="s">
        <v>28</v>
      </c>
      <c r="D2485" s="5" t="s">
        <v>2346</v>
      </c>
      <c r="E2485" t="s">
        <v>28</v>
      </c>
      <c r="F2485" t="s">
        <v>30</v>
      </c>
      <c r="G2485" t="s">
        <v>31</v>
      </c>
      <c r="H2485" t="s">
        <v>28</v>
      </c>
      <c r="I2485" t="s">
        <v>28</v>
      </c>
      <c r="J2485" t="s">
        <v>28</v>
      </c>
      <c r="K2485" t="s">
        <v>28</v>
      </c>
      <c r="L2485" t="s">
        <v>28</v>
      </c>
      <c r="M2485" t="s">
        <v>28</v>
      </c>
      <c r="N2485" t="s">
        <v>28</v>
      </c>
      <c r="O2485" t="s">
        <v>28</v>
      </c>
      <c r="P2485" t="s">
        <v>28</v>
      </c>
      <c r="Q2485" t="s">
        <v>28</v>
      </c>
      <c r="R2485" t="s">
        <v>28</v>
      </c>
      <c r="S2485" t="s">
        <v>28</v>
      </c>
      <c r="T2485" t="s">
        <v>28</v>
      </c>
      <c r="U2485" t="s">
        <v>28</v>
      </c>
      <c r="V2485" t="s">
        <v>28</v>
      </c>
      <c r="W2485">
        <v>7.65</v>
      </c>
      <c r="X2485" t="s">
        <v>28</v>
      </c>
      <c r="Y2485" t="s">
        <v>28</v>
      </c>
      <c r="Z2485" t="s">
        <v>28</v>
      </c>
      <c r="AA2485" t="s">
        <v>28</v>
      </c>
      <c r="AB2485" s="5" t="s">
        <v>2341</v>
      </c>
    </row>
    <row r="2486" spans="1:28" x14ac:dyDescent="0.25">
      <c r="A2486" t="s">
        <v>772</v>
      </c>
      <c r="B2486" s="1">
        <v>44575.813194444447</v>
      </c>
      <c r="C2486" t="s">
        <v>28</v>
      </c>
      <c r="D2486" s="5" t="s">
        <v>2346</v>
      </c>
      <c r="E2486" t="s">
        <v>28</v>
      </c>
      <c r="F2486" t="s">
        <v>30</v>
      </c>
      <c r="G2486" t="s">
        <v>31</v>
      </c>
      <c r="H2486" t="s">
        <v>28</v>
      </c>
      <c r="I2486" t="s">
        <v>28</v>
      </c>
      <c r="J2486" t="s">
        <v>28</v>
      </c>
      <c r="K2486" t="s">
        <v>28</v>
      </c>
      <c r="L2486" t="s">
        <v>28</v>
      </c>
      <c r="M2486" t="s">
        <v>28</v>
      </c>
      <c r="N2486" t="s">
        <v>28</v>
      </c>
      <c r="O2486" t="s">
        <v>28</v>
      </c>
      <c r="P2486" t="s">
        <v>28</v>
      </c>
      <c r="Q2486" t="s">
        <v>28</v>
      </c>
      <c r="R2486" t="s">
        <v>28</v>
      </c>
      <c r="S2486" t="s">
        <v>28</v>
      </c>
      <c r="T2486" t="s">
        <v>28</v>
      </c>
      <c r="U2486" t="s">
        <v>28</v>
      </c>
      <c r="V2486" t="s">
        <v>28</v>
      </c>
      <c r="W2486">
        <v>7.65</v>
      </c>
      <c r="X2486" t="s">
        <v>28</v>
      </c>
      <c r="Y2486" t="s">
        <v>28</v>
      </c>
      <c r="Z2486" t="s">
        <v>28</v>
      </c>
      <c r="AA2486" t="s">
        <v>28</v>
      </c>
      <c r="AB2486" s="5" t="s">
        <v>2341</v>
      </c>
    </row>
    <row r="2487" spans="1:28" x14ac:dyDescent="0.25">
      <c r="A2487" t="s">
        <v>27</v>
      </c>
      <c r="B2487" s="1">
        <v>44575</v>
      </c>
      <c r="C2487" t="s">
        <v>28</v>
      </c>
      <c r="D2487" s="5" t="s">
        <v>2346</v>
      </c>
      <c r="E2487" t="s">
        <v>224</v>
      </c>
      <c r="F2487" t="s">
        <v>33</v>
      </c>
      <c r="G2487" t="s">
        <v>31</v>
      </c>
      <c r="H2487" s="2">
        <v>5.0000000000000001E-3</v>
      </c>
      <c r="I2487" s="2">
        <v>5.0000000000000001E-4</v>
      </c>
      <c r="J2487" s="2">
        <v>2.5000000000000001E-2</v>
      </c>
      <c r="K2487" s="2">
        <v>5.0000000000000002E-5</v>
      </c>
      <c r="L2487" s="2">
        <v>5.0000000000000001E-4</v>
      </c>
      <c r="M2487" s="2">
        <v>5.0000000000000001E-4</v>
      </c>
      <c r="N2487">
        <v>2E-3</v>
      </c>
      <c r="O2487" t="s">
        <v>28</v>
      </c>
      <c r="P2487">
        <v>169</v>
      </c>
      <c r="Q2487" t="s">
        <v>28</v>
      </c>
      <c r="R2487" t="s">
        <v>28</v>
      </c>
      <c r="S2487" s="2">
        <v>5.0000000000000001E-4</v>
      </c>
      <c r="T2487" s="2">
        <v>5.0000000000000001E-4</v>
      </c>
      <c r="U2487">
        <v>1E-3</v>
      </c>
      <c r="V2487">
        <v>7.4</v>
      </c>
      <c r="W2487" t="s">
        <v>28</v>
      </c>
      <c r="X2487">
        <v>20</v>
      </c>
      <c r="Y2487" s="2">
        <v>5.0000000000000001E-4</v>
      </c>
      <c r="Z2487" t="s">
        <v>28</v>
      </c>
      <c r="AA2487" s="2">
        <v>2.5000000000000001E-3</v>
      </c>
      <c r="AB2487" s="5" t="s">
        <v>2341</v>
      </c>
    </row>
    <row r="2488" spans="1:28" x14ac:dyDescent="0.25">
      <c r="A2488" t="s">
        <v>772</v>
      </c>
      <c r="B2488" s="1">
        <v>44575</v>
      </c>
      <c r="C2488" t="s">
        <v>28</v>
      </c>
      <c r="D2488" s="5" t="s">
        <v>2346</v>
      </c>
      <c r="E2488" t="s">
        <v>838</v>
      </c>
      <c r="F2488" t="s">
        <v>33</v>
      </c>
      <c r="G2488" t="s">
        <v>31</v>
      </c>
      <c r="H2488" s="2">
        <v>5.0000000000000001E-3</v>
      </c>
      <c r="I2488">
        <v>1E-3</v>
      </c>
      <c r="J2488" s="2">
        <v>2.5000000000000001E-2</v>
      </c>
      <c r="K2488" s="2">
        <v>5.0000000000000002E-5</v>
      </c>
      <c r="L2488" s="2">
        <v>5.0000000000000001E-4</v>
      </c>
      <c r="M2488" s="2">
        <v>5.0000000000000001E-4</v>
      </c>
      <c r="N2488">
        <v>0.03</v>
      </c>
      <c r="O2488" t="s">
        <v>28</v>
      </c>
      <c r="P2488">
        <v>368</v>
      </c>
      <c r="Q2488" t="s">
        <v>28</v>
      </c>
      <c r="R2488" t="s">
        <v>28</v>
      </c>
      <c r="S2488" s="2">
        <v>5.0000000000000001E-4</v>
      </c>
      <c r="T2488">
        <v>2E-3</v>
      </c>
      <c r="U2488">
        <v>3.0000000000000001E-3</v>
      </c>
      <c r="V2488">
        <v>7.43</v>
      </c>
      <c r="W2488" t="s">
        <v>28</v>
      </c>
      <c r="X2488">
        <v>99</v>
      </c>
      <c r="Y2488" s="2">
        <v>5.0000000000000001E-4</v>
      </c>
      <c r="Z2488" t="s">
        <v>28</v>
      </c>
      <c r="AA2488" s="2">
        <v>2.5000000000000001E-3</v>
      </c>
      <c r="AB2488" s="5" t="s">
        <v>2341</v>
      </c>
    </row>
    <row r="2489" spans="1:28" x14ac:dyDescent="0.25">
      <c r="A2489" t="s">
        <v>27</v>
      </c>
      <c r="B2489" s="1">
        <v>44572.541666666664</v>
      </c>
      <c r="C2489" t="s">
        <v>28</v>
      </c>
      <c r="D2489" s="5" t="s">
        <v>2344</v>
      </c>
      <c r="E2489" t="s">
        <v>28</v>
      </c>
      <c r="F2489" t="s">
        <v>30</v>
      </c>
      <c r="G2489" t="s">
        <v>31</v>
      </c>
      <c r="H2489" t="s">
        <v>28</v>
      </c>
      <c r="I2489" t="s">
        <v>28</v>
      </c>
      <c r="J2489" t="s">
        <v>28</v>
      </c>
      <c r="K2489" t="s">
        <v>28</v>
      </c>
      <c r="L2489" t="s">
        <v>28</v>
      </c>
      <c r="M2489" t="s">
        <v>28</v>
      </c>
      <c r="N2489" t="s">
        <v>28</v>
      </c>
      <c r="O2489" t="s">
        <v>28</v>
      </c>
      <c r="P2489">
        <v>445.6</v>
      </c>
      <c r="Q2489" t="s">
        <v>28</v>
      </c>
      <c r="R2489" t="s">
        <v>28</v>
      </c>
      <c r="S2489" t="s">
        <v>28</v>
      </c>
      <c r="T2489" t="s">
        <v>28</v>
      </c>
      <c r="U2489" t="s">
        <v>28</v>
      </c>
      <c r="V2489" t="s">
        <v>28</v>
      </c>
      <c r="W2489">
        <v>8.19</v>
      </c>
      <c r="X2489" t="s">
        <v>28</v>
      </c>
      <c r="Y2489" t="s">
        <v>28</v>
      </c>
      <c r="Z2489" t="s">
        <v>28</v>
      </c>
      <c r="AA2489" t="s">
        <v>28</v>
      </c>
      <c r="AB2489" s="5" t="s">
        <v>2341</v>
      </c>
    </row>
    <row r="2490" spans="1:28" x14ac:dyDescent="0.25">
      <c r="A2490" t="s">
        <v>1135</v>
      </c>
      <c r="B2490" s="1">
        <v>44572.520833333336</v>
      </c>
      <c r="C2490" t="s">
        <v>28</v>
      </c>
      <c r="D2490" s="5" t="s">
        <v>2344</v>
      </c>
      <c r="E2490" t="s">
        <v>28</v>
      </c>
      <c r="F2490" t="s">
        <v>30</v>
      </c>
      <c r="G2490" t="s">
        <v>31</v>
      </c>
      <c r="H2490" t="s">
        <v>28</v>
      </c>
      <c r="I2490" t="s">
        <v>28</v>
      </c>
      <c r="J2490" t="s">
        <v>28</v>
      </c>
      <c r="K2490" t="s">
        <v>28</v>
      </c>
      <c r="L2490" t="s">
        <v>28</v>
      </c>
      <c r="M2490" t="s">
        <v>28</v>
      </c>
      <c r="N2490" t="s">
        <v>28</v>
      </c>
      <c r="O2490" t="s">
        <v>28</v>
      </c>
      <c r="P2490">
        <v>126.4</v>
      </c>
      <c r="Q2490" t="s">
        <v>28</v>
      </c>
      <c r="R2490" t="s">
        <v>28</v>
      </c>
      <c r="S2490" t="s">
        <v>28</v>
      </c>
      <c r="T2490" t="s">
        <v>28</v>
      </c>
      <c r="U2490" t="s">
        <v>28</v>
      </c>
      <c r="V2490" t="s">
        <v>28</v>
      </c>
      <c r="W2490">
        <v>7.63</v>
      </c>
      <c r="X2490" t="s">
        <v>28</v>
      </c>
      <c r="Y2490" t="s">
        <v>28</v>
      </c>
      <c r="Z2490" t="s">
        <v>28</v>
      </c>
      <c r="AA2490" t="s">
        <v>28</v>
      </c>
      <c r="AB2490" s="5" t="s">
        <v>2341</v>
      </c>
    </row>
    <row r="2491" spans="1:28" x14ac:dyDescent="0.25">
      <c r="A2491" t="s">
        <v>480</v>
      </c>
      <c r="B2491" s="1">
        <v>44572.489583333336</v>
      </c>
      <c r="C2491" t="s">
        <v>28</v>
      </c>
      <c r="D2491" s="5" t="s">
        <v>2344</v>
      </c>
      <c r="E2491" t="s">
        <v>28</v>
      </c>
      <c r="F2491" t="s">
        <v>30</v>
      </c>
      <c r="G2491" t="s">
        <v>31</v>
      </c>
      <c r="H2491" t="s">
        <v>28</v>
      </c>
      <c r="I2491" t="s">
        <v>28</v>
      </c>
      <c r="J2491" t="s">
        <v>28</v>
      </c>
      <c r="K2491" t="s">
        <v>28</v>
      </c>
      <c r="L2491" t="s">
        <v>28</v>
      </c>
      <c r="M2491" t="s">
        <v>28</v>
      </c>
      <c r="N2491" t="s">
        <v>28</v>
      </c>
      <c r="O2491" t="s">
        <v>28</v>
      </c>
      <c r="P2491">
        <v>339.3</v>
      </c>
      <c r="Q2491" t="s">
        <v>28</v>
      </c>
      <c r="R2491" t="s">
        <v>28</v>
      </c>
      <c r="S2491" t="s">
        <v>28</v>
      </c>
      <c r="T2491" t="s">
        <v>28</v>
      </c>
      <c r="U2491" t="s">
        <v>28</v>
      </c>
      <c r="V2491" t="s">
        <v>28</v>
      </c>
      <c r="W2491">
        <v>8.35</v>
      </c>
      <c r="X2491" t="s">
        <v>28</v>
      </c>
      <c r="Y2491" t="s">
        <v>28</v>
      </c>
      <c r="Z2491" t="s">
        <v>28</v>
      </c>
      <c r="AA2491" t="s">
        <v>28</v>
      </c>
      <c r="AB2491" s="5" t="s">
        <v>2341</v>
      </c>
    </row>
    <row r="2492" spans="1:28" x14ac:dyDescent="0.25">
      <c r="A2492" t="s">
        <v>1034</v>
      </c>
      <c r="B2492" s="1">
        <v>44572.458333333336</v>
      </c>
      <c r="C2492" t="s">
        <v>28</v>
      </c>
      <c r="D2492" s="5" t="s">
        <v>2344</v>
      </c>
      <c r="E2492" t="s">
        <v>28</v>
      </c>
      <c r="F2492" t="s">
        <v>30</v>
      </c>
      <c r="G2492" t="s">
        <v>31</v>
      </c>
      <c r="H2492" t="s">
        <v>28</v>
      </c>
      <c r="I2492" t="s">
        <v>28</v>
      </c>
      <c r="J2492" t="s">
        <v>28</v>
      </c>
      <c r="K2492" t="s">
        <v>28</v>
      </c>
      <c r="L2492" t="s">
        <v>28</v>
      </c>
      <c r="M2492" t="s">
        <v>28</v>
      </c>
      <c r="N2492" t="s">
        <v>28</v>
      </c>
      <c r="O2492" t="s">
        <v>28</v>
      </c>
      <c r="P2492">
        <v>374.5</v>
      </c>
      <c r="Q2492" t="s">
        <v>28</v>
      </c>
      <c r="R2492" t="s">
        <v>28</v>
      </c>
      <c r="S2492" t="s">
        <v>28</v>
      </c>
      <c r="T2492" t="s">
        <v>28</v>
      </c>
      <c r="U2492" t="s">
        <v>28</v>
      </c>
      <c r="V2492" t="s">
        <v>28</v>
      </c>
      <c r="W2492">
        <v>7.85</v>
      </c>
      <c r="X2492" t="s">
        <v>28</v>
      </c>
      <c r="Y2492" t="s">
        <v>28</v>
      </c>
      <c r="Z2492" t="s">
        <v>28</v>
      </c>
      <c r="AA2492" t="s">
        <v>28</v>
      </c>
      <c r="AB2492" s="5" t="s">
        <v>2341</v>
      </c>
    </row>
    <row r="2493" spans="1:28" x14ac:dyDescent="0.25">
      <c r="A2493" t="s">
        <v>1127</v>
      </c>
      <c r="B2493" s="1">
        <v>44572.438888888886</v>
      </c>
      <c r="C2493" t="s">
        <v>28</v>
      </c>
      <c r="D2493" s="5" t="s">
        <v>2344</v>
      </c>
      <c r="E2493" t="s">
        <v>28</v>
      </c>
      <c r="F2493" t="s">
        <v>30</v>
      </c>
      <c r="G2493" t="s">
        <v>31</v>
      </c>
      <c r="H2493" t="s">
        <v>28</v>
      </c>
      <c r="I2493" t="s">
        <v>28</v>
      </c>
      <c r="J2493" t="s">
        <v>28</v>
      </c>
      <c r="K2493" t="s">
        <v>28</v>
      </c>
      <c r="L2493" t="s">
        <v>28</v>
      </c>
      <c r="M2493" t="s">
        <v>28</v>
      </c>
      <c r="N2493" t="s">
        <v>28</v>
      </c>
      <c r="O2493" t="s">
        <v>28</v>
      </c>
      <c r="P2493">
        <v>342.7</v>
      </c>
      <c r="Q2493" t="s">
        <v>28</v>
      </c>
      <c r="R2493" t="s">
        <v>28</v>
      </c>
      <c r="S2493" t="s">
        <v>28</v>
      </c>
      <c r="T2493" t="s">
        <v>28</v>
      </c>
      <c r="U2493" t="s">
        <v>28</v>
      </c>
      <c r="V2493" t="s">
        <v>28</v>
      </c>
      <c r="W2493">
        <v>8.9</v>
      </c>
      <c r="X2493" t="s">
        <v>28</v>
      </c>
      <c r="Y2493" t="s">
        <v>28</v>
      </c>
      <c r="Z2493" t="s">
        <v>28</v>
      </c>
      <c r="AA2493" t="s">
        <v>28</v>
      </c>
      <c r="AB2493" s="5" t="s">
        <v>2341</v>
      </c>
    </row>
    <row r="2494" spans="1:28" x14ac:dyDescent="0.25">
      <c r="A2494" t="s">
        <v>772</v>
      </c>
      <c r="B2494" s="1">
        <v>44572.425000000003</v>
      </c>
      <c r="C2494" t="s">
        <v>28</v>
      </c>
      <c r="D2494" s="5" t="s">
        <v>2344</v>
      </c>
      <c r="E2494" t="s">
        <v>28</v>
      </c>
      <c r="F2494" t="s">
        <v>30</v>
      </c>
      <c r="G2494" t="s">
        <v>31</v>
      </c>
      <c r="H2494" t="s">
        <v>28</v>
      </c>
      <c r="I2494" t="s">
        <v>28</v>
      </c>
      <c r="J2494" t="s">
        <v>28</v>
      </c>
      <c r="K2494" t="s">
        <v>28</v>
      </c>
      <c r="L2494" t="s">
        <v>28</v>
      </c>
      <c r="M2494" t="s">
        <v>28</v>
      </c>
      <c r="N2494" t="s">
        <v>28</v>
      </c>
      <c r="O2494" t="s">
        <v>28</v>
      </c>
      <c r="P2494">
        <v>352.6</v>
      </c>
      <c r="Q2494" t="s">
        <v>28</v>
      </c>
      <c r="R2494" t="s">
        <v>28</v>
      </c>
      <c r="S2494" t="s">
        <v>28</v>
      </c>
      <c r="T2494" t="s">
        <v>28</v>
      </c>
      <c r="U2494" t="s">
        <v>28</v>
      </c>
      <c r="V2494" t="s">
        <v>28</v>
      </c>
      <c r="W2494">
        <v>7.49</v>
      </c>
      <c r="X2494" t="s">
        <v>28</v>
      </c>
      <c r="Y2494" t="s">
        <v>28</v>
      </c>
      <c r="Z2494" t="s">
        <v>28</v>
      </c>
      <c r="AA2494" t="s">
        <v>28</v>
      </c>
      <c r="AB2494" s="5" t="s">
        <v>2341</v>
      </c>
    </row>
    <row r="2495" spans="1:28" x14ac:dyDescent="0.25">
      <c r="A2495" t="s">
        <v>2033</v>
      </c>
      <c r="B2495" s="1">
        <v>44572.397916666669</v>
      </c>
      <c r="C2495" t="s">
        <v>28</v>
      </c>
      <c r="D2495" s="5" t="s">
        <v>2344</v>
      </c>
      <c r="E2495" t="s">
        <v>28</v>
      </c>
      <c r="F2495" t="s">
        <v>30</v>
      </c>
      <c r="G2495" t="s">
        <v>31</v>
      </c>
      <c r="H2495" t="s">
        <v>28</v>
      </c>
      <c r="I2495" t="s">
        <v>28</v>
      </c>
      <c r="J2495" t="s">
        <v>28</v>
      </c>
      <c r="K2495" t="s">
        <v>28</v>
      </c>
      <c r="L2495" t="s">
        <v>28</v>
      </c>
      <c r="M2495" t="s">
        <v>28</v>
      </c>
      <c r="N2495" t="s">
        <v>28</v>
      </c>
      <c r="O2495" t="s">
        <v>28</v>
      </c>
      <c r="P2495">
        <v>30.1</v>
      </c>
      <c r="Q2495" t="s">
        <v>28</v>
      </c>
      <c r="R2495" t="s">
        <v>28</v>
      </c>
      <c r="S2495" t="s">
        <v>28</v>
      </c>
      <c r="T2495" t="s">
        <v>28</v>
      </c>
      <c r="U2495" t="s">
        <v>28</v>
      </c>
      <c r="V2495" t="s">
        <v>28</v>
      </c>
      <c r="W2495">
        <v>8</v>
      </c>
      <c r="X2495" t="s">
        <v>28</v>
      </c>
      <c r="Y2495" t="s">
        <v>28</v>
      </c>
      <c r="Z2495" t="s">
        <v>28</v>
      </c>
      <c r="AA2495" t="s">
        <v>28</v>
      </c>
      <c r="AB2495" s="5" t="s">
        <v>2341</v>
      </c>
    </row>
    <row r="2496" spans="1:28" x14ac:dyDescent="0.25">
      <c r="A2496" t="s">
        <v>27</v>
      </c>
      <c r="B2496" s="1">
        <v>44572</v>
      </c>
      <c r="C2496" t="s">
        <v>28</v>
      </c>
      <c r="D2496" s="5" t="s">
        <v>2344</v>
      </c>
      <c r="E2496" t="s">
        <v>225</v>
      </c>
      <c r="F2496" t="s">
        <v>33</v>
      </c>
      <c r="G2496" t="s">
        <v>31</v>
      </c>
      <c r="H2496" s="2">
        <v>5.0000000000000001E-3</v>
      </c>
      <c r="I2496" s="2">
        <v>5.0000000000000001E-4</v>
      </c>
      <c r="J2496" s="2">
        <v>2.5000000000000001E-2</v>
      </c>
      <c r="K2496" s="2">
        <v>5.0000000000000002E-5</v>
      </c>
      <c r="L2496" s="2">
        <v>5.0000000000000001E-4</v>
      </c>
      <c r="M2496" s="2">
        <v>5.0000000000000001E-4</v>
      </c>
      <c r="N2496">
        <v>3.0000000000000001E-3</v>
      </c>
      <c r="O2496" t="s">
        <v>28</v>
      </c>
      <c r="P2496">
        <v>390</v>
      </c>
      <c r="Q2496">
        <v>0.2</v>
      </c>
      <c r="R2496">
        <v>171</v>
      </c>
      <c r="S2496" s="2">
        <v>5.0000000000000001E-4</v>
      </c>
      <c r="T2496">
        <v>3.0000000000000001E-3</v>
      </c>
      <c r="U2496">
        <v>3.0000000000000001E-3</v>
      </c>
      <c r="V2496">
        <v>7.57</v>
      </c>
      <c r="W2496" t="s">
        <v>28</v>
      </c>
      <c r="X2496">
        <v>116</v>
      </c>
      <c r="Y2496" s="2">
        <v>5.0000000000000001E-4</v>
      </c>
      <c r="Z2496" t="s">
        <v>28</v>
      </c>
      <c r="AA2496" s="2">
        <v>2.5000000000000001E-3</v>
      </c>
      <c r="AB2496" s="5" t="s">
        <v>2341</v>
      </c>
    </row>
    <row r="2497" spans="1:28" x14ac:dyDescent="0.25">
      <c r="A2497" t="s">
        <v>480</v>
      </c>
      <c r="B2497" s="1">
        <v>44572</v>
      </c>
      <c r="C2497" t="s">
        <v>28</v>
      </c>
      <c r="D2497" s="5" t="s">
        <v>2344</v>
      </c>
      <c r="E2497" t="s">
        <v>575</v>
      </c>
      <c r="F2497" t="s">
        <v>33</v>
      </c>
      <c r="G2497" t="s">
        <v>31</v>
      </c>
      <c r="H2497" s="2">
        <v>5.0000000000000001E-3</v>
      </c>
      <c r="I2497" s="2">
        <v>5.0000000000000001E-4</v>
      </c>
      <c r="J2497" s="2">
        <v>2.5000000000000001E-2</v>
      </c>
      <c r="K2497" s="2">
        <v>5.0000000000000002E-5</v>
      </c>
      <c r="L2497" s="2">
        <v>5.0000000000000001E-4</v>
      </c>
      <c r="M2497" s="2">
        <v>5.0000000000000001E-4</v>
      </c>
      <c r="N2497">
        <v>4.0000000000000001E-3</v>
      </c>
      <c r="O2497" t="s">
        <v>28</v>
      </c>
      <c r="P2497">
        <v>340</v>
      </c>
      <c r="Q2497">
        <v>0.2</v>
      </c>
      <c r="R2497">
        <v>152</v>
      </c>
      <c r="S2497" s="2">
        <v>5.0000000000000001E-4</v>
      </c>
      <c r="T2497">
        <v>1E-3</v>
      </c>
      <c r="U2497">
        <v>3.0000000000000001E-3</v>
      </c>
      <c r="V2497">
        <v>7.83</v>
      </c>
      <c r="W2497" t="s">
        <v>28</v>
      </c>
      <c r="X2497">
        <v>94</v>
      </c>
      <c r="Y2497" s="2">
        <v>5.0000000000000001E-4</v>
      </c>
      <c r="Z2497" t="s">
        <v>28</v>
      </c>
      <c r="AA2497" s="2">
        <v>2.5000000000000001E-3</v>
      </c>
      <c r="AB2497" s="5" t="s">
        <v>2341</v>
      </c>
    </row>
    <row r="2498" spans="1:28" x14ac:dyDescent="0.25">
      <c r="A2498" t="s">
        <v>772</v>
      </c>
      <c r="B2498" s="1">
        <v>44572</v>
      </c>
      <c r="C2498" t="s">
        <v>28</v>
      </c>
      <c r="D2498" s="5" t="s">
        <v>2344</v>
      </c>
      <c r="E2498" t="s">
        <v>839</v>
      </c>
      <c r="F2498" t="s">
        <v>33</v>
      </c>
      <c r="G2498" t="s">
        <v>31</v>
      </c>
      <c r="H2498" s="2">
        <v>5.0000000000000001E-3</v>
      </c>
      <c r="I2498" s="2">
        <v>5.0000000000000001E-4</v>
      </c>
      <c r="J2498" s="2">
        <v>2.5000000000000001E-2</v>
      </c>
      <c r="K2498" s="2">
        <v>5.0000000000000002E-5</v>
      </c>
      <c r="L2498" s="2">
        <v>5.0000000000000001E-4</v>
      </c>
      <c r="M2498" s="2">
        <v>5.0000000000000001E-4</v>
      </c>
      <c r="N2498">
        <v>4.0000000000000001E-3</v>
      </c>
      <c r="O2498" t="s">
        <v>28</v>
      </c>
      <c r="P2498">
        <v>358</v>
      </c>
      <c r="Q2498">
        <v>0.2</v>
      </c>
      <c r="R2498">
        <v>159</v>
      </c>
      <c r="S2498" s="2">
        <v>5.0000000000000001E-4</v>
      </c>
      <c r="T2498">
        <v>4.0000000000000001E-3</v>
      </c>
      <c r="U2498">
        <v>2E-3</v>
      </c>
      <c r="V2498">
        <v>7.6</v>
      </c>
      <c r="W2498" t="s">
        <v>28</v>
      </c>
      <c r="X2498">
        <v>92</v>
      </c>
      <c r="Y2498" s="2">
        <v>5.0000000000000001E-4</v>
      </c>
      <c r="Z2498" t="s">
        <v>28</v>
      </c>
      <c r="AA2498" s="2">
        <v>2.5000000000000001E-3</v>
      </c>
      <c r="AB2498" s="5" t="s">
        <v>2341</v>
      </c>
    </row>
    <row r="2499" spans="1:28" x14ac:dyDescent="0.25">
      <c r="A2499" t="s">
        <v>1034</v>
      </c>
      <c r="B2499" s="1">
        <v>44572</v>
      </c>
      <c r="C2499" t="s">
        <v>28</v>
      </c>
      <c r="D2499" s="5" t="s">
        <v>2344</v>
      </c>
      <c r="E2499" t="s">
        <v>1089</v>
      </c>
      <c r="F2499" t="s">
        <v>33</v>
      </c>
      <c r="G2499" t="s">
        <v>31</v>
      </c>
      <c r="H2499" s="2">
        <v>5.0000000000000001E-3</v>
      </c>
      <c r="I2499" s="2">
        <v>5.0000000000000001E-4</v>
      </c>
      <c r="J2499" s="2">
        <v>2.5000000000000001E-2</v>
      </c>
      <c r="K2499" s="2">
        <v>5.0000000000000002E-5</v>
      </c>
      <c r="L2499" s="2">
        <v>5.0000000000000001E-4</v>
      </c>
      <c r="M2499" s="2">
        <v>5.0000000000000001E-4</v>
      </c>
      <c r="N2499">
        <v>2E-3</v>
      </c>
      <c r="O2499" t="s">
        <v>28</v>
      </c>
      <c r="P2499">
        <v>381</v>
      </c>
      <c r="Q2499">
        <v>0.2</v>
      </c>
      <c r="R2499">
        <v>171</v>
      </c>
      <c r="S2499" s="2">
        <v>5.0000000000000001E-4</v>
      </c>
      <c r="T2499">
        <v>5.0000000000000001E-3</v>
      </c>
      <c r="U2499">
        <v>2E-3</v>
      </c>
      <c r="V2499">
        <v>7.69</v>
      </c>
      <c r="W2499" t="s">
        <v>28</v>
      </c>
      <c r="X2499">
        <v>105</v>
      </c>
      <c r="Y2499" s="2">
        <v>5.0000000000000001E-4</v>
      </c>
      <c r="Z2499" t="s">
        <v>28</v>
      </c>
      <c r="AA2499" s="2">
        <v>2.5000000000000001E-3</v>
      </c>
      <c r="AB2499" s="5" t="s">
        <v>2341</v>
      </c>
    </row>
    <row r="2500" spans="1:28" x14ac:dyDescent="0.25">
      <c r="A2500" t="s">
        <v>1135</v>
      </c>
      <c r="B2500" s="1">
        <v>44572</v>
      </c>
      <c r="C2500" t="s">
        <v>28</v>
      </c>
      <c r="D2500" s="5" t="s">
        <v>2344</v>
      </c>
      <c r="E2500" t="s">
        <v>1325</v>
      </c>
      <c r="F2500" t="s">
        <v>33</v>
      </c>
      <c r="G2500" t="s">
        <v>31</v>
      </c>
      <c r="H2500" s="2">
        <v>5.0000000000000001E-3</v>
      </c>
      <c r="I2500" s="2">
        <v>5.0000000000000001E-4</v>
      </c>
      <c r="J2500" s="2">
        <v>2.5000000000000001E-2</v>
      </c>
      <c r="K2500" s="2">
        <v>5.0000000000000002E-5</v>
      </c>
      <c r="L2500" s="2">
        <v>5.0000000000000001E-4</v>
      </c>
      <c r="M2500" s="2">
        <v>5.0000000000000001E-4</v>
      </c>
      <c r="N2500">
        <v>1E-3</v>
      </c>
      <c r="O2500" t="s">
        <v>28</v>
      </c>
      <c r="P2500">
        <v>123</v>
      </c>
      <c r="Q2500">
        <v>0.1</v>
      </c>
      <c r="R2500">
        <v>53</v>
      </c>
      <c r="S2500" s="2">
        <v>5.0000000000000001E-4</v>
      </c>
      <c r="T2500">
        <v>5.0000000000000001E-3</v>
      </c>
      <c r="U2500" s="2">
        <v>5.0000000000000001E-4</v>
      </c>
      <c r="V2500">
        <v>7.45</v>
      </c>
      <c r="W2500" t="s">
        <v>28</v>
      </c>
      <c r="X2500">
        <v>2</v>
      </c>
      <c r="Y2500" s="2">
        <v>5.0000000000000001E-4</v>
      </c>
      <c r="Z2500" t="s">
        <v>28</v>
      </c>
      <c r="AA2500" s="2">
        <v>2.5000000000000001E-3</v>
      </c>
      <c r="AB2500" s="5" t="s">
        <v>2341</v>
      </c>
    </row>
    <row r="2501" spans="1:28" x14ac:dyDescent="0.25">
      <c r="A2501" t="s">
        <v>1127</v>
      </c>
      <c r="B2501" s="1">
        <v>44572</v>
      </c>
      <c r="C2501" t="s">
        <v>28</v>
      </c>
      <c r="D2501" s="5" t="s">
        <v>2344</v>
      </c>
      <c r="E2501" t="s">
        <v>1684</v>
      </c>
      <c r="F2501" t="s">
        <v>33</v>
      </c>
      <c r="G2501" t="s">
        <v>31</v>
      </c>
      <c r="H2501" s="2">
        <v>5.0000000000000001E-3</v>
      </c>
      <c r="I2501">
        <v>1E-3</v>
      </c>
      <c r="J2501" s="2">
        <v>2.5000000000000001E-2</v>
      </c>
      <c r="K2501" s="2">
        <v>5.0000000000000002E-5</v>
      </c>
      <c r="L2501" s="2">
        <v>5.0000000000000001E-4</v>
      </c>
      <c r="M2501" s="2">
        <v>5.0000000000000001E-4</v>
      </c>
      <c r="N2501">
        <v>4.0000000000000001E-3</v>
      </c>
      <c r="O2501" t="s">
        <v>28</v>
      </c>
      <c r="P2501">
        <v>345</v>
      </c>
      <c r="Q2501">
        <v>0.2</v>
      </c>
      <c r="R2501">
        <v>152</v>
      </c>
      <c r="S2501" s="2">
        <v>5.0000000000000001E-4</v>
      </c>
      <c r="T2501">
        <v>5.0000000000000001E-3</v>
      </c>
      <c r="U2501">
        <v>2E-3</v>
      </c>
      <c r="V2501">
        <v>8.92</v>
      </c>
      <c r="W2501" t="s">
        <v>28</v>
      </c>
      <c r="X2501">
        <v>87</v>
      </c>
      <c r="Y2501" s="2">
        <v>5.0000000000000001E-4</v>
      </c>
      <c r="Z2501" t="s">
        <v>28</v>
      </c>
      <c r="AA2501" s="2">
        <v>2.5000000000000001E-3</v>
      </c>
      <c r="AB2501" s="5" t="s">
        <v>2341</v>
      </c>
    </row>
    <row r="2502" spans="1:28" x14ac:dyDescent="0.25">
      <c r="A2502" t="s">
        <v>2033</v>
      </c>
      <c r="B2502" s="1">
        <v>44572</v>
      </c>
      <c r="C2502" t="s">
        <v>28</v>
      </c>
      <c r="D2502" s="5" t="s">
        <v>2344</v>
      </c>
      <c r="E2502" t="s">
        <v>2142</v>
      </c>
      <c r="F2502" t="s">
        <v>33</v>
      </c>
      <c r="G2502" t="s">
        <v>31</v>
      </c>
      <c r="H2502">
        <v>0.12</v>
      </c>
      <c r="I2502">
        <v>2E-3</v>
      </c>
      <c r="J2502" s="2">
        <v>2.5000000000000001E-2</v>
      </c>
      <c r="K2502" s="2">
        <v>5.0000000000000002E-5</v>
      </c>
      <c r="L2502" s="2">
        <v>5.0000000000000001E-4</v>
      </c>
      <c r="M2502">
        <v>2E-3</v>
      </c>
      <c r="N2502">
        <v>1.0999999999999999E-2</v>
      </c>
      <c r="O2502" t="s">
        <v>28</v>
      </c>
      <c r="P2502">
        <v>33</v>
      </c>
      <c r="Q2502">
        <v>0.1</v>
      </c>
      <c r="R2502">
        <v>2</v>
      </c>
      <c r="S2502">
        <v>2E-3</v>
      </c>
      <c r="T2502">
        <v>8.1000000000000003E-2</v>
      </c>
      <c r="U2502">
        <v>1E-3</v>
      </c>
      <c r="V2502">
        <v>6.09</v>
      </c>
      <c r="W2502" t="s">
        <v>28</v>
      </c>
      <c r="X2502">
        <v>2</v>
      </c>
      <c r="Y2502" s="2">
        <v>5.0000000000000001E-4</v>
      </c>
      <c r="Z2502" t="s">
        <v>28</v>
      </c>
      <c r="AA2502" s="2">
        <v>2.5000000000000001E-3</v>
      </c>
      <c r="AB2502" s="5" t="s">
        <v>2341</v>
      </c>
    </row>
    <row r="2503" spans="1:28" x14ac:dyDescent="0.25">
      <c r="A2503" t="s">
        <v>27</v>
      </c>
      <c r="B2503" s="1">
        <v>44566.631249999999</v>
      </c>
      <c r="C2503" t="s">
        <v>28</v>
      </c>
      <c r="D2503" s="5" t="s">
        <v>2344</v>
      </c>
      <c r="E2503" t="s">
        <v>28</v>
      </c>
      <c r="F2503" t="s">
        <v>30</v>
      </c>
      <c r="G2503" t="s">
        <v>31</v>
      </c>
      <c r="H2503" t="s">
        <v>28</v>
      </c>
      <c r="I2503" t="s">
        <v>28</v>
      </c>
      <c r="J2503" t="s">
        <v>28</v>
      </c>
      <c r="K2503" t="s">
        <v>28</v>
      </c>
      <c r="L2503" t="s">
        <v>28</v>
      </c>
      <c r="M2503" t="s">
        <v>28</v>
      </c>
      <c r="N2503" t="s">
        <v>28</v>
      </c>
      <c r="O2503" t="s">
        <v>28</v>
      </c>
      <c r="P2503" t="s">
        <v>28</v>
      </c>
      <c r="Q2503" t="s">
        <v>28</v>
      </c>
      <c r="R2503" t="s">
        <v>28</v>
      </c>
      <c r="S2503" t="s">
        <v>28</v>
      </c>
      <c r="T2503" t="s">
        <v>28</v>
      </c>
      <c r="U2503" t="s">
        <v>28</v>
      </c>
      <c r="V2503" t="s">
        <v>28</v>
      </c>
      <c r="W2503">
        <v>8.1</v>
      </c>
      <c r="X2503" t="s">
        <v>28</v>
      </c>
      <c r="Y2503" t="s">
        <v>28</v>
      </c>
      <c r="Z2503" t="s">
        <v>28</v>
      </c>
      <c r="AA2503" t="s">
        <v>28</v>
      </c>
      <c r="AB2503" s="5" t="s">
        <v>2341</v>
      </c>
    </row>
    <row r="2504" spans="1:28" x14ac:dyDescent="0.25">
      <c r="A2504" t="s">
        <v>1135</v>
      </c>
      <c r="B2504" s="1">
        <v>44566.611805555556</v>
      </c>
      <c r="C2504" t="s">
        <v>28</v>
      </c>
      <c r="D2504" s="5" t="s">
        <v>2344</v>
      </c>
      <c r="E2504" t="s">
        <v>28</v>
      </c>
      <c r="F2504" t="s">
        <v>30</v>
      </c>
      <c r="G2504" t="s">
        <v>31</v>
      </c>
      <c r="H2504" t="s">
        <v>28</v>
      </c>
      <c r="I2504" t="s">
        <v>28</v>
      </c>
      <c r="J2504" t="s">
        <v>28</v>
      </c>
      <c r="K2504" t="s">
        <v>28</v>
      </c>
      <c r="L2504" t="s">
        <v>28</v>
      </c>
      <c r="M2504" t="s">
        <v>28</v>
      </c>
      <c r="N2504" t="s">
        <v>28</v>
      </c>
      <c r="O2504" t="s">
        <v>28</v>
      </c>
      <c r="P2504" t="s">
        <v>28</v>
      </c>
      <c r="Q2504" t="s">
        <v>28</v>
      </c>
      <c r="R2504" t="s">
        <v>28</v>
      </c>
      <c r="S2504" t="s">
        <v>28</v>
      </c>
      <c r="T2504" t="s">
        <v>28</v>
      </c>
      <c r="U2504" t="s">
        <v>28</v>
      </c>
      <c r="V2504" t="s">
        <v>28</v>
      </c>
      <c r="W2504">
        <v>8.11</v>
      </c>
      <c r="X2504" t="s">
        <v>28</v>
      </c>
      <c r="Y2504" t="s">
        <v>28</v>
      </c>
      <c r="Z2504" t="s">
        <v>28</v>
      </c>
      <c r="AA2504" t="s">
        <v>28</v>
      </c>
      <c r="AB2504" s="5" t="s">
        <v>2341</v>
      </c>
    </row>
    <row r="2505" spans="1:28" x14ac:dyDescent="0.25">
      <c r="A2505" t="s">
        <v>480</v>
      </c>
      <c r="B2505" s="1">
        <v>44566.587500000001</v>
      </c>
      <c r="C2505" t="s">
        <v>28</v>
      </c>
      <c r="D2505" s="5" t="s">
        <v>2344</v>
      </c>
      <c r="E2505" t="s">
        <v>28</v>
      </c>
      <c r="F2505" t="s">
        <v>30</v>
      </c>
      <c r="G2505" t="s">
        <v>31</v>
      </c>
      <c r="H2505" t="s">
        <v>28</v>
      </c>
      <c r="I2505" t="s">
        <v>28</v>
      </c>
      <c r="J2505" t="s">
        <v>28</v>
      </c>
      <c r="K2505" t="s">
        <v>28</v>
      </c>
      <c r="L2505" t="s">
        <v>28</v>
      </c>
      <c r="M2505" t="s">
        <v>28</v>
      </c>
      <c r="N2505" t="s">
        <v>28</v>
      </c>
      <c r="O2505" t="s">
        <v>28</v>
      </c>
      <c r="P2505" t="s">
        <v>28</v>
      </c>
      <c r="Q2505" t="s">
        <v>28</v>
      </c>
      <c r="R2505" t="s">
        <v>28</v>
      </c>
      <c r="S2505" t="s">
        <v>28</v>
      </c>
      <c r="T2505" t="s">
        <v>28</v>
      </c>
      <c r="U2505" t="s">
        <v>28</v>
      </c>
      <c r="V2505" t="s">
        <v>28</v>
      </c>
      <c r="W2505">
        <v>8.75</v>
      </c>
      <c r="X2505" t="s">
        <v>28</v>
      </c>
      <c r="Y2505" t="s">
        <v>28</v>
      </c>
      <c r="Z2505" t="s">
        <v>28</v>
      </c>
      <c r="AA2505" t="s">
        <v>28</v>
      </c>
      <c r="AB2505" s="5" t="s">
        <v>2341</v>
      </c>
    </row>
    <row r="2506" spans="1:28" x14ac:dyDescent="0.25">
      <c r="A2506" t="s">
        <v>2033</v>
      </c>
      <c r="B2506" s="1">
        <v>44566.568055555559</v>
      </c>
      <c r="C2506" t="s">
        <v>28</v>
      </c>
      <c r="D2506" s="5" t="s">
        <v>2344</v>
      </c>
      <c r="E2506" t="s">
        <v>28</v>
      </c>
      <c r="F2506" t="s">
        <v>30</v>
      </c>
      <c r="G2506" t="s">
        <v>31</v>
      </c>
      <c r="H2506" t="s">
        <v>28</v>
      </c>
      <c r="I2506" t="s">
        <v>28</v>
      </c>
      <c r="J2506" t="s">
        <v>28</v>
      </c>
      <c r="K2506" t="s">
        <v>28</v>
      </c>
      <c r="L2506" t="s">
        <v>28</v>
      </c>
      <c r="M2506" t="s">
        <v>28</v>
      </c>
      <c r="N2506" t="s">
        <v>28</v>
      </c>
      <c r="O2506" t="s">
        <v>28</v>
      </c>
      <c r="P2506" t="s">
        <v>28</v>
      </c>
      <c r="Q2506" t="s">
        <v>28</v>
      </c>
      <c r="R2506" t="s">
        <v>28</v>
      </c>
      <c r="S2506" t="s">
        <v>28</v>
      </c>
      <c r="T2506" t="s">
        <v>28</v>
      </c>
      <c r="U2506" t="s">
        <v>28</v>
      </c>
      <c r="V2506" t="s">
        <v>28</v>
      </c>
      <c r="W2506">
        <v>9.0399999999999991</v>
      </c>
      <c r="X2506" t="s">
        <v>28</v>
      </c>
      <c r="Y2506" t="s">
        <v>28</v>
      </c>
      <c r="Z2506" t="s">
        <v>28</v>
      </c>
      <c r="AA2506" t="s">
        <v>28</v>
      </c>
      <c r="AB2506" s="5" t="s">
        <v>2341</v>
      </c>
    </row>
    <row r="2507" spans="1:28" x14ac:dyDescent="0.25">
      <c r="A2507" t="s">
        <v>1864</v>
      </c>
      <c r="B2507" s="1">
        <v>44566.548611111109</v>
      </c>
      <c r="C2507" t="s">
        <v>28</v>
      </c>
      <c r="D2507" s="5" t="s">
        <v>2344</v>
      </c>
      <c r="E2507" t="s">
        <v>28</v>
      </c>
      <c r="F2507" t="s">
        <v>30</v>
      </c>
      <c r="G2507" t="s">
        <v>31</v>
      </c>
      <c r="H2507" t="s">
        <v>28</v>
      </c>
      <c r="I2507" t="s">
        <v>28</v>
      </c>
      <c r="J2507" t="s">
        <v>28</v>
      </c>
      <c r="K2507" t="s">
        <v>28</v>
      </c>
      <c r="L2507" t="s">
        <v>28</v>
      </c>
      <c r="M2507" t="s">
        <v>28</v>
      </c>
      <c r="N2507" t="s">
        <v>28</v>
      </c>
      <c r="O2507" t="s">
        <v>28</v>
      </c>
      <c r="P2507" t="s">
        <v>28</v>
      </c>
      <c r="Q2507" t="s">
        <v>28</v>
      </c>
      <c r="R2507" t="s">
        <v>28</v>
      </c>
      <c r="S2507" t="s">
        <v>28</v>
      </c>
      <c r="T2507" t="s">
        <v>28</v>
      </c>
      <c r="U2507" t="s">
        <v>28</v>
      </c>
      <c r="V2507" t="s">
        <v>28</v>
      </c>
      <c r="W2507">
        <v>6.87</v>
      </c>
      <c r="X2507" t="s">
        <v>28</v>
      </c>
      <c r="Y2507" t="s">
        <v>28</v>
      </c>
      <c r="Z2507" t="s">
        <v>28</v>
      </c>
      <c r="AA2507" t="s">
        <v>28</v>
      </c>
      <c r="AB2507" s="5" t="s">
        <v>2341</v>
      </c>
    </row>
    <row r="2508" spans="1:28" x14ac:dyDescent="0.25">
      <c r="A2508" t="s">
        <v>772</v>
      </c>
      <c r="B2508" s="1">
        <v>44566.529861111114</v>
      </c>
      <c r="C2508" t="s">
        <v>28</v>
      </c>
      <c r="D2508" s="5" t="s">
        <v>2344</v>
      </c>
      <c r="E2508" t="s">
        <v>28</v>
      </c>
      <c r="F2508" t="s">
        <v>30</v>
      </c>
      <c r="G2508" t="s">
        <v>31</v>
      </c>
      <c r="H2508" t="s">
        <v>28</v>
      </c>
      <c r="I2508" t="s">
        <v>28</v>
      </c>
      <c r="J2508" t="s">
        <v>28</v>
      </c>
      <c r="K2508" t="s">
        <v>28</v>
      </c>
      <c r="L2508" t="s">
        <v>28</v>
      </c>
      <c r="M2508" t="s">
        <v>28</v>
      </c>
      <c r="N2508" t="s">
        <v>28</v>
      </c>
      <c r="O2508" t="s">
        <v>28</v>
      </c>
      <c r="P2508" t="s">
        <v>28</v>
      </c>
      <c r="Q2508" t="s">
        <v>28</v>
      </c>
      <c r="R2508" t="s">
        <v>28</v>
      </c>
      <c r="S2508" t="s">
        <v>28</v>
      </c>
      <c r="T2508" t="s">
        <v>28</v>
      </c>
      <c r="U2508" t="s">
        <v>28</v>
      </c>
      <c r="V2508" t="s">
        <v>28</v>
      </c>
      <c r="W2508">
        <v>7.8</v>
      </c>
      <c r="X2508" t="s">
        <v>28</v>
      </c>
      <c r="Y2508" t="s">
        <v>28</v>
      </c>
      <c r="Z2508" t="s">
        <v>28</v>
      </c>
      <c r="AA2508" t="s">
        <v>28</v>
      </c>
      <c r="AB2508" s="5" t="s">
        <v>2341</v>
      </c>
    </row>
    <row r="2509" spans="1:28" x14ac:dyDescent="0.25">
      <c r="A2509" t="s">
        <v>1034</v>
      </c>
      <c r="B2509" s="1">
        <v>44566.511805555558</v>
      </c>
      <c r="C2509" t="s">
        <v>28</v>
      </c>
      <c r="D2509" s="5" t="s">
        <v>2344</v>
      </c>
      <c r="E2509" t="s">
        <v>28</v>
      </c>
      <c r="F2509" t="s">
        <v>30</v>
      </c>
      <c r="G2509" t="s">
        <v>31</v>
      </c>
      <c r="H2509" t="s">
        <v>28</v>
      </c>
      <c r="I2509" t="s">
        <v>28</v>
      </c>
      <c r="J2509" t="s">
        <v>28</v>
      </c>
      <c r="K2509" t="s">
        <v>28</v>
      </c>
      <c r="L2509" t="s">
        <v>28</v>
      </c>
      <c r="M2509" t="s">
        <v>28</v>
      </c>
      <c r="N2509" t="s">
        <v>28</v>
      </c>
      <c r="O2509" t="s">
        <v>28</v>
      </c>
      <c r="P2509" t="s">
        <v>28</v>
      </c>
      <c r="Q2509" t="s">
        <v>28</v>
      </c>
      <c r="R2509" t="s">
        <v>28</v>
      </c>
      <c r="S2509" t="s">
        <v>28</v>
      </c>
      <c r="T2509" t="s">
        <v>28</v>
      </c>
      <c r="U2509" t="s">
        <v>28</v>
      </c>
      <c r="V2509" t="s">
        <v>28</v>
      </c>
      <c r="W2509">
        <v>7.92</v>
      </c>
      <c r="X2509" t="s">
        <v>28</v>
      </c>
      <c r="Y2509" t="s">
        <v>28</v>
      </c>
      <c r="Z2509" t="s">
        <v>28</v>
      </c>
      <c r="AA2509" t="s">
        <v>28</v>
      </c>
      <c r="AB2509" s="5" t="s">
        <v>2341</v>
      </c>
    </row>
    <row r="2510" spans="1:28" x14ac:dyDescent="0.25">
      <c r="A2510" t="s">
        <v>1127</v>
      </c>
      <c r="B2510" s="1">
        <v>44566.49722222222</v>
      </c>
      <c r="C2510" t="s">
        <v>28</v>
      </c>
      <c r="D2510" s="5" t="s">
        <v>2344</v>
      </c>
      <c r="E2510" t="s">
        <v>28</v>
      </c>
      <c r="F2510" t="s">
        <v>30</v>
      </c>
      <c r="G2510" t="s">
        <v>31</v>
      </c>
      <c r="H2510" t="s">
        <v>28</v>
      </c>
      <c r="I2510" t="s">
        <v>28</v>
      </c>
      <c r="J2510" t="s">
        <v>28</v>
      </c>
      <c r="K2510" t="s">
        <v>28</v>
      </c>
      <c r="L2510" t="s">
        <v>28</v>
      </c>
      <c r="M2510" t="s">
        <v>28</v>
      </c>
      <c r="N2510" t="s">
        <v>28</v>
      </c>
      <c r="O2510" t="s">
        <v>28</v>
      </c>
      <c r="P2510" t="s">
        <v>28</v>
      </c>
      <c r="Q2510" t="s">
        <v>28</v>
      </c>
      <c r="R2510" t="s">
        <v>28</v>
      </c>
      <c r="S2510" t="s">
        <v>28</v>
      </c>
      <c r="T2510" t="s">
        <v>28</v>
      </c>
      <c r="U2510" t="s">
        <v>28</v>
      </c>
      <c r="V2510" t="s">
        <v>28</v>
      </c>
      <c r="W2510">
        <v>8.82</v>
      </c>
      <c r="X2510" t="s">
        <v>28</v>
      </c>
      <c r="Y2510" t="s">
        <v>28</v>
      </c>
      <c r="Z2510" t="s">
        <v>28</v>
      </c>
      <c r="AA2510" t="s">
        <v>28</v>
      </c>
      <c r="AB2510" s="5" t="s">
        <v>2341</v>
      </c>
    </row>
    <row r="2511" spans="1:28" x14ac:dyDescent="0.25">
      <c r="A2511" t="s">
        <v>27</v>
      </c>
      <c r="B2511" s="1">
        <v>44566</v>
      </c>
      <c r="C2511" t="s">
        <v>28</v>
      </c>
      <c r="D2511" s="5" t="s">
        <v>2344</v>
      </c>
      <c r="E2511" t="s">
        <v>226</v>
      </c>
      <c r="F2511" t="s">
        <v>33</v>
      </c>
      <c r="G2511" t="s">
        <v>31</v>
      </c>
      <c r="H2511" s="2">
        <v>5.0000000000000001E-3</v>
      </c>
      <c r="I2511" s="2">
        <v>5.0000000000000001E-4</v>
      </c>
      <c r="J2511">
        <v>0.05</v>
      </c>
      <c r="K2511" s="2">
        <v>5.0000000000000002E-5</v>
      </c>
      <c r="L2511" s="2">
        <v>5.0000000000000001E-4</v>
      </c>
      <c r="M2511" s="2">
        <v>5.0000000000000001E-4</v>
      </c>
      <c r="N2511">
        <v>2E-3</v>
      </c>
      <c r="O2511" t="s">
        <v>28</v>
      </c>
      <c r="P2511">
        <v>264</v>
      </c>
      <c r="Q2511">
        <v>0.1</v>
      </c>
      <c r="R2511">
        <v>125</v>
      </c>
      <c r="S2511" s="2">
        <v>5.0000000000000001E-4</v>
      </c>
      <c r="T2511">
        <v>0.14299999999999999</v>
      </c>
      <c r="U2511">
        <v>4.0000000000000001E-3</v>
      </c>
      <c r="V2511">
        <v>7.92</v>
      </c>
      <c r="W2511" t="s">
        <v>28</v>
      </c>
      <c r="X2511">
        <v>56</v>
      </c>
      <c r="Y2511" s="2">
        <v>5.0000000000000001E-4</v>
      </c>
      <c r="Z2511" t="s">
        <v>28</v>
      </c>
      <c r="AA2511" s="2">
        <v>2.5000000000000001E-3</v>
      </c>
      <c r="AB2511" s="5" t="s">
        <v>2341</v>
      </c>
    </row>
    <row r="2512" spans="1:28" x14ac:dyDescent="0.25">
      <c r="A2512" t="s">
        <v>480</v>
      </c>
      <c r="B2512" s="1">
        <v>44566</v>
      </c>
      <c r="C2512" t="s">
        <v>28</v>
      </c>
      <c r="D2512" s="5" t="s">
        <v>2344</v>
      </c>
      <c r="E2512" t="s">
        <v>576</v>
      </c>
      <c r="F2512" t="s">
        <v>33</v>
      </c>
      <c r="G2512" t="s">
        <v>31</v>
      </c>
      <c r="H2512" s="2">
        <v>5.0000000000000001E-3</v>
      </c>
      <c r="I2512" s="2">
        <v>5.0000000000000001E-4</v>
      </c>
      <c r="J2512" s="2">
        <v>2.5000000000000001E-2</v>
      </c>
      <c r="K2512" s="2">
        <v>5.0000000000000002E-5</v>
      </c>
      <c r="L2512" s="2">
        <v>5.0000000000000001E-4</v>
      </c>
      <c r="M2512">
        <v>1E-3</v>
      </c>
      <c r="N2512">
        <v>3.0000000000000001E-3</v>
      </c>
      <c r="O2512" t="s">
        <v>28</v>
      </c>
      <c r="P2512">
        <v>421</v>
      </c>
      <c r="Q2512">
        <v>0.1</v>
      </c>
      <c r="R2512">
        <v>194</v>
      </c>
      <c r="S2512" s="2">
        <v>5.0000000000000001E-4</v>
      </c>
      <c r="T2512">
        <v>5.0000000000000001E-3</v>
      </c>
      <c r="U2512">
        <v>3.0000000000000001E-3</v>
      </c>
      <c r="V2512">
        <v>8.2899999999999991</v>
      </c>
      <c r="W2512" t="s">
        <v>28</v>
      </c>
      <c r="X2512">
        <v>140</v>
      </c>
      <c r="Y2512" s="2">
        <v>5.0000000000000001E-4</v>
      </c>
      <c r="Z2512" t="s">
        <v>28</v>
      </c>
      <c r="AA2512" s="2">
        <v>2.5000000000000001E-3</v>
      </c>
      <c r="AB2512" s="5" t="s">
        <v>2341</v>
      </c>
    </row>
    <row r="2513" spans="1:28" x14ac:dyDescent="0.25">
      <c r="A2513" t="s">
        <v>772</v>
      </c>
      <c r="B2513" s="1">
        <v>44566</v>
      </c>
      <c r="C2513" t="s">
        <v>28</v>
      </c>
      <c r="D2513" s="5" t="s">
        <v>2344</v>
      </c>
      <c r="E2513" t="s">
        <v>840</v>
      </c>
      <c r="F2513" t="s">
        <v>33</v>
      </c>
      <c r="G2513" t="s">
        <v>31</v>
      </c>
      <c r="H2513" s="2">
        <v>5.0000000000000001E-3</v>
      </c>
      <c r="I2513" s="2">
        <v>5.0000000000000001E-4</v>
      </c>
      <c r="J2513" s="2">
        <v>2.5000000000000001E-2</v>
      </c>
      <c r="K2513" s="2">
        <v>5.0000000000000002E-5</v>
      </c>
      <c r="L2513" s="2">
        <v>5.0000000000000001E-4</v>
      </c>
      <c r="M2513" s="2">
        <v>5.0000000000000001E-4</v>
      </c>
      <c r="N2513">
        <v>4.0000000000000001E-3</v>
      </c>
      <c r="O2513" t="s">
        <v>28</v>
      </c>
      <c r="P2513">
        <v>333</v>
      </c>
      <c r="Q2513">
        <v>0.1</v>
      </c>
      <c r="R2513">
        <v>148</v>
      </c>
      <c r="S2513" s="2">
        <v>5.0000000000000001E-4</v>
      </c>
      <c r="T2513" s="2">
        <v>5.0000000000000001E-4</v>
      </c>
      <c r="U2513">
        <v>2E-3</v>
      </c>
      <c r="V2513">
        <v>8.0299999999999994</v>
      </c>
      <c r="W2513" t="s">
        <v>28</v>
      </c>
      <c r="X2513">
        <v>94</v>
      </c>
      <c r="Y2513" s="2">
        <v>5.0000000000000001E-4</v>
      </c>
      <c r="Z2513" t="s">
        <v>28</v>
      </c>
      <c r="AA2513" s="2">
        <v>2.5000000000000001E-3</v>
      </c>
      <c r="AB2513" s="5" t="s">
        <v>2341</v>
      </c>
    </row>
    <row r="2514" spans="1:28" x14ac:dyDescent="0.25">
      <c r="A2514" t="s">
        <v>1034</v>
      </c>
      <c r="B2514" s="1">
        <v>44566</v>
      </c>
      <c r="C2514" t="s">
        <v>28</v>
      </c>
      <c r="D2514" s="5" t="s">
        <v>2344</v>
      </c>
      <c r="E2514" t="s">
        <v>1090</v>
      </c>
      <c r="F2514" t="s">
        <v>33</v>
      </c>
      <c r="G2514" t="s">
        <v>31</v>
      </c>
      <c r="H2514" s="2">
        <v>5.0000000000000001E-3</v>
      </c>
      <c r="I2514" s="2">
        <v>5.0000000000000001E-4</v>
      </c>
      <c r="J2514" s="2">
        <v>2.5000000000000001E-2</v>
      </c>
      <c r="K2514" s="2">
        <v>5.0000000000000002E-5</v>
      </c>
      <c r="L2514" s="2">
        <v>5.0000000000000001E-4</v>
      </c>
      <c r="M2514" s="2">
        <v>5.0000000000000001E-4</v>
      </c>
      <c r="N2514">
        <v>2E-3</v>
      </c>
      <c r="O2514" t="s">
        <v>28</v>
      </c>
      <c r="P2514">
        <v>350</v>
      </c>
      <c r="Q2514">
        <v>0.1</v>
      </c>
      <c r="R2514">
        <v>157</v>
      </c>
      <c r="S2514" s="2">
        <v>5.0000000000000001E-4</v>
      </c>
      <c r="T2514" s="2">
        <v>5.0000000000000001E-4</v>
      </c>
      <c r="U2514">
        <v>2E-3</v>
      </c>
      <c r="V2514">
        <v>7.83</v>
      </c>
      <c r="W2514" t="s">
        <v>28</v>
      </c>
      <c r="X2514">
        <v>99</v>
      </c>
      <c r="Y2514" s="2">
        <v>5.0000000000000001E-4</v>
      </c>
      <c r="Z2514" t="s">
        <v>28</v>
      </c>
      <c r="AA2514" s="2">
        <v>2.5000000000000001E-3</v>
      </c>
      <c r="AB2514" s="5" t="s">
        <v>2341</v>
      </c>
    </row>
    <row r="2515" spans="1:28" x14ac:dyDescent="0.25">
      <c r="A2515" t="s">
        <v>1135</v>
      </c>
      <c r="B2515" s="1">
        <v>44566</v>
      </c>
      <c r="C2515" t="s">
        <v>28</v>
      </c>
      <c r="D2515" s="5" t="s">
        <v>2344</v>
      </c>
      <c r="E2515" t="s">
        <v>1326</v>
      </c>
      <c r="F2515" t="s">
        <v>33</v>
      </c>
      <c r="G2515" t="s">
        <v>31</v>
      </c>
      <c r="H2515" s="2">
        <v>5.0000000000000001E-3</v>
      </c>
      <c r="I2515" s="2">
        <v>5.0000000000000001E-4</v>
      </c>
      <c r="J2515" s="2">
        <v>2.5000000000000001E-2</v>
      </c>
      <c r="K2515" s="2">
        <v>5.0000000000000002E-5</v>
      </c>
      <c r="L2515" s="2">
        <v>5.0000000000000001E-4</v>
      </c>
      <c r="M2515" s="2">
        <v>5.0000000000000001E-4</v>
      </c>
      <c r="N2515" s="2">
        <v>5.0000000000000001E-4</v>
      </c>
      <c r="O2515" t="s">
        <v>28</v>
      </c>
      <c r="P2515">
        <v>121</v>
      </c>
      <c r="Q2515">
        <v>0.1</v>
      </c>
      <c r="R2515">
        <v>53</v>
      </c>
      <c r="S2515" s="2">
        <v>5.0000000000000001E-4</v>
      </c>
      <c r="T2515" s="2">
        <v>5.0000000000000001E-4</v>
      </c>
      <c r="U2515" s="2">
        <v>5.0000000000000001E-4</v>
      </c>
      <c r="V2515">
        <v>7.96</v>
      </c>
      <c r="W2515" t="s">
        <v>28</v>
      </c>
      <c r="X2515">
        <v>3</v>
      </c>
      <c r="Y2515" s="2">
        <v>5.0000000000000001E-4</v>
      </c>
      <c r="Z2515" t="s">
        <v>28</v>
      </c>
      <c r="AA2515" s="2">
        <v>2.5000000000000001E-3</v>
      </c>
      <c r="AB2515" s="5" t="s">
        <v>2341</v>
      </c>
    </row>
    <row r="2516" spans="1:28" x14ac:dyDescent="0.25">
      <c r="A2516" t="s">
        <v>1127</v>
      </c>
      <c r="B2516" s="1">
        <v>44566</v>
      </c>
      <c r="C2516" t="s">
        <v>28</v>
      </c>
      <c r="D2516" s="5" t="s">
        <v>2344</v>
      </c>
      <c r="E2516" t="s">
        <v>1685</v>
      </c>
      <c r="F2516" t="s">
        <v>33</v>
      </c>
      <c r="G2516" t="s">
        <v>31</v>
      </c>
      <c r="H2516" s="2">
        <v>5.0000000000000001E-3</v>
      </c>
      <c r="I2516">
        <v>2E-3</v>
      </c>
      <c r="J2516" s="2">
        <v>2.5000000000000001E-2</v>
      </c>
      <c r="K2516" s="2">
        <v>5.0000000000000002E-5</v>
      </c>
      <c r="L2516" s="2">
        <v>5.0000000000000001E-4</v>
      </c>
      <c r="M2516" s="2">
        <v>5.0000000000000001E-4</v>
      </c>
      <c r="N2516">
        <v>3.0000000000000001E-3</v>
      </c>
      <c r="O2516" t="s">
        <v>28</v>
      </c>
      <c r="P2516">
        <v>340</v>
      </c>
      <c r="Q2516">
        <v>0.2</v>
      </c>
      <c r="R2516">
        <v>159</v>
      </c>
      <c r="S2516" s="2">
        <v>5.0000000000000001E-4</v>
      </c>
      <c r="T2516" s="2">
        <v>5.0000000000000001E-4</v>
      </c>
      <c r="U2516">
        <v>2E-3</v>
      </c>
      <c r="V2516">
        <v>8.85</v>
      </c>
      <c r="W2516" t="s">
        <v>28</v>
      </c>
      <c r="X2516">
        <v>88</v>
      </c>
      <c r="Y2516" s="2">
        <v>5.0000000000000001E-4</v>
      </c>
      <c r="Z2516" t="s">
        <v>28</v>
      </c>
      <c r="AA2516" s="2">
        <v>2.5000000000000001E-3</v>
      </c>
      <c r="AB2516" s="5" t="s">
        <v>2341</v>
      </c>
    </row>
    <row r="2517" spans="1:28" x14ac:dyDescent="0.25">
      <c r="A2517" t="s">
        <v>1864</v>
      </c>
      <c r="B2517" s="1">
        <v>44566</v>
      </c>
      <c r="C2517" t="s">
        <v>28</v>
      </c>
      <c r="D2517" s="5" t="s">
        <v>2344</v>
      </c>
      <c r="E2517" t="s">
        <v>1974</v>
      </c>
      <c r="F2517" t="s">
        <v>33</v>
      </c>
      <c r="G2517" t="s">
        <v>31</v>
      </c>
      <c r="H2517" s="2">
        <v>5.0000000000000001E-3</v>
      </c>
      <c r="I2517">
        <v>4.0000000000000001E-3</v>
      </c>
      <c r="J2517" s="2">
        <v>2.5000000000000001E-2</v>
      </c>
      <c r="K2517">
        <v>2.9999999999999997E-4</v>
      </c>
      <c r="L2517" s="2">
        <v>5.0000000000000001E-4</v>
      </c>
      <c r="M2517">
        <v>0.14699999999999999</v>
      </c>
      <c r="N2517">
        <v>0.89600000000000002</v>
      </c>
      <c r="O2517" t="s">
        <v>28</v>
      </c>
      <c r="P2517">
        <v>1010</v>
      </c>
      <c r="Q2517">
        <v>0.4</v>
      </c>
      <c r="R2517">
        <v>526</v>
      </c>
      <c r="S2517" s="2">
        <v>5.0000000000000001E-4</v>
      </c>
      <c r="T2517">
        <v>1.43</v>
      </c>
      <c r="U2517">
        <v>0.06</v>
      </c>
      <c r="V2517">
        <v>6.83</v>
      </c>
      <c r="W2517" t="s">
        <v>28</v>
      </c>
      <c r="X2517">
        <v>515</v>
      </c>
      <c r="Y2517" s="2">
        <v>5.0000000000000001E-4</v>
      </c>
      <c r="Z2517" t="s">
        <v>28</v>
      </c>
      <c r="AA2517">
        <v>6.0999999999999999E-2</v>
      </c>
      <c r="AB2517" s="5" t="s">
        <v>2341</v>
      </c>
    </row>
    <row r="2518" spans="1:28" x14ac:dyDescent="0.25">
      <c r="A2518" t="s">
        <v>2033</v>
      </c>
      <c r="B2518" s="1">
        <v>44566</v>
      </c>
      <c r="C2518" t="s">
        <v>28</v>
      </c>
      <c r="D2518" s="5" t="s">
        <v>2344</v>
      </c>
      <c r="E2518" t="s">
        <v>2143</v>
      </c>
      <c r="F2518" t="s">
        <v>33</v>
      </c>
      <c r="G2518" t="s">
        <v>31</v>
      </c>
      <c r="H2518">
        <v>0.1</v>
      </c>
      <c r="I2518">
        <v>2E-3</v>
      </c>
      <c r="J2518" s="2">
        <v>2.5000000000000001E-2</v>
      </c>
      <c r="K2518" s="2">
        <v>5.0000000000000002E-5</v>
      </c>
      <c r="L2518" s="2">
        <v>5.0000000000000001E-4</v>
      </c>
      <c r="M2518" s="2">
        <v>5.0000000000000001E-4</v>
      </c>
      <c r="N2518">
        <v>0.01</v>
      </c>
      <c r="O2518" t="s">
        <v>28</v>
      </c>
      <c r="P2518">
        <v>31</v>
      </c>
      <c r="Q2518" s="2">
        <v>0.05</v>
      </c>
      <c r="R2518">
        <v>5</v>
      </c>
      <c r="S2518" s="2">
        <v>5.0000000000000001E-4</v>
      </c>
      <c r="T2518">
        <v>4.4999999999999998E-2</v>
      </c>
      <c r="U2518">
        <v>2E-3</v>
      </c>
      <c r="V2518">
        <v>6.98</v>
      </c>
      <c r="W2518" t="s">
        <v>28</v>
      </c>
      <c r="X2518">
        <v>2</v>
      </c>
      <c r="Y2518" s="2">
        <v>5.0000000000000001E-4</v>
      </c>
      <c r="Z2518" t="s">
        <v>28</v>
      </c>
      <c r="AA2518" s="2">
        <v>2.5000000000000001E-3</v>
      </c>
      <c r="AB2518" s="5" t="s">
        <v>2341</v>
      </c>
    </row>
    <row r="2519" spans="1:28" x14ac:dyDescent="0.25">
      <c r="A2519" t="s">
        <v>1127</v>
      </c>
      <c r="B2519" s="1">
        <v>44555.623611111114</v>
      </c>
      <c r="C2519" t="s">
        <v>28</v>
      </c>
      <c r="D2519" s="5" t="s">
        <v>2350</v>
      </c>
      <c r="E2519" t="s">
        <v>28</v>
      </c>
      <c r="F2519" t="s">
        <v>30</v>
      </c>
      <c r="G2519" t="s">
        <v>31</v>
      </c>
      <c r="H2519" t="s">
        <v>28</v>
      </c>
      <c r="I2519" t="s">
        <v>28</v>
      </c>
      <c r="J2519" t="s">
        <v>28</v>
      </c>
      <c r="K2519" t="s">
        <v>28</v>
      </c>
      <c r="L2519" t="s">
        <v>28</v>
      </c>
      <c r="M2519" t="s">
        <v>28</v>
      </c>
      <c r="N2519" t="s">
        <v>28</v>
      </c>
      <c r="O2519" t="s">
        <v>28</v>
      </c>
      <c r="P2519" t="s">
        <v>28</v>
      </c>
      <c r="Q2519" t="s">
        <v>28</v>
      </c>
      <c r="R2519" t="s">
        <v>28</v>
      </c>
      <c r="S2519" t="s">
        <v>28</v>
      </c>
      <c r="T2519" t="s">
        <v>28</v>
      </c>
      <c r="U2519" t="s">
        <v>28</v>
      </c>
      <c r="V2519" t="s">
        <v>28</v>
      </c>
      <c r="W2519">
        <v>9.2200000000000006</v>
      </c>
      <c r="X2519" t="s">
        <v>28</v>
      </c>
      <c r="Y2519" t="s">
        <v>28</v>
      </c>
      <c r="Z2519" t="s">
        <v>28</v>
      </c>
      <c r="AA2519" t="s">
        <v>28</v>
      </c>
      <c r="AB2519" s="5" t="s">
        <v>2341</v>
      </c>
    </row>
    <row r="2520" spans="1:28" x14ac:dyDescent="0.25">
      <c r="A2520" t="s">
        <v>772</v>
      </c>
      <c r="B2520" s="1">
        <v>44555.618750000001</v>
      </c>
      <c r="C2520" t="s">
        <v>28</v>
      </c>
      <c r="D2520" s="5" t="s">
        <v>2350</v>
      </c>
      <c r="E2520" t="s">
        <v>28</v>
      </c>
      <c r="F2520" t="s">
        <v>30</v>
      </c>
      <c r="G2520" t="s">
        <v>31</v>
      </c>
      <c r="H2520" t="s">
        <v>28</v>
      </c>
      <c r="I2520" t="s">
        <v>28</v>
      </c>
      <c r="J2520" t="s">
        <v>28</v>
      </c>
      <c r="K2520" t="s">
        <v>28</v>
      </c>
      <c r="L2520" t="s">
        <v>28</v>
      </c>
      <c r="M2520" t="s">
        <v>28</v>
      </c>
      <c r="N2520" t="s">
        <v>28</v>
      </c>
      <c r="O2520" t="s">
        <v>28</v>
      </c>
      <c r="P2520" t="s">
        <v>28</v>
      </c>
      <c r="Q2520" t="s">
        <v>28</v>
      </c>
      <c r="R2520" t="s">
        <v>28</v>
      </c>
      <c r="S2520" t="s">
        <v>28</v>
      </c>
      <c r="T2520" t="s">
        <v>28</v>
      </c>
      <c r="U2520" t="s">
        <v>28</v>
      </c>
      <c r="V2520" t="s">
        <v>28</v>
      </c>
      <c r="W2520">
        <v>7.65</v>
      </c>
      <c r="X2520" t="s">
        <v>28</v>
      </c>
      <c r="Y2520" t="s">
        <v>28</v>
      </c>
      <c r="Z2520" t="s">
        <v>28</v>
      </c>
      <c r="AA2520" t="s">
        <v>28</v>
      </c>
      <c r="AB2520" s="5" t="s">
        <v>2341</v>
      </c>
    </row>
    <row r="2521" spans="1:28" x14ac:dyDescent="0.25">
      <c r="A2521" t="s">
        <v>27</v>
      </c>
      <c r="B2521" s="1">
        <v>44555.605555555558</v>
      </c>
      <c r="C2521" t="s">
        <v>28</v>
      </c>
      <c r="D2521" s="5" t="s">
        <v>2350</v>
      </c>
      <c r="E2521" t="s">
        <v>28</v>
      </c>
      <c r="F2521" t="s">
        <v>30</v>
      </c>
      <c r="G2521" t="s">
        <v>31</v>
      </c>
      <c r="H2521" t="s">
        <v>28</v>
      </c>
      <c r="I2521" t="s">
        <v>28</v>
      </c>
      <c r="J2521" t="s">
        <v>28</v>
      </c>
      <c r="K2521" t="s">
        <v>28</v>
      </c>
      <c r="L2521" t="s">
        <v>28</v>
      </c>
      <c r="M2521" t="s">
        <v>28</v>
      </c>
      <c r="N2521" t="s">
        <v>28</v>
      </c>
      <c r="O2521" t="s">
        <v>28</v>
      </c>
      <c r="P2521" t="s">
        <v>28</v>
      </c>
      <c r="Q2521" t="s">
        <v>28</v>
      </c>
      <c r="R2521" t="s">
        <v>28</v>
      </c>
      <c r="S2521" t="s">
        <v>28</v>
      </c>
      <c r="T2521" t="s">
        <v>28</v>
      </c>
      <c r="U2521" t="s">
        <v>28</v>
      </c>
      <c r="V2521" t="s">
        <v>28</v>
      </c>
      <c r="W2521">
        <v>7.4</v>
      </c>
      <c r="X2521" t="s">
        <v>28</v>
      </c>
      <c r="Y2521" t="s">
        <v>28</v>
      </c>
      <c r="Z2521" t="s">
        <v>28</v>
      </c>
      <c r="AA2521" t="s">
        <v>28</v>
      </c>
      <c r="AB2521" s="5" t="s">
        <v>2341</v>
      </c>
    </row>
    <row r="2522" spans="1:28" x14ac:dyDescent="0.25">
      <c r="A2522" t="s">
        <v>480</v>
      </c>
      <c r="B2522" s="1">
        <v>44555.598611111112</v>
      </c>
      <c r="C2522" t="s">
        <v>28</v>
      </c>
      <c r="D2522" s="5" t="s">
        <v>2350</v>
      </c>
      <c r="E2522" t="s">
        <v>28</v>
      </c>
      <c r="F2522" t="s">
        <v>30</v>
      </c>
      <c r="G2522" t="s">
        <v>31</v>
      </c>
      <c r="H2522" t="s">
        <v>28</v>
      </c>
      <c r="I2522" t="s">
        <v>28</v>
      </c>
      <c r="J2522" t="s">
        <v>28</v>
      </c>
      <c r="K2522" t="s">
        <v>28</v>
      </c>
      <c r="L2522" t="s">
        <v>28</v>
      </c>
      <c r="M2522" t="s">
        <v>28</v>
      </c>
      <c r="N2522" t="s">
        <v>28</v>
      </c>
      <c r="O2522" t="s">
        <v>28</v>
      </c>
      <c r="P2522" t="s">
        <v>28</v>
      </c>
      <c r="Q2522" t="s">
        <v>28</v>
      </c>
      <c r="R2522" t="s">
        <v>28</v>
      </c>
      <c r="S2522" t="s">
        <v>28</v>
      </c>
      <c r="T2522" t="s">
        <v>28</v>
      </c>
      <c r="U2522" t="s">
        <v>28</v>
      </c>
      <c r="V2522" t="s">
        <v>28</v>
      </c>
      <c r="W2522">
        <v>7.69</v>
      </c>
      <c r="X2522" t="s">
        <v>28</v>
      </c>
      <c r="Y2522" t="s">
        <v>28</v>
      </c>
      <c r="Z2522" t="s">
        <v>28</v>
      </c>
      <c r="AA2522" t="s">
        <v>28</v>
      </c>
      <c r="AB2522" s="5" t="s">
        <v>2341</v>
      </c>
    </row>
    <row r="2523" spans="1:28" x14ac:dyDescent="0.25">
      <c r="A2523" t="s">
        <v>27</v>
      </c>
      <c r="B2523" s="1">
        <v>44555</v>
      </c>
      <c r="C2523" t="s">
        <v>28</v>
      </c>
      <c r="D2523" s="5" t="s">
        <v>2350</v>
      </c>
      <c r="E2523" t="s">
        <v>227</v>
      </c>
      <c r="F2523" t="s">
        <v>33</v>
      </c>
      <c r="G2523" t="s">
        <v>31</v>
      </c>
      <c r="H2523" s="2">
        <v>5.0000000000000001E-3</v>
      </c>
      <c r="I2523" s="2">
        <v>5.0000000000000001E-4</v>
      </c>
      <c r="J2523" s="2">
        <v>2.5000000000000001E-2</v>
      </c>
      <c r="K2523" s="2">
        <v>5.0000000000000002E-5</v>
      </c>
      <c r="L2523" s="2">
        <v>5.0000000000000001E-4</v>
      </c>
      <c r="M2523" s="2">
        <v>5.0000000000000001E-4</v>
      </c>
      <c r="N2523">
        <v>3.0000000000000001E-3</v>
      </c>
      <c r="O2523" t="s">
        <v>28</v>
      </c>
      <c r="P2523">
        <v>134</v>
      </c>
      <c r="Q2523">
        <v>0.1</v>
      </c>
      <c r="R2523">
        <v>50</v>
      </c>
      <c r="S2523" s="2">
        <v>5.0000000000000001E-4</v>
      </c>
      <c r="T2523" s="2">
        <v>5.0000000000000001E-4</v>
      </c>
      <c r="U2523" s="2">
        <v>5.0000000000000001E-4</v>
      </c>
      <c r="V2523">
        <v>7.7</v>
      </c>
      <c r="W2523" t="s">
        <v>28</v>
      </c>
      <c r="X2523">
        <v>15</v>
      </c>
      <c r="Y2523" s="2">
        <v>5.0000000000000001E-4</v>
      </c>
      <c r="Z2523" t="s">
        <v>28</v>
      </c>
      <c r="AA2523" s="2">
        <v>2.5000000000000001E-3</v>
      </c>
      <c r="AB2523" s="5" t="s">
        <v>2341</v>
      </c>
    </row>
    <row r="2524" spans="1:28" x14ac:dyDescent="0.25">
      <c r="A2524" t="s">
        <v>772</v>
      </c>
      <c r="B2524" s="1">
        <v>44555</v>
      </c>
      <c r="C2524" t="s">
        <v>28</v>
      </c>
      <c r="D2524" s="5" t="s">
        <v>2350</v>
      </c>
      <c r="E2524" t="s">
        <v>841</v>
      </c>
      <c r="F2524" t="s">
        <v>33</v>
      </c>
      <c r="G2524" t="s">
        <v>31</v>
      </c>
      <c r="H2524" s="2">
        <v>5.0000000000000001E-3</v>
      </c>
      <c r="I2524" s="2">
        <v>5.0000000000000001E-4</v>
      </c>
      <c r="J2524" s="2">
        <v>2.5000000000000001E-2</v>
      </c>
      <c r="K2524" s="2">
        <v>5.0000000000000002E-5</v>
      </c>
      <c r="L2524" s="2">
        <v>5.0000000000000001E-4</v>
      </c>
      <c r="M2524" s="2">
        <v>5.0000000000000001E-4</v>
      </c>
      <c r="N2524">
        <v>5.0000000000000001E-3</v>
      </c>
      <c r="O2524" t="s">
        <v>28</v>
      </c>
      <c r="P2524">
        <v>286</v>
      </c>
      <c r="Q2524">
        <v>0.2</v>
      </c>
      <c r="R2524">
        <v>122</v>
      </c>
      <c r="S2524" s="2">
        <v>5.0000000000000001E-4</v>
      </c>
      <c r="T2524" s="2">
        <v>5.0000000000000001E-4</v>
      </c>
      <c r="U2524">
        <v>2E-3</v>
      </c>
      <c r="V2524">
        <v>7.73</v>
      </c>
      <c r="W2524" t="s">
        <v>28</v>
      </c>
      <c r="X2524">
        <v>89</v>
      </c>
      <c r="Y2524" s="2">
        <v>5.0000000000000001E-4</v>
      </c>
      <c r="Z2524" t="s">
        <v>28</v>
      </c>
      <c r="AA2524" s="2">
        <v>2.5000000000000001E-3</v>
      </c>
      <c r="AB2524" s="5" t="s">
        <v>2341</v>
      </c>
    </row>
    <row r="2525" spans="1:28" x14ac:dyDescent="0.25">
      <c r="A2525" t="s">
        <v>1127</v>
      </c>
      <c r="B2525" s="1">
        <v>44555</v>
      </c>
      <c r="C2525" t="s">
        <v>28</v>
      </c>
      <c r="D2525" s="5" t="s">
        <v>2350</v>
      </c>
      <c r="E2525" t="s">
        <v>1686</v>
      </c>
      <c r="F2525" t="s">
        <v>33</v>
      </c>
      <c r="G2525" t="s">
        <v>31</v>
      </c>
      <c r="H2525" s="2">
        <v>5.0000000000000001E-3</v>
      </c>
      <c r="I2525">
        <v>1E-3</v>
      </c>
      <c r="J2525" s="2">
        <v>2.5000000000000001E-2</v>
      </c>
      <c r="K2525" s="2">
        <v>5.0000000000000002E-5</v>
      </c>
      <c r="L2525" s="2">
        <v>5.0000000000000001E-4</v>
      </c>
      <c r="M2525" s="2">
        <v>5.0000000000000001E-4</v>
      </c>
      <c r="N2525">
        <v>8.0000000000000002E-3</v>
      </c>
      <c r="O2525" t="s">
        <v>28</v>
      </c>
      <c r="P2525">
        <v>342</v>
      </c>
      <c r="Q2525">
        <v>0.2</v>
      </c>
      <c r="R2525">
        <v>143</v>
      </c>
      <c r="S2525" s="2">
        <v>5.0000000000000001E-4</v>
      </c>
      <c r="T2525" s="2">
        <v>5.0000000000000001E-4</v>
      </c>
      <c r="U2525">
        <v>2E-3</v>
      </c>
      <c r="V2525">
        <v>7.14</v>
      </c>
      <c r="W2525" t="s">
        <v>28</v>
      </c>
      <c r="X2525">
        <v>107</v>
      </c>
      <c r="Y2525" s="2">
        <v>5.0000000000000001E-4</v>
      </c>
      <c r="Z2525" t="s">
        <v>28</v>
      </c>
      <c r="AA2525" s="2">
        <v>2.5000000000000001E-3</v>
      </c>
      <c r="AB2525" s="5" t="s">
        <v>2341</v>
      </c>
    </row>
    <row r="2526" spans="1:28" x14ac:dyDescent="0.25">
      <c r="A2526" t="s">
        <v>1864</v>
      </c>
      <c r="B2526" s="1">
        <v>44540.649305555555</v>
      </c>
      <c r="C2526" t="s">
        <v>28</v>
      </c>
      <c r="D2526" s="5" t="s">
        <v>2344</v>
      </c>
      <c r="E2526" t="s">
        <v>28</v>
      </c>
      <c r="F2526" t="s">
        <v>30</v>
      </c>
      <c r="G2526" t="s">
        <v>31</v>
      </c>
      <c r="H2526" t="s">
        <v>28</v>
      </c>
      <c r="I2526" t="s">
        <v>28</v>
      </c>
      <c r="J2526" t="s">
        <v>28</v>
      </c>
      <c r="K2526" t="s">
        <v>28</v>
      </c>
      <c r="L2526" t="s">
        <v>28</v>
      </c>
      <c r="M2526" t="s">
        <v>28</v>
      </c>
      <c r="N2526" t="s">
        <v>28</v>
      </c>
      <c r="O2526" t="s">
        <v>28</v>
      </c>
      <c r="P2526" t="s">
        <v>28</v>
      </c>
      <c r="Q2526" t="s">
        <v>28</v>
      </c>
      <c r="R2526" t="s">
        <v>28</v>
      </c>
      <c r="S2526" t="s">
        <v>28</v>
      </c>
      <c r="T2526" t="s">
        <v>28</v>
      </c>
      <c r="U2526" t="s">
        <v>28</v>
      </c>
      <c r="V2526" t="s">
        <v>28</v>
      </c>
      <c r="W2526">
        <v>6.58</v>
      </c>
      <c r="X2526" t="s">
        <v>28</v>
      </c>
      <c r="Y2526" t="s">
        <v>28</v>
      </c>
      <c r="Z2526" t="s">
        <v>28</v>
      </c>
      <c r="AA2526" t="s">
        <v>28</v>
      </c>
      <c r="AB2526" s="5" t="s">
        <v>2341</v>
      </c>
    </row>
    <row r="2527" spans="1:28" x14ac:dyDescent="0.25">
      <c r="A2527" t="s">
        <v>2033</v>
      </c>
      <c r="B2527" s="1">
        <v>44540.631944444445</v>
      </c>
      <c r="C2527" t="s">
        <v>28</v>
      </c>
      <c r="D2527" s="5" t="s">
        <v>2344</v>
      </c>
      <c r="E2527" t="s">
        <v>28</v>
      </c>
      <c r="F2527" t="s">
        <v>30</v>
      </c>
      <c r="G2527" t="s">
        <v>31</v>
      </c>
      <c r="H2527" t="s">
        <v>28</v>
      </c>
      <c r="I2527" t="s">
        <v>28</v>
      </c>
      <c r="J2527" t="s">
        <v>28</v>
      </c>
      <c r="K2527" t="s">
        <v>28</v>
      </c>
      <c r="L2527" t="s">
        <v>28</v>
      </c>
      <c r="M2527" t="s">
        <v>28</v>
      </c>
      <c r="N2527" t="s">
        <v>28</v>
      </c>
      <c r="O2527" t="s">
        <v>28</v>
      </c>
      <c r="P2527" t="s">
        <v>28</v>
      </c>
      <c r="Q2527" t="s">
        <v>28</v>
      </c>
      <c r="R2527" t="s">
        <v>28</v>
      </c>
      <c r="S2527" t="s">
        <v>28</v>
      </c>
      <c r="T2527" t="s">
        <v>28</v>
      </c>
      <c r="U2527" t="s">
        <v>28</v>
      </c>
      <c r="V2527" t="s">
        <v>28</v>
      </c>
      <c r="W2527">
        <v>8.64</v>
      </c>
      <c r="X2527" t="s">
        <v>28</v>
      </c>
      <c r="Y2527" t="s">
        <v>28</v>
      </c>
      <c r="Z2527" t="s">
        <v>28</v>
      </c>
      <c r="AA2527" t="s">
        <v>28</v>
      </c>
      <c r="AB2527" s="5" t="s">
        <v>2341</v>
      </c>
    </row>
    <row r="2528" spans="1:28" x14ac:dyDescent="0.25">
      <c r="A2528" t="s">
        <v>1127</v>
      </c>
      <c r="B2528" s="1">
        <v>44540.611111111109</v>
      </c>
      <c r="C2528" t="s">
        <v>28</v>
      </c>
      <c r="D2528" s="5" t="s">
        <v>2344</v>
      </c>
      <c r="E2528" t="s">
        <v>28</v>
      </c>
      <c r="F2528" t="s">
        <v>30</v>
      </c>
      <c r="G2528" t="s">
        <v>31</v>
      </c>
      <c r="H2528" t="s">
        <v>28</v>
      </c>
      <c r="I2528" t="s">
        <v>28</v>
      </c>
      <c r="J2528" t="s">
        <v>28</v>
      </c>
      <c r="K2528" t="s">
        <v>28</v>
      </c>
      <c r="L2528" t="s">
        <v>28</v>
      </c>
      <c r="M2528" t="s">
        <v>28</v>
      </c>
      <c r="N2528" t="s">
        <v>28</v>
      </c>
      <c r="O2528" t="s">
        <v>28</v>
      </c>
      <c r="P2528" t="s">
        <v>28</v>
      </c>
      <c r="Q2528" t="s">
        <v>28</v>
      </c>
      <c r="R2528" t="s">
        <v>28</v>
      </c>
      <c r="S2528" t="s">
        <v>28</v>
      </c>
      <c r="T2528" t="s">
        <v>28</v>
      </c>
      <c r="U2528" t="s">
        <v>28</v>
      </c>
      <c r="V2528" t="s">
        <v>28</v>
      </c>
      <c r="W2528">
        <v>8.57</v>
      </c>
      <c r="X2528" t="s">
        <v>28</v>
      </c>
      <c r="Y2528" t="s">
        <v>28</v>
      </c>
      <c r="Z2528" t="s">
        <v>28</v>
      </c>
      <c r="AA2528" t="s">
        <v>28</v>
      </c>
      <c r="AB2528" s="5" t="s">
        <v>2341</v>
      </c>
    </row>
    <row r="2529" spans="1:28" x14ac:dyDescent="0.25">
      <c r="A2529" t="s">
        <v>480</v>
      </c>
      <c r="B2529" s="1">
        <v>44540.565972222219</v>
      </c>
      <c r="C2529" t="s">
        <v>28</v>
      </c>
      <c r="D2529" s="5" t="s">
        <v>2344</v>
      </c>
      <c r="E2529" t="s">
        <v>28</v>
      </c>
      <c r="F2529" t="s">
        <v>30</v>
      </c>
      <c r="G2529" t="s">
        <v>31</v>
      </c>
      <c r="H2529" t="s">
        <v>28</v>
      </c>
      <c r="I2529" t="s">
        <v>28</v>
      </c>
      <c r="J2529" t="s">
        <v>28</v>
      </c>
      <c r="K2529" t="s">
        <v>28</v>
      </c>
      <c r="L2529" t="s">
        <v>28</v>
      </c>
      <c r="M2529" t="s">
        <v>28</v>
      </c>
      <c r="N2529" t="s">
        <v>28</v>
      </c>
      <c r="O2529" t="s">
        <v>28</v>
      </c>
      <c r="P2529" t="s">
        <v>28</v>
      </c>
      <c r="Q2529" t="s">
        <v>28</v>
      </c>
      <c r="R2529" t="s">
        <v>28</v>
      </c>
      <c r="S2529" t="s">
        <v>28</v>
      </c>
      <c r="T2529" t="s">
        <v>28</v>
      </c>
      <c r="U2529" t="s">
        <v>28</v>
      </c>
      <c r="V2529" t="s">
        <v>28</v>
      </c>
      <c r="W2529">
        <v>7.76</v>
      </c>
      <c r="X2529" t="s">
        <v>28</v>
      </c>
      <c r="Y2529" t="s">
        <v>28</v>
      </c>
      <c r="Z2529" t="s">
        <v>28</v>
      </c>
      <c r="AA2529" t="s">
        <v>28</v>
      </c>
      <c r="AB2529" s="5" t="s">
        <v>2341</v>
      </c>
    </row>
    <row r="2530" spans="1:28" x14ac:dyDescent="0.25">
      <c r="A2530" t="s">
        <v>772</v>
      </c>
      <c r="B2530" s="1">
        <v>44540.552083333336</v>
      </c>
      <c r="C2530" t="s">
        <v>28</v>
      </c>
      <c r="D2530" s="5" t="s">
        <v>2344</v>
      </c>
      <c r="E2530" t="s">
        <v>28</v>
      </c>
      <c r="F2530" t="s">
        <v>30</v>
      </c>
      <c r="G2530" t="s">
        <v>31</v>
      </c>
      <c r="H2530" t="s">
        <v>28</v>
      </c>
      <c r="I2530" t="s">
        <v>28</v>
      </c>
      <c r="J2530" t="s">
        <v>28</v>
      </c>
      <c r="K2530" t="s">
        <v>28</v>
      </c>
      <c r="L2530" t="s">
        <v>28</v>
      </c>
      <c r="M2530" t="s">
        <v>28</v>
      </c>
      <c r="N2530" t="s">
        <v>28</v>
      </c>
      <c r="O2530" t="s">
        <v>28</v>
      </c>
      <c r="P2530" t="s">
        <v>28</v>
      </c>
      <c r="Q2530" t="s">
        <v>28</v>
      </c>
      <c r="R2530" t="s">
        <v>28</v>
      </c>
      <c r="S2530" t="s">
        <v>28</v>
      </c>
      <c r="T2530" t="s">
        <v>28</v>
      </c>
      <c r="U2530" t="s">
        <v>28</v>
      </c>
      <c r="V2530" t="s">
        <v>28</v>
      </c>
      <c r="W2530">
        <v>8.07</v>
      </c>
      <c r="X2530" t="s">
        <v>28</v>
      </c>
      <c r="Y2530" t="s">
        <v>28</v>
      </c>
      <c r="Z2530" t="s">
        <v>28</v>
      </c>
      <c r="AA2530" t="s">
        <v>28</v>
      </c>
      <c r="AB2530" s="5" t="s">
        <v>2341</v>
      </c>
    </row>
    <row r="2531" spans="1:28" x14ac:dyDescent="0.25">
      <c r="A2531" t="s">
        <v>27</v>
      </c>
      <c r="B2531" s="1">
        <v>44540.541666666664</v>
      </c>
      <c r="C2531" t="s">
        <v>28</v>
      </c>
      <c r="D2531" s="5" t="s">
        <v>2344</v>
      </c>
      <c r="E2531" t="s">
        <v>28</v>
      </c>
      <c r="F2531" t="s">
        <v>30</v>
      </c>
      <c r="G2531" t="s">
        <v>31</v>
      </c>
      <c r="H2531" t="s">
        <v>28</v>
      </c>
      <c r="I2531" t="s">
        <v>28</v>
      </c>
      <c r="J2531" t="s">
        <v>28</v>
      </c>
      <c r="K2531" t="s">
        <v>28</v>
      </c>
      <c r="L2531" t="s">
        <v>28</v>
      </c>
      <c r="M2531" t="s">
        <v>28</v>
      </c>
      <c r="N2531" t="s">
        <v>28</v>
      </c>
      <c r="O2531" t="s">
        <v>28</v>
      </c>
      <c r="P2531" t="s">
        <v>28</v>
      </c>
      <c r="Q2531" t="s">
        <v>28</v>
      </c>
      <c r="R2531" t="s">
        <v>28</v>
      </c>
      <c r="S2531" t="s">
        <v>28</v>
      </c>
      <c r="T2531" t="s">
        <v>28</v>
      </c>
      <c r="U2531" t="s">
        <v>28</v>
      </c>
      <c r="V2531" t="s">
        <v>28</v>
      </c>
      <c r="W2531">
        <v>7.85</v>
      </c>
      <c r="X2531" t="s">
        <v>28</v>
      </c>
      <c r="Y2531" t="s">
        <v>28</v>
      </c>
      <c r="Z2531" t="s">
        <v>28</v>
      </c>
      <c r="AA2531" t="s">
        <v>28</v>
      </c>
      <c r="AB2531" s="5" t="s">
        <v>2341</v>
      </c>
    </row>
    <row r="2532" spans="1:28" x14ac:dyDescent="0.25">
      <c r="A2532" t="s">
        <v>1135</v>
      </c>
      <c r="B2532" s="1">
        <v>44540.534722222219</v>
      </c>
      <c r="C2532" t="s">
        <v>28</v>
      </c>
      <c r="D2532" s="5" t="s">
        <v>2344</v>
      </c>
      <c r="E2532" t="s">
        <v>28</v>
      </c>
      <c r="F2532" t="s">
        <v>30</v>
      </c>
      <c r="G2532" t="s">
        <v>31</v>
      </c>
      <c r="H2532" t="s">
        <v>28</v>
      </c>
      <c r="I2532" t="s">
        <v>28</v>
      </c>
      <c r="J2532" t="s">
        <v>28</v>
      </c>
      <c r="K2532" t="s">
        <v>28</v>
      </c>
      <c r="L2532" t="s">
        <v>28</v>
      </c>
      <c r="M2532" t="s">
        <v>28</v>
      </c>
      <c r="N2532" t="s">
        <v>28</v>
      </c>
      <c r="O2532" t="s">
        <v>28</v>
      </c>
      <c r="P2532" t="s">
        <v>28</v>
      </c>
      <c r="Q2532" t="s">
        <v>28</v>
      </c>
      <c r="R2532" t="s">
        <v>28</v>
      </c>
      <c r="S2532" t="s">
        <v>28</v>
      </c>
      <c r="T2532" t="s">
        <v>28</v>
      </c>
      <c r="U2532" t="s">
        <v>28</v>
      </c>
      <c r="V2532" t="s">
        <v>28</v>
      </c>
      <c r="W2532">
        <v>7.58</v>
      </c>
      <c r="X2532" t="s">
        <v>28</v>
      </c>
      <c r="Y2532" t="s">
        <v>28</v>
      </c>
      <c r="Z2532" t="s">
        <v>28</v>
      </c>
      <c r="AA2532" t="s">
        <v>28</v>
      </c>
      <c r="AB2532" s="5" t="s">
        <v>2341</v>
      </c>
    </row>
    <row r="2533" spans="1:28" x14ac:dyDescent="0.25">
      <c r="A2533" t="s">
        <v>27</v>
      </c>
      <c r="B2533" s="1">
        <v>44540</v>
      </c>
      <c r="C2533" t="s">
        <v>28</v>
      </c>
      <c r="D2533" s="5" t="s">
        <v>2344</v>
      </c>
      <c r="E2533" t="s">
        <v>232</v>
      </c>
      <c r="F2533" t="s">
        <v>33</v>
      </c>
      <c r="G2533" t="s">
        <v>31</v>
      </c>
      <c r="H2533" s="2">
        <v>5.0000000000000001E-3</v>
      </c>
      <c r="I2533" s="2">
        <v>5.0000000000000001E-4</v>
      </c>
      <c r="J2533" s="2">
        <v>2.5000000000000001E-2</v>
      </c>
      <c r="K2533" s="2">
        <v>5.0000000000000002E-5</v>
      </c>
      <c r="L2533" s="2">
        <v>5.0000000000000001E-4</v>
      </c>
      <c r="M2533" s="2">
        <v>5.0000000000000001E-4</v>
      </c>
      <c r="N2533">
        <v>1E-3</v>
      </c>
      <c r="O2533" t="s">
        <v>28</v>
      </c>
      <c r="P2533">
        <v>198</v>
      </c>
      <c r="Q2533" s="2">
        <v>0.05</v>
      </c>
      <c r="R2533">
        <v>84</v>
      </c>
      <c r="S2533" s="2">
        <v>5.0000000000000001E-4</v>
      </c>
      <c r="T2533">
        <v>2.1000000000000001E-2</v>
      </c>
      <c r="U2533">
        <v>2E-3</v>
      </c>
      <c r="V2533">
        <v>7.65</v>
      </c>
      <c r="W2533" t="s">
        <v>28</v>
      </c>
      <c r="X2533">
        <v>33</v>
      </c>
      <c r="Y2533" s="2">
        <v>5.0000000000000001E-4</v>
      </c>
      <c r="Z2533" t="s">
        <v>28</v>
      </c>
      <c r="AA2533" s="2">
        <v>2.5000000000000001E-3</v>
      </c>
      <c r="AB2533" s="5" t="s">
        <v>2341</v>
      </c>
    </row>
    <row r="2534" spans="1:28" x14ac:dyDescent="0.25">
      <c r="A2534" t="s">
        <v>480</v>
      </c>
      <c r="B2534" s="1">
        <v>44540</v>
      </c>
      <c r="C2534" t="s">
        <v>28</v>
      </c>
      <c r="D2534" s="5" t="s">
        <v>2344</v>
      </c>
      <c r="E2534" t="s">
        <v>581</v>
      </c>
      <c r="F2534" t="s">
        <v>33</v>
      </c>
      <c r="G2534" t="s">
        <v>31</v>
      </c>
      <c r="H2534" s="2">
        <v>5.0000000000000001E-3</v>
      </c>
      <c r="I2534" s="2">
        <v>5.0000000000000001E-4</v>
      </c>
      <c r="J2534" s="2">
        <v>2.5000000000000001E-2</v>
      </c>
      <c r="K2534" s="2">
        <v>5.0000000000000002E-5</v>
      </c>
      <c r="L2534" s="2">
        <v>5.0000000000000001E-4</v>
      </c>
      <c r="M2534" s="2">
        <v>5.0000000000000001E-4</v>
      </c>
      <c r="N2534">
        <v>2E-3</v>
      </c>
      <c r="O2534" t="s">
        <v>28</v>
      </c>
      <c r="P2534">
        <v>234</v>
      </c>
      <c r="Q2534" s="2">
        <v>0.05</v>
      </c>
      <c r="R2534">
        <v>103</v>
      </c>
      <c r="S2534" s="2">
        <v>5.0000000000000001E-4</v>
      </c>
      <c r="T2534">
        <v>1.6E-2</v>
      </c>
      <c r="U2534">
        <v>3.0000000000000001E-3</v>
      </c>
      <c r="V2534">
        <v>7.86</v>
      </c>
      <c r="W2534" t="s">
        <v>28</v>
      </c>
      <c r="X2534">
        <v>43</v>
      </c>
      <c r="Y2534" s="2">
        <v>5.0000000000000001E-4</v>
      </c>
      <c r="Z2534" t="s">
        <v>28</v>
      </c>
      <c r="AA2534" s="2">
        <v>2.5000000000000001E-3</v>
      </c>
      <c r="AB2534" s="5" t="s">
        <v>2341</v>
      </c>
    </row>
    <row r="2535" spans="1:28" x14ac:dyDescent="0.25">
      <c r="A2535" t="s">
        <v>772</v>
      </c>
      <c r="B2535" s="1">
        <v>44540</v>
      </c>
      <c r="C2535" t="s">
        <v>28</v>
      </c>
      <c r="D2535" s="5" t="s">
        <v>2344</v>
      </c>
      <c r="E2535" t="s">
        <v>846</v>
      </c>
      <c r="F2535" t="s">
        <v>33</v>
      </c>
      <c r="G2535" t="s">
        <v>31</v>
      </c>
      <c r="H2535" s="2">
        <v>5.0000000000000001E-3</v>
      </c>
      <c r="I2535" s="2">
        <v>5.0000000000000001E-4</v>
      </c>
      <c r="J2535" s="2">
        <v>2.5000000000000001E-2</v>
      </c>
      <c r="K2535" s="2">
        <v>5.0000000000000002E-5</v>
      </c>
      <c r="L2535" s="2">
        <v>5.0000000000000001E-4</v>
      </c>
      <c r="M2535" s="2">
        <v>5.0000000000000001E-4</v>
      </c>
      <c r="N2535">
        <v>3.0000000000000001E-3</v>
      </c>
      <c r="O2535" t="s">
        <v>28</v>
      </c>
      <c r="P2535">
        <v>274</v>
      </c>
      <c r="Q2535" s="2">
        <v>0.05</v>
      </c>
      <c r="R2535">
        <v>123</v>
      </c>
      <c r="S2535" s="2">
        <v>5.0000000000000001E-4</v>
      </c>
      <c r="T2535" s="2">
        <v>5.0000000000000001E-4</v>
      </c>
      <c r="U2535">
        <v>2E-3</v>
      </c>
      <c r="V2535">
        <v>7.91</v>
      </c>
      <c r="W2535" t="s">
        <v>28</v>
      </c>
      <c r="X2535">
        <v>60</v>
      </c>
      <c r="Y2535" s="2">
        <v>5.0000000000000001E-4</v>
      </c>
      <c r="Z2535" t="s">
        <v>28</v>
      </c>
      <c r="AA2535" s="2">
        <v>2.5000000000000001E-3</v>
      </c>
      <c r="AB2535" s="5" t="s">
        <v>2341</v>
      </c>
    </row>
    <row r="2536" spans="1:28" x14ac:dyDescent="0.25">
      <c r="A2536" t="s">
        <v>1135</v>
      </c>
      <c r="B2536" s="1">
        <v>44540</v>
      </c>
      <c r="C2536" t="s">
        <v>28</v>
      </c>
      <c r="D2536" s="5" t="s">
        <v>2344</v>
      </c>
      <c r="E2536" t="s">
        <v>1327</v>
      </c>
      <c r="F2536" t="s">
        <v>33</v>
      </c>
      <c r="G2536" t="s">
        <v>31</v>
      </c>
      <c r="H2536">
        <v>0.03</v>
      </c>
      <c r="I2536" s="2">
        <v>5.0000000000000001E-4</v>
      </c>
      <c r="J2536" s="2">
        <v>2.5000000000000001E-2</v>
      </c>
      <c r="K2536" s="2">
        <v>5.0000000000000002E-5</v>
      </c>
      <c r="L2536" s="2">
        <v>5.0000000000000001E-4</v>
      </c>
      <c r="M2536" s="2">
        <v>5.0000000000000001E-4</v>
      </c>
      <c r="N2536">
        <v>1E-3</v>
      </c>
      <c r="O2536" t="s">
        <v>28</v>
      </c>
      <c r="P2536">
        <v>137</v>
      </c>
      <c r="Q2536" s="2">
        <v>0.05</v>
      </c>
      <c r="R2536">
        <v>62</v>
      </c>
      <c r="S2536" s="2">
        <v>5.0000000000000001E-4</v>
      </c>
      <c r="T2536" s="2">
        <v>5.0000000000000001E-4</v>
      </c>
      <c r="U2536" s="2">
        <v>5.0000000000000001E-4</v>
      </c>
      <c r="V2536">
        <v>7.77</v>
      </c>
      <c r="W2536" t="s">
        <v>28</v>
      </c>
      <c r="X2536">
        <v>3</v>
      </c>
      <c r="Y2536" s="2">
        <v>5.0000000000000001E-4</v>
      </c>
      <c r="Z2536" t="s">
        <v>28</v>
      </c>
      <c r="AA2536" s="2">
        <v>2.5000000000000001E-3</v>
      </c>
      <c r="AB2536" s="5" t="s">
        <v>2341</v>
      </c>
    </row>
    <row r="2537" spans="1:28" x14ac:dyDescent="0.25">
      <c r="A2537" t="s">
        <v>1127</v>
      </c>
      <c r="B2537" s="1">
        <v>44540</v>
      </c>
      <c r="C2537" t="s">
        <v>28</v>
      </c>
      <c r="D2537" s="5" t="s">
        <v>2344</v>
      </c>
      <c r="E2537" t="s">
        <v>1691</v>
      </c>
      <c r="F2537" t="s">
        <v>33</v>
      </c>
      <c r="G2537" t="s">
        <v>31</v>
      </c>
      <c r="H2537" s="2">
        <v>5.0000000000000001E-3</v>
      </c>
      <c r="I2537">
        <v>1E-3</v>
      </c>
      <c r="J2537" s="2">
        <v>2.5000000000000001E-2</v>
      </c>
      <c r="K2537" s="2">
        <v>5.0000000000000002E-5</v>
      </c>
      <c r="L2537" s="2">
        <v>5.0000000000000001E-4</v>
      </c>
      <c r="M2537" s="2">
        <v>5.0000000000000001E-4</v>
      </c>
      <c r="N2537">
        <v>4.0000000000000001E-3</v>
      </c>
      <c r="O2537" t="s">
        <v>28</v>
      </c>
      <c r="P2537">
        <v>246</v>
      </c>
      <c r="Q2537" s="2">
        <v>0.05</v>
      </c>
      <c r="R2537">
        <v>108</v>
      </c>
      <c r="S2537" s="2">
        <v>5.0000000000000001E-4</v>
      </c>
      <c r="T2537">
        <v>1E-3</v>
      </c>
      <c r="U2537" s="2">
        <v>5.0000000000000001E-4</v>
      </c>
      <c r="V2537">
        <v>8.23</v>
      </c>
      <c r="W2537" t="s">
        <v>28</v>
      </c>
      <c r="X2537">
        <v>34</v>
      </c>
      <c r="Y2537" s="2">
        <v>5.0000000000000001E-4</v>
      </c>
      <c r="Z2537" t="s">
        <v>28</v>
      </c>
      <c r="AA2537" s="2">
        <v>2.5000000000000001E-3</v>
      </c>
      <c r="AB2537" s="5" t="s">
        <v>2341</v>
      </c>
    </row>
    <row r="2538" spans="1:28" x14ac:dyDescent="0.25">
      <c r="A2538" t="s">
        <v>1864</v>
      </c>
      <c r="B2538" s="1">
        <v>44540</v>
      </c>
      <c r="C2538" t="s">
        <v>28</v>
      </c>
      <c r="D2538" s="5" t="s">
        <v>2344</v>
      </c>
      <c r="E2538" t="s">
        <v>1975</v>
      </c>
      <c r="F2538" t="s">
        <v>33</v>
      </c>
      <c r="G2538" t="s">
        <v>31</v>
      </c>
      <c r="H2538" s="2">
        <v>5.0000000000000001E-3</v>
      </c>
      <c r="I2538">
        <v>2E-3</v>
      </c>
      <c r="J2538" s="2">
        <v>2.5000000000000001E-2</v>
      </c>
      <c r="K2538">
        <v>5.0000000000000001E-4</v>
      </c>
      <c r="L2538" s="2">
        <v>5.0000000000000001E-4</v>
      </c>
      <c r="M2538">
        <v>0.06</v>
      </c>
      <c r="N2538">
        <v>2.69</v>
      </c>
      <c r="O2538" t="s">
        <v>28</v>
      </c>
      <c r="P2538">
        <v>1320</v>
      </c>
      <c r="Q2538" s="2">
        <v>0.05</v>
      </c>
      <c r="R2538">
        <v>744</v>
      </c>
      <c r="S2538" s="2">
        <v>5.0000000000000001E-4</v>
      </c>
      <c r="T2538">
        <v>0.375</v>
      </c>
      <c r="U2538">
        <v>0.13500000000000001</v>
      </c>
      <c r="V2538">
        <v>6.03</v>
      </c>
      <c r="W2538" t="s">
        <v>28</v>
      </c>
      <c r="X2538">
        <v>766</v>
      </c>
      <c r="Y2538" s="2">
        <v>5.0000000000000001E-4</v>
      </c>
      <c r="Z2538" t="s">
        <v>28</v>
      </c>
      <c r="AA2538">
        <v>0.129</v>
      </c>
      <c r="AB2538" s="5" t="s">
        <v>2341</v>
      </c>
    </row>
    <row r="2539" spans="1:28" x14ac:dyDescent="0.25">
      <c r="A2539" t="s">
        <v>2033</v>
      </c>
      <c r="B2539" s="1">
        <v>44540</v>
      </c>
      <c r="C2539" t="s">
        <v>28</v>
      </c>
      <c r="D2539" s="5" t="s">
        <v>2344</v>
      </c>
      <c r="E2539" t="s">
        <v>2144</v>
      </c>
      <c r="F2539" t="s">
        <v>33</v>
      </c>
      <c r="G2539" t="s">
        <v>31</v>
      </c>
      <c r="H2539">
        <v>0.1</v>
      </c>
      <c r="I2539">
        <v>1E-3</v>
      </c>
      <c r="J2539" s="2">
        <v>2.5000000000000001E-2</v>
      </c>
      <c r="K2539" s="2">
        <v>5.0000000000000002E-5</v>
      </c>
      <c r="L2539" s="2">
        <v>5.0000000000000001E-4</v>
      </c>
      <c r="M2539" s="2">
        <v>5.0000000000000001E-4</v>
      </c>
      <c r="N2539">
        <v>7.0000000000000001E-3</v>
      </c>
      <c r="O2539" t="s">
        <v>28</v>
      </c>
      <c r="P2539">
        <v>40</v>
      </c>
      <c r="Q2539" s="2">
        <v>0.05</v>
      </c>
      <c r="R2539">
        <v>5</v>
      </c>
      <c r="S2539" s="2">
        <v>5.0000000000000001E-4</v>
      </c>
      <c r="T2539">
        <v>6.0000000000000001E-3</v>
      </c>
      <c r="U2539">
        <v>1E-3</v>
      </c>
      <c r="V2539">
        <v>7.03</v>
      </c>
      <c r="W2539" t="s">
        <v>28</v>
      </c>
      <c r="X2539">
        <v>2</v>
      </c>
      <c r="Y2539" s="2">
        <v>5.0000000000000001E-4</v>
      </c>
      <c r="Z2539" t="s">
        <v>28</v>
      </c>
      <c r="AA2539" s="2">
        <v>2.5000000000000001E-3</v>
      </c>
      <c r="AB2539" s="5" t="s">
        <v>2341</v>
      </c>
    </row>
    <row r="2540" spans="1:28" x14ac:dyDescent="0.25">
      <c r="A2540" t="s">
        <v>772</v>
      </c>
      <c r="B2540" s="1">
        <v>44520.658333333333</v>
      </c>
      <c r="C2540" t="s">
        <v>28</v>
      </c>
      <c r="D2540" s="5" t="s">
        <v>2344</v>
      </c>
      <c r="E2540" t="s">
        <v>28</v>
      </c>
      <c r="F2540" t="s">
        <v>30</v>
      </c>
      <c r="G2540" t="s">
        <v>31</v>
      </c>
      <c r="H2540" t="s">
        <v>28</v>
      </c>
      <c r="I2540" t="s">
        <v>28</v>
      </c>
      <c r="J2540" t="s">
        <v>28</v>
      </c>
      <c r="K2540" t="s">
        <v>28</v>
      </c>
      <c r="L2540" t="s">
        <v>28</v>
      </c>
      <c r="M2540" t="s">
        <v>28</v>
      </c>
      <c r="N2540" t="s">
        <v>28</v>
      </c>
      <c r="O2540" t="s">
        <v>28</v>
      </c>
      <c r="P2540" t="s">
        <v>28</v>
      </c>
      <c r="Q2540" t="s">
        <v>28</v>
      </c>
      <c r="R2540" t="s">
        <v>28</v>
      </c>
      <c r="S2540" t="s">
        <v>28</v>
      </c>
      <c r="T2540" t="s">
        <v>28</v>
      </c>
      <c r="U2540" t="s">
        <v>28</v>
      </c>
      <c r="V2540" t="s">
        <v>28</v>
      </c>
      <c r="W2540">
        <v>7.61</v>
      </c>
      <c r="X2540" t="s">
        <v>28</v>
      </c>
      <c r="Y2540" t="s">
        <v>28</v>
      </c>
      <c r="Z2540" t="s">
        <v>28</v>
      </c>
      <c r="AA2540" t="s">
        <v>28</v>
      </c>
      <c r="AB2540" s="5" t="s">
        <v>2341</v>
      </c>
    </row>
    <row r="2541" spans="1:28" x14ac:dyDescent="0.25">
      <c r="A2541" t="s">
        <v>2033</v>
      </c>
      <c r="B2541" s="1">
        <v>44520.613888888889</v>
      </c>
      <c r="C2541" t="s">
        <v>28</v>
      </c>
      <c r="D2541" s="5" t="s">
        <v>2344</v>
      </c>
      <c r="E2541" t="s">
        <v>28</v>
      </c>
      <c r="F2541" t="s">
        <v>30</v>
      </c>
      <c r="G2541" t="s">
        <v>31</v>
      </c>
      <c r="H2541" t="s">
        <v>28</v>
      </c>
      <c r="I2541" t="s">
        <v>28</v>
      </c>
      <c r="J2541" t="s">
        <v>28</v>
      </c>
      <c r="K2541" t="s">
        <v>28</v>
      </c>
      <c r="L2541" t="s">
        <v>28</v>
      </c>
      <c r="M2541" t="s">
        <v>28</v>
      </c>
      <c r="N2541" t="s">
        <v>28</v>
      </c>
      <c r="O2541" t="s">
        <v>28</v>
      </c>
      <c r="P2541" t="s">
        <v>28</v>
      </c>
      <c r="Q2541" t="s">
        <v>28</v>
      </c>
      <c r="R2541" t="s">
        <v>28</v>
      </c>
      <c r="S2541" t="s">
        <v>28</v>
      </c>
      <c r="T2541" t="s">
        <v>28</v>
      </c>
      <c r="U2541" t="s">
        <v>28</v>
      </c>
      <c r="V2541" t="s">
        <v>28</v>
      </c>
      <c r="W2541">
        <v>8.3699999999999992</v>
      </c>
      <c r="X2541" t="s">
        <v>28</v>
      </c>
      <c r="Y2541" t="s">
        <v>28</v>
      </c>
      <c r="Z2541" t="s">
        <v>28</v>
      </c>
      <c r="AA2541" t="s">
        <v>28</v>
      </c>
      <c r="AB2541" s="5" t="s">
        <v>2341</v>
      </c>
    </row>
    <row r="2542" spans="1:28" x14ac:dyDescent="0.25">
      <c r="A2542" t="s">
        <v>1127</v>
      </c>
      <c r="B2542" s="1">
        <v>44520.589583333334</v>
      </c>
      <c r="C2542" t="s">
        <v>28</v>
      </c>
      <c r="D2542" s="5" t="s">
        <v>2344</v>
      </c>
      <c r="E2542" t="s">
        <v>28</v>
      </c>
      <c r="F2542" t="s">
        <v>30</v>
      </c>
      <c r="G2542" t="s">
        <v>31</v>
      </c>
      <c r="H2542" t="s">
        <v>28</v>
      </c>
      <c r="I2542" t="s">
        <v>28</v>
      </c>
      <c r="J2542" t="s">
        <v>28</v>
      </c>
      <c r="K2542" t="s">
        <v>28</v>
      </c>
      <c r="L2542" t="s">
        <v>28</v>
      </c>
      <c r="M2542" t="s">
        <v>28</v>
      </c>
      <c r="N2542" t="s">
        <v>28</v>
      </c>
      <c r="O2542" t="s">
        <v>28</v>
      </c>
      <c r="P2542" t="s">
        <v>28</v>
      </c>
      <c r="Q2542" t="s">
        <v>28</v>
      </c>
      <c r="R2542" t="s">
        <v>28</v>
      </c>
      <c r="S2542" t="s">
        <v>28</v>
      </c>
      <c r="T2542" t="s">
        <v>28</v>
      </c>
      <c r="U2542" t="s">
        <v>28</v>
      </c>
      <c r="V2542" t="s">
        <v>28</v>
      </c>
      <c r="W2542">
        <v>8.8000000000000007</v>
      </c>
      <c r="X2542" t="s">
        <v>28</v>
      </c>
      <c r="Y2542" t="s">
        <v>28</v>
      </c>
      <c r="Z2542" t="s">
        <v>28</v>
      </c>
      <c r="AA2542" t="s">
        <v>28</v>
      </c>
      <c r="AB2542" s="5" t="s">
        <v>2341</v>
      </c>
    </row>
    <row r="2543" spans="1:28" x14ac:dyDescent="0.25">
      <c r="A2543" t="s">
        <v>27</v>
      </c>
      <c r="B2543" s="1">
        <v>44520.574305555558</v>
      </c>
      <c r="C2543" t="s">
        <v>28</v>
      </c>
      <c r="D2543" s="5" t="s">
        <v>2344</v>
      </c>
      <c r="E2543" t="s">
        <v>28</v>
      </c>
      <c r="F2543" t="s">
        <v>30</v>
      </c>
      <c r="G2543" t="s">
        <v>31</v>
      </c>
      <c r="H2543" t="s">
        <v>28</v>
      </c>
      <c r="I2543" t="s">
        <v>28</v>
      </c>
      <c r="J2543" t="s">
        <v>28</v>
      </c>
      <c r="K2543" t="s">
        <v>28</v>
      </c>
      <c r="L2543" t="s">
        <v>28</v>
      </c>
      <c r="M2543" t="s">
        <v>28</v>
      </c>
      <c r="N2543" t="s">
        <v>28</v>
      </c>
      <c r="O2543" t="s">
        <v>28</v>
      </c>
      <c r="P2543" t="s">
        <v>28</v>
      </c>
      <c r="Q2543" t="s">
        <v>28</v>
      </c>
      <c r="R2543" t="s">
        <v>28</v>
      </c>
      <c r="S2543" t="s">
        <v>28</v>
      </c>
      <c r="T2543" t="s">
        <v>28</v>
      </c>
      <c r="U2543" t="s">
        <v>28</v>
      </c>
      <c r="V2543" t="s">
        <v>28</v>
      </c>
      <c r="W2543">
        <v>7.16</v>
      </c>
      <c r="X2543" t="s">
        <v>28</v>
      </c>
      <c r="Y2543" t="s">
        <v>28</v>
      </c>
      <c r="Z2543" t="s">
        <v>28</v>
      </c>
      <c r="AA2543" t="s">
        <v>28</v>
      </c>
      <c r="AB2543" s="5" t="s">
        <v>2341</v>
      </c>
    </row>
    <row r="2544" spans="1:28" x14ac:dyDescent="0.25">
      <c r="A2544" t="s">
        <v>480</v>
      </c>
      <c r="B2544" s="1">
        <v>44520.5625</v>
      </c>
      <c r="C2544" t="s">
        <v>28</v>
      </c>
      <c r="D2544" s="5" t="s">
        <v>2344</v>
      </c>
      <c r="E2544" t="s">
        <v>28</v>
      </c>
      <c r="F2544" t="s">
        <v>30</v>
      </c>
      <c r="G2544" t="s">
        <v>31</v>
      </c>
      <c r="H2544" t="s">
        <v>28</v>
      </c>
      <c r="I2544" t="s">
        <v>28</v>
      </c>
      <c r="J2544" t="s">
        <v>28</v>
      </c>
      <c r="K2544" t="s">
        <v>28</v>
      </c>
      <c r="L2544" t="s">
        <v>28</v>
      </c>
      <c r="M2544" t="s">
        <v>28</v>
      </c>
      <c r="N2544" t="s">
        <v>28</v>
      </c>
      <c r="O2544" t="s">
        <v>28</v>
      </c>
      <c r="P2544" t="s">
        <v>28</v>
      </c>
      <c r="Q2544" t="s">
        <v>28</v>
      </c>
      <c r="R2544" t="s">
        <v>28</v>
      </c>
      <c r="S2544" t="s">
        <v>28</v>
      </c>
      <c r="T2544" t="s">
        <v>28</v>
      </c>
      <c r="U2544" t="s">
        <v>28</v>
      </c>
      <c r="V2544" t="s">
        <v>28</v>
      </c>
      <c r="W2544">
        <v>7.72</v>
      </c>
      <c r="X2544" t="s">
        <v>28</v>
      </c>
      <c r="Y2544" t="s">
        <v>28</v>
      </c>
      <c r="Z2544" t="s">
        <v>28</v>
      </c>
      <c r="AA2544" t="s">
        <v>28</v>
      </c>
      <c r="AB2544" s="5" t="s">
        <v>2341</v>
      </c>
    </row>
    <row r="2545" spans="1:28" x14ac:dyDescent="0.25">
      <c r="A2545" t="s">
        <v>1135</v>
      </c>
      <c r="B2545" s="1">
        <v>44520.532638888886</v>
      </c>
      <c r="C2545" t="s">
        <v>28</v>
      </c>
      <c r="D2545" s="5" t="s">
        <v>2344</v>
      </c>
      <c r="E2545" t="s">
        <v>28</v>
      </c>
      <c r="F2545" t="s">
        <v>30</v>
      </c>
      <c r="G2545" t="s">
        <v>31</v>
      </c>
      <c r="H2545" t="s">
        <v>28</v>
      </c>
      <c r="I2545" t="s">
        <v>28</v>
      </c>
      <c r="J2545" t="s">
        <v>28</v>
      </c>
      <c r="K2545" t="s">
        <v>28</v>
      </c>
      <c r="L2545" t="s">
        <v>28</v>
      </c>
      <c r="M2545" t="s">
        <v>28</v>
      </c>
      <c r="N2545" t="s">
        <v>28</v>
      </c>
      <c r="O2545" t="s">
        <v>28</v>
      </c>
      <c r="P2545" t="s">
        <v>28</v>
      </c>
      <c r="Q2545" t="s">
        <v>28</v>
      </c>
      <c r="R2545" t="s">
        <v>28</v>
      </c>
      <c r="S2545" t="s">
        <v>28</v>
      </c>
      <c r="T2545" t="s">
        <v>28</v>
      </c>
      <c r="U2545" t="s">
        <v>28</v>
      </c>
      <c r="V2545" t="s">
        <v>28</v>
      </c>
      <c r="W2545">
        <v>7.8</v>
      </c>
      <c r="X2545" t="s">
        <v>28</v>
      </c>
      <c r="Y2545" t="s">
        <v>28</v>
      </c>
      <c r="Z2545" t="s">
        <v>28</v>
      </c>
      <c r="AA2545" t="s">
        <v>28</v>
      </c>
      <c r="AB2545" s="5" t="s">
        <v>2341</v>
      </c>
    </row>
    <row r="2546" spans="1:28" x14ac:dyDescent="0.25">
      <c r="A2546" t="s">
        <v>27</v>
      </c>
      <c r="B2546" s="1">
        <v>44520</v>
      </c>
      <c r="C2546" t="s">
        <v>28</v>
      </c>
      <c r="D2546" s="5" t="s">
        <v>2344</v>
      </c>
      <c r="E2546" t="s">
        <v>233</v>
      </c>
      <c r="F2546" t="s">
        <v>33</v>
      </c>
      <c r="G2546" t="s">
        <v>31</v>
      </c>
      <c r="H2546" s="2">
        <v>5.0000000000000001E-3</v>
      </c>
      <c r="I2546" s="2">
        <v>5.0000000000000001E-4</v>
      </c>
      <c r="J2546" s="2">
        <v>2.5000000000000001E-2</v>
      </c>
      <c r="K2546">
        <v>2.0000000000000001E-4</v>
      </c>
      <c r="L2546" s="2">
        <v>5.0000000000000001E-4</v>
      </c>
      <c r="M2546" s="2">
        <v>5.0000000000000001E-4</v>
      </c>
      <c r="N2546">
        <v>3.0000000000000001E-3</v>
      </c>
      <c r="O2546" t="s">
        <v>28</v>
      </c>
      <c r="P2546">
        <v>135</v>
      </c>
      <c r="Q2546" s="2">
        <v>0.05</v>
      </c>
      <c r="R2546">
        <v>55</v>
      </c>
      <c r="S2546" s="2">
        <v>5.0000000000000001E-4</v>
      </c>
      <c r="T2546" s="2">
        <v>5.0000000000000001E-4</v>
      </c>
      <c r="U2546" s="2">
        <v>5.0000000000000001E-4</v>
      </c>
      <c r="V2546">
        <v>8.08</v>
      </c>
      <c r="W2546" t="s">
        <v>28</v>
      </c>
      <c r="X2546">
        <v>13</v>
      </c>
      <c r="Y2546" s="2">
        <v>5.0000000000000001E-4</v>
      </c>
      <c r="Z2546" t="s">
        <v>28</v>
      </c>
      <c r="AA2546" s="2">
        <v>2.5000000000000001E-3</v>
      </c>
      <c r="AB2546" s="5" t="s">
        <v>2341</v>
      </c>
    </row>
    <row r="2547" spans="1:28" x14ac:dyDescent="0.25">
      <c r="A2547" t="s">
        <v>480</v>
      </c>
      <c r="B2547" s="1">
        <v>44520</v>
      </c>
      <c r="C2547" t="s">
        <v>28</v>
      </c>
      <c r="D2547" s="5" t="s">
        <v>2344</v>
      </c>
      <c r="E2547" t="s">
        <v>582</v>
      </c>
      <c r="F2547" t="s">
        <v>33</v>
      </c>
      <c r="G2547" t="s">
        <v>31</v>
      </c>
      <c r="H2547" s="2">
        <v>5.0000000000000001E-3</v>
      </c>
      <c r="I2547" s="2">
        <v>5.0000000000000001E-4</v>
      </c>
      <c r="J2547" s="2">
        <v>2.5000000000000001E-2</v>
      </c>
      <c r="K2547" s="2">
        <v>5.0000000000000002E-5</v>
      </c>
      <c r="L2547" s="2">
        <v>5.0000000000000001E-4</v>
      </c>
      <c r="M2547" s="2">
        <v>5.0000000000000001E-4</v>
      </c>
      <c r="N2547">
        <v>4.0000000000000001E-3</v>
      </c>
      <c r="O2547" t="s">
        <v>28</v>
      </c>
      <c r="P2547">
        <v>132</v>
      </c>
      <c r="Q2547" s="2">
        <v>0.05</v>
      </c>
      <c r="R2547">
        <v>55</v>
      </c>
      <c r="S2547" s="2">
        <v>5.0000000000000001E-4</v>
      </c>
      <c r="T2547" s="2">
        <v>5.0000000000000001E-4</v>
      </c>
      <c r="U2547" s="2">
        <v>5.0000000000000001E-4</v>
      </c>
      <c r="V2547">
        <v>7.72</v>
      </c>
      <c r="W2547" t="s">
        <v>28</v>
      </c>
      <c r="X2547">
        <v>11</v>
      </c>
      <c r="Y2547" s="2">
        <v>5.0000000000000001E-4</v>
      </c>
      <c r="Z2547" t="s">
        <v>28</v>
      </c>
      <c r="AA2547" s="2">
        <v>2.5000000000000001E-3</v>
      </c>
      <c r="AB2547" s="5" t="s">
        <v>2341</v>
      </c>
    </row>
    <row r="2548" spans="1:28" x14ac:dyDescent="0.25">
      <c r="A2548" t="s">
        <v>772</v>
      </c>
      <c r="B2548" s="1">
        <v>44520</v>
      </c>
      <c r="C2548" t="s">
        <v>28</v>
      </c>
      <c r="D2548" s="5" t="s">
        <v>2344</v>
      </c>
      <c r="E2548" t="s">
        <v>847</v>
      </c>
      <c r="F2548" t="s">
        <v>33</v>
      </c>
      <c r="G2548" t="s">
        <v>31</v>
      </c>
      <c r="H2548" s="2">
        <v>5.0000000000000001E-3</v>
      </c>
      <c r="I2548" s="2">
        <v>5.0000000000000001E-4</v>
      </c>
      <c r="J2548" s="2">
        <v>2.5000000000000001E-2</v>
      </c>
      <c r="K2548">
        <v>2.0000000000000001E-4</v>
      </c>
      <c r="L2548" s="2">
        <v>5.0000000000000001E-4</v>
      </c>
      <c r="M2548" s="2">
        <v>5.0000000000000001E-4</v>
      </c>
      <c r="N2548">
        <v>5.0000000000000001E-3</v>
      </c>
      <c r="O2548" t="s">
        <v>28</v>
      </c>
      <c r="P2548">
        <v>161</v>
      </c>
      <c r="Q2548" s="2">
        <v>0.05</v>
      </c>
      <c r="R2548">
        <v>68</v>
      </c>
      <c r="S2548" s="2">
        <v>5.0000000000000001E-4</v>
      </c>
      <c r="T2548" s="2">
        <v>5.0000000000000001E-4</v>
      </c>
      <c r="U2548" s="2">
        <v>5.0000000000000001E-4</v>
      </c>
      <c r="V2548">
        <v>7.69</v>
      </c>
      <c r="W2548" t="s">
        <v>28</v>
      </c>
      <c r="X2548">
        <v>23</v>
      </c>
      <c r="Y2548" s="2">
        <v>5.0000000000000001E-4</v>
      </c>
      <c r="Z2548" t="s">
        <v>28</v>
      </c>
      <c r="AA2548" s="2">
        <v>2.5000000000000001E-3</v>
      </c>
      <c r="AB2548" s="5" t="s">
        <v>2341</v>
      </c>
    </row>
    <row r="2549" spans="1:28" x14ac:dyDescent="0.25">
      <c r="A2549" t="s">
        <v>1135</v>
      </c>
      <c r="B2549" s="1">
        <v>44520</v>
      </c>
      <c r="C2549" t="s">
        <v>28</v>
      </c>
      <c r="D2549" s="5" t="s">
        <v>2344</v>
      </c>
      <c r="E2549" t="s">
        <v>1328</v>
      </c>
      <c r="F2549" t="s">
        <v>33</v>
      </c>
      <c r="G2549" t="s">
        <v>31</v>
      </c>
      <c r="H2549" s="2">
        <v>5.0000000000000001E-3</v>
      </c>
      <c r="I2549" s="2">
        <v>5.0000000000000001E-4</v>
      </c>
      <c r="J2549" s="2">
        <v>2.5000000000000001E-2</v>
      </c>
      <c r="K2549">
        <v>2.0000000000000001E-4</v>
      </c>
      <c r="L2549" s="2">
        <v>5.0000000000000001E-4</v>
      </c>
      <c r="M2549" s="2">
        <v>5.0000000000000001E-4</v>
      </c>
      <c r="N2549">
        <v>3.0000000000000001E-3</v>
      </c>
      <c r="O2549" t="s">
        <v>28</v>
      </c>
      <c r="P2549">
        <v>116</v>
      </c>
      <c r="Q2549" s="2">
        <v>0.05</v>
      </c>
      <c r="R2549">
        <v>48</v>
      </c>
      <c r="S2549" s="2">
        <v>5.0000000000000001E-4</v>
      </c>
      <c r="T2549" s="2">
        <v>5.0000000000000001E-4</v>
      </c>
      <c r="U2549" s="2">
        <v>5.0000000000000001E-4</v>
      </c>
      <c r="V2549">
        <v>7.71</v>
      </c>
      <c r="W2549" t="s">
        <v>28</v>
      </c>
      <c r="X2549">
        <v>3</v>
      </c>
      <c r="Y2549" s="2">
        <v>5.0000000000000001E-4</v>
      </c>
      <c r="Z2549" t="s">
        <v>28</v>
      </c>
      <c r="AA2549" s="2">
        <v>2.5000000000000001E-3</v>
      </c>
      <c r="AB2549" s="5" t="s">
        <v>2341</v>
      </c>
    </row>
    <row r="2550" spans="1:28" x14ac:dyDescent="0.25">
      <c r="A2550" t="s">
        <v>1127</v>
      </c>
      <c r="B2550" s="1">
        <v>44520</v>
      </c>
      <c r="C2550" t="s">
        <v>28</v>
      </c>
      <c r="D2550" s="5" t="s">
        <v>2344</v>
      </c>
      <c r="E2550" t="s">
        <v>1692</v>
      </c>
      <c r="F2550" t="s">
        <v>33</v>
      </c>
      <c r="G2550" t="s">
        <v>31</v>
      </c>
      <c r="H2550" s="2">
        <v>5.0000000000000001E-3</v>
      </c>
      <c r="I2550">
        <v>1E-3</v>
      </c>
      <c r="J2550" s="2">
        <v>2.5000000000000001E-2</v>
      </c>
      <c r="K2550">
        <v>2.0000000000000001E-4</v>
      </c>
      <c r="L2550" s="2">
        <v>5.0000000000000001E-4</v>
      </c>
      <c r="M2550" s="2">
        <v>5.0000000000000001E-4</v>
      </c>
      <c r="N2550">
        <v>6.0000000000000001E-3</v>
      </c>
      <c r="O2550" t="s">
        <v>28</v>
      </c>
      <c r="P2550">
        <v>162</v>
      </c>
      <c r="Q2550">
        <v>0.1</v>
      </c>
      <c r="R2550">
        <v>70</v>
      </c>
      <c r="S2550" s="2">
        <v>5.0000000000000001E-4</v>
      </c>
      <c r="T2550" s="2">
        <v>5.0000000000000001E-4</v>
      </c>
      <c r="U2550" s="2">
        <v>5.0000000000000001E-4</v>
      </c>
      <c r="V2550">
        <v>8.39</v>
      </c>
      <c r="W2550" t="s">
        <v>28</v>
      </c>
      <c r="X2550">
        <v>15</v>
      </c>
      <c r="Y2550" s="2">
        <v>5.0000000000000001E-4</v>
      </c>
      <c r="Z2550" t="s">
        <v>28</v>
      </c>
      <c r="AA2550" s="2">
        <v>2.5000000000000001E-3</v>
      </c>
      <c r="AB2550" s="5" t="s">
        <v>2341</v>
      </c>
    </row>
    <row r="2551" spans="1:28" x14ac:dyDescent="0.25">
      <c r="A2551" t="s">
        <v>2033</v>
      </c>
      <c r="B2551" s="1">
        <v>44520</v>
      </c>
      <c r="C2551" t="s">
        <v>28</v>
      </c>
      <c r="D2551" s="5" t="s">
        <v>2344</v>
      </c>
      <c r="E2551" t="s">
        <v>2145</v>
      </c>
      <c r="F2551" t="s">
        <v>33</v>
      </c>
      <c r="G2551" t="s">
        <v>31</v>
      </c>
      <c r="H2551">
        <v>0.41</v>
      </c>
      <c r="I2551" s="2">
        <v>5.0000000000000001E-4</v>
      </c>
      <c r="J2551" s="2">
        <v>2.5000000000000001E-2</v>
      </c>
      <c r="K2551">
        <v>2.0000000000000001E-4</v>
      </c>
      <c r="L2551" s="2">
        <v>5.0000000000000001E-4</v>
      </c>
      <c r="M2551" s="2">
        <v>5.0000000000000001E-4</v>
      </c>
      <c r="N2551">
        <v>4.0000000000000001E-3</v>
      </c>
      <c r="O2551" t="s">
        <v>28</v>
      </c>
      <c r="P2551">
        <v>34</v>
      </c>
      <c r="Q2551" s="2">
        <v>0.05</v>
      </c>
      <c r="R2551">
        <v>9</v>
      </c>
      <c r="S2551" s="2">
        <v>5.0000000000000001E-4</v>
      </c>
      <c r="T2551">
        <v>1E-3</v>
      </c>
      <c r="U2551" s="2">
        <v>5.0000000000000001E-4</v>
      </c>
      <c r="V2551">
        <v>6.88</v>
      </c>
      <c r="W2551" t="s">
        <v>28</v>
      </c>
      <c r="X2551">
        <v>4</v>
      </c>
      <c r="Y2551" s="2">
        <v>5.0000000000000001E-4</v>
      </c>
      <c r="Z2551" t="s">
        <v>28</v>
      </c>
      <c r="AA2551" s="2">
        <v>2.5000000000000001E-3</v>
      </c>
      <c r="AB2551" s="5" t="s">
        <v>2341</v>
      </c>
    </row>
    <row r="2552" spans="1:28" x14ac:dyDescent="0.25">
      <c r="A2552" t="s">
        <v>27</v>
      </c>
      <c r="B2552" s="1">
        <v>44487.506944444445</v>
      </c>
      <c r="C2552" t="s">
        <v>28</v>
      </c>
      <c r="D2552" s="5" t="s">
        <v>2344</v>
      </c>
      <c r="E2552" t="s">
        <v>28</v>
      </c>
      <c r="F2552" t="s">
        <v>30</v>
      </c>
      <c r="G2552" t="s">
        <v>31</v>
      </c>
      <c r="H2552" t="s">
        <v>28</v>
      </c>
      <c r="I2552" t="s">
        <v>28</v>
      </c>
      <c r="J2552" t="s">
        <v>28</v>
      </c>
      <c r="K2552" t="s">
        <v>28</v>
      </c>
      <c r="L2552" t="s">
        <v>28</v>
      </c>
      <c r="M2552" t="s">
        <v>28</v>
      </c>
      <c r="N2552" t="s">
        <v>28</v>
      </c>
      <c r="O2552" t="s">
        <v>28</v>
      </c>
      <c r="P2552" t="s">
        <v>28</v>
      </c>
      <c r="Q2552" t="s">
        <v>28</v>
      </c>
      <c r="R2552" t="s">
        <v>28</v>
      </c>
      <c r="S2552" t="s">
        <v>28</v>
      </c>
      <c r="T2552" t="s">
        <v>28</v>
      </c>
      <c r="U2552" t="s">
        <v>28</v>
      </c>
      <c r="V2552" t="s">
        <v>28</v>
      </c>
      <c r="W2552">
        <v>7.66</v>
      </c>
      <c r="X2552" t="s">
        <v>28</v>
      </c>
      <c r="Y2552" t="s">
        <v>28</v>
      </c>
      <c r="Z2552" t="s">
        <v>28</v>
      </c>
      <c r="AA2552" t="s">
        <v>28</v>
      </c>
      <c r="AB2552" s="5" t="s">
        <v>2341</v>
      </c>
    </row>
    <row r="2553" spans="1:28" x14ac:dyDescent="0.25">
      <c r="A2553" t="s">
        <v>27</v>
      </c>
      <c r="B2553" s="1">
        <v>44487</v>
      </c>
      <c r="C2553" t="s">
        <v>28</v>
      </c>
      <c r="D2553" s="5" t="s">
        <v>2344</v>
      </c>
      <c r="E2553" t="s">
        <v>236</v>
      </c>
      <c r="F2553" t="s">
        <v>33</v>
      </c>
      <c r="G2553" t="s">
        <v>31</v>
      </c>
      <c r="H2553" s="2">
        <v>5.0000000000000001E-3</v>
      </c>
      <c r="I2553" s="2">
        <v>5.0000000000000001E-4</v>
      </c>
      <c r="J2553" s="2">
        <v>2.5000000000000001E-2</v>
      </c>
      <c r="K2553" s="2">
        <v>5.0000000000000002E-5</v>
      </c>
      <c r="L2553" s="2">
        <v>5.0000000000000001E-4</v>
      </c>
      <c r="M2553" s="2">
        <v>5.0000000000000001E-4</v>
      </c>
      <c r="N2553">
        <v>3.0000000000000001E-3</v>
      </c>
      <c r="O2553" t="s">
        <v>28</v>
      </c>
      <c r="P2553">
        <v>1280</v>
      </c>
      <c r="Q2553">
        <v>0.2</v>
      </c>
      <c r="R2553">
        <v>751</v>
      </c>
      <c r="S2553" s="2">
        <v>5.0000000000000001E-4</v>
      </c>
      <c r="T2553" s="2">
        <v>5.0000000000000001E-4</v>
      </c>
      <c r="U2553">
        <v>6.0000000000000001E-3</v>
      </c>
      <c r="V2553">
        <v>7.66</v>
      </c>
      <c r="W2553" t="s">
        <v>28</v>
      </c>
      <c r="X2553">
        <v>639</v>
      </c>
      <c r="Y2553" s="2">
        <v>5.0000000000000001E-4</v>
      </c>
      <c r="Z2553" t="s">
        <v>28</v>
      </c>
      <c r="AA2553" s="2">
        <v>2.5000000000000001E-3</v>
      </c>
      <c r="AB2553" s="5" t="s">
        <v>2341</v>
      </c>
    </row>
    <row r="2554" spans="1:28" x14ac:dyDescent="0.25">
      <c r="A2554" t="s">
        <v>772</v>
      </c>
      <c r="B2554" s="1">
        <v>44487</v>
      </c>
      <c r="C2554" t="s">
        <v>28</v>
      </c>
      <c r="D2554" s="5" t="s">
        <v>2344</v>
      </c>
      <c r="E2554" t="s">
        <v>850</v>
      </c>
      <c r="F2554" t="s">
        <v>33</v>
      </c>
      <c r="G2554" t="s">
        <v>31</v>
      </c>
      <c r="H2554">
        <v>0.01</v>
      </c>
      <c r="I2554" s="2">
        <v>5.0000000000000001E-4</v>
      </c>
      <c r="J2554">
        <v>0.05</v>
      </c>
      <c r="K2554" s="2">
        <v>5.0000000000000002E-5</v>
      </c>
      <c r="L2554" s="2">
        <v>5.0000000000000001E-4</v>
      </c>
      <c r="M2554" s="2">
        <v>5.0000000000000001E-4</v>
      </c>
      <c r="N2554">
        <v>1.4E-2</v>
      </c>
      <c r="O2554" t="s">
        <v>28</v>
      </c>
      <c r="P2554">
        <v>871</v>
      </c>
      <c r="Q2554">
        <v>0.2</v>
      </c>
      <c r="R2554">
        <v>422</v>
      </c>
      <c r="S2554" s="2">
        <v>5.0000000000000001E-4</v>
      </c>
      <c r="T2554" s="2">
        <v>5.0000000000000001E-4</v>
      </c>
      <c r="U2554">
        <v>1E-3</v>
      </c>
      <c r="V2554">
        <v>8.17</v>
      </c>
      <c r="W2554" t="s">
        <v>28</v>
      </c>
      <c r="X2554">
        <v>344</v>
      </c>
      <c r="Y2554" s="2">
        <v>5.0000000000000001E-4</v>
      </c>
      <c r="Z2554" t="s">
        <v>28</v>
      </c>
      <c r="AA2554" s="2">
        <v>2.5000000000000001E-3</v>
      </c>
      <c r="AB2554" s="5" t="s">
        <v>2341</v>
      </c>
    </row>
    <row r="2555" spans="1:28" x14ac:dyDescent="0.25">
      <c r="A2555" t="s">
        <v>1034</v>
      </c>
      <c r="B2555" s="1">
        <v>44486.607638888891</v>
      </c>
      <c r="C2555" t="s">
        <v>28</v>
      </c>
      <c r="D2555" s="5" t="s">
        <v>2344</v>
      </c>
      <c r="E2555" t="s">
        <v>28</v>
      </c>
      <c r="F2555" t="s">
        <v>30</v>
      </c>
      <c r="G2555" t="s">
        <v>31</v>
      </c>
      <c r="H2555" t="s">
        <v>28</v>
      </c>
      <c r="I2555" t="s">
        <v>28</v>
      </c>
      <c r="J2555" t="s">
        <v>28</v>
      </c>
      <c r="K2555" t="s">
        <v>28</v>
      </c>
      <c r="L2555" t="s">
        <v>28</v>
      </c>
      <c r="M2555" t="s">
        <v>28</v>
      </c>
      <c r="N2555" t="s">
        <v>28</v>
      </c>
      <c r="O2555" t="s">
        <v>28</v>
      </c>
      <c r="P2555" t="s">
        <v>28</v>
      </c>
      <c r="Q2555" t="s">
        <v>28</v>
      </c>
      <c r="R2555" t="s">
        <v>28</v>
      </c>
      <c r="S2555" t="s">
        <v>28</v>
      </c>
      <c r="T2555" t="s">
        <v>28</v>
      </c>
      <c r="U2555" t="s">
        <v>28</v>
      </c>
      <c r="V2555" t="s">
        <v>28</v>
      </c>
      <c r="W2555">
        <v>9.1199999999999992</v>
      </c>
      <c r="X2555" t="s">
        <v>28</v>
      </c>
      <c r="Y2555" t="s">
        <v>28</v>
      </c>
      <c r="Z2555" t="s">
        <v>28</v>
      </c>
      <c r="AA2555" t="s">
        <v>28</v>
      </c>
      <c r="AB2555" s="5" t="s">
        <v>2341</v>
      </c>
    </row>
    <row r="2556" spans="1:28" x14ac:dyDescent="0.25">
      <c r="A2556" t="s">
        <v>1127</v>
      </c>
      <c r="B2556" s="1">
        <v>44486.590277777781</v>
      </c>
      <c r="C2556" t="s">
        <v>28</v>
      </c>
      <c r="D2556" s="5" t="s">
        <v>2344</v>
      </c>
      <c r="E2556" t="s">
        <v>28</v>
      </c>
      <c r="F2556" t="s">
        <v>30</v>
      </c>
      <c r="G2556" t="s">
        <v>31</v>
      </c>
      <c r="H2556" t="s">
        <v>28</v>
      </c>
      <c r="I2556" t="s">
        <v>28</v>
      </c>
      <c r="J2556" t="s">
        <v>28</v>
      </c>
      <c r="K2556" t="s">
        <v>28</v>
      </c>
      <c r="L2556" t="s">
        <v>28</v>
      </c>
      <c r="M2556" t="s">
        <v>28</v>
      </c>
      <c r="N2556" t="s">
        <v>28</v>
      </c>
      <c r="O2556" t="s">
        <v>28</v>
      </c>
      <c r="P2556" t="s">
        <v>28</v>
      </c>
      <c r="Q2556" t="s">
        <v>28</v>
      </c>
      <c r="R2556" t="s">
        <v>28</v>
      </c>
      <c r="S2556" t="s">
        <v>28</v>
      </c>
      <c r="T2556" t="s">
        <v>28</v>
      </c>
      <c r="U2556" t="s">
        <v>28</v>
      </c>
      <c r="V2556" t="s">
        <v>28</v>
      </c>
      <c r="W2556">
        <v>9.49</v>
      </c>
      <c r="X2556" t="s">
        <v>28</v>
      </c>
      <c r="Y2556" t="s">
        <v>28</v>
      </c>
      <c r="Z2556" t="s">
        <v>28</v>
      </c>
      <c r="AA2556" t="s">
        <v>28</v>
      </c>
      <c r="AB2556" s="5" t="s">
        <v>2341</v>
      </c>
    </row>
    <row r="2557" spans="1:28" x14ac:dyDescent="0.25">
      <c r="A2557" t="s">
        <v>772</v>
      </c>
      <c r="B2557" s="1">
        <v>44486.572916666664</v>
      </c>
      <c r="C2557" t="s">
        <v>28</v>
      </c>
      <c r="D2557" s="5" t="s">
        <v>2344</v>
      </c>
      <c r="E2557" t="s">
        <v>28</v>
      </c>
      <c r="F2557" t="s">
        <v>30</v>
      </c>
      <c r="G2557" t="s">
        <v>31</v>
      </c>
      <c r="H2557" t="s">
        <v>28</v>
      </c>
      <c r="I2557" t="s">
        <v>28</v>
      </c>
      <c r="J2557" t="s">
        <v>28</v>
      </c>
      <c r="K2557" t="s">
        <v>28</v>
      </c>
      <c r="L2557" t="s">
        <v>28</v>
      </c>
      <c r="M2557" t="s">
        <v>28</v>
      </c>
      <c r="N2557" t="s">
        <v>28</v>
      </c>
      <c r="O2557" t="s">
        <v>28</v>
      </c>
      <c r="P2557" t="s">
        <v>28</v>
      </c>
      <c r="Q2557" t="s">
        <v>28</v>
      </c>
      <c r="R2557" t="s">
        <v>28</v>
      </c>
      <c r="S2557" t="s">
        <v>28</v>
      </c>
      <c r="T2557" t="s">
        <v>28</v>
      </c>
      <c r="U2557" t="s">
        <v>28</v>
      </c>
      <c r="V2557" t="s">
        <v>28</v>
      </c>
      <c r="W2557">
        <v>8.19</v>
      </c>
      <c r="X2557" t="s">
        <v>28</v>
      </c>
      <c r="Y2557" t="s">
        <v>28</v>
      </c>
      <c r="Z2557" t="s">
        <v>28</v>
      </c>
      <c r="AA2557" t="s">
        <v>28</v>
      </c>
      <c r="AB2557" s="5" t="s">
        <v>2341</v>
      </c>
    </row>
    <row r="2558" spans="1:28" x14ac:dyDescent="0.25">
      <c r="A2558" t="s">
        <v>1135</v>
      </c>
      <c r="B2558" s="1">
        <v>44486.4375</v>
      </c>
      <c r="C2558" t="s">
        <v>28</v>
      </c>
      <c r="D2558" s="5" t="s">
        <v>2344</v>
      </c>
      <c r="E2558" t="s">
        <v>28</v>
      </c>
      <c r="F2558" t="s">
        <v>30</v>
      </c>
      <c r="G2558" t="s">
        <v>31</v>
      </c>
      <c r="H2558" t="s">
        <v>28</v>
      </c>
      <c r="I2558" t="s">
        <v>28</v>
      </c>
      <c r="J2558" t="s">
        <v>28</v>
      </c>
      <c r="K2558" t="s">
        <v>28</v>
      </c>
      <c r="L2558" t="s">
        <v>28</v>
      </c>
      <c r="M2558" t="s">
        <v>28</v>
      </c>
      <c r="N2558" t="s">
        <v>28</v>
      </c>
      <c r="O2558" t="s">
        <v>28</v>
      </c>
      <c r="P2558" t="s">
        <v>28</v>
      </c>
      <c r="Q2558" t="s">
        <v>28</v>
      </c>
      <c r="R2558" t="s">
        <v>28</v>
      </c>
      <c r="S2558" t="s">
        <v>28</v>
      </c>
      <c r="T2558" t="s">
        <v>28</v>
      </c>
      <c r="U2558" t="s">
        <v>28</v>
      </c>
      <c r="V2558" t="s">
        <v>28</v>
      </c>
      <c r="W2558">
        <v>7.42</v>
      </c>
      <c r="X2558" t="s">
        <v>28</v>
      </c>
      <c r="Y2558" t="s">
        <v>28</v>
      </c>
      <c r="Z2558" t="s">
        <v>28</v>
      </c>
      <c r="AA2558" t="s">
        <v>28</v>
      </c>
      <c r="AB2558" s="5" t="s">
        <v>2341</v>
      </c>
    </row>
    <row r="2559" spans="1:28" x14ac:dyDescent="0.25">
      <c r="A2559" t="s">
        <v>480</v>
      </c>
      <c r="B2559" s="1">
        <v>44486.40625</v>
      </c>
      <c r="C2559" t="s">
        <v>28</v>
      </c>
      <c r="D2559" s="5" t="s">
        <v>2344</v>
      </c>
      <c r="E2559" t="s">
        <v>28</v>
      </c>
      <c r="F2559" t="s">
        <v>30</v>
      </c>
      <c r="G2559" t="s">
        <v>31</v>
      </c>
      <c r="H2559" t="s">
        <v>28</v>
      </c>
      <c r="I2559" t="s">
        <v>28</v>
      </c>
      <c r="J2559" t="s">
        <v>28</v>
      </c>
      <c r="K2559" t="s">
        <v>28</v>
      </c>
      <c r="L2559" t="s">
        <v>28</v>
      </c>
      <c r="M2559" t="s">
        <v>28</v>
      </c>
      <c r="N2559" t="s">
        <v>28</v>
      </c>
      <c r="O2559" t="s">
        <v>28</v>
      </c>
      <c r="P2559" t="s">
        <v>28</v>
      </c>
      <c r="Q2559" t="s">
        <v>28</v>
      </c>
      <c r="R2559" t="s">
        <v>28</v>
      </c>
      <c r="S2559" t="s">
        <v>28</v>
      </c>
      <c r="T2559" t="s">
        <v>28</v>
      </c>
      <c r="U2559" t="s">
        <v>28</v>
      </c>
      <c r="V2559" t="s">
        <v>28</v>
      </c>
      <c r="W2559">
        <v>9.1999999999999993</v>
      </c>
      <c r="X2559" t="s">
        <v>28</v>
      </c>
      <c r="Y2559" t="s">
        <v>28</v>
      </c>
      <c r="Z2559" t="s">
        <v>28</v>
      </c>
      <c r="AA2559" t="s">
        <v>28</v>
      </c>
      <c r="AB2559" s="5" t="s">
        <v>2341</v>
      </c>
    </row>
    <row r="2560" spans="1:28" x14ac:dyDescent="0.25">
      <c r="A2560" t="s">
        <v>480</v>
      </c>
      <c r="B2560" s="1">
        <v>44486</v>
      </c>
      <c r="C2560" t="s">
        <v>28</v>
      </c>
      <c r="D2560" s="5" t="s">
        <v>2344</v>
      </c>
      <c r="E2560" t="s">
        <v>585</v>
      </c>
      <c r="F2560" t="s">
        <v>33</v>
      </c>
      <c r="G2560" t="s">
        <v>31</v>
      </c>
      <c r="H2560" s="2">
        <v>5.0000000000000001E-3</v>
      </c>
      <c r="I2560">
        <v>1E-3</v>
      </c>
      <c r="J2560" s="2">
        <v>2.5000000000000001E-2</v>
      </c>
      <c r="K2560" s="2">
        <v>5.0000000000000002E-5</v>
      </c>
      <c r="L2560" s="2">
        <v>5.0000000000000001E-4</v>
      </c>
      <c r="M2560" s="2">
        <v>5.0000000000000001E-4</v>
      </c>
      <c r="N2560">
        <v>1.0999999999999999E-2</v>
      </c>
      <c r="O2560" t="s">
        <v>28</v>
      </c>
      <c r="P2560">
        <v>1220</v>
      </c>
      <c r="Q2560">
        <v>0.2</v>
      </c>
      <c r="R2560">
        <v>636</v>
      </c>
      <c r="S2560" s="2">
        <v>5.0000000000000001E-4</v>
      </c>
      <c r="T2560" s="2">
        <v>5.0000000000000001E-4</v>
      </c>
      <c r="U2560">
        <v>2E-3</v>
      </c>
      <c r="V2560">
        <v>9.1</v>
      </c>
      <c r="W2560" t="s">
        <v>28</v>
      </c>
      <c r="X2560">
        <v>526</v>
      </c>
      <c r="Y2560" s="2">
        <v>5.0000000000000001E-4</v>
      </c>
      <c r="Z2560" t="s">
        <v>28</v>
      </c>
      <c r="AA2560" s="2">
        <v>2.5000000000000001E-3</v>
      </c>
      <c r="AB2560" s="5" t="s">
        <v>2341</v>
      </c>
    </row>
    <row r="2561" spans="1:28" x14ac:dyDescent="0.25">
      <c r="A2561" t="s">
        <v>1034</v>
      </c>
      <c r="B2561" s="1">
        <v>44486</v>
      </c>
      <c r="C2561" t="s">
        <v>28</v>
      </c>
      <c r="D2561" s="5" t="s">
        <v>2344</v>
      </c>
      <c r="E2561" t="s">
        <v>1091</v>
      </c>
      <c r="F2561" t="s">
        <v>33</v>
      </c>
      <c r="G2561" t="s">
        <v>31</v>
      </c>
      <c r="H2561" s="2">
        <v>5.0000000000000001E-3</v>
      </c>
      <c r="I2561" s="2">
        <v>5.0000000000000001E-4</v>
      </c>
      <c r="J2561" s="2">
        <v>2.5000000000000001E-2</v>
      </c>
      <c r="K2561" s="2">
        <v>5.0000000000000002E-5</v>
      </c>
      <c r="L2561" s="2">
        <v>5.0000000000000001E-4</v>
      </c>
      <c r="M2561" s="2">
        <v>5.0000000000000001E-4</v>
      </c>
      <c r="N2561">
        <v>6.0000000000000001E-3</v>
      </c>
      <c r="O2561" t="s">
        <v>28</v>
      </c>
      <c r="P2561">
        <v>582</v>
      </c>
      <c r="Q2561">
        <v>0.1</v>
      </c>
      <c r="R2561">
        <v>285</v>
      </c>
      <c r="S2561" s="2">
        <v>5.0000000000000001E-4</v>
      </c>
      <c r="T2561" s="2">
        <v>5.0000000000000001E-4</v>
      </c>
      <c r="U2561">
        <v>1E-3</v>
      </c>
      <c r="V2561">
        <v>9.11</v>
      </c>
      <c r="W2561" t="s">
        <v>28</v>
      </c>
      <c r="X2561">
        <v>214</v>
      </c>
      <c r="Y2561" s="2">
        <v>5.0000000000000001E-4</v>
      </c>
      <c r="Z2561" t="s">
        <v>28</v>
      </c>
      <c r="AA2561" s="2">
        <v>2.5000000000000001E-3</v>
      </c>
      <c r="AB2561" s="5" t="s">
        <v>2341</v>
      </c>
    </row>
    <row r="2562" spans="1:28" x14ac:dyDescent="0.25">
      <c r="A2562" t="s">
        <v>1135</v>
      </c>
      <c r="B2562" s="1">
        <v>44486</v>
      </c>
      <c r="C2562" t="s">
        <v>28</v>
      </c>
      <c r="D2562" s="5" t="s">
        <v>2344</v>
      </c>
      <c r="E2562" t="s">
        <v>1331</v>
      </c>
      <c r="F2562" t="s">
        <v>33</v>
      </c>
      <c r="G2562" t="s">
        <v>31</v>
      </c>
      <c r="H2562" s="2">
        <v>5.0000000000000001E-3</v>
      </c>
      <c r="I2562" s="2">
        <v>5.0000000000000001E-4</v>
      </c>
      <c r="J2562" s="2">
        <v>2.5000000000000001E-2</v>
      </c>
      <c r="K2562" s="2">
        <v>5.0000000000000002E-5</v>
      </c>
      <c r="L2562" s="2">
        <v>5.0000000000000001E-4</v>
      </c>
      <c r="M2562" s="2">
        <v>5.0000000000000001E-4</v>
      </c>
      <c r="N2562">
        <v>1.0999999999999999E-2</v>
      </c>
      <c r="O2562" t="s">
        <v>28</v>
      </c>
      <c r="P2562">
        <v>103</v>
      </c>
      <c r="Q2562" s="2">
        <v>0.05</v>
      </c>
      <c r="R2562">
        <v>40</v>
      </c>
      <c r="S2562" s="2">
        <v>5.0000000000000001E-4</v>
      </c>
      <c r="T2562" s="2">
        <v>5.0000000000000001E-4</v>
      </c>
      <c r="U2562" s="2">
        <v>5.0000000000000001E-4</v>
      </c>
      <c r="V2562">
        <v>7.25</v>
      </c>
      <c r="W2562" t="s">
        <v>28</v>
      </c>
      <c r="X2562">
        <v>6</v>
      </c>
      <c r="Y2562" s="2">
        <v>5.0000000000000001E-4</v>
      </c>
      <c r="Z2562" t="s">
        <v>28</v>
      </c>
      <c r="AA2562">
        <v>1.6E-2</v>
      </c>
      <c r="AB2562" s="5" t="s">
        <v>2341</v>
      </c>
    </row>
    <row r="2563" spans="1:28" x14ac:dyDescent="0.25">
      <c r="A2563" t="s">
        <v>1127</v>
      </c>
      <c r="B2563" s="1">
        <v>44486</v>
      </c>
      <c r="C2563" t="s">
        <v>28</v>
      </c>
      <c r="D2563" s="5" t="s">
        <v>2344</v>
      </c>
      <c r="E2563" t="s">
        <v>1695</v>
      </c>
      <c r="F2563" t="s">
        <v>33</v>
      </c>
      <c r="G2563" t="s">
        <v>31</v>
      </c>
      <c r="H2563" s="2">
        <v>5.0000000000000001E-3</v>
      </c>
      <c r="I2563" s="2">
        <v>5.0000000000000001E-4</v>
      </c>
      <c r="J2563" s="2">
        <v>2.5000000000000001E-2</v>
      </c>
      <c r="K2563" s="2">
        <v>5.0000000000000002E-5</v>
      </c>
      <c r="L2563" s="2">
        <v>5.0000000000000001E-4</v>
      </c>
      <c r="M2563" s="2">
        <v>5.0000000000000001E-4</v>
      </c>
      <c r="N2563">
        <v>0.01</v>
      </c>
      <c r="O2563" t="s">
        <v>28</v>
      </c>
      <c r="P2563">
        <v>577</v>
      </c>
      <c r="Q2563">
        <v>0.1</v>
      </c>
      <c r="R2563">
        <v>270</v>
      </c>
      <c r="S2563" s="2">
        <v>5.0000000000000001E-4</v>
      </c>
      <c r="T2563">
        <v>1E-3</v>
      </c>
      <c r="U2563" s="2">
        <v>5.0000000000000001E-4</v>
      </c>
      <c r="V2563">
        <v>9.5</v>
      </c>
      <c r="W2563" t="s">
        <v>28</v>
      </c>
      <c r="X2563">
        <v>214</v>
      </c>
      <c r="Y2563" s="2">
        <v>5.0000000000000001E-4</v>
      </c>
      <c r="Z2563" t="s">
        <v>28</v>
      </c>
      <c r="AA2563" s="2">
        <v>2.5000000000000001E-3</v>
      </c>
      <c r="AB2563" s="5" t="s">
        <v>2341</v>
      </c>
    </row>
    <row r="2564" spans="1:28" x14ac:dyDescent="0.25">
      <c r="A2564" t="s">
        <v>1034</v>
      </c>
      <c r="B2564" s="1">
        <v>44443.642361111109</v>
      </c>
      <c r="C2564">
        <v>5110</v>
      </c>
      <c r="D2564" s="5" t="s">
        <v>2344</v>
      </c>
      <c r="E2564" t="s">
        <v>28</v>
      </c>
      <c r="F2564" t="s">
        <v>30</v>
      </c>
      <c r="G2564" t="s">
        <v>31</v>
      </c>
      <c r="H2564" t="s">
        <v>28</v>
      </c>
      <c r="I2564" t="s">
        <v>28</v>
      </c>
      <c r="J2564" t="s">
        <v>28</v>
      </c>
      <c r="K2564" t="s">
        <v>28</v>
      </c>
      <c r="L2564" t="s">
        <v>28</v>
      </c>
      <c r="M2564" t="s">
        <v>28</v>
      </c>
      <c r="N2564" t="s">
        <v>28</v>
      </c>
      <c r="O2564" t="s">
        <v>28</v>
      </c>
      <c r="P2564" t="s">
        <v>28</v>
      </c>
      <c r="Q2564" t="s">
        <v>28</v>
      </c>
      <c r="R2564" t="s">
        <v>28</v>
      </c>
      <c r="S2564" t="s">
        <v>28</v>
      </c>
      <c r="T2564" t="s">
        <v>28</v>
      </c>
      <c r="U2564" t="s">
        <v>28</v>
      </c>
      <c r="V2564" t="s">
        <v>28</v>
      </c>
      <c r="W2564">
        <v>8.73</v>
      </c>
      <c r="X2564" t="s">
        <v>28</v>
      </c>
      <c r="Y2564" t="s">
        <v>28</v>
      </c>
      <c r="Z2564" t="s">
        <v>28</v>
      </c>
      <c r="AA2564" t="s">
        <v>28</v>
      </c>
      <c r="AB2564" s="5" t="s">
        <v>2341</v>
      </c>
    </row>
    <row r="2565" spans="1:28" x14ac:dyDescent="0.25">
      <c r="A2565" t="s">
        <v>1127</v>
      </c>
      <c r="B2565" s="1">
        <v>44443.624305555553</v>
      </c>
      <c r="C2565" t="s">
        <v>28</v>
      </c>
      <c r="D2565" s="5" t="s">
        <v>2344</v>
      </c>
      <c r="E2565" t="s">
        <v>28</v>
      </c>
      <c r="F2565" t="s">
        <v>30</v>
      </c>
      <c r="G2565" t="s">
        <v>31</v>
      </c>
      <c r="H2565" t="s">
        <v>28</v>
      </c>
      <c r="I2565" t="s">
        <v>28</v>
      </c>
      <c r="J2565" t="s">
        <v>28</v>
      </c>
      <c r="K2565" t="s">
        <v>28</v>
      </c>
      <c r="L2565" t="s">
        <v>28</v>
      </c>
      <c r="M2565" t="s">
        <v>28</v>
      </c>
      <c r="N2565" t="s">
        <v>28</v>
      </c>
      <c r="O2565" t="s">
        <v>28</v>
      </c>
      <c r="P2565" t="s">
        <v>28</v>
      </c>
      <c r="Q2565" t="s">
        <v>28</v>
      </c>
      <c r="R2565" t="s">
        <v>28</v>
      </c>
      <c r="S2565" t="s">
        <v>28</v>
      </c>
      <c r="T2565" t="s">
        <v>28</v>
      </c>
      <c r="U2565" t="s">
        <v>28</v>
      </c>
      <c r="V2565" t="s">
        <v>28</v>
      </c>
      <c r="W2565">
        <v>9.06</v>
      </c>
      <c r="X2565" t="s">
        <v>28</v>
      </c>
      <c r="Y2565" t="s">
        <v>28</v>
      </c>
      <c r="Z2565" t="s">
        <v>28</v>
      </c>
      <c r="AA2565" t="s">
        <v>28</v>
      </c>
      <c r="AB2565" s="5" t="s">
        <v>2341</v>
      </c>
    </row>
    <row r="2566" spans="1:28" x14ac:dyDescent="0.25">
      <c r="A2566" t="s">
        <v>772</v>
      </c>
      <c r="B2566" s="1">
        <v>44443.607638888891</v>
      </c>
      <c r="C2566">
        <v>5109</v>
      </c>
      <c r="D2566" s="5" t="s">
        <v>2344</v>
      </c>
      <c r="E2566" t="s">
        <v>28</v>
      </c>
      <c r="F2566" t="s">
        <v>30</v>
      </c>
      <c r="G2566" t="s">
        <v>31</v>
      </c>
      <c r="H2566" t="s">
        <v>28</v>
      </c>
      <c r="I2566" t="s">
        <v>28</v>
      </c>
      <c r="J2566" t="s">
        <v>28</v>
      </c>
      <c r="K2566" t="s">
        <v>28</v>
      </c>
      <c r="L2566" t="s">
        <v>28</v>
      </c>
      <c r="M2566" t="s">
        <v>28</v>
      </c>
      <c r="N2566" t="s">
        <v>28</v>
      </c>
      <c r="O2566" t="s">
        <v>28</v>
      </c>
      <c r="P2566" t="s">
        <v>28</v>
      </c>
      <c r="Q2566" t="s">
        <v>28</v>
      </c>
      <c r="R2566" t="s">
        <v>28</v>
      </c>
      <c r="S2566" t="s">
        <v>28</v>
      </c>
      <c r="T2566" t="s">
        <v>28</v>
      </c>
      <c r="U2566" t="s">
        <v>28</v>
      </c>
      <c r="V2566" t="s">
        <v>28</v>
      </c>
      <c r="W2566">
        <v>7.38</v>
      </c>
      <c r="X2566" t="s">
        <v>28</v>
      </c>
      <c r="Y2566" t="s">
        <v>28</v>
      </c>
      <c r="Z2566" t="s">
        <v>28</v>
      </c>
      <c r="AA2566" t="s">
        <v>28</v>
      </c>
      <c r="AB2566" s="5" t="s">
        <v>2341</v>
      </c>
    </row>
    <row r="2567" spans="1:28" x14ac:dyDescent="0.25">
      <c r="A2567" t="s">
        <v>27</v>
      </c>
      <c r="B2567" s="1">
        <v>44443.586805555555</v>
      </c>
      <c r="C2567">
        <v>5107</v>
      </c>
      <c r="D2567" s="5" t="s">
        <v>2344</v>
      </c>
      <c r="E2567" t="s">
        <v>28</v>
      </c>
      <c r="F2567" t="s">
        <v>30</v>
      </c>
      <c r="G2567" t="s">
        <v>31</v>
      </c>
      <c r="H2567" t="s">
        <v>28</v>
      </c>
      <c r="I2567" t="s">
        <v>28</v>
      </c>
      <c r="J2567" t="s">
        <v>28</v>
      </c>
      <c r="K2567" t="s">
        <v>28</v>
      </c>
      <c r="L2567" t="s">
        <v>28</v>
      </c>
      <c r="M2567" t="s">
        <v>28</v>
      </c>
      <c r="N2567" t="s">
        <v>28</v>
      </c>
      <c r="O2567" t="s">
        <v>28</v>
      </c>
      <c r="P2567" t="s">
        <v>28</v>
      </c>
      <c r="Q2567" t="s">
        <v>28</v>
      </c>
      <c r="R2567" t="s">
        <v>28</v>
      </c>
      <c r="S2567" t="s">
        <v>28</v>
      </c>
      <c r="T2567" t="s">
        <v>28</v>
      </c>
      <c r="U2567" t="s">
        <v>28</v>
      </c>
      <c r="V2567" t="s">
        <v>28</v>
      </c>
      <c r="W2567">
        <v>7.11</v>
      </c>
      <c r="X2567" t="s">
        <v>28</v>
      </c>
      <c r="Y2567" t="s">
        <v>28</v>
      </c>
      <c r="Z2567" t="s">
        <v>28</v>
      </c>
      <c r="AA2567" t="s">
        <v>28</v>
      </c>
      <c r="AB2567" s="5" t="s">
        <v>2341</v>
      </c>
    </row>
    <row r="2568" spans="1:28" x14ac:dyDescent="0.25">
      <c r="A2568" t="s">
        <v>480</v>
      </c>
      <c r="B2568" s="1">
        <v>44443.570138888892</v>
      </c>
      <c r="C2568">
        <v>5108</v>
      </c>
      <c r="D2568" s="5" t="s">
        <v>2344</v>
      </c>
      <c r="E2568" t="s">
        <v>28</v>
      </c>
      <c r="F2568" t="s">
        <v>30</v>
      </c>
      <c r="G2568" t="s">
        <v>31</v>
      </c>
      <c r="H2568" t="s">
        <v>28</v>
      </c>
      <c r="I2568" t="s">
        <v>28</v>
      </c>
      <c r="J2568" t="s">
        <v>28</v>
      </c>
      <c r="K2568" t="s">
        <v>28</v>
      </c>
      <c r="L2568" t="s">
        <v>28</v>
      </c>
      <c r="M2568" t="s">
        <v>28</v>
      </c>
      <c r="N2568" t="s">
        <v>28</v>
      </c>
      <c r="O2568" t="s">
        <v>28</v>
      </c>
      <c r="P2568" t="s">
        <v>28</v>
      </c>
      <c r="Q2568" t="s">
        <v>28</v>
      </c>
      <c r="R2568" t="s">
        <v>28</v>
      </c>
      <c r="S2568" t="s">
        <v>28</v>
      </c>
      <c r="T2568" t="s">
        <v>28</v>
      </c>
      <c r="U2568" t="s">
        <v>28</v>
      </c>
      <c r="V2568" t="s">
        <v>28</v>
      </c>
      <c r="W2568">
        <v>7.25</v>
      </c>
      <c r="X2568" t="s">
        <v>28</v>
      </c>
      <c r="Y2568" t="s">
        <v>28</v>
      </c>
      <c r="Z2568" t="s">
        <v>28</v>
      </c>
      <c r="AA2568" t="s">
        <v>28</v>
      </c>
      <c r="AB2568" s="5" t="s">
        <v>2341</v>
      </c>
    </row>
    <row r="2569" spans="1:28" x14ac:dyDescent="0.25">
      <c r="A2569" t="s">
        <v>1135</v>
      </c>
      <c r="B2569" s="1">
        <v>44443.524305555555</v>
      </c>
      <c r="C2569">
        <v>5111</v>
      </c>
      <c r="D2569" s="5" t="s">
        <v>2344</v>
      </c>
      <c r="E2569" t="s">
        <v>28</v>
      </c>
      <c r="F2569" t="s">
        <v>30</v>
      </c>
      <c r="G2569" t="s">
        <v>31</v>
      </c>
      <c r="H2569" t="s">
        <v>28</v>
      </c>
      <c r="I2569" t="s">
        <v>28</v>
      </c>
      <c r="J2569" t="s">
        <v>28</v>
      </c>
      <c r="K2569" t="s">
        <v>28</v>
      </c>
      <c r="L2569" t="s">
        <v>28</v>
      </c>
      <c r="M2569" t="s">
        <v>28</v>
      </c>
      <c r="N2569" t="s">
        <v>28</v>
      </c>
      <c r="O2569" t="s">
        <v>28</v>
      </c>
      <c r="P2569" t="s">
        <v>28</v>
      </c>
      <c r="Q2569" t="s">
        <v>28</v>
      </c>
      <c r="R2569" t="s">
        <v>28</v>
      </c>
      <c r="S2569" t="s">
        <v>28</v>
      </c>
      <c r="T2569" t="s">
        <v>28</v>
      </c>
      <c r="U2569" t="s">
        <v>28</v>
      </c>
      <c r="V2569" t="s">
        <v>28</v>
      </c>
      <c r="W2569">
        <v>6.79</v>
      </c>
      <c r="X2569" t="s">
        <v>28</v>
      </c>
      <c r="Y2569" t="s">
        <v>28</v>
      </c>
      <c r="Z2569" t="s">
        <v>28</v>
      </c>
      <c r="AA2569" t="s">
        <v>28</v>
      </c>
      <c r="AB2569" s="5" t="s">
        <v>2341</v>
      </c>
    </row>
    <row r="2570" spans="1:28" x14ac:dyDescent="0.25">
      <c r="A2570" t="s">
        <v>27</v>
      </c>
      <c r="B2570" s="1">
        <v>44443</v>
      </c>
      <c r="C2570" t="s">
        <v>28</v>
      </c>
      <c r="D2570" s="5" t="s">
        <v>2344</v>
      </c>
      <c r="E2570" t="s">
        <v>237</v>
      </c>
      <c r="F2570" t="s">
        <v>33</v>
      </c>
      <c r="G2570" t="s">
        <v>31</v>
      </c>
      <c r="H2570">
        <v>0.14000000000000001</v>
      </c>
      <c r="I2570" s="2">
        <v>5.0000000000000001E-4</v>
      </c>
      <c r="J2570" s="2">
        <v>2.5000000000000001E-2</v>
      </c>
      <c r="K2570" s="2">
        <v>5.0000000000000002E-5</v>
      </c>
      <c r="L2570" s="2">
        <v>5.0000000000000001E-4</v>
      </c>
      <c r="M2570">
        <v>2E-3</v>
      </c>
      <c r="N2570">
        <v>4.0000000000000001E-3</v>
      </c>
      <c r="O2570" t="s">
        <v>28</v>
      </c>
      <c r="P2570">
        <v>170</v>
      </c>
      <c r="Q2570" s="2">
        <v>0.05</v>
      </c>
      <c r="R2570">
        <v>72</v>
      </c>
      <c r="S2570" s="2">
        <v>5.0000000000000001E-4</v>
      </c>
      <c r="T2570">
        <v>6.0999999999999999E-2</v>
      </c>
      <c r="U2570">
        <v>2E-3</v>
      </c>
      <c r="V2570">
        <v>7.49</v>
      </c>
      <c r="W2570" t="s">
        <v>28</v>
      </c>
      <c r="X2570">
        <v>25</v>
      </c>
      <c r="Y2570" s="2">
        <v>5.0000000000000001E-4</v>
      </c>
      <c r="Z2570" t="s">
        <v>28</v>
      </c>
      <c r="AA2570" s="2">
        <v>2.5000000000000001E-3</v>
      </c>
      <c r="AB2570" s="5" t="s">
        <v>2341</v>
      </c>
    </row>
    <row r="2571" spans="1:28" x14ac:dyDescent="0.25">
      <c r="A2571" t="s">
        <v>480</v>
      </c>
      <c r="B2571" s="1">
        <v>44443</v>
      </c>
      <c r="C2571" t="s">
        <v>28</v>
      </c>
      <c r="D2571" s="5" t="s">
        <v>2344</v>
      </c>
      <c r="E2571" t="s">
        <v>586</v>
      </c>
      <c r="F2571" t="s">
        <v>33</v>
      </c>
      <c r="G2571" t="s">
        <v>31</v>
      </c>
      <c r="H2571">
        <v>0.05</v>
      </c>
      <c r="I2571" s="2">
        <v>5.0000000000000001E-4</v>
      </c>
      <c r="J2571" s="2">
        <v>2.5000000000000001E-2</v>
      </c>
      <c r="K2571" s="2">
        <v>5.0000000000000002E-5</v>
      </c>
      <c r="L2571" s="2">
        <v>5.0000000000000001E-4</v>
      </c>
      <c r="M2571">
        <v>5.0000000000000001E-3</v>
      </c>
      <c r="N2571">
        <v>5.0000000000000001E-3</v>
      </c>
      <c r="O2571" t="s">
        <v>28</v>
      </c>
      <c r="P2571">
        <v>477</v>
      </c>
      <c r="Q2571">
        <v>0.1</v>
      </c>
      <c r="R2571">
        <v>219</v>
      </c>
      <c r="S2571" s="2">
        <v>5.0000000000000001E-4</v>
      </c>
      <c r="T2571">
        <v>0.17399999999999999</v>
      </c>
      <c r="U2571">
        <v>6.0000000000000001E-3</v>
      </c>
      <c r="V2571">
        <v>7.51</v>
      </c>
      <c r="W2571" t="s">
        <v>28</v>
      </c>
      <c r="X2571">
        <v>160</v>
      </c>
      <c r="Y2571" s="2">
        <v>5.0000000000000001E-4</v>
      </c>
      <c r="Z2571" t="s">
        <v>28</v>
      </c>
      <c r="AA2571" s="2">
        <v>2.5000000000000001E-3</v>
      </c>
      <c r="AB2571" s="5" t="s">
        <v>2341</v>
      </c>
    </row>
    <row r="2572" spans="1:28" x14ac:dyDescent="0.25">
      <c r="A2572" t="s">
        <v>725</v>
      </c>
      <c r="B2572" s="1">
        <v>44443</v>
      </c>
      <c r="C2572" t="s">
        <v>28</v>
      </c>
      <c r="D2572" s="5" t="s">
        <v>2344</v>
      </c>
      <c r="E2572" t="s">
        <v>726</v>
      </c>
      <c r="F2572" t="s">
        <v>33</v>
      </c>
      <c r="G2572" t="s">
        <v>31</v>
      </c>
      <c r="H2572">
        <v>0.02</v>
      </c>
      <c r="I2572">
        <v>1E-3</v>
      </c>
      <c r="J2572" s="2">
        <v>2.5000000000000001E-2</v>
      </c>
      <c r="K2572" s="2">
        <v>5.0000000000000002E-5</v>
      </c>
      <c r="L2572" s="2">
        <v>5.0000000000000001E-4</v>
      </c>
      <c r="M2572">
        <v>1.0999999999999999E-2</v>
      </c>
      <c r="N2572">
        <v>3.3000000000000002E-2</v>
      </c>
      <c r="O2572" t="s">
        <v>28</v>
      </c>
      <c r="P2572">
        <v>855</v>
      </c>
      <c r="Q2572">
        <v>0.1</v>
      </c>
      <c r="R2572">
        <v>438</v>
      </c>
      <c r="S2572" s="2">
        <v>5.0000000000000001E-4</v>
      </c>
      <c r="T2572">
        <v>0.39300000000000002</v>
      </c>
      <c r="U2572">
        <v>8.9999999999999993E-3</v>
      </c>
      <c r="V2572">
        <v>7.5</v>
      </c>
      <c r="W2572" t="s">
        <v>28</v>
      </c>
      <c r="X2572">
        <v>355</v>
      </c>
      <c r="Y2572" s="2">
        <v>5.0000000000000001E-4</v>
      </c>
      <c r="Z2572" t="s">
        <v>28</v>
      </c>
      <c r="AA2572" s="2">
        <v>2.5000000000000001E-3</v>
      </c>
      <c r="AB2572" s="5" t="s">
        <v>2341</v>
      </c>
    </row>
    <row r="2573" spans="1:28" x14ac:dyDescent="0.25">
      <c r="A2573" t="s">
        <v>772</v>
      </c>
      <c r="B2573" s="1">
        <v>44443</v>
      </c>
      <c r="C2573" t="s">
        <v>28</v>
      </c>
      <c r="D2573" s="5" t="s">
        <v>2344</v>
      </c>
      <c r="E2573" t="s">
        <v>851</v>
      </c>
      <c r="F2573" t="s">
        <v>33</v>
      </c>
      <c r="G2573" t="s">
        <v>31</v>
      </c>
      <c r="H2573">
        <v>0.02</v>
      </c>
      <c r="I2573" s="2">
        <v>5.0000000000000001E-4</v>
      </c>
      <c r="J2573" s="2">
        <v>2.5000000000000001E-2</v>
      </c>
      <c r="K2573" s="2">
        <v>5.0000000000000002E-5</v>
      </c>
      <c r="L2573" s="2">
        <v>5.0000000000000001E-4</v>
      </c>
      <c r="M2573">
        <v>1.0999999999999999E-2</v>
      </c>
      <c r="N2573">
        <v>3.1E-2</v>
      </c>
      <c r="O2573" t="s">
        <v>28</v>
      </c>
      <c r="P2573">
        <v>807</v>
      </c>
      <c r="Q2573">
        <v>0.1</v>
      </c>
      <c r="R2573">
        <v>411</v>
      </c>
      <c r="S2573" s="2">
        <v>5.0000000000000001E-4</v>
      </c>
      <c r="T2573">
        <v>0.39300000000000002</v>
      </c>
      <c r="U2573">
        <v>8.9999999999999993E-3</v>
      </c>
      <c r="V2573">
        <v>7.48</v>
      </c>
      <c r="W2573" t="s">
        <v>28</v>
      </c>
      <c r="X2573">
        <v>327</v>
      </c>
      <c r="Y2573" s="2">
        <v>5.0000000000000001E-4</v>
      </c>
      <c r="Z2573" t="s">
        <v>28</v>
      </c>
      <c r="AA2573">
        <v>6.0000000000000001E-3</v>
      </c>
      <c r="AB2573" s="5" t="s">
        <v>2341</v>
      </c>
    </row>
    <row r="2574" spans="1:28" x14ac:dyDescent="0.25">
      <c r="A2574" t="s">
        <v>1034</v>
      </c>
      <c r="B2574" s="1">
        <v>44443</v>
      </c>
      <c r="C2574" t="s">
        <v>28</v>
      </c>
      <c r="D2574" s="5" t="s">
        <v>2344</v>
      </c>
      <c r="E2574" t="s">
        <v>1092</v>
      </c>
      <c r="F2574" t="s">
        <v>33</v>
      </c>
      <c r="G2574" t="s">
        <v>31</v>
      </c>
      <c r="H2574">
        <v>0.03</v>
      </c>
      <c r="I2574" s="2">
        <v>5.0000000000000001E-4</v>
      </c>
      <c r="J2574" s="2">
        <v>2.5000000000000001E-2</v>
      </c>
      <c r="K2574" s="2">
        <v>5.0000000000000002E-5</v>
      </c>
      <c r="L2574" s="2">
        <v>5.0000000000000001E-4</v>
      </c>
      <c r="M2574" s="2">
        <v>5.0000000000000001E-4</v>
      </c>
      <c r="N2574">
        <v>0.01</v>
      </c>
      <c r="O2574" t="s">
        <v>28</v>
      </c>
      <c r="P2574">
        <v>403</v>
      </c>
      <c r="Q2574">
        <v>0.1</v>
      </c>
      <c r="R2574">
        <v>187</v>
      </c>
      <c r="S2574" s="2">
        <v>5.0000000000000001E-4</v>
      </c>
      <c r="T2574">
        <v>1E-3</v>
      </c>
      <c r="U2574" s="2">
        <v>5.0000000000000001E-4</v>
      </c>
      <c r="V2574">
        <v>8.73</v>
      </c>
      <c r="W2574" t="s">
        <v>28</v>
      </c>
      <c r="X2574">
        <v>110</v>
      </c>
      <c r="Y2574" s="2">
        <v>5.0000000000000001E-4</v>
      </c>
      <c r="Z2574" t="s">
        <v>28</v>
      </c>
      <c r="AA2574" s="2">
        <v>2.5000000000000001E-3</v>
      </c>
      <c r="AB2574" s="5" t="s">
        <v>2341</v>
      </c>
    </row>
    <row r="2575" spans="1:28" x14ac:dyDescent="0.25">
      <c r="A2575" t="s">
        <v>1135</v>
      </c>
      <c r="B2575" s="1">
        <v>44443</v>
      </c>
      <c r="C2575" t="s">
        <v>28</v>
      </c>
      <c r="D2575" s="5" t="s">
        <v>2344</v>
      </c>
      <c r="E2575" t="s">
        <v>1332</v>
      </c>
      <c r="F2575" t="s">
        <v>33</v>
      </c>
      <c r="G2575" t="s">
        <v>31</v>
      </c>
      <c r="H2575">
        <v>0.36</v>
      </c>
      <c r="I2575" s="2">
        <v>5.0000000000000001E-4</v>
      </c>
      <c r="J2575" s="2">
        <v>2.5000000000000001E-2</v>
      </c>
      <c r="K2575" s="2">
        <v>5.0000000000000002E-5</v>
      </c>
      <c r="L2575" s="2">
        <v>5.0000000000000001E-4</v>
      </c>
      <c r="M2575">
        <v>1E-3</v>
      </c>
      <c r="N2575">
        <v>0.01</v>
      </c>
      <c r="O2575" t="s">
        <v>28</v>
      </c>
      <c r="P2575">
        <v>95</v>
      </c>
      <c r="Q2575" s="2">
        <v>0.05</v>
      </c>
      <c r="R2575">
        <v>36</v>
      </c>
      <c r="S2575">
        <v>1E-3</v>
      </c>
      <c r="T2575">
        <v>5.8999999999999997E-2</v>
      </c>
      <c r="U2575">
        <v>2E-3</v>
      </c>
      <c r="V2575">
        <v>7.09</v>
      </c>
      <c r="W2575" t="s">
        <v>28</v>
      </c>
      <c r="X2575">
        <v>5</v>
      </c>
      <c r="Y2575" s="2">
        <v>5.0000000000000001E-4</v>
      </c>
      <c r="Z2575" t="s">
        <v>28</v>
      </c>
      <c r="AA2575">
        <v>7.0000000000000001E-3</v>
      </c>
      <c r="AB2575" s="5" t="s">
        <v>2341</v>
      </c>
    </row>
    <row r="2576" spans="1:28" x14ac:dyDescent="0.25">
      <c r="A2576" t="s">
        <v>1127</v>
      </c>
      <c r="B2576" s="1">
        <v>44443</v>
      </c>
      <c r="C2576" t="s">
        <v>28</v>
      </c>
      <c r="D2576" s="5" t="s">
        <v>2344</v>
      </c>
      <c r="E2576" t="s">
        <v>1696</v>
      </c>
      <c r="F2576" t="s">
        <v>33</v>
      </c>
      <c r="G2576" t="s">
        <v>31</v>
      </c>
      <c r="H2576">
        <v>0.02</v>
      </c>
      <c r="I2576" s="2">
        <v>5.0000000000000001E-4</v>
      </c>
      <c r="J2576" s="2">
        <v>2.5000000000000001E-2</v>
      </c>
      <c r="K2576" s="2">
        <v>5.0000000000000002E-5</v>
      </c>
      <c r="L2576" s="2">
        <v>5.0000000000000001E-4</v>
      </c>
      <c r="M2576">
        <v>1E-3</v>
      </c>
      <c r="N2576">
        <v>1.7000000000000001E-2</v>
      </c>
      <c r="O2576" t="s">
        <v>28</v>
      </c>
      <c r="P2576">
        <v>358</v>
      </c>
      <c r="Q2576">
        <v>0.1</v>
      </c>
      <c r="R2576">
        <v>163</v>
      </c>
      <c r="S2576" s="2">
        <v>5.0000000000000001E-4</v>
      </c>
      <c r="T2576">
        <v>9.8000000000000004E-2</v>
      </c>
      <c r="U2576">
        <v>2E-3</v>
      </c>
      <c r="V2576">
        <v>8.82</v>
      </c>
      <c r="W2576" t="s">
        <v>28</v>
      </c>
      <c r="X2576">
        <v>89</v>
      </c>
      <c r="Y2576" s="2">
        <v>5.0000000000000001E-4</v>
      </c>
      <c r="Z2576" t="s">
        <v>28</v>
      </c>
      <c r="AA2576" s="2">
        <v>2.5000000000000001E-3</v>
      </c>
      <c r="AB2576" s="5" t="s">
        <v>2341</v>
      </c>
    </row>
    <row r="2577" spans="1:28" x14ac:dyDescent="0.25">
      <c r="A2577" t="s">
        <v>1127</v>
      </c>
      <c r="B2577" s="1">
        <v>44412.597222222219</v>
      </c>
      <c r="C2577">
        <v>5086</v>
      </c>
      <c r="D2577" s="5" t="s">
        <v>2344</v>
      </c>
      <c r="E2577" t="s">
        <v>28</v>
      </c>
      <c r="F2577" t="s">
        <v>30</v>
      </c>
      <c r="G2577" t="s">
        <v>31</v>
      </c>
      <c r="H2577" t="s">
        <v>28</v>
      </c>
      <c r="I2577" t="s">
        <v>28</v>
      </c>
      <c r="J2577" t="s">
        <v>28</v>
      </c>
      <c r="K2577" t="s">
        <v>28</v>
      </c>
      <c r="L2577" t="s">
        <v>28</v>
      </c>
      <c r="M2577" t="s">
        <v>28</v>
      </c>
      <c r="N2577" t="s">
        <v>28</v>
      </c>
      <c r="O2577" t="s">
        <v>28</v>
      </c>
      <c r="P2577" t="s">
        <v>28</v>
      </c>
      <c r="Q2577" t="s">
        <v>28</v>
      </c>
      <c r="R2577" t="s">
        <v>28</v>
      </c>
      <c r="S2577" t="s">
        <v>28</v>
      </c>
      <c r="T2577" t="s">
        <v>28</v>
      </c>
      <c r="U2577" t="s">
        <v>28</v>
      </c>
      <c r="V2577" t="s">
        <v>28</v>
      </c>
      <c r="W2577">
        <v>9.34</v>
      </c>
      <c r="X2577" t="s">
        <v>28</v>
      </c>
      <c r="Y2577" t="s">
        <v>28</v>
      </c>
      <c r="Z2577" t="s">
        <v>28</v>
      </c>
      <c r="AA2577" t="s">
        <v>28</v>
      </c>
      <c r="AB2577" s="5" t="s">
        <v>2341</v>
      </c>
    </row>
    <row r="2578" spans="1:28" x14ac:dyDescent="0.25">
      <c r="A2578" t="s">
        <v>1034</v>
      </c>
      <c r="B2578" s="1">
        <v>44412.56527777778</v>
      </c>
      <c r="C2578">
        <v>5084</v>
      </c>
      <c r="D2578" s="5" t="s">
        <v>2344</v>
      </c>
      <c r="E2578" t="s">
        <v>28</v>
      </c>
      <c r="F2578" t="s">
        <v>30</v>
      </c>
      <c r="G2578" t="s">
        <v>31</v>
      </c>
      <c r="H2578" t="s">
        <v>28</v>
      </c>
      <c r="I2578" t="s">
        <v>28</v>
      </c>
      <c r="J2578" t="s">
        <v>28</v>
      </c>
      <c r="K2578" t="s">
        <v>28</v>
      </c>
      <c r="L2578" t="s">
        <v>28</v>
      </c>
      <c r="M2578" t="s">
        <v>28</v>
      </c>
      <c r="N2578" t="s">
        <v>28</v>
      </c>
      <c r="O2578" t="s">
        <v>28</v>
      </c>
      <c r="P2578" t="s">
        <v>28</v>
      </c>
      <c r="Q2578" t="s">
        <v>28</v>
      </c>
      <c r="R2578" t="s">
        <v>28</v>
      </c>
      <c r="S2578" t="s">
        <v>28</v>
      </c>
      <c r="T2578" t="s">
        <v>28</v>
      </c>
      <c r="U2578" t="s">
        <v>28</v>
      </c>
      <c r="V2578" t="s">
        <v>28</v>
      </c>
      <c r="W2578">
        <v>8.85</v>
      </c>
      <c r="X2578" t="s">
        <v>28</v>
      </c>
      <c r="Y2578" t="s">
        <v>28</v>
      </c>
      <c r="Z2578" t="s">
        <v>28</v>
      </c>
      <c r="AA2578" t="s">
        <v>28</v>
      </c>
      <c r="AB2578" s="5" t="s">
        <v>2341</v>
      </c>
    </row>
    <row r="2579" spans="1:28" x14ac:dyDescent="0.25">
      <c r="A2579" t="s">
        <v>27</v>
      </c>
      <c r="B2579" s="1">
        <v>44412.517361111109</v>
      </c>
      <c r="C2579">
        <v>5081</v>
      </c>
      <c r="D2579" s="5" t="s">
        <v>2344</v>
      </c>
      <c r="E2579" t="s">
        <v>28</v>
      </c>
      <c r="F2579" t="s">
        <v>30</v>
      </c>
      <c r="G2579" t="s">
        <v>31</v>
      </c>
      <c r="H2579" t="s">
        <v>28</v>
      </c>
      <c r="I2579" t="s">
        <v>28</v>
      </c>
      <c r="J2579" t="s">
        <v>28</v>
      </c>
      <c r="K2579" t="s">
        <v>28</v>
      </c>
      <c r="L2579" t="s">
        <v>28</v>
      </c>
      <c r="M2579" t="s">
        <v>28</v>
      </c>
      <c r="N2579" t="s">
        <v>28</v>
      </c>
      <c r="O2579" t="s">
        <v>28</v>
      </c>
      <c r="P2579" t="s">
        <v>28</v>
      </c>
      <c r="Q2579" t="s">
        <v>28</v>
      </c>
      <c r="R2579" t="s">
        <v>28</v>
      </c>
      <c r="S2579" t="s">
        <v>28</v>
      </c>
      <c r="T2579" t="s">
        <v>28</v>
      </c>
      <c r="U2579" t="s">
        <v>28</v>
      </c>
      <c r="V2579" t="s">
        <v>28</v>
      </c>
      <c r="W2579">
        <v>7.38</v>
      </c>
      <c r="X2579" t="s">
        <v>28</v>
      </c>
      <c r="Y2579" t="s">
        <v>28</v>
      </c>
      <c r="Z2579" t="s">
        <v>28</v>
      </c>
      <c r="AA2579" t="s">
        <v>28</v>
      </c>
      <c r="AB2579" s="5" t="s">
        <v>2341</v>
      </c>
    </row>
    <row r="2580" spans="1:28" x14ac:dyDescent="0.25">
      <c r="A2580" t="s">
        <v>1135</v>
      </c>
      <c r="B2580" s="1">
        <v>44412.476388888892</v>
      </c>
      <c r="C2580">
        <v>5085</v>
      </c>
      <c r="D2580" s="5" t="s">
        <v>2344</v>
      </c>
      <c r="E2580" t="s">
        <v>28</v>
      </c>
      <c r="F2580" t="s">
        <v>30</v>
      </c>
      <c r="G2580" t="s">
        <v>31</v>
      </c>
      <c r="H2580" t="s">
        <v>28</v>
      </c>
      <c r="I2580" t="s">
        <v>28</v>
      </c>
      <c r="J2580" t="s">
        <v>28</v>
      </c>
      <c r="K2580" t="s">
        <v>28</v>
      </c>
      <c r="L2580" t="s">
        <v>28</v>
      </c>
      <c r="M2580" t="s">
        <v>28</v>
      </c>
      <c r="N2580" t="s">
        <v>28</v>
      </c>
      <c r="O2580" t="s">
        <v>28</v>
      </c>
      <c r="P2580" t="s">
        <v>28</v>
      </c>
      <c r="Q2580" t="s">
        <v>28</v>
      </c>
      <c r="R2580" t="s">
        <v>28</v>
      </c>
      <c r="S2580" t="s">
        <v>28</v>
      </c>
      <c r="T2580" t="s">
        <v>28</v>
      </c>
      <c r="U2580" t="s">
        <v>28</v>
      </c>
      <c r="V2580" t="s">
        <v>28</v>
      </c>
      <c r="W2580">
        <v>7.92</v>
      </c>
      <c r="X2580" t="s">
        <v>28</v>
      </c>
      <c r="Y2580" t="s">
        <v>28</v>
      </c>
      <c r="Z2580" t="s">
        <v>28</v>
      </c>
      <c r="AA2580" t="s">
        <v>28</v>
      </c>
      <c r="AB2580" s="5" t="s">
        <v>2341</v>
      </c>
    </row>
    <row r="2581" spans="1:28" x14ac:dyDescent="0.25">
      <c r="A2581" t="s">
        <v>27</v>
      </c>
      <c r="B2581" s="1">
        <v>44412</v>
      </c>
      <c r="C2581" t="s">
        <v>28</v>
      </c>
      <c r="D2581" s="5" t="s">
        <v>2344</v>
      </c>
      <c r="E2581" t="s">
        <v>238</v>
      </c>
      <c r="F2581" t="s">
        <v>33</v>
      </c>
      <c r="G2581" t="s">
        <v>31</v>
      </c>
      <c r="H2581" s="2">
        <v>5.0000000000000001E-3</v>
      </c>
      <c r="I2581" s="2">
        <v>5.0000000000000001E-4</v>
      </c>
      <c r="J2581" s="2">
        <v>2.5000000000000001E-2</v>
      </c>
      <c r="K2581" s="2">
        <v>5.0000000000000002E-5</v>
      </c>
      <c r="L2581" s="2">
        <v>5.0000000000000001E-4</v>
      </c>
      <c r="M2581">
        <v>5.8000000000000003E-2</v>
      </c>
      <c r="N2581">
        <v>1.0999999999999999E-2</v>
      </c>
      <c r="O2581" t="s">
        <v>28</v>
      </c>
      <c r="P2581">
        <v>2090</v>
      </c>
      <c r="Q2581">
        <v>0.3</v>
      </c>
      <c r="R2581">
        <v>1260</v>
      </c>
      <c r="S2581" s="2">
        <v>5.0000000000000001E-4</v>
      </c>
      <c r="T2581">
        <v>1.24</v>
      </c>
      <c r="U2581">
        <v>3.7999999999999999E-2</v>
      </c>
      <c r="V2581">
        <v>7.55</v>
      </c>
      <c r="W2581" t="s">
        <v>28</v>
      </c>
      <c r="X2581">
        <v>1120</v>
      </c>
      <c r="Y2581" s="2">
        <v>5.0000000000000001E-4</v>
      </c>
      <c r="Z2581" t="s">
        <v>28</v>
      </c>
      <c r="AA2581">
        <v>1.4999999999999999E-2</v>
      </c>
      <c r="AB2581" s="5" t="s">
        <v>2341</v>
      </c>
    </row>
    <row r="2582" spans="1:28" x14ac:dyDescent="0.25">
      <c r="A2582" t="s">
        <v>1034</v>
      </c>
      <c r="B2582" s="1">
        <v>44412</v>
      </c>
      <c r="C2582" t="s">
        <v>28</v>
      </c>
      <c r="D2582" s="5" t="s">
        <v>2344</v>
      </c>
      <c r="E2582" t="s">
        <v>1093</v>
      </c>
      <c r="F2582" t="s">
        <v>33</v>
      </c>
      <c r="G2582" t="s">
        <v>31</v>
      </c>
      <c r="H2582">
        <v>0.01</v>
      </c>
      <c r="I2582" s="2">
        <v>5.0000000000000001E-4</v>
      </c>
      <c r="J2582" s="2">
        <v>2.5000000000000001E-2</v>
      </c>
      <c r="K2582" s="2">
        <v>5.0000000000000002E-5</v>
      </c>
      <c r="L2582" s="2">
        <v>5.0000000000000001E-4</v>
      </c>
      <c r="M2582" s="2">
        <v>5.0000000000000001E-4</v>
      </c>
      <c r="N2582">
        <v>6.0000000000000001E-3</v>
      </c>
      <c r="O2582" t="s">
        <v>28</v>
      </c>
      <c r="P2582">
        <v>394</v>
      </c>
      <c r="Q2582">
        <v>0.1</v>
      </c>
      <c r="R2582">
        <v>185</v>
      </c>
      <c r="S2582" s="2">
        <v>5.0000000000000001E-4</v>
      </c>
      <c r="T2582">
        <v>8.9999999999999993E-3</v>
      </c>
      <c r="U2582" s="2">
        <v>5.0000000000000001E-4</v>
      </c>
      <c r="V2582">
        <v>8.6</v>
      </c>
      <c r="W2582" t="s">
        <v>28</v>
      </c>
      <c r="X2582">
        <v>100</v>
      </c>
      <c r="Y2582" s="2">
        <v>5.0000000000000001E-4</v>
      </c>
      <c r="Z2582" t="s">
        <v>28</v>
      </c>
      <c r="AA2582" s="2">
        <v>2.5000000000000001E-3</v>
      </c>
      <c r="AB2582" s="5" t="s">
        <v>2341</v>
      </c>
    </row>
    <row r="2583" spans="1:28" x14ac:dyDescent="0.25">
      <c r="A2583" t="s">
        <v>1135</v>
      </c>
      <c r="B2583" s="1">
        <v>44412</v>
      </c>
      <c r="C2583" t="s">
        <v>28</v>
      </c>
      <c r="D2583" s="5" t="s">
        <v>2344</v>
      </c>
      <c r="E2583" t="s">
        <v>1333</v>
      </c>
      <c r="F2583" t="s">
        <v>33</v>
      </c>
      <c r="G2583" t="s">
        <v>31</v>
      </c>
      <c r="H2583">
        <v>0.02</v>
      </c>
      <c r="I2583" s="2">
        <v>5.0000000000000001E-4</v>
      </c>
      <c r="J2583" s="2">
        <v>2.5000000000000001E-2</v>
      </c>
      <c r="K2583" s="2">
        <v>5.0000000000000002E-5</v>
      </c>
      <c r="L2583" s="2">
        <v>5.0000000000000001E-4</v>
      </c>
      <c r="M2583" s="2">
        <v>5.0000000000000001E-4</v>
      </c>
      <c r="N2583">
        <v>3.0000000000000001E-3</v>
      </c>
      <c r="O2583" t="s">
        <v>28</v>
      </c>
      <c r="P2583">
        <v>177</v>
      </c>
      <c r="Q2583">
        <v>0.1</v>
      </c>
      <c r="R2583">
        <v>70</v>
      </c>
      <c r="S2583" s="2">
        <v>5.0000000000000001E-4</v>
      </c>
      <c r="T2583">
        <v>6.0000000000000001E-3</v>
      </c>
      <c r="U2583" s="2">
        <v>5.0000000000000001E-4</v>
      </c>
      <c r="V2583">
        <v>7.91</v>
      </c>
      <c r="W2583" t="s">
        <v>28</v>
      </c>
      <c r="X2583">
        <v>4</v>
      </c>
      <c r="Y2583" s="2">
        <v>5.0000000000000001E-4</v>
      </c>
      <c r="Z2583" t="s">
        <v>28</v>
      </c>
      <c r="AA2583" s="2">
        <v>2.5000000000000001E-3</v>
      </c>
      <c r="AB2583" s="5" t="s">
        <v>2341</v>
      </c>
    </row>
    <row r="2584" spans="1:28" x14ac:dyDescent="0.25">
      <c r="A2584" t="s">
        <v>1127</v>
      </c>
      <c r="B2584" s="1">
        <v>44412</v>
      </c>
      <c r="C2584" t="s">
        <v>28</v>
      </c>
      <c r="D2584" s="5" t="s">
        <v>2344</v>
      </c>
      <c r="E2584" t="s">
        <v>1697</v>
      </c>
      <c r="F2584" t="s">
        <v>33</v>
      </c>
      <c r="G2584" t="s">
        <v>31</v>
      </c>
      <c r="H2584">
        <v>0.02</v>
      </c>
      <c r="I2584" s="2">
        <v>5.0000000000000001E-4</v>
      </c>
      <c r="J2584" s="2">
        <v>2.5000000000000001E-2</v>
      </c>
      <c r="K2584" s="2">
        <v>5.0000000000000002E-5</v>
      </c>
      <c r="L2584" s="2">
        <v>5.0000000000000001E-4</v>
      </c>
      <c r="M2584" s="2">
        <v>5.0000000000000001E-4</v>
      </c>
      <c r="N2584">
        <v>0.01</v>
      </c>
      <c r="O2584" t="s">
        <v>28</v>
      </c>
      <c r="P2584">
        <v>234</v>
      </c>
      <c r="Q2584">
        <v>0.1</v>
      </c>
      <c r="R2584">
        <v>108</v>
      </c>
      <c r="S2584" s="2">
        <v>5.0000000000000001E-4</v>
      </c>
      <c r="T2584">
        <v>6.0000000000000001E-3</v>
      </c>
      <c r="U2584" s="2">
        <v>5.0000000000000001E-4</v>
      </c>
      <c r="V2584">
        <v>9.4499999999999993</v>
      </c>
      <c r="W2584" t="s">
        <v>28</v>
      </c>
      <c r="X2584">
        <v>33</v>
      </c>
      <c r="Y2584" s="2">
        <v>5.0000000000000001E-4</v>
      </c>
      <c r="Z2584" t="s">
        <v>28</v>
      </c>
      <c r="AA2584">
        <v>8.0000000000000002E-3</v>
      </c>
      <c r="AB2584" s="5" t="s">
        <v>2341</v>
      </c>
    </row>
    <row r="2585" spans="1:28" x14ac:dyDescent="0.25">
      <c r="A2585" t="s">
        <v>1034</v>
      </c>
      <c r="B2585" s="1">
        <v>44386.695138888892</v>
      </c>
      <c r="C2585">
        <v>5016</v>
      </c>
      <c r="D2585" s="5" t="s">
        <v>2344</v>
      </c>
      <c r="E2585" t="s">
        <v>28</v>
      </c>
      <c r="F2585" t="s">
        <v>30</v>
      </c>
      <c r="G2585" t="s">
        <v>31</v>
      </c>
      <c r="H2585" t="s">
        <v>28</v>
      </c>
      <c r="I2585" t="s">
        <v>28</v>
      </c>
      <c r="J2585" t="s">
        <v>28</v>
      </c>
      <c r="K2585" t="s">
        <v>28</v>
      </c>
      <c r="L2585" t="s">
        <v>28</v>
      </c>
      <c r="M2585" t="s">
        <v>28</v>
      </c>
      <c r="N2585" t="s">
        <v>28</v>
      </c>
      <c r="O2585" t="s">
        <v>28</v>
      </c>
      <c r="P2585" t="s">
        <v>28</v>
      </c>
      <c r="Q2585" t="s">
        <v>28</v>
      </c>
      <c r="R2585" t="s">
        <v>28</v>
      </c>
      <c r="S2585" t="s">
        <v>28</v>
      </c>
      <c r="T2585" t="s">
        <v>28</v>
      </c>
      <c r="U2585" t="s">
        <v>28</v>
      </c>
      <c r="V2585" t="s">
        <v>28</v>
      </c>
      <c r="W2585">
        <v>8.5399999999999991</v>
      </c>
      <c r="X2585" t="s">
        <v>28</v>
      </c>
      <c r="Y2585" t="s">
        <v>28</v>
      </c>
      <c r="Z2585" t="s">
        <v>28</v>
      </c>
      <c r="AA2585" t="s">
        <v>28</v>
      </c>
      <c r="AB2585" s="5" t="s">
        <v>2341</v>
      </c>
    </row>
    <row r="2586" spans="1:28" x14ac:dyDescent="0.25">
      <c r="A2586" t="s">
        <v>1127</v>
      </c>
      <c r="B2586" s="1">
        <v>44386.658333333333</v>
      </c>
      <c r="C2586">
        <v>5018</v>
      </c>
      <c r="D2586" s="5" t="s">
        <v>2344</v>
      </c>
      <c r="E2586" t="s">
        <v>28</v>
      </c>
      <c r="F2586" t="s">
        <v>30</v>
      </c>
      <c r="G2586" t="s">
        <v>31</v>
      </c>
      <c r="H2586" t="s">
        <v>28</v>
      </c>
      <c r="I2586" t="s">
        <v>28</v>
      </c>
      <c r="J2586" t="s">
        <v>28</v>
      </c>
      <c r="K2586" t="s">
        <v>28</v>
      </c>
      <c r="L2586" t="s">
        <v>28</v>
      </c>
      <c r="M2586" t="s">
        <v>28</v>
      </c>
      <c r="N2586" t="s">
        <v>28</v>
      </c>
      <c r="O2586" t="s">
        <v>28</v>
      </c>
      <c r="P2586" t="s">
        <v>28</v>
      </c>
      <c r="Q2586" t="s">
        <v>28</v>
      </c>
      <c r="R2586" t="s">
        <v>28</v>
      </c>
      <c r="S2586" t="s">
        <v>28</v>
      </c>
      <c r="T2586" t="s">
        <v>28</v>
      </c>
      <c r="U2586" t="s">
        <v>28</v>
      </c>
      <c r="V2586" t="s">
        <v>28</v>
      </c>
      <c r="W2586">
        <v>9.09</v>
      </c>
      <c r="X2586" t="s">
        <v>28</v>
      </c>
      <c r="Y2586" t="s">
        <v>28</v>
      </c>
      <c r="Z2586" t="s">
        <v>28</v>
      </c>
      <c r="AA2586" t="s">
        <v>28</v>
      </c>
      <c r="AB2586" s="5" t="s">
        <v>2341</v>
      </c>
    </row>
    <row r="2587" spans="1:28" x14ac:dyDescent="0.25">
      <c r="A2587" t="s">
        <v>27</v>
      </c>
      <c r="B2587" s="1">
        <v>44386.581944444442</v>
      </c>
      <c r="C2587">
        <v>5013</v>
      </c>
      <c r="D2587" s="5" t="s">
        <v>2344</v>
      </c>
      <c r="E2587" t="s">
        <v>28</v>
      </c>
      <c r="F2587" t="s">
        <v>30</v>
      </c>
      <c r="G2587" t="s">
        <v>31</v>
      </c>
      <c r="H2587" t="s">
        <v>28</v>
      </c>
      <c r="I2587" t="s">
        <v>28</v>
      </c>
      <c r="J2587" t="s">
        <v>28</v>
      </c>
      <c r="K2587" t="s">
        <v>28</v>
      </c>
      <c r="L2587" t="s">
        <v>28</v>
      </c>
      <c r="M2587" t="s">
        <v>28</v>
      </c>
      <c r="N2587" t="s">
        <v>28</v>
      </c>
      <c r="O2587" t="s">
        <v>28</v>
      </c>
      <c r="P2587" t="s">
        <v>28</v>
      </c>
      <c r="Q2587" t="s">
        <v>28</v>
      </c>
      <c r="R2587" t="s">
        <v>28</v>
      </c>
      <c r="S2587" t="s">
        <v>28</v>
      </c>
      <c r="T2587" t="s">
        <v>28</v>
      </c>
      <c r="U2587" t="s">
        <v>28</v>
      </c>
      <c r="V2587" t="s">
        <v>28</v>
      </c>
      <c r="W2587">
        <v>7.39</v>
      </c>
      <c r="X2587" t="s">
        <v>28</v>
      </c>
      <c r="Y2587" t="s">
        <v>28</v>
      </c>
      <c r="Z2587" t="s">
        <v>28</v>
      </c>
      <c r="AA2587" t="s">
        <v>28</v>
      </c>
      <c r="AB2587" s="5" t="s">
        <v>2341</v>
      </c>
    </row>
    <row r="2588" spans="1:28" x14ac:dyDescent="0.25">
      <c r="A2588" t="s">
        <v>1135</v>
      </c>
      <c r="B2588" s="1">
        <v>44386.525000000001</v>
      </c>
      <c r="C2588">
        <v>5017</v>
      </c>
      <c r="D2588" s="5" t="s">
        <v>2344</v>
      </c>
      <c r="E2588" t="s">
        <v>28</v>
      </c>
      <c r="F2588" t="s">
        <v>30</v>
      </c>
      <c r="G2588" t="s">
        <v>31</v>
      </c>
      <c r="H2588" t="s">
        <v>28</v>
      </c>
      <c r="I2588" t="s">
        <v>28</v>
      </c>
      <c r="J2588" t="s">
        <v>28</v>
      </c>
      <c r="K2588" t="s">
        <v>28</v>
      </c>
      <c r="L2588" t="s">
        <v>28</v>
      </c>
      <c r="M2588" t="s">
        <v>28</v>
      </c>
      <c r="N2588" t="s">
        <v>28</v>
      </c>
      <c r="O2588" t="s">
        <v>28</v>
      </c>
      <c r="P2588" t="s">
        <v>28</v>
      </c>
      <c r="Q2588" t="s">
        <v>28</v>
      </c>
      <c r="R2588" t="s">
        <v>28</v>
      </c>
      <c r="S2588" t="s">
        <v>28</v>
      </c>
      <c r="T2588" t="s">
        <v>28</v>
      </c>
      <c r="U2588" t="s">
        <v>28</v>
      </c>
      <c r="V2588" t="s">
        <v>28</v>
      </c>
      <c r="W2588">
        <v>8.06</v>
      </c>
      <c r="X2588" t="s">
        <v>28</v>
      </c>
      <c r="Y2588" t="s">
        <v>28</v>
      </c>
      <c r="Z2588" t="s">
        <v>28</v>
      </c>
      <c r="AA2588" t="s">
        <v>28</v>
      </c>
      <c r="AB2588" s="5" t="s">
        <v>2341</v>
      </c>
    </row>
    <row r="2589" spans="1:28" x14ac:dyDescent="0.25">
      <c r="A2589" t="s">
        <v>27</v>
      </c>
      <c r="B2589" s="1">
        <v>44386</v>
      </c>
      <c r="C2589" t="s">
        <v>28</v>
      </c>
      <c r="D2589" s="5" t="s">
        <v>2344</v>
      </c>
      <c r="E2589" t="s">
        <v>239</v>
      </c>
      <c r="F2589" t="s">
        <v>33</v>
      </c>
      <c r="G2589" t="s">
        <v>31</v>
      </c>
      <c r="H2589" s="2">
        <v>5.0000000000000001E-3</v>
      </c>
      <c r="I2589" s="2">
        <v>5.0000000000000001E-4</v>
      </c>
      <c r="J2589" s="2">
        <v>2.5000000000000001E-2</v>
      </c>
      <c r="K2589" s="2">
        <v>5.0000000000000002E-5</v>
      </c>
      <c r="L2589" s="2">
        <v>5.0000000000000001E-4</v>
      </c>
      <c r="M2589">
        <v>2.5999999999999999E-2</v>
      </c>
      <c r="N2589">
        <v>0.01</v>
      </c>
      <c r="O2589" t="s">
        <v>28</v>
      </c>
      <c r="P2589" t="s">
        <v>28</v>
      </c>
      <c r="Q2589" t="s">
        <v>28</v>
      </c>
      <c r="R2589" t="s">
        <v>28</v>
      </c>
      <c r="S2589" s="2">
        <v>5.0000000000000001E-4</v>
      </c>
      <c r="T2589">
        <v>0.65100000000000002</v>
      </c>
      <c r="U2589">
        <v>2.1999999999999999E-2</v>
      </c>
      <c r="V2589" t="s">
        <v>28</v>
      </c>
      <c r="W2589" t="s">
        <v>28</v>
      </c>
      <c r="X2589" t="s">
        <v>28</v>
      </c>
      <c r="Y2589" s="2">
        <v>5.0000000000000001E-4</v>
      </c>
      <c r="Z2589" t="s">
        <v>28</v>
      </c>
      <c r="AA2589" s="2">
        <v>2.5000000000000001E-3</v>
      </c>
      <c r="AB2589" s="5" t="s">
        <v>2341</v>
      </c>
    </row>
    <row r="2590" spans="1:28" x14ac:dyDescent="0.25">
      <c r="A2590" t="s">
        <v>1034</v>
      </c>
      <c r="B2590" s="1">
        <v>44386</v>
      </c>
      <c r="C2590" t="s">
        <v>28</v>
      </c>
      <c r="D2590" s="5" t="s">
        <v>2344</v>
      </c>
      <c r="E2590" t="s">
        <v>1094</v>
      </c>
      <c r="F2590" t="s">
        <v>33</v>
      </c>
      <c r="G2590" t="s">
        <v>31</v>
      </c>
      <c r="H2590" s="2">
        <v>5.0000000000000001E-3</v>
      </c>
      <c r="I2590" s="2">
        <v>5.0000000000000001E-4</v>
      </c>
      <c r="J2590" s="2">
        <v>2.5000000000000001E-2</v>
      </c>
      <c r="K2590" s="2">
        <v>5.0000000000000002E-5</v>
      </c>
      <c r="L2590" s="2">
        <v>5.0000000000000001E-4</v>
      </c>
      <c r="M2590" s="2">
        <v>5.0000000000000001E-4</v>
      </c>
      <c r="N2590">
        <v>8.0000000000000002E-3</v>
      </c>
      <c r="O2590">
        <v>5</v>
      </c>
      <c r="P2590">
        <v>372</v>
      </c>
      <c r="Q2590">
        <v>0.1</v>
      </c>
      <c r="R2590">
        <v>174</v>
      </c>
      <c r="S2590" s="2">
        <v>5.0000000000000001E-4</v>
      </c>
      <c r="T2590">
        <v>2E-3</v>
      </c>
      <c r="U2590" s="2">
        <v>5.0000000000000001E-4</v>
      </c>
      <c r="V2590">
        <v>8.1300000000000008</v>
      </c>
      <c r="W2590" t="s">
        <v>28</v>
      </c>
      <c r="X2590">
        <v>93</v>
      </c>
      <c r="Y2590" s="2">
        <v>5.0000000000000001E-4</v>
      </c>
      <c r="Z2590" t="s">
        <v>28</v>
      </c>
      <c r="AA2590" s="2">
        <v>2.5000000000000001E-3</v>
      </c>
      <c r="AB2590" s="5" t="s">
        <v>2341</v>
      </c>
    </row>
    <row r="2591" spans="1:28" x14ac:dyDescent="0.25">
      <c r="A2591" t="s">
        <v>1135</v>
      </c>
      <c r="B2591" s="1">
        <v>44386</v>
      </c>
      <c r="C2591" t="s">
        <v>28</v>
      </c>
      <c r="D2591" s="5" t="s">
        <v>2344</v>
      </c>
      <c r="E2591" t="s">
        <v>1334</v>
      </c>
      <c r="F2591" t="s">
        <v>33</v>
      </c>
      <c r="G2591" t="s">
        <v>31</v>
      </c>
      <c r="H2591">
        <v>0.02</v>
      </c>
      <c r="I2591" s="2">
        <v>5.0000000000000001E-4</v>
      </c>
      <c r="J2591" s="2">
        <v>2.5000000000000001E-2</v>
      </c>
      <c r="K2591" s="2">
        <v>5.0000000000000002E-5</v>
      </c>
      <c r="L2591" s="2">
        <v>5.0000000000000001E-4</v>
      </c>
      <c r="M2591" s="2">
        <v>5.0000000000000001E-4</v>
      </c>
      <c r="N2591">
        <v>8.9999999999999993E-3</v>
      </c>
      <c r="O2591">
        <v>5</v>
      </c>
      <c r="P2591">
        <v>168</v>
      </c>
      <c r="Q2591">
        <v>0.1</v>
      </c>
      <c r="R2591">
        <v>73</v>
      </c>
      <c r="S2591" s="2">
        <v>5.0000000000000001E-4</v>
      </c>
      <c r="T2591">
        <v>5.0000000000000001E-3</v>
      </c>
      <c r="U2591" s="2">
        <v>5.0000000000000001E-4</v>
      </c>
      <c r="V2591">
        <v>7.81</v>
      </c>
      <c r="W2591" t="s">
        <v>28</v>
      </c>
      <c r="X2591">
        <v>4</v>
      </c>
      <c r="Y2591" s="2">
        <v>5.0000000000000001E-4</v>
      </c>
      <c r="Z2591" t="s">
        <v>28</v>
      </c>
      <c r="AA2591" s="2">
        <v>2.5000000000000001E-3</v>
      </c>
      <c r="AB2591" s="5" t="s">
        <v>2341</v>
      </c>
    </row>
    <row r="2592" spans="1:28" x14ac:dyDescent="0.25">
      <c r="A2592" t="s">
        <v>1127</v>
      </c>
      <c r="B2592" s="1">
        <v>44386</v>
      </c>
      <c r="C2592" t="s">
        <v>28</v>
      </c>
      <c r="D2592" s="5" t="s">
        <v>2344</v>
      </c>
      <c r="E2592" t="s">
        <v>1698</v>
      </c>
      <c r="F2592" t="s">
        <v>33</v>
      </c>
      <c r="G2592" t="s">
        <v>31</v>
      </c>
      <c r="H2592">
        <v>0.02</v>
      </c>
      <c r="I2592" s="2">
        <v>5.0000000000000001E-4</v>
      </c>
      <c r="J2592" s="2">
        <v>2.5000000000000001E-2</v>
      </c>
      <c r="K2592" s="2">
        <v>5.0000000000000002E-5</v>
      </c>
      <c r="L2592" s="2">
        <v>5.0000000000000001E-4</v>
      </c>
      <c r="M2592" s="2">
        <v>5.0000000000000001E-4</v>
      </c>
      <c r="N2592">
        <v>8.9999999999999993E-3</v>
      </c>
      <c r="O2592">
        <v>6</v>
      </c>
      <c r="P2592">
        <v>244</v>
      </c>
      <c r="Q2592">
        <v>0.1</v>
      </c>
      <c r="R2592">
        <v>113</v>
      </c>
      <c r="S2592" s="2">
        <v>5.0000000000000001E-4</v>
      </c>
      <c r="T2592">
        <v>3.0000000000000001E-3</v>
      </c>
      <c r="U2592" s="2">
        <v>5.0000000000000001E-4</v>
      </c>
      <c r="V2592">
        <v>9.32</v>
      </c>
      <c r="W2592" t="s">
        <v>28</v>
      </c>
      <c r="X2592">
        <v>30</v>
      </c>
      <c r="Y2592" s="2">
        <v>5.0000000000000001E-4</v>
      </c>
      <c r="Z2592" t="s">
        <v>28</v>
      </c>
      <c r="AA2592" s="2">
        <v>2.5000000000000001E-3</v>
      </c>
      <c r="AB2592" s="5" t="s">
        <v>2341</v>
      </c>
    </row>
    <row r="2593" spans="1:28" x14ac:dyDescent="0.25">
      <c r="A2593" t="s">
        <v>1034</v>
      </c>
      <c r="B2593" s="1">
        <v>44358.62777777778</v>
      </c>
      <c r="C2593">
        <v>4995</v>
      </c>
      <c r="D2593" s="5" t="s">
        <v>2344</v>
      </c>
      <c r="E2593" t="s">
        <v>28</v>
      </c>
      <c r="F2593" t="s">
        <v>30</v>
      </c>
      <c r="G2593" t="s">
        <v>31</v>
      </c>
      <c r="H2593" t="s">
        <v>28</v>
      </c>
      <c r="I2593" t="s">
        <v>28</v>
      </c>
      <c r="J2593" t="s">
        <v>28</v>
      </c>
      <c r="K2593" t="s">
        <v>28</v>
      </c>
      <c r="L2593" t="s">
        <v>28</v>
      </c>
      <c r="M2593" t="s">
        <v>28</v>
      </c>
      <c r="N2593" t="s">
        <v>28</v>
      </c>
      <c r="O2593" t="s">
        <v>28</v>
      </c>
      <c r="P2593" t="s">
        <v>28</v>
      </c>
      <c r="Q2593" t="s">
        <v>28</v>
      </c>
      <c r="R2593" t="s">
        <v>28</v>
      </c>
      <c r="S2593" t="s">
        <v>28</v>
      </c>
      <c r="T2593" t="s">
        <v>28</v>
      </c>
      <c r="U2593" t="s">
        <v>28</v>
      </c>
      <c r="V2593" t="s">
        <v>28</v>
      </c>
      <c r="W2593">
        <v>8.27</v>
      </c>
      <c r="X2593" t="s">
        <v>28</v>
      </c>
      <c r="Y2593" t="s">
        <v>28</v>
      </c>
      <c r="Z2593" t="s">
        <v>28</v>
      </c>
      <c r="AA2593" t="s">
        <v>28</v>
      </c>
      <c r="AB2593" s="5" t="s">
        <v>2341</v>
      </c>
    </row>
    <row r="2594" spans="1:28" x14ac:dyDescent="0.25">
      <c r="A2594" t="s">
        <v>1127</v>
      </c>
      <c r="B2594" s="1">
        <v>44358.586111111108</v>
      </c>
      <c r="C2594">
        <v>4997</v>
      </c>
      <c r="D2594" s="5" t="s">
        <v>2344</v>
      </c>
      <c r="E2594" t="s">
        <v>28</v>
      </c>
      <c r="F2594" t="s">
        <v>30</v>
      </c>
      <c r="G2594" t="s">
        <v>31</v>
      </c>
      <c r="H2594" t="s">
        <v>28</v>
      </c>
      <c r="I2594" t="s">
        <v>28</v>
      </c>
      <c r="J2594" t="s">
        <v>28</v>
      </c>
      <c r="K2594" t="s">
        <v>28</v>
      </c>
      <c r="L2594" t="s">
        <v>28</v>
      </c>
      <c r="M2594" t="s">
        <v>28</v>
      </c>
      <c r="N2594" t="s">
        <v>28</v>
      </c>
      <c r="O2594" t="s">
        <v>28</v>
      </c>
      <c r="P2594" t="s">
        <v>28</v>
      </c>
      <c r="Q2594" t="s">
        <v>28</v>
      </c>
      <c r="R2594" t="s">
        <v>28</v>
      </c>
      <c r="S2594" t="s">
        <v>28</v>
      </c>
      <c r="T2594" t="s">
        <v>28</v>
      </c>
      <c r="U2594" t="s">
        <v>28</v>
      </c>
      <c r="V2594" t="s">
        <v>28</v>
      </c>
      <c r="W2594">
        <v>8.6300000000000008</v>
      </c>
      <c r="X2594" t="s">
        <v>28</v>
      </c>
      <c r="Y2594" t="s">
        <v>28</v>
      </c>
      <c r="Z2594" t="s">
        <v>28</v>
      </c>
      <c r="AA2594" t="s">
        <v>28</v>
      </c>
      <c r="AB2594" s="5" t="s">
        <v>2341</v>
      </c>
    </row>
    <row r="2595" spans="1:28" x14ac:dyDescent="0.25">
      <c r="A2595" t="s">
        <v>772</v>
      </c>
      <c r="B2595" s="1">
        <v>44358.565972222219</v>
      </c>
      <c r="C2595">
        <v>4992</v>
      </c>
      <c r="D2595" s="5" t="s">
        <v>2344</v>
      </c>
      <c r="E2595" t="s">
        <v>28</v>
      </c>
      <c r="F2595" t="s">
        <v>30</v>
      </c>
      <c r="G2595" t="s">
        <v>31</v>
      </c>
      <c r="H2595" t="s">
        <v>28</v>
      </c>
      <c r="I2595" t="s">
        <v>28</v>
      </c>
      <c r="J2595" t="s">
        <v>28</v>
      </c>
      <c r="K2595" t="s">
        <v>28</v>
      </c>
      <c r="L2595" t="s">
        <v>28</v>
      </c>
      <c r="M2595" t="s">
        <v>28</v>
      </c>
      <c r="N2595" t="s">
        <v>28</v>
      </c>
      <c r="O2595" t="s">
        <v>28</v>
      </c>
      <c r="P2595" t="s">
        <v>28</v>
      </c>
      <c r="Q2595" t="s">
        <v>28</v>
      </c>
      <c r="R2595" t="s">
        <v>28</v>
      </c>
      <c r="S2595" t="s">
        <v>28</v>
      </c>
      <c r="T2595" t="s">
        <v>28</v>
      </c>
      <c r="U2595" t="s">
        <v>28</v>
      </c>
      <c r="V2595" t="s">
        <v>28</v>
      </c>
      <c r="W2595">
        <v>8.49</v>
      </c>
      <c r="X2595" t="s">
        <v>28</v>
      </c>
      <c r="Y2595" t="s">
        <v>28</v>
      </c>
      <c r="Z2595" t="s">
        <v>28</v>
      </c>
      <c r="AA2595" t="s">
        <v>28</v>
      </c>
      <c r="AB2595" s="5" t="s">
        <v>2341</v>
      </c>
    </row>
    <row r="2596" spans="1:28" x14ac:dyDescent="0.25">
      <c r="A2596" t="s">
        <v>27</v>
      </c>
      <c r="B2596" s="1">
        <v>44358.534722222219</v>
      </c>
      <c r="C2596">
        <v>4989</v>
      </c>
      <c r="D2596" s="5" t="s">
        <v>2344</v>
      </c>
      <c r="E2596" t="s">
        <v>28</v>
      </c>
      <c r="F2596" t="s">
        <v>30</v>
      </c>
      <c r="G2596" t="s">
        <v>31</v>
      </c>
      <c r="H2596" t="s">
        <v>28</v>
      </c>
      <c r="I2596" t="s">
        <v>28</v>
      </c>
      <c r="J2596" t="s">
        <v>28</v>
      </c>
      <c r="K2596" t="s">
        <v>28</v>
      </c>
      <c r="L2596" t="s">
        <v>28</v>
      </c>
      <c r="M2596" t="s">
        <v>28</v>
      </c>
      <c r="N2596" t="s">
        <v>28</v>
      </c>
      <c r="O2596" t="s">
        <v>28</v>
      </c>
      <c r="P2596" t="s">
        <v>28</v>
      </c>
      <c r="Q2596" t="s">
        <v>28</v>
      </c>
      <c r="R2596" t="s">
        <v>28</v>
      </c>
      <c r="S2596" t="s">
        <v>28</v>
      </c>
      <c r="T2596" t="s">
        <v>28</v>
      </c>
      <c r="U2596" t="s">
        <v>28</v>
      </c>
      <c r="V2596" t="s">
        <v>28</v>
      </c>
      <c r="W2596">
        <v>7.6</v>
      </c>
      <c r="X2596" t="s">
        <v>28</v>
      </c>
      <c r="Y2596" t="s">
        <v>28</v>
      </c>
      <c r="Z2596" t="s">
        <v>28</v>
      </c>
      <c r="AA2596" t="s">
        <v>28</v>
      </c>
      <c r="AB2596" s="5" t="s">
        <v>2341</v>
      </c>
    </row>
    <row r="2597" spans="1:28" x14ac:dyDescent="0.25">
      <c r="A2597" t="s">
        <v>1135</v>
      </c>
      <c r="B2597" s="1">
        <v>44358.487500000003</v>
      </c>
      <c r="C2597">
        <v>4986</v>
      </c>
      <c r="D2597" s="5" t="s">
        <v>2344</v>
      </c>
      <c r="E2597" t="s">
        <v>28</v>
      </c>
      <c r="F2597" t="s">
        <v>30</v>
      </c>
      <c r="G2597" t="s">
        <v>31</v>
      </c>
      <c r="H2597" t="s">
        <v>28</v>
      </c>
      <c r="I2597" t="s">
        <v>28</v>
      </c>
      <c r="J2597" t="s">
        <v>28</v>
      </c>
      <c r="K2597" t="s">
        <v>28</v>
      </c>
      <c r="L2597" t="s">
        <v>28</v>
      </c>
      <c r="M2597" t="s">
        <v>28</v>
      </c>
      <c r="N2597" t="s">
        <v>28</v>
      </c>
      <c r="O2597" t="s">
        <v>28</v>
      </c>
      <c r="P2597" t="s">
        <v>28</v>
      </c>
      <c r="Q2597" t="s">
        <v>28</v>
      </c>
      <c r="R2597" t="s">
        <v>28</v>
      </c>
      <c r="S2597" t="s">
        <v>28</v>
      </c>
      <c r="T2597" t="s">
        <v>28</v>
      </c>
      <c r="U2597" t="s">
        <v>28</v>
      </c>
      <c r="V2597" t="s">
        <v>28</v>
      </c>
      <c r="W2597">
        <v>8.08</v>
      </c>
      <c r="X2597" t="s">
        <v>28</v>
      </c>
      <c r="Y2597" t="s">
        <v>28</v>
      </c>
      <c r="Z2597" t="s">
        <v>28</v>
      </c>
      <c r="AA2597" t="s">
        <v>28</v>
      </c>
      <c r="AB2597" s="5" t="s">
        <v>2341</v>
      </c>
    </row>
    <row r="2598" spans="1:28" x14ac:dyDescent="0.25">
      <c r="A2598" t="s">
        <v>27</v>
      </c>
      <c r="B2598" s="1">
        <v>44358</v>
      </c>
      <c r="C2598" t="s">
        <v>28</v>
      </c>
      <c r="D2598" s="5" t="s">
        <v>2344</v>
      </c>
      <c r="E2598" t="s">
        <v>240</v>
      </c>
      <c r="F2598" t="s">
        <v>33</v>
      </c>
      <c r="G2598" t="s">
        <v>31</v>
      </c>
      <c r="H2598" s="2">
        <v>5.0000000000000001E-3</v>
      </c>
      <c r="I2598" s="2">
        <v>5.0000000000000001E-4</v>
      </c>
      <c r="J2598">
        <v>0.06</v>
      </c>
      <c r="K2598" s="2">
        <v>5.0000000000000002E-5</v>
      </c>
      <c r="L2598" s="2">
        <v>5.0000000000000001E-4</v>
      </c>
      <c r="M2598">
        <v>8.9999999999999993E-3</v>
      </c>
      <c r="N2598">
        <v>6.0000000000000001E-3</v>
      </c>
      <c r="O2598">
        <v>5</v>
      </c>
      <c r="P2598">
        <v>1400</v>
      </c>
      <c r="Q2598">
        <v>0.2</v>
      </c>
      <c r="R2598">
        <v>815</v>
      </c>
      <c r="S2598" s="2">
        <v>5.0000000000000001E-4</v>
      </c>
      <c r="T2598">
        <v>0.35899999999999999</v>
      </c>
      <c r="U2598">
        <v>1.2999999999999999E-2</v>
      </c>
      <c r="V2598">
        <v>7.95</v>
      </c>
      <c r="W2598" t="s">
        <v>28</v>
      </c>
      <c r="X2598">
        <v>715</v>
      </c>
      <c r="Y2598" s="2">
        <v>5.0000000000000001E-4</v>
      </c>
      <c r="Z2598" t="s">
        <v>28</v>
      </c>
      <c r="AA2598" s="2">
        <v>2.5000000000000001E-3</v>
      </c>
      <c r="AB2598" s="5" t="s">
        <v>2341</v>
      </c>
    </row>
    <row r="2599" spans="1:28" x14ac:dyDescent="0.25">
      <c r="A2599" t="s">
        <v>772</v>
      </c>
      <c r="B2599" s="1">
        <v>44358</v>
      </c>
      <c r="C2599" t="s">
        <v>28</v>
      </c>
      <c r="D2599" s="5" t="s">
        <v>2344</v>
      </c>
      <c r="E2599" t="s">
        <v>852</v>
      </c>
      <c r="F2599" t="s">
        <v>33</v>
      </c>
      <c r="G2599" t="s">
        <v>31</v>
      </c>
      <c r="H2599" s="2">
        <v>5.0000000000000001E-3</v>
      </c>
      <c r="I2599">
        <v>1E-3</v>
      </c>
      <c r="J2599" s="2">
        <v>2.5000000000000001E-2</v>
      </c>
      <c r="K2599" s="2">
        <v>5.0000000000000002E-5</v>
      </c>
      <c r="L2599" s="2">
        <v>5.0000000000000001E-4</v>
      </c>
      <c r="M2599" s="2">
        <v>5.0000000000000001E-4</v>
      </c>
      <c r="N2599">
        <v>1.2999999999999999E-2</v>
      </c>
      <c r="O2599">
        <v>9</v>
      </c>
      <c r="P2599">
        <v>618</v>
      </c>
      <c r="Q2599">
        <v>0.2</v>
      </c>
      <c r="R2599">
        <v>301</v>
      </c>
      <c r="S2599" s="2">
        <v>5.0000000000000001E-4</v>
      </c>
      <c r="T2599">
        <v>7.0000000000000001E-3</v>
      </c>
      <c r="U2599" s="2">
        <v>5.0000000000000001E-4</v>
      </c>
      <c r="V2599">
        <v>8.2200000000000006</v>
      </c>
      <c r="W2599" t="s">
        <v>28</v>
      </c>
      <c r="X2599">
        <v>186</v>
      </c>
      <c r="Y2599" s="2">
        <v>5.0000000000000001E-4</v>
      </c>
      <c r="Z2599" t="s">
        <v>28</v>
      </c>
      <c r="AA2599" s="2">
        <v>2.5000000000000001E-3</v>
      </c>
      <c r="AB2599" s="5" t="s">
        <v>2341</v>
      </c>
    </row>
    <row r="2600" spans="1:28" x14ac:dyDescent="0.25">
      <c r="A2600" t="s">
        <v>1034</v>
      </c>
      <c r="B2600" s="1">
        <v>44358</v>
      </c>
      <c r="C2600" t="s">
        <v>28</v>
      </c>
      <c r="D2600" s="5" t="s">
        <v>2344</v>
      </c>
      <c r="E2600" t="s">
        <v>1095</v>
      </c>
      <c r="F2600" t="s">
        <v>33</v>
      </c>
      <c r="G2600" t="s">
        <v>31</v>
      </c>
      <c r="H2600" s="2">
        <v>5.0000000000000001E-3</v>
      </c>
      <c r="I2600" s="2">
        <v>5.0000000000000001E-4</v>
      </c>
      <c r="J2600" s="2">
        <v>2.5000000000000001E-2</v>
      </c>
      <c r="K2600" s="2">
        <v>5.0000000000000002E-5</v>
      </c>
      <c r="L2600" s="2">
        <v>5.0000000000000001E-4</v>
      </c>
      <c r="M2600" s="2">
        <v>5.0000000000000001E-4</v>
      </c>
      <c r="N2600">
        <v>4.0000000000000001E-3</v>
      </c>
      <c r="O2600">
        <v>5</v>
      </c>
      <c r="P2600">
        <v>349</v>
      </c>
      <c r="Q2600">
        <v>0.1</v>
      </c>
      <c r="R2600">
        <v>160</v>
      </c>
      <c r="S2600" s="2">
        <v>5.0000000000000001E-4</v>
      </c>
      <c r="T2600">
        <v>2E-3</v>
      </c>
      <c r="U2600" s="2">
        <v>5.0000000000000001E-4</v>
      </c>
      <c r="V2600">
        <v>8.0299999999999994</v>
      </c>
      <c r="W2600" t="s">
        <v>28</v>
      </c>
      <c r="X2600">
        <v>89</v>
      </c>
      <c r="Y2600" s="2">
        <v>5.0000000000000001E-4</v>
      </c>
      <c r="Z2600" t="s">
        <v>28</v>
      </c>
      <c r="AA2600" s="2">
        <v>2.5000000000000001E-3</v>
      </c>
      <c r="AB2600" s="5" t="s">
        <v>2341</v>
      </c>
    </row>
    <row r="2601" spans="1:28" x14ac:dyDescent="0.25">
      <c r="A2601" t="s">
        <v>1135</v>
      </c>
      <c r="B2601" s="1">
        <v>44358</v>
      </c>
      <c r="C2601" t="s">
        <v>28</v>
      </c>
      <c r="D2601" s="5" t="s">
        <v>2344</v>
      </c>
      <c r="E2601" t="s">
        <v>1335</v>
      </c>
      <c r="F2601" t="s">
        <v>33</v>
      </c>
      <c r="G2601" t="s">
        <v>31</v>
      </c>
      <c r="H2601" s="2">
        <v>5.0000000000000001E-3</v>
      </c>
      <c r="I2601" s="2">
        <v>5.0000000000000001E-4</v>
      </c>
      <c r="J2601" s="2">
        <v>2.5000000000000001E-2</v>
      </c>
      <c r="K2601" s="2">
        <v>5.0000000000000002E-5</v>
      </c>
      <c r="L2601" s="2">
        <v>5.0000000000000001E-4</v>
      </c>
      <c r="M2601" s="2">
        <v>5.0000000000000001E-4</v>
      </c>
      <c r="N2601">
        <v>2E-3</v>
      </c>
      <c r="O2601">
        <v>5</v>
      </c>
      <c r="P2601">
        <v>155</v>
      </c>
      <c r="Q2601">
        <v>0.1</v>
      </c>
      <c r="R2601">
        <v>66</v>
      </c>
      <c r="S2601" s="2">
        <v>5.0000000000000001E-4</v>
      </c>
      <c r="T2601">
        <v>1E-3</v>
      </c>
      <c r="U2601" s="2">
        <v>5.0000000000000001E-4</v>
      </c>
      <c r="V2601">
        <v>8.01</v>
      </c>
      <c r="W2601" t="s">
        <v>28</v>
      </c>
      <c r="X2601">
        <v>4</v>
      </c>
      <c r="Y2601" s="2">
        <v>5.0000000000000001E-4</v>
      </c>
      <c r="Z2601" t="s">
        <v>28</v>
      </c>
      <c r="AA2601">
        <v>6.0000000000000001E-3</v>
      </c>
      <c r="AB2601" s="5" t="s">
        <v>2341</v>
      </c>
    </row>
    <row r="2602" spans="1:28" x14ac:dyDescent="0.25">
      <c r="A2602" t="s">
        <v>1127</v>
      </c>
      <c r="B2602" s="1">
        <v>44358</v>
      </c>
      <c r="C2602" t="s">
        <v>28</v>
      </c>
      <c r="D2602" s="5" t="s">
        <v>2344</v>
      </c>
      <c r="E2602" t="s">
        <v>1699</v>
      </c>
      <c r="F2602" t="s">
        <v>33</v>
      </c>
      <c r="G2602" t="s">
        <v>31</v>
      </c>
      <c r="H2602" s="2">
        <v>5.0000000000000001E-3</v>
      </c>
      <c r="I2602" s="2">
        <v>5.0000000000000001E-4</v>
      </c>
      <c r="J2602" s="2">
        <v>2.5000000000000001E-2</v>
      </c>
      <c r="K2602" s="2">
        <v>5.0000000000000002E-5</v>
      </c>
      <c r="L2602" s="2">
        <v>5.0000000000000001E-4</v>
      </c>
      <c r="M2602" s="2">
        <v>5.0000000000000001E-4</v>
      </c>
      <c r="N2602">
        <v>6.0000000000000001E-3</v>
      </c>
      <c r="O2602">
        <v>7</v>
      </c>
      <c r="P2602">
        <v>231</v>
      </c>
      <c r="Q2602">
        <v>0.2</v>
      </c>
      <c r="R2602">
        <v>104</v>
      </c>
      <c r="S2602" s="2">
        <v>5.0000000000000001E-4</v>
      </c>
      <c r="T2602">
        <v>4.0000000000000001E-3</v>
      </c>
      <c r="U2602" s="2">
        <v>5.0000000000000001E-4</v>
      </c>
      <c r="V2602">
        <v>8.0399999999999991</v>
      </c>
      <c r="W2602" t="s">
        <v>28</v>
      </c>
      <c r="X2602">
        <v>26</v>
      </c>
      <c r="Y2602" s="2">
        <v>5.0000000000000001E-4</v>
      </c>
      <c r="Z2602" t="s">
        <v>28</v>
      </c>
      <c r="AA2602" s="2">
        <v>2.5000000000000001E-3</v>
      </c>
      <c r="AB2602" s="5" t="s">
        <v>2341</v>
      </c>
    </row>
    <row r="2603" spans="1:28" x14ac:dyDescent="0.25">
      <c r="A2603" t="s">
        <v>1034</v>
      </c>
      <c r="B2603" s="1">
        <v>44353</v>
      </c>
      <c r="C2603" t="s">
        <v>28</v>
      </c>
      <c r="D2603" s="5" t="s">
        <v>2344</v>
      </c>
      <c r="E2603" t="s">
        <v>28</v>
      </c>
      <c r="F2603" t="s">
        <v>30</v>
      </c>
      <c r="G2603" t="s">
        <v>31</v>
      </c>
      <c r="H2603" t="s">
        <v>28</v>
      </c>
      <c r="I2603" t="s">
        <v>28</v>
      </c>
      <c r="J2603" t="s">
        <v>28</v>
      </c>
      <c r="K2603" t="s">
        <v>28</v>
      </c>
      <c r="L2603" t="s">
        <v>28</v>
      </c>
      <c r="M2603" t="s">
        <v>28</v>
      </c>
      <c r="N2603" t="s">
        <v>28</v>
      </c>
      <c r="O2603" t="s">
        <v>28</v>
      </c>
      <c r="P2603" t="s">
        <v>28</v>
      </c>
      <c r="Q2603" t="s">
        <v>28</v>
      </c>
      <c r="R2603" t="s">
        <v>28</v>
      </c>
      <c r="S2603" t="s">
        <v>28</v>
      </c>
      <c r="T2603" t="s">
        <v>28</v>
      </c>
      <c r="U2603" t="s">
        <v>28</v>
      </c>
      <c r="V2603" t="s">
        <v>28</v>
      </c>
      <c r="W2603">
        <v>8.26</v>
      </c>
      <c r="X2603" t="s">
        <v>28</v>
      </c>
      <c r="Y2603" t="s">
        <v>28</v>
      </c>
      <c r="Z2603" t="s">
        <v>28</v>
      </c>
      <c r="AA2603" t="s">
        <v>28</v>
      </c>
      <c r="AB2603" s="5" t="s">
        <v>2341</v>
      </c>
    </row>
    <row r="2604" spans="1:28" x14ac:dyDescent="0.25">
      <c r="A2604" t="s">
        <v>2225</v>
      </c>
      <c r="B2604" s="1">
        <v>44320.548611111109</v>
      </c>
      <c r="C2604" t="s">
        <v>28</v>
      </c>
      <c r="D2604" s="5" t="s">
        <v>2344</v>
      </c>
      <c r="E2604" t="s">
        <v>28</v>
      </c>
      <c r="F2604" t="s">
        <v>30</v>
      </c>
      <c r="G2604" t="s">
        <v>31</v>
      </c>
      <c r="H2604" t="s">
        <v>28</v>
      </c>
      <c r="I2604" t="s">
        <v>28</v>
      </c>
      <c r="J2604" t="s">
        <v>28</v>
      </c>
      <c r="K2604" t="s">
        <v>28</v>
      </c>
      <c r="L2604" t="s">
        <v>28</v>
      </c>
      <c r="M2604" t="s">
        <v>28</v>
      </c>
      <c r="N2604" t="s">
        <v>28</v>
      </c>
      <c r="O2604" t="s">
        <v>28</v>
      </c>
      <c r="P2604" t="s">
        <v>28</v>
      </c>
      <c r="Q2604" t="s">
        <v>28</v>
      </c>
      <c r="R2604" t="s">
        <v>28</v>
      </c>
      <c r="S2604" t="s">
        <v>28</v>
      </c>
      <c r="T2604" t="s">
        <v>28</v>
      </c>
      <c r="U2604" t="s">
        <v>28</v>
      </c>
      <c r="V2604" t="s">
        <v>28</v>
      </c>
      <c r="W2604">
        <v>8.0299999999999994</v>
      </c>
      <c r="X2604" t="s">
        <v>28</v>
      </c>
      <c r="Y2604" t="s">
        <v>28</v>
      </c>
      <c r="Z2604" t="s">
        <v>28</v>
      </c>
      <c r="AA2604" t="s">
        <v>28</v>
      </c>
      <c r="AB2604" s="5" t="s">
        <v>2341</v>
      </c>
    </row>
    <row r="2605" spans="1:28" x14ac:dyDescent="0.25">
      <c r="A2605" t="s">
        <v>27</v>
      </c>
      <c r="B2605" s="1">
        <v>44320.511111111111</v>
      </c>
      <c r="C2605" t="s">
        <v>28</v>
      </c>
      <c r="D2605" s="5" t="s">
        <v>2344</v>
      </c>
      <c r="E2605" t="s">
        <v>28</v>
      </c>
      <c r="F2605" t="s">
        <v>30</v>
      </c>
      <c r="G2605" t="s">
        <v>31</v>
      </c>
      <c r="H2605" t="s">
        <v>28</v>
      </c>
      <c r="I2605" t="s">
        <v>28</v>
      </c>
      <c r="J2605" t="s">
        <v>28</v>
      </c>
      <c r="K2605" t="s">
        <v>28</v>
      </c>
      <c r="L2605" t="s">
        <v>28</v>
      </c>
      <c r="M2605" t="s">
        <v>28</v>
      </c>
      <c r="N2605" t="s">
        <v>28</v>
      </c>
      <c r="O2605" t="s">
        <v>28</v>
      </c>
      <c r="P2605" t="s">
        <v>28</v>
      </c>
      <c r="Q2605" t="s">
        <v>28</v>
      </c>
      <c r="R2605" t="s">
        <v>28</v>
      </c>
      <c r="S2605" t="s">
        <v>28</v>
      </c>
      <c r="T2605" t="s">
        <v>28</v>
      </c>
      <c r="U2605" t="s">
        <v>28</v>
      </c>
      <c r="V2605" t="s">
        <v>28</v>
      </c>
      <c r="W2605">
        <v>7.81</v>
      </c>
      <c r="X2605" t="s">
        <v>28</v>
      </c>
      <c r="Y2605" t="s">
        <v>28</v>
      </c>
      <c r="Z2605" t="s">
        <v>28</v>
      </c>
      <c r="AA2605" t="s">
        <v>28</v>
      </c>
      <c r="AB2605" s="5" t="s">
        <v>2341</v>
      </c>
    </row>
    <row r="2606" spans="1:28" x14ac:dyDescent="0.25">
      <c r="A2606" t="s">
        <v>2248</v>
      </c>
      <c r="B2606" s="1">
        <v>44320.509027777778</v>
      </c>
      <c r="C2606" t="s">
        <v>28</v>
      </c>
      <c r="D2606" s="5" t="s">
        <v>2344</v>
      </c>
      <c r="E2606" t="s">
        <v>28</v>
      </c>
      <c r="F2606" t="s">
        <v>30</v>
      </c>
      <c r="G2606" t="s">
        <v>31</v>
      </c>
      <c r="H2606" t="s">
        <v>28</v>
      </c>
      <c r="I2606" t="s">
        <v>28</v>
      </c>
      <c r="J2606" t="s">
        <v>28</v>
      </c>
      <c r="K2606" t="s">
        <v>28</v>
      </c>
      <c r="L2606" t="s">
        <v>28</v>
      </c>
      <c r="M2606" t="s">
        <v>28</v>
      </c>
      <c r="N2606" t="s">
        <v>28</v>
      </c>
      <c r="O2606" t="s">
        <v>28</v>
      </c>
      <c r="P2606" t="s">
        <v>28</v>
      </c>
      <c r="Q2606" t="s">
        <v>28</v>
      </c>
      <c r="R2606" t="s">
        <v>28</v>
      </c>
      <c r="S2606" t="s">
        <v>28</v>
      </c>
      <c r="T2606" t="s">
        <v>28</v>
      </c>
      <c r="U2606" t="s">
        <v>28</v>
      </c>
      <c r="V2606" t="s">
        <v>28</v>
      </c>
      <c r="W2606">
        <v>8.6300000000000008</v>
      </c>
      <c r="X2606" t="s">
        <v>28</v>
      </c>
      <c r="Y2606" t="s">
        <v>28</v>
      </c>
      <c r="Z2606" t="s">
        <v>28</v>
      </c>
      <c r="AA2606" t="s">
        <v>28</v>
      </c>
      <c r="AB2606" s="5" t="s">
        <v>2341</v>
      </c>
    </row>
    <row r="2607" spans="1:28" x14ac:dyDescent="0.25">
      <c r="A2607" t="s">
        <v>2212</v>
      </c>
      <c r="B2607" s="1">
        <v>44320.428472222222</v>
      </c>
      <c r="C2607" t="s">
        <v>28</v>
      </c>
      <c r="D2607" s="5" t="s">
        <v>2344</v>
      </c>
      <c r="E2607" t="s">
        <v>28</v>
      </c>
      <c r="F2607" t="s">
        <v>30</v>
      </c>
      <c r="G2607" t="s">
        <v>31</v>
      </c>
      <c r="H2607" t="s">
        <v>28</v>
      </c>
      <c r="I2607" t="s">
        <v>28</v>
      </c>
      <c r="J2607" t="s">
        <v>28</v>
      </c>
      <c r="K2607" t="s">
        <v>28</v>
      </c>
      <c r="L2607" t="s">
        <v>28</v>
      </c>
      <c r="M2607" t="s">
        <v>28</v>
      </c>
      <c r="N2607" t="s">
        <v>28</v>
      </c>
      <c r="O2607" t="s">
        <v>28</v>
      </c>
      <c r="P2607" t="s">
        <v>28</v>
      </c>
      <c r="Q2607" t="s">
        <v>28</v>
      </c>
      <c r="R2607" t="s">
        <v>28</v>
      </c>
      <c r="S2607" t="s">
        <v>28</v>
      </c>
      <c r="T2607" t="s">
        <v>28</v>
      </c>
      <c r="U2607" t="s">
        <v>28</v>
      </c>
      <c r="V2607" t="s">
        <v>28</v>
      </c>
      <c r="W2607">
        <v>7.69</v>
      </c>
      <c r="X2607" t="s">
        <v>28</v>
      </c>
      <c r="Y2607" t="s">
        <v>28</v>
      </c>
      <c r="Z2607" t="s">
        <v>28</v>
      </c>
      <c r="AA2607" t="s">
        <v>28</v>
      </c>
      <c r="AB2607" s="5" t="s">
        <v>2341</v>
      </c>
    </row>
    <row r="2608" spans="1:28" x14ac:dyDescent="0.25">
      <c r="A2608" t="s">
        <v>2259</v>
      </c>
      <c r="B2608" s="1">
        <v>44320.42083333333</v>
      </c>
      <c r="C2608" t="s">
        <v>28</v>
      </c>
      <c r="D2608" s="5" t="s">
        <v>2344</v>
      </c>
      <c r="E2608" t="s">
        <v>28</v>
      </c>
      <c r="F2608" t="s">
        <v>30</v>
      </c>
      <c r="G2608" t="s">
        <v>31</v>
      </c>
      <c r="H2608" t="s">
        <v>28</v>
      </c>
      <c r="I2608" t="s">
        <v>28</v>
      </c>
      <c r="J2608" t="s">
        <v>28</v>
      </c>
      <c r="K2608" t="s">
        <v>28</v>
      </c>
      <c r="L2608" t="s">
        <v>28</v>
      </c>
      <c r="M2608" t="s">
        <v>28</v>
      </c>
      <c r="N2608" t="s">
        <v>28</v>
      </c>
      <c r="O2608" t="s">
        <v>28</v>
      </c>
      <c r="P2608" t="s">
        <v>28</v>
      </c>
      <c r="Q2608" t="s">
        <v>28</v>
      </c>
      <c r="R2608" t="s">
        <v>28</v>
      </c>
      <c r="S2608" t="s">
        <v>28</v>
      </c>
      <c r="T2608" t="s">
        <v>28</v>
      </c>
      <c r="U2608" t="s">
        <v>28</v>
      </c>
      <c r="V2608" t="s">
        <v>28</v>
      </c>
      <c r="W2608">
        <v>8.09</v>
      </c>
      <c r="X2608" t="s">
        <v>28</v>
      </c>
      <c r="Y2608" t="s">
        <v>28</v>
      </c>
      <c r="Z2608" t="s">
        <v>28</v>
      </c>
      <c r="AA2608" t="s">
        <v>28</v>
      </c>
      <c r="AB2608" s="5" t="s">
        <v>2341</v>
      </c>
    </row>
    <row r="2609" spans="1:28" x14ac:dyDescent="0.25">
      <c r="A2609" t="s">
        <v>2242</v>
      </c>
      <c r="B2609" s="1">
        <v>44320.408333333333</v>
      </c>
      <c r="C2609" t="s">
        <v>28</v>
      </c>
      <c r="D2609" s="5" t="s">
        <v>2344</v>
      </c>
      <c r="E2609" t="s">
        <v>28</v>
      </c>
      <c r="F2609" t="s">
        <v>30</v>
      </c>
      <c r="G2609" t="s">
        <v>31</v>
      </c>
      <c r="H2609" t="s">
        <v>28</v>
      </c>
      <c r="I2609" t="s">
        <v>28</v>
      </c>
      <c r="J2609" t="s">
        <v>28</v>
      </c>
      <c r="K2609" t="s">
        <v>28</v>
      </c>
      <c r="L2609" t="s">
        <v>28</v>
      </c>
      <c r="M2609" t="s">
        <v>28</v>
      </c>
      <c r="N2609" t="s">
        <v>28</v>
      </c>
      <c r="O2609" t="s">
        <v>28</v>
      </c>
      <c r="P2609" t="s">
        <v>28</v>
      </c>
      <c r="Q2609" t="s">
        <v>28</v>
      </c>
      <c r="R2609" t="s">
        <v>28</v>
      </c>
      <c r="S2609" t="s">
        <v>28</v>
      </c>
      <c r="T2609" t="s">
        <v>28</v>
      </c>
      <c r="U2609" t="s">
        <v>28</v>
      </c>
      <c r="V2609" t="s">
        <v>28</v>
      </c>
      <c r="W2609">
        <v>7.48</v>
      </c>
      <c r="X2609" t="s">
        <v>28</v>
      </c>
      <c r="Y2609" t="s">
        <v>28</v>
      </c>
      <c r="Z2609" t="s">
        <v>28</v>
      </c>
      <c r="AA2609" t="s">
        <v>28</v>
      </c>
      <c r="AB2609" s="5" t="s">
        <v>2341</v>
      </c>
    </row>
    <row r="2610" spans="1:28" x14ac:dyDescent="0.25">
      <c r="A2610" t="s">
        <v>27</v>
      </c>
      <c r="B2610" s="1">
        <v>44320</v>
      </c>
      <c r="C2610" t="s">
        <v>28</v>
      </c>
      <c r="D2610" s="5" t="s">
        <v>2344</v>
      </c>
      <c r="E2610" t="s">
        <v>241</v>
      </c>
      <c r="F2610" t="s">
        <v>33</v>
      </c>
      <c r="G2610" t="s">
        <v>31</v>
      </c>
      <c r="H2610" s="2">
        <v>5.0000000000000001E-3</v>
      </c>
      <c r="I2610" s="2">
        <v>5.0000000000000001E-4</v>
      </c>
      <c r="J2610" s="2">
        <v>2.5000000000000001E-2</v>
      </c>
      <c r="K2610" s="2">
        <v>5.0000000000000002E-5</v>
      </c>
      <c r="L2610" s="2">
        <v>5.0000000000000001E-4</v>
      </c>
      <c r="M2610">
        <v>3.0000000000000001E-3</v>
      </c>
      <c r="N2610">
        <v>5.0000000000000001E-3</v>
      </c>
      <c r="O2610">
        <v>4</v>
      </c>
      <c r="P2610">
        <v>994</v>
      </c>
      <c r="Q2610">
        <v>0.1</v>
      </c>
      <c r="R2610">
        <v>479</v>
      </c>
      <c r="S2610" s="2">
        <v>5.0000000000000001E-4</v>
      </c>
      <c r="T2610">
        <v>0.245</v>
      </c>
      <c r="U2610">
        <v>8.0000000000000002E-3</v>
      </c>
      <c r="V2610">
        <v>7.6</v>
      </c>
      <c r="W2610" t="s">
        <v>28</v>
      </c>
      <c r="X2610">
        <v>420</v>
      </c>
      <c r="Y2610" s="2">
        <v>5.0000000000000001E-4</v>
      </c>
      <c r="Z2610" t="s">
        <v>28</v>
      </c>
      <c r="AA2610" s="2">
        <v>2.5000000000000001E-3</v>
      </c>
      <c r="AB2610" s="5" t="s">
        <v>2341</v>
      </c>
    </row>
    <row r="2611" spans="1:28" x14ac:dyDescent="0.25">
      <c r="A2611" t="s">
        <v>480</v>
      </c>
      <c r="B2611" s="1">
        <v>44320</v>
      </c>
      <c r="C2611" t="s">
        <v>28</v>
      </c>
      <c r="D2611" s="5" t="s">
        <v>2344</v>
      </c>
      <c r="E2611" t="s">
        <v>587</v>
      </c>
      <c r="F2611" t="s">
        <v>33</v>
      </c>
      <c r="G2611" t="s">
        <v>31</v>
      </c>
      <c r="H2611">
        <v>0.01</v>
      </c>
      <c r="I2611">
        <v>1E-3</v>
      </c>
      <c r="J2611" s="2">
        <v>2.5000000000000001E-2</v>
      </c>
      <c r="K2611" s="2">
        <v>5.0000000000000002E-5</v>
      </c>
      <c r="L2611" s="2">
        <v>5.0000000000000001E-4</v>
      </c>
      <c r="M2611" s="2">
        <v>5.0000000000000001E-4</v>
      </c>
      <c r="N2611">
        <v>1.4999999999999999E-2</v>
      </c>
      <c r="O2611">
        <v>5</v>
      </c>
      <c r="P2611">
        <v>791</v>
      </c>
      <c r="Q2611">
        <v>0.2</v>
      </c>
      <c r="R2611">
        <v>369</v>
      </c>
      <c r="S2611" s="2">
        <v>5.0000000000000001E-4</v>
      </c>
      <c r="T2611">
        <v>3.0000000000000001E-3</v>
      </c>
      <c r="U2611">
        <v>2E-3</v>
      </c>
      <c r="V2611">
        <v>8.09</v>
      </c>
      <c r="W2611" t="s">
        <v>28</v>
      </c>
      <c r="X2611">
        <v>303</v>
      </c>
      <c r="Y2611" s="2">
        <v>5.0000000000000001E-4</v>
      </c>
      <c r="Z2611" t="s">
        <v>28</v>
      </c>
      <c r="AA2611">
        <v>7.0000000000000001E-3</v>
      </c>
      <c r="AB2611" s="5" t="s">
        <v>2341</v>
      </c>
    </row>
    <row r="2612" spans="1:28" x14ac:dyDescent="0.25">
      <c r="A2612" t="s">
        <v>772</v>
      </c>
      <c r="B2612" s="1">
        <v>44320</v>
      </c>
      <c r="C2612" t="s">
        <v>28</v>
      </c>
      <c r="D2612" s="5" t="s">
        <v>2344</v>
      </c>
      <c r="E2612" t="s">
        <v>853</v>
      </c>
      <c r="F2612" t="s">
        <v>33</v>
      </c>
      <c r="G2612" t="s">
        <v>31</v>
      </c>
      <c r="H2612" s="2">
        <v>5.0000000000000001E-3</v>
      </c>
      <c r="I2612" s="2">
        <v>5.0000000000000001E-4</v>
      </c>
      <c r="J2612" s="2">
        <v>2.5000000000000001E-2</v>
      </c>
      <c r="K2612" s="2">
        <v>5.0000000000000002E-5</v>
      </c>
      <c r="L2612" s="2">
        <v>5.0000000000000001E-4</v>
      </c>
      <c r="M2612" s="2">
        <v>5.0000000000000001E-4</v>
      </c>
      <c r="N2612">
        <v>1.2E-2</v>
      </c>
      <c r="O2612">
        <v>7</v>
      </c>
      <c r="P2612">
        <v>448</v>
      </c>
      <c r="Q2612">
        <v>0.1</v>
      </c>
      <c r="R2612">
        <v>193</v>
      </c>
      <c r="S2612" s="2">
        <v>5.0000000000000001E-4</v>
      </c>
      <c r="T2612">
        <v>2.1000000000000001E-2</v>
      </c>
      <c r="U2612">
        <v>1E-3</v>
      </c>
      <c r="V2612">
        <v>7.79</v>
      </c>
      <c r="W2612" t="s">
        <v>28</v>
      </c>
      <c r="X2612">
        <v>105</v>
      </c>
      <c r="Y2612" s="2">
        <v>5.0000000000000001E-4</v>
      </c>
      <c r="Z2612" t="s">
        <v>28</v>
      </c>
      <c r="AA2612">
        <v>1.4999999999999999E-2</v>
      </c>
      <c r="AB2612" s="5" t="s">
        <v>2341</v>
      </c>
    </row>
    <row r="2613" spans="1:28" x14ac:dyDescent="0.25">
      <c r="A2613" t="s">
        <v>1034</v>
      </c>
      <c r="B2613" s="1">
        <v>44320</v>
      </c>
      <c r="C2613" t="s">
        <v>28</v>
      </c>
      <c r="D2613" s="5" t="s">
        <v>2344</v>
      </c>
      <c r="E2613" t="s">
        <v>1096</v>
      </c>
      <c r="F2613" t="s">
        <v>33</v>
      </c>
      <c r="G2613" t="s">
        <v>31</v>
      </c>
      <c r="H2613">
        <v>0.01</v>
      </c>
      <c r="I2613">
        <v>1E-3</v>
      </c>
      <c r="J2613" s="2">
        <v>2.5000000000000001E-2</v>
      </c>
      <c r="K2613" s="2">
        <v>5.0000000000000002E-5</v>
      </c>
      <c r="L2613" s="2">
        <v>5.0000000000000001E-4</v>
      </c>
      <c r="M2613" s="2">
        <v>5.0000000000000001E-4</v>
      </c>
      <c r="N2613">
        <v>7.0000000000000001E-3</v>
      </c>
      <c r="O2613">
        <v>5</v>
      </c>
      <c r="P2613">
        <v>349</v>
      </c>
      <c r="Q2613" s="2">
        <v>0.05</v>
      </c>
      <c r="R2613">
        <v>149</v>
      </c>
      <c r="S2613" s="2">
        <v>5.0000000000000001E-4</v>
      </c>
      <c r="T2613">
        <v>2E-3</v>
      </c>
      <c r="U2613" s="2">
        <v>5.0000000000000001E-4</v>
      </c>
      <c r="V2613">
        <v>7.7</v>
      </c>
      <c r="W2613" t="s">
        <v>28</v>
      </c>
      <c r="X2613">
        <v>82</v>
      </c>
      <c r="Y2613" s="2">
        <v>5.0000000000000001E-4</v>
      </c>
      <c r="Z2613" t="s">
        <v>28</v>
      </c>
      <c r="AA2613">
        <v>6.0000000000000001E-3</v>
      </c>
      <c r="AB2613" s="5" t="s">
        <v>2341</v>
      </c>
    </row>
    <row r="2614" spans="1:28" x14ac:dyDescent="0.25">
      <c r="A2614" t="s">
        <v>2225</v>
      </c>
      <c r="B2614" s="1">
        <v>44320</v>
      </c>
      <c r="C2614" t="s">
        <v>28</v>
      </c>
      <c r="D2614" s="5" t="s">
        <v>2344</v>
      </c>
      <c r="E2614" t="s">
        <v>2226</v>
      </c>
      <c r="F2614" t="s">
        <v>33</v>
      </c>
      <c r="G2614" t="s">
        <v>31</v>
      </c>
      <c r="H2614">
        <v>0.02</v>
      </c>
      <c r="I2614" s="2">
        <v>5.0000000000000001E-4</v>
      </c>
      <c r="J2614" s="2">
        <v>2.5000000000000001E-2</v>
      </c>
      <c r="K2614" s="2">
        <v>5.0000000000000002E-5</v>
      </c>
      <c r="L2614" s="2">
        <v>5.0000000000000001E-4</v>
      </c>
      <c r="M2614" s="2">
        <v>5.0000000000000001E-4</v>
      </c>
      <c r="N2614">
        <v>4.0000000000000001E-3</v>
      </c>
      <c r="O2614">
        <v>5</v>
      </c>
      <c r="P2614">
        <v>146</v>
      </c>
      <c r="Q2614" s="2">
        <v>0.05</v>
      </c>
      <c r="R2614">
        <v>57</v>
      </c>
      <c r="S2614" s="2">
        <v>5.0000000000000001E-4</v>
      </c>
      <c r="T2614" s="2">
        <v>5.0000000000000001E-4</v>
      </c>
      <c r="U2614" s="2">
        <v>5.0000000000000001E-4</v>
      </c>
      <c r="V2614">
        <v>7.55</v>
      </c>
      <c r="W2614" t="s">
        <v>28</v>
      </c>
      <c r="X2614">
        <v>3</v>
      </c>
      <c r="Y2614" s="2">
        <v>5.0000000000000001E-4</v>
      </c>
      <c r="Z2614" t="s">
        <v>28</v>
      </c>
      <c r="AA2614" s="2">
        <v>2.5000000000000001E-3</v>
      </c>
      <c r="AB2614" s="5" t="s">
        <v>2341</v>
      </c>
    </row>
    <row r="2615" spans="1:28" x14ac:dyDescent="0.25">
      <c r="A2615" t="s">
        <v>2259</v>
      </c>
      <c r="B2615" s="1">
        <v>44320</v>
      </c>
      <c r="C2615" t="s">
        <v>28</v>
      </c>
      <c r="D2615" s="5" t="s">
        <v>2344</v>
      </c>
      <c r="E2615" t="s">
        <v>2260</v>
      </c>
      <c r="F2615" t="s">
        <v>33</v>
      </c>
      <c r="G2615" t="s">
        <v>31</v>
      </c>
      <c r="H2615">
        <v>0.01</v>
      </c>
      <c r="I2615" s="2">
        <v>5.0000000000000001E-4</v>
      </c>
      <c r="J2615" s="2">
        <v>2.5000000000000001E-2</v>
      </c>
      <c r="K2615" s="2">
        <v>5.0000000000000002E-5</v>
      </c>
      <c r="L2615" s="2">
        <v>5.0000000000000001E-4</v>
      </c>
      <c r="M2615" s="2">
        <v>5.0000000000000001E-4</v>
      </c>
      <c r="N2615">
        <v>6.0000000000000001E-3</v>
      </c>
      <c r="O2615">
        <v>6</v>
      </c>
      <c r="P2615">
        <v>214</v>
      </c>
      <c r="Q2615">
        <v>0.1</v>
      </c>
      <c r="R2615">
        <v>89</v>
      </c>
      <c r="S2615" s="2">
        <v>5.0000000000000001E-4</v>
      </c>
      <c r="T2615" s="2">
        <v>5.0000000000000001E-4</v>
      </c>
      <c r="U2615" s="2">
        <v>5.0000000000000001E-4</v>
      </c>
      <c r="V2615">
        <v>7.72</v>
      </c>
      <c r="W2615" t="s">
        <v>28</v>
      </c>
      <c r="X2615">
        <v>20</v>
      </c>
      <c r="Y2615" s="2">
        <v>5.0000000000000001E-4</v>
      </c>
      <c r="Z2615" t="s">
        <v>28</v>
      </c>
      <c r="AA2615" s="2">
        <v>2.5000000000000001E-3</v>
      </c>
      <c r="AB2615" s="5" t="s">
        <v>2341</v>
      </c>
    </row>
    <row r="2616" spans="1:28" x14ac:dyDescent="0.25">
      <c r="A2616" t="s">
        <v>1186</v>
      </c>
      <c r="B2616" s="1">
        <v>44317</v>
      </c>
      <c r="C2616" t="s">
        <v>28</v>
      </c>
      <c r="D2616" s="5" t="s">
        <v>2344</v>
      </c>
      <c r="E2616" t="s">
        <v>1191</v>
      </c>
      <c r="F2616" t="s">
        <v>33</v>
      </c>
      <c r="G2616" t="s">
        <v>31</v>
      </c>
      <c r="H2616">
        <v>0.01</v>
      </c>
      <c r="I2616" s="2">
        <v>5.0000000000000001E-4</v>
      </c>
      <c r="J2616" s="2">
        <v>2.5000000000000001E-2</v>
      </c>
      <c r="K2616" s="2">
        <v>5.0000000000000002E-5</v>
      </c>
      <c r="L2616" s="2">
        <v>5.0000000000000001E-4</v>
      </c>
      <c r="M2616" s="2">
        <v>5.0000000000000001E-4</v>
      </c>
      <c r="N2616">
        <v>3.0000000000000001E-3</v>
      </c>
      <c r="O2616">
        <v>4</v>
      </c>
      <c r="P2616" t="s">
        <v>28</v>
      </c>
      <c r="Q2616">
        <v>0.1</v>
      </c>
      <c r="R2616">
        <v>131</v>
      </c>
      <c r="S2616" s="2">
        <v>5.0000000000000001E-4</v>
      </c>
      <c r="T2616">
        <v>1E-3</v>
      </c>
      <c r="U2616" s="2">
        <v>5.0000000000000001E-4</v>
      </c>
      <c r="V2616" t="s">
        <v>28</v>
      </c>
      <c r="W2616" t="s">
        <v>28</v>
      </c>
      <c r="X2616">
        <v>70</v>
      </c>
      <c r="Y2616" t="s">
        <v>28</v>
      </c>
      <c r="Z2616">
        <v>0.12</v>
      </c>
      <c r="AA2616" s="2">
        <v>2.5000000000000001E-3</v>
      </c>
      <c r="AB2616" s="5" t="s">
        <v>2341</v>
      </c>
    </row>
    <row r="2617" spans="1:28" x14ac:dyDescent="0.25">
      <c r="A2617" t="s">
        <v>1034</v>
      </c>
      <c r="B2617" s="1">
        <v>44316</v>
      </c>
      <c r="C2617" t="s">
        <v>28</v>
      </c>
      <c r="D2617" s="5" t="s">
        <v>2344</v>
      </c>
      <c r="E2617" t="s">
        <v>1097</v>
      </c>
      <c r="F2617" t="s">
        <v>33</v>
      </c>
      <c r="G2617" t="s">
        <v>31</v>
      </c>
      <c r="H2617" s="2">
        <v>5.0000000000000001E-3</v>
      </c>
      <c r="I2617" s="2">
        <v>5.0000000000000001E-4</v>
      </c>
      <c r="J2617" s="2">
        <v>2.5000000000000001E-2</v>
      </c>
      <c r="K2617" s="2">
        <v>5.0000000000000002E-5</v>
      </c>
      <c r="L2617" s="2">
        <v>5.0000000000000001E-4</v>
      </c>
      <c r="M2617" s="2">
        <v>5.0000000000000001E-4</v>
      </c>
      <c r="N2617">
        <v>3.0000000000000001E-3</v>
      </c>
      <c r="O2617">
        <v>6</v>
      </c>
      <c r="P2617" t="s">
        <v>28</v>
      </c>
      <c r="Q2617">
        <v>0.1</v>
      </c>
      <c r="R2617">
        <v>131</v>
      </c>
      <c r="S2617" s="2">
        <v>5.0000000000000001E-4</v>
      </c>
      <c r="T2617">
        <v>4.0000000000000001E-3</v>
      </c>
      <c r="U2617" s="2">
        <v>5.0000000000000001E-4</v>
      </c>
      <c r="V2617" t="s">
        <v>28</v>
      </c>
      <c r="W2617" t="s">
        <v>28</v>
      </c>
      <c r="X2617">
        <v>70</v>
      </c>
      <c r="Y2617" t="s">
        <v>28</v>
      </c>
      <c r="Z2617">
        <v>0.13</v>
      </c>
      <c r="AA2617" s="2">
        <v>2.5000000000000001E-3</v>
      </c>
      <c r="AB2617" s="5" t="s">
        <v>2341</v>
      </c>
    </row>
    <row r="2618" spans="1:28" x14ac:dyDescent="0.25">
      <c r="A2618" t="s">
        <v>1223</v>
      </c>
      <c r="B2618" s="1">
        <v>44316</v>
      </c>
      <c r="C2618" t="s">
        <v>28</v>
      </c>
      <c r="D2618" s="5" t="s">
        <v>2344</v>
      </c>
      <c r="E2618" t="s">
        <v>1224</v>
      </c>
      <c r="F2618" t="s">
        <v>33</v>
      </c>
      <c r="G2618" t="s">
        <v>31</v>
      </c>
      <c r="H2618" s="2">
        <v>5.0000000000000001E-3</v>
      </c>
      <c r="I2618" s="2">
        <v>5.0000000000000001E-4</v>
      </c>
      <c r="J2618" s="2">
        <v>2.5000000000000001E-2</v>
      </c>
      <c r="K2618" s="2">
        <v>5.0000000000000002E-5</v>
      </c>
      <c r="L2618" s="2">
        <v>5.0000000000000001E-4</v>
      </c>
      <c r="M2618" s="2">
        <v>5.0000000000000001E-4</v>
      </c>
      <c r="N2618">
        <v>2E-3</v>
      </c>
      <c r="O2618">
        <v>5</v>
      </c>
      <c r="P2618" t="s">
        <v>28</v>
      </c>
      <c r="Q2618">
        <v>0.1</v>
      </c>
      <c r="R2618">
        <v>146</v>
      </c>
      <c r="S2618" s="2">
        <v>5.0000000000000001E-4</v>
      </c>
      <c r="T2618">
        <v>6.0000000000000001E-3</v>
      </c>
      <c r="U2618" s="2">
        <v>5.0000000000000001E-4</v>
      </c>
      <c r="V2618" t="s">
        <v>28</v>
      </c>
      <c r="W2618" t="s">
        <v>28</v>
      </c>
      <c r="X2618">
        <v>81</v>
      </c>
      <c r="Y2618" t="s">
        <v>28</v>
      </c>
      <c r="Z2618">
        <v>7.0000000000000007E-2</v>
      </c>
      <c r="AA2618" s="2">
        <v>2.5000000000000001E-3</v>
      </c>
      <c r="AB2618" s="5" t="s">
        <v>2341</v>
      </c>
    </row>
    <row r="2619" spans="1:28" x14ac:dyDescent="0.25">
      <c r="A2619" t="s">
        <v>1229</v>
      </c>
      <c r="B2619" s="1">
        <v>44316</v>
      </c>
      <c r="C2619" t="s">
        <v>28</v>
      </c>
      <c r="D2619" s="5" t="s">
        <v>2344</v>
      </c>
      <c r="E2619" t="s">
        <v>1230</v>
      </c>
      <c r="F2619" t="s">
        <v>33</v>
      </c>
      <c r="G2619" t="s">
        <v>31</v>
      </c>
      <c r="H2619" s="2">
        <v>5.0000000000000001E-3</v>
      </c>
      <c r="I2619" s="2">
        <v>5.0000000000000001E-4</v>
      </c>
      <c r="J2619" s="2">
        <v>2.5000000000000001E-2</v>
      </c>
      <c r="K2619" s="2">
        <v>5.0000000000000002E-5</v>
      </c>
      <c r="L2619" s="2">
        <v>5.0000000000000001E-4</v>
      </c>
      <c r="M2619" s="2">
        <v>5.0000000000000001E-4</v>
      </c>
      <c r="N2619">
        <v>2E-3</v>
      </c>
      <c r="O2619">
        <v>4</v>
      </c>
      <c r="P2619" t="s">
        <v>28</v>
      </c>
      <c r="Q2619">
        <v>0.1</v>
      </c>
      <c r="R2619">
        <v>133</v>
      </c>
      <c r="S2619" s="2">
        <v>5.0000000000000001E-4</v>
      </c>
      <c r="T2619">
        <v>8.0000000000000002E-3</v>
      </c>
      <c r="U2619" s="2">
        <v>5.0000000000000001E-4</v>
      </c>
      <c r="V2619" t="s">
        <v>28</v>
      </c>
      <c r="W2619" t="s">
        <v>28</v>
      </c>
      <c r="X2619">
        <v>73</v>
      </c>
      <c r="Y2619" t="s">
        <v>28</v>
      </c>
      <c r="Z2619" s="2">
        <v>2.5000000000000001E-2</v>
      </c>
      <c r="AA2619" s="2">
        <v>2.5000000000000001E-3</v>
      </c>
      <c r="AB2619" s="5" t="s">
        <v>2341</v>
      </c>
    </row>
    <row r="2620" spans="1:28" x14ac:dyDescent="0.25">
      <c r="A2620" t="s">
        <v>725</v>
      </c>
      <c r="B2620" s="1">
        <v>44315</v>
      </c>
      <c r="C2620" t="s">
        <v>28</v>
      </c>
      <c r="D2620" s="5" t="s">
        <v>2344</v>
      </c>
      <c r="E2620" t="s">
        <v>727</v>
      </c>
      <c r="F2620" t="s">
        <v>33</v>
      </c>
      <c r="G2620" t="s">
        <v>31</v>
      </c>
      <c r="H2620" s="2">
        <v>5.0000000000000001E-3</v>
      </c>
      <c r="I2620" s="2">
        <v>5.0000000000000001E-4</v>
      </c>
      <c r="J2620">
        <v>0.06</v>
      </c>
      <c r="K2620" s="2">
        <v>5.0000000000000002E-5</v>
      </c>
      <c r="L2620" s="2">
        <v>5.0000000000000001E-4</v>
      </c>
      <c r="M2620" s="2">
        <v>5.0000000000000001E-4</v>
      </c>
      <c r="N2620">
        <v>4.0000000000000001E-3</v>
      </c>
      <c r="O2620">
        <v>4</v>
      </c>
      <c r="P2620" t="s">
        <v>28</v>
      </c>
      <c r="Q2620">
        <v>0.1</v>
      </c>
      <c r="R2620">
        <v>194</v>
      </c>
      <c r="S2620" s="2">
        <v>5.0000000000000001E-4</v>
      </c>
      <c r="T2620">
        <v>9.6000000000000002E-2</v>
      </c>
      <c r="U2620">
        <v>1E-3</v>
      </c>
      <c r="V2620" t="s">
        <v>28</v>
      </c>
      <c r="W2620" t="s">
        <v>28</v>
      </c>
      <c r="X2620">
        <v>118</v>
      </c>
      <c r="Y2620" t="s">
        <v>28</v>
      </c>
      <c r="Z2620">
        <v>0.21</v>
      </c>
      <c r="AA2620" s="2">
        <v>2.5000000000000001E-3</v>
      </c>
      <c r="AB2620" s="5" t="s">
        <v>2341</v>
      </c>
    </row>
    <row r="2621" spans="1:28" x14ac:dyDescent="0.25">
      <c r="A2621" t="s">
        <v>1127</v>
      </c>
      <c r="B2621" s="1">
        <v>44315</v>
      </c>
      <c r="C2621" t="s">
        <v>28</v>
      </c>
      <c r="D2621" s="5" t="s">
        <v>2344</v>
      </c>
      <c r="E2621" t="s">
        <v>1700</v>
      </c>
      <c r="F2621" t="s">
        <v>33</v>
      </c>
      <c r="G2621" t="s">
        <v>31</v>
      </c>
      <c r="H2621" s="2">
        <v>5.0000000000000001E-3</v>
      </c>
      <c r="I2621">
        <v>1E-3</v>
      </c>
      <c r="J2621" s="2">
        <v>2.5000000000000001E-2</v>
      </c>
      <c r="K2621" s="2">
        <v>5.0000000000000002E-5</v>
      </c>
      <c r="L2621" s="2">
        <v>5.0000000000000001E-4</v>
      </c>
      <c r="M2621" s="2">
        <v>5.0000000000000001E-4</v>
      </c>
      <c r="N2621">
        <v>4.0000000000000001E-3</v>
      </c>
      <c r="O2621">
        <v>5</v>
      </c>
      <c r="P2621" t="s">
        <v>28</v>
      </c>
      <c r="Q2621">
        <v>0.1</v>
      </c>
      <c r="R2621">
        <v>86</v>
      </c>
      <c r="S2621" s="2">
        <v>5.0000000000000001E-4</v>
      </c>
      <c r="T2621">
        <v>4.0000000000000001E-3</v>
      </c>
      <c r="U2621" s="2">
        <v>5.0000000000000001E-4</v>
      </c>
      <c r="V2621" t="s">
        <v>28</v>
      </c>
      <c r="W2621" t="s">
        <v>28</v>
      </c>
      <c r="X2621">
        <v>20</v>
      </c>
      <c r="Y2621" t="s">
        <v>28</v>
      </c>
      <c r="Z2621">
        <v>0.08</v>
      </c>
      <c r="AA2621" s="2">
        <v>2.5000000000000001E-3</v>
      </c>
      <c r="AB2621" s="5" t="s">
        <v>2341</v>
      </c>
    </row>
    <row r="2622" spans="1:28" x14ac:dyDescent="0.25">
      <c r="A2622" t="s">
        <v>27</v>
      </c>
      <c r="B2622" s="1">
        <v>44314</v>
      </c>
      <c r="C2622" t="s">
        <v>28</v>
      </c>
      <c r="D2622" s="5" t="s">
        <v>2344</v>
      </c>
      <c r="E2622" t="s">
        <v>242</v>
      </c>
      <c r="F2622" t="s">
        <v>33</v>
      </c>
      <c r="G2622" t="s">
        <v>31</v>
      </c>
      <c r="H2622" s="2">
        <v>5.0000000000000001E-3</v>
      </c>
      <c r="I2622" s="2">
        <v>5.0000000000000001E-4</v>
      </c>
      <c r="J2622" s="2">
        <v>2.5000000000000001E-2</v>
      </c>
      <c r="K2622" s="2">
        <v>5.0000000000000002E-5</v>
      </c>
      <c r="L2622" s="2">
        <v>5.0000000000000001E-4</v>
      </c>
      <c r="M2622">
        <v>1E-3</v>
      </c>
      <c r="N2622">
        <v>4.0000000000000001E-3</v>
      </c>
      <c r="O2622">
        <v>4</v>
      </c>
      <c r="P2622" t="s">
        <v>28</v>
      </c>
      <c r="Q2622">
        <v>0.1</v>
      </c>
      <c r="R2622">
        <v>386</v>
      </c>
      <c r="S2622" s="2">
        <v>5.0000000000000001E-4</v>
      </c>
      <c r="T2622">
        <v>6.8000000000000005E-2</v>
      </c>
      <c r="U2622">
        <v>6.0000000000000001E-3</v>
      </c>
      <c r="V2622" t="s">
        <v>28</v>
      </c>
      <c r="W2622" t="s">
        <v>28</v>
      </c>
      <c r="X2622">
        <v>332</v>
      </c>
      <c r="Y2622" t="s">
        <v>28</v>
      </c>
      <c r="Z2622">
        <v>0.25</v>
      </c>
      <c r="AA2622" s="2">
        <v>2.5000000000000001E-3</v>
      </c>
      <c r="AB2622" s="5" t="s">
        <v>2341</v>
      </c>
    </row>
    <row r="2623" spans="1:28" x14ac:dyDescent="0.25">
      <c r="A2623" t="s">
        <v>413</v>
      </c>
      <c r="B2623" s="1">
        <v>44314</v>
      </c>
      <c r="C2623" t="s">
        <v>28</v>
      </c>
      <c r="D2623" s="5" t="s">
        <v>2344</v>
      </c>
      <c r="E2623" t="s">
        <v>433</v>
      </c>
      <c r="F2623" t="s">
        <v>33</v>
      </c>
      <c r="G2623" t="s">
        <v>31</v>
      </c>
      <c r="H2623" s="2">
        <v>5.0000000000000001E-3</v>
      </c>
      <c r="I2623" s="2">
        <v>5.0000000000000001E-4</v>
      </c>
      <c r="J2623" s="2">
        <v>2.5000000000000001E-2</v>
      </c>
      <c r="K2623" s="2">
        <v>5.0000000000000002E-5</v>
      </c>
      <c r="L2623" s="2">
        <v>5.0000000000000001E-4</v>
      </c>
      <c r="M2623" s="2">
        <v>5.0000000000000001E-4</v>
      </c>
      <c r="N2623">
        <v>3.0000000000000001E-3</v>
      </c>
      <c r="O2623">
        <v>3</v>
      </c>
      <c r="P2623" t="s">
        <v>28</v>
      </c>
      <c r="Q2623">
        <v>0.1</v>
      </c>
      <c r="R2623">
        <v>385</v>
      </c>
      <c r="S2623" s="2">
        <v>5.0000000000000001E-4</v>
      </c>
      <c r="T2623">
        <v>2.1000000000000001E-2</v>
      </c>
      <c r="U2623">
        <v>5.0000000000000001E-3</v>
      </c>
      <c r="V2623" t="s">
        <v>28</v>
      </c>
      <c r="W2623" t="s">
        <v>28</v>
      </c>
      <c r="X2623">
        <v>332</v>
      </c>
      <c r="Y2623" t="s">
        <v>28</v>
      </c>
      <c r="Z2623">
        <v>0.28999999999999998</v>
      </c>
      <c r="AA2623" s="2">
        <v>2.5000000000000001E-3</v>
      </c>
      <c r="AB2623" s="5" t="s">
        <v>2341</v>
      </c>
    </row>
    <row r="2624" spans="1:28" x14ac:dyDescent="0.25">
      <c r="A2624" t="s">
        <v>480</v>
      </c>
      <c r="B2624" s="1">
        <v>44314</v>
      </c>
      <c r="C2624" t="s">
        <v>28</v>
      </c>
      <c r="D2624" s="5" t="s">
        <v>2344</v>
      </c>
      <c r="E2624" t="s">
        <v>588</v>
      </c>
      <c r="F2624" t="s">
        <v>33</v>
      </c>
      <c r="G2624" t="s">
        <v>31</v>
      </c>
      <c r="H2624" s="2">
        <v>5.0000000000000001E-3</v>
      </c>
      <c r="I2624" s="2">
        <v>5.0000000000000001E-4</v>
      </c>
      <c r="J2624" s="2">
        <v>2.5000000000000001E-2</v>
      </c>
      <c r="K2624" s="2">
        <v>5.0000000000000002E-5</v>
      </c>
      <c r="L2624" s="2">
        <v>5.0000000000000001E-4</v>
      </c>
      <c r="M2624" s="2">
        <v>5.0000000000000001E-4</v>
      </c>
      <c r="N2624">
        <v>6.0000000000000001E-3</v>
      </c>
      <c r="O2624">
        <v>3</v>
      </c>
      <c r="P2624" t="s">
        <v>28</v>
      </c>
      <c r="Q2624">
        <v>0.1</v>
      </c>
      <c r="R2624">
        <v>300</v>
      </c>
      <c r="S2624" s="2">
        <v>5.0000000000000001E-4</v>
      </c>
      <c r="T2624">
        <v>4.0000000000000001E-3</v>
      </c>
      <c r="U2624">
        <v>2E-3</v>
      </c>
      <c r="V2624" t="s">
        <v>28</v>
      </c>
      <c r="W2624" t="s">
        <v>28</v>
      </c>
      <c r="X2624">
        <v>241</v>
      </c>
      <c r="Y2624" t="s">
        <v>28</v>
      </c>
      <c r="Z2624">
        <v>0.26</v>
      </c>
      <c r="AA2624" s="2">
        <v>2.5000000000000001E-3</v>
      </c>
      <c r="AB2624" s="5" t="s">
        <v>2341</v>
      </c>
    </row>
    <row r="2625" spans="1:28" x14ac:dyDescent="0.25">
      <c r="A2625" t="s">
        <v>1135</v>
      </c>
      <c r="B2625" s="1">
        <v>44314</v>
      </c>
      <c r="C2625" t="s">
        <v>28</v>
      </c>
      <c r="D2625" s="5" t="s">
        <v>2344</v>
      </c>
      <c r="E2625" t="s">
        <v>1336</v>
      </c>
      <c r="F2625" t="s">
        <v>33</v>
      </c>
      <c r="G2625" t="s">
        <v>31</v>
      </c>
      <c r="H2625">
        <v>0.01</v>
      </c>
      <c r="I2625" s="2">
        <v>5.0000000000000001E-4</v>
      </c>
      <c r="J2625" s="2">
        <v>2.5000000000000001E-2</v>
      </c>
      <c r="K2625" s="2">
        <v>5.0000000000000002E-5</v>
      </c>
      <c r="L2625" s="2">
        <v>5.0000000000000001E-4</v>
      </c>
      <c r="M2625" s="2">
        <v>5.0000000000000001E-4</v>
      </c>
      <c r="N2625">
        <v>1E-3</v>
      </c>
      <c r="O2625">
        <v>4</v>
      </c>
      <c r="P2625" t="s">
        <v>28</v>
      </c>
      <c r="Q2625" s="2">
        <v>0.05</v>
      </c>
      <c r="R2625">
        <v>57</v>
      </c>
      <c r="S2625" s="2">
        <v>5.0000000000000001E-4</v>
      </c>
      <c r="T2625" s="2">
        <v>5.0000000000000001E-4</v>
      </c>
      <c r="U2625" s="2">
        <v>5.0000000000000001E-4</v>
      </c>
      <c r="V2625" t="s">
        <v>28</v>
      </c>
      <c r="W2625" t="s">
        <v>28</v>
      </c>
      <c r="X2625">
        <v>4</v>
      </c>
      <c r="Y2625" t="s">
        <v>28</v>
      </c>
      <c r="Z2625">
        <v>0.08</v>
      </c>
      <c r="AA2625" s="2">
        <v>2.5000000000000001E-3</v>
      </c>
      <c r="AB2625" s="5" t="s">
        <v>2341</v>
      </c>
    </row>
    <row r="2626" spans="1:28" x14ac:dyDescent="0.25">
      <c r="A2626" t="s">
        <v>1445</v>
      </c>
      <c r="B2626" s="1">
        <v>44314</v>
      </c>
      <c r="C2626" t="s">
        <v>28</v>
      </c>
      <c r="D2626" s="5" t="s">
        <v>2344</v>
      </c>
      <c r="E2626" t="s">
        <v>1446</v>
      </c>
      <c r="F2626" t="s">
        <v>33</v>
      </c>
      <c r="G2626" t="s">
        <v>31</v>
      </c>
      <c r="H2626">
        <v>0.02</v>
      </c>
      <c r="I2626" s="2">
        <v>5.0000000000000001E-4</v>
      </c>
      <c r="J2626" s="2">
        <v>2.5000000000000001E-2</v>
      </c>
      <c r="K2626" s="2">
        <v>5.0000000000000002E-5</v>
      </c>
      <c r="L2626" s="2">
        <v>5.0000000000000001E-4</v>
      </c>
      <c r="M2626" s="2">
        <v>5.0000000000000001E-4</v>
      </c>
      <c r="N2626">
        <v>2E-3</v>
      </c>
      <c r="O2626">
        <v>4</v>
      </c>
      <c r="P2626" t="s">
        <v>28</v>
      </c>
      <c r="Q2626" s="2">
        <v>0.05</v>
      </c>
      <c r="R2626">
        <v>60</v>
      </c>
      <c r="S2626" s="2">
        <v>5.0000000000000001E-4</v>
      </c>
      <c r="T2626">
        <v>1.4E-2</v>
      </c>
      <c r="U2626" s="2">
        <v>5.0000000000000001E-4</v>
      </c>
      <c r="V2626" t="s">
        <v>28</v>
      </c>
      <c r="W2626" t="s">
        <v>28</v>
      </c>
      <c r="X2626">
        <v>3</v>
      </c>
      <c r="Y2626" t="s">
        <v>28</v>
      </c>
      <c r="Z2626">
        <v>0.06</v>
      </c>
      <c r="AA2626" s="2">
        <v>2.5000000000000001E-3</v>
      </c>
      <c r="AB2626" s="5" t="s">
        <v>2341</v>
      </c>
    </row>
    <row r="2627" spans="1:28" x14ac:dyDescent="0.25">
      <c r="A2627" t="s">
        <v>2225</v>
      </c>
      <c r="B2627" s="1">
        <v>44304.690972222219</v>
      </c>
      <c r="C2627" t="s">
        <v>28</v>
      </c>
      <c r="D2627" s="5" t="s">
        <v>2344</v>
      </c>
      <c r="E2627" t="s">
        <v>28</v>
      </c>
      <c r="F2627" t="s">
        <v>30</v>
      </c>
      <c r="G2627" t="s">
        <v>31</v>
      </c>
      <c r="H2627" t="s">
        <v>28</v>
      </c>
      <c r="I2627" t="s">
        <v>28</v>
      </c>
      <c r="J2627" t="s">
        <v>28</v>
      </c>
      <c r="K2627" t="s">
        <v>28</v>
      </c>
      <c r="L2627" t="s">
        <v>28</v>
      </c>
      <c r="M2627" t="s">
        <v>28</v>
      </c>
      <c r="N2627" t="s">
        <v>28</v>
      </c>
      <c r="O2627" t="s">
        <v>28</v>
      </c>
      <c r="P2627" t="s">
        <v>28</v>
      </c>
      <c r="Q2627" t="s">
        <v>28</v>
      </c>
      <c r="R2627" t="s">
        <v>28</v>
      </c>
      <c r="S2627" t="s">
        <v>28</v>
      </c>
      <c r="T2627" t="s">
        <v>28</v>
      </c>
      <c r="U2627" t="s">
        <v>28</v>
      </c>
      <c r="V2627" t="s">
        <v>28</v>
      </c>
      <c r="W2627">
        <v>8.67</v>
      </c>
      <c r="X2627" t="s">
        <v>28</v>
      </c>
      <c r="Y2627" t="s">
        <v>28</v>
      </c>
      <c r="Z2627" t="s">
        <v>28</v>
      </c>
      <c r="AA2627" t="s">
        <v>28</v>
      </c>
      <c r="AB2627" s="5" t="s">
        <v>2341</v>
      </c>
    </row>
    <row r="2628" spans="1:28" x14ac:dyDescent="0.25">
      <c r="A2628" t="s">
        <v>2248</v>
      </c>
      <c r="B2628" s="1">
        <v>44304.642361111109</v>
      </c>
      <c r="C2628" t="s">
        <v>28</v>
      </c>
      <c r="D2628" s="5" t="s">
        <v>2344</v>
      </c>
      <c r="E2628" t="s">
        <v>28</v>
      </c>
      <c r="F2628" t="s">
        <v>30</v>
      </c>
      <c r="G2628" t="s">
        <v>31</v>
      </c>
      <c r="H2628" t="s">
        <v>28</v>
      </c>
      <c r="I2628" t="s">
        <v>28</v>
      </c>
      <c r="J2628" t="s">
        <v>28</v>
      </c>
      <c r="K2628" t="s">
        <v>28</v>
      </c>
      <c r="L2628" t="s">
        <v>28</v>
      </c>
      <c r="M2628" t="s">
        <v>28</v>
      </c>
      <c r="N2628" t="s">
        <v>28</v>
      </c>
      <c r="O2628" t="s">
        <v>28</v>
      </c>
      <c r="P2628" t="s">
        <v>28</v>
      </c>
      <c r="Q2628" t="s">
        <v>28</v>
      </c>
      <c r="R2628" t="s">
        <v>28</v>
      </c>
      <c r="S2628" t="s">
        <v>28</v>
      </c>
      <c r="T2628" t="s">
        <v>28</v>
      </c>
      <c r="U2628" t="s">
        <v>28</v>
      </c>
      <c r="V2628" t="s">
        <v>28</v>
      </c>
      <c r="W2628">
        <v>8.6199999999999992</v>
      </c>
      <c r="X2628" t="s">
        <v>28</v>
      </c>
      <c r="Y2628" t="s">
        <v>28</v>
      </c>
      <c r="Z2628" t="s">
        <v>28</v>
      </c>
      <c r="AA2628" t="s">
        <v>28</v>
      </c>
      <c r="AB2628" s="5" t="s">
        <v>2341</v>
      </c>
    </row>
    <row r="2629" spans="1:28" x14ac:dyDescent="0.25">
      <c r="A2629" t="s">
        <v>27</v>
      </c>
      <c r="B2629" s="1">
        <v>44304.611805555556</v>
      </c>
      <c r="C2629" t="s">
        <v>28</v>
      </c>
      <c r="D2629" s="5" t="s">
        <v>2344</v>
      </c>
      <c r="E2629" t="s">
        <v>28</v>
      </c>
      <c r="F2629" t="s">
        <v>30</v>
      </c>
      <c r="G2629" t="s">
        <v>31</v>
      </c>
      <c r="H2629" t="s">
        <v>28</v>
      </c>
      <c r="I2629" t="s">
        <v>28</v>
      </c>
      <c r="J2629" t="s">
        <v>28</v>
      </c>
      <c r="K2629" t="s">
        <v>28</v>
      </c>
      <c r="L2629" t="s">
        <v>28</v>
      </c>
      <c r="M2629" t="s">
        <v>28</v>
      </c>
      <c r="N2629" t="s">
        <v>28</v>
      </c>
      <c r="O2629" t="s">
        <v>28</v>
      </c>
      <c r="P2629" t="s">
        <v>28</v>
      </c>
      <c r="Q2629" t="s">
        <v>28</v>
      </c>
      <c r="R2629" t="s">
        <v>28</v>
      </c>
      <c r="S2629" t="s">
        <v>28</v>
      </c>
      <c r="T2629" t="s">
        <v>28</v>
      </c>
      <c r="U2629" t="s">
        <v>28</v>
      </c>
      <c r="V2629" t="s">
        <v>28</v>
      </c>
      <c r="W2629">
        <v>7.39</v>
      </c>
      <c r="X2629" t="s">
        <v>28</v>
      </c>
      <c r="Y2629" t="s">
        <v>28</v>
      </c>
      <c r="Z2629" t="s">
        <v>28</v>
      </c>
      <c r="AA2629" t="s">
        <v>28</v>
      </c>
      <c r="AB2629" s="5" t="s">
        <v>2341</v>
      </c>
    </row>
    <row r="2630" spans="1:28" x14ac:dyDescent="0.25">
      <c r="A2630" t="s">
        <v>772</v>
      </c>
      <c r="B2630" s="1">
        <v>44304.592361111114</v>
      </c>
      <c r="C2630" t="s">
        <v>28</v>
      </c>
      <c r="D2630" s="5" t="s">
        <v>2344</v>
      </c>
      <c r="E2630" t="s">
        <v>28</v>
      </c>
      <c r="F2630" t="s">
        <v>30</v>
      </c>
      <c r="G2630" t="s">
        <v>31</v>
      </c>
      <c r="H2630" t="s">
        <v>28</v>
      </c>
      <c r="I2630" t="s">
        <v>28</v>
      </c>
      <c r="J2630" t="s">
        <v>28</v>
      </c>
      <c r="K2630" t="s">
        <v>28</v>
      </c>
      <c r="L2630" t="s">
        <v>28</v>
      </c>
      <c r="M2630" t="s">
        <v>28</v>
      </c>
      <c r="N2630" t="s">
        <v>28</v>
      </c>
      <c r="O2630" t="s">
        <v>28</v>
      </c>
      <c r="P2630" t="s">
        <v>28</v>
      </c>
      <c r="Q2630" t="s">
        <v>28</v>
      </c>
      <c r="R2630" t="s">
        <v>28</v>
      </c>
      <c r="S2630" t="s">
        <v>28</v>
      </c>
      <c r="T2630" t="s">
        <v>28</v>
      </c>
      <c r="U2630" t="s">
        <v>28</v>
      </c>
      <c r="V2630" t="s">
        <v>28</v>
      </c>
      <c r="W2630">
        <v>7.82</v>
      </c>
      <c r="X2630" t="s">
        <v>28</v>
      </c>
      <c r="Y2630" t="s">
        <v>28</v>
      </c>
      <c r="Z2630" t="s">
        <v>28</v>
      </c>
      <c r="AA2630" t="s">
        <v>28</v>
      </c>
      <c r="AB2630" s="5" t="s">
        <v>2341</v>
      </c>
    </row>
    <row r="2631" spans="1:28" x14ac:dyDescent="0.25">
      <c r="A2631" t="s">
        <v>2259</v>
      </c>
      <c r="B2631" s="1">
        <v>44304.572916666664</v>
      </c>
      <c r="C2631" t="s">
        <v>28</v>
      </c>
      <c r="D2631" s="5" t="s">
        <v>2344</v>
      </c>
      <c r="E2631" t="s">
        <v>28</v>
      </c>
      <c r="F2631" t="s">
        <v>30</v>
      </c>
      <c r="G2631" t="s">
        <v>31</v>
      </c>
      <c r="H2631" t="s">
        <v>28</v>
      </c>
      <c r="I2631" t="s">
        <v>28</v>
      </c>
      <c r="J2631" t="s">
        <v>28</v>
      </c>
      <c r="K2631" t="s">
        <v>28</v>
      </c>
      <c r="L2631" t="s">
        <v>28</v>
      </c>
      <c r="M2631" t="s">
        <v>28</v>
      </c>
      <c r="N2631" t="s">
        <v>28</v>
      </c>
      <c r="O2631" t="s">
        <v>28</v>
      </c>
      <c r="P2631" t="s">
        <v>28</v>
      </c>
      <c r="Q2631" t="s">
        <v>28</v>
      </c>
      <c r="R2631" t="s">
        <v>28</v>
      </c>
      <c r="S2631" t="s">
        <v>28</v>
      </c>
      <c r="T2631" t="s">
        <v>28</v>
      </c>
      <c r="U2631" t="s">
        <v>28</v>
      </c>
      <c r="V2631" t="s">
        <v>28</v>
      </c>
      <c r="W2631">
        <v>8.4600000000000009</v>
      </c>
      <c r="X2631" t="s">
        <v>28</v>
      </c>
      <c r="Y2631" t="s">
        <v>28</v>
      </c>
      <c r="Z2631" t="s">
        <v>28</v>
      </c>
      <c r="AA2631" t="s">
        <v>28</v>
      </c>
      <c r="AB2631" s="5" t="s">
        <v>2341</v>
      </c>
    </row>
    <row r="2632" spans="1:28" x14ac:dyDescent="0.25">
      <c r="A2632" t="s">
        <v>27</v>
      </c>
      <c r="B2632" s="1">
        <v>44304</v>
      </c>
      <c r="C2632" t="s">
        <v>28</v>
      </c>
      <c r="D2632" s="5" t="s">
        <v>2344</v>
      </c>
      <c r="E2632" t="s">
        <v>243</v>
      </c>
      <c r="F2632" t="s">
        <v>33</v>
      </c>
      <c r="G2632" t="s">
        <v>31</v>
      </c>
      <c r="H2632" s="2">
        <v>5.0000000000000001E-3</v>
      </c>
      <c r="I2632" s="2">
        <v>5.0000000000000001E-4</v>
      </c>
      <c r="J2632" s="2">
        <v>2.5000000000000001E-2</v>
      </c>
      <c r="K2632" s="2">
        <v>5.0000000000000002E-5</v>
      </c>
      <c r="L2632" s="2">
        <v>5.0000000000000001E-4</v>
      </c>
      <c r="M2632">
        <v>8.0000000000000002E-3</v>
      </c>
      <c r="N2632">
        <v>4.0000000000000001E-3</v>
      </c>
      <c r="O2632">
        <v>5</v>
      </c>
      <c r="P2632">
        <v>558</v>
      </c>
      <c r="Q2632">
        <v>0.1</v>
      </c>
      <c r="R2632">
        <v>256</v>
      </c>
      <c r="S2632" s="2">
        <v>5.0000000000000001E-4</v>
      </c>
      <c r="T2632">
        <v>0.46400000000000002</v>
      </c>
      <c r="U2632">
        <v>8.0000000000000002E-3</v>
      </c>
      <c r="V2632">
        <v>7.06</v>
      </c>
      <c r="W2632" t="s">
        <v>28</v>
      </c>
      <c r="X2632">
        <v>199</v>
      </c>
      <c r="Y2632" s="2">
        <v>5.0000000000000001E-4</v>
      </c>
      <c r="Z2632" t="s">
        <v>28</v>
      </c>
      <c r="AA2632">
        <v>6.0000000000000001E-3</v>
      </c>
      <c r="AB2632" s="5" t="s">
        <v>2341</v>
      </c>
    </row>
    <row r="2633" spans="1:28" x14ac:dyDescent="0.25">
      <c r="A2633" t="s">
        <v>772</v>
      </c>
      <c r="B2633" s="1">
        <v>44304</v>
      </c>
      <c r="C2633" t="s">
        <v>28</v>
      </c>
      <c r="D2633" s="5" t="s">
        <v>2344</v>
      </c>
      <c r="E2633" t="s">
        <v>854</v>
      </c>
      <c r="F2633" t="s">
        <v>33</v>
      </c>
      <c r="G2633" t="s">
        <v>31</v>
      </c>
      <c r="H2633">
        <v>0.01</v>
      </c>
      <c r="I2633" s="2">
        <v>5.0000000000000001E-4</v>
      </c>
      <c r="J2633" s="2">
        <v>2.5000000000000001E-2</v>
      </c>
      <c r="K2633" s="2">
        <v>5.0000000000000002E-5</v>
      </c>
      <c r="L2633" s="2">
        <v>5.0000000000000001E-4</v>
      </c>
      <c r="M2633" s="2">
        <v>5.0000000000000001E-4</v>
      </c>
      <c r="N2633">
        <v>4.0000000000000001E-3</v>
      </c>
      <c r="O2633">
        <v>6</v>
      </c>
      <c r="P2633">
        <v>336</v>
      </c>
      <c r="Q2633">
        <v>0.1</v>
      </c>
      <c r="R2633">
        <v>148</v>
      </c>
      <c r="S2633" s="2">
        <v>5.0000000000000001E-4</v>
      </c>
      <c r="T2633">
        <v>1.6E-2</v>
      </c>
      <c r="U2633" s="2">
        <v>5.0000000000000001E-4</v>
      </c>
      <c r="V2633">
        <v>7.4</v>
      </c>
      <c r="W2633" t="s">
        <v>28</v>
      </c>
      <c r="X2633">
        <v>79</v>
      </c>
      <c r="Y2633" s="2">
        <v>5.0000000000000001E-4</v>
      </c>
      <c r="Z2633" t="s">
        <v>28</v>
      </c>
      <c r="AA2633" s="2">
        <v>2.5000000000000001E-3</v>
      </c>
      <c r="AB2633" s="5" t="s">
        <v>2341</v>
      </c>
    </row>
    <row r="2634" spans="1:28" x14ac:dyDescent="0.25">
      <c r="A2634" t="s">
        <v>2225</v>
      </c>
      <c r="B2634" s="1">
        <v>44304</v>
      </c>
      <c r="C2634" t="s">
        <v>28</v>
      </c>
      <c r="D2634" s="5" t="s">
        <v>2344</v>
      </c>
      <c r="E2634" t="s">
        <v>2227</v>
      </c>
      <c r="F2634" t="s">
        <v>33</v>
      </c>
      <c r="G2634" t="s">
        <v>31</v>
      </c>
      <c r="H2634">
        <v>0.02</v>
      </c>
      <c r="I2634" s="2">
        <v>5.0000000000000001E-4</v>
      </c>
      <c r="J2634" s="2">
        <v>2.5000000000000001E-2</v>
      </c>
      <c r="K2634" s="2">
        <v>5.0000000000000002E-5</v>
      </c>
      <c r="L2634" s="2">
        <v>5.0000000000000001E-4</v>
      </c>
      <c r="M2634" s="2">
        <v>5.0000000000000001E-4</v>
      </c>
      <c r="N2634">
        <v>2E-3</v>
      </c>
      <c r="O2634">
        <v>5</v>
      </c>
      <c r="P2634">
        <v>136</v>
      </c>
      <c r="Q2634" s="2">
        <v>0.05</v>
      </c>
      <c r="R2634">
        <v>57</v>
      </c>
      <c r="S2634" s="2">
        <v>5.0000000000000001E-4</v>
      </c>
      <c r="T2634">
        <v>2E-3</v>
      </c>
      <c r="U2634" s="2">
        <v>5.0000000000000001E-4</v>
      </c>
      <c r="V2634">
        <v>7.99</v>
      </c>
      <c r="W2634" t="s">
        <v>28</v>
      </c>
      <c r="X2634">
        <v>4</v>
      </c>
      <c r="Y2634" s="2">
        <v>5.0000000000000001E-4</v>
      </c>
      <c r="Z2634" t="s">
        <v>28</v>
      </c>
      <c r="AA2634" s="2">
        <v>2.5000000000000001E-3</v>
      </c>
      <c r="AB2634" s="5" t="s">
        <v>2341</v>
      </c>
    </row>
    <row r="2635" spans="1:28" x14ac:dyDescent="0.25">
      <c r="A2635" t="s">
        <v>2248</v>
      </c>
      <c r="B2635" s="1">
        <v>44304</v>
      </c>
      <c r="C2635" t="s">
        <v>28</v>
      </c>
      <c r="D2635" s="5" t="s">
        <v>2344</v>
      </c>
      <c r="E2635" t="s">
        <v>2249</v>
      </c>
      <c r="F2635" t="s">
        <v>33</v>
      </c>
      <c r="G2635" t="s">
        <v>31</v>
      </c>
      <c r="H2635">
        <v>0.01</v>
      </c>
      <c r="I2635" s="2">
        <v>5.0000000000000001E-4</v>
      </c>
      <c r="J2635" s="2">
        <v>2.5000000000000001E-2</v>
      </c>
      <c r="K2635" s="2">
        <v>5.0000000000000002E-5</v>
      </c>
      <c r="L2635" s="2">
        <v>5.0000000000000001E-4</v>
      </c>
      <c r="M2635" s="2">
        <v>5.0000000000000001E-4</v>
      </c>
      <c r="N2635">
        <v>6.0000000000000001E-3</v>
      </c>
      <c r="O2635">
        <v>5</v>
      </c>
      <c r="P2635">
        <v>423</v>
      </c>
      <c r="Q2635" s="2">
        <v>0.05</v>
      </c>
      <c r="R2635">
        <v>191</v>
      </c>
      <c r="S2635" s="2">
        <v>5.0000000000000001E-4</v>
      </c>
      <c r="T2635">
        <v>5.0000000000000001E-3</v>
      </c>
      <c r="U2635">
        <v>1E-3</v>
      </c>
      <c r="V2635">
        <v>8.09</v>
      </c>
      <c r="W2635" t="s">
        <v>28</v>
      </c>
      <c r="X2635">
        <v>127</v>
      </c>
      <c r="Y2635" s="2">
        <v>5.0000000000000001E-4</v>
      </c>
      <c r="Z2635" t="s">
        <v>28</v>
      </c>
      <c r="AA2635" s="2">
        <v>2.5000000000000001E-3</v>
      </c>
      <c r="AB2635" s="5" t="s">
        <v>2341</v>
      </c>
    </row>
    <row r="2636" spans="1:28" x14ac:dyDescent="0.25">
      <c r="A2636" t="s">
        <v>2259</v>
      </c>
      <c r="B2636" s="1">
        <v>44304</v>
      </c>
      <c r="C2636" t="s">
        <v>28</v>
      </c>
      <c r="D2636" s="5" t="s">
        <v>2344</v>
      </c>
      <c r="E2636" t="s">
        <v>2261</v>
      </c>
      <c r="F2636" t="s">
        <v>33</v>
      </c>
      <c r="G2636" t="s">
        <v>31</v>
      </c>
      <c r="H2636" s="2">
        <v>5.0000000000000001E-3</v>
      </c>
      <c r="I2636" s="2">
        <v>5.0000000000000001E-4</v>
      </c>
      <c r="J2636" s="2">
        <v>2.5000000000000001E-2</v>
      </c>
      <c r="K2636" s="2">
        <v>5.0000000000000002E-5</v>
      </c>
      <c r="L2636" s="2">
        <v>5.0000000000000001E-4</v>
      </c>
      <c r="M2636" s="2">
        <v>5.0000000000000001E-4</v>
      </c>
      <c r="N2636">
        <v>4.0000000000000001E-3</v>
      </c>
      <c r="O2636">
        <v>7</v>
      </c>
      <c r="P2636">
        <v>188</v>
      </c>
      <c r="Q2636" s="2">
        <v>0.05</v>
      </c>
      <c r="R2636">
        <v>80</v>
      </c>
      <c r="S2636" s="2">
        <v>5.0000000000000001E-4</v>
      </c>
      <c r="T2636">
        <v>3.0000000000000001E-3</v>
      </c>
      <c r="U2636" s="2">
        <v>5.0000000000000001E-4</v>
      </c>
      <c r="V2636">
        <v>7.64</v>
      </c>
      <c r="W2636" t="s">
        <v>28</v>
      </c>
      <c r="X2636">
        <v>18</v>
      </c>
      <c r="Y2636" s="2">
        <v>5.0000000000000001E-4</v>
      </c>
      <c r="Z2636" t="s">
        <v>28</v>
      </c>
      <c r="AA2636" s="2">
        <v>2.5000000000000001E-3</v>
      </c>
      <c r="AB2636" s="5" t="s">
        <v>2341</v>
      </c>
    </row>
    <row r="2637" spans="1:28" x14ac:dyDescent="0.25">
      <c r="A2637" t="s">
        <v>2259</v>
      </c>
      <c r="B2637" s="1">
        <v>44297.614583333336</v>
      </c>
      <c r="C2637" t="s">
        <v>28</v>
      </c>
      <c r="D2637" s="5" t="s">
        <v>2344</v>
      </c>
      <c r="E2637" t="s">
        <v>28</v>
      </c>
      <c r="F2637" t="s">
        <v>30</v>
      </c>
      <c r="G2637" t="s">
        <v>31</v>
      </c>
      <c r="H2637" t="s">
        <v>28</v>
      </c>
      <c r="I2637" t="s">
        <v>28</v>
      </c>
      <c r="J2637" t="s">
        <v>28</v>
      </c>
      <c r="K2637" t="s">
        <v>28</v>
      </c>
      <c r="L2637" t="s">
        <v>28</v>
      </c>
      <c r="M2637" t="s">
        <v>28</v>
      </c>
      <c r="N2637" t="s">
        <v>28</v>
      </c>
      <c r="O2637" t="s">
        <v>28</v>
      </c>
      <c r="P2637" t="s">
        <v>28</v>
      </c>
      <c r="Q2637" t="s">
        <v>28</v>
      </c>
      <c r="R2637" t="s">
        <v>28</v>
      </c>
      <c r="S2637" t="s">
        <v>28</v>
      </c>
      <c r="T2637" t="s">
        <v>28</v>
      </c>
      <c r="U2637" t="s">
        <v>28</v>
      </c>
      <c r="V2637" t="s">
        <v>28</v>
      </c>
      <c r="W2637">
        <v>8.83</v>
      </c>
      <c r="X2637" t="s">
        <v>28</v>
      </c>
      <c r="Y2637" t="s">
        <v>28</v>
      </c>
      <c r="Z2637" t="s">
        <v>28</v>
      </c>
      <c r="AA2637" t="s">
        <v>28</v>
      </c>
      <c r="AB2637" s="5" t="s">
        <v>2341</v>
      </c>
    </row>
    <row r="2638" spans="1:28" x14ac:dyDescent="0.25">
      <c r="A2638" t="s">
        <v>772</v>
      </c>
      <c r="B2638" s="1">
        <v>44297.600694444445</v>
      </c>
      <c r="C2638" t="s">
        <v>28</v>
      </c>
      <c r="D2638" s="5" t="s">
        <v>2344</v>
      </c>
      <c r="E2638" t="s">
        <v>28</v>
      </c>
      <c r="F2638" t="s">
        <v>30</v>
      </c>
      <c r="G2638" t="s">
        <v>31</v>
      </c>
      <c r="H2638" t="s">
        <v>28</v>
      </c>
      <c r="I2638" t="s">
        <v>28</v>
      </c>
      <c r="J2638" t="s">
        <v>28</v>
      </c>
      <c r="K2638" t="s">
        <v>28</v>
      </c>
      <c r="L2638" t="s">
        <v>28</v>
      </c>
      <c r="M2638" t="s">
        <v>28</v>
      </c>
      <c r="N2638" t="s">
        <v>28</v>
      </c>
      <c r="O2638" t="s">
        <v>28</v>
      </c>
      <c r="P2638" t="s">
        <v>28</v>
      </c>
      <c r="Q2638" t="s">
        <v>28</v>
      </c>
      <c r="R2638" t="s">
        <v>28</v>
      </c>
      <c r="S2638" t="s">
        <v>28</v>
      </c>
      <c r="T2638" t="s">
        <v>28</v>
      </c>
      <c r="U2638" t="s">
        <v>28</v>
      </c>
      <c r="V2638" t="s">
        <v>28</v>
      </c>
      <c r="W2638">
        <v>8.44</v>
      </c>
      <c r="X2638" t="s">
        <v>28</v>
      </c>
      <c r="Y2638" t="s">
        <v>28</v>
      </c>
      <c r="Z2638" t="s">
        <v>28</v>
      </c>
      <c r="AA2638" t="s">
        <v>28</v>
      </c>
      <c r="AB2638" s="5" t="s">
        <v>2341</v>
      </c>
    </row>
    <row r="2639" spans="1:28" x14ac:dyDescent="0.25">
      <c r="A2639" t="s">
        <v>27</v>
      </c>
      <c r="B2639" s="1">
        <v>44297.584722222222</v>
      </c>
      <c r="C2639" t="s">
        <v>28</v>
      </c>
      <c r="D2639" s="5" t="s">
        <v>2344</v>
      </c>
      <c r="E2639" t="s">
        <v>28</v>
      </c>
      <c r="F2639" t="s">
        <v>30</v>
      </c>
      <c r="G2639" t="s">
        <v>31</v>
      </c>
      <c r="H2639" t="s">
        <v>28</v>
      </c>
      <c r="I2639" t="s">
        <v>28</v>
      </c>
      <c r="J2639" t="s">
        <v>28</v>
      </c>
      <c r="K2639" t="s">
        <v>28</v>
      </c>
      <c r="L2639" t="s">
        <v>28</v>
      </c>
      <c r="M2639" t="s">
        <v>28</v>
      </c>
      <c r="N2639" t="s">
        <v>28</v>
      </c>
      <c r="O2639" t="s">
        <v>28</v>
      </c>
      <c r="P2639" t="s">
        <v>28</v>
      </c>
      <c r="Q2639" t="s">
        <v>28</v>
      </c>
      <c r="R2639" t="s">
        <v>28</v>
      </c>
      <c r="S2639" t="s">
        <v>28</v>
      </c>
      <c r="T2639" t="s">
        <v>28</v>
      </c>
      <c r="U2639" t="s">
        <v>28</v>
      </c>
      <c r="V2639" t="s">
        <v>28</v>
      </c>
      <c r="W2639">
        <v>8.02</v>
      </c>
      <c r="X2639" t="s">
        <v>28</v>
      </c>
      <c r="Y2639" t="s">
        <v>28</v>
      </c>
      <c r="Z2639" t="s">
        <v>28</v>
      </c>
      <c r="AA2639" t="s">
        <v>28</v>
      </c>
      <c r="AB2639" s="5" t="s">
        <v>2341</v>
      </c>
    </row>
    <row r="2640" spans="1:28" x14ac:dyDescent="0.25">
      <c r="A2640" t="s">
        <v>2248</v>
      </c>
      <c r="B2640" s="1">
        <v>44297.571527777778</v>
      </c>
      <c r="C2640" t="s">
        <v>28</v>
      </c>
      <c r="D2640" s="5" t="s">
        <v>2344</v>
      </c>
      <c r="E2640" t="s">
        <v>28</v>
      </c>
      <c r="F2640" t="s">
        <v>30</v>
      </c>
      <c r="G2640" t="s">
        <v>31</v>
      </c>
      <c r="H2640" t="s">
        <v>28</v>
      </c>
      <c r="I2640" t="s">
        <v>28</v>
      </c>
      <c r="J2640" t="s">
        <v>28</v>
      </c>
      <c r="K2640" t="s">
        <v>28</v>
      </c>
      <c r="L2640" t="s">
        <v>28</v>
      </c>
      <c r="M2640" t="s">
        <v>28</v>
      </c>
      <c r="N2640" t="s">
        <v>28</v>
      </c>
      <c r="O2640" t="s">
        <v>28</v>
      </c>
      <c r="P2640" t="s">
        <v>28</v>
      </c>
      <c r="Q2640" t="s">
        <v>28</v>
      </c>
      <c r="R2640" t="s">
        <v>28</v>
      </c>
      <c r="S2640" t="s">
        <v>28</v>
      </c>
      <c r="T2640" t="s">
        <v>28</v>
      </c>
      <c r="U2640" t="s">
        <v>28</v>
      </c>
      <c r="V2640" t="s">
        <v>28</v>
      </c>
      <c r="W2640">
        <v>8.91</v>
      </c>
      <c r="X2640" t="s">
        <v>28</v>
      </c>
      <c r="Y2640" t="s">
        <v>28</v>
      </c>
      <c r="Z2640" t="s">
        <v>28</v>
      </c>
      <c r="AA2640" t="s">
        <v>28</v>
      </c>
      <c r="AB2640" s="5" t="s">
        <v>2341</v>
      </c>
    </row>
    <row r="2641" spans="1:28" x14ac:dyDescent="0.25">
      <c r="A2641" t="s">
        <v>2225</v>
      </c>
      <c r="B2641" s="1">
        <v>44297.489583333336</v>
      </c>
      <c r="C2641" t="s">
        <v>28</v>
      </c>
      <c r="D2641" s="5" t="s">
        <v>2344</v>
      </c>
      <c r="E2641" t="s">
        <v>28</v>
      </c>
      <c r="F2641" t="s">
        <v>30</v>
      </c>
      <c r="G2641" t="s">
        <v>31</v>
      </c>
      <c r="H2641" t="s">
        <v>28</v>
      </c>
      <c r="I2641" t="s">
        <v>28</v>
      </c>
      <c r="J2641" t="s">
        <v>28</v>
      </c>
      <c r="K2641" t="s">
        <v>28</v>
      </c>
      <c r="L2641" t="s">
        <v>28</v>
      </c>
      <c r="M2641" t="s">
        <v>28</v>
      </c>
      <c r="N2641" t="s">
        <v>28</v>
      </c>
      <c r="O2641" t="s">
        <v>28</v>
      </c>
      <c r="P2641" t="s">
        <v>28</v>
      </c>
      <c r="Q2641" t="s">
        <v>28</v>
      </c>
      <c r="R2641" t="s">
        <v>28</v>
      </c>
      <c r="S2641" t="s">
        <v>28</v>
      </c>
      <c r="T2641" t="s">
        <v>28</v>
      </c>
      <c r="U2641" t="s">
        <v>28</v>
      </c>
      <c r="V2641" t="s">
        <v>28</v>
      </c>
      <c r="W2641">
        <v>8.4499999999999993</v>
      </c>
      <c r="X2641" t="s">
        <v>28</v>
      </c>
      <c r="Y2641" t="s">
        <v>28</v>
      </c>
      <c r="Z2641" t="s">
        <v>28</v>
      </c>
      <c r="AA2641" t="s">
        <v>28</v>
      </c>
      <c r="AB2641" s="5" t="s">
        <v>2341</v>
      </c>
    </row>
    <row r="2642" spans="1:28" x14ac:dyDescent="0.25">
      <c r="A2642" t="s">
        <v>27</v>
      </c>
      <c r="B2642" s="1">
        <v>44297</v>
      </c>
      <c r="C2642" t="s">
        <v>28</v>
      </c>
      <c r="D2642" s="5" t="s">
        <v>2344</v>
      </c>
      <c r="E2642" t="s">
        <v>244</v>
      </c>
      <c r="F2642" t="s">
        <v>33</v>
      </c>
      <c r="G2642" t="s">
        <v>31</v>
      </c>
      <c r="H2642">
        <v>0.02</v>
      </c>
      <c r="I2642" s="2">
        <v>5.0000000000000001E-4</v>
      </c>
      <c r="J2642" s="2">
        <v>2.5000000000000001E-2</v>
      </c>
      <c r="K2642" s="2">
        <v>5.0000000000000002E-5</v>
      </c>
      <c r="L2642" s="2">
        <v>5.0000000000000001E-4</v>
      </c>
      <c r="M2642" s="2">
        <v>5.0000000000000001E-4</v>
      </c>
      <c r="N2642">
        <v>1.2E-2</v>
      </c>
      <c r="O2642">
        <v>18</v>
      </c>
      <c r="P2642">
        <v>264</v>
      </c>
      <c r="Q2642" s="2">
        <v>0.05</v>
      </c>
      <c r="R2642">
        <v>110</v>
      </c>
      <c r="S2642" s="2">
        <v>5.0000000000000001E-4</v>
      </c>
      <c r="T2642">
        <v>8.5999999999999993E-2</v>
      </c>
      <c r="U2642">
        <v>4.0000000000000001E-3</v>
      </c>
      <c r="V2642">
        <v>7.07</v>
      </c>
      <c r="W2642" t="s">
        <v>28</v>
      </c>
      <c r="X2642">
        <v>63</v>
      </c>
      <c r="Y2642" s="2">
        <v>5.0000000000000001E-4</v>
      </c>
      <c r="Z2642" t="s">
        <v>28</v>
      </c>
      <c r="AA2642">
        <v>2.3E-2</v>
      </c>
      <c r="AB2642" s="5" t="s">
        <v>2341</v>
      </c>
    </row>
    <row r="2643" spans="1:28" x14ac:dyDescent="0.25">
      <c r="A2643" t="s">
        <v>772</v>
      </c>
      <c r="B2643" s="1">
        <v>44297</v>
      </c>
      <c r="C2643" t="s">
        <v>28</v>
      </c>
      <c r="D2643" s="5" t="s">
        <v>2344</v>
      </c>
      <c r="E2643" t="s">
        <v>855</v>
      </c>
      <c r="F2643" t="s">
        <v>33</v>
      </c>
      <c r="G2643" t="s">
        <v>31</v>
      </c>
      <c r="H2643">
        <v>0.02</v>
      </c>
      <c r="I2643" s="2">
        <v>5.0000000000000001E-4</v>
      </c>
      <c r="J2643" s="2">
        <v>2.5000000000000001E-2</v>
      </c>
      <c r="K2643" s="2">
        <v>5.0000000000000002E-5</v>
      </c>
      <c r="L2643" s="2">
        <v>5.0000000000000001E-4</v>
      </c>
      <c r="M2643" s="2">
        <v>5.0000000000000001E-4</v>
      </c>
      <c r="N2643">
        <v>5.0000000000000001E-3</v>
      </c>
      <c r="O2643">
        <v>4</v>
      </c>
      <c r="P2643">
        <v>271</v>
      </c>
      <c r="Q2643">
        <v>0.1</v>
      </c>
      <c r="R2643">
        <v>115</v>
      </c>
      <c r="S2643" s="2">
        <v>5.0000000000000001E-4</v>
      </c>
      <c r="T2643">
        <v>5.0000000000000001E-3</v>
      </c>
      <c r="U2643" s="2">
        <v>5.0000000000000001E-4</v>
      </c>
      <c r="V2643">
        <v>7.58</v>
      </c>
      <c r="W2643" t="s">
        <v>28</v>
      </c>
      <c r="X2643">
        <v>67</v>
      </c>
      <c r="Y2643" s="2">
        <v>5.0000000000000001E-4</v>
      </c>
      <c r="Z2643" t="s">
        <v>28</v>
      </c>
      <c r="AA2643" s="2">
        <v>2.5000000000000001E-3</v>
      </c>
      <c r="AB2643" s="5" t="s">
        <v>2341</v>
      </c>
    </row>
    <row r="2644" spans="1:28" x14ac:dyDescent="0.25">
      <c r="A2644" t="s">
        <v>2225</v>
      </c>
      <c r="B2644" s="1">
        <v>44297</v>
      </c>
      <c r="C2644" t="s">
        <v>28</v>
      </c>
      <c r="D2644" s="5" t="s">
        <v>2344</v>
      </c>
      <c r="E2644" t="s">
        <v>2228</v>
      </c>
      <c r="F2644" t="s">
        <v>33</v>
      </c>
      <c r="G2644" t="s">
        <v>31</v>
      </c>
      <c r="H2644">
        <v>0.03</v>
      </c>
      <c r="I2644" s="2">
        <v>5.0000000000000001E-4</v>
      </c>
      <c r="J2644" s="2">
        <v>2.5000000000000001E-2</v>
      </c>
      <c r="K2644" s="2">
        <v>5.0000000000000002E-5</v>
      </c>
      <c r="L2644" s="2">
        <v>5.0000000000000001E-4</v>
      </c>
      <c r="M2644" s="2">
        <v>5.0000000000000001E-4</v>
      </c>
      <c r="N2644">
        <v>6.0000000000000001E-3</v>
      </c>
      <c r="O2644">
        <v>21</v>
      </c>
      <c r="P2644">
        <v>126</v>
      </c>
      <c r="Q2644" s="2">
        <v>0.05</v>
      </c>
      <c r="R2644">
        <v>53</v>
      </c>
      <c r="S2644" s="2">
        <v>5.0000000000000001E-4</v>
      </c>
      <c r="T2644">
        <v>1E-3</v>
      </c>
      <c r="U2644" s="2">
        <v>5.0000000000000001E-4</v>
      </c>
      <c r="V2644">
        <v>7.56</v>
      </c>
      <c r="W2644" t="s">
        <v>28</v>
      </c>
      <c r="X2644">
        <v>4</v>
      </c>
      <c r="Y2644" s="2">
        <v>5.0000000000000001E-4</v>
      </c>
      <c r="Z2644" t="s">
        <v>28</v>
      </c>
      <c r="AA2644">
        <v>1.2E-2</v>
      </c>
      <c r="AB2644" s="5" t="s">
        <v>2341</v>
      </c>
    </row>
    <row r="2645" spans="1:28" x14ac:dyDescent="0.25">
      <c r="A2645" t="s">
        <v>2248</v>
      </c>
      <c r="B2645" s="1">
        <v>44297</v>
      </c>
      <c r="C2645" t="s">
        <v>28</v>
      </c>
      <c r="D2645" s="5" t="s">
        <v>2344</v>
      </c>
      <c r="E2645" t="s">
        <v>2250</v>
      </c>
      <c r="F2645" t="s">
        <v>33</v>
      </c>
      <c r="G2645" t="s">
        <v>31</v>
      </c>
      <c r="H2645">
        <v>0.02</v>
      </c>
      <c r="I2645" s="2">
        <v>5.0000000000000001E-4</v>
      </c>
      <c r="J2645" s="2">
        <v>2.5000000000000001E-2</v>
      </c>
      <c r="K2645" s="2">
        <v>5.0000000000000002E-5</v>
      </c>
      <c r="L2645" s="2">
        <v>5.0000000000000001E-4</v>
      </c>
      <c r="M2645" s="2">
        <v>5.0000000000000001E-4</v>
      </c>
      <c r="N2645">
        <v>6.0000000000000001E-3</v>
      </c>
      <c r="O2645">
        <v>20</v>
      </c>
      <c r="P2645">
        <v>251</v>
      </c>
      <c r="Q2645" s="2">
        <v>0.05</v>
      </c>
      <c r="R2645">
        <v>108</v>
      </c>
      <c r="S2645" s="2">
        <v>5.0000000000000001E-4</v>
      </c>
      <c r="T2645">
        <v>2E-3</v>
      </c>
      <c r="U2645">
        <v>1E-3</v>
      </c>
      <c r="V2645">
        <v>7.79</v>
      </c>
      <c r="W2645" t="s">
        <v>28</v>
      </c>
      <c r="X2645">
        <v>60</v>
      </c>
      <c r="Y2645" s="2">
        <v>5.0000000000000001E-4</v>
      </c>
      <c r="Z2645" t="s">
        <v>28</v>
      </c>
      <c r="AA2645">
        <v>2.1999999999999999E-2</v>
      </c>
      <c r="AB2645" s="5" t="s">
        <v>2341</v>
      </c>
    </row>
    <row r="2646" spans="1:28" x14ac:dyDescent="0.25">
      <c r="A2646" t="s">
        <v>2259</v>
      </c>
      <c r="B2646" s="1">
        <v>44297</v>
      </c>
      <c r="C2646" t="s">
        <v>28</v>
      </c>
      <c r="D2646" s="5" t="s">
        <v>2344</v>
      </c>
      <c r="E2646" t="s">
        <v>2262</v>
      </c>
      <c r="F2646" t="s">
        <v>33</v>
      </c>
      <c r="G2646" t="s">
        <v>31</v>
      </c>
      <c r="H2646">
        <v>0.02</v>
      </c>
      <c r="I2646" s="2">
        <v>5.0000000000000001E-4</v>
      </c>
      <c r="J2646" s="2">
        <v>2.5000000000000001E-2</v>
      </c>
      <c r="K2646" s="2">
        <v>5.0000000000000002E-5</v>
      </c>
      <c r="L2646" s="2">
        <v>5.0000000000000001E-4</v>
      </c>
      <c r="M2646" s="2">
        <v>5.0000000000000001E-4</v>
      </c>
      <c r="N2646">
        <v>6.0000000000000001E-3</v>
      </c>
      <c r="O2646">
        <v>5</v>
      </c>
      <c r="P2646">
        <v>170</v>
      </c>
      <c r="Q2646">
        <v>0.1</v>
      </c>
      <c r="R2646">
        <v>73</v>
      </c>
      <c r="S2646" s="2">
        <v>5.0000000000000001E-4</v>
      </c>
      <c r="T2646">
        <v>4.0000000000000001E-3</v>
      </c>
      <c r="U2646" s="2">
        <v>5.0000000000000001E-4</v>
      </c>
      <c r="V2646">
        <v>7.59</v>
      </c>
      <c r="W2646" t="s">
        <v>28</v>
      </c>
      <c r="X2646">
        <v>15</v>
      </c>
      <c r="Y2646" s="2">
        <v>5.0000000000000001E-4</v>
      </c>
      <c r="Z2646" t="s">
        <v>28</v>
      </c>
      <c r="AA2646" s="2">
        <v>2.5000000000000001E-3</v>
      </c>
      <c r="AB2646" s="5" t="s">
        <v>2341</v>
      </c>
    </row>
    <row r="2647" spans="1:28" x14ac:dyDescent="0.25">
      <c r="A2647" t="s">
        <v>2225</v>
      </c>
      <c r="B2647" s="1">
        <v>44289.432638888888</v>
      </c>
      <c r="C2647" t="s">
        <v>28</v>
      </c>
      <c r="D2647" s="5" t="s">
        <v>2344</v>
      </c>
      <c r="E2647" t="s">
        <v>28</v>
      </c>
      <c r="F2647" t="s">
        <v>30</v>
      </c>
      <c r="G2647" t="s">
        <v>31</v>
      </c>
      <c r="H2647" t="s">
        <v>28</v>
      </c>
      <c r="I2647" t="s">
        <v>28</v>
      </c>
      <c r="J2647" t="s">
        <v>28</v>
      </c>
      <c r="K2647" t="s">
        <v>28</v>
      </c>
      <c r="L2647" t="s">
        <v>28</v>
      </c>
      <c r="M2647" t="s">
        <v>28</v>
      </c>
      <c r="N2647" t="s">
        <v>28</v>
      </c>
      <c r="O2647" t="s">
        <v>28</v>
      </c>
      <c r="P2647" t="s">
        <v>28</v>
      </c>
      <c r="Q2647" t="s">
        <v>28</v>
      </c>
      <c r="R2647" t="s">
        <v>28</v>
      </c>
      <c r="S2647" t="s">
        <v>28</v>
      </c>
      <c r="T2647" t="s">
        <v>28</v>
      </c>
      <c r="U2647" t="s">
        <v>28</v>
      </c>
      <c r="V2647" t="s">
        <v>28</v>
      </c>
      <c r="W2647">
        <v>7.81</v>
      </c>
      <c r="X2647" t="s">
        <v>28</v>
      </c>
      <c r="Y2647" t="s">
        <v>28</v>
      </c>
      <c r="Z2647" t="s">
        <v>28</v>
      </c>
      <c r="AA2647" t="s">
        <v>28</v>
      </c>
      <c r="AB2647" s="5" t="s">
        <v>2341</v>
      </c>
    </row>
    <row r="2648" spans="1:28" x14ac:dyDescent="0.25">
      <c r="A2648" t="s">
        <v>480</v>
      </c>
      <c r="B2648" s="1">
        <v>44289.412499999999</v>
      </c>
      <c r="C2648" t="s">
        <v>28</v>
      </c>
      <c r="D2648" s="5" t="s">
        <v>2344</v>
      </c>
      <c r="E2648" t="s">
        <v>28</v>
      </c>
      <c r="F2648" t="s">
        <v>30</v>
      </c>
      <c r="G2648" t="s">
        <v>31</v>
      </c>
      <c r="H2648" t="s">
        <v>28</v>
      </c>
      <c r="I2648" t="s">
        <v>28</v>
      </c>
      <c r="J2648" t="s">
        <v>28</v>
      </c>
      <c r="K2648" t="s">
        <v>28</v>
      </c>
      <c r="L2648" t="s">
        <v>28</v>
      </c>
      <c r="M2648" t="s">
        <v>28</v>
      </c>
      <c r="N2648" t="s">
        <v>28</v>
      </c>
      <c r="O2648" t="s">
        <v>28</v>
      </c>
      <c r="P2648" t="s">
        <v>28</v>
      </c>
      <c r="Q2648" t="s">
        <v>28</v>
      </c>
      <c r="R2648" t="s">
        <v>28</v>
      </c>
      <c r="S2648" t="s">
        <v>28</v>
      </c>
      <c r="T2648" t="s">
        <v>28</v>
      </c>
      <c r="U2648" t="s">
        <v>28</v>
      </c>
      <c r="V2648" t="s">
        <v>28</v>
      </c>
      <c r="W2648">
        <v>7.93</v>
      </c>
      <c r="X2648" t="s">
        <v>28</v>
      </c>
      <c r="Y2648" t="s">
        <v>28</v>
      </c>
      <c r="Z2648" t="s">
        <v>28</v>
      </c>
      <c r="AA2648" t="s">
        <v>28</v>
      </c>
      <c r="AB2648" s="5" t="s">
        <v>2341</v>
      </c>
    </row>
    <row r="2649" spans="1:28" x14ac:dyDescent="0.25">
      <c r="A2649" t="s">
        <v>27</v>
      </c>
      <c r="B2649" s="1">
        <v>44289.386805555558</v>
      </c>
      <c r="C2649" t="s">
        <v>28</v>
      </c>
      <c r="D2649" s="5" t="s">
        <v>2344</v>
      </c>
      <c r="E2649" t="s">
        <v>28</v>
      </c>
      <c r="F2649" t="s">
        <v>30</v>
      </c>
      <c r="G2649" t="s">
        <v>31</v>
      </c>
      <c r="H2649" t="s">
        <v>28</v>
      </c>
      <c r="I2649" t="s">
        <v>28</v>
      </c>
      <c r="J2649" t="s">
        <v>28</v>
      </c>
      <c r="K2649" t="s">
        <v>28</v>
      </c>
      <c r="L2649" t="s">
        <v>28</v>
      </c>
      <c r="M2649" t="s">
        <v>28</v>
      </c>
      <c r="N2649" t="s">
        <v>28</v>
      </c>
      <c r="O2649" t="s">
        <v>28</v>
      </c>
      <c r="P2649" t="s">
        <v>28</v>
      </c>
      <c r="Q2649" t="s">
        <v>28</v>
      </c>
      <c r="R2649" t="s">
        <v>28</v>
      </c>
      <c r="S2649" t="s">
        <v>28</v>
      </c>
      <c r="T2649" t="s">
        <v>28</v>
      </c>
      <c r="U2649" t="s">
        <v>28</v>
      </c>
      <c r="V2649" t="s">
        <v>28</v>
      </c>
      <c r="W2649">
        <v>7.74</v>
      </c>
      <c r="X2649" t="s">
        <v>28</v>
      </c>
      <c r="Y2649" t="s">
        <v>28</v>
      </c>
      <c r="Z2649" t="s">
        <v>28</v>
      </c>
      <c r="AA2649" t="s">
        <v>28</v>
      </c>
      <c r="AB2649" s="5" t="s">
        <v>2341</v>
      </c>
    </row>
    <row r="2650" spans="1:28" x14ac:dyDescent="0.25">
      <c r="A2650" t="s">
        <v>1127</v>
      </c>
      <c r="B2650" s="1">
        <v>44289.366666666669</v>
      </c>
      <c r="C2650" t="s">
        <v>28</v>
      </c>
      <c r="D2650" s="5" t="s">
        <v>2344</v>
      </c>
      <c r="E2650" t="s">
        <v>28</v>
      </c>
      <c r="F2650" t="s">
        <v>30</v>
      </c>
      <c r="G2650" t="s">
        <v>31</v>
      </c>
      <c r="H2650" t="s">
        <v>28</v>
      </c>
      <c r="I2650" t="s">
        <v>28</v>
      </c>
      <c r="J2650" t="s">
        <v>28</v>
      </c>
      <c r="K2650" t="s">
        <v>28</v>
      </c>
      <c r="L2650" t="s">
        <v>28</v>
      </c>
      <c r="M2650" t="s">
        <v>28</v>
      </c>
      <c r="N2650" t="s">
        <v>28</v>
      </c>
      <c r="O2650" t="s">
        <v>28</v>
      </c>
      <c r="P2650" t="s">
        <v>28</v>
      </c>
      <c r="Q2650" t="s">
        <v>28</v>
      </c>
      <c r="R2650" t="s">
        <v>28</v>
      </c>
      <c r="S2650" t="s">
        <v>28</v>
      </c>
      <c r="T2650" t="s">
        <v>28</v>
      </c>
      <c r="U2650" t="s">
        <v>28</v>
      </c>
      <c r="V2650" t="s">
        <v>28</v>
      </c>
      <c r="W2650">
        <v>7.37</v>
      </c>
      <c r="X2650" t="s">
        <v>28</v>
      </c>
      <c r="Y2650" t="s">
        <v>28</v>
      </c>
      <c r="Z2650" t="s">
        <v>28</v>
      </c>
      <c r="AA2650" t="s">
        <v>28</v>
      </c>
      <c r="AB2650" s="5" t="s">
        <v>2341</v>
      </c>
    </row>
    <row r="2651" spans="1:28" x14ac:dyDescent="0.25">
      <c r="A2651" t="s">
        <v>2275</v>
      </c>
      <c r="B2651" s="1">
        <v>44289.355555555558</v>
      </c>
      <c r="C2651" t="s">
        <v>28</v>
      </c>
      <c r="D2651" s="5" t="s">
        <v>2344</v>
      </c>
      <c r="E2651" t="s">
        <v>28</v>
      </c>
      <c r="F2651" t="s">
        <v>30</v>
      </c>
      <c r="G2651" t="s">
        <v>31</v>
      </c>
      <c r="H2651" t="s">
        <v>28</v>
      </c>
      <c r="I2651" t="s">
        <v>28</v>
      </c>
      <c r="J2651" t="s">
        <v>28</v>
      </c>
      <c r="K2651" t="s">
        <v>28</v>
      </c>
      <c r="L2651" t="s">
        <v>28</v>
      </c>
      <c r="M2651" t="s">
        <v>28</v>
      </c>
      <c r="N2651" t="s">
        <v>28</v>
      </c>
      <c r="O2651" t="s">
        <v>28</v>
      </c>
      <c r="P2651" t="s">
        <v>28</v>
      </c>
      <c r="Q2651" t="s">
        <v>28</v>
      </c>
      <c r="R2651" t="s">
        <v>28</v>
      </c>
      <c r="S2651" t="s">
        <v>28</v>
      </c>
      <c r="T2651" t="s">
        <v>28</v>
      </c>
      <c r="U2651" t="s">
        <v>28</v>
      </c>
      <c r="V2651" t="s">
        <v>28</v>
      </c>
      <c r="W2651">
        <v>7.34</v>
      </c>
      <c r="X2651" t="s">
        <v>28</v>
      </c>
      <c r="Y2651" t="s">
        <v>28</v>
      </c>
      <c r="Z2651" t="s">
        <v>28</v>
      </c>
      <c r="AA2651" t="s">
        <v>28</v>
      </c>
      <c r="AB2651" s="5" t="s">
        <v>2341</v>
      </c>
    </row>
    <row r="2652" spans="1:28" x14ac:dyDescent="0.25">
      <c r="A2652" t="s">
        <v>27</v>
      </c>
      <c r="B2652" s="1">
        <v>44289</v>
      </c>
      <c r="C2652" t="s">
        <v>28</v>
      </c>
      <c r="D2652" s="5" t="s">
        <v>2344</v>
      </c>
      <c r="E2652" t="s">
        <v>245</v>
      </c>
      <c r="F2652" t="s">
        <v>33</v>
      </c>
      <c r="G2652" t="s">
        <v>31</v>
      </c>
      <c r="H2652">
        <v>0.09</v>
      </c>
      <c r="I2652" s="2">
        <v>5.0000000000000001E-4</v>
      </c>
      <c r="J2652" s="2">
        <v>2.5000000000000001E-2</v>
      </c>
      <c r="K2652" s="2">
        <v>5.0000000000000002E-5</v>
      </c>
      <c r="L2652" s="2">
        <v>5.0000000000000001E-4</v>
      </c>
      <c r="M2652">
        <v>1E-3</v>
      </c>
      <c r="N2652">
        <v>5.0000000000000001E-3</v>
      </c>
      <c r="O2652">
        <v>8</v>
      </c>
      <c r="P2652">
        <v>167</v>
      </c>
      <c r="Q2652" s="2">
        <v>0.05</v>
      </c>
      <c r="R2652">
        <v>70</v>
      </c>
      <c r="S2652" s="2">
        <v>5.0000000000000001E-4</v>
      </c>
      <c r="T2652">
        <v>0.114</v>
      </c>
      <c r="U2652">
        <v>2E-3</v>
      </c>
      <c r="V2652">
        <v>7.27</v>
      </c>
      <c r="W2652" t="s">
        <v>28</v>
      </c>
      <c r="X2652">
        <v>23</v>
      </c>
      <c r="Y2652" s="2">
        <v>5.0000000000000001E-4</v>
      </c>
      <c r="Z2652" t="s">
        <v>28</v>
      </c>
      <c r="AA2652">
        <v>0.02</v>
      </c>
      <c r="AB2652" s="5" t="s">
        <v>2341</v>
      </c>
    </row>
    <row r="2653" spans="1:28" x14ac:dyDescent="0.25">
      <c r="A2653" t="s">
        <v>480</v>
      </c>
      <c r="B2653" s="1">
        <v>44289</v>
      </c>
      <c r="C2653" t="s">
        <v>28</v>
      </c>
      <c r="D2653" s="5" t="s">
        <v>2344</v>
      </c>
      <c r="E2653" t="s">
        <v>589</v>
      </c>
      <c r="F2653" t="s">
        <v>33</v>
      </c>
      <c r="G2653" t="s">
        <v>31</v>
      </c>
      <c r="H2653">
        <v>0.11</v>
      </c>
      <c r="I2653" s="2">
        <v>5.0000000000000001E-4</v>
      </c>
      <c r="J2653" s="2">
        <v>2.5000000000000001E-2</v>
      </c>
      <c r="K2653" s="2">
        <v>5.0000000000000002E-5</v>
      </c>
      <c r="L2653" s="2">
        <v>5.0000000000000001E-4</v>
      </c>
      <c r="M2653" s="2">
        <v>5.0000000000000001E-4</v>
      </c>
      <c r="N2653">
        <v>7.0000000000000001E-3</v>
      </c>
      <c r="O2653">
        <v>8</v>
      </c>
      <c r="P2653">
        <v>228</v>
      </c>
      <c r="Q2653" s="2">
        <v>0.05</v>
      </c>
      <c r="R2653">
        <v>98</v>
      </c>
      <c r="S2653" s="2">
        <v>5.0000000000000001E-4</v>
      </c>
      <c r="T2653">
        <v>4.0000000000000001E-3</v>
      </c>
      <c r="U2653">
        <v>1E-3</v>
      </c>
      <c r="V2653">
        <v>7.37</v>
      </c>
      <c r="W2653" t="s">
        <v>28</v>
      </c>
      <c r="X2653">
        <v>49</v>
      </c>
      <c r="Y2653" s="2">
        <v>5.0000000000000001E-4</v>
      </c>
      <c r="Z2653" t="s">
        <v>28</v>
      </c>
      <c r="AA2653">
        <v>1.7000000000000001E-2</v>
      </c>
      <c r="AB2653" s="5" t="s">
        <v>2341</v>
      </c>
    </row>
    <row r="2654" spans="1:28" x14ac:dyDescent="0.25">
      <c r="A2654" t="s">
        <v>772</v>
      </c>
      <c r="B2654" s="1">
        <v>44289</v>
      </c>
      <c r="C2654" t="s">
        <v>28</v>
      </c>
      <c r="D2654" s="5" t="s">
        <v>2344</v>
      </c>
      <c r="E2654" t="s">
        <v>856</v>
      </c>
      <c r="F2654" t="s">
        <v>33</v>
      </c>
      <c r="G2654" t="s">
        <v>31</v>
      </c>
      <c r="H2654">
        <v>0.06</v>
      </c>
      <c r="I2654" s="2">
        <v>5.0000000000000001E-4</v>
      </c>
      <c r="J2654" s="2">
        <v>2.5000000000000001E-2</v>
      </c>
      <c r="K2654" s="2">
        <v>5.0000000000000002E-5</v>
      </c>
      <c r="L2654" s="2">
        <v>5.0000000000000001E-4</v>
      </c>
      <c r="M2654" s="2">
        <v>5.0000000000000001E-4</v>
      </c>
      <c r="N2654">
        <v>8.0000000000000002E-3</v>
      </c>
      <c r="O2654">
        <v>8</v>
      </c>
      <c r="P2654">
        <v>256</v>
      </c>
      <c r="Q2654" s="2">
        <v>0.05</v>
      </c>
      <c r="R2654">
        <v>104</v>
      </c>
      <c r="S2654" s="2">
        <v>5.0000000000000001E-4</v>
      </c>
      <c r="T2654">
        <v>3.0000000000000001E-3</v>
      </c>
      <c r="U2654">
        <v>1E-3</v>
      </c>
      <c r="V2654">
        <v>7.23</v>
      </c>
      <c r="W2654" t="s">
        <v>28</v>
      </c>
      <c r="X2654">
        <v>58</v>
      </c>
      <c r="Y2654" s="2">
        <v>5.0000000000000001E-4</v>
      </c>
      <c r="Z2654" t="s">
        <v>28</v>
      </c>
      <c r="AA2654">
        <v>2.1999999999999999E-2</v>
      </c>
      <c r="AB2654" s="5" t="s">
        <v>2341</v>
      </c>
    </row>
    <row r="2655" spans="1:28" x14ac:dyDescent="0.25">
      <c r="A2655" t="s">
        <v>1127</v>
      </c>
      <c r="B2655" s="1">
        <v>44289</v>
      </c>
      <c r="C2655" t="s">
        <v>28</v>
      </c>
      <c r="D2655" s="5" t="s">
        <v>2344</v>
      </c>
      <c r="E2655" t="s">
        <v>1701</v>
      </c>
      <c r="F2655" t="s">
        <v>33</v>
      </c>
      <c r="G2655" t="s">
        <v>31</v>
      </c>
      <c r="H2655">
        <v>0.01</v>
      </c>
      <c r="I2655" s="2">
        <v>5.0000000000000001E-4</v>
      </c>
      <c r="J2655" s="2">
        <v>2.5000000000000001E-2</v>
      </c>
      <c r="K2655" s="2">
        <v>5.0000000000000002E-5</v>
      </c>
      <c r="L2655" s="2">
        <v>5.0000000000000001E-4</v>
      </c>
      <c r="M2655" s="2">
        <v>5.0000000000000001E-4</v>
      </c>
      <c r="N2655">
        <v>1.2E-2</v>
      </c>
      <c r="O2655">
        <v>10</v>
      </c>
      <c r="P2655">
        <v>161</v>
      </c>
      <c r="Q2655">
        <v>0.1</v>
      </c>
      <c r="R2655">
        <v>69</v>
      </c>
      <c r="S2655" s="2">
        <v>5.0000000000000001E-4</v>
      </c>
      <c r="T2655">
        <v>2E-3</v>
      </c>
      <c r="U2655" s="2">
        <v>5.0000000000000001E-4</v>
      </c>
      <c r="V2655">
        <v>7.37</v>
      </c>
      <c r="W2655" t="s">
        <v>28</v>
      </c>
      <c r="X2655">
        <v>13</v>
      </c>
      <c r="Y2655" s="2">
        <v>5.0000000000000001E-4</v>
      </c>
      <c r="Z2655" t="s">
        <v>28</v>
      </c>
      <c r="AA2655">
        <v>2.5000000000000001E-2</v>
      </c>
      <c r="AB2655" s="5" t="s">
        <v>2341</v>
      </c>
    </row>
    <row r="2656" spans="1:28" x14ac:dyDescent="0.25">
      <c r="A2656" t="s">
        <v>2225</v>
      </c>
      <c r="B2656" s="1">
        <v>44289</v>
      </c>
      <c r="C2656" t="s">
        <v>28</v>
      </c>
      <c r="D2656" s="5" t="s">
        <v>2344</v>
      </c>
      <c r="E2656" t="s">
        <v>2229</v>
      </c>
      <c r="F2656" t="s">
        <v>33</v>
      </c>
      <c r="G2656" t="s">
        <v>31</v>
      </c>
      <c r="H2656">
        <v>0.16</v>
      </c>
      <c r="I2656" s="2">
        <v>5.0000000000000001E-4</v>
      </c>
      <c r="J2656" s="2">
        <v>2.5000000000000001E-2</v>
      </c>
      <c r="K2656" s="2">
        <v>5.0000000000000002E-5</v>
      </c>
      <c r="L2656" s="2">
        <v>5.0000000000000001E-4</v>
      </c>
      <c r="M2656" s="2">
        <v>5.0000000000000001E-4</v>
      </c>
      <c r="N2656">
        <v>8.9999999999999993E-3</v>
      </c>
      <c r="O2656">
        <v>7</v>
      </c>
      <c r="P2656">
        <v>128</v>
      </c>
      <c r="Q2656" s="2">
        <v>0.05</v>
      </c>
      <c r="R2656">
        <v>50</v>
      </c>
      <c r="S2656" s="2">
        <v>5.0000000000000001E-4</v>
      </c>
      <c r="T2656">
        <v>5.0000000000000001E-3</v>
      </c>
      <c r="U2656" s="2">
        <v>5.0000000000000001E-4</v>
      </c>
      <c r="V2656">
        <v>7.39</v>
      </c>
      <c r="W2656" t="s">
        <v>28</v>
      </c>
      <c r="X2656">
        <v>4</v>
      </c>
      <c r="Y2656" s="2">
        <v>5.0000000000000001E-4</v>
      </c>
      <c r="Z2656" t="s">
        <v>28</v>
      </c>
      <c r="AA2656">
        <v>1.6E-2</v>
      </c>
      <c r="AB2656" s="5" t="s">
        <v>2341</v>
      </c>
    </row>
    <row r="2657" spans="1:28" x14ac:dyDescent="0.25">
      <c r="A2657" t="s">
        <v>2275</v>
      </c>
      <c r="B2657" s="1">
        <v>44289</v>
      </c>
      <c r="C2657" t="s">
        <v>28</v>
      </c>
      <c r="D2657" s="5" t="s">
        <v>2344</v>
      </c>
      <c r="E2657" t="s">
        <v>2276</v>
      </c>
      <c r="F2657" t="s">
        <v>33</v>
      </c>
      <c r="G2657" t="s">
        <v>31</v>
      </c>
      <c r="H2657">
        <v>0.13</v>
      </c>
      <c r="I2657">
        <v>3.0000000000000001E-3</v>
      </c>
      <c r="J2657" s="2">
        <v>2.5000000000000001E-2</v>
      </c>
      <c r="K2657" s="2">
        <v>5.0000000000000002E-5</v>
      </c>
      <c r="L2657" s="2">
        <v>5.0000000000000001E-4</v>
      </c>
      <c r="M2657">
        <v>2E-3</v>
      </c>
      <c r="N2657">
        <v>3.2000000000000001E-2</v>
      </c>
      <c r="O2657">
        <v>86</v>
      </c>
      <c r="P2657">
        <v>52</v>
      </c>
      <c r="Q2657" s="2">
        <v>0.05</v>
      </c>
      <c r="R2657">
        <v>16</v>
      </c>
      <c r="S2657">
        <v>2E-3</v>
      </c>
      <c r="T2657">
        <v>8.5999999999999993E-2</v>
      </c>
      <c r="U2657">
        <v>5.0000000000000001E-3</v>
      </c>
      <c r="V2657">
        <v>6.33</v>
      </c>
      <c r="W2657" t="s">
        <v>28</v>
      </c>
      <c r="X2657">
        <v>2</v>
      </c>
      <c r="Y2657" s="2">
        <v>5.0000000000000001E-4</v>
      </c>
      <c r="Z2657" t="s">
        <v>28</v>
      </c>
      <c r="AA2657">
        <v>7.4999999999999997E-2</v>
      </c>
      <c r="AB2657" s="5" t="s">
        <v>2341</v>
      </c>
    </row>
    <row r="2658" spans="1:28" x14ac:dyDescent="0.25">
      <c r="A2658" t="s">
        <v>2225</v>
      </c>
      <c r="B2658" s="1">
        <v>44275.522222222222</v>
      </c>
      <c r="C2658" t="s">
        <v>28</v>
      </c>
      <c r="D2658" s="5" t="s">
        <v>2344</v>
      </c>
      <c r="E2658" t="s">
        <v>28</v>
      </c>
      <c r="F2658" t="s">
        <v>30</v>
      </c>
      <c r="G2658" t="s">
        <v>31</v>
      </c>
      <c r="H2658" t="s">
        <v>28</v>
      </c>
      <c r="I2658" t="s">
        <v>28</v>
      </c>
      <c r="J2658" t="s">
        <v>28</v>
      </c>
      <c r="K2658" t="s">
        <v>28</v>
      </c>
      <c r="L2658" t="s">
        <v>28</v>
      </c>
      <c r="M2658" t="s">
        <v>28</v>
      </c>
      <c r="N2658" t="s">
        <v>28</v>
      </c>
      <c r="O2658" t="s">
        <v>28</v>
      </c>
      <c r="P2658" t="s">
        <v>28</v>
      </c>
      <c r="Q2658" t="s">
        <v>28</v>
      </c>
      <c r="R2658" t="s">
        <v>28</v>
      </c>
      <c r="S2658" t="s">
        <v>28</v>
      </c>
      <c r="T2658" t="s">
        <v>28</v>
      </c>
      <c r="U2658" t="s">
        <v>28</v>
      </c>
      <c r="V2658" t="s">
        <v>28</v>
      </c>
      <c r="W2658">
        <v>7.1</v>
      </c>
      <c r="X2658" t="s">
        <v>28</v>
      </c>
      <c r="Y2658" t="s">
        <v>28</v>
      </c>
      <c r="Z2658" t="s">
        <v>28</v>
      </c>
      <c r="AA2658" t="s">
        <v>28</v>
      </c>
      <c r="AB2658" s="5" t="s">
        <v>2341</v>
      </c>
    </row>
    <row r="2659" spans="1:28" x14ac:dyDescent="0.25">
      <c r="A2659" t="s">
        <v>1127</v>
      </c>
      <c r="B2659" s="1">
        <v>44275.491666666669</v>
      </c>
      <c r="C2659" t="s">
        <v>28</v>
      </c>
      <c r="D2659" s="5" t="s">
        <v>2344</v>
      </c>
      <c r="E2659" t="s">
        <v>28</v>
      </c>
      <c r="F2659" t="s">
        <v>30</v>
      </c>
      <c r="G2659" t="s">
        <v>31</v>
      </c>
      <c r="H2659" t="s">
        <v>28</v>
      </c>
      <c r="I2659" t="s">
        <v>28</v>
      </c>
      <c r="J2659" t="s">
        <v>28</v>
      </c>
      <c r="K2659" t="s">
        <v>28</v>
      </c>
      <c r="L2659" t="s">
        <v>28</v>
      </c>
      <c r="M2659" t="s">
        <v>28</v>
      </c>
      <c r="N2659" t="s">
        <v>28</v>
      </c>
      <c r="O2659" t="s">
        <v>28</v>
      </c>
      <c r="P2659" t="s">
        <v>28</v>
      </c>
      <c r="Q2659" t="s">
        <v>28</v>
      </c>
      <c r="R2659" t="s">
        <v>28</v>
      </c>
      <c r="S2659" t="s">
        <v>28</v>
      </c>
      <c r="T2659" t="s">
        <v>28</v>
      </c>
      <c r="U2659" t="s">
        <v>28</v>
      </c>
      <c r="V2659" t="s">
        <v>28</v>
      </c>
      <c r="W2659">
        <v>8.16</v>
      </c>
      <c r="X2659" t="s">
        <v>28</v>
      </c>
      <c r="Y2659" t="s">
        <v>28</v>
      </c>
      <c r="Z2659" t="s">
        <v>28</v>
      </c>
      <c r="AA2659" t="s">
        <v>28</v>
      </c>
      <c r="AB2659" s="5" t="s">
        <v>2341</v>
      </c>
    </row>
    <row r="2660" spans="1:28" x14ac:dyDescent="0.25">
      <c r="A2660" t="s">
        <v>772</v>
      </c>
      <c r="B2660" s="1">
        <v>44275.472916666666</v>
      </c>
      <c r="C2660" t="s">
        <v>28</v>
      </c>
      <c r="D2660" s="5" t="s">
        <v>2344</v>
      </c>
      <c r="E2660" t="s">
        <v>28</v>
      </c>
      <c r="F2660" t="s">
        <v>30</v>
      </c>
      <c r="G2660" t="s">
        <v>31</v>
      </c>
      <c r="H2660" t="s">
        <v>28</v>
      </c>
      <c r="I2660" t="s">
        <v>28</v>
      </c>
      <c r="J2660" t="s">
        <v>28</v>
      </c>
      <c r="K2660" t="s">
        <v>28</v>
      </c>
      <c r="L2660" t="s">
        <v>28</v>
      </c>
      <c r="M2660" t="s">
        <v>28</v>
      </c>
      <c r="N2660" t="s">
        <v>28</v>
      </c>
      <c r="O2660" t="s">
        <v>28</v>
      </c>
      <c r="P2660" t="s">
        <v>28</v>
      </c>
      <c r="Q2660" t="s">
        <v>28</v>
      </c>
      <c r="R2660" t="s">
        <v>28</v>
      </c>
      <c r="S2660" t="s">
        <v>28</v>
      </c>
      <c r="T2660" t="s">
        <v>28</v>
      </c>
      <c r="U2660" t="s">
        <v>28</v>
      </c>
      <c r="V2660" t="s">
        <v>28</v>
      </c>
      <c r="W2660">
        <v>7.58</v>
      </c>
      <c r="X2660" t="s">
        <v>28</v>
      </c>
      <c r="Y2660" t="s">
        <v>28</v>
      </c>
      <c r="Z2660" t="s">
        <v>28</v>
      </c>
      <c r="AA2660" t="s">
        <v>28</v>
      </c>
      <c r="AB2660" s="5" t="s">
        <v>2341</v>
      </c>
    </row>
    <row r="2661" spans="1:28" x14ac:dyDescent="0.25">
      <c r="A2661" t="s">
        <v>27</v>
      </c>
      <c r="B2661" s="1">
        <v>44275.449305555558</v>
      </c>
      <c r="C2661" t="s">
        <v>28</v>
      </c>
      <c r="D2661" s="5" t="s">
        <v>2344</v>
      </c>
      <c r="E2661" t="s">
        <v>28</v>
      </c>
      <c r="F2661" t="s">
        <v>30</v>
      </c>
      <c r="G2661" t="s">
        <v>31</v>
      </c>
      <c r="H2661" t="s">
        <v>28</v>
      </c>
      <c r="I2661" t="s">
        <v>28</v>
      </c>
      <c r="J2661" t="s">
        <v>28</v>
      </c>
      <c r="K2661" t="s">
        <v>28</v>
      </c>
      <c r="L2661" t="s">
        <v>28</v>
      </c>
      <c r="M2661" t="s">
        <v>28</v>
      </c>
      <c r="N2661" t="s">
        <v>28</v>
      </c>
      <c r="O2661" t="s">
        <v>28</v>
      </c>
      <c r="P2661" t="s">
        <v>28</v>
      </c>
      <c r="Q2661" t="s">
        <v>28</v>
      </c>
      <c r="R2661" t="s">
        <v>28</v>
      </c>
      <c r="S2661" t="s">
        <v>28</v>
      </c>
      <c r="T2661" t="s">
        <v>28</v>
      </c>
      <c r="U2661" t="s">
        <v>28</v>
      </c>
      <c r="V2661" t="s">
        <v>28</v>
      </c>
      <c r="W2661">
        <v>7.27</v>
      </c>
      <c r="X2661" t="s">
        <v>28</v>
      </c>
      <c r="Y2661" t="s">
        <v>28</v>
      </c>
      <c r="Z2661" t="s">
        <v>28</v>
      </c>
      <c r="AA2661" t="s">
        <v>28</v>
      </c>
      <c r="AB2661" s="5" t="s">
        <v>2341</v>
      </c>
    </row>
    <row r="2662" spans="1:28" x14ac:dyDescent="0.25">
      <c r="A2662" t="s">
        <v>2248</v>
      </c>
      <c r="B2662" s="1">
        <v>44275.433333333334</v>
      </c>
      <c r="C2662" t="s">
        <v>28</v>
      </c>
      <c r="D2662" s="5" t="s">
        <v>2344</v>
      </c>
      <c r="E2662" t="s">
        <v>28</v>
      </c>
      <c r="F2662" t="s">
        <v>30</v>
      </c>
      <c r="G2662" t="s">
        <v>31</v>
      </c>
      <c r="H2662" t="s">
        <v>28</v>
      </c>
      <c r="I2662" t="s">
        <v>28</v>
      </c>
      <c r="J2662" t="s">
        <v>28</v>
      </c>
      <c r="K2662" t="s">
        <v>28</v>
      </c>
      <c r="L2662" t="s">
        <v>28</v>
      </c>
      <c r="M2662" t="s">
        <v>28</v>
      </c>
      <c r="N2662" t="s">
        <v>28</v>
      </c>
      <c r="O2662" t="s">
        <v>28</v>
      </c>
      <c r="P2662" t="s">
        <v>28</v>
      </c>
      <c r="Q2662" t="s">
        <v>28</v>
      </c>
      <c r="R2662" t="s">
        <v>28</v>
      </c>
      <c r="S2662" t="s">
        <v>28</v>
      </c>
      <c r="T2662" t="s">
        <v>28</v>
      </c>
      <c r="U2662" t="s">
        <v>28</v>
      </c>
      <c r="V2662" t="s">
        <v>28</v>
      </c>
      <c r="W2662">
        <v>7.67</v>
      </c>
      <c r="X2662" t="s">
        <v>28</v>
      </c>
      <c r="Y2662" t="s">
        <v>28</v>
      </c>
      <c r="Z2662" t="s">
        <v>28</v>
      </c>
      <c r="AA2662" t="s">
        <v>28</v>
      </c>
      <c r="AB2662" s="5" t="s">
        <v>2341</v>
      </c>
    </row>
    <row r="2663" spans="1:28" x14ac:dyDescent="0.25">
      <c r="A2663" t="s">
        <v>27</v>
      </c>
      <c r="B2663" s="1">
        <v>44275</v>
      </c>
      <c r="C2663" t="s">
        <v>28</v>
      </c>
      <c r="D2663" s="5" t="s">
        <v>2344</v>
      </c>
      <c r="E2663" t="s">
        <v>247</v>
      </c>
      <c r="F2663" t="s">
        <v>33</v>
      </c>
      <c r="G2663" t="s">
        <v>31</v>
      </c>
      <c r="H2663">
        <v>0.16</v>
      </c>
      <c r="I2663" s="2">
        <v>5.0000000000000001E-4</v>
      </c>
      <c r="J2663" s="2">
        <v>2.5000000000000001E-2</v>
      </c>
      <c r="K2663" s="2">
        <v>5.0000000000000002E-5</v>
      </c>
      <c r="L2663" s="2">
        <v>5.0000000000000001E-4</v>
      </c>
      <c r="M2663">
        <v>7.0000000000000001E-3</v>
      </c>
      <c r="N2663">
        <v>0.107</v>
      </c>
      <c r="O2663">
        <v>16</v>
      </c>
      <c r="P2663">
        <v>212</v>
      </c>
      <c r="Q2663" s="2">
        <v>0.05</v>
      </c>
      <c r="R2663">
        <v>103</v>
      </c>
      <c r="S2663" s="2">
        <v>5.0000000000000001E-4</v>
      </c>
      <c r="T2663">
        <v>0.29499999999999998</v>
      </c>
      <c r="U2663">
        <v>6.0000000000000001E-3</v>
      </c>
      <c r="V2663">
        <v>7.03</v>
      </c>
      <c r="W2663" t="s">
        <v>28</v>
      </c>
      <c r="X2663">
        <v>46</v>
      </c>
      <c r="Y2663" s="2">
        <v>5.0000000000000001E-4</v>
      </c>
      <c r="Z2663" t="s">
        <v>28</v>
      </c>
      <c r="AA2663">
        <v>0.02</v>
      </c>
      <c r="AB2663" s="5" t="s">
        <v>2341</v>
      </c>
    </row>
    <row r="2664" spans="1:28" x14ac:dyDescent="0.25">
      <c r="A2664" t="s">
        <v>772</v>
      </c>
      <c r="B2664" s="1">
        <v>44275</v>
      </c>
      <c r="C2664" t="s">
        <v>28</v>
      </c>
      <c r="D2664" s="5" t="s">
        <v>2344</v>
      </c>
      <c r="E2664" t="s">
        <v>867</v>
      </c>
      <c r="F2664" t="s">
        <v>33</v>
      </c>
      <c r="G2664" t="s">
        <v>31</v>
      </c>
      <c r="H2664" s="2">
        <v>5.0000000000000001E-3</v>
      </c>
      <c r="I2664" s="2">
        <v>5.0000000000000001E-4</v>
      </c>
      <c r="J2664" s="2">
        <v>2.5000000000000001E-2</v>
      </c>
      <c r="K2664" s="2">
        <v>5.0000000000000002E-5</v>
      </c>
      <c r="L2664" s="2">
        <v>5.0000000000000001E-4</v>
      </c>
      <c r="M2664" s="2">
        <v>5.0000000000000001E-4</v>
      </c>
      <c r="N2664">
        <v>1.7999999999999999E-2</v>
      </c>
      <c r="O2664">
        <v>16</v>
      </c>
      <c r="P2664">
        <v>377</v>
      </c>
      <c r="Q2664">
        <v>0.1</v>
      </c>
      <c r="R2664">
        <v>170</v>
      </c>
      <c r="S2664" s="2">
        <v>5.0000000000000001E-4</v>
      </c>
      <c r="T2664">
        <v>6.0000000000000001E-3</v>
      </c>
      <c r="U2664">
        <v>2E-3</v>
      </c>
      <c r="V2664">
        <v>7.37</v>
      </c>
      <c r="W2664" t="s">
        <v>28</v>
      </c>
      <c r="X2664">
        <v>112</v>
      </c>
      <c r="Y2664" s="2">
        <v>5.0000000000000001E-4</v>
      </c>
      <c r="Z2664" t="s">
        <v>28</v>
      </c>
      <c r="AA2664">
        <v>1.7999999999999999E-2</v>
      </c>
      <c r="AB2664" s="5" t="s">
        <v>2341</v>
      </c>
    </row>
    <row r="2665" spans="1:28" x14ac:dyDescent="0.25">
      <c r="A2665" t="s">
        <v>1127</v>
      </c>
      <c r="B2665" s="1">
        <v>44275</v>
      </c>
      <c r="C2665" t="s">
        <v>28</v>
      </c>
      <c r="D2665" s="5" t="s">
        <v>2344</v>
      </c>
      <c r="E2665" t="s">
        <v>1703</v>
      </c>
      <c r="F2665" t="s">
        <v>33</v>
      </c>
      <c r="G2665" t="s">
        <v>31</v>
      </c>
      <c r="H2665">
        <v>0.04</v>
      </c>
      <c r="I2665">
        <v>2E-3</v>
      </c>
      <c r="J2665" s="2">
        <v>2.5000000000000001E-2</v>
      </c>
      <c r="K2665" s="2">
        <v>5.0000000000000002E-5</v>
      </c>
      <c r="L2665" s="2">
        <v>5.0000000000000001E-4</v>
      </c>
      <c r="M2665" s="2">
        <v>5.0000000000000001E-4</v>
      </c>
      <c r="N2665">
        <v>2.9000000000000001E-2</v>
      </c>
      <c r="O2665">
        <v>17</v>
      </c>
      <c r="P2665">
        <v>485</v>
      </c>
      <c r="Q2665" s="2">
        <v>0.05</v>
      </c>
      <c r="R2665">
        <v>223</v>
      </c>
      <c r="S2665" s="2">
        <v>5.0000000000000001E-4</v>
      </c>
      <c r="T2665">
        <v>6.0000000000000001E-3</v>
      </c>
      <c r="U2665">
        <v>1E-3</v>
      </c>
      <c r="V2665">
        <v>7.76</v>
      </c>
      <c r="W2665" t="s">
        <v>28</v>
      </c>
      <c r="X2665">
        <v>148</v>
      </c>
      <c r="Y2665" s="2">
        <v>5.0000000000000001E-4</v>
      </c>
      <c r="Z2665" t="s">
        <v>28</v>
      </c>
      <c r="AA2665">
        <v>2.1999999999999999E-2</v>
      </c>
      <c r="AB2665" s="5" t="s">
        <v>2341</v>
      </c>
    </row>
    <row r="2666" spans="1:28" x14ac:dyDescent="0.25">
      <c r="A2666" t="s">
        <v>2225</v>
      </c>
      <c r="B2666" s="1">
        <v>44275</v>
      </c>
      <c r="C2666" t="s">
        <v>28</v>
      </c>
      <c r="D2666" s="5" t="s">
        <v>2344</v>
      </c>
      <c r="E2666" t="s">
        <v>2231</v>
      </c>
      <c r="F2666" t="s">
        <v>33</v>
      </c>
      <c r="G2666" t="s">
        <v>31</v>
      </c>
      <c r="H2666">
        <v>0.25</v>
      </c>
      <c r="I2666" s="2">
        <v>5.0000000000000001E-4</v>
      </c>
      <c r="J2666" s="2">
        <v>2.5000000000000001E-2</v>
      </c>
      <c r="K2666" s="2">
        <v>5.0000000000000002E-5</v>
      </c>
      <c r="L2666" s="2">
        <v>5.0000000000000001E-4</v>
      </c>
      <c r="M2666">
        <v>1E-3</v>
      </c>
      <c r="N2666">
        <v>1.2999999999999999E-2</v>
      </c>
      <c r="O2666">
        <v>14</v>
      </c>
      <c r="P2666">
        <v>69</v>
      </c>
      <c r="Q2666" s="2">
        <v>0.05</v>
      </c>
      <c r="R2666">
        <v>27</v>
      </c>
      <c r="S2666" s="2">
        <v>5.0000000000000001E-4</v>
      </c>
      <c r="T2666">
        <v>0.104</v>
      </c>
      <c r="U2666" s="2">
        <v>5.0000000000000001E-4</v>
      </c>
      <c r="V2666">
        <v>6.84</v>
      </c>
      <c r="W2666" t="s">
        <v>28</v>
      </c>
      <c r="X2666">
        <v>2</v>
      </c>
      <c r="Y2666" s="2">
        <v>5.0000000000000001E-4</v>
      </c>
      <c r="Z2666" t="s">
        <v>28</v>
      </c>
      <c r="AA2666">
        <v>1.9E-2</v>
      </c>
      <c r="AB2666" s="5" t="s">
        <v>2341</v>
      </c>
    </row>
    <row r="2667" spans="1:28" x14ac:dyDescent="0.25">
      <c r="A2667" t="s">
        <v>2248</v>
      </c>
      <c r="B2667" s="1">
        <v>44275</v>
      </c>
      <c r="C2667" t="s">
        <v>28</v>
      </c>
      <c r="D2667" s="5" t="s">
        <v>2344</v>
      </c>
      <c r="E2667" t="s">
        <v>2251</v>
      </c>
      <c r="F2667" t="s">
        <v>33</v>
      </c>
      <c r="G2667" t="s">
        <v>31</v>
      </c>
      <c r="H2667">
        <v>0.02</v>
      </c>
      <c r="I2667" s="2">
        <v>5.0000000000000001E-4</v>
      </c>
      <c r="J2667" s="2">
        <v>2.5000000000000001E-2</v>
      </c>
      <c r="K2667" s="2">
        <v>5.0000000000000002E-5</v>
      </c>
      <c r="L2667" s="2">
        <v>5.0000000000000001E-4</v>
      </c>
      <c r="M2667" s="2">
        <v>5.0000000000000001E-4</v>
      </c>
      <c r="N2667">
        <v>1.0999999999999999E-2</v>
      </c>
      <c r="O2667">
        <v>5</v>
      </c>
      <c r="P2667">
        <v>298</v>
      </c>
      <c r="Q2667">
        <v>0.1</v>
      </c>
      <c r="R2667">
        <v>135</v>
      </c>
      <c r="S2667" s="2">
        <v>5.0000000000000001E-4</v>
      </c>
      <c r="T2667">
        <v>9.6000000000000002E-2</v>
      </c>
      <c r="U2667">
        <v>3.0000000000000001E-3</v>
      </c>
      <c r="V2667">
        <v>7.13</v>
      </c>
      <c r="W2667" t="s">
        <v>28</v>
      </c>
      <c r="X2667">
        <v>77</v>
      </c>
      <c r="Y2667" s="2">
        <v>5.0000000000000001E-4</v>
      </c>
      <c r="Z2667" t="s">
        <v>28</v>
      </c>
      <c r="AA2667">
        <v>1.0999999999999999E-2</v>
      </c>
      <c r="AB2667" s="5" t="s">
        <v>2341</v>
      </c>
    </row>
    <row r="2668" spans="1:28" x14ac:dyDescent="0.25">
      <c r="A2668" t="s">
        <v>2225</v>
      </c>
      <c r="B2668" s="1">
        <v>44266.622916666667</v>
      </c>
      <c r="C2668" t="s">
        <v>28</v>
      </c>
      <c r="D2668" s="5" t="s">
        <v>2344</v>
      </c>
      <c r="E2668" t="s">
        <v>28</v>
      </c>
      <c r="F2668" t="s">
        <v>30</v>
      </c>
      <c r="G2668" t="s">
        <v>31</v>
      </c>
      <c r="H2668" t="s">
        <v>28</v>
      </c>
      <c r="I2668" t="s">
        <v>28</v>
      </c>
      <c r="J2668" t="s">
        <v>28</v>
      </c>
      <c r="K2668" t="s">
        <v>28</v>
      </c>
      <c r="L2668" t="s">
        <v>28</v>
      </c>
      <c r="M2668" t="s">
        <v>28</v>
      </c>
      <c r="N2668" t="s">
        <v>28</v>
      </c>
      <c r="O2668" t="s">
        <v>28</v>
      </c>
      <c r="P2668" t="s">
        <v>28</v>
      </c>
      <c r="Q2668" t="s">
        <v>28</v>
      </c>
      <c r="R2668" t="s">
        <v>28</v>
      </c>
      <c r="S2668" t="s">
        <v>28</v>
      </c>
      <c r="T2668" t="s">
        <v>28</v>
      </c>
      <c r="U2668" t="s">
        <v>28</v>
      </c>
      <c r="V2668" t="s">
        <v>28</v>
      </c>
      <c r="W2668">
        <v>8.5399999999999991</v>
      </c>
      <c r="X2668" t="s">
        <v>28</v>
      </c>
      <c r="Y2668" t="s">
        <v>28</v>
      </c>
      <c r="Z2668" t="s">
        <v>28</v>
      </c>
      <c r="AA2668" t="s">
        <v>28</v>
      </c>
      <c r="AB2668" s="5" t="s">
        <v>2341</v>
      </c>
    </row>
    <row r="2669" spans="1:28" x14ac:dyDescent="0.25">
      <c r="A2669" t="s">
        <v>2259</v>
      </c>
      <c r="B2669" s="1">
        <v>44266.508333333331</v>
      </c>
      <c r="C2669" t="s">
        <v>28</v>
      </c>
      <c r="D2669" s="5" t="s">
        <v>2344</v>
      </c>
      <c r="E2669" t="s">
        <v>28</v>
      </c>
      <c r="F2669" t="s">
        <v>30</v>
      </c>
      <c r="G2669" t="s">
        <v>31</v>
      </c>
      <c r="H2669" t="s">
        <v>28</v>
      </c>
      <c r="I2669" t="s">
        <v>28</v>
      </c>
      <c r="J2669" t="s">
        <v>28</v>
      </c>
      <c r="K2669" t="s">
        <v>28</v>
      </c>
      <c r="L2669" t="s">
        <v>28</v>
      </c>
      <c r="M2669" t="s">
        <v>28</v>
      </c>
      <c r="N2669" t="s">
        <v>28</v>
      </c>
      <c r="O2669" t="s">
        <v>28</v>
      </c>
      <c r="P2669" t="s">
        <v>28</v>
      </c>
      <c r="Q2669" t="s">
        <v>28</v>
      </c>
      <c r="R2669" t="s">
        <v>28</v>
      </c>
      <c r="S2669" t="s">
        <v>28</v>
      </c>
      <c r="T2669" t="s">
        <v>28</v>
      </c>
      <c r="U2669" t="s">
        <v>28</v>
      </c>
      <c r="V2669" t="s">
        <v>28</v>
      </c>
      <c r="W2669">
        <v>8.19</v>
      </c>
      <c r="X2669" t="s">
        <v>28</v>
      </c>
      <c r="Y2669" t="s">
        <v>28</v>
      </c>
      <c r="Z2669" t="s">
        <v>28</v>
      </c>
      <c r="AA2669" t="s">
        <v>28</v>
      </c>
      <c r="AB2669" s="5" t="s">
        <v>2341</v>
      </c>
    </row>
    <row r="2670" spans="1:28" x14ac:dyDescent="0.25">
      <c r="A2670" t="s">
        <v>772</v>
      </c>
      <c r="B2670" s="1">
        <v>44266.493055555555</v>
      </c>
      <c r="C2670" t="s">
        <v>28</v>
      </c>
      <c r="D2670" s="5" t="s">
        <v>2344</v>
      </c>
      <c r="E2670" t="s">
        <v>28</v>
      </c>
      <c r="F2670" t="s">
        <v>30</v>
      </c>
      <c r="G2670" t="s">
        <v>31</v>
      </c>
      <c r="H2670" t="s">
        <v>28</v>
      </c>
      <c r="I2670" t="s">
        <v>28</v>
      </c>
      <c r="J2670" t="s">
        <v>28</v>
      </c>
      <c r="K2670" t="s">
        <v>28</v>
      </c>
      <c r="L2670" t="s">
        <v>28</v>
      </c>
      <c r="M2670" t="s">
        <v>28</v>
      </c>
      <c r="N2670" t="s">
        <v>28</v>
      </c>
      <c r="O2670" t="s">
        <v>28</v>
      </c>
      <c r="P2670" t="s">
        <v>28</v>
      </c>
      <c r="Q2670" t="s">
        <v>28</v>
      </c>
      <c r="R2670" t="s">
        <v>28</v>
      </c>
      <c r="S2670" t="s">
        <v>28</v>
      </c>
      <c r="T2670" t="s">
        <v>28</v>
      </c>
      <c r="U2670" t="s">
        <v>28</v>
      </c>
      <c r="V2670" t="s">
        <v>28</v>
      </c>
      <c r="W2670">
        <v>7.6</v>
      </c>
      <c r="X2670" t="s">
        <v>28</v>
      </c>
      <c r="Y2670" t="s">
        <v>28</v>
      </c>
      <c r="Z2670" t="s">
        <v>28</v>
      </c>
      <c r="AA2670" t="s">
        <v>28</v>
      </c>
      <c r="AB2670" s="5" t="s">
        <v>2341</v>
      </c>
    </row>
    <row r="2671" spans="1:28" x14ac:dyDescent="0.25">
      <c r="A2671" t="s">
        <v>27</v>
      </c>
      <c r="B2671" s="1">
        <v>44266.475694444445</v>
      </c>
      <c r="C2671" t="s">
        <v>28</v>
      </c>
      <c r="D2671" s="5" t="s">
        <v>2344</v>
      </c>
      <c r="E2671" t="s">
        <v>28</v>
      </c>
      <c r="F2671" t="s">
        <v>30</v>
      </c>
      <c r="G2671" t="s">
        <v>31</v>
      </c>
      <c r="H2671" t="s">
        <v>28</v>
      </c>
      <c r="I2671" t="s">
        <v>28</v>
      </c>
      <c r="J2671" t="s">
        <v>28</v>
      </c>
      <c r="K2671" t="s">
        <v>28</v>
      </c>
      <c r="L2671" t="s">
        <v>28</v>
      </c>
      <c r="M2671" t="s">
        <v>28</v>
      </c>
      <c r="N2671" t="s">
        <v>28</v>
      </c>
      <c r="O2671" t="s">
        <v>28</v>
      </c>
      <c r="P2671" t="s">
        <v>28</v>
      </c>
      <c r="Q2671" t="s">
        <v>28</v>
      </c>
      <c r="R2671" t="s">
        <v>28</v>
      </c>
      <c r="S2671" t="s">
        <v>28</v>
      </c>
      <c r="T2671" t="s">
        <v>28</v>
      </c>
      <c r="U2671" t="s">
        <v>28</v>
      </c>
      <c r="V2671" t="s">
        <v>28</v>
      </c>
      <c r="W2671">
        <v>7.61</v>
      </c>
      <c r="X2671" t="s">
        <v>28</v>
      </c>
      <c r="Y2671" t="s">
        <v>28</v>
      </c>
      <c r="Z2671" t="s">
        <v>28</v>
      </c>
      <c r="AA2671" t="s">
        <v>28</v>
      </c>
      <c r="AB2671" s="5" t="s">
        <v>2341</v>
      </c>
    </row>
    <row r="2672" spans="1:28" x14ac:dyDescent="0.25">
      <c r="A2672" t="s">
        <v>2248</v>
      </c>
      <c r="B2672" s="1">
        <v>44266.436111111114</v>
      </c>
      <c r="C2672" t="s">
        <v>28</v>
      </c>
      <c r="D2672" s="5" t="s">
        <v>2344</v>
      </c>
      <c r="E2672" t="s">
        <v>28</v>
      </c>
      <c r="F2672" t="s">
        <v>30</v>
      </c>
      <c r="G2672" t="s">
        <v>31</v>
      </c>
      <c r="H2672" t="s">
        <v>28</v>
      </c>
      <c r="I2672" t="s">
        <v>28</v>
      </c>
      <c r="J2672" t="s">
        <v>28</v>
      </c>
      <c r="K2672" t="s">
        <v>28</v>
      </c>
      <c r="L2672" t="s">
        <v>28</v>
      </c>
      <c r="M2672" t="s">
        <v>28</v>
      </c>
      <c r="N2672" t="s">
        <v>28</v>
      </c>
      <c r="O2672" t="s">
        <v>28</v>
      </c>
      <c r="P2672" t="s">
        <v>28</v>
      </c>
      <c r="Q2672" t="s">
        <v>28</v>
      </c>
      <c r="R2672" t="s">
        <v>28</v>
      </c>
      <c r="S2672" t="s">
        <v>28</v>
      </c>
      <c r="T2672" t="s">
        <v>28</v>
      </c>
      <c r="U2672" t="s">
        <v>28</v>
      </c>
      <c r="V2672" t="s">
        <v>28</v>
      </c>
      <c r="W2672">
        <v>6.8</v>
      </c>
      <c r="X2672" t="s">
        <v>28</v>
      </c>
      <c r="Y2672" t="s">
        <v>28</v>
      </c>
      <c r="Z2672" t="s">
        <v>28</v>
      </c>
      <c r="AA2672" t="s">
        <v>28</v>
      </c>
      <c r="AB2672" s="5" t="s">
        <v>2341</v>
      </c>
    </row>
    <row r="2673" spans="1:28" x14ac:dyDescent="0.25">
      <c r="A2673" t="s">
        <v>27</v>
      </c>
      <c r="B2673" s="1">
        <v>44266</v>
      </c>
      <c r="C2673" t="s">
        <v>28</v>
      </c>
      <c r="D2673" s="5" t="s">
        <v>2344</v>
      </c>
      <c r="E2673" t="s">
        <v>248</v>
      </c>
      <c r="F2673" t="s">
        <v>33</v>
      </c>
      <c r="G2673" t="s">
        <v>31</v>
      </c>
      <c r="H2673" s="2">
        <v>5.0000000000000001E-3</v>
      </c>
      <c r="I2673">
        <v>1E-3</v>
      </c>
      <c r="J2673" s="2">
        <v>2.5000000000000001E-2</v>
      </c>
      <c r="K2673" s="2">
        <v>5.0000000000000002E-5</v>
      </c>
      <c r="L2673" s="2">
        <v>5.0000000000000001E-4</v>
      </c>
      <c r="M2673">
        <v>1.0999999999999999E-2</v>
      </c>
      <c r="N2673">
        <v>4.0000000000000001E-3</v>
      </c>
      <c r="O2673">
        <v>4</v>
      </c>
      <c r="P2673">
        <v>892</v>
      </c>
      <c r="Q2673">
        <v>0.1</v>
      </c>
      <c r="R2673">
        <v>446</v>
      </c>
      <c r="S2673" s="2">
        <v>5.0000000000000001E-4</v>
      </c>
      <c r="T2673">
        <v>0.998</v>
      </c>
      <c r="U2673">
        <v>8.0000000000000002E-3</v>
      </c>
      <c r="V2673">
        <v>7.23</v>
      </c>
      <c r="W2673" t="s">
        <v>28</v>
      </c>
      <c r="X2673">
        <v>406</v>
      </c>
      <c r="Y2673" s="2">
        <v>5.0000000000000001E-4</v>
      </c>
      <c r="Z2673" t="s">
        <v>28</v>
      </c>
      <c r="AA2673" s="2">
        <v>2.5000000000000001E-3</v>
      </c>
      <c r="AB2673" s="5" t="s">
        <v>2341</v>
      </c>
    </row>
    <row r="2674" spans="1:28" x14ac:dyDescent="0.25">
      <c r="A2674" t="s">
        <v>772</v>
      </c>
      <c r="B2674" s="1">
        <v>44266</v>
      </c>
      <c r="C2674" t="s">
        <v>28</v>
      </c>
      <c r="D2674" s="5" t="s">
        <v>2344</v>
      </c>
      <c r="E2674" t="s">
        <v>868</v>
      </c>
      <c r="F2674" t="s">
        <v>33</v>
      </c>
      <c r="G2674" t="s">
        <v>31</v>
      </c>
      <c r="H2674" s="2">
        <v>5.0000000000000001E-3</v>
      </c>
      <c r="I2674">
        <v>1E-3</v>
      </c>
      <c r="J2674" s="2">
        <v>2.5000000000000001E-2</v>
      </c>
      <c r="K2674" s="2">
        <v>5.0000000000000002E-5</v>
      </c>
      <c r="L2674" s="2">
        <v>5.0000000000000001E-4</v>
      </c>
      <c r="M2674" s="2">
        <v>5.0000000000000001E-4</v>
      </c>
      <c r="N2674">
        <v>7.0000000000000001E-3</v>
      </c>
      <c r="O2674">
        <v>5</v>
      </c>
      <c r="P2674">
        <v>370</v>
      </c>
      <c r="Q2674">
        <v>0.1</v>
      </c>
      <c r="R2674">
        <v>178</v>
      </c>
      <c r="S2674" s="2">
        <v>5.0000000000000001E-4</v>
      </c>
      <c r="T2674">
        <v>2.3E-2</v>
      </c>
      <c r="U2674">
        <v>1E-3</v>
      </c>
      <c r="V2674">
        <v>7.27</v>
      </c>
      <c r="W2674" t="s">
        <v>28</v>
      </c>
      <c r="X2674">
        <v>111</v>
      </c>
      <c r="Y2674" s="2">
        <v>5.0000000000000001E-4</v>
      </c>
      <c r="Z2674" t="s">
        <v>28</v>
      </c>
      <c r="AA2674">
        <v>8.0000000000000002E-3</v>
      </c>
      <c r="AB2674" s="5" t="s">
        <v>2341</v>
      </c>
    </row>
    <row r="2675" spans="1:28" x14ac:dyDescent="0.25">
      <c r="A2675" t="s">
        <v>2225</v>
      </c>
      <c r="B2675" s="1">
        <v>44266</v>
      </c>
      <c r="C2675" t="s">
        <v>28</v>
      </c>
      <c r="D2675" s="5" t="s">
        <v>2344</v>
      </c>
      <c r="E2675" t="s">
        <v>2232</v>
      </c>
      <c r="F2675" t="s">
        <v>33</v>
      </c>
      <c r="G2675" t="s">
        <v>31</v>
      </c>
      <c r="H2675">
        <v>0.02</v>
      </c>
      <c r="I2675">
        <v>1E-3</v>
      </c>
      <c r="J2675" s="2">
        <v>2.5000000000000001E-2</v>
      </c>
      <c r="K2675" s="2">
        <v>5.0000000000000002E-5</v>
      </c>
      <c r="L2675" s="2">
        <v>5.0000000000000001E-4</v>
      </c>
      <c r="M2675" s="2">
        <v>5.0000000000000001E-4</v>
      </c>
      <c r="N2675">
        <v>4.0000000000000001E-3</v>
      </c>
      <c r="O2675">
        <v>4</v>
      </c>
      <c r="P2675">
        <v>103</v>
      </c>
      <c r="Q2675" s="2">
        <v>0.05</v>
      </c>
      <c r="R2675">
        <v>46</v>
      </c>
      <c r="S2675" s="2">
        <v>5.0000000000000001E-4</v>
      </c>
      <c r="T2675">
        <v>1E-3</v>
      </c>
      <c r="U2675">
        <v>3.0000000000000001E-3</v>
      </c>
      <c r="V2675">
        <v>7.28</v>
      </c>
      <c r="W2675" t="s">
        <v>28</v>
      </c>
      <c r="X2675">
        <v>1</v>
      </c>
      <c r="Y2675" s="2">
        <v>5.0000000000000001E-4</v>
      </c>
      <c r="Z2675" t="s">
        <v>28</v>
      </c>
      <c r="AA2675" s="2">
        <v>2.5000000000000001E-3</v>
      </c>
      <c r="AB2675" s="5" t="s">
        <v>2341</v>
      </c>
    </row>
    <row r="2676" spans="1:28" x14ac:dyDescent="0.25">
      <c r="A2676" t="s">
        <v>2248</v>
      </c>
      <c r="B2676" s="1">
        <v>44266</v>
      </c>
      <c r="C2676" t="s">
        <v>28</v>
      </c>
      <c r="D2676" s="5" t="s">
        <v>2344</v>
      </c>
      <c r="E2676" t="s">
        <v>2252</v>
      </c>
      <c r="F2676" t="s">
        <v>33</v>
      </c>
      <c r="G2676" t="s">
        <v>31</v>
      </c>
      <c r="H2676" s="2">
        <v>5.0000000000000001E-3</v>
      </c>
      <c r="I2676" s="2">
        <v>5.0000000000000001E-4</v>
      </c>
      <c r="J2676" s="2">
        <v>2.5000000000000001E-2</v>
      </c>
      <c r="K2676" s="2">
        <v>5.0000000000000002E-5</v>
      </c>
      <c r="L2676" s="2">
        <v>5.0000000000000001E-4</v>
      </c>
      <c r="M2676">
        <v>3.6999999999999998E-2</v>
      </c>
      <c r="N2676">
        <v>0.104</v>
      </c>
      <c r="O2676">
        <v>3</v>
      </c>
      <c r="P2676">
        <v>693</v>
      </c>
      <c r="Q2676">
        <v>0.1</v>
      </c>
      <c r="R2676">
        <v>347</v>
      </c>
      <c r="S2676" s="2">
        <v>5.0000000000000001E-4</v>
      </c>
      <c r="T2676">
        <v>0.78600000000000003</v>
      </c>
      <c r="U2676">
        <v>6.0000000000000001E-3</v>
      </c>
      <c r="V2676">
        <v>6.78</v>
      </c>
      <c r="W2676" t="s">
        <v>28</v>
      </c>
      <c r="X2676">
        <v>298</v>
      </c>
      <c r="Y2676" s="2">
        <v>5.0000000000000001E-4</v>
      </c>
      <c r="Z2676" t="s">
        <v>28</v>
      </c>
      <c r="AA2676">
        <v>0.04</v>
      </c>
      <c r="AB2676" s="5" t="s">
        <v>2341</v>
      </c>
    </row>
    <row r="2677" spans="1:28" x14ac:dyDescent="0.25">
      <c r="A2677" t="s">
        <v>2259</v>
      </c>
      <c r="B2677" s="1">
        <v>44266</v>
      </c>
      <c r="C2677" t="s">
        <v>28</v>
      </c>
      <c r="D2677" s="5" t="s">
        <v>2344</v>
      </c>
      <c r="E2677" t="s">
        <v>2263</v>
      </c>
      <c r="F2677" t="s">
        <v>33</v>
      </c>
      <c r="G2677" t="s">
        <v>31</v>
      </c>
      <c r="H2677">
        <v>0.02</v>
      </c>
      <c r="I2677">
        <v>2E-3</v>
      </c>
      <c r="J2677" s="2">
        <v>2.5000000000000001E-2</v>
      </c>
      <c r="K2677" s="2">
        <v>5.0000000000000002E-5</v>
      </c>
      <c r="L2677">
        <v>4.0000000000000001E-3</v>
      </c>
      <c r="M2677" s="2">
        <v>5.0000000000000001E-4</v>
      </c>
      <c r="N2677">
        <v>6.0000000000000001E-3</v>
      </c>
      <c r="O2677">
        <v>6</v>
      </c>
      <c r="P2677">
        <v>486</v>
      </c>
      <c r="Q2677">
        <v>0.1</v>
      </c>
      <c r="R2677">
        <v>232</v>
      </c>
      <c r="S2677" s="2">
        <v>5.0000000000000001E-4</v>
      </c>
      <c r="T2677">
        <v>2E-3</v>
      </c>
      <c r="U2677">
        <v>1.9E-2</v>
      </c>
      <c r="V2677">
        <v>7.63</v>
      </c>
      <c r="W2677" t="s">
        <v>28</v>
      </c>
      <c r="X2677">
        <v>172</v>
      </c>
      <c r="Y2677" s="2">
        <v>5.0000000000000001E-4</v>
      </c>
      <c r="Z2677" t="s">
        <v>28</v>
      </c>
      <c r="AA2677" s="2">
        <v>2.5000000000000001E-3</v>
      </c>
      <c r="AB2677" s="5" t="s">
        <v>2341</v>
      </c>
    </row>
    <row r="2678" spans="1:28" x14ac:dyDescent="0.25">
      <c r="A2678" t="s">
        <v>2259</v>
      </c>
      <c r="B2678" s="1">
        <v>44259.464583333334</v>
      </c>
      <c r="C2678" t="s">
        <v>28</v>
      </c>
      <c r="D2678" s="5" t="s">
        <v>2344</v>
      </c>
      <c r="E2678" t="s">
        <v>28</v>
      </c>
      <c r="F2678" t="s">
        <v>30</v>
      </c>
      <c r="G2678" t="s">
        <v>31</v>
      </c>
      <c r="H2678" t="s">
        <v>28</v>
      </c>
      <c r="I2678" t="s">
        <v>28</v>
      </c>
      <c r="J2678" t="s">
        <v>28</v>
      </c>
      <c r="K2678" t="s">
        <v>28</v>
      </c>
      <c r="L2678" t="s">
        <v>28</v>
      </c>
      <c r="M2678" t="s">
        <v>28</v>
      </c>
      <c r="N2678" t="s">
        <v>28</v>
      </c>
      <c r="O2678" t="s">
        <v>28</v>
      </c>
      <c r="P2678" t="s">
        <v>28</v>
      </c>
      <c r="Q2678" t="s">
        <v>28</v>
      </c>
      <c r="R2678" t="s">
        <v>28</v>
      </c>
      <c r="S2678" t="s">
        <v>28</v>
      </c>
      <c r="T2678" t="s">
        <v>28</v>
      </c>
      <c r="U2678" t="s">
        <v>28</v>
      </c>
      <c r="V2678" t="s">
        <v>28</v>
      </c>
      <c r="W2678">
        <v>7.98</v>
      </c>
      <c r="X2678" t="s">
        <v>28</v>
      </c>
      <c r="Y2678" t="s">
        <v>28</v>
      </c>
      <c r="Z2678" t="s">
        <v>28</v>
      </c>
      <c r="AA2678" t="s">
        <v>28</v>
      </c>
      <c r="AB2678" s="5" t="s">
        <v>2341</v>
      </c>
    </row>
    <row r="2679" spans="1:28" x14ac:dyDescent="0.25">
      <c r="A2679" t="s">
        <v>27</v>
      </c>
      <c r="B2679" s="1">
        <v>44259.429861111108</v>
      </c>
      <c r="C2679" t="s">
        <v>28</v>
      </c>
      <c r="D2679" s="5" t="s">
        <v>2344</v>
      </c>
      <c r="E2679" t="s">
        <v>28</v>
      </c>
      <c r="F2679" t="s">
        <v>30</v>
      </c>
      <c r="G2679" t="s">
        <v>31</v>
      </c>
      <c r="H2679" t="s">
        <v>28</v>
      </c>
      <c r="I2679" t="s">
        <v>28</v>
      </c>
      <c r="J2679" t="s">
        <v>28</v>
      </c>
      <c r="K2679" t="s">
        <v>28</v>
      </c>
      <c r="L2679" t="s">
        <v>28</v>
      </c>
      <c r="M2679" t="s">
        <v>28</v>
      </c>
      <c r="N2679" t="s">
        <v>28</v>
      </c>
      <c r="O2679" t="s">
        <v>28</v>
      </c>
      <c r="P2679" t="s">
        <v>28</v>
      </c>
      <c r="Q2679" t="s">
        <v>28</v>
      </c>
      <c r="R2679" t="s">
        <v>28</v>
      </c>
      <c r="S2679" t="s">
        <v>28</v>
      </c>
      <c r="T2679" t="s">
        <v>28</v>
      </c>
      <c r="U2679" t="s">
        <v>28</v>
      </c>
      <c r="V2679" t="s">
        <v>28</v>
      </c>
      <c r="W2679">
        <v>7.18</v>
      </c>
      <c r="X2679" t="s">
        <v>28</v>
      </c>
      <c r="Y2679" t="s">
        <v>28</v>
      </c>
      <c r="Z2679" t="s">
        <v>28</v>
      </c>
      <c r="AA2679" t="s">
        <v>28</v>
      </c>
      <c r="AB2679" s="5" t="s">
        <v>2341</v>
      </c>
    </row>
    <row r="2680" spans="1:28" x14ac:dyDescent="0.25">
      <c r="A2680" t="s">
        <v>772</v>
      </c>
      <c r="B2680" s="1">
        <v>44259.420138888891</v>
      </c>
      <c r="C2680" t="s">
        <v>28</v>
      </c>
      <c r="D2680" s="5" t="s">
        <v>2344</v>
      </c>
      <c r="E2680" t="s">
        <v>28</v>
      </c>
      <c r="F2680" t="s">
        <v>30</v>
      </c>
      <c r="G2680" t="s">
        <v>31</v>
      </c>
      <c r="H2680" t="s">
        <v>28</v>
      </c>
      <c r="I2680" t="s">
        <v>28</v>
      </c>
      <c r="J2680" t="s">
        <v>28</v>
      </c>
      <c r="K2680" t="s">
        <v>28</v>
      </c>
      <c r="L2680" t="s">
        <v>28</v>
      </c>
      <c r="M2680" t="s">
        <v>28</v>
      </c>
      <c r="N2680" t="s">
        <v>28</v>
      </c>
      <c r="O2680" t="s">
        <v>28</v>
      </c>
      <c r="P2680" t="s">
        <v>28</v>
      </c>
      <c r="Q2680" t="s">
        <v>28</v>
      </c>
      <c r="R2680" t="s">
        <v>28</v>
      </c>
      <c r="S2680" t="s">
        <v>28</v>
      </c>
      <c r="T2680" t="s">
        <v>28</v>
      </c>
      <c r="U2680" t="s">
        <v>28</v>
      </c>
      <c r="V2680" t="s">
        <v>28</v>
      </c>
      <c r="W2680">
        <v>7.73</v>
      </c>
      <c r="X2680" t="s">
        <v>28</v>
      </c>
      <c r="Y2680" t="s">
        <v>28</v>
      </c>
      <c r="Z2680" t="s">
        <v>28</v>
      </c>
      <c r="AA2680" t="s">
        <v>28</v>
      </c>
      <c r="AB2680" s="5" t="s">
        <v>2341</v>
      </c>
    </row>
    <row r="2681" spans="1:28" x14ac:dyDescent="0.25">
      <c r="A2681" t="s">
        <v>2225</v>
      </c>
      <c r="B2681" s="1">
        <v>44259.397916666669</v>
      </c>
      <c r="C2681" t="s">
        <v>28</v>
      </c>
      <c r="D2681" s="5" t="s">
        <v>2344</v>
      </c>
      <c r="E2681" t="s">
        <v>28</v>
      </c>
      <c r="F2681" t="s">
        <v>30</v>
      </c>
      <c r="G2681" t="s">
        <v>31</v>
      </c>
      <c r="H2681" t="s">
        <v>28</v>
      </c>
      <c r="I2681" t="s">
        <v>28</v>
      </c>
      <c r="J2681" t="s">
        <v>28</v>
      </c>
      <c r="K2681" t="s">
        <v>28</v>
      </c>
      <c r="L2681" t="s">
        <v>28</v>
      </c>
      <c r="M2681" t="s">
        <v>28</v>
      </c>
      <c r="N2681" t="s">
        <v>28</v>
      </c>
      <c r="O2681" t="s">
        <v>28</v>
      </c>
      <c r="P2681" t="s">
        <v>28</v>
      </c>
      <c r="Q2681" t="s">
        <v>28</v>
      </c>
      <c r="R2681" t="s">
        <v>28</v>
      </c>
      <c r="S2681" t="s">
        <v>28</v>
      </c>
      <c r="T2681" t="s">
        <v>28</v>
      </c>
      <c r="U2681" t="s">
        <v>28</v>
      </c>
      <c r="V2681" t="s">
        <v>28</v>
      </c>
      <c r="W2681">
        <v>7.1</v>
      </c>
      <c r="X2681" t="s">
        <v>28</v>
      </c>
      <c r="Y2681" t="s">
        <v>28</v>
      </c>
      <c r="Z2681" t="s">
        <v>28</v>
      </c>
      <c r="AA2681" t="s">
        <v>28</v>
      </c>
      <c r="AB2681" s="5" t="s">
        <v>2341</v>
      </c>
    </row>
    <row r="2682" spans="1:28" x14ac:dyDescent="0.25">
      <c r="A2682" t="s">
        <v>27</v>
      </c>
      <c r="B2682" s="1">
        <v>44259</v>
      </c>
      <c r="C2682" t="s">
        <v>28</v>
      </c>
      <c r="D2682" s="5" t="s">
        <v>2344</v>
      </c>
      <c r="E2682" t="s">
        <v>249</v>
      </c>
      <c r="F2682" t="s">
        <v>33</v>
      </c>
      <c r="G2682" t="s">
        <v>31</v>
      </c>
      <c r="H2682" s="2">
        <v>5.0000000000000001E-3</v>
      </c>
      <c r="I2682" s="2">
        <v>5.0000000000000001E-4</v>
      </c>
      <c r="J2682" s="2">
        <v>2.5000000000000001E-2</v>
      </c>
      <c r="K2682" s="2">
        <v>5.0000000000000002E-5</v>
      </c>
      <c r="L2682" s="2">
        <v>5.0000000000000001E-4</v>
      </c>
      <c r="M2682">
        <v>3.0000000000000001E-3</v>
      </c>
      <c r="N2682">
        <v>3.0000000000000001E-3</v>
      </c>
      <c r="O2682">
        <v>5</v>
      </c>
      <c r="P2682">
        <v>598</v>
      </c>
      <c r="Q2682" s="2">
        <v>0.05</v>
      </c>
      <c r="R2682">
        <v>310</v>
      </c>
      <c r="S2682" s="2">
        <v>5.0000000000000001E-4</v>
      </c>
      <c r="T2682">
        <v>0.68300000000000005</v>
      </c>
      <c r="U2682">
        <v>0.01</v>
      </c>
      <c r="V2682">
        <v>6.82</v>
      </c>
      <c r="W2682" t="s">
        <v>28</v>
      </c>
      <c r="X2682">
        <v>252</v>
      </c>
      <c r="Y2682" s="2">
        <v>5.0000000000000001E-4</v>
      </c>
      <c r="Z2682" t="s">
        <v>28</v>
      </c>
      <c r="AA2682">
        <v>1.4999999999999999E-2</v>
      </c>
      <c r="AB2682" s="5" t="s">
        <v>2341</v>
      </c>
    </row>
    <row r="2683" spans="1:28" x14ac:dyDescent="0.25">
      <c r="A2683" t="s">
        <v>480</v>
      </c>
      <c r="B2683" s="1">
        <v>44259</v>
      </c>
      <c r="C2683" t="s">
        <v>28</v>
      </c>
      <c r="D2683" s="5" t="s">
        <v>2344</v>
      </c>
      <c r="E2683" t="s">
        <v>28</v>
      </c>
      <c r="F2683" t="s">
        <v>30</v>
      </c>
      <c r="G2683" t="s">
        <v>31</v>
      </c>
      <c r="H2683" t="s">
        <v>28</v>
      </c>
      <c r="I2683" t="s">
        <v>28</v>
      </c>
      <c r="J2683" t="s">
        <v>28</v>
      </c>
      <c r="K2683" t="s">
        <v>28</v>
      </c>
      <c r="L2683" t="s">
        <v>28</v>
      </c>
      <c r="M2683" t="s">
        <v>28</v>
      </c>
      <c r="N2683" t="s">
        <v>28</v>
      </c>
      <c r="O2683" t="s">
        <v>28</v>
      </c>
      <c r="P2683" t="s">
        <v>28</v>
      </c>
      <c r="Q2683" t="s">
        <v>28</v>
      </c>
      <c r="R2683" t="s">
        <v>28</v>
      </c>
      <c r="S2683" t="s">
        <v>28</v>
      </c>
      <c r="T2683" t="s">
        <v>28</v>
      </c>
      <c r="U2683" t="s">
        <v>28</v>
      </c>
      <c r="V2683" t="s">
        <v>28</v>
      </c>
      <c r="W2683">
        <v>7.46</v>
      </c>
      <c r="X2683" t="s">
        <v>28</v>
      </c>
      <c r="Y2683" t="s">
        <v>28</v>
      </c>
      <c r="Z2683" t="s">
        <v>28</v>
      </c>
      <c r="AA2683" t="s">
        <v>28</v>
      </c>
      <c r="AB2683" s="5" t="s">
        <v>2341</v>
      </c>
    </row>
    <row r="2684" spans="1:28" x14ac:dyDescent="0.25">
      <c r="A2684" t="s">
        <v>480</v>
      </c>
      <c r="B2684" s="1">
        <v>44259</v>
      </c>
      <c r="C2684" t="s">
        <v>28</v>
      </c>
      <c r="D2684" s="5" t="s">
        <v>2344</v>
      </c>
      <c r="E2684" t="s">
        <v>591</v>
      </c>
      <c r="F2684" t="s">
        <v>33</v>
      </c>
      <c r="G2684" t="s">
        <v>31</v>
      </c>
      <c r="H2684" s="2">
        <v>5.0000000000000001E-3</v>
      </c>
      <c r="I2684">
        <v>1E-3</v>
      </c>
      <c r="J2684" s="2">
        <v>2.5000000000000001E-2</v>
      </c>
      <c r="K2684" s="2">
        <v>5.0000000000000002E-5</v>
      </c>
      <c r="L2684" s="2">
        <v>5.0000000000000001E-4</v>
      </c>
      <c r="M2684" s="2">
        <v>5.0000000000000001E-4</v>
      </c>
      <c r="N2684">
        <v>6.0000000000000001E-3</v>
      </c>
      <c r="O2684">
        <v>5</v>
      </c>
      <c r="P2684">
        <v>416</v>
      </c>
      <c r="Q2684" s="2">
        <v>0.05</v>
      </c>
      <c r="R2684">
        <v>201</v>
      </c>
      <c r="S2684" s="2">
        <v>5.0000000000000001E-4</v>
      </c>
      <c r="T2684">
        <v>3.7999999999999999E-2</v>
      </c>
      <c r="U2684">
        <v>2E-3</v>
      </c>
      <c r="V2684">
        <v>6.88</v>
      </c>
      <c r="W2684" t="s">
        <v>28</v>
      </c>
      <c r="X2684">
        <v>150</v>
      </c>
      <c r="Y2684" s="2">
        <v>5.0000000000000001E-4</v>
      </c>
      <c r="Z2684" t="s">
        <v>28</v>
      </c>
      <c r="AA2684">
        <v>2.3E-2</v>
      </c>
      <c r="AB2684" s="5" t="s">
        <v>2341</v>
      </c>
    </row>
    <row r="2685" spans="1:28" x14ac:dyDescent="0.25">
      <c r="A2685" t="s">
        <v>772</v>
      </c>
      <c r="B2685" s="1">
        <v>44259</v>
      </c>
      <c r="C2685" t="s">
        <v>28</v>
      </c>
      <c r="D2685" s="5" t="s">
        <v>2344</v>
      </c>
      <c r="E2685" t="s">
        <v>869</v>
      </c>
      <c r="F2685" t="s">
        <v>33</v>
      </c>
      <c r="G2685" t="s">
        <v>31</v>
      </c>
      <c r="H2685">
        <v>0.01</v>
      </c>
      <c r="I2685">
        <v>1E-3</v>
      </c>
      <c r="J2685" s="2">
        <v>2.5000000000000001E-2</v>
      </c>
      <c r="K2685" s="2">
        <v>5.0000000000000002E-5</v>
      </c>
      <c r="L2685" s="2">
        <v>5.0000000000000001E-4</v>
      </c>
      <c r="M2685" s="2">
        <v>5.0000000000000001E-4</v>
      </c>
      <c r="N2685">
        <v>8.0000000000000002E-3</v>
      </c>
      <c r="O2685">
        <v>6</v>
      </c>
      <c r="P2685">
        <v>311</v>
      </c>
      <c r="Q2685" s="2">
        <v>0.05</v>
      </c>
      <c r="R2685">
        <v>149</v>
      </c>
      <c r="S2685" s="2">
        <v>5.0000000000000001E-4</v>
      </c>
      <c r="T2685">
        <v>1.2E-2</v>
      </c>
      <c r="U2685">
        <v>1E-3</v>
      </c>
      <c r="V2685">
        <v>7.12</v>
      </c>
      <c r="W2685" t="s">
        <v>28</v>
      </c>
      <c r="X2685">
        <v>87</v>
      </c>
      <c r="Y2685" s="2">
        <v>5.0000000000000001E-4</v>
      </c>
      <c r="Z2685" t="s">
        <v>28</v>
      </c>
      <c r="AA2685">
        <v>8.9999999999999993E-3</v>
      </c>
      <c r="AB2685" s="5" t="s">
        <v>2341</v>
      </c>
    </row>
    <row r="2686" spans="1:28" x14ac:dyDescent="0.25">
      <c r="A2686" t="s">
        <v>2225</v>
      </c>
      <c r="B2686" s="1">
        <v>44259</v>
      </c>
      <c r="C2686" t="s">
        <v>28</v>
      </c>
      <c r="D2686" s="5" t="s">
        <v>2344</v>
      </c>
      <c r="E2686" t="s">
        <v>2233</v>
      </c>
      <c r="F2686" t="s">
        <v>33</v>
      </c>
      <c r="G2686" t="s">
        <v>31</v>
      </c>
      <c r="H2686">
        <v>0.06</v>
      </c>
      <c r="I2686" s="2">
        <v>5.0000000000000001E-4</v>
      </c>
      <c r="J2686" s="2">
        <v>2.5000000000000001E-2</v>
      </c>
      <c r="K2686" s="2">
        <v>5.0000000000000002E-5</v>
      </c>
      <c r="L2686" s="2">
        <v>5.0000000000000001E-4</v>
      </c>
      <c r="M2686" s="2">
        <v>5.0000000000000001E-4</v>
      </c>
      <c r="N2686">
        <v>3.0000000000000001E-3</v>
      </c>
      <c r="O2686">
        <v>5</v>
      </c>
      <c r="P2686">
        <v>97</v>
      </c>
      <c r="Q2686" s="2">
        <v>0.05</v>
      </c>
      <c r="R2686">
        <v>44</v>
      </c>
      <c r="S2686" s="2">
        <v>5.0000000000000001E-4</v>
      </c>
      <c r="T2686">
        <v>1.6E-2</v>
      </c>
      <c r="U2686" s="2">
        <v>5.0000000000000001E-4</v>
      </c>
      <c r="V2686">
        <v>6.8</v>
      </c>
      <c r="W2686" t="s">
        <v>28</v>
      </c>
      <c r="X2686">
        <v>2</v>
      </c>
      <c r="Y2686" s="2">
        <v>5.0000000000000001E-4</v>
      </c>
      <c r="Z2686" t="s">
        <v>28</v>
      </c>
      <c r="AA2686">
        <v>8.9999999999999993E-3</v>
      </c>
      <c r="AB2686" s="5" t="s">
        <v>2341</v>
      </c>
    </row>
    <row r="2687" spans="1:28" x14ac:dyDescent="0.25">
      <c r="A2687" t="s">
        <v>2259</v>
      </c>
      <c r="B2687" s="1">
        <v>44259</v>
      </c>
      <c r="C2687" t="s">
        <v>28</v>
      </c>
      <c r="D2687" s="5" t="s">
        <v>2344</v>
      </c>
      <c r="E2687" t="s">
        <v>2264</v>
      </c>
      <c r="F2687" t="s">
        <v>33</v>
      </c>
      <c r="G2687" t="s">
        <v>31</v>
      </c>
      <c r="H2687" s="2">
        <v>5.0000000000000001E-3</v>
      </c>
      <c r="I2687">
        <v>1E-3</v>
      </c>
      <c r="J2687" s="2">
        <v>2.5000000000000001E-2</v>
      </c>
      <c r="K2687" s="2">
        <v>5.0000000000000002E-5</v>
      </c>
      <c r="L2687" s="2">
        <v>5.0000000000000001E-4</v>
      </c>
      <c r="M2687" s="2">
        <v>5.0000000000000001E-4</v>
      </c>
      <c r="N2687">
        <v>4.0000000000000001E-3</v>
      </c>
      <c r="O2687">
        <v>7</v>
      </c>
      <c r="P2687">
        <v>487</v>
      </c>
      <c r="Q2687">
        <v>0.1</v>
      </c>
      <c r="R2687">
        <v>238</v>
      </c>
      <c r="S2687" s="2">
        <v>5.0000000000000001E-4</v>
      </c>
      <c r="T2687">
        <v>3.0000000000000001E-3</v>
      </c>
      <c r="U2687">
        <v>1E-3</v>
      </c>
      <c r="V2687">
        <v>7.36</v>
      </c>
      <c r="W2687" t="s">
        <v>28</v>
      </c>
      <c r="X2687">
        <v>160</v>
      </c>
      <c r="Y2687" s="2">
        <v>5.0000000000000001E-4</v>
      </c>
      <c r="Z2687" t="s">
        <v>28</v>
      </c>
      <c r="AA2687" s="2">
        <v>2.5000000000000001E-3</v>
      </c>
      <c r="AB2687" s="5" t="s">
        <v>2341</v>
      </c>
    </row>
    <row r="2688" spans="1:28" x14ac:dyDescent="0.25">
      <c r="A2688" t="s">
        <v>2275</v>
      </c>
      <c r="B2688" s="1">
        <v>44250.520833333336</v>
      </c>
      <c r="C2688" t="s">
        <v>28</v>
      </c>
      <c r="D2688" s="5" t="s">
        <v>2344</v>
      </c>
      <c r="E2688" t="s">
        <v>28</v>
      </c>
      <c r="F2688" t="s">
        <v>30</v>
      </c>
      <c r="G2688" t="s">
        <v>31</v>
      </c>
      <c r="H2688" t="s">
        <v>28</v>
      </c>
      <c r="I2688" t="s">
        <v>28</v>
      </c>
      <c r="J2688" t="s">
        <v>28</v>
      </c>
      <c r="K2688" t="s">
        <v>28</v>
      </c>
      <c r="L2688" t="s">
        <v>28</v>
      </c>
      <c r="M2688" t="s">
        <v>28</v>
      </c>
      <c r="N2688" t="s">
        <v>28</v>
      </c>
      <c r="O2688" t="s">
        <v>28</v>
      </c>
      <c r="P2688" t="s">
        <v>28</v>
      </c>
      <c r="Q2688" t="s">
        <v>28</v>
      </c>
      <c r="R2688" t="s">
        <v>28</v>
      </c>
      <c r="S2688" t="s">
        <v>28</v>
      </c>
      <c r="T2688" t="s">
        <v>28</v>
      </c>
      <c r="U2688" t="s">
        <v>28</v>
      </c>
      <c r="V2688" t="s">
        <v>28</v>
      </c>
      <c r="W2688">
        <v>6.39</v>
      </c>
      <c r="X2688" t="s">
        <v>28</v>
      </c>
      <c r="Y2688" t="s">
        <v>28</v>
      </c>
      <c r="Z2688" t="s">
        <v>28</v>
      </c>
      <c r="AA2688" t="s">
        <v>28</v>
      </c>
      <c r="AB2688" s="5" t="s">
        <v>2341</v>
      </c>
    </row>
    <row r="2689" spans="1:28" x14ac:dyDescent="0.25">
      <c r="A2689" t="s">
        <v>1127</v>
      </c>
      <c r="B2689" s="1">
        <v>44250.493055555555</v>
      </c>
      <c r="C2689" t="s">
        <v>28</v>
      </c>
      <c r="D2689" s="5" t="s">
        <v>2344</v>
      </c>
      <c r="E2689" t="s">
        <v>28</v>
      </c>
      <c r="F2689" t="s">
        <v>30</v>
      </c>
      <c r="G2689" t="s">
        <v>31</v>
      </c>
      <c r="H2689" t="s">
        <v>28</v>
      </c>
      <c r="I2689" t="s">
        <v>28</v>
      </c>
      <c r="J2689" t="s">
        <v>28</v>
      </c>
      <c r="K2689" t="s">
        <v>28</v>
      </c>
      <c r="L2689" t="s">
        <v>28</v>
      </c>
      <c r="M2689" t="s">
        <v>28</v>
      </c>
      <c r="N2689" t="s">
        <v>28</v>
      </c>
      <c r="O2689" t="s">
        <v>28</v>
      </c>
      <c r="P2689" t="s">
        <v>28</v>
      </c>
      <c r="Q2689" t="s">
        <v>28</v>
      </c>
      <c r="R2689" t="s">
        <v>28</v>
      </c>
      <c r="S2689" t="s">
        <v>28</v>
      </c>
      <c r="T2689" t="s">
        <v>28</v>
      </c>
      <c r="U2689" t="s">
        <v>28</v>
      </c>
      <c r="V2689" t="s">
        <v>28</v>
      </c>
      <c r="W2689">
        <v>8.44</v>
      </c>
      <c r="X2689" t="s">
        <v>28</v>
      </c>
      <c r="Y2689" t="s">
        <v>28</v>
      </c>
      <c r="Z2689" t="s">
        <v>28</v>
      </c>
      <c r="AA2689" t="s">
        <v>28</v>
      </c>
      <c r="AB2689" s="5" t="s">
        <v>2341</v>
      </c>
    </row>
    <row r="2690" spans="1:28" x14ac:dyDescent="0.25">
      <c r="A2690" t="s">
        <v>772</v>
      </c>
      <c r="B2690" s="1">
        <v>44250.4375</v>
      </c>
      <c r="C2690" t="s">
        <v>28</v>
      </c>
      <c r="D2690" s="5" t="s">
        <v>2344</v>
      </c>
      <c r="E2690" t="s">
        <v>28</v>
      </c>
      <c r="F2690" t="s">
        <v>30</v>
      </c>
      <c r="G2690" t="s">
        <v>31</v>
      </c>
      <c r="H2690" t="s">
        <v>28</v>
      </c>
      <c r="I2690" t="s">
        <v>28</v>
      </c>
      <c r="J2690" t="s">
        <v>28</v>
      </c>
      <c r="K2690" t="s">
        <v>28</v>
      </c>
      <c r="L2690" t="s">
        <v>28</v>
      </c>
      <c r="M2690" t="s">
        <v>28</v>
      </c>
      <c r="N2690" t="s">
        <v>28</v>
      </c>
      <c r="O2690" t="s">
        <v>28</v>
      </c>
      <c r="P2690" t="s">
        <v>28</v>
      </c>
      <c r="Q2690" t="s">
        <v>28</v>
      </c>
      <c r="R2690" t="s">
        <v>28</v>
      </c>
      <c r="S2690" t="s">
        <v>28</v>
      </c>
      <c r="T2690" t="s">
        <v>28</v>
      </c>
      <c r="U2690" t="s">
        <v>28</v>
      </c>
      <c r="V2690" t="s">
        <v>28</v>
      </c>
      <c r="W2690">
        <v>7.33</v>
      </c>
      <c r="X2690" t="s">
        <v>28</v>
      </c>
      <c r="Y2690" t="s">
        <v>28</v>
      </c>
      <c r="Z2690" t="s">
        <v>28</v>
      </c>
      <c r="AA2690" t="s">
        <v>28</v>
      </c>
      <c r="AB2690" s="5" t="s">
        <v>2341</v>
      </c>
    </row>
    <row r="2691" spans="1:28" x14ac:dyDescent="0.25">
      <c r="A2691" t="s">
        <v>27</v>
      </c>
      <c r="B2691" s="1">
        <v>44250.420138888891</v>
      </c>
      <c r="C2691" t="s">
        <v>28</v>
      </c>
      <c r="D2691" s="5" t="s">
        <v>2344</v>
      </c>
      <c r="E2691" t="s">
        <v>28</v>
      </c>
      <c r="F2691" t="s">
        <v>30</v>
      </c>
      <c r="G2691" t="s">
        <v>31</v>
      </c>
      <c r="H2691" t="s">
        <v>28</v>
      </c>
      <c r="I2691" t="s">
        <v>28</v>
      </c>
      <c r="J2691" t="s">
        <v>28</v>
      </c>
      <c r="K2691" t="s">
        <v>28</v>
      </c>
      <c r="L2691" t="s">
        <v>28</v>
      </c>
      <c r="M2691" t="s">
        <v>28</v>
      </c>
      <c r="N2691" t="s">
        <v>28</v>
      </c>
      <c r="O2691" t="s">
        <v>28</v>
      </c>
      <c r="P2691" t="s">
        <v>28</v>
      </c>
      <c r="Q2691" t="s">
        <v>28</v>
      </c>
      <c r="R2691" t="s">
        <v>28</v>
      </c>
      <c r="S2691" t="s">
        <v>28</v>
      </c>
      <c r="T2691" t="s">
        <v>28</v>
      </c>
      <c r="U2691" t="s">
        <v>28</v>
      </c>
      <c r="V2691" t="s">
        <v>28</v>
      </c>
      <c r="W2691">
        <v>6.94</v>
      </c>
      <c r="X2691" t="s">
        <v>28</v>
      </c>
      <c r="Y2691" t="s">
        <v>28</v>
      </c>
      <c r="Z2691" t="s">
        <v>28</v>
      </c>
      <c r="AA2691" t="s">
        <v>28</v>
      </c>
      <c r="AB2691" s="5" t="s">
        <v>2341</v>
      </c>
    </row>
    <row r="2692" spans="1:28" x14ac:dyDescent="0.25">
      <c r="A2692" t="s">
        <v>2248</v>
      </c>
      <c r="B2692" s="1">
        <v>44250.402777777781</v>
      </c>
      <c r="C2692" t="s">
        <v>28</v>
      </c>
      <c r="D2692" s="5" t="s">
        <v>2344</v>
      </c>
      <c r="E2692" t="s">
        <v>28</v>
      </c>
      <c r="F2692" t="s">
        <v>30</v>
      </c>
      <c r="G2692" t="s">
        <v>31</v>
      </c>
      <c r="H2692" t="s">
        <v>28</v>
      </c>
      <c r="I2692" t="s">
        <v>28</v>
      </c>
      <c r="J2692" t="s">
        <v>28</v>
      </c>
      <c r="K2692" t="s">
        <v>28</v>
      </c>
      <c r="L2692" t="s">
        <v>28</v>
      </c>
      <c r="M2692" t="s">
        <v>28</v>
      </c>
      <c r="N2692" t="s">
        <v>28</v>
      </c>
      <c r="O2692" t="s">
        <v>28</v>
      </c>
      <c r="P2692" t="s">
        <v>28</v>
      </c>
      <c r="Q2692" t="s">
        <v>28</v>
      </c>
      <c r="R2692" t="s">
        <v>28</v>
      </c>
      <c r="S2692" t="s">
        <v>28</v>
      </c>
      <c r="T2692" t="s">
        <v>28</v>
      </c>
      <c r="U2692" t="s">
        <v>28</v>
      </c>
      <c r="V2692" t="s">
        <v>28</v>
      </c>
      <c r="W2692">
        <v>7.61</v>
      </c>
      <c r="X2692" t="s">
        <v>28</v>
      </c>
      <c r="Y2692" t="s">
        <v>28</v>
      </c>
      <c r="Z2692" t="s">
        <v>28</v>
      </c>
      <c r="AA2692" t="s">
        <v>28</v>
      </c>
      <c r="AB2692" s="5" t="s">
        <v>2341</v>
      </c>
    </row>
    <row r="2693" spans="1:28" x14ac:dyDescent="0.25">
      <c r="A2693" t="s">
        <v>27</v>
      </c>
      <c r="B2693" s="1">
        <v>44250</v>
      </c>
      <c r="C2693" t="s">
        <v>28</v>
      </c>
      <c r="D2693" s="5" t="s">
        <v>2344</v>
      </c>
      <c r="E2693" t="s">
        <v>250</v>
      </c>
      <c r="F2693" t="s">
        <v>33</v>
      </c>
      <c r="G2693" t="s">
        <v>31</v>
      </c>
      <c r="H2693">
        <v>1.1200000000000001</v>
      </c>
      <c r="I2693" s="2">
        <v>5.0000000000000001E-4</v>
      </c>
      <c r="J2693" s="2">
        <v>2.5000000000000001E-2</v>
      </c>
      <c r="K2693" s="2">
        <v>5.0000000000000002E-5</v>
      </c>
      <c r="L2693" s="2">
        <v>5.0000000000000001E-4</v>
      </c>
      <c r="M2693">
        <v>1E-3</v>
      </c>
      <c r="N2693">
        <v>8.0000000000000002E-3</v>
      </c>
      <c r="O2693">
        <v>18</v>
      </c>
      <c r="P2693">
        <v>115</v>
      </c>
      <c r="Q2693" s="2">
        <v>0.05</v>
      </c>
      <c r="R2693">
        <v>52</v>
      </c>
      <c r="S2693" s="2">
        <v>5.0000000000000001E-4</v>
      </c>
      <c r="T2693">
        <v>0.14499999999999999</v>
      </c>
      <c r="U2693">
        <v>2E-3</v>
      </c>
      <c r="V2693">
        <v>7</v>
      </c>
      <c r="W2693" t="s">
        <v>28</v>
      </c>
      <c r="X2693">
        <v>15</v>
      </c>
      <c r="Y2693" s="2">
        <v>5.0000000000000001E-4</v>
      </c>
      <c r="Z2693" t="s">
        <v>28</v>
      </c>
      <c r="AA2693" s="2">
        <v>2.5000000000000001E-3</v>
      </c>
      <c r="AB2693" s="5" t="s">
        <v>2341</v>
      </c>
    </row>
    <row r="2694" spans="1:28" x14ac:dyDescent="0.25">
      <c r="A2694" t="s">
        <v>772</v>
      </c>
      <c r="B2694" s="1">
        <v>44250</v>
      </c>
      <c r="C2694" t="s">
        <v>28</v>
      </c>
      <c r="D2694" s="5" t="s">
        <v>2344</v>
      </c>
      <c r="E2694" t="s">
        <v>870</v>
      </c>
      <c r="F2694" t="s">
        <v>33</v>
      </c>
      <c r="G2694" t="s">
        <v>31</v>
      </c>
      <c r="H2694">
        <v>0.16</v>
      </c>
      <c r="I2694" s="2">
        <v>5.0000000000000001E-4</v>
      </c>
      <c r="J2694" s="2">
        <v>2.5000000000000001E-2</v>
      </c>
      <c r="K2694" s="2">
        <v>5.0000000000000002E-5</v>
      </c>
      <c r="L2694" s="2">
        <v>5.0000000000000001E-4</v>
      </c>
      <c r="M2694" s="2">
        <v>5.0000000000000001E-4</v>
      </c>
      <c r="N2694">
        <v>8.9999999999999993E-3</v>
      </c>
      <c r="O2694">
        <v>19</v>
      </c>
      <c r="P2694">
        <v>250</v>
      </c>
      <c r="Q2694" s="2">
        <v>0.05</v>
      </c>
      <c r="R2694">
        <v>111</v>
      </c>
      <c r="S2694" s="2">
        <v>5.0000000000000001E-4</v>
      </c>
      <c r="T2694">
        <v>8.5999999999999993E-2</v>
      </c>
      <c r="U2694">
        <v>2E-3</v>
      </c>
      <c r="V2694">
        <v>7.05</v>
      </c>
      <c r="W2694" t="s">
        <v>28</v>
      </c>
      <c r="X2694">
        <v>68</v>
      </c>
      <c r="Y2694" s="2">
        <v>5.0000000000000001E-4</v>
      </c>
      <c r="Z2694" t="s">
        <v>28</v>
      </c>
      <c r="AA2694" s="2">
        <v>2.5000000000000001E-3</v>
      </c>
      <c r="AB2694" s="5" t="s">
        <v>2341</v>
      </c>
    </row>
    <row r="2695" spans="1:28" x14ac:dyDescent="0.25">
      <c r="A2695" t="s">
        <v>1127</v>
      </c>
      <c r="B2695" s="1">
        <v>44250</v>
      </c>
      <c r="C2695" t="s">
        <v>28</v>
      </c>
      <c r="D2695" s="5" t="s">
        <v>2344</v>
      </c>
      <c r="E2695" t="s">
        <v>1704</v>
      </c>
      <c r="F2695" t="s">
        <v>33</v>
      </c>
      <c r="G2695" t="s">
        <v>31</v>
      </c>
      <c r="H2695" s="2">
        <v>5.0000000000000001E-3</v>
      </c>
      <c r="I2695">
        <v>1E-3</v>
      </c>
      <c r="J2695" s="2">
        <v>2.5000000000000001E-2</v>
      </c>
      <c r="K2695" s="2">
        <v>5.0000000000000002E-5</v>
      </c>
      <c r="L2695" s="2">
        <v>5.0000000000000001E-4</v>
      </c>
      <c r="M2695" s="2">
        <v>5.0000000000000001E-4</v>
      </c>
      <c r="N2695">
        <v>5.0000000000000001E-3</v>
      </c>
      <c r="O2695">
        <v>17</v>
      </c>
      <c r="P2695">
        <v>458</v>
      </c>
      <c r="Q2695">
        <v>0.1</v>
      </c>
      <c r="R2695">
        <v>227</v>
      </c>
      <c r="S2695" s="2">
        <v>5.0000000000000001E-4</v>
      </c>
      <c r="T2695" s="2">
        <v>5.0000000000000001E-4</v>
      </c>
      <c r="U2695">
        <v>1E-3</v>
      </c>
      <c r="V2695">
        <v>7.79</v>
      </c>
      <c r="W2695" t="s">
        <v>28</v>
      </c>
      <c r="X2695">
        <v>157</v>
      </c>
      <c r="Y2695" s="2">
        <v>5.0000000000000001E-4</v>
      </c>
      <c r="Z2695" t="s">
        <v>28</v>
      </c>
      <c r="AA2695" s="2">
        <v>2.5000000000000001E-3</v>
      </c>
      <c r="AB2695" s="5" t="s">
        <v>2341</v>
      </c>
    </row>
    <row r="2696" spans="1:28" x14ac:dyDescent="0.25">
      <c r="A2696" t="s">
        <v>2248</v>
      </c>
      <c r="B2696" s="1">
        <v>44250</v>
      </c>
      <c r="C2696" t="s">
        <v>28</v>
      </c>
      <c r="D2696" s="5" t="s">
        <v>2344</v>
      </c>
      <c r="E2696" t="s">
        <v>2253</v>
      </c>
      <c r="F2696" t="s">
        <v>33</v>
      </c>
      <c r="G2696" t="s">
        <v>31</v>
      </c>
      <c r="H2696">
        <v>0.15</v>
      </c>
      <c r="I2696" s="2">
        <v>5.0000000000000001E-4</v>
      </c>
      <c r="J2696" s="2">
        <v>2.5000000000000001E-2</v>
      </c>
      <c r="K2696" s="2">
        <v>5.0000000000000002E-5</v>
      </c>
      <c r="L2696" s="2">
        <v>5.0000000000000001E-4</v>
      </c>
      <c r="M2696" s="2">
        <v>5.0000000000000001E-4</v>
      </c>
      <c r="N2696">
        <v>7.0000000000000001E-3</v>
      </c>
      <c r="O2696">
        <v>26</v>
      </c>
      <c r="P2696">
        <v>163</v>
      </c>
      <c r="Q2696" s="2">
        <v>0.05</v>
      </c>
      <c r="R2696">
        <v>70</v>
      </c>
      <c r="S2696" s="2">
        <v>5.0000000000000001E-4</v>
      </c>
      <c r="T2696">
        <v>0.04</v>
      </c>
      <c r="U2696">
        <v>2E-3</v>
      </c>
      <c r="V2696">
        <v>7.03</v>
      </c>
      <c r="W2696" t="s">
        <v>28</v>
      </c>
      <c r="X2696">
        <v>33</v>
      </c>
      <c r="Y2696" s="2">
        <v>5.0000000000000001E-4</v>
      </c>
      <c r="Z2696" t="s">
        <v>28</v>
      </c>
      <c r="AA2696">
        <v>1.2E-2</v>
      </c>
      <c r="AB2696" s="5" t="s">
        <v>2341</v>
      </c>
    </row>
    <row r="2697" spans="1:28" x14ac:dyDescent="0.25">
      <c r="A2697" t="s">
        <v>2275</v>
      </c>
      <c r="B2697" s="1">
        <v>44250</v>
      </c>
      <c r="C2697" t="s">
        <v>28</v>
      </c>
      <c r="D2697" s="5" t="s">
        <v>2344</v>
      </c>
      <c r="E2697" t="s">
        <v>2278</v>
      </c>
      <c r="F2697" t="s">
        <v>33</v>
      </c>
      <c r="G2697" t="s">
        <v>31</v>
      </c>
      <c r="H2697">
        <v>2.2400000000000002</v>
      </c>
      <c r="I2697">
        <v>2E-3</v>
      </c>
      <c r="J2697" s="2">
        <v>2.5000000000000001E-2</v>
      </c>
      <c r="K2697" s="2">
        <v>5.0000000000000002E-5</v>
      </c>
      <c r="L2697">
        <v>2E-3</v>
      </c>
      <c r="M2697">
        <v>1E-3</v>
      </c>
      <c r="N2697">
        <v>1.2999999999999999E-2</v>
      </c>
      <c r="O2697">
        <v>39</v>
      </c>
      <c r="P2697">
        <v>28</v>
      </c>
      <c r="Q2697" s="2">
        <v>0.05</v>
      </c>
      <c r="R2697">
        <v>13</v>
      </c>
      <c r="S2697" s="2">
        <v>5.0000000000000001E-4</v>
      </c>
      <c r="T2697">
        <v>2.5999999999999999E-2</v>
      </c>
      <c r="U2697">
        <v>2E-3</v>
      </c>
      <c r="V2697">
        <v>6.55</v>
      </c>
      <c r="W2697" t="s">
        <v>28</v>
      </c>
      <c r="X2697">
        <v>2</v>
      </c>
      <c r="Y2697" s="2">
        <v>5.0000000000000001E-4</v>
      </c>
      <c r="Z2697" t="s">
        <v>28</v>
      </c>
      <c r="AA2697">
        <v>7.0000000000000001E-3</v>
      </c>
      <c r="AB2697" s="5" t="s">
        <v>2341</v>
      </c>
    </row>
    <row r="2698" spans="1:28" x14ac:dyDescent="0.25">
      <c r="A2698" t="s">
        <v>772</v>
      </c>
      <c r="B2698" s="1">
        <v>44246.378472222219</v>
      </c>
      <c r="C2698" t="s">
        <v>28</v>
      </c>
      <c r="D2698" s="5" t="s">
        <v>2344</v>
      </c>
      <c r="E2698" t="s">
        <v>28</v>
      </c>
      <c r="F2698" t="s">
        <v>30</v>
      </c>
      <c r="G2698" t="s">
        <v>31</v>
      </c>
      <c r="H2698" t="s">
        <v>28</v>
      </c>
      <c r="I2698" t="s">
        <v>28</v>
      </c>
      <c r="J2698" t="s">
        <v>28</v>
      </c>
      <c r="K2698" t="s">
        <v>28</v>
      </c>
      <c r="L2698" t="s">
        <v>28</v>
      </c>
      <c r="M2698" t="s">
        <v>28</v>
      </c>
      <c r="N2698" t="s">
        <v>28</v>
      </c>
      <c r="O2698" t="s">
        <v>28</v>
      </c>
      <c r="P2698" t="s">
        <v>28</v>
      </c>
      <c r="Q2698" t="s">
        <v>28</v>
      </c>
      <c r="R2698" t="s">
        <v>28</v>
      </c>
      <c r="S2698" t="s">
        <v>28</v>
      </c>
      <c r="T2698" t="s">
        <v>28</v>
      </c>
      <c r="U2698" t="s">
        <v>28</v>
      </c>
      <c r="V2698" t="s">
        <v>28</v>
      </c>
      <c r="W2698">
        <v>7.1</v>
      </c>
      <c r="X2698" t="s">
        <v>28</v>
      </c>
      <c r="Y2698" t="s">
        <v>28</v>
      </c>
      <c r="Z2698" t="s">
        <v>28</v>
      </c>
      <c r="AA2698" t="s">
        <v>28</v>
      </c>
      <c r="AB2698" s="5" t="s">
        <v>2341</v>
      </c>
    </row>
    <row r="2699" spans="1:28" x14ac:dyDescent="0.25">
      <c r="A2699" t="s">
        <v>772</v>
      </c>
      <c r="B2699" s="1">
        <v>44246</v>
      </c>
      <c r="C2699" t="s">
        <v>28</v>
      </c>
      <c r="D2699" s="5" t="s">
        <v>2344</v>
      </c>
      <c r="E2699" t="s">
        <v>871</v>
      </c>
      <c r="F2699" t="s">
        <v>33</v>
      </c>
      <c r="G2699" t="s">
        <v>31</v>
      </c>
      <c r="H2699">
        <v>0.12</v>
      </c>
      <c r="I2699" s="2">
        <v>5.0000000000000001E-4</v>
      </c>
      <c r="J2699" s="2">
        <v>2.5000000000000001E-2</v>
      </c>
      <c r="K2699" s="2">
        <v>5.0000000000000002E-5</v>
      </c>
      <c r="L2699" s="2">
        <v>5.0000000000000001E-4</v>
      </c>
      <c r="M2699">
        <v>3.0000000000000001E-3</v>
      </c>
      <c r="N2699">
        <v>6.0000000000000001E-3</v>
      </c>
      <c r="O2699">
        <v>29</v>
      </c>
      <c r="P2699">
        <v>392</v>
      </c>
      <c r="Q2699" s="2">
        <v>0.05</v>
      </c>
      <c r="R2699">
        <v>184</v>
      </c>
      <c r="S2699" s="2">
        <v>5.0000000000000001E-4</v>
      </c>
      <c r="T2699">
        <v>0.216</v>
      </c>
      <c r="U2699">
        <v>3.0000000000000001E-3</v>
      </c>
      <c r="V2699">
        <v>7.14</v>
      </c>
      <c r="W2699" t="s">
        <v>28</v>
      </c>
      <c r="X2699">
        <v>138</v>
      </c>
      <c r="Y2699" s="2">
        <v>5.0000000000000001E-4</v>
      </c>
      <c r="Z2699" t="s">
        <v>28</v>
      </c>
      <c r="AA2699">
        <v>1.4999999999999999E-2</v>
      </c>
      <c r="AB2699" s="5" t="s">
        <v>2341</v>
      </c>
    </row>
    <row r="2700" spans="1:28" x14ac:dyDescent="0.25">
      <c r="A2700" t="s">
        <v>772</v>
      </c>
      <c r="B2700" s="1">
        <v>44241.590277777781</v>
      </c>
      <c r="C2700" t="s">
        <v>28</v>
      </c>
      <c r="D2700" s="5" t="s">
        <v>2344</v>
      </c>
      <c r="E2700" t="s">
        <v>28</v>
      </c>
      <c r="F2700" t="s">
        <v>30</v>
      </c>
      <c r="G2700" t="s">
        <v>31</v>
      </c>
      <c r="H2700" t="s">
        <v>28</v>
      </c>
      <c r="I2700" t="s">
        <v>28</v>
      </c>
      <c r="J2700" t="s">
        <v>28</v>
      </c>
      <c r="K2700" t="s">
        <v>28</v>
      </c>
      <c r="L2700" t="s">
        <v>28</v>
      </c>
      <c r="M2700" t="s">
        <v>28</v>
      </c>
      <c r="N2700" t="s">
        <v>28</v>
      </c>
      <c r="O2700" t="s">
        <v>28</v>
      </c>
      <c r="P2700" t="s">
        <v>28</v>
      </c>
      <c r="Q2700" t="s">
        <v>28</v>
      </c>
      <c r="R2700" t="s">
        <v>28</v>
      </c>
      <c r="S2700" t="s">
        <v>28</v>
      </c>
      <c r="T2700" t="s">
        <v>28</v>
      </c>
      <c r="U2700" t="s">
        <v>28</v>
      </c>
      <c r="V2700" t="s">
        <v>28</v>
      </c>
      <c r="W2700">
        <v>7.8</v>
      </c>
      <c r="X2700" t="s">
        <v>28</v>
      </c>
      <c r="Y2700" t="s">
        <v>28</v>
      </c>
      <c r="Z2700" t="s">
        <v>28</v>
      </c>
      <c r="AA2700" t="s">
        <v>28</v>
      </c>
      <c r="AB2700" s="5" t="s">
        <v>2341</v>
      </c>
    </row>
    <row r="2701" spans="1:28" x14ac:dyDescent="0.25">
      <c r="A2701" t="s">
        <v>27</v>
      </c>
      <c r="B2701" s="1">
        <v>44241.578472222223</v>
      </c>
      <c r="C2701" t="s">
        <v>28</v>
      </c>
      <c r="D2701" s="5" t="s">
        <v>2344</v>
      </c>
      <c r="E2701" t="s">
        <v>28</v>
      </c>
      <c r="F2701" t="s">
        <v>30</v>
      </c>
      <c r="G2701" t="s">
        <v>31</v>
      </c>
      <c r="H2701" t="s">
        <v>28</v>
      </c>
      <c r="I2701" t="s">
        <v>28</v>
      </c>
      <c r="J2701" t="s">
        <v>28</v>
      </c>
      <c r="K2701" t="s">
        <v>28</v>
      </c>
      <c r="L2701" t="s">
        <v>28</v>
      </c>
      <c r="M2701" t="s">
        <v>28</v>
      </c>
      <c r="N2701" t="s">
        <v>28</v>
      </c>
      <c r="O2701" t="s">
        <v>28</v>
      </c>
      <c r="P2701" t="s">
        <v>28</v>
      </c>
      <c r="Q2701" t="s">
        <v>28</v>
      </c>
      <c r="R2701" t="s">
        <v>28</v>
      </c>
      <c r="S2701" t="s">
        <v>28</v>
      </c>
      <c r="T2701" t="s">
        <v>28</v>
      </c>
      <c r="U2701" t="s">
        <v>28</v>
      </c>
      <c r="V2701" t="s">
        <v>28</v>
      </c>
      <c r="W2701">
        <v>7.72</v>
      </c>
      <c r="X2701" t="s">
        <v>28</v>
      </c>
      <c r="Y2701" t="s">
        <v>28</v>
      </c>
      <c r="Z2701" t="s">
        <v>28</v>
      </c>
      <c r="AA2701" t="s">
        <v>28</v>
      </c>
      <c r="AB2701" s="5" t="s">
        <v>2341</v>
      </c>
    </row>
    <row r="2702" spans="1:28" x14ac:dyDescent="0.25">
      <c r="A2702" t="s">
        <v>1127</v>
      </c>
      <c r="B2702" s="1">
        <v>44241.578472222223</v>
      </c>
      <c r="C2702" t="s">
        <v>28</v>
      </c>
      <c r="D2702" s="5" t="s">
        <v>2344</v>
      </c>
      <c r="E2702" t="s">
        <v>28</v>
      </c>
      <c r="F2702" t="s">
        <v>30</v>
      </c>
      <c r="G2702" t="s">
        <v>31</v>
      </c>
      <c r="H2702" t="s">
        <v>28</v>
      </c>
      <c r="I2702" t="s">
        <v>28</v>
      </c>
      <c r="J2702" t="s">
        <v>28</v>
      </c>
      <c r="K2702" t="s">
        <v>28</v>
      </c>
      <c r="L2702" t="s">
        <v>28</v>
      </c>
      <c r="M2702" t="s">
        <v>28</v>
      </c>
      <c r="N2702" t="s">
        <v>28</v>
      </c>
      <c r="O2702" t="s">
        <v>28</v>
      </c>
      <c r="P2702" t="s">
        <v>28</v>
      </c>
      <c r="Q2702" t="s">
        <v>28</v>
      </c>
      <c r="R2702" t="s">
        <v>28</v>
      </c>
      <c r="S2702" t="s">
        <v>28</v>
      </c>
      <c r="T2702" t="s">
        <v>28</v>
      </c>
      <c r="U2702" t="s">
        <v>28</v>
      </c>
      <c r="V2702" t="s">
        <v>28</v>
      </c>
      <c r="W2702">
        <v>8.1300000000000008</v>
      </c>
      <c r="X2702" t="s">
        <v>28</v>
      </c>
      <c r="Y2702" t="s">
        <v>28</v>
      </c>
      <c r="Z2702" t="s">
        <v>28</v>
      </c>
      <c r="AA2702" t="s">
        <v>28</v>
      </c>
      <c r="AB2702" s="5" t="s">
        <v>2341</v>
      </c>
    </row>
    <row r="2703" spans="1:28" x14ac:dyDescent="0.25">
      <c r="A2703" t="s">
        <v>772</v>
      </c>
      <c r="B2703" s="1">
        <v>44240.320833333331</v>
      </c>
      <c r="C2703" t="s">
        <v>28</v>
      </c>
      <c r="D2703" s="5" t="s">
        <v>2344</v>
      </c>
      <c r="E2703" t="s">
        <v>28</v>
      </c>
      <c r="F2703" t="s">
        <v>30</v>
      </c>
      <c r="G2703" t="s">
        <v>31</v>
      </c>
      <c r="H2703" t="s">
        <v>28</v>
      </c>
      <c r="I2703" t="s">
        <v>28</v>
      </c>
      <c r="J2703" t="s">
        <v>28</v>
      </c>
      <c r="K2703" t="s">
        <v>28</v>
      </c>
      <c r="L2703" t="s">
        <v>28</v>
      </c>
      <c r="M2703" t="s">
        <v>28</v>
      </c>
      <c r="N2703" t="s">
        <v>28</v>
      </c>
      <c r="O2703" t="s">
        <v>28</v>
      </c>
      <c r="P2703" t="s">
        <v>28</v>
      </c>
      <c r="Q2703" t="s">
        <v>28</v>
      </c>
      <c r="R2703" t="s">
        <v>28</v>
      </c>
      <c r="S2703" t="s">
        <v>28</v>
      </c>
      <c r="T2703" t="s">
        <v>28</v>
      </c>
      <c r="U2703" t="s">
        <v>28</v>
      </c>
      <c r="V2703" t="s">
        <v>28</v>
      </c>
      <c r="W2703">
        <v>7.58</v>
      </c>
      <c r="X2703" t="s">
        <v>28</v>
      </c>
      <c r="Y2703" t="s">
        <v>28</v>
      </c>
      <c r="Z2703" t="s">
        <v>28</v>
      </c>
      <c r="AA2703" t="s">
        <v>28</v>
      </c>
      <c r="AB2703" s="5" t="s">
        <v>2341</v>
      </c>
    </row>
    <row r="2704" spans="1:28" x14ac:dyDescent="0.25">
      <c r="A2704" t="s">
        <v>27</v>
      </c>
      <c r="B2704" s="1">
        <v>44240.309027777781</v>
      </c>
      <c r="C2704" t="s">
        <v>28</v>
      </c>
      <c r="D2704" s="5" t="s">
        <v>2344</v>
      </c>
      <c r="E2704" t="s">
        <v>28</v>
      </c>
      <c r="F2704" t="s">
        <v>30</v>
      </c>
      <c r="G2704" t="s">
        <v>31</v>
      </c>
      <c r="H2704" t="s">
        <v>28</v>
      </c>
      <c r="I2704" t="s">
        <v>28</v>
      </c>
      <c r="J2704" t="s">
        <v>28</v>
      </c>
      <c r="K2704" t="s">
        <v>28</v>
      </c>
      <c r="L2704" t="s">
        <v>28</v>
      </c>
      <c r="M2704" t="s">
        <v>28</v>
      </c>
      <c r="N2704" t="s">
        <v>28</v>
      </c>
      <c r="O2704" t="s">
        <v>28</v>
      </c>
      <c r="P2704" t="s">
        <v>28</v>
      </c>
      <c r="Q2704" t="s">
        <v>28</v>
      </c>
      <c r="R2704" t="s">
        <v>28</v>
      </c>
      <c r="S2704" t="s">
        <v>28</v>
      </c>
      <c r="T2704" t="s">
        <v>28</v>
      </c>
      <c r="U2704" t="s">
        <v>28</v>
      </c>
      <c r="V2704" t="s">
        <v>28</v>
      </c>
      <c r="W2704">
        <v>7.73</v>
      </c>
      <c r="X2704" t="s">
        <v>28</v>
      </c>
      <c r="Y2704" t="s">
        <v>28</v>
      </c>
      <c r="Z2704" t="s">
        <v>28</v>
      </c>
      <c r="AA2704" t="s">
        <v>28</v>
      </c>
      <c r="AB2704" s="5" t="s">
        <v>2341</v>
      </c>
    </row>
    <row r="2705" spans="1:28" x14ac:dyDescent="0.25">
      <c r="A2705" t="s">
        <v>480</v>
      </c>
      <c r="B2705" s="1">
        <v>44240.303472222222</v>
      </c>
      <c r="C2705" t="s">
        <v>28</v>
      </c>
      <c r="D2705" s="5" t="s">
        <v>2344</v>
      </c>
      <c r="E2705" t="s">
        <v>28</v>
      </c>
      <c r="F2705" t="s">
        <v>30</v>
      </c>
      <c r="G2705" t="s">
        <v>31</v>
      </c>
      <c r="H2705" t="s">
        <v>28</v>
      </c>
      <c r="I2705" t="s">
        <v>28</v>
      </c>
      <c r="J2705" t="s">
        <v>28</v>
      </c>
      <c r="K2705" t="s">
        <v>28</v>
      </c>
      <c r="L2705" t="s">
        <v>28</v>
      </c>
      <c r="M2705" t="s">
        <v>28</v>
      </c>
      <c r="N2705" t="s">
        <v>28</v>
      </c>
      <c r="O2705" t="s">
        <v>28</v>
      </c>
      <c r="P2705" t="s">
        <v>28</v>
      </c>
      <c r="Q2705" t="s">
        <v>28</v>
      </c>
      <c r="R2705" t="s">
        <v>28</v>
      </c>
      <c r="S2705" t="s">
        <v>28</v>
      </c>
      <c r="T2705" t="s">
        <v>28</v>
      </c>
      <c r="U2705" t="s">
        <v>28</v>
      </c>
      <c r="V2705" t="s">
        <v>28</v>
      </c>
      <c r="W2705">
        <v>7.67</v>
      </c>
      <c r="X2705" t="s">
        <v>28</v>
      </c>
      <c r="Y2705" t="s">
        <v>28</v>
      </c>
      <c r="Z2705" t="s">
        <v>28</v>
      </c>
      <c r="AA2705" t="s">
        <v>28</v>
      </c>
      <c r="AB2705" s="5" t="s">
        <v>2341</v>
      </c>
    </row>
    <row r="2706" spans="1:28" x14ac:dyDescent="0.25">
      <c r="A2706" t="s">
        <v>1864</v>
      </c>
      <c r="B2706" s="1">
        <v>44239.626388888886</v>
      </c>
      <c r="C2706" t="s">
        <v>28</v>
      </c>
      <c r="D2706" s="5" t="s">
        <v>2344</v>
      </c>
      <c r="E2706" t="s">
        <v>28</v>
      </c>
      <c r="F2706" t="s">
        <v>30</v>
      </c>
      <c r="G2706" t="s">
        <v>31</v>
      </c>
      <c r="H2706" t="s">
        <v>28</v>
      </c>
      <c r="I2706" t="s">
        <v>28</v>
      </c>
      <c r="J2706" t="s">
        <v>28</v>
      </c>
      <c r="K2706" t="s">
        <v>28</v>
      </c>
      <c r="L2706" t="s">
        <v>28</v>
      </c>
      <c r="M2706" t="s">
        <v>28</v>
      </c>
      <c r="N2706" t="s">
        <v>28</v>
      </c>
      <c r="O2706" t="s">
        <v>28</v>
      </c>
      <c r="P2706" t="s">
        <v>28</v>
      </c>
      <c r="Q2706" t="s">
        <v>28</v>
      </c>
      <c r="R2706" t="s">
        <v>28</v>
      </c>
      <c r="S2706" t="s">
        <v>28</v>
      </c>
      <c r="T2706" t="s">
        <v>28</v>
      </c>
      <c r="U2706" t="s">
        <v>28</v>
      </c>
      <c r="V2706" t="s">
        <v>28</v>
      </c>
      <c r="W2706">
        <v>6.27</v>
      </c>
      <c r="X2706" t="s">
        <v>28</v>
      </c>
      <c r="Y2706" t="s">
        <v>28</v>
      </c>
      <c r="Z2706" t="s">
        <v>28</v>
      </c>
      <c r="AA2706" t="s">
        <v>28</v>
      </c>
      <c r="AB2706" s="5" t="s">
        <v>2341</v>
      </c>
    </row>
    <row r="2707" spans="1:28" x14ac:dyDescent="0.25">
      <c r="A2707" t="s">
        <v>2259</v>
      </c>
      <c r="B2707" s="1">
        <v>44239.619444444441</v>
      </c>
      <c r="C2707" t="s">
        <v>28</v>
      </c>
      <c r="D2707" s="5" t="s">
        <v>2344</v>
      </c>
      <c r="E2707" t="s">
        <v>28</v>
      </c>
      <c r="F2707" t="s">
        <v>30</v>
      </c>
      <c r="G2707" t="s">
        <v>31</v>
      </c>
      <c r="H2707" t="s">
        <v>28</v>
      </c>
      <c r="I2707" t="s">
        <v>28</v>
      </c>
      <c r="J2707" t="s">
        <v>28</v>
      </c>
      <c r="K2707" t="s">
        <v>28</v>
      </c>
      <c r="L2707" t="s">
        <v>28</v>
      </c>
      <c r="M2707" t="s">
        <v>28</v>
      </c>
      <c r="N2707" t="s">
        <v>28</v>
      </c>
      <c r="O2707" t="s">
        <v>28</v>
      </c>
      <c r="P2707" t="s">
        <v>28</v>
      </c>
      <c r="Q2707" t="s">
        <v>28</v>
      </c>
      <c r="R2707" t="s">
        <v>28</v>
      </c>
      <c r="S2707" t="s">
        <v>28</v>
      </c>
      <c r="T2707" t="s">
        <v>28</v>
      </c>
      <c r="U2707" t="s">
        <v>28</v>
      </c>
      <c r="V2707" t="s">
        <v>28</v>
      </c>
      <c r="W2707">
        <v>8.58</v>
      </c>
      <c r="X2707" t="s">
        <v>28</v>
      </c>
      <c r="Y2707" t="s">
        <v>28</v>
      </c>
      <c r="Z2707" t="s">
        <v>28</v>
      </c>
      <c r="AA2707" t="s">
        <v>28</v>
      </c>
      <c r="AB2707" s="5" t="s">
        <v>2341</v>
      </c>
    </row>
    <row r="2708" spans="1:28" x14ac:dyDescent="0.25">
      <c r="A2708" t="s">
        <v>772</v>
      </c>
      <c r="B2708" s="1">
        <v>44239.613888888889</v>
      </c>
      <c r="C2708" t="s">
        <v>28</v>
      </c>
      <c r="D2708" s="5" t="s">
        <v>2344</v>
      </c>
      <c r="E2708" t="s">
        <v>28</v>
      </c>
      <c r="F2708" t="s">
        <v>30</v>
      </c>
      <c r="G2708" t="s">
        <v>31</v>
      </c>
      <c r="H2708" t="s">
        <v>28</v>
      </c>
      <c r="I2708" t="s">
        <v>28</v>
      </c>
      <c r="J2708" t="s">
        <v>28</v>
      </c>
      <c r="K2708" t="s">
        <v>28</v>
      </c>
      <c r="L2708" t="s">
        <v>28</v>
      </c>
      <c r="M2708" t="s">
        <v>28</v>
      </c>
      <c r="N2708" t="s">
        <v>28</v>
      </c>
      <c r="O2708" t="s">
        <v>28</v>
      </c>
      <c r="P2708" t="s">
        <v>28</v>
      </c>
      <c r="Q2708" t="s">
        <v>28</v>
      </c>
      <c r="R2708" t="s">
        <v>28</v>
      </c>
      <c r="S2708" t="s">
        <v>28</v>
      </c>
      <c r="T2708" t="s">
        <v>28</v>
      </c>
      <c r="U2708" t="s">
        <v>28</v>
      </c>
      <c r="V2708" t="s">
        <v>28</v>
      </c>
      <c r="W2708">
        <v>7.03</v>
      </c>
      <c r="X2708" t="s">
        <v>28</v>
      </c>
      <c r="Y2708" t="s">
        <v>28</v>
      </c>
      <c r="Z2708" t="s">
        <v>28</v>
      </c>
      <c r="AA2708" t="s">
        <v>28</v>
      </c>
      <c r="AB2708" s="5" t="s">
        <v>2341</v>
      </c>
    </row>
    <row r="2709" spans="1:28" x14ac:dyDescent="0.25">
      <c r="A2709" t="s">
        <v>27</v>
      </c>
      <c r="B2709" s="1">
        <v>44239.602083333331</v>
      </c>
      <c r="C2709" t="s">
        <v>28</v>
      </c>
      <c r="D2709" s="5" t="s">
        <v>2344</v>
      </c>
      <c r="E2709" t="s">
        <v>28</v>
      </c>
      <c r="F2709" t="s">
        <v>30</v>
      </c>
      <c r="G2709" t="s">
        <v>31</v>
      </c>
      <c r="H2709" t="s">
        <v>28</v>
      </c>
      <c r="I2709" t="s">
        <v>28</v>
      </c>
      <c r="J2709" t="s">
        <v>28</v>
      </c>
      <c r="K2709" t="s">
        <v>28</v>
      </c>
      <c r="L2709" t="s">
        <v>28</v>
      </c>
      <c r="M2709" t="s">
        <v>28</v>
      </c>
      <c r="N2709" t="s">
        <v>28</v>
      </c>
      <c r="O2709" t="s">
        <v>28</v>
      </c>
      <c r="P2709" t="s">
        <v>28</v>
      </c>
      <c r="Q2709" t="s">
        <v>28</v>
      </c>
      <c r="R2709" t="s">
        <v>28</v>
      </c>
      <c r="S2709" t="s">
        <v>28</v>
      </c>
      <c r="T2709" t="s">
        <v>28</v>
      </c>
      <c r="U2709" t="s">
        <v>28</v>
      </c>
      <c r="V2709" t="s">
        <v>28</v>
      </c>
      <c r="W2709">
        <v>7.28</v>
      </c>
      <c r="X2709" t="s">
        <v>28</v>
      </c>
      <c r="Y2709" t="s">
        <v>28</v>
      </c>
      <c r="Z2709" t="s">
        <v>28</v>
      </c>
      <c r="AA2709" t="s">
        <v>28</v>
      </c>
      <c r="AB2709" s="5" t="s">
        <v>2341</v>
      </c>
    </row>
    <row r="2710" spans="1:28" x14ac:dyDescent="0.25">
      <c r="A2710" t="s">
        <v>27</v>
      </c>
      <c r="B2710" s="1">
        <v>44239</v>
      </c>
      <c r="C2710" t="s">
        <v>28</v>
      </c>
      <c r="D2710" s="5" t="s">
        <v>2344</v>
      </c>
      <c r="E2710" t="s">
        <v>252</v>
      </c>
      <c r="F2710" t="s">
        <v>33</v>
      </c>
      <c r="G2710" t="s">
        <v>31</v>
      </c>
      <c r="H2710">
        <v>0.5</v>
      </c>
      <c r="I2710" s="2">
        <v>5.0000000000000001E-4</v>
      </c>
      <c r="J2710" s="2">
        <v>2.5000000000000001E-2</v>
      </c>
      <c r="K2710" s="2">
        <v>5.0000000000000002E-5</v>
      </c>
      <c r="L2710" s="2">
        <v>5.0000000000000001E-4</v>
      </c>
      <c r="M2710">
        <v>3.0000000000000001E-3</v>
      </c>
      <c r="N2710">
        <v>3.2000000000000001E-2</v>
      </c>
      <c r="O2710">
        <v>27</v>
      </c>
      <c r="P2710">
        <v>167</v>
      </c>
      <c r="Q2710" s="2">
        <v>0.05</v>
      </c>
      <c r="R2710">
        <v>81</v>
      </c>
      <c r="S2710" s="2">
        <v>5.0000000000000001E-4</v>
      </c>
      <c r="T2710">
        <v>0.224</v>
      </c>
      <c r="U2710">
        <v>3.0000000000000001E-3</v>
      </c>
      <c r="V2710">
        <v>7.17</v>
      </c>
      <c r="W2710" t="s">
        <v>28</v>
      </c>
      <c r="X2710">
        <v>32</v>
      </c>
      <c r="Y2710" s="2">
        <v>5.0000000000000001E-4</v>
      </c>
      <c r="Z2710" t="s">
        <v>28</v>
      </c>
      <c r="AA2710">
        <v>7.0000000000000001E-3</v>
      </c>
      <c r="AB2710" s="5" t="s">
        <v>2341</v>
      </c>
    </row>
    <row r="2711" spans="1:28" x14ac:dyDescent="0.25">
      <c r="A2711" t="s">
        <v>772</v>
      </c>
      <c r="B2711" s="1">
        <v>44239</v>
      </c>
      <c r="C2711" t="s">
        <v>28</v>
      </c>
      <c r="D2711" s="5" t="s">
        <v>2344</v>
      </c>
      <c r="E2711" t="s">
        <v>876</v>
      </c>
      <c r="F2711" t="s">
        <v>33</v>
      </c>
      <c r="G2711" t="s">
        <v>31</v>
      </c>
      <c r="H2711">
        <v>0.36</v>
      </c>
      <c r="I2711" s="2">
        <v>5.0000000000000001E-4</v>
      </c>
      <c r="J2711" s="2">
        <v>2.5000000000000001E-2</v>
      </c>
      <c r="K2711" s="2">
        <v>5.0000000000000002E-5</v>
      </c>
      <c r="L2711" s="2">
        <v>5.0000000000000001E-4</v>
      </c>
      <c r="M2711">
        <v>1.2999999999999999E-2</v>
      </c>
      <c r="N2711">
        <v>0.02</v>
      </c>
      <c r="O2711">
        <v>36</v>
      </c>
      <c r="P2711">
        <v>415</v>
      </c>
      <c r="Q2711" s="2">
        <v>0.05</v>
      </c>
      <c r="R2711">
        <v>181</v>
      </c>
      <c r="S2711" s="2">
        <v>5.0000000000000001E-4</v>
      </c>
      <c r="T2711">
        <v>0.29299999999999998</v>
      </c>
      <c r="U2711">
        <v>6.0000000000000001E-3</v>
      </c>
      <c r="V2711">
        <v>7.01</v>
      </c>
      <c r="W2711" t="s">
        <v>28</v>
      </c>
      <c r="X2711">
        <v>134</v>
      </c>
      <c r="Y2711" s="2">
        <v>5.0000000000000001E-4</v>
      </c>
      <c r="Z2711" t="s">
        <v>28</v>
      </c>
      <c r="AA2711">
        <v>1.0999999999999999E-2</v>
      </c>
      <c r="AB2711" s="5" t="s">
        <v>2341</v>
      </c>
    </row>
    <row r="2712" spans="1:28" x14ac:dyDescent="0.25">
      <c r="A2712" t="s">
        <v>1864</v>
      </c>
      <c r="B2712" s="1">
        <v>44239</v>
      </c>
      <c r="C2712" t="s">
        <v>28</v>
      </c>
      <c r="D2712" s="5" t="s">
        <v>2344</v>
      </c>
      <c r="E2712" t="s">
        <v>1977</v>
      </c>
      <c r="F2712" t="s">
        <v>33</v>
      </c>
      <c r="G2712" t="s">
        <v>31</v>
      </c>
      <c r="H2712" s="2">
        <v>5.0000000000000001E-3</v>
      </c>
      <c r="I2712">
        <v>4.0000000000000001E-3</v>
      </c>
      <c r="J2712" s="2">
        <v>2.5000000000000001E-2</v>
      </c>
      <c r="K2712">
        <v>5.0000000000000001E-4</v>
      </c>
      <c r="L2712" s="2">
        <v>5.0000000000000001E-4</v>
      </c>
      <c r="M2712">
        <v>0.27400000000000002</v>
      </c>
      <c r="N2712">
        <v>2.96</v>
      </c>
      <c r="O2712">
        <v>22</v>
      </c>
      <c r="P2712">
        <v>989</v>
      </c>
      <c r="Q2712">
        <v>0.1</v>
      </c>
      <c r="R2712">
        <v>571</v>
      </c>
      <c r="S2712" s="2">
        <v>5.0000000000000001E-4</v>
      </c>
      <c r="T2712">
        <v>1.73</v>
      </c>
      <c r="U2712">
        <v>0.13</v>
      </c>
      <c r="V2712">
        <v>6.18</v>
      </c>
      <c r="W2712" t="s">
        <v>28</v>
      </c>
      <c r="X2712">
        <v>498</v>
      </c>
      <c r="Y2712" s="2">
        <v>5.0000000000000001E-4</v>
      </c>
      <c r="Z2712" t="s">
        <v>28</v>
      </c>
      <c r="AA2712">
        <v>0.16600000000000001</v>
      </c>
      <c r="AB2712" s="5" t="s">
        <v>2341</v>
      </c>
    </row>
    <row r="2713" spans="1:28" x14ac:dyDescent="0.25">
      <c r="A2713" t="s">
        <v>2259</v>
      </c>
      <c r="B2713" s="1">
        <v>44239</v>
      </c>
      <c r="C2713" t="s">
        <v>28</v>
      </c>
      <c r="D2713" s="5" t="s">
        <v>2344</v>
      </c>
      <c r="E2713" t="s">
        <v>2266</v>
      </c>
      <c r="F2713" t="s">
        <v>33</v>
      </c>
      <c r="G2713" t="s">
        <v>31</v>
      </c>
      <c r="H2713" s="2">
        <v>5.0000000000000001E-3</v>
      </c>
      <c r="I2713">
        <v>1E-3</v>
      </c>
      <c r="J2713" s="2">
        <v>2.5000000000000001E-2</v>
      </c>
      <c r="K2713" s="2">
        <v>5.0000000000000002E-5</v>
      </c>
      <c r="L2713" s="2">
        <v>5.0000000000000001E-4</v>
      </c>
      <c r="M2713">
        <v>3.0000000000000001E-3</v>
      </c>
      <c r="N2713">
        <v>1.7999999999999999E-2</v>
      </c>
      <c r="O2713">
        <v>22</v>
      </c>
      <c r="P2713">
        <v>449</v>
      </c>
      <c r="Q2713">
        <v>0.1</v>
      </c>
      <c r="R2713">
        <v>202</v>
      </c>
      <c r="S2713" s="2">
        <v>5.0000000000000001E-4</v>
      </c>
      <c r="T2713">
        <v>0.127</v>
      </c>
      <c r="U2713">
        <v>4.0000000000000001E-3</v>
      </c>
      <c r="V2713">
        <v>8.1</v>
      </c>
      <c r="W2713" t="s">
        <v>28</v>
      </c>
      <c r="X2713">
        <v>145</v>
      </c>
      <c r="Y2713" s="2">
        <v>5.0000000000000001E-4</v>
      </c>
      <c r="Z2713" t="s">
        <v>28</v>
      </c>
      <c r="AA2713">
        <v>5.0000000000000001E-3</v>
      </c>
      <c r="AB2713" s="5" t="s">
        <v>2341</v>
      </c>
    </row>
    <row r="2714" spans="1:28" x14ac:dyDescent="0.25">
      <c r="A2714" t="s">
        <v>2275</v>
      </c>
      <c r="B2714" s="1">
        <v>44231.613194444442</v>
      </c>
      <c r="C2714" t="s">
        <v>28</v>
      </c>
      <c r="D2714" s="5" t="s">
        <v>2344</v>
      </c>
      <c r="E2714" t="s">
        <v>28</v>
      </c>
      <c r="F2714" t="s">
        <v>30</v>
      </c>
      <c r="G2714" t="s">
        <v>31</v>
      </c>
      <c r="H2714" t="s">
        <v>28</v>
      </c>
      <c r="I2714" t="s">
        <v>28</v>
      </c>
      <c r="J2714" t="s">
        <v>28</v>
      </c>
      <c r="K2714" t="s">
        <v>28</v>
      </c>
      <c r="L2714" t="s">
        <v>28</v>
      </c>
      <c r="M2714" t="s">
        <v>28</v>
      </c>
      <c r="N2714" t="s">
        <v>28</v>
      </c>
      <c r="O2714" t="s">
        <v>28</v>
      </c>
      <c r="P2714" t="s">
        <v>28</v>
      </c>
      <c r="Q2714" t="s">
        <v>28</v>
      </c>
      <c r="R2714" t="s">
        <v>28</v>
      </c>
      <c r="S2714" t="s">
        <v>28</v>
      </c>
      <c r="T2714" t="s">
        <v>28</v>
      </c>
      <c r="U2714" t="s">
        <v>28</v>
      </c>
      <c r="V2714" t="s">
        <v>28</v>
      </c>
      <c r="W2714">
        <v>8.23</v>
      </c>
      <c r="X2714" t="s">
        <v>28</v>
      </c>
      <c r="Y2714" t="s">
        <v>28</v>
      </c>
      <c r="Z2714" t="s">
        <v>28</v>
      </c>
      <c r="AA2714" t="s">
        <v>28</v>
      </c>
      <c r="AB2714" s="5" t="s">
        <v>2341</v>
      </c>
    </row>
    <row r="2715" spans="1:28" x14ac:dyDescent="0.25">
      <c r="A2715" t="s">
        <v>1127</v>
      </c>
      <c r="B2715" s="1">
        <v>44231.59375</v>
      </c>
      <c r="C2715" t="s">
        <v>28</v>
      </c>
      <c r="D2715" s="5" t="s">
        <v>2344</v>
      </c>
      <c r="E2715" t="s">
        <v>28</v>
      </c>
      <c r="F2715" t="s">
        <v>30</v>
      </c>
      <c r="G2715" t="s">
        <v>31</v>
      </c>
      <c r="H2715" t="s">
        <v>28</v>
      </c>
      <c r="I2715" t="s">
        <v>28</v>
      </c>
      <c r="J2715" t="s">
        <v>28</v>
      </c>
      <c r="K2715" t="s">
        <v>28</v>
      </c>
      <c r="L2715" t="s">
        <v>28</v>
      </c>
      <c r="M2715" t="s">
        <v>28</v>
      </c>
      <c r="N2715" t="s">
        <v>28</v>
      </c>
      <c r="O2715" t="s">
        <v>28</v>
      </c>
      <c r="P2715" t="s">
        <v>28</v>
      </c>
      <c r="Q2715" t="s">
        <v>28</v>
      </c>
      <c r="R2715" t="s">
        <v>28</v>
      </c>
      <c r="S2715" t="s">
        <v>28</v>
      </c>
      <c r="T2715" t="s">
        <v>28</v>
      </c>
      <c r="U2715" t="s">
        <v>28</v>
      </c>
      <c r="V2715" t="s">
        <v>28</v>
      </c>
      <c r="W2715">
        <v>8.19</v>
      </c>
      <c r="X2715" t="s">
        <v>28</v>
      </c>
      <c r="Y2715" t="s">
        <v>28</v>
      </c>
      <c r="Z2715" t="s">
        <v>28</v>
      </c>
      <c r="AA2715" t="s">
        <v>28</v>
      </c>
      <c r="AB2715" s="5" t="s">
        <v>2341</v>
      </c>
    </row>
    <row r="2716" spans="1:28" x14ac:dyDescent="0.25">
      <c r="A2716" t="s">
        <v>27</v>
      </c>
      <c r="B2716" s="1">
        <v>44231.583333333336</v>
      </c>
      <c r="C2716" t="s">
        <v>28</v>
      </c>
      <c r="D2716" s="5" t="s">
        <v>2344</v>
      </c>
      <c r="E2716" t="s">
        <v>28</v>
      </c>
      <c r="F2716" t="s">
        <v>30</v>
      </c>
      <c r="G2716" t="s">
        <v>31</v>
      </c>
      <c r="H2716" t="s">
        <v>28</v>
      </c>
      <c r="I2716" t="s">
        <v>28</v>
      </c>
      <c r="J2716" t="s">
        <v>28</v>
      </c>
      <c r="K2716" t="s">
        <v>28</v>
      </c>
      <c r="L2716" t="s">
        <v>28</v>
      </c>
      <c r="M2716" t="s">
        <v>28</v>
      </c>
      <c r="N2716" t="s">
        <v>28</v>
      </c>
      <c r="O2716" t="s">
        <v>28</v>
      </c>
      <c r="P2716" t="s">
        <v>28</v>
      </c>
      <c r="Q2716" t="s">
        <v>28</v>
      </c>
      <c r="R2716" t="s">
        <v>28</v>
      </c>
      <c r="S2716" t="s">
        <v>28</v>
      </c>
      <c r="T2716" t="s">
        <v>28</v>
      </c>
      <c r="U2716" t="s">
        <v>28</v>
      </c>
      <c r="V2716" t="s">
        <v>28</v>
      </c>
      <c r="W2716">
        <v>8</v>
      </c>
      <c r="X2716" t="s">
        <v>28</v>
      </c>
      <c r="Y2716" t="s">
        <v>28</v>
      </c>
      <c r="Z2716" t="s">
        <v>28</v>
      </c>
      <c r="AA2716" t="s">
        <v>28</v>
      </c>
      <c r="AB2716" s="5" t="s">
        <v>2341</v>
      </c>
    </row>
    <row r="2717" spans="1:28" x14ac:dyDescent="0.25">
      <c r="A2717" t="s">
        <v>480</v>
      </c>
      <c r="B2717" s="1">
        <v>44231.575694444444</v>
      </c>
      <c r="C2717" t="s">
        <v>28</v>
      </c>
      <c r="D2717" s="5" t="s">
        <v>2344</v>
      </c>
      <c r="E2717" t="s">
        <v>28</v>
      </c>
      <c r="F2717" t="s">
        <v>30</v>
      </c>
      <c r="G2717" t="s">
        <v>31</v>
      </c>
      <c r="H2717" t="s">
        <v>28</v>
      </c>
      <c r="I2717" t="s">
        <v>28</v>
      </c>
      <c r="J2717" t="s">
        <v>28</v>
      </c>
      <c r="K2717" t="s">
        <v>28</v>
      </c>
      <c r="L2717" t="s">
        <v>28</v>
      </c>
      <c r="M2717" t="s">
        <v>28</v>
      </c>
      <c r="N2717" t="s">
        <v>28</v>
      </c>
      <c r="O2717" t="s">
        <v>28</v>
      </c>
      <c r="P2717" t="s">
        <v>28</v>
      </c>
      <c r="Q2717" t="s">
        <v>28</v>
      </c>
      <c r="R2717" t="s">
        <v>28</v>
      </c>
      <c r="S2717" t="s">
        <v>28</v>
      </c>
      <c r="T2717" t="s">
        <v>28</v>
      </c>
      <c r="U2717" t="s">
        <v>28</v>
      </c>
      <c r="V2717" t="s">
        <v>28</v>
      </c>
      <c r="W2717">
        <v>8.4499999999999993</v>
      </c>
      <c r="X2717" t="s">
        <v>28</v>
      </c>
      <c r="Y2717" t="s">
        <v>28</v>
      </c>
      <c r="Z2717" t="s">
        <v>28</v>
      </c>
      <c r="AA2717" t="s">
        <v>28</v>
      </c>
      <c r="AB2717" s="5" t="s">
        <v>2341</v>
      </c>
    </row>
    <row r="2718" spans="1:28" x14ac:dyDescent="0.25">
      <c r="A2718" t="s">
        <v>1127</v>
      </c>
      <c r="B2718" s="1">
        <v>44231</v>
      </c>
      <c r="C2718" t="s">
        <v>28</v>
      </c>
      <c r="D2718" s="5" t="s">
        <v>2344</v>
      </c>
      <c r="E2718" t="s">
        <v>1706</v>
      </c>
      <c r="F2718" t="s">
        <v>33</v>
      </c>
      <c r="G2718" t="s">
        <v>31</v>
      </c>
      <c r="H2718">
        <v>0.02</v>
      </c>
      <c r="I2718">
        <v>2E-3</v>
      </c>
      <c r="J2718" s="2">
        <v>2.5000000000000001E-2</v>
      </c>
      <c r="K2718" s="2">
        <v>5.0000000000000002E-5</v>
      </c>
      <c r="L2718" s="2">
        <v>5.0000000000000001E-4</v>
      </c>
      <c r="M2718" s="2">
        <v>5.0000000000000001E-4</v>
      </c>
      <c r="N2718">
        <v>0.01</v>
      </c>
      <c r="O2718" t="s">
        <v>28</v>
      </c>
      <c r="P2718">
        <v>184</v>
      </c>
      <c r="Q2718">
        <v>0.1</v>
      </c>
      <c r="R2718">
        <v>77</v>
      </c>
      <c r="S2718" s="2">
        <v>5.0000000000000001E-4</v>
      </c>
      <c r="T2718">
        <v>2E-3</v>
      </c>
      <c r="U2718">
        <v>1E-3</v>
      </c>
      <c r="V2718">
        <v>7.39</v>
      </c>
      <c r="W2718" t="s">
        <v>28</v>
      </c>
      <c r="X2718">
        <v>19</v>
      </c>
      <c r="Y2718" s="2">
        <v>5.0000000000000001E-4</v>
      </c>
      <c r="Z2718" t="s">
        <v>28</v>
      </c>
      <c r="AA2718" s="2">
        <v>2.5000000000000001E-3</v>
      </c>
      <c r="AB2718" s="5" t="s">
        <v>2341</v>
      </c>
    </row>
    <row r="2719" spans="1:28" x14ac:dyDescent="0.25">
      <c r="A2719" t="s">
        <v>2275</v>
      </c>
      <c r="B2719" s="1">
        <v>44231</v>
      </c>
      <c r="C2719" t="s">
        <v>28</v>
      </c>
      <c r="D2719" s="5" t="s">
        <v>2344</v>
      </c>
      <c r="E2719" t="s">
        <v>2279</v>
      </c>
      <c r="F2719" t="s">
        <v>33</v>
      </c>
      <c r="G2719" t="s">
        <v>31</v>
      </c>
      <c r="H2719">
        <v>0.92</v>
      </c>
      <c r="I2719" s="2">
        <v>5.0000000000000001E-4</v>
      </c>
      <c r="J2719" s="2">
        <v>2.5000000000000001E-2</v>
      </c>
      <c r="K2719" s="2">
        <v>5.0000000000000002E-5</v>
      </c>
      <c r="L2719" s="2">
        <v>5.0000000000000001E-4</v>
      </c>
      <c r="M2719" s="2">
        <v>5.0000000000000001E-4</v>
      </c>
      <c r="N2719">
        <v>1.0999999999999999E-2</v>
      </c>
      <c r="O2719" t="s">
        <v>28</v>
      </c>
      <c r="P2719">
        <v>35</v>
      </c>
      <c r="Q2719" s="2">
        <v>0.05</v>
      </c>
      <c r="R2719">
        <v>9</v>
      </c>
      <c r="S2719" s="2">
        <v>5.0000000000000001E-4</v>
      </c>
      <c r="T2719">
        <v>2E-3</v>
      </c>
      <c r="U2719">
        <v>2E-3</v>
      </c>
      <c r="V2719">
        <v>6.53</v>
      </c>
      <c r="W2719" t="s">
        <v>28</v>
      </c>
      <c r="X2719">
        <v>3</v>
      </c>
      <c r="Y2719" s="2">
        <v>5.0000000000000001E-4</v>
      </c>
      <c r="Z2719" t="s">
        <v>28</v>
      </c>
      <c r="AA2719">
        <v>5.0000000000000001E-3</v>
      </c>
      <c r="AB2719" s="5" t="s">
        <v>2341</v>
      </c>
    </row>
    <row r="2720" spans="1:28" x14ac:dyDescent="0.25">
      <c r="A2720" t="s">
        <v>2275</v>
      </c>
      <c r="B2720" s="1">
        <v>44225</v>
      </c>
      <c r="C2720" t="s">
        <v>28</v>
      </c>
      <c r="D2720" s="5" t="s">
        <v>2344</v>
      </c>
      <c r="E2720" t="s">
        <v>2280</v>
      </c>
      <c r="F2720" t="s">
        <v>33</v>
      </c>
      <c r="G2720" t="s">
        <v>31</v>
      </c>
      <c r="H2720">
        <v>0.21</v>
      </c>
      <c r="I2720" s="2">
        <v>5.0000000000000001E-4</v>
      </c>
      <c r="J2720" s="2">
        <v>2.5000000000000001E-2</v>
      </c>
      <c r="K2720" s="2">
        <v>5.0000000000000002E-5</v>
      </c>
      <c r="L2720" s="2">
        <v>5.0000000000000001E-4</v>
      </c>
      <c r="M2720" s="2">
        <v>5.0000000000000001E-4</v>
      </c>
      <c r="N2720">
        <v>2.1000000000000001E-2</v>
      </c>
      <c r="O2720">
        <v>25</v>
      </c>
      <c r="P2720">
        <v>33</v>
      </c>
      <c r="Q2720" s="2">
        <v>0.05</v>
      </c>
      <c r="R2720">
        <v>9</v>
      </c>
      <c r="S2720" s="2">
        <v>5.0000000000000001E-4</v>
      </c>
      <c r="T2720">
        <v>3.9E-2</v>
      </c>
      <c r="U2720">
        <v>2E-3</v>
      </c>
      <c r="V2720">
        <v>6.49</v>
      </c>
      <c r="W2720" t="s">
        <v>28</v>
      </c>
      <c r="X2720">
        <v>3</v>
      </c>
      <c r="Y2720" s="2">
        <v>5.0000000000000001E-4</v>
      </c>
      <c r="Z2720" t="s">
        <v>28</v>
      </c>
      <c r="AA2720">
        <v>1.0999999999999999E-2</v>
      </c>
      <c r="AB2720" s="5" t="s">
        <v>2341</v>
      </c>
    </row>
    <row r="2721" spans="1:28" x14ac:dyDescent="0.25">
      <c r="A2721" t="s">
        <v>772</v>
      </c>
      <c r="B2721" s="1">
        <v>44224.729166666664</v>
      </c>
      <c r="C2721" t="s">
        <v>28</v>
      </c>
      <c r="D2721" s="5" t="s">
        <v>2344</v>
      </c>
      <c r="E2721" t="s">
        <v>28</v>
      </c>
      <c r="F2721" t="s">
        <v>30</v>
      </c>
      <c r="G2721" t="s">
        <v>31</v>
      </c>
      <c r="H2721" t="s">
        <v>28</v>
      </c>
      <c r="I2721" t="s">
        <v>28</v>
      </c>
      <c r="J2721" t="s">
        <v>28</v>
      </c>
      <c r="K2721" t="s">
        <v>28</v>
      </c>
      <c r="L2721" t="s">
        <v>28</v>
      </c>
      <c r="M2721" t="s">
        <v>28</v>
      </c>
      <c r="N2721" t="s">
        <v>28</v>
      </c>
      <c r="O2721" t="s">
        <v>28</v>
      </c>
      <c r="P2721" t="s">
        <v>28</v>
      </c>
      <c r="Q2721" t="s">
        <v>28</v>
      </c>
      <c r="R2721" t="s">
        <v>28</v>
      </c>
      <c r="S2721" t="s">
        <v>28</v>
      </c>
      <c r="T2721" t="s">
        <v>28</v>
      </c>
      <c r="U2721" t="s">
        <v>28</v>
      </c>
      <c r="V2721" t="s">
        <v>28</v>
      </c>
      <c r="W2721">
        <v>9.06</v>
      </c>
      <c r="X2721" t="s">
        <v>28</v>
      </c>
      <c r="Y2721" t="s">
        <v>28</v>
      </c>
      <c r="Z2721" t="s">
        <v>28</v>
      </c>
      <c r="AA2721" t="s">
        <v>28</v>
      </c>
      <c r="AB2721" s="5" t="s">
        <v>2341</v>
      </c>
    </row>
    <row r="2722" spans="1:28" x14ac:dyDescent="0.25">
      <c r="A2722" t="s">
        <v>2275</v>
      </c>
      <c r="B2722" s="1">
        <v>44224.701388888891</v>
      </c>
      <c r="C2722" t="s">
        <v>28</v>
      </c>
      <c r="D2722" s="5" t="s">
        <v>2344</v>
      </c>
      <c r="E2722" t="s">
        <v>28</v>
      </c>
      <c r="F2722" t="s">
        <v>30</v>
      </c>
      <c r="G2722" t="s">
        <v>31</v>
      </c>
      <c r="H2722" t="s">
        <v>28</v>
      </c>
      <c r="I2722" t="s">
        <v>28</v>
      </c>
      <c r="J2722" t="s">
        <v>28</v>
      </c>
      <c r="K2722" t="s">
        <v>28</v>
      </c>
      <c r="L2722" t="s">
        <v>28</v>
      </c>
      <c r="M2722" t="s">
        <v>28</v>
      </c>
      <c r="N2722" t="s">
        <v>28</v>
      </c>
      <c r="O2722" t="s">
        <v>28</v>
      </c>
      <c r="P2722" t="s">
        <v>28</v>
      </c>
      <c r="Q2722" t="s">
        <v>28</v>
      </c>
      <c r="R2722" t="s">
        <v>28</v>
      </c>
      <c r="S2722" t="s">
        <v>28</v>
      </c>
      <c r="T2722" t="s">
        <v>28</v>
      </c>
      <c r="U2722" t="s">
        <v>28</v>
      </c>
      <c r="V2722" t="s">
        <v>28</v>
      </c>
      <c r="W2722">
        <v>6.1</v>
      </c>
      <c r="X2722" t="s">
        <v>28</v>
      </c>
      <c r="Y2722" t="s">
        <v>28</v>
      </c>
      <c r="Z2722" t="s">
        <v>28</v>
      </c>
      <c r="AA2722" t="s">
        <v>28</v>
      </c>
      <c r="AB2722" s="5" t="s">
        <v>2341</v>
      </c>
    </row>
    <row r="2723" spans="1:28" x14ac:dyDescent="0.25">
      <c r="A2723" t="s">
        <v>27</v>
      </c>
      <c r="B2723" s="1">
        <v>44224.694444444445</v>
      </c>
      <c r="C2723" t="s">
        <v>28</v>
      </c>
      <c r="D2723" s="5" t="s">
        <v>2344</v>
      </c>
      <c r="E2723" t="s">
        <v>28</v>
      </c>
      <c r="F2723" t="s">
        <v>30</v>
      </c>
      <c r="G2723" t="s">
        <v>31</v>
      </c>
      <c r="H2723" t="s">
        <v>28</v>
      </c>
      <c r="I2723" t="s">
        <v>28</v>
      </c>
      <c r="J2723" t="s">
        <v>28</v>
      </c>
      <c r="K2723" t="s">
        <v>28</v>
      </c>
      <c r="L2723" t="s">
        <v>28</v>
      </c>
      <c r="M2723" t="s">
        <v>28</v>
      </c>
      <c r="N2723" t="s">
        <v>28</v>
      </c>
      <c r="O2723" t="s">
        <v>28</v>
      </c>
      <c r="P2723" t="s">
        <v>28</v>
      </c>
      <c r="Q2723" t="s">
        <v>28</v>
      </c>
      <c r="R2723" t="s">
        <v>28</v>
      </c>
      <c r="S2723" t="s">
        <v>28</v>
      </c>
      <c r="T2723" t="s">
        <v>28</v>
      </c>
      <c r="U2723" t="s">
        <v>28</v>
      </c>
      <c r="V2723" t="s">
        <v>28</v>
      </c>
      <c r="W2723">
        <v>8.4700000000000006</v>
      </c>
      <c r="X2723" t="s">
        <v>28</v>
      </c>
      <c r="Y2723" t="s">
        <v>28</v>
      </c>
      <c r="Z2723" t="s">
        <v>28</v>
      </c>
      <c r="AA2723" t="s">
        <v>28</v>
      </c>
      <c r="AB2723" s="5" t="s">
        <v>2341</v>
      </c>
    </row>
    <row r="2724" spans="1:28" x14ac:dyDescent="0.25">
      <c r="A2724" t="s">
        <v>480</v>
      </c>
      <c r="B2724" s="1">
        <v>44224.659722222219</v>
      </c>
      <c r="C2724" t="s">
        <v>28</v>
      </c>
      <c r="D2724" s="5" t="s">
        <v>2344</v>
      </c>
      <c r="E2724" t="s">
        <v>28</v>
      </c>
      <c r="F2724" t="s">
        <v>30</v>
      </c>
      <c r="G2724" t="s">
        <v>31</v>
      </c>
      <c r="H2724" t="s">
        <v>28</v>
      </c>
      <c r="I2724" t="s">
        <v>28</v>
      </c>
      <c r="J2724" t="s">
        <v>28</v>
      </c>
      <c r="K2724" t="s">
        <v>28</v>
      </c>
      <c r="L2724" t="s">
        <v>28</v>
      </c>
      <c r="M2724" t="s">
        <v>28</v>
      </c>
      <c r="N2724" t="s">
        <v>28</v>
      </c>
      <c r="O2724" t="s">
        <v>28</v>
      </c>
      <c r="P2724" t="s">
        <v>28</v>
      </c>
      <c r="Q2724" t="s">
        <v>28</v>
      </c>
      <c r="R2724" t="s">
        <v>28</v>
      </c>
      <c r="S2724" t="s">
        <v>28</v>
      </c>
      <c r="T2724" t="s">
        <v>28</v>
      </c>
      <c r="U2724" t="s">
        <v>28</v>
      </c>
      <c r="V2724" t="s">
        <v>28</v>
      </c>
      <c r="W2724">
        <v>9.07</v>
      </c>
      <c r="X2724" t="s">
        <v>28</v>
      </c>
      <c r="Y2724" t="s">
        <v>28</v>
      </c>
      <c r="Z2724" t="s">
        <v>28</v>
      </c>
      <c r="AA2724" t="s">
        <v>28</v>
      </c>
      <c r="AB2724" s="5" t="s">
        <v>2341</v>
      </c>
    </row>
    <row r="2725" spans="1:28" x14ac:dyDescent="0.25">
      <c r="A2725" t="s">
        <v>1127</v>
      </c>
      <c r="B2725" s="1">
        <v>44224.625</v>
      </c>
      <c r="C2725" t="s">
        <v>28</v>
      </c>
      <c r="D2725" s="5" t="s">
        <v>2344</v>
      </c>
      <c r="E2725" t="s">
        <v>28</v>
      </c>
      <c r="F2725" t="s">
        <v>30</v>
      </c>
      <c r="G2725" t="s">
        <v>31</v>
      </c>
      <c r="H2725" t="s">
        <v>28</v>
      </c>
      <c r="I2725" t="s">
        <v>28</v>
      </c>
      <c r="J2725" t="s">
        <v>28</v>
      </c>
      <c r="K2725" t="s">
        <v>28</v>
      </c>
      <c r="L2725" t="s">
        <v>28</v>
      </c>
      <c r="M2725" t="s">
        <v>28</v>
      </c>
      <c r="N2725" t="s">
        <v>28</v>
      </c>
      <c r="O2725" t="s">
        <v>28</v>
      </c>
      <c r="P2725" t="s">
        <v>28</v>
      </c>
      <c r="Q2725" t="s">
        <v>28</v>
      </c>
      <c r="R2725" t="s">
        <v>28</v>
      </c>
      <c r="S2725" t="s">
        <v>28</v>
      </c>
      <c r="T2725" t="s">
        <v>28</v>
      </c>
      <c r="U2725" t="s">
        <v>28</v>
      </c>
      <c r="V2725" t="s">
        <v>28</v>
      </c>
      <c r="W2725">
        <v>8.98</v>
      </c>
      <c r="X2725" t="s">
        <v>28</v>
      </c>
      <c r="Y2725" t="s">
        <v>28</v>
      </c>
      <c r="Z2725" t="s">
        <v>28</v>
      </c>
      <c r="AA2725" t="s">
        <v>28</v>
      </c>
      <c r="AB2725" s="5" t="s">
        <v>2341</v>
      </c>
    </row>
    <row r="2726" spans="1:28" x14ac:dyDescent="0.25">
      <c r="A2726" t="s">
        <v>27</v>
      </c>
      <c r="B2726" s="1">
        <v>44224</v>
      </c>
      <c r="C2726" t="s">
        <v>28</v>
      </c>
      <c r="D2726" s="5" t="s">
        <v>2344</v>
      </c>
      <c r="E2726" t="s">
        <v>257</v>
      </c>
      <c r="F2726" t="s">
        <v>33</v>
      </c>
      <c r="G2726" t="s">
        <v>31</v>
      </c>
      <c r="H2726">
        <v>0.03</v>
      </c>
      <c r="I2726">
        <v>1E-3</v>
      </c>
      <c r="J2726" s="2">
        <v>2.5000000000000001E-2</v>
      </c>
      <c r="K2726" s="2">
        <v>5.0000000000000002E-5</v>
      </c>
      <c r="L2726" s="2">
        <v>5.0000000000000001E-4</v>
      </c>
      <c r="M2726" s="2">
        <v>5.0000000000000001E-4</v>
      </c>
      <c r="N2726">
        <v>2E-3</v>
      </c>
      <c r="O2726">
        <v>6</v>
      </c>
      <c r="P2726">
        <v>207</v>
      </c>
      <c r="Q2726" s="2">
        <v>0.05</v>
      </c>
      <c r="R2726">
        <v>98</v>
      </c>
      <c r="S2726" s="2">
        <v>5.0000000000000001E-4</v>
      </c>
      <c r="T2726">
        <v>0.02</v>
      </c>
      <c r="U2726">
        <v>2E-3</v>
      </c>
      <c r="V2726">
        <v>7.49</v>
      </c>
      <c r="W2726" t="s">
        <v>28</v>
      </c>
      <c r="X2726">
        <v>36</v>
      </c>
      <c r="Y2726" s="2">
        <v>5.0000000000000001E-4</v>
      </c>
      <c r="Z2726" t="s">
        <v>28</v>
      </c>
      <c r="AA2726" s="2">
        <v>2.5000000000000001E-3</v>
      </c>
      <c r="AB2726" s="5" t="s">
        <v>2341</v>
      </c>
    </row>
    <row r="2727" spans="1:28" x14ac:dyDescent="0.25">
      <c r="A2727" t="s">
        <v>480</v>
      </c>
      <c r="B2727" s="1">
        <v>44224</v>
      </c>
      <c r="C2727" t="s">
        <v>28</v>
      </c>
      <c r="D2727" s="5" t="s">
        <v>2344</v>
      </c>
      <c r="E2727" t="s">
        <v>593</v>
      </c>
      <c r="F2727" t="s">
        <v>33</v>
      </c>
      <c r="G2727" t="s">
        <v>31</v>
      </c>
      <c r="H2727">
        <v>0.02</v>
      </c>
      <c r="I2727">
        <v>1E-3</v>
      </c>
      <c r="J2727" s="2">
        <v>2.5000000000000001E-2</v>
      </c>
      <c r="K2727" s="2">
        <v>5.0000000000000002E-5</v>
      </c>
      <c r="L2727" s="2">
        <v>5.0000000000000001E-4</v>
      </c>
      <c r="M2727" s="2">
        <v>5.0000000000000001E-4</v>
      </c>
      <c r="N2727">
        <v>4.0000000000000001E-3</v>
      </c>
      <c r="O2727">
        <v>6</v>
      </c>
      <c r="P2727">
        <v>399</v>
      </c>
      <c r="Q2727" s="2">
        <v>0.05</v>
      </c>
      <c r="R2727">
        <v>182</v>
      </c>
      <c r="S2727" s="2">
        <v>5.0000000000000001E-4</v>
      </c>
      <c r="T2727">
        <v>4.0000000000000001E-3</v>
      </c>
      <c r="U2727">
        <v>3.0000000000000001E-3</v>
      </c>
      <c r="V2727">
        <v>7.44</v>
      </c>
      <c r="W2727" t="s">
        <v>28</v>
      </c>
      <c r="X2727">
        <v>124</v>
      </c>
      <c r="Y2727" s="2">
        <v>5.0000000000000001E-4</v>
      </c>
      <c r="Z2727" t="s">
        <v>28</v>
      </c>
      <c r="AA2727" s="2">
        <v>2.5000000000000001E-3</v>
      </c>
      <c r="AB2727" s="5" t="s">
        <v>2341</v>
      </c>
    </row>
    <row r="2728" spans="1:28" x14ac:dyDescent="0.25">
      <c r="A2728" t="s">
        <v>772</v>
      </c>
      <c r="B2728" s="1">
        <v>44224</v>
      </c>
      <c r="C2728" t="s">
        <v>28</v>
      </c>
      <c r="D2728" s="5" t="s">
        <v>2344</v>
      </c>
      <c r="E2728" t="s">
        <v>880</v>
      </c>
      <c r="F2728" t="s">
        <v>33</v>
      </c>
      <c r="G2728" t="s">
        <v>31</v>
      </c>
      <c r="H2728">
        <v>0.02</v>
      </c>
      <c r="I2728">
        <v>2E-3</v>
      </c>
      <c r="J2728" s="2">
        <v>2.5000000000000001E-2</v>
      </c>
      <c r="K2728" s="2">
        <v>5.0000000000000002E-5</v>
      </c>
      <c r="L2728" s="2">
        <v>5.0000000000000001E-4</v>
      </c>
      <c r="M2728" s="2">
        <v>5.0000000000000001E-4</v>
      </c>
      <c r="N2728">
        <v>6.0000000000000001E-3</v>
      </c>
      <c r="O2728">
        <v>6</v>
      </c>
      <c r="P2728">
        <v>366</v>
      </c>
      <c r="Q2728" s="2">
        <v>0.05</v>
      </c>
      <c r="R2728">
        <v>171</v>
      </c>
      <c r="S2728" s="2">
        <v>5.0000000000000001E-4</v>
      </c>
      <c r="T2728">
        <v>1.4999999999999999E-2</v>
      </c>
      <c r="U2728">
        <v>2E-3</v>
      </c>
      <c r="V2728">
        <v>7.57</v>
      </c>
      <c r="W2728" t="s">
        <v>28</v>
      </c>
      <c r="X2728">
        <v>109</v>
      </c>
      <c r="Y2728" s="2">
        <v>5.0000000000000001E-4</v>
      </c>
      <c r="Z2728" t="s">
        <v>28</v>
      </c>
      <c r="AA2728" s="2">
        <v>2.5000000000000001E-3</v>
      </c>
      <c r="AB2728" s="5" t="s">
        <v>2341</v>
      </c>
    </row>
    <row r="2729" spans="1:28" x14ac:dyDescent="0.25">
      <c r="A2729" t="s">
        <v>1127</v>
      </c>
      <c r="B2729" s="1">
        <v>44224</v>
      </c>
      <c r="C2729" t="s">
        <v>28</v>
      </c>
      <c r="D2729" s="5" t="s">
        <v>2344</v>
      </c>
      <c r="E2729" t="s">
        <v>1707</v>
      </c>
      <c r="F2729" t="s">
        <v>33</v>
      </c>
      <c r="G2729" t="s">
        <v>31</v>
      </c>
      <c r="H2729" s="2">
        <v>5.0000000000000001E-3</v>
      </c>
      <c r="I2729">
        <v>1E-3</v>
      </c>
      <c r="J2729" s="2">
        <v>2.5000000000000001E-2</v>
      </c>
      <c r="K2729" s="2">
        <v>5.0000000000000002E-5</v>
      </c>
      <c r="L2729" s="2">
        <v>5.0000000000000001E-4</v>
      </c>
      <c r="M2729" s="2">
        <v>5.0000000000000001E-4</v>
      </c>
      <c r="N2729">
        <v>1.4E-2</v>
      </c>
      <c r="O2729">
        <v>7</v>
      </c>
      <c r="P2729">
        <v>154</v>
      </c>
      <c r="Q2729" s="2">
        <v>0.05</v>
      </c>
      <c r="R2729">
        <v>69</v>
      </c>
      <c r="S2729" s="2">
        <v>5.0000000000000001E-4</v>
      </c>
      <c r="T2729">
        <v>8.0000000000000002E-3</v>
      </c>
      <c r="U2729" s="2">
        <v>5.0000000000000001E-4</v>
      </c>
      <c r="V2729">
        <v>7.56</v>
      </c>
      <c r="W2729" t="s">
        <v>28</v>
      </c>
      <c r="X2729">
        <v>14</v>
      </c>
      <c r="Y2729" s="2">
        <v>5.0000000000000001E-4</v>
      </c>
      <c r="Z2729" t="s">
        <v>28</v>
      </c>
      <c r="AA2729" s="2">
        <v>2.5000000000000001E-3</v>
      </c>
      <c r="AB2729" s="5" t="s">
        <v>2341</v>
      </c>
    </row>
    <row r="2730" spans="1:28" x14ac:dyDescent="0.25">
      <c r="A2730" t="s">
        <v>772</v>
      </c>
      <c r="B2730" s="1">
        <v>44222.659722222219</v>
      </c>
      <c r="C2730" t="s">
        <v>28</v>
      </c>
      <c r="D2730" s="5" t="s">
        <v>2344</v>
      </c>
      <c r="E2730" t="s">
        <v>28</v>
      </c>
      <c r="F2730" t="s">
        <v>30</v>
      </c>
      <c r="G2730" t="s">
        <v>31</v>
      </c>
      <c r="H2730" t="s">
        <v>28</v>
      </c>
      <c r="I2730" t="s">
        <v>28</v>
      </c>
      <c r="J2730" t="s">
        <v>28</v>
      </c>
      <c r="K2730" t="s">
        <v>28</v>
      </c>
      <c r="L2730" t="s">
        <v>28</v>
      </c>
      <c r="M2730" t="s">
        <v>28</v>
      </c>
      <c r="N2730" t="s">
        <v>28</v>
      </c>
      <c r="O2730" t="s">
        <v>28</v>
      </c>
      <c r="P2730" t="s">
        <v>28</v>
      </c>
      <c r="Q2730" t="s">
        <v>28</v>
      </c>
      <c r="R2730" t="s">
        <v>28</v>
      </c>
      <c r="S2730" t="s">
        <v>28</v>
      </c>
      <c r="T2730" t="s">
        <v>28</v>
      </c>
      <c r="U2730" t="s">
        <v>28</v>
      </c>
      <c r="V2730" t="s">
        <v>28</v>
      </c>
      <c r="W2730">
        <v>7.67</v>
      </c>
      <c r="X2730" t="s">
        <v>28</v>
      </c>
      <c r="Y2730" t="s">
        <v>28</v>
      </c>
      <c r="Z2730" t="s">
        <v>28</v>
      </c>
      <c r="AA2730" t="s">
        <v>28</v>
      </c>
      <c r="AB2730" s="5" t="s">
        <v>2341</v>
      </c>
    </row>
    <row r="2731" spans="1:28" x14ac:dyDescent="0.25">
      <c r="A2731" t="s">
        <v>1127</v>
      </c>
      <c r="B2731" s="1">
        <v>44214.503472222219</v>
      </c>
      <c r="C2731" t="s">
        <v>28</v>
      </c>
      <c r="D2731" s="5" t="s">
        <v>2344</v>
      </c>
      <c r="E2731" t="s">
        <v>28</v>
      </c>
      <c r="F2731" t="s">
        <v>30</v>
      </c>
      <c r="G2731" t="s">
        <v>31</v>
      </c>
      <c r="H2731" t="s">
        <v>28</v>
      </c>
      <c r="I2731" t="s">
        <v>28</v>
      </c>
      <c r="J2731" t="s">
        <v>28</v>
      </c>
      <c r="K2731" t="s">
        <v>28</v>
      </c>
      <c r="L2731" t="s">
        <v>28</v>
      </c>
      <c r="M2731" t="s">
        <v>28</v>
      </c>
      <c r="N2731" t="s">
        <v>28</v>
      </c>
      <c r="O2731" t="s">
        <v>28</v>
      </c>
      <c r="P2731" t="s">
        <v>28</v>
      </c>
      <c r="Q2731" t="s">
        <v>28</v>
      </c>
      <c r="R2731" t="s">
        <v>28</v>
      </c>
      <c r="S2731" t="s">
        <v>28</v>
      </c>
      <c r="T2731" t="s">
        <v>28</v>
      </c>
      <c r="U2731" t="s">
        <v>28</v>
      </c>
      <c r="V2731" t="s">
        <v>28</v>
      </c>
      <c r="W2731">
        <v>7.95</v>
      </c>
      <c r="X2731" t="s">
        <v>28</v>
      </c>
      <c r="Y2731" t="s">
        <v>28</v>
      </c>
      <c r="Z2731" t="s">
        <v>28</v>
      </c>
      <c r="AA2731" t="s">
        <v>28</v>
      </c>
      <c r="AB2731" s="5" t="s">
        <v>2341</v>
      </c>
    </row>
    <row r="2732" spans="1:28" x14ac:dyDescent="0.25">
      <c r="A2732" t="s">
        <v>27</v>
      </c>
      <c r="B2732" s="1">
        <v>44214.487500000003</v>
      </c>
      <c r="C2732" t="s">
        <v>28</v>
      </c>
      <c r="D2732" s="5" t="s">
        <v>2344</v>
      </c>
      <c r="E2732" t="s">
        <v>28</v>
      </c>
      <c r="F2732" t="s">
        <v>30</v>
      </c>
      <c r="G2732" t="s">
        <v>31</v>
      </c>
      <c r="H2732" t="s">
        <v>28</v>
      </c>
      <c r="I2732" t="s">
        <v>28</v>
      </c>
      <c r="J2732" t="s">
        <v>28</v>
      </c>
      <c r="K2732" t="s">
        <v>28</v>
      </c>
      <c r="L2732" t="s">
        <v>28</v>
      </c>
      <c r="M2732" t="s">
        <v>28</v>
      </c>
      <c r="N2732" t="s">
        <v>28</v>
      </c>
      <c r="O2732" t="s">
        <v>28</v>
      </c>
      <c r="P2732" t="s">
        <v>28</v>
      </c>
      <c r="Q2732" t="s">
        <v>28</v>
      </c>
      <c r="R2732" t="s">
        <v>28</v>
      </c>
      <c r="S2732" t="s">
        <v>28</v>
      </c>
      <c r="T2732" t="s">
        <v>28</v>
      </c>
      <c r="U2732" t="s">
        <v>28</v>
      </c>
      <c r="V2732" t="s">
        <v>28</v>
      </c>
      <c r="W2732">
        <v>7.67</v>
      </c>
      <c r="X2732" t="s">
        <v>28</v>
      </c>
      <c r="Y2732" t="s">
        <v>28</v>
      </c>
      <c r="Z2732" t="s">
        <v>28</v>
      </c>
      <c r="AA2732" t="s">
        <v>28</v>
      </c>
      <c r="AB2732" s="5" t="s">
        <v>2341</v>
      </c>
    </row>
    <row r="2733" spans="1:28" x14ac:dyDescent="0.25">
      <c r="A2733" t="s">
        <v>480</v>
      </c>
      <c r="B2733" s="1">
        <v>44214.479166666664</v>
      </c>
      <c r="C2733" t="s">
        <v>28</v>
      </c>
      <c r="D2733" s="5" t="s">
        <v>2344</v>
      </c>
      <c r="E2733" t="s">
        <v>28</v>
      </c>
      <c r="F2733" t="s">
        <v>30</v>
      </c>
      <c r="G2733" t="s">
        <v>31</v>
      </c>
      <c r="H2733" t="s">
        <v>28</v>
      </c>
      <c r="I2733" t="s">
        <v>28</v>
      </c>
      <c r="J2733" t="s">
        <v>28</v>
      </c>
      <c r="K2733" t="s">
        <v>28</v>
      </c>
      <c r="L2733" t="s">
        <v>28</v>
      </c>
      <c r="M2733" t="s">
        <v>28</v>
      </c>
      <c r="N2733" t="s">
        <v>28</v>
      </c>
      <c r="O2733" t="s">
        <v>28</v>
      </c>
      <c r="P2733" t="s">
        <v>28</v>
      </c>
      <c r="Q2733" t="s">
        <v>28</v>
      </c>
      <c r="R2733" t="s">
        <v>28</v>
      </c>
      <c r="S2733" t="s">
        <v>28</v>
      </c>
      <c r="T2733" t="s">
        <v>28</v>
      </c>
      <c r="U2733" t="s">
        <v>28</v>
      </c>
      <c r="V2733" t="s">
        <v>28</v>
      </c>
      <c r="W2733">
        <v>7.78</v>
      </c>
      <c r="X2733" t="s">
        <v>28</v>
      </c>
      <c r="Y2733" t="s">
        <v>28</v>
      </c>
      <c r="Z2733" t="s">
        <v>28</v>
      </c>
      <c r="AA2733" t="s">
        <v>28</v>
      </c>
      <c r="AB2733" s="5" t="s">
        <v>2341</v>
      </c>
    </row>
    <row r="2734" spans="1:28" x14ac:dyDescent="0.25">
      <c r="A2734" t="s">
        <v>2225</v>
      </c>
      <c r="B2734" s="1">
        <v>44214.458333333336</v>
      </c>
      <c r="C2734" t="s">
        <v>28</v>
      </c>
      <c r="D2734" s="5" t="s">
        <v>2344</v>
      </c>
      <c r="E2734" t="s">
        <v>28</v>
      </c>
      <c r="F2734" t="s">
        <v>30</v>
      </c>
      <c r="G2734" t="s">
        <v>31</v>
      </c>
      <c r="H2734" t="s">
        <v>28</v>
      </c>
      <c r="I2734" t="s">
        <v>28</v>
      </c>
      <c r="J2734" t="s">
        <v>28</v>
      </c>
      <c r="K2734" t="s">
        <v>28</v>
      </c>
      <c r="L2734" t="s">
        <v>28</v>
      </c>
      <c r="M2734" t="s">
        <v>28</v>
      </c>
      <c r="N2734" t="s">
        <v>28</v>
      </c>
      <c r="O2734" t="s">
        <v>28</v>
      </c>
      <c r="P2734" t="s">
        <v>28</v>
      </c>
      <c r="Q2734" t="s">
        <v>28</v>
      </c>
      <c r="R2734" t="s">
        <v>28</v>
      </c>
      <c r="S2734" t="s">
        <v>28</v>
      </c>
      <c r="T2734" t="s">
        <v>28</v>
      </c>
      <c r="U2734" t="s">
        <v>28</v>
      </c>
      <c r="V2734" t="s">
        <v>28</v>
      </c>
      <c r="W2734">
        <v>7.02</v>
      </c>
      <c r="X2734" t="s">
        <v>28</v>
      </c>
      <c r="Y2734" t="s">
        <v>28</v>
      </c>
      <c r="Z2734" t="s">
        <v>28</v>
      </c>
      <c r="AA2734" t="s">
        <v>28</v>
      </c>
      <c r="AB2734" s="5" t="s">
        <v>2341</v>
      </c>
    </row>
    <row r="2735" spans="1:28" x14ac:dyDescent="0.25">
      <c r="A2735" t="s">
        <v>27</v>
      </c>
      <c r="B2735" s="1">
        <v>44214</v>
      </c>
      <c r="C2735" t="s">
        <v>28</v>
      </c>
      <c r="D2735" s="5" t="s">
        <v>2344</v>
      </c>
      <c r="E2735" t="s">
        <v>258</v>
      </c>
      <c r="F2735" t="s">
        <v>33</v>
      </c>
      <c r="G2735" t="s">
        <v>31</v>
      </c>
      <c r="H2735" t="s">
        <v>28</v>
      </c>
      <c r="I2735">
        <v>1E-3</v>
      </c>
      <c r="J2735" t="s">
        <v>28</v>
      </c>
      <c r="K2735" t="s">
        <v>28</v>
      </c>
      <c r="L2735" t="s">
        <v>28</v>
      </c>
      <c r="M2735">
        <v>1.2999999999999999E-2</v>
      </c>
      <c r="N2735">
        <v>8.0000000000000002E-3</v>
      </c>
      <c r="O2735" t="s">
        <v>28</v>
      </c>
      <c r="P2735">
        <v>718</v>
      </c>
      <c r="Q2735">
        <v>0.1</v>
      </c>
      <c r="R2735">
        <v>369</v>
      </c>
      <c r="S2735" s="2">
        <v>5.0000000000000001E-4</v>
      </c>
      <c r="T2735" t="s">
        <v>28</v>
      </c>
      <c r="U2735" t="s">
        <v>28</v>
      </c>
      <c r="V2735">
        <v>7.6</v>
      </c>
      <c r="W2735" t="s">
        <v>28</v>
      </c>
      <c r="X2735">
        <v>291</v>
      </c>
      <c r="Y2735" t="s">
        <v>28</v>
      </c>
      <c r="Z2735" t="s">
        <v>28</v>
      </c>
      <c r="AA2735" s="2">
        <v>2.5000000000000001E-3</v>
      </c>
      <c r="AB2735" s="5" t="s">
        <v>2341</v>
      </c>
    </row>
    <row r="2736" spans="1:28" x14ac:dyDescent="0.25">
      <c r="A2736" t="s">
        <v>480</v>
      </c>
      <c r="B2736" s="1">
        <v>44214</v>
      </c>
      <c r="C2736" t="s">
        <v>28</v>
      </c>
      <c r="D2736" s="5" t="s">
        <v>2344</v>
      </c>
      <c r="E2736" t="s">
        <v>594</v>
      </c>
      <c r="F2736" t="s">
        <v>33</v>
      </c>
      <c r="G2736" t="s">
        <v>31</v>
      </c>
      <c r="H2736" t="s">
        <v>28</v>
      </c>
      <c r="I2736">
        <v>2E-3</v>
      </c>
      <c r="J2736" t="s">
        <v>28</v>
      </c>
      <c r="K2736" t="s">
        <v>28</v>
      </c>
      <c r="L2736" t="s">
        <v>28</v>
      </c>
      <c r="M2736">
        <v>3.0000000000000001E-3</v>
      </c>
      <c r="N2736">
        <v>1.4E-2</v>
      </c>
      <c r="O2736" t="s">
        <v>28</v>
      </c>
      <c r="P2736">
        <v>698</v>
      </c>
      <c r="Q2736">
        <v>0.1</v>
      </c>
      <c r="R2736">
        <v>324</v>
      </c>
      <c r="S2736" s="2">
        <v>5.0000000000000001E-4</v>
      </c>
      <c r="T2736" t="s">
        <v>28</v>
      </c>
      <c r="U2736" t="s">
        <v>28</v>
      </c>
      <c r="V2736">
        <v>7.87</v>
      </c>
      <c r="W2736" t="s">
        <v>28</v>
      </c>
      <c r="X2736">
        <v>262</v>
      </c>
      <c r="Y2736" t="s">
        <v>28</v>
      </c>
      <c r="Z2736" t="s">
        <v>28</v>
      </c>
      <c r="AA2736" s="2">
        <v>2.5000000000000001E-3</v>
      </c>
      <c r="AB2736" s="5" t="s">
        <v>2341</v>
      </c>
    </row>
    <row r="2737" spans="1:28" x14ac:dyDescent="0.25">
      <c r="A2737" t="s">
        <v>1127</v>
      </c>
      <c r="B2737" s="1">
        <v>44214</v>
      </c>
      <c r="C2737" t="s">
        <v>28</v>
      </c>
      <c r="D2737" s="5" t="s">
        <v>2344</v>
      </c>
      <c r="E2737" t="s">
        <v>1708</v>
      </c>
      <c r="F2737" t="s">
        <v>33</v>
      </c>
      <c r="G2737" t="s">
        <v>31</v>
      </c>
      <c r="H2737" t="s">
        <v>28</v>
      </c>
      <c r="I2737">
        <v>2E-3</v>
      </c>
      <c r="J2737" t="s">
        <v>28</v>
      </c>
      <c r="K2737" t="s">
        <v>28</v>
      </c>
      <c r="L2737" t="s">
        <v>28</v>
      </c>
      <c r="M2737">
        <v>1E-3</v>
      </c>
      <c r="N2737">
        <v>1.2999999999999999E-2</v>
      </c>
      <c r="O2737" t="s">
        <v>28</v>
      </c>
      <c r="P2737">
        <v>913</v>
      </c>
      <c r="Q2737">
        <v>0.2</v>
      </c>
      <c r="R2737">
        <v>503</v>
      </c>
      <c r="S2737" s="2">
        <v>5.0000000000000001E-4</v>
      </c>
      <c r="T2737" t="s">
        <v>28</v>
      </c>
      <c r="U2737" t="s">
        <v>28</v>
      </c>
      <c r="V2737">
        <v>7.68</v>
      </c>
      <c r="W2737" t="s">
        <v>28</v>
      </c>
      <c r="X2737">
        <v>406</v>
      </c>
      <c r="Y2737" t="s">
        <v>28</v>
      </c>
      <c r="Z2737" t="s">
        <v>28</v>
      </c>
      <c r="AA2737" s="2">
        <v>2.5000000000000001E-3</v>
      </c>
      <c r="AB2737" s="5" t="s">
        <v>2341</v>
      </c>
    </row>
    <row r="2738" spans="1:28" x14ac:dyDescent="0.25">
      <c r="A2738" t="s">
        <v>2225</v>
      </c>
      <c r="B2738" s="1">
        <v>44214</v>
      </c>
      <c r="C2738" t="s">
        <v>28</v>
      </c>
      <c r="D2738" s="5" t="s">
        <v>2344</v>
      </c>
      <c r="E2738" t="s">
        <v>2234</v>
      </c>
      <c r="F2738" t="s">
        <v>33</v>
      </c>
      <c r="G2738" t="s">
        <v>31</v>
      </c>
      <c r="H2738" t="s">
        <v>28</v>
      </c>
      <c r="I2738">
        <v>1E-3</v>
      </c>
      <c r="J2738" t="s">
        <v>28</v>
      </c>
      <c r="K2738" t="s">
        <v>28</v>
      </c>
      <c r="L2738" t="s">
        <v>28</v>
      </c>
      <c r="M2738" s="2">
        <v>5.0000000000000001E-4</v>
      </c>
      <c r="N2738">
        <v>4.0000000000000001E-3</v>
      </c>
      <c r="O2738" t="s">
        <v>28</v>
      </c>
      <c r="P2738">
        <v>121</v>
      </c>
      <c r="Q2738" s="2">
        <v>0.05</v>
      </c>
      <c r="R2738">
        <v>53</v>
      </c>
      <c r="S2738" s="2">
        <v>5.0000000000000001E-4</v>
      </c>
      <c r="T2738" t="s">
        <v>28</v>
      </c>
      <c r="U2738" t="s">
        <v>28</v>
      </c>
      <c r="V2738">
        <v>7.21</v>
      </c>
      <c r="W2738" t="s">
        <v>28</v>
      </c>
      <c r="X2738">
        <v>2</v>
      </c>
      <c r="Y2738" t="s">
        <v>28</v>
      </c>
      <c r="Z2738" t="s">
        <v>28</v>
      </c>
      <c r="AA2738" s="2">
        <v>2.5000000000000001E-3</v>
      </c>
      <c r="AB2738" s="5" t="s">
        <v>2341</v>
      </c>
    </row>
    <row r="2739" spans="1:28" x14ac:dyDescent="0.25">
      <c r="A2739" t="s">
        <v>480</v>
      </c>
      <c r="B2739" s="1">
        <v>44207</v>
      </c>
      <c r="C2739" t="s">
        <v>28</v>
      </c>
      <c r="D2739" s="5" t="s">
        <v>2344</v>
      </c>
      <c r="E2739" t="s">
        <v>595</v>
      </c>
      <c r="F2739" t="s">
        <v>33</v>
      </c>
      <c r="G2739" t="s">
        <v>31</v>
      </c>
      <c r="H2739">
        <v>0.04</v>
      </c>
      <c r="I2739" s="2">
        <v>5.0000000000000001E-4</v>
      </c>
      <c r="J2739" s="2">
        <v>2.5000000000000001E-2</v>
      </c>
      <c r="K2739" s="2">
        <v>5.0000000000000002E-5</v>
      </c>
      <c r="L2739" s="2">
        <v>5.0000000000000001E-4</v>
      </c>
      <c r="M2739">
        <v>3.0000000000000001E-3</v>
      </c>
      <c r="N2739">
        <v>4.0000000000000001E-3</v>
      </c>
      <c r="O2739" t="s">
        <v>28</v>
      </c>
      <c r="P2739">
        <v>508</v>
      </c>
      <c r="Q2739" t="s">
        <v>28</v>
      </c>
      <c r="R2739" t="s">
        <v>28</v>
      </c>
      <c r="S2739" s="2">
        <v>5.0000000000000001E-4</v>
      </c>
      <c r="T2739">
        <v>0.436</v>
      </c>
      <c r="U2739">
        <v>5.0000000000000001E-3</v>
      </c>
      <c r="V2739">
        <v>7.42</v>
      </c>
      <c r="W2739" t="s">
        <v>28</v>
      </c>
      <c r="X2739" t="s">
        <v>28</v>
      </c>
      <c r="Y2739" s="2">
        <v>5.0000000000000001E-4</v>
      </c>
      <c r="Z2739" t="s">
        <v>28</v>
      </c>
      <c r="AA2739" s="2">
        <v>2.5000000000000001E-3</v>
      </c>
      <c r="AB2739" s="5" t="s">
        <v>2341</v>
      </c>
    </row>
    <row r="2740" spans="1:28" x14ac:dyDescent="0.25">
      <c r="A2740" t="s">
        <v>1127</v>
      </c>
      <c r="B2740" s="1">
        <v>44204.579861111109</v>
      </c>
      <c r="C2740" t="s">
        <v>28</v>
      </c>
      <c r="D2740" t="s">
        <v>2347</v>
      </c>
      <c r="E2740" t="s">
        <v>28</v>
      </c>
      <c r="F2740" t="s">
        <v>30</v>
      </c>
      <c r="G2740" t="s">
        <v>31</v>
      </c>
      <c r="H2740" t="s">
        <v>28</v>
      </c>
      <c r="I2740" t="s">
        <v>28</v>
      </c>
      <c r="J2740" t="s">
        <v>28</v>
      </c>
      <c r="K2740" t="s">
        <v>28</v>
      </c>
      <c r="L2740" t="s">
        <v>28</v>
      </c>
      <c r="M2740" t="s">
        <v>28</v>
      </c>
      <c r="N2740" t="s">
        <v>28</v>
      </c>
      <c r="O2740" t="s">
        <v>28</v>
      </c>
      <c r="P2740" t="s">
        <v>28</v>
      </c>
      <c r="Q2740" t="s">
        <v>28</v>
      </c>
      <c r="R2740" t="s">
        <v>28</v>
      </c>
      <c r="S2740" t="s">
        <v>28</v>
      </c>
      <c r="T2740" t="s">
        <v>28</v>
      </c>
      <c r="U2740" t="s">
        <v>28</v>
      </c>
      <c r="V2740" t="s">
        <v>28</v>
      </c>
      <c r="W2740">
        <v>8.26</v>
      </c>
      <c r="X2740" t="s">
        <v>28</v>
      </c>
      <c r="Y2740" t="s">
        <v>28</v>
      </c>
      <c r="Z2740" t="s">
        <v>28</v>
      </c>
      <c r="AA2740" t="s">
        <v>28</v>
      </c>
      <c r="AB2740" s="5" t="s">
        <v>2341</v>
      </c>
    </row>
    <row r="2741" spans="1:28" x14ac:dyDescent="0.25">
      <c r="A2741" t="s">
        <v>772</v>
      </c>
      <c r="B2741" s="1">
        <v>44204.569444444445</v>
      </c>
      <c r="C2741" t="s">
        <v>28</v>
      </c>
      <c r="D2741" t="s">
        <v>2347</v>
      </c>
      <c r="E2741" t="s">
        <v>28</v>
      </c>
      <c r="F2741" t="s">
        <v>30</v>
      </c>
      <c r="G2741" t="s">
        <v>31</v>
      </c>
      <c r="H2741" t="s">
        <v>28</v>
      </c>
      <c r="I2741" t="s">
        <v>28</v>
      </c>
      <c r="J2741" t="s">
        <v>28</v>
      </c>
      <c r="K2741" t="s">
        <v>28</v>
      </c>
      <c r="L2741" t="s">
        <v>28</v>
      </c>
      <c r="M2741" t="s">
        <v>28</v>
      </c>
      <c r="N2741" t="s">
        <v>28</v>
      </c>
      <c r="O2741" t="s">
        <v>28</v>
      </c>
      <c r="P2741" t="s">
        <v>28</v>
      </c>
      <c r="Q2741" t="s">
        <v>28</v>
      </c>
      <c r="R2741" t="s">
        <v>28</v>
      </c>
      <c r="S2741" t="s">
        <v>28</v>
      </c>
      <c r="T2741" t="s">
        <v>28</v>
      </c>
      <c r="U2741" t="s">
        <v>28</v>
      </c>
      <c r="V2741" t="s">
        <v>28</v>
      </c>
      <c r="W2741">
        <v>7.68</v>
      </c>
      <c r="X2741" t="s">
        <v>28</v>
      </c>
      <c r="Y2741" t="s">
        <v>28</v>
      </c>
      <c r="Z2741" t="s">
        <v>28</v>
      </c>
      <c r="AA2741" t="s">
        <v>28</v>
      </c>
      <c r="AB2741" s="5" t="s">
        <v>2341</v>
      </c>
    </row>
    <row r="2742" spans="1:28" x14ac:dyDescent="0.25">
      <c r="A2742" t="s">
        <v>27</v>
      </c>
      <c r="B2742" s="1">
        <v>44204.555555555555</v>
      </c>
      <c r="C2742" t="s">
        <v>28</v>
      </c>
      <c r="D2742" t="s">
        <v>2347</v>
      </c>
      <c r="E2742" t="s">
        <v>28</v>
      </c>
      <c r="F2742" t="s">
        <v>30</v>
      </c>
      <c r="G2742" t="s">
        <v>31</v>
      </c>
      <c r="H2742" t="s">
        <v>28</v>
      </c>
      <c r="I2742" t="s">
        <v>28</v>
      </c>
      <c r="J2742" t="s">
        <v>28</v>
      </c>
      <c r="K2742" t="s">
        <v>28</v>
      </c>
      <c r="L2742" t="s">
        <v>28</v>
      </c>
      <c r="M2742" t="s">
        <v>28</v>
      </c>
      <c r="N2742" t="s">
        <v>28</v>
      </c>
      <c r="O2742" t="s">
        <v>28</v>
      </c>
      <c r="P2742" t="s">
        <v>28</v>
      </c>
      <c r="Q2742" t="s">
        <v>28</v>
      </c>
      <c r="R2742" t="s">
        <v>28</v>
      </c>
      <c r="S2742" t="s">
        <v>28</v>
      </c>
      <c r="T2742" t="s">
        <v>28</v>
      </c>
      <c r="U2742" t="s">
        <v>28</v>
      </c>
      <c r="V2742" t="s">
        <v>28</v>
      </c>
      <c r="W2742">
        <v>6.93</v>
      </c>
      <c r="X2742" t="s">
        <v>28</v>
      </c>
      <c r="Y2742" t="s">
        <v>28</v>
      </c>
      <c r="Z2742" t="s">
        <v>28</v>
      </c>
      <c r="AA2742" t="s">
        <v>28</v>
      </c>
      <c r="AB2742" s="5" t="s">
        <v>2341</v>
      </c>
    </row>
    <row r="2743" spans="1:28" x14ac:dyDescent="0.25">
      <c r="A2743" t="s">
        <v>480</v>
      </c>
      <c r="B2743" s="1">
        <v>44204.545138888891</v>
      </c>
      <c r="C2743" t="s">
        <v>28</v>
      </c>
      <c r="D2743" t="s">
        <v>2347</v>
      </c>
      <c r="E2743" t="s">
        <v>28</v>
      </c>
      <c r="F2743" t="s">
        <v>30</v>
      </c>
      <c r="G2743" t="s">
        <v>31</v>
      </c>
      <c r="H2743" t="s">
        <v>28</v>
      </c>
      <c r="I2743" t="s">
        <v>28</v>
      </c>
      <c r="J2743" t="s">
        <v>28</v>
      </c>
      <c r="K2743" t="s">
        <v>28</v>
      </c>
      <c r="L2743" t="s">
        <v>28</v>
      </c>
      <c r="M2743" t="s">
        <v>28</v>
      </c>
      <c r="N2743" t="s">
        <v>28</v>
      </c>
      <c r="O2743" t="s">
        <v>28</v>
      </c>
      <c r="P2743" t="s">
        <v>28</v>
      </c>
      <c r="Q2743" t="s">
        <v>28</v>
      </c>
      <c r="R2743" t="s">
        <v>28</v>
      </c>
      <c r="S2743" t="s">
        <v>28</v>
      </c>
      <c r="T2743" t="s">
        <v>28</v>
      </c>
      <c r="U2743" t="s">
        <v>28</v>
      </c>
      <c r="V2743" t="s">
        <v>28</v>
      </c>
      <c r="W2743">
        <v>7.72</v>
      </c>
      <c r="X2743" t="s">
        <v>28</v>
      </c>
      <c r="Y2743" t="s">
        <v>28</v>
      </c>
      <c r="Z2743" t="s">
        <v>28</v>
      </c>
      <c r="AA2743" t="s">
        <v>28</v>
      </c>
      <c r="AB2743" s="5" t="s">
        <v>2341</v>
      </c>
    </row>
    <row r="2744" spans="1:28" x14ac:dyDescent="0.25">
      <c r="A2744" t="s">
        <v>2225</v>
      </c>
      <c r="B2744" s="1">
        <v>44204.527777777781</v>
      </c>
      <c r="C2744" t="s">
        <v>28</v>
      </c>
      <c r="D2744" t="s">
        <v>2347</v>
      </c>
      <c r="E2744" t="s">
        <v>28</v>
      </c>
      <c r="F2744" t="s">
        <v>30</v>
      </c>
      <c r="G2744" t="s">
        <v>31</v>
      </c>
      <c r="H2744" t="s">
        <v>28</v>
      </c>
      <c r="I2744" t="s">
        <v>28</v>
      </c>
      <c r="J2744" t="s">
        <v>28</v>
      </c>
      <c r="K2744" t="s">
        <v>28</v>
      </c>
      <c r="L2744" t="s">
        <v>28</v>
      </c>
      <c r="M2744" t="s">
        <v>28</v>
      </c>
      <c r="N2744" t="s">
        <v>28</v>
      </c>
      <c r="O2744" t="s">
        <v>28</v>
      </c>
      <c r="P2744" t="s">
        <v>28</v>
      </c>
      <c r="Q2744" t="s">
        <v>28</v>
      </c>
      <c r="R2744" t="s">
        <v>28</v>
      </c>
      <c r="S2744" t="s">
        <v>28</v>
      </c>
      <c r="T2744" t="s">
        <v>28</v>
      </c>
      <c r="U2744" t="s">
        <v>28</v>
      </c>
      <c r="V2744" t="s">
        <v>28</v>
      </c>
      <c r="W2744">
        <v>6.71</v>
      </c>
      <c r="X2744" t="s">
        <v>28</v>
      </c>
      <c r="Y2744" t="s">
        <v>28</v>
      </c>
      <c r="Z2744" t="s">
        <v>28</v>
      </c>
      <c r="AA2744" t="s">
        <v>28</v>
      </c>
      <c r="AB2744" s="5" t="s">
        <v>2341</v>
      </c>
    </row>
    <row r="2745" spans="1:28" x14ac:dyDescent="0.25">
      <c r="A2745" t="s">
        <v>27</v>
      </c>
      <c r="B2745" s="1">
        <v>44204</v>
      </c>
      <c r="C2745" t="s">
        <v>28</v>
      </c>
      <c r="D2745" s="5" t="s">
        <v>2347</v>
      </c>
      <c r="E2745" t="s">
        <v>259</v>
      </c>
      <c r="F2745" t="s">
        <v>33</v>
      </c>
      <c r="G2745" t="s">
        <v>31</v>
      </c>
      <c r="H2745">
        <v>0.1</v>
      </c>
      <c r="I2745" s="2">
        <v>5.0000000000000001E-4</v>
      </c>
      <c r="J2745" s="2">
        <v>2.5000000000000001E-2</v>
      </c>
      <c r="K2745" s="2">
        <v>5.0000000000000002E-5</v>
      </c>
      <c r="L2745" s="2">
        <v>5.0000000000000001E-4</v>
      </c>
      <c r="M2745">
        <v>3.0000000000000001E-3</v>
      </c>
      <c r="N2745">
        <v>4.0000000000000001E-3</v>
      </c>
      <c r="O2745" t="s">
        <v>28</v>
      </c>
      <c r="P2745">
        <v>232</v>
      </c>
      <c r="Q2745" t="s">
        <v>28</v>
      </c>
      <c r="R2745" t="s">
        <v>28</v>
      </c>
      <c r="S2745" s="2">
        <v>5.0000000000000001E-4</v>
      </c>
      <c r="T2745">
        <v>0.56599999999999995</v>
      </c>
      <c r="U2745">
        <v>3.0000000000000001E-3</v>
      </c>
      <c r="V2745">
        <v>7.35</v>
      </c>
      <c r="W2745" t="s">
        <v>28</v>
      </c>
      <c r="X2745" t="s">
        <v>28</v>
      </c>
      <c r="Y2745" s="2">
        <v>5.0000000000000001E-4</v>
      </c>
      <c r="Z2745" t="s">
        <v>28</v>
      </c>
      <c r="AA2745" s="2">
        <v>2.5000000000000001E-3</v>
      </c>
      <c r="AB2745" s="5" t="s">
        <v>2341</v>
      </c>
    </row>
    <row r="2746" spans="1:28" x14ac:dyDescent="0.25">
      <c r="A2746" t="s">
        <v>772</v>
      </c>
      <c r="B2746" s="1">
        <v>44204</v>
      </c>
      <c r="C2746" t="s">
        <v>28</v>
      </c>
      <c r="D2746" t="s">
        <v>2347</v>
      </c>
      <c r="E2746" t="s">
        <v>882</v>
      </c>
      <c r="F2746" t="s">
        <v>33</v>
      </c>
      <c r="G2746" t="s">
        <v>31</v>
      </c>
      <c r="H2746">
        <v>0.04</v>
      </c>
      <c r="I2746" s="2">
        <v>5.0000000000000001E-4</v>
      </c>
      <c r="J2746" s="2">
        <v>2.5000000000000001E-2</v>
      </c>
      <c r="K2746" s="2">
        <v>5.0000000000000002E-5</v>
      </c>
      <c r="L2746" s="2">
        <v>5.0000000000000001E-4</v>
      </c>
      <c r="M2746" s="2">
        <v>5.0000000000000001E-4</v>
      </c>
      <c r="N2746">
        <v>7.0000000000000001E-3</v>
      </c>
      <c r="O2746" t="s">
        <v>28</v>
      </c>
      <c r="P2746">
        <v>471</v>
      </c>
      <c r="Q2746" t="s">
        <v>28</v>
      </c>
      <c r="R2746" t="s">
        <v>28</v>
      </c>
      <c r="S2746" s="2">
        <v>5.0000000000000001E-4</v>
      </c>
      <c r="T2746">
        <v>4.3999999999999997E-2</v>
      </c>
      <c r="U2746">
        <v>3.0000000000000001E-3</v>
      </c>
      <c r="V2746">
        <v>7.44</v>
      </c>
      <c r="W2746" t="s">
        <v>28</v>
      </c>
      <c r="X2746" t="s">
        <v>28</v>
      </c>
      <c r="Y2746" s="2">
        <v>5.0000000000000001E-4</v>
      </c>
      <c r="Z2746" t="s">
        <v>28</v>
      </c>
      <c r="AA2746" s="2">
        <v>2.5000000000000001E-3</v>
      </c>
      <c r="AB2746" s="5" t="s">
        <v>2341</v>
      </c>
    </row>
    <row r="2747" spans="1:28" x14ac:dyDescent="0.25">
      <c r="A2747" t="s">
        <v>1127</v>
      </c>
      <c r="B2747" s="1">
        <v>44204</v>
      </c>
      <c r="C2747" t="s">
        <v>28</v>
      </c>
      <c r="D2747" t="s">
        <v>2347</v>
      </c>
      <c r="E2747" t="s">
        <v>1709</v>
      </c>
      <c r="F2747" t="s">
        <v>33</v>
      </c>
      <c r="G2747" t="s">
        <v>31</v>
      </c>
      <c r="H2747">
        <v>0.01</v>
      </c>
      <c r="I2747">
        <v>1E-3</v>
      </c>
      <c r="J2747" s="2">
        <v>2.5000000000000001E-2</v>
      </c>
      <c r="K2747" s="2">
        <v>5.0000000000000002E-5</v>
      </c>
      <c r="L2747" s="2">
        <v>5.0000000000000001E-4</v>
      </c>
      <c r="M2747" s="2">
        <v>5.0000000000000001E-4</v>
      </c>
      <c r="N2747">
        <v>0.01</v>
      </c>
      <c r="O2747" t="s">
        <v>28</v>
      </c>
      <c r="P2747">
        <v>888</v>
      </c>
      <c r="Q2747" t="s">
        <v>28</v>
      </c>
      <c r="R2747" t="s">
        <v>28</v>
      </c>
      <c r="S2747" s="2">
        <v>5.0000000000000001E-4</v>
      </c>
      <c r="T2747">
        <v>8.7999999999999995E-2</v>
      </c>
      <c r="U2747">
        <v>3.0000000000000001E-3</v>
      </c>
      <c r="V2747">
        <v>8</v>
      </c>
      <c r="W2747" t="s">
        <v>28</v>
      </c>
      <c r="X2747" t="s">
        <v>28</v>
      </c>
      <c r="Y2747" s="2">
        <v>5.0000000000000001E-4</v>
      </c>
      <c r="Z2747" t="s">
        <v>28</v>
      </c>
      <c r="AA2747" s="2">
        <v>2.5000000000000001E-3</v>
      </c>
      <c r="AB2747" s="5" t="s">
        <v>2341</v>
      </c>
    </row>
    <row r="2748" spans="1:28" x14ac:dyDescent="0.25">
      <c r="A2748" t="s">
        <v>2225</v>
      </c>
      <c r="B2748" s="1">
        <v>44204</v>
      </c>
      <c r="C2748" t="s">
        <v>28</v>
      </c>
      <c r="D2748" t="s">
        <v>2347</v>
      </c>
      <c r="E2748" t="s">
        <v>2235</v>
      </c>
      <c r="F2748" t="s">
        <v>33</v>
      </c>
      <c r="G2748" t="s">
        <v>31</v>
      </c>
      <c r="H2748">
        <v>0.12</v>
      </c>
      <c r="I2748">
        <v>1E-3</v>
      </c>
      <c r="J2748" s="2">
        <v>2.5000000000000001E-2</v>
      </c>
      <c r="K2748" s="2">
        <v>5.0000000000000002E-5</v>
      </c>
      <c r="L2748" s="2">
        <v>5.0000000000000001E-4</v>
      </c>
      <c r="M2748" s="2">
        <v>5.0000000000000001E-4</v>
      </c>
      <c r="N2748">
        <v>3.0000000000000001E-3</v>
      </c>
      <c r="O2748" t="s">
        <v>28</v>
      </c>
      <c r="P2748">
        <v>122</v>
      </c>
      <c r="Q2748" t="s">
        <v>28</v>
      </c>
      <c r="R2748" t="s">
        <v>28</v>
      </c>
      <c r="S2748" s="2">
        <v>5.0000000000000001E-4</v>
      </c>
      <c r="T2748">
        <v>0.18</v>
      </c>
      <c r="U2748" s="2">
        <v>5.0000000000000001E-4</v>
      </c>
      <c r="V2748">
        <v>7.15</v>
      </c>
      <c r="W2748" t="s">
        <v>28</v>
      </c>
      <c r="X2748" t="s">
        <v>28</v>
      </c>
      <c r="Y2748" s="2">
        <v>5.0000000000000001E-4</v>
      </c>
      <c r="Z2748" t="s">
        <v>28</v>
      </c>
      <c r="AA2748" s="2">
        <v>2.5000000000000001E-3</v>
      </c>
      <c r="AB2748" s="5" t="s">
        <v>2341</v>
      </c>
    </row>
    <row r="2749" spans="1:28" x14ac:dyDescent="0.25">
      <c r="A2749" t="s">
        <v>772</v>
      </c>
      <c r="B2749" s="1">
        <v>44201</v>
      </c>
      <c r="C2749" t="s">
        <v>28</v>
      </c>
      <c r="D2749" s="5" t="s">
        <v>2344</v>
      </c>
      <c r="E2749" t="s">
        <v>883</v>
      </c>
      <c r="F2749" t="s">
        <v>33</v>
      </c>
      <c r="G2749" t="s">
        <v>31</v>
      </c>
      <c r="H2749">
        <v>0.17</v>
      </c>
      <c r="I2749" s="2">
        <v>5.0000000000000001E-4</v>
      </c>
      <c r="J2749" s="2">
        <v>2.5000000000000001E-2</v>
      </c>
      <c r="K2749" s="2">
        <v>5.0000000000000002E-5</v>
      </c>
      <c r="L2749" s="2">
        <v>5.0000000000000001E-4</v>
      </c>
      <c r="M2749">
        <v>2E-3</v>
      </c>
      <c r="N2749">
        <v>7.0000000000000001E-3</v>
      </c>
      <c r="O2749">
        <v>25</v>
      </c>
      <c r="P2749">
        <v>502</v>
      </c>
      <c r="Q2749" s="2">
        <v>0.05</v>
      </c>
      <c r="R2749">
        <v>214</v>
      </c>
      <c r="S2749" s="2">
        <v>5.0000000000000001E-4</v>
      </c>
      <c r="T2749">
        <v>0.218</v>
      </c>
      <c r="U2749">
        <v>3.0000000000000001E-3</v>
      </c>
      <c r="V2749">
        <v>7.66</v>
      </c>
      <c r="W2749" t="s">
        <v>28</v>
      </c>
      <c r="X2749">
        <v>164</v>
      </c>
      <c r="Y2749" s="2">
        <v>5.0000000000000001E-4</v>
      </c>
      <c r="Z2749" t="s">
        <v>28</v>
      </c>
      <c r="AA2749" s="2">
        <v>2.5000000000000001E-3</v>
      </c>
      <c r="AB2749" s="5" t="s">
        <v>2341</v>
      </c>
    </row>
    <row r="2750" spans="1:28" x14ac:dyDescent="0.25">
      <c r="A2750" t="s">
        <v>1127</v>
      </c>
      <c r="B2750" s="1">
        <v>44200.691666666666</v>
      </c>
      <c r="C2750" t="s">
        <v>28</v>
      </c>
      <c r="D2750" s="5" t="s">
        <v>2344</v>
      </c>
      <c r="E2750" t="s">
        <v>28</v>
      </c>
      <c r="F2750" t="s">
        <v>30</v>
      </c>
      <c r="G2750" t="s">
        <v>31</v>
      </c>
      <c r="H2750" t="s">
        <v>28</v>
      </c>
      <c r="I2750" t="s">
        <v>28</v>
      </c>
      <c r="J2750" t="s">
        <v>28</v>
      </c>
      <c r="K2750" t="s">
        <v>28</v>
      </c>
      <c r="L2750" t="s">
        <v>28</v>
      </c>
      <c r="M2750" t="s">
        <v>28</v>
      </c>
      <c r="N2750" t="s">
        <v>28</v>
      </c>
      <c r="O2750" t="s">
        <v>28</v>
      </c>
      <c r="P2750" t="s">
        <v>28</v>
      </c>
      <c r="Q2750" t="s">
        <v>28</v>
      </c>
      <c r="R2750" t="s">
        <v>28</v>
      </c>
      <c r="S2750" t="s">
        <v>28</v>
      </c>
      <c r="T2750" t="s">
        <v>28</v>
      </c>
      <c r="U2750" t="s">
        <v>28</v>
      </c>
      <c r="V2750" t="s">
        <v>28</v>
      </c>
      <c r="W2750">
        <v>7.88</v>
      </c>
      <c r="X2750" t="s">
        <v>28</v>
      </c>
      <c r="Y2750" t="s">
        <v>28</v>
      </c>
      <c r="Z2750" t="s">
        <v>28</v>
      </c>
      <c r="AA2750" t="s">
        <v>28</v>
      </c>
      <c r="AB2750" s="5" t="s">
        <v>2341</v>
      </c>
    </row>
    <row r="2751" spans="1:28" x14ac:dyDescent="0.25">
      <c r="A2751" t="s">
        <v>27</v>
      </c>
      <c r="B2751" s="1">
        <v>44200.65347222222</v>
      </c>
      <c r="C2751" t="s">
        <v>28</v>
      </c>
      <c r="D2751" s="5" t="s">
        <v>2344</v>
      </c>
      <c r="E2751" t="s">
        <v>28</v>
      </c>
      <c r="F2751" t="s">
        <v>30</v>
      </c>
      <c r="G2751" t="s">
        <v>31</v>
      </c>
      <c r="H2751" t="s">
        <v>28</v>
      </c>
      <c r="I2751" t="s">
        <v>28</v>
      </c>
      <c r="J2751" t="s">
        <v>28</v>
      </c>
      <c r="K2751" t="s">
        <v>28</v>
      </c>
      <c r="L2751" t="s">
        <v>28</v>
      </c>
      <c r="M2751" t="s">
        <v>28</v>
      </c>
      <c r="N2751" t="s">
        <v>28</v>
      </c>
      <c r="O2751" t="s">
        <v>28</v>
      </c>
      <c r="P2751" t="s">
        <v>28</v>
      </c>
      <c r="Q2751" t="s">
        <v>28</v>
      </c>
      <c r="R2751" t="s">
        <v>28</v>
      </c>
      <c r="S2751" t="s">
        <v>28</v>
      </c>
      <c r="T2751" t="s">
        <v>28</v>
      </c>
      <c r="U2751" t="s">
        <v>28</v>
      </c>
      <c r="V2751" t="s">
        <v>28</v>
      </c>
      <c r="W2751">
        <v>6.81</v>
      </c>
      <c r="X2751" t="s">
        <v>28</v>
      </c>
      <c r="Y2751" t="s">
        <v>28</v>
      </c>
      <c r="Z2751" t="s">
        <v>28</v>
      </c>
      <c r="AA2751" t="s">
        <v>28</v>
      </c>
      <c r="AB2751" s="5" t="s">
        <v>2341</v>
      </c>
    </row>
    <row r="2752" spans="1:28" x14ac:dyDescent="0.25">
      <c r="A2752" t="s">
        <v>480</v>
      </c>
      <c r="B2752" s="1">
        <v>44200.628472222219</v>
      </c>
      <c r="C2752" t="s">
        <v>28</v>
      </c>
      <c r="D2752" s="5" t="s">
        <v>2344</v>
      </c>
      <c r="E2752" t="s">
        <v>28</v>
      </c>
      <c r="F2752" t="s">
        <v>30</v>
      </c>
      <c r="G2752" t="s">
        <v>31</v>
      </c>
      <c r="H2752" t="s">
        <v>28</v>
      </c>
      <c r="I2752" t="s">
        <v>28</v>
      </c>
      <c r="J2752" t="s">
        <v>28</v>
      </c>
      <c r="K2752" t="s">
        <v>28</v>
      </c>
      <c r="L2752" t="s">
        <v>28</v>
      </c>
      <c r="M2752" t="s">
        <v>28</v>
      </c>
      <c r="N2752" t="s">
        <v>28</v>
      </c>
      <c r="O2752" t="s">
        <v>28</v>
      </c>
      <c r="P2752" t="s">
        <v>28</v>
      </c>
      <c r="Q2752" t="s">
        <v>28</v>
      </c>
      <c r="R2752" t="s">
        <v>28</v>
      </c>
      <c r="S2752" t="s">
        <v>28</v>
      </c>
      <c r="T2752" t="s">
        <v>28</v>
      </c>
      <c r="U2752" t="s">
        <v>28</v>
      </c>
      <c r="V2752" t="s">
        <v>28</v>
      </c>
      <c r="W2752">
        <v>8.2100000000000009</v>
      </c>
      <c r="X2752" t="s">
        <v>28</v>
      </c>
      <c r="Y2752" t="s">
        <v>28</v>
      </c>
      <c r="Z2752" t="s">
        <v>28</v>
      </c>
      <c r="AA2752" t="s">
        <v>28</v>
      </c>
      <c r="AB2752" s="5" t="s">
        <v>2341</v>
      </c>
    </row>
    <row r="2753" spans="1:28" x14ac:dyDescent="0.25">
      <c r="A2753" t="s">
        <v>2225</v>
      </c>
      <c r="B2753" s="1">
        <v>44200.586111111108</v>
      </c>
      <c r="C2753" t="s">
        <v>28</v>
      </c>
      <c r="D2753" s="5" t="s">
        <v>2344</v>
      </c>
      <c r="E2753" t="s">
        <v>28</v>
      </c>
      <c r="F2753" t="s">
        <v>30</v>
      </c>
      <c r="G2753" t="s">
        <v>31</v>
      </c>
      <c r="H2753" t="s">
        <v>28</v>
      </c>
      <c r="I2753" t="s">
        <v>28</v>
      </c>
      <c r="J2753" t="s">
        <v>28</v>
      </c>
      <c r="K2753" t="s">
        <v>28</v>
      </c>
      <c r="L2753" t="s">
        <v>28</v>
      </c>
      <c r="M2753" t="s">
        <v>28</v>
      </c>
      <c r="N2753" t="s">
        <v>28</v>
      </c>
      <c r="O2753" t="s">
        <v>28</v>
      </c>
      <c r="P2753" t="s">
        <v>28</v>
      </c>
      <c r="Q2753" t="s">
        <v>28</v>
      </c>
      <c r="R2753" t="s">
        <v>28</v>
      </c>
      <c r="S2753" t="s">
        <v>28</v>
      </c>
      <c r="T2753" t="s">
        <v>28</v>
      </c>
      <c r="U2753" t="s">
        <v>28</v>
      </c>
      <c r="V2753" t="s">
        <v>28</v>
      </c>
      <c r="W2753">
        <v>6.89</v>
      </c>
      <c r="X2753" t="s">
        <v>28</v>
      </c>
      <c r="Y2753" t="s">
        <v>28</v>
      </c>
      <c r="Z2753" t="s">
        <v>28</v>
      </c>
      <c r="AA2753" t="s">
        <v>28</v>
      </c>
      <c r="AB2753" s="5" t="s">
        <v>2341</v>
      </c>
    </row>
    <row r="2754" spans="1:28" x14ac:dyDescent="0.25">
      <c r="A2754" t="s">
        <v>772</v>
      </c>
      <c r="B2754" s="1">
        <v>44200.529861111114</v>
      </c>
      <c r="C2754" t="s">
        <v>28</v>
      </c>
      <c r="D2754" s="5" t="s">
        <v>2344</v>
      </c>
      <c r="E2754" t="s">
        <v>28</v>
      </c>
      <c r="F2754" t="s">
        <v>30</v>
      </c>
      <c r="G2754" t="s">
        <v>31</v>
      </c>
      <c r="H2754" t="s">
        <v>28</v>
      </c>
      <c r="I2754" t="s">
        <v>28</v>
      </c>
      <c r="J2754" t="s">
        <v>28</v>
      </c>
      <c r="K2754" t="s">
        <v>28</v>
      </c>
      <c r="L2754" t="s">
        <v>28</v>
      </c>
      <c r="M2754" t="s">
        <v>28</v>
      </c>
      <c r="N2754" t="s">
        <v>28</v>
      </c>
      <c r="O2754" t="s">
        <v>28</v>
      </c>
      <c r="P2754" t="s">
        <v>28</v>
      </c>
      <c r="Q2754" t="s">
        <v>28</v>
      </c>
      <c r="R2754" t="s">
        <v>28</v>
      </c>
      <c r="S2754" t="s">
        <v>28</v>
      </c>
      <c r="T2754" t="s">
        <v>28</v>
      </c>
      <c r="U2754" t="s">
        <v>28</v>
      </c>
      <c r="V2754" t="s">
        <v>28</v>
      </c>
      <c r="W2754">
        <v>7.02</v>
      </c>
      <c r="X2754" t="s">
        <v>28</v>
      </c>
      <c r="Y2754" t="s">
        <v>28</v>
      </c>
      <c r="Z2754" t="s">
        <v>28</v>
      </c>
      <c r="AA2754" t="s">
        <v>28</v>
      </c>
      <c r="AB2754" s="5" t="s">
        <v>2341</v>
      </c>
    </row>
    <row r="2755" spans="1:28" x14ac:dyDescent="0.25">
      <c r="A2755" t="s">
        <v>27</v>
      </c>
      <c r="B2755" s="1">
        <v>44200</v>
      </c>
      <c r="C2755" t="s">
        <v>28</v>
      </c>
      <c r="D2755" s="5" t="s">
        <v>2344</v>
      </c>
      <c r="E2755" t="s">
        <v>28</v>
      </c>
      <c r="F2755" t="s">
        <v>30</v>
      </c>
      <c r="G2755" t="s">
        <v>31</v>
      </c>
      <c r="H2755" t="s">
        <v>28</v>
      </c>
      <c r="I2755" t="s">
        <v>28</v>
      </c>
      <c r="J2755" t="s">
        <v>28</v>
      </c>
      <c r="K2755" t="s">
        <v>28</v>
      </c>
      <c r="L2755" t="s">
        <v>28</v>
      </c>
      <c r="M2755" t="s">
        <v>28</v>
      </c>
      <c r="N2755" t="s">
        <v>28</v>
      </c>
      <c r="O2755" t="s">
        <v>28</v>
      </c>
      <c r="P2755" t="s">
        <v>28</v>
      </c>
      <c r="Q2755" t="s">
        <v>28</v>
      </c>
      <c r="R2755" t="s">
        <v>28</v>
      </c>
      <c r="S2755" t="s">
        <v>28</v>
      </c>
      <c r="T2755" t="s">
        <v>28</v>
      </c>
      <c r="U2755" t="s">
        <v>28</v>
      </c>
      <c r="V2755" t="s">
        <v>28</v>
      </c>
      <c r="W2755">
        <v>6.81</v>
      </c>
      <c r="X2755" t="s">
        <v>28</v>
      </c>
      <c r="Y2755" t="s">
        <v>28</v>
      </c>
      <c r="Z2755" t="s">
        <v>28</v>
      </c>
      <c r="AA2755" t="s">
        <v>28</v>
      </c>
      <c r="AB2755" s="5" t="s">
        <v>2341</v>
      </c>
    </row>
    <row r="2756" spans="1:28" x14ac:dyDescent="0.25">
      <c r="A2756" t="s">
        <v>27</v>
      </c>
      <c r="B2756" s="1">
        <v>44200</v>
      </c>
      <c r="C2756" t="s">
        <v>28</v>
      </c>
      <c r="D2756" s="5" t="s">
        <v>2344</v>
      </c>
      <c r="E2756" t="s">
        <v>260</v>
      </c>
      <c r="F2756" t="s">
        <v>33</v>
      </c>
      <c r="G2756" t="s">
        <v>31</v>
      </c>
      <c r="H2756">
        <v>0.5</v>
      </c>
      <c r="I2756" s="2">
        <v>5.0000000000000001E-4</v>
      </c>
      <c r="J2756" s="2">
        <v>2.5000000000000001E-2</v>
      </c>
      <c r="K2756" s="2">
        <v>5.0000000000000002E-5</v>
      </c>
      <c r="L2756" s="2">
        <v>5.0000000000000001E-4</v>
      </c>
      <c r="M2756">
        <v>3.0000000000000001E-3</v>
      </c>
      <c r="N2756">
        <v>6.0000000000000001E-3</v>
      </c>
      <c r="O2756">
        <v>20</v>
      </c>
      <c r="P2756">
        <v>137</v>
      </c>
      <c r="Q2756" s="2">
        <v>0.05</v>
      </c>
      <c r="R2756">
        <v>65</v>
      </c>
      <c r="S2756" s="2">
        <v>5.0000000000000001E-4</v>
      </c>
      <c r="T2756">
        <v>0.29099999999999998</v>
      </c>
      <c r="U2756">
        <v>2E-3</v>
      </c>
      <c r="V2756">
        <v>7.59</v>
      </c>
      <c r="W2756" t="s">
        <v>28</v>
      </c>
      <c r="X2756">
        <v>16</v>
      </c>
      <c r="Y2756" s="2">
        <v>5.0000000000000001E-4</v>
      </c>
      <c r="Z2756" t="s">
        <v>28</v>
      </c>
      <c r="AA2756">
        <v>5.0000000000000001E-3</v>
      </c>
      <c r="AB2756" s="5" t="s">
        <v>2341</v>
      </c>
    </row>
    <row r="2757" spans="1:28" x14ac:dyDescent="0.25">
      <c r="A2757" t="s">
        <v>480</v>
      </c>
      <c r="B2757" s="1">
        <v>44200</v>
      </c>
      <c r="C2757" t="s">
        <v>28</v>
      </c>
      <c r="D2757" s="5" t="s">
        <v>2344</v>
      </c>
      <c r="E2757" t="s">
        <v>28</v>
      </c>
      <c r="F2757" t="s">
        <v>30</v>
      </c>
      <c r="G2757" t="s">
        <v>31</v>
      </c>
      <c r="H2757" t="s">
        <v>28</v>
      </c>
      <c r="I2757" t="s">
        <v>28</v>
      </c>
      <c r="J2757" t="s">
        <v>28</v>
      </c>
      <c r="K2757" t="s">
        <v>28</v>
      </c>
      <c r="L2757" t="s">
        <v>28</v>
      </c>
      <c r="M2757" t="s">
        <v>28</v>
      </c>
      <c r="N2757" t="s">
        <v>28</v>
      </c>
      <c r="O2757" t="s">
        <v>28</v>
      </c>
      <c r="P2757" t="s">
        <v>28</v>
      </c>
      <c r="Q2757" t="s">
        <v>28</v>
      </c>
      <c r="R2757" t="s">
        <v>28</v>
      </c>
      <c r="S2757" t="s">
        <v>28</v>
      </c>
      <c r="T2757" t="s">
        <v>28</v>
      </c>
      <c r="U2757" t="s">
        <v>28</v>
      </c>
      <c r="V2757" t="s">
        <v>28</v>
      </c>
      <c r="W2757">
        <v>8.2100000000000009</v>
      </c>
      <c r="X2757" t="s">
        <v>28</v>
      </c>
      <c r="Y2757" t="s">
        <v>28</v>
      </c>
      <c r="Z2757" t="s">
        <v>28</v>
      </c>
      <c r="AA2757" t="s">
        <v>28</v>
      </c>
      <c r="AB2757" s="5" t="s">
        <v>2341</v>
      </c>
    </row>
    <row r="2758" spans="1:28" x14ac:dyDescent="0.25">
      <c r="A2758" t="s">
        <v>480</v>
      </c>
      <c r="B2758" s="1">
        <v>44200</v>
      </c>
      <c r="C2758" t="s">
        <v>28</v>
      </c>
      <c r="D2758" s="5" t="s">
        <v>2344</v>
      </c>
      <c r="E2758" t="s">
        <v>596</v>
      </c>
      <c r="F2758" t="s">
        <v>33</v>
      </c>
      <c r="G2758" t="s">
        <v>31</v>
      </c>
      <c r="H2758">
        <v>0.48</v>
      </c>
      <c r="I2758" s="2">
        <v>5.0000000000000001E-4</v>
      </c>
      <c r="J2758" s="2">
        <v>2.5000000000000001E-2</v>
      </c>
      <c r="K2758" s="2">
        <v>5.0000000000000002E-5</v>
      </c>
      <c r="L2758">
        <v>2E-3</v>
      </c>
      <c r="M2758">
        <v>3.0000000000000001E-3</v>
      </c>
      <c r="N2758">
        <v>5.0000000000000001E-3</v>
      </c>
      <c r="O2758">
        <v>17</v>
      </c>
      <c r="P2758">
        <v>205</v>
      </c>
      <c r="Q2758" s="2">
        <v>0.05</v>
      </c>
      <c r="R2758">
        <v>86</v>
      </c>
      <c r="S2758" s="2">
        <v>5.0000000000000001E-4</v>
      </c>
      <c r="T2758">
        <v>0.223</v>
      </c>
      <c r="U2758">
        <v>2E-3</v>
      </c>
      <c r="V2758">
        <v>7.68</v>
      </c>
      <c r="W2758" t="s">
        <v>28</v>
      </c>
      <c r="X2758">
        <v>43</v>
      </c>
      <c r="Y2758" s="2">
        <v>5.0000000000000001E-4</v>
      </c>
      <c r="Z2758" t="s">
        <v>28</v>
      </c>
      <c r="AA2758" s="2">
        <v>2.5000000000000001E-3</v>
      </c>
      <c r="AB2758" s="5" t="s">
        <v>2341</v>
      </c>
    </row>
    <row r="2759" spans="1:28" x14ac:dyDescent="0.25">
      <c r="A2759" t="s">
        <v>772</v>
      </c>
      <c r="B2759" s="1">
        <v>44200</v>
      </c>
      <c r="C2759" t="s">
        <v>28</v>
      </c>
      <c r="D2759" s="5" t="s">
        <v>2344</v>
      </c>
      <c r="E2759" t="s">
        <v>28</v>
      </c>
      <c r="F2759" t="s">
        <v>30</v>
      </c>
      <c r="G2759" t="s">
        <v>31</v>
      </c>
      <c r="H2759" t="s">
        <v>28</v>
      </c>
      <c r="I2759" t="s">
        <v>28</v>
      </c>
      <c r="J2759" t="s">
        <v>28</v>
      </c>
      <c r="K2759" t="s">
        <v>28</v>
      </c>
      <c r="L2759" t="s">
        <v>28</v>
      </c>
      <c r="M2759" t="s">
        <v>28</v>
      </c>
      <c r="N2759" t="s">
        <v>28</v>
      </c>
      <c r="O2759" t="s">
        <v>28</v>
      </c>
      <c r="P2759" t="s">
        <v>28</v>
      </c>
      <c r="Q2759" t="s">
        <v>28</v>
      </c>
      <c r="R2759" t="s">
        <v>28</v>
      </c>
      <c r="S2759" t="s">
        <v>28</v>
      </c>
      <c r="T2759" t="s">
        <v>28</v>
      </c>
      <c r="U2759" t="s">
        <v>28</v>
      </c>
      <c r="V2759" t="s">
        <v>28</v>
      </c>
      <c r="W2759">
        <v>7.02</v>
      </c>
      <c r="X2759" t="s">
        <v>28</v>
      </c>
      <c r="Y2759" t="s">
        <v>28</v>
      </c>
      <c r="Z2759" t="s">
        <v>28</v>
      </c>
      <c r="AA2759" t="s">
        <v>28</v>
      </c>
      <c r="AB2759" s="5" t="s">
        <v>2341</v>
      </c>
    </row>
    <row r="2760" spans="1:28" x14ac:dyDescent="0.25">
      <c r="A2760" t="s">
        <v>1127</v>
      </c>
      <c r="B2760" s="1">
        <v>44200</v>
      </c>
      <c r="C2760" t="s">
        <v>28</v>
      </c>
      <c r="D2760" s="5" t="s">
        <v>2344</v>
      </c>
      <c r="E2760" t="s">
        <v>28</v>
      </c>
      <c r="F2760" t="s">
        <v>30</v>
      </c>
      <c r="G2760" t="s">
        <v>31</v>
      </c>
      <c r="H2760" t="s">
        <v>28</v>
      </c>
      <c r="I2760" t="s">
        <v>28</v>
      </c>
      <c r="J2760" t="s">
        <v>28</v>
      </c>
      <c r="K2760" t="s">
        <v>28</v>
      </c>
      <c r="L2760" t="s">
        <v>28</v>
      </c>
      <c r="M2760" t="s">
        <v>28</v>
      </c>
      <c r="N2760" t="s">
        <v>28</v>
      </c>
      <c r="O2760" t="s">
        <v>28</v>
      </c>
      <c r="P2760" t="s">
        <v>28</v>
      </c>
      <c r="Q2760" t="s">
        <v>28</v>
      </c>
      <c r="R2760" t="s">
        <v>28</v>
      </c>
      <c r="S2760" t="s">
        <v>28</v>
      </c>
      <c r="T2760" t="s">
        <v>28</v>
      </c>
      <c r="U2760" t="s">
        <v>28</v>
      </c>
      <c r="V2760" t="s">
        <v>28</v>
      </c>
      <c r="W2760">
        <v>7.88</v>
      </c>
      <c r="X2760" t="s">
        <v>28</v>
      </c>
      <c r="Y2760" t="s">
        <v>28</v>
      </c>
      <c r="Z2760" t="s">
        <v>28</v>
      </c>
      <c r="AA2760" t="s">
        <v>28</v>
      </c>
      <c r="AB2760" s="5" t="s">
        <v>2341</v>
      </c>
    </row>
    <row r="2761" spans="1:28" x14ac:dyDescent="0.25">
      <c r="A2761" t="s">
        <v>1127</v>
      </c>
      <c r="B2761" s="1">
        <v>44200</v>
      </c>
      <c r="C2761" t="s">
        <v>28</v>
      </c>
      <c r="D2761" s="5" t="s">
        <v>2344</v>
      </c>
      <c r="E2761" t="s">
        <v>1710</v>
      </c>
      <c r="F2761" t="s">
        <v>33</v>
      </c>
      <c r="G2761" t="s">
        <v>31</v>
      </c>
      <c r="H2761">
        <v>0.01</v>
      </c>
      <c r="I2761">
        <v>2E-3</v>
      </c>
      <c r="J2761" s="2">
        <v>2.5000000000000001E-2</v>
      </c>
      <c r="K2761" s="2">
        <v>5.0000000000000002E-5</v>
      </c>
      <c r="L2761" s="2">
        <v>5.0000000000000001E-4</v>
      </c>
      <c r="M2761">
        <v>4.0000000000000001E-3</v>
      </c>
      <c r="N2761">
        <v>1.7000000000000001E-2</v>
      </c>
      <c r="O2761">
        <v>22</v>
      </c>
      <c r="P2761">
        <v>973</v>
      </c>
      <c r="Q2761">
        <v>0.1</v>
      </c>
      <c r="R2761">
        <v>475</v>
      </c>
      <c r="S2761" s="2">
        <v>5.0000000000000001E-4</v>
      </c>
      <c r="T2761">
        <v>0.58199999999999996</v>
      </c>
      <c r="U2761">
        <v>4.0000000000000001E-3</v>
      </c>
      <c r="V2761">
        <v>8.06</v>
      </c>
      <c r="W2761" t="s">
        <v>28</v>
      </c>
      <c r="X2761">
        <v>430</v>
      </c>
      <c r="Y2761" s="2">
        <v>5.0000000000000001E-4</v>
      </c>
      <c r="Z2761" t="s">
        <v>28</v>
      </c>
      <c r="AA2761" s="2">
        <v>2.5000000000000001E-3</v>
      </c>
      <c r="AB2761" s="5" t="s">
        <v>2341</v>
      </c>
    </row>
    <row r="2762" spans="1:28" x14ac:dyDescent="0.25">
      <c r="A2762" t="s">
        <v>2225</v>
      </c>
      <c r="B2762" s="1">
        <v>44200</v>
      </c>
      <c r="C2762" t="s">
        <v>28</v>
      </c>
      <c r="D2762" s="5" t="s">
        <v>2344</v>
      </c>
      <c r="E2762" t="s">
        <v>2236</v>
      </c>
      <c r="F2762" t="s">
        <v>33</v>
      </c>
      <c r="G2762" t="s">
        <v>31</v>
      </c>
      <c r="H2762">
        <v>0.56000000000000005</v>
      </c>
      <c r="I2762" s="2">
        <v>5.0000000000000001E-4</v>
      </c>
      <c r="J2762" s="2">
        <v>2.5000000000000001E-2</v>
      </c>
      <c r="K2762" s="2">
        <v>5.0000000000000002E-5</v>
      </c>
      <c r="L2762" s="2">
        <v>5.0000000000000001E-4</v>
      </c>
      <c r="M2762" s="2">
        <v>5.0000000000000001E-4</v>
      </c>
      <c r="N2762">
        <v>5.0000000000000001E-3</v>
      </c>
      <c r="O2762">
        <v>15</v>
      </c>
      <c r="P2762">
        <v>114</v>
      </c>
      <c r="Q2762" s="2">
        <v>0.05</v>
      </c>
      <c r="R2762">
        <v>48</v>
      </c>
      <c r="S2762" s="2">
        <v>5.0000000000000001E-4</v>
      </c>
      <c r="T2762">
        <v>0.13400000000000001</v>
      </c>
      <c r="U2762" s="2">
        <v>5.0000000000000001E-4</v>
      </c>
      <c r="V2762">
        <v>7.44</v>
      </c>
      <c r="W2762" t="s">
        <v>28</v>
      </c>
      <c r="X2762">
        <v>2</v>
      </c>
      <c r="Y2762" s="2">
        <v>5.0000000000000001E-4</v>
      </c>
      <c r="Z2762" t="s">
        <v>28</v>
      </c>
      <c r="AA2762">
        <v>8.9999999999999993E-3</v>
      </c>
      <c r="AB2762" s="5" t="s">
        <v>2341</v>
      </c>
    </row>
    <row r="2763" spans="1:28" x14ac:dyDescent="0.25">
      <c r="A2763" t="s">
        <v>772</v>
      </c>
      <c r="B2763" s="1">
        <v>44198.489583333336</v>
      </c>
      <c r="C2763" t="s">
        <v>28</v>
      </c>
      <c r="D2763" s="5" t="s">
        <v>2344</v>
      </c>
      <c r="E2763" t="s">
        <v>28</v>
      </c>
      <c r="F2763" t="s">
        <v>30</v>
      </c>
      <c r="G2763" t="s">
        <v>31</v>
      </c>
      <c r="H2763" t="s">
        <v>28</v>
      </c>
      <c r="I2763" t="s">
        <v>28</v>
      </c>
      <c r="J2763" t="s">
        <v>28</v>
      </c>
      <c r="K2763" t="s">
        <v>28</v>
      </c>
      <c r="L2763" t="s">
        <v>28</v>
      </c>
      <c r="M2763" t="s">
        <v>28</v>
      </c>
      <c r="N2763" t="s">
        <v>28</v>
      </c>
      <c r="O2763" t="s">
        <v>28</v>
      </c>
      <c r="P2763" t="s">
        <v>28</v>
      </c>
      <c r="Q2763" t="s">
        <v>28</v>
      </c>
      <c r="R2763" t="s">
        <v>28</v>
      </c>
      <c r="S2763" t="s">
        <v>28</v>
      </c>
      <c r="T2763" t="s">
        <v>28</v>
      </c>
      <c r="U2763" t="s">
        <v>28</v>
      </c>
      <c r="V2763" t="s">
        <v>28</v>
      </c>
      <c r="W2763">
        <v>6.69</v>
      </c>
      <c r="X2763" t="s">
        <v>28</v>
      </c>
      <c r="Y2763" t="s">
        <v>28</v>
      </c>
      <c r="Z2763" t="s">
        <v>28</v>
      </c>
      <c r="AA2763" t="s">
        <v>28</v>
      </c>
      <c r="AB2763" s="5" t="s">
        <v>2341</v>
      </c>
    </row>
    <row r="2764" spans="1:28" x14ac:dyDescent="0.25">
      <c r="A2764" t="s">
        <v>27</v>
      </c>
      <c r="B2764" s="1">
        <v>44170</v>
      </c>
      <c r="C2764" t="s">
        <v>28</v>
      </c>
      <c r="D2764" s="5" t="s">
        <v>2344</v>
      </c>
      <c r="E2764" t="s">
        <v>262</v>
      </c>
      <c r="F2764" t="s">
        <v>33</v>
      </c>
      <c r="G2764" t="s">
        <v>31</v>
      </c>
      <c r="H2764" s="2">
        <v>5.0000000000000001E-3</v>
      </c>
      <c r="I2764">
        <v>1E-3</v>
      </c>
      <c r="J2764">
        <v>7.0000000000000007E-2</v>
      </c>
      <c r="K2764" s="2">
        <v>5.0000000000000002E-5</v>
      </c>
      <c r="L2764" s="2">
        <v>5.0000000000000001E-4</v>
      </c>
      <c r="M2764">
        <v>1E-3</v>
      </c>
      <c r="N2764">
        <v>8.0000000000000002E-3</v>
      </c>
      <c r="O2764">
        <v>5</v>
      </c>
      <c r="P2764">
        <v>3910</v>
      </c>
      <c r="Q2764">
        <v>0.4</v>
      </c>
      <c r="R2764">
        <v>2570</v>
      </c>
      <c r="S2764" s="2">
        <v>5.0000000000000001E-4</v>
      </c>
      <c r="T2764">
        <v>7.0000000000000007E-2</v>
      </c>
      <c r="U2764">
        <v>1.0999999999999999E-2</v>
      </c>
      <c r="V2764">
        <v>8.7100000000000009</v>
      </c>
      <c r="W2764" t="s">
        <v>28</v>
      </c>
      <c r="X2764">
        <v>3100</v>
      </c>
      <c r="Y2764" s="2">
        <v>5.0000000000000001E-4</v>
      </c>
      <c r="Z2764" t="s">
        <v>28</v>
      </c>
      <c r="AA2764" s="2">
        <v>2.5000000000000001E-3</v>
      </c>
      <c r="AB2764" s="5" t="s">
        <v>2341</v>
      </c>
    </row>
    <row r="2765" spans="1:28" x14ac:dyDescent="0.25">
      <c r="A2765" t="s">
        <v>2225</v>
      </c>
      <c r="B2765" s="1">
        <v>44170</v>
      </c>
      <c r="C2765" t="s">
        <v>28</v>
      </c>
      <c r="D2765" s="5" t="s">
        <v>2344</v>
      </c>
      <c r="E2765" t="s">
        <v>2237</v>
      </c>
      <c r="F2765" t="s">
        <v>33</v>
      </c>
      <c r="G2765" t="s">
        <v>31</v>
      </c>
      <c r="H2765">
        <v>0.01</v>
      </c>
      <c r="I2765">
        <v>1E-3</v>
      </c>
      <c r="J2765" s="2">
        <v>2.5000000000000001E-2</v>
      </c>
      <c r="K2765" s="2">
        <v>5.0000000000000002E-5</v>
      </c>
      <c r="L2765" s="2">
        <v>5.0000000000000001E-4</v>
      </c>
      <c r="M2765" s="2">
        <v>5.0000000000000001E-4</v>
      </c>
      <c r="N2765" s="2">
        <v>5.0000000000000001E-4</v>
      </c>
      <c r="O2765">
        <v>8</v>
      </c>
      <c r="P2765">
        <v>254</v>
      </c>
      <c r="Q2765">
        <v>0.2</v>
      </c>
      <c r="R2765">
        <v>107</v>
      </c>
      <c r="S2765" s="2">
        <v>5.0000000000000001E-4</v>
      </c>
      <c r="T2765">
        <v>3.0000000000000001E-3</v>
      </c>
      <c r="U2765" s="2">
        <v>5.0000000000000001E-4</v>
      </c>
      <c r="V2765">
        <v>8.4499999999999993</v>
      </c>
      <c r="W2765" t="s">
        <v>28</v>
      </c>
      <c r="X2765">
        <v>3</v>
      </c>
      <c r="Y2765" s="2">
        <v>5.0000000000000001E-4</v>
      </c>
      <c r="Z2765" t="s">
        <v>28</v>
      </c>
      <c r="AA2765">
        <v>1.4999999999999999E-2</v>
      </c>
      <c r="AB2765" s="5" t="s">
        <v>2341</v>
      </c>
    </row>
    <row r="2766" spans="1:28" x14ac:dyDescent="0.25">
      <c r="A2766" t="s">
        <v>2242</v>
      </c>
      <c r="B2766" s="1">
        <v>44170</v>
      </c>
      <c r="C2766" t="s">
        <v>28</v>
      </c>
      <c r="D2766" s="5" t="s">
        <v>2344</v>
      </c>
      <c r="E2766" t="s">
        <v>2243</v>
      </c>
      <c r="F2766" t="s">
        <v>33</v>
      </c>
      <c r="G2766" t="s">
        <v>31</v>
      </c>
      <c r="H2766" s="2">
        <v>5.0000000000000001E-3</v>
      </c>
      <c r="I2766">
        <v>2E-3</v>
      </c>
      <c r="J2766">
        <v>0.06</v>
      </c>
      <c r="K2766" s="2">
        <v>5.0000000000000002E-5</v>
      </c>
      <c r="L2766" s="2">
        <v>5.0000000000000001E-4</v>
      </c>
      <c r="M2766">
        <v>1E-3</v>
      </c>
      <c r="N2766">
        <v>1.0999999999999999E-2</v>
      </c>
      <c r="O2766">
        <v>20</v>
      </c>
      <c r="P2766">
        <v>1270</v>
      </c>
      <c r="Q2766">
        <v>0.3</v>
      </c>
      <c r="R2766">
        <v>586</v>
      </c>
      <c r="S2766" s="2">
        <v>5.0000000000000001E-4</v>
      </c>
      <c r="T2766">
        <v>7.0000000000000001E-3</v>
      </c>
      <c r="U2766">
        <v>1E-3</v>
      </c>
      <c r="V2766">
        <v>9.32</v>
      </c>
      <c r="W2766" t="s">
        <v>28</v>
      </c>
      <c r="X2766">
        <v>495</v>
      </c>
      <c r="Y2766" s="2">
        <v>5.0000000000000001E-4</v>
      </c>
      <c r="Z2766" t="s">
        <v>28</v>
      </c>
      <c r="AA2766" s="2">
        <v>2.5000000000000001E-3</v>
      </c>
      <c r="AB2766" s="5" t="s">
        <v>2341</v>
      </c>
    </row>
    <row r="2767" spans="1:28" x14ac:dyDescent="0.25">
      <c r="A2767" t="s">
        <v>2259</v>
      </c>
      <c r="B2767" s="1">
        <v>44170</v>
      </c>
      <c r="C2767" t="s">
        <v>28</v>
      </c>
      <c r="D2767" s="5" t="s">
        <v>2344</v>
      </c>
      <c r="E2767" t="s">
        <v>2270</v>
      </c>
      <c r="F2767" t="s">
        <v>33</v>
      </c>
      <c r="G2767" t="s">
        <v>31</v>
      </c>
      <c r="H2767">
        <v>0.04</v>
      </c>
      <c r="I2767">
        <v>2E-3</v>
      </c>
      <c r="J2767">
        <v>0.06</v>
      </c>
      <c r="K2767" s="2">
        <v>5.0000000000000002E-5</v>
      </c>
      <c r="L2767" s="2">
        <v>5.0000000000000001E-4</v>
      </c>
      <c r="M2767" s="2">
        <v>5.0000000000000001E-4</v>
      </c>
      <c r="N2767">
        <v>1.2E-2</v>
      </c>
      <c r="O2767">
        <v>16</v>
      </c>
      <c r="P2767">
        <v>605</v>
      </c>
      <c r="Q2767">
        <v>0.2</v>
      </c>
      <c r="R2767">
        <v>263</v>
      </c>
      <c r="S2767" s="2">
        <v>5.0000000000000001E-4</v>
      </c>
      <c r="T2767">
        <v>3.5999999999999997E-2</v>
      </c>
      <c r="U2767" s="2">
        <v>5.0000000000000001E-4</v>
      </c>
      <c r="V2767">
        <v>9.25</v>
      </c>
      <c r="W2767" t="s">
        <v>28</v>
      </c>
      <c r="X2767">
        <v>207</v>
      </c>
      <c r="Y2767" s="2">
        <v>5.0000000000000001E-4</v>
      </c>
      <c r="Z2767" t="s">
        <v>28</v>
      </c>
      <c r="AA2767" s="2">
        <v>2.5000000000000001E-3</v>
      </c>
      <c r="AB2767" s="5" t="s">
        <v>2341</v>
      </c>
    </row>
    <row r="2768" spans="1:28" x14ac:dyDescent="0.25">
      <c r="A2768" t="s">
        <v>27</v>
      </c>
      <c r="B2768" s="1">
        <v>44141</v>
      </c>
      <c r="C2768" t="s">
        <v>28</v>
      </c>
      <c r="D2768" s="5" t="s">
        <v>2344</v>
      </c>
      <c r="E2768" t="s">
        <v>263</v>
      </c>
      <c r="F2768" t="s">
        <v>33</v>
      </c>
      <c r="G2768" t="s">
        <v>31</v>
      </c>
      <c r="H2768" s="2">
        <v>5.0000000000000001E-3</v>
      </c>
      <c r="I2768" s="2">
        <v>5.0000000000000001E-4</v>
      </c>
      <c r="J2768" s="2">
        <v>2.5000000000000001E-2</v>
      </c>
      <c r="K2768" s="2">
        <v>5.0000000000000002E-5</v>
      </c>
      <c r="L2768" s="2">
        <v>5.0000000000000001E-4</v>
      </c>
      <c r="M2768">
        <v>1E-3</v>
      </c>
      <c r="N2768">
        <v>8.0000000000000002E-3</v>
      </c>
      <c r="O2768">
        <v>6</v>
      </c>
      <c r="P2768">
        <v>3570</v>
      </c>
      <c r="Q2768">
        <v>0.4</v>
      </c>
      <c r="R2768">
        <v>2160</v>
      </c>
      <c r="S2768" s="2">
        <v>5.0000000000000001E-4</v>
      </c>
      <c r="T2768">
        <v>7.6999999999999999E-2</v>
      </c>
      <c r="U2768">
        <v>1.0999999999999999E-2</v>
      </c>
      <c r="V2768">
        <v>8.0299999999999994</v>
      </c>
      <c r="W2768" t="s">
        <v>28</v>
      </c>
      <c r="X2768">
        <v>2260</v>
      </c>
      <c r="Y2768">
        <v>1E-3</v>
      </c>
      <c r="Z2768" t="s">
        <v>28</v>
      </c>
      <c r="AA2768" s="2">
        <v>2.5000000000000001E-3</v>
      </c>
      <c r="AB2768" s="5" t="s">
        <v>2341</v>
      </c>
    </row>
    <row r="2769" spans="1:28" x14ac:dyDescent="0.25">
      <c r="A2769" t="s">
        <v>2225</v>
      </c>
      <c r="B2769" s="1">
        <v>44141</v>
      </c>
      <c r="C2769" t="s">
        <v>28</v>
      </c>
      <c r="D2769" s="5" t="s">
        <v>2344</v>
      </c>
      <c r="E2769" t="s">
        <v>2238</v>
      </c>
      <c r="F2769" t="s">
        <v>33</v>
      </c>
      <c r="G2769" t="s">
        <v>31</v>
      </c>
      <c r="H2769" s="2">
        <v>5.0000000000000001E-3</v>
      </c>
      <c r="I2769" s="2">
        <v>5.0000000000000001E-4</v>
      </c>
      <c r="J2769" s="2">
        <v>2.5000000000000001E-2</v>
      </c>
      <c r="K2769" s="2">
        <v>5.0000000000000002E-5</v>
      </c>
      <c r="L2769" s="2">
        <v>5.0000000000000001E-4</v>
      </c>
      <c r="M2769" s="2">
        <v>5.0000000000000001E-4</v>
      </c>
      <c r="N2769">
        <v>2E-3</v>
      </c>
      <c r="O2769">
        <v>8</v>
      </c>
      <c r="P2769">
        <v>241</v>
      </c>
      <c r="Q2769">
        <v>0.2</v>
      </c>
      <c r="R2769">
        <v>89</v>
      </c>
      <c r="S2769" s="2">
        <v>5.0000000000000001E-4</v>
      </c>
      <c r="T2769">
        <v>3.0000000000000001E-3</v>
      </c>
      <c r="U2769" s="2">
        <v>5.0000000000000001E-4</v>
      </c>
      <c r="V2769">
        <v>8.1300000000000008</v>
      </c>
      <c r="W2769" t="s">
        <v>28</v>
      </c>
      <c r="X2769">
        <v>4</v>
      </c>
      <c r="Y2769" s="2">
        <v>5.0000000000000001E-4</v>
      </c>
      <c r="Z2769" t="s">
        <v>28</v>
      </c>
      <c r="AA2769" s="2">
        <v>2.5000000000000001E-3</v>
      </c>
      <c r="AB2769" s="5" t="s">
        <v>2341</v>
      </c>
    </row>
    <row r="2770" spans="1:28" x14ac:dyDescent="0.25">
      <c r="A2770" t="s">
        <v>2242</v>
      </c>
      <c r="B2770" s="1">
        <v>44141</v>
      </c>
      <c r="C2770" t="s">
        <v>28</v>
      </c>
      <c r="D2770" s="5" t="s">
        <v>2344</v>
      </c>
      <c r="E2770" t="s">
        <v>2244</v>
      </c>
      <c r="F2770" t="s">
        <v>33</v>
      </c>
      <c r="G2770" t="s">
        <v>31</v>
      </c>
      <c r="H2770" s="2">
        <v>5.0000000000000001E-3</v>
      </c>
      <c r="I2770">
        <v>2E-3</v>
      </c>
      <c r="J2770" s="2">
        <v>2.5000000000000001E-2</v>
      </c>
      <c r="K2770" s="2">
        <v>5.0000000000000002E-5</v>
      </c>
      <c r="L2770" s="2">
        <v>5.0000000000000001E-4</v>
      </c>
      <c r="M2770">
        <v>1E-3</v>
      </c>
      <c r="N2770">
        <v>1.0999999999999999E-2</v>
      </c>
      <c r="O2770">
        <v>12</v>
      </c>
      <c r="P2770">
        <v>894</v>
      </c>
      <c r="Q2770">
        <v>0.2</v>
      </c>
      <c r="R2770">
        <v>374</v>
      </c>
      <c r="S2770" s="2">
        <v>5.0000000000000001E-4</v>
      </c>
      <c r="T2770">
        <v>2.4E-2</v>
      </c>
      <c r="U2770">
        <v>1E-3</v>
      </c>
      <c r="V2770">
        <v>9.23</v>
      </c>
      <c r="W2770" t="s">
        <v>28</v>
      </c>
      <c r="X2770">
        <v>351</v>
      </c>
      <c r="Y2770" s="2">
        <v>5.0000000000000001E-4</v>
      </c>
      <c r="Z2770" t="s">
        <v>28</v>
      </c>
      <c r="AA2770" s="2">
        <v>2.5000000000000001E-3</v>
      </c>
      <c r="AB2770" s="5" t="s">
        <v>2341</v>
      </c>
    </row>
    <row r="2771" spans="1:28" x14ac:dyDescent="0.25">
      <c r="A2771" t="s">
        <v>2248</v>
      </c>
      <c r="B2771" s="1">
        <v>44141</v>
      </c>
      <c r="C2771" t="s">
        <v>28</v>
      </c>
      <c r="D2771" s="5" t="s">
        <v>2344</v>
      </c>
      <c r="E2771" t="s">
        <v>2255</v>
      </c>
      <c r="F2771" t="s">
        <v>33</v>
      </c>
      <c r="G2771" t="s">
        <v>31</v>
      </c>
      <c r="H2771" s="2">
        <v>5.0000000000000001E-3</v>
      </c>
      <c r="I2771">
        <v>0.01</v>
      </c>
      <c r="J2771" s="2">
        <v>2.5000000000000001E-2</v>
      </c>
      <c r="K2771" s="2">
        <v>5.0000000000000002E-5</v>
      </c>
      <c r="L2771" s="2">
        <v>5.0000000000000001E-4</v>
      </c>
      <c r="M2771">
        <v>8.0000000000000002E-3</v>
      </c>
      <c r="N2771">
        <v>1.7000000000000001E-2</v>
      </c>
      <c r="O2771">
        <v>16</v>
      </c>
      <c r="P2771">
        <v>3120</v>
      </c>
      <c r="Q2771">
        <v>0.4</v>
      </c>
      <c r="R2771">
        <v>1980</v>
      </c>
      <c r="S2771" s="2">
        <v>5.0000000000000001E-4</v>
      </c>
      <c r="T2771">
        <v>1.9</v>
      </c>
      <c r="U2771">
        <v>1.0999999999999999E-2</v>
      </c>
      <c r="V2771">
        <v>7.82</v>
      </c>
      <c r="W2771" t="s">
        <v>28</v>
      </c>
      <c r="X2771">
        <v>1620</v>
      </c>
      <c r="Y2771">
        <v>1E-3</v>
      </c>
      <c r="Z2771" t="s">
        <v>28</v>
      </c>
      <c r="AA2771" s="2">
        <v>2.5000000000000001E-3</v>
      </c>
      <c r="AB2771" s="5" t="s">
        <v>2341</v>
      </c>
    </row>
    <row r="2772" spans="1:28" x14ac:dyDescent="0.25">
      <c r="A2772" t="s">
        <v>2259</v>
      </c>
      <c r="B2772" s="1">
        <v>44141</v>
      </c>
      <c r="C2772" t="s">
        <v>28</v>
      </c>
      <c r="D2772" s="5" t="s">
        <v>2344</v>
      </c>
      <c r="E2772" t="s">
        <v>2271</v>
      </c>
      <c r="F2772" t="s">
        <v>33</v>
      </c>
      <c r="G2772" t="s">
        <v>31</v>
      </c>
      <c r="H2772" s="2">
        <v>5.0000000000000001E-3</v>
      </c>
      <c r="I2772">
        <v>1E-3</v>
      </c>
      <c r="J2772" s="2">
        <v>2.5000000000000001E-2</v>
      </c>
      <c r="K2772" s="2">
        <v>5.0000000000000002E-5</v>
      </c>
      <c r="L2772" s="2">
        <v>5.0000000000000001E-4</v>
      </c>
      <c r="M2772" s="2">
        <v>5.0000000000000001E-4</v>
      </c>
      <c r="N2772">
        <v>7.0000000000000001E-3</v>
      </c>
      <c r="O2772">
        <v>9</v>
      </c>
      <c r="P2772">
        <v>540</v>
      </c>
      <c r="Q2772">
        <v>0.2</v>
      </c>
      <c r="R2772">
        <v>217</v>
      </c>
      <c r="S2772" s="2">
        <v>5.0000000000000001E-4</v>
      </c>
      <c r="T2772">
        <v>6.0000000000000001E-3</v>
      </c>
      <c r="U2772" s="2">
        <v>5.0000000000000001E-4</v>
      </c>
      <c r="V2772">
        <v>9.51</v>
      </c>
      <c r="W2772" t="s">
        <v>28</v>
      </c>
      <c r="X2772">
        <v>193</v>
      </c>
      <c r="Y2772" s="2">
        <v>5.0000000000000001E-4</v>
      </c>
      <c r="Z2772" t="s">
        <v>28</v>
      </c>
      <c r="AA2772" s="2">
        <v>2.5000000000000001E-3</v>
      </c>
      <c r="AB2772" s="5" t="s">
        <v>2341</v>
      </c>
    </row>
    <row r="2773" spans="1:28" x14ac:dyDescent="0.25">
      <c r="A2773" t="s">
        <v>27</v>
      </c>
      <c r="B2773" s="1">
        <v>44135</v>
      </c>
      <c r="C2773" t="s">
        <v>28</v>
      </c>
      <c r="D2773" s="5" t="s">
        <v>2344</v>
      </c>
      <c r="E2773" t="s">
        <v>264</v>
      </c>
      <c r="F2773" t="s">
        <v>33</v>
      </c>
      <c r="G2773" t="s">
        <v>31</v>
      </c>
      <c r="H2773" s="2">
        <v>5.0000000000000001E-3</v>
      </c>
      <c r="I2773" s="2">
        <v>5.0000000000000001E-4</v>
      </c>
      <c r="J2773">
        <v>0.05</v>
      </c>
      <c r="K2773" s="2">
        <v>5.0000000000000002E-5</v>
      </c>
      <c r="L2773" s="2">
        <v>5.0000000000000001E-4</v>
      </c>
      <c r="M2773">
        <v>2E-3</v>
      </c>
      <c r="N2773">
        <v>8.9999999999999993E-3</v>
      </c>
      <c r="O2773">
        <v>6</v>
      </c>
      <c r="P2773">
        <v>3250</v>
      </c>
      <c r="Q2773">
        <v>0.4</v>
      </c>
      <c r="R2773">
        <v>2220</v>
      </c>
      <c r="S2773" s="2">
        <v>5.0000000000000001E-4</v>
      </c>
      <c r="T2773">
        <v>7.0000000000000007E-2</v>
      </c>
      <c r="U2773">
        <v>1.2E-2</v>
      </c>
      <c r="V2773">
        <v>8.27</v>
      </c>
      <c r="W2773" t="s">
        <v>28</v>
      </c>
      <c r="X2773">
        <v>2210</v>
      </c>
      <c r="Y2773">
        <v>1E-3</v>
      </c>
      <c r="Z2773" t="s">
        <v>28</v>
      </c>
      <c r="AA2773">
        <v>2.5999999999999999E-2</v>
      </c>
      <c r="AB2773" s="5" t="s">
        <v>2341</v>
      </c>
    </row>
    <row r="2774" spans="1:28" x14ac:dyDescent="0.25">
      <c r="A2774" t="s">
        <v>2225</v>
      </c>
      <c r="B2774" s="1">
        <v>44135</v>
      </c>
      <c r="C2774" t="s">
        <v>28</v>
      </c>
      <c r="D2774" s="5" t="s">
        <v>2344</v>
      </c>
      <c r="E2774" t="s">
        <v>2239</v>
      </c>
      <c r="F2774" t="s">
        <v>33</v>
      </c>
      <c r="G2774" t="s">
        <v>31</v>
      </c>
      <c r="H2774" s="2">
        <v>5.0000000000000001E-3</v>
      </c>
      <c r="I2774" s="2">
        <v>5.0000000000000001E-4</v>
      </c>
      <c r="J2774" s="2">
        <v>2.5000000000000001E-2</v>
      </c>
      <c r="K2774" s="2">
        <v>5.0000000000000002E-5</v>
      </c>
      <c r="L2774" s="2">
        <v>5.0000000000000001E-4</v>
      </c>
      <c r="M2774" s="2">
        <v>5.0000000000000001E-4</v>
      </c>
      <c r="N2774">
        <v>2E-3</v>
      </c>
      <c r="O2774">
        <v>9</v>
      </c>
      <c r="P2774">
        <v>215</v>
      </c>
      <c r="Q2774">
        <v>0.2</v>
      </c>
      <c r="R2774">
        <v>98</v>
      </c>
      <c r="S2774" s="2">
        <v>5.0000000000000001E-4</v>
      </c>
      <c r="T2774">
        <v>1E-3</v>
      </c>
      <c r="U2774" s="2">
        <v>5.0000000000000001E-4</v>
      </c>
      <c r="V2774">
        <v>8.48</v>
      </c>
      <c r="W2774" t="s">
        <v>28</v>
      </c>
      <c r="X2774">
        <v>4</v>
      </c>
      <c r="Y2774" s="2">
        <v>5.0000000000000001E-4</v>
      </c>
      <c r="Z2774" t="s">
        <v>28</v>
      </c>
      <c r="AA2774" s="2">
        <v>2.5000000000000001E-3</v>
      </c>
      <c r="AB2774" s="5" t="s">
        <v>2341</v>
      </c>
    </row>
    <row r="2775" spans="1:28" x14ac:dyDescent="0.25">
      <c r="A2775" t="s">
        <v>2242</v>
      </c>
      <c r="B2775" s="1">
        <v>44135</v>
      </c>
      <c r="C2775" t="s">
        <v>28</v>
      </c>
      <c r="D2775" s="5" t="s">
        <v>2344</v>
      </c>
      <c r="E2775" t="s">
        <v>2245</v>
      </c>
      <c r="F2775" t="s">
        <v>33</v>
      </c>
      <c r="G2775" t="s">
        <v>31</v>
      </c>
      <c r="H2775" s="2">
        <v>5.0000000000000001E-3</v>
      </c>
      <c r="I2775">
        <v>1E-3</v>
      </c>
      <c r="J2775" s="2">
        <v>2.5000000000000001E-2</v>
      </c>
      <c r="K2775" s="2">
        <v>5.0000000000000002E-5</v>
      </c>
      <c r="L2775" s="2">
        <v>5.0000000000000001E-4</v>
      </c>
      <c r="M2775" s="2">
        <v>5.0000000000000001E-4</v>
      </c>
      <c r="N2775">
        <v>0.01</v>
      </c>
      <c r="O2775">
        <v>11</v>
      </c>
      <c r="P2775">
        <v>760</v>
      </c>
      <c r="Q2775">
        <v>0.2</v>
      </c>
      <c r="R2775">
        <v>368</v>
      </c>
      <c r="S2775" s="2">
        <v>5.0000000000000001E-4</v>
      </c>
      <c r="T2775">
        <v>1.2999999999999999E-2</v>
      </c>
      <c r="U2775" s="2">
        <v>5.0000000000000001E-4</v>
      </c>
      <c r="V2775">
        <v>9.69</v>
      </c>
      <c r="W2775" t="s">
        <v>28</v>
      </c>
      <c r="X2775">
        <v>322</v>
      </c>
      <c r="Y2775" s="2">
        <v>5.0000000000000001E-4</v>
      </c>
      <c r="Z2775" t="s">
        <v>28</v>
      </c>
      <c r="AA2775" s="2">
        <v>2.5000000000000001E-3</v>
      </c>
      <c r="AB2775" s="5" t="s">
        <v>2341</v>
      </c>
    </row>
    <row r="2776" spans="1:28" x14ac:dyDescent="0.25">
      <c r="A2776" t="s">
        <v>2248</v>
      </c>
      <c r="B2776" s="1">
        <v>44135</v>
      </c>
      <c r="C2776" t="s">
        <v>28</v>
      </c>
      <c r="D2776" s="5" t="s">
        <v>2344</v>
      </c>
      <c r="E2776" t="s">
        <v>2256</v>
      </c>
      <c r="F2776" t="s">
        <v>33</v>
      </c>
      <c r="G2776" t="s">
        <v>31</v>
      </c>
      <c r="H2776" s="2">
        <v>5.0000000000000001E-3</v>
      </c>
      <c r="I2776">
        <v>6.0000000000000001E-3</v>
      </c>
      <c r="J2776">
        <v>0.06</v>
      </c>
      <c r="K2776" s="2">
        <v>5.0000000000000002E-5</v>
      </c>
      <c r="L2776" s="2">
        <v>5.0000000000000001E-4</v>
      </c>
      <c r="M2776">
        <v>6.0000000000000001E-3</v>
      </c>
      <c r="N2776">
        <v>4.4999999999999998E-2</v>
      </c>
      <c r="O2776">
        <v>18</v>
      </c>
      <c r="P2776">
        <v>2270</v>
      </c>
      <c r="Q2776">
        <v>0.3</v>
      </c>
      <c r="R2776">
        <v>1420</v>
      </c>
      <c r="S2776" s="2">
        <v>5.0000000000000001E-4</v>
      </c>
      <c r="T2776">
        <v>1.41</v>
      </c>
      <c r="U2776">
        <v>1.4E-2</v>
      </c>
      <c r="V2776">
        <v>7.88</v>
      </c>
      <c r="W2776" t="s">
        <v>28</v>
      </c>
      <c r="X2776">
        <v>1310</v>
      </c>
      <c r="Y2776" s="2">
        <v>5.0000000000000001E-4</v>
      </c>
      <c r="Z2776" t="s">
        <v>28</v>
      </c>
      <c r="AA2776" s="2">
        <v>2.5000000000000001E-3</v>
      </c>
      <c r="AB2776" s="5" t="s">
        <v>2341</v>
      </c>
    </row>
    <row r="2777" spans="1:28" x14ac:dyDescent="0.25">
      <c r="A2777" t="s">
        <v>2259</v>
      </c>
      <c r="B2777" s="1">
        <v>44135</v>
      </c>
      <c r="C2777" t="s">
        <v>28</v>
      </c>
      <c r="D2777" s="5" t="s">
        <v>2344</v>
      </c>
      <c r="E2777" t="s">
        <v>2272</v>
      </c>
      <c r="F2777" t="s">
        <v>33</v>
      </c>
      <c r="G2777" t="s">
        <v>31</v>
      </c>
      <c r="H2777" s="2">
        <v>5.0000000000000001E-3</v>
      </c>
      <c r="I2777" s="2">
        <v>5.0000000000000001E-4</v>
      </c>
      <c r="J2777" s="2">
        <v>2.5000000000000001E-2</v>
      </c>
      <c r="K2777" s="2">
        <v>5.0000000000000002E-5</v>
      </c>
      <c r="L2777" s="2">
        <v>5.0000000000000001E-4</v>
      </c>
      <c r="M2777" s="2">
        <v>5.0000000000000001E-4</v>
      </c>
      <c r="N2777">
        <v>1.6E-2</v>
      </c>
      <c r="O2777">
        <v>10</v>
      </c>
      <c r="P2777">
        <v>518</v>
      </c>
      <c r="Q2777">
        <v>0.2</v>
      </c>
      <c r="R2777">
        <v>237</v>
      </c>
      <c r="S2777">
        <v>2E-3</v>
      </c>
      <c r="T2777">
        <v>6.0000000000000001E-3</v>
      </c>
      <c r="U2777" s="2">
        <v>5.0000000000000001E-4</v>
      </c>
      <c r="V2777">
        <v>9.24</v>
      </c>
      <c r="W2777" t="s">
        <v>28</v>
      </c>
      <c r="X2777">
        <v>188</v>
      </c>
      <c r="Y2777" s="2">
        <v>5.0000000000000001E-4</v>
      </c>
      <c r="Z2777" t="s">
        <v>28</v>
      </c>
      <c r="AA2777">
        <v>0.04</v>
      </c>
      <c r="AB2777" s="5" t="s">
        <v>2341</v>
      </c>
    </row>
    <row r="2778" spans="1:28" x14ac:dyDescent="0.25">
      <c r="A2778" t="s">
        <v>1135</v>
      </c>
      <c r="B2778" s="1">
        <v>44082</v>
      </c>
      <c r="C2778" t="s">
        <v>28</v>
      </c>
      <c r="D2778" s="5" t="s">
        <v>2344</v>
      </c>
      <c r="E2778" t="s">
        <v>1337</v>
      </c>
      <c r="F2778" t="s">
        <v>33</v>
      </c>
      <c r="G2778" t="s">
        <v>31</v>
      </c>
      <c r="H2778" s="2">
        <v>5.0000000000000001E-3</v>
      </c>
      <c r="I2778" s="2">
        <v>5.0000000000000001E-4</v>
      </c>
      <c r="J2778" s="2">
        <v>2.5000000000000001E-2</v>
      </c>
      <c r="K2778" s="2">
        <v>5.0000000000000002E-5</v>
      </c>
      <c r="L2778" s="2">
        <v>5.0000000000000001E-4</v>
      </c>
      <c r="M2778" s="2">
        <v>5.0000000000000001E-4</v>
      </c>
      <c r="N2778">
        <v>2E-3</v>
      </c>
      <c r="O2778">
        <v>5</v>
      </c>
      <c r="P2778">
        <v>201</v>
      </c>
      <c r="Q2778">
        <v>0.1</v>
      </c>
      <c r="R2778">
        <v>82</v>
      </c>
      <c r="S2778" s="2">
        <v>5.0000000000000001E-4</v>
      </c>
      <c r="T2778">
        <v>2E-3</v>
      </c>
      <c r="U2778" s="2">
        <v>5.0000000000000001E-4</v>
      </c>
      <c r="V2778">
        <v>8.24</v>
      </c>
      <c r="W2778" t="s">
        <v>28</v>
      </c>
      <c r="X2778">
        <v>4</v>
      </c>
      <c r="Y2778" s="2">
        <v>5.0000000000000001E-4</v>
      </c>
      <c r="Z2778" t="s">
        <v>28</v>
      </c>
      <c r="AA2778" s="2">
        <v>2.5000000000000001E-3</v>
      </c>
      <c r="AB2778" s="5" t="s">
        <v>2341</v>
      </c>
    </row>
    <row r="2779" spans="1:28" x14ac:dyDescent="0.25">
      <c r="A2779" t="s">
        <v>27</v>
      </c>
      <c r="B2779" s="1">
        <v>44076</v>
      </c>
      <c r="C2779" t="s">
        <v>28</v>
      </c>
      <c r="D2779" s="5" t="s">
        <v>2344</v>
      </c>
      <c r="E2779" t="s">
        <v>265</v>
      </c>
      <c r="F2779" t="s">
        <v>33</v>
      </c>
      <c r="G2779" t="s">
        <v>31</v>
      </c>
      <c r="H2779" s="2">
        <v>5.0000000000000001E-3</v>
      </c>
      <c r="I2779" s="2">
        <v>5.0000000000000001E-4</v>
      </c>
      <c r="J2779" s="2">
        <v>2.5000000000000001E-2</v>
      </c>
      <c r="K2779" s="2">
        <v>5.0000000000000002E-5</v>
      </c>
      <c r="L2779" s="2">
        <v>5.0000000000000001E-4</v>
      </c>
      <c r="M2779">
        <v>8.0000000000000002E-3</v>
      </c>
      <c r="N2779">
        <v>0.01</v>
      </c>
      <c r="O2779" t="s">
        <v>28</v>
      </c>
      <c r="P2779">
        <v>2580</v>
      </c>
      <c r="Q2779">
        <v>0.3</v>
      </c>
      <c r="R2779">
        <v>1660</v>
      </c>
      <c r="S2779" s="2">
        <v>5.0000000000000001E-4</v>
      </c>
      <c r="T2779">
        <v>0.184</v>
      </c>
      <c r="U2779">
        <v>1.7999999999999999E-2</v>
      </c>
      <c r="V2779">
        <v>7.92</v>
      </c>
      <c r="W2779" t="s">
        <v>28</v>
      </c>
      <c r="X2779">
        <v>1520</v>
      </c>
      <c r="Y2779">
        <v>1E-3</v>
      </c>
      <c r="Z2779" t="s">
        <v>28</v>
      </c>
      <c r="AA2779" s="2">
        <v>2.5000000000000001E-3</v>
      </c>
      <c r="AB2779" s="5" t="s">
        <v>2341</v>
      </c>
    </row>
    <row r="2780" spans="1:28" x14ac:dyDescent="0.25">
      <c r="A2780" t="s">
        <v>2225</v>
      </c>
      <c r="B2780" s="1">
        <v>44076</v>
      </c>
      <c r="C2780" t="s">
        <v>28</v>
      </c>
      <c r="D2780" s="5" t="s">
        <v>2344</v>
      </c>
      <c r="E2780" t="s">
        <v>2240</v>
      </c>
      <c r="F2780" t="s">
        <v>33</v>
      </c>
      <c r="G2780" t="s">
        <v>31</v>
      </c>
      <c r="H2780" s="2">
        <v>5.0000000000000001E-3</v>
      </c>
      <c r="I2780" s="2">
        <v>5.0000000000000001E-4</v>
      </c>
      <c r="J2780" s="2">
        <v>2.5000000000000001E-2</v>
      </c>
      <c r="K2780" s="2">
        <v>5.0000000000000002E-5</v>
      </c>
      <c r="L2780" s="2">
        <v>5.0000000000000001E-4</v>
      </c>
      <c r="M2780" s="2">
        <v>5.0000000000000001E-4</v>
      </c>
      <c r="N2780">
        <v>2E-3</v>
      </c>
      <c r="O2780" t="s">
        <v>28</v>
      </c>
      <c r="P2780">
        <v>202</v>
      </c>
      <c r="Q2780">
        <v>0.1</v>
      </c>
      <c r="R2780">
        <v>82</v>
      </c>
      <c r="S2780" s="2">
        <v>5.0000000000000001E-4</v>
      </c>
      <c r="T2780">
        <v>2E-3</v>
      </c>
      <c r="U2780" s="2">
        <v>5.0000000000000001E-4</v>
      </c>
      <c r="V2780">
        <v>7.96</v>
      </c>
      <c r="W2780" t="s">
        <v>28</v>
      </c>
      <c r="X2780">
        <v>4</v>
      </c>
      <c r="Y2780" s="2">
        <v>5.0000000000000001E-4</v>
      </c>
      <c r="Z2780" t="s">
        <v>28</v>
      </c>
      <c r="AA2780" s="2">
        <v>2.5000000000000001E-3</v>
      </c>
      <c r="AB2780" s="5" t="s">
        <v>2341</v>
      </c>
    </row>
    <row r="2781" spans="1:28" x14ac:dyDescent="0.25">
      <c r="A2781" t="s">
        <v>2242</v>
      </c>
      <c r="B2781" s="1">
        <v>44076</v>
      </c>
      <c r="C2781" t="s">
        <v>28</v>
      </c>
      <c r="D2781" s="5" t="s">
        <v>2344</v>
      </c>
      <c r="E2781" t="s">
        <v>2246</v>
      </c>
      <c r="F2781" t="s">
        <v>33</v>
      </c>
      <c r="G2781" t="s">
        <v>31</v>
      </c>
      <c r="H2781" s="2">
        <v>5.0000000000000001E-3</v>
      </c>
      <c r="I2781" s="2">
        <v>5.0000000000000001E-4</v>
      </c>
      <c r="J2781" s="2">
        <v>2.5000000000000001E-2</v>
      </c>
      <c r="K2781" s="2">
        <v>5.0000000000000002E-5</v>
      </c>
      <c r="L2781" s="2">
        <v>5.0000000000000001E-4</v>
      </c>
      <c r="M2781" s="2">
        <v>5.0000000000000001E-4</v>
      </c>
      <c r="N2781">
        <v>0.01</v>
      </c>
      <c r="O2781" t="s">
        <v>28</v>
      </c>
      <c r="P2781">
        <v>469</v>
      </c>
      <c r="Q2781">
        <v>0.1</v>
      </c>
      <c r="R2781">
        <v>203</v>
      </c>
      <c r="S2781" s="2">
        <v>5.0000000000000001E-4</v>
      </c>
      <c r="T2781">
        <v>2E-3</v>
      </c>
      <c r="U2781" s="2">
        <v>5.0000000000000001E-4</v>
      </c>
      <c r="V2781">
        <v>9.2100000000000009</v>
      </c>
      <c r="W2781" t="s">
        <v>28</v>
      </c>
      <c r="X2781">
        <v>140</v>
      </c>
      <c r="Y2781" s="2">
        <v>5.0000000000000001E-4</v>
      </c>
      <c r="Z2781" t="s">
        <v>28</v>
      </c>
      <c r="AA2781" s="2">
        <v>2.5000000000000001E-3</v>
      </c>
      <c r="AB2781" s="5" t="s">
        <v>2341</v>
      </c>
    </row>
    <row r="2782" spans="1:28" x14ac:dyDescent="0.25">
      <c r="A2782" t="s">
        <v>2248</v>
      </c>
      <c r="B2782" s="1">
        <v>44076</v>
      </c>
      <c r="C2782" t="s">
        <v>28</v>
      </c>
      <c r="D2782" s="5" t="s">
        <v>2344</v>
      </c>
      <c r="E2782" t="s">
        <v>2257</v>
      </c>
      <c r="F2782" t="s">
        <v>33</v>
      </c>
      <c r="G2782" t="s">
        <v>31</v>
      </c>
      <c r="H2782" s="2">
        <v>5.0000000000000001E-3</v>
      </c>
      <c r="I2782">
        <v>1E-3</v>
      </c>
      <c r="J2782" s="2">
        <v>2.5000000000000001E-2</v>
      </c>
      <c r="K2782" s="2">
        <v>5.0000000000000002E-5</v>
      </c>
      <c r="L2782" s="2">
        <v>5.0000000000000001E-4</v>
      </c>
      <c r="M2782" s="2">
        <v>5.0000000000000001E-4</v>
      </c>
      <c r="N2782">
        <v>1.2999999999999999E-2</v>
      </c>
      <c r="O2782" t="s">
        <v>28</v>
      </c>
      <c r="P2782">
        <v>2870</v>
      </c>
      <c r="Q2782">
        <v>0.3</v>
      </c>
      <c r="R2782">
        <v>1830</v>
      </c>
      <c r="S2782" s="2">
        <v>5.0000000000000001E-4</v>
      </c>
      <c r="T2782">
        <v>3.0000000000000001E-3</v>
      </c>
      <c r="U2782">
        <v>2E-3</v>
      </c>
      <c r="V2782">
        <v>8.73</v>
      </c>
      <c r="W2782" t="s">
        <v>28</v>
      </c>
      <c r="X2782">
        <v>1660</v>
      </c>
      <c r="Y2782" s="2">
        <v>5.0000000000000001E-4</v>
      </c>
      <c r="Z2782" t="s">
        <v>28</v>
      </c>
      <c r="AA2782" s="2">
        <v>2.5000000000000001E-3</v>
      </c>
      <c r="AB2782" s="5" t="s">
        <v>2341</v>
      </c>
    </row>
    <row r="2783" spans="1:28" x14ac:dyDescent="0.25">
      <c r="A2783" t="s">
        <v>2259</v>
      </c>
      <c r="B2783" s="1">
        <v>44076</v>
      </c>
      <c r="C2783" t="s">
        <v>28</v>
      </c>
      <c r="D2783" s="5" t="s">
        <v>2344</v>
      </c>
      <c r="E2783" t="s">
        <v>2273</v>
      </c>
      <c r="F2783" t="s">
        <v>33</v>
      </c>
      <c r="G2783" t="s">
        <v>31</v>
      </c>
      <c r="H2783" s="2">
        <v>5.0000000000000001E-3</v>
      </c>
      <c r="I2783">
        <v>1E-3</v>
      </c>
      <c r="J2783" s="2">
        <v>2.5000000000000001E-2</v>
      </c>
      <c r="K2783" s="2">
        <v>5.0000000000000002E-5</v>
      </c>
      <c r="L2783" s="2">
        <v>5.0000000000000001E-4</v>
      </c>
      <c r="M2783" s="2">
        <v>5.0000000000000001E-4</v>
      </c>
      <c r="N2783">
        <v>8.9999999999999993E-3</v>
      </c>
      <c r="O2783" t="s">
        <v>28</v>
      </c>
      <c r="P2783">
        <v>426</v>
      </c>
      <c r="Q2783">
        <v>0.1</v>
      </c>
      <c r="R2783">
        <v>186</v>
      </c>
      <c r="S2783" s="2">
        <v>5.0000000000000001E-4</v>
      </c>
      <c r="T2783">
        <v>2E-3</v>
      </c>
      <c r="U2783" s="2">
        <v>5.0000000000000001E-4</v>
      </c>
      <c r="V2783">
        <v>9.4700000000000006</v>
      </c>
      <c r="W2783" t="s">
        <v>28</v>
      </c>
      <c r="X2783">
        <v>126</v>
      </c>
      <c r="Y2783" s="2">
        <v>5.0000000000000001E-4</v>
      </c>
      <c r="Z2783" t="s">
        <v>28</v>
      </c>
      <c r="AA2783" s="2">
        <v>2.5000000000000001E-3</v>
      </c>
      <c r="AB2783" s="5" t="s">
        <v>2341</v>
      </c>
    </row>
    <row r="2784" spans="1:28" x14ac:dyDescent="0.25">
      <c r="A2784" t="s">
        <v>27</v>
      </c>
      <c r="B2784" s="1">
        <v>44046</v>
      </c>
      <c r="C2784" t="s">
        <v>28</v>
      </c>
      <c r="D2784" s="5" t="s">
        <v>2344</v>
      </c>
      <c r="E2784" t="s">
        <v>266</v>
      </c>
      <c r="F2784" t="s">
        <v>33</v>
      </c>
      <c r="G2784" t="s">
        <v>31</v>
      </c>
      <c r="H2784" s="2">
        <v>5.0000000000000001E-3</v>
      </c>
      <c r="I2784" s="2">
        <v>5.0000000000000001E-4</v>
      </c>
      <c r="J2784" s="2">
        <v>2.5000000000000001E-2</v>
      </c>
      <c r="K2784" s="2">
        <v>5.0000000000000002E-5</v>
      </c>
      <c r="L2784" s="2">
        <v>5.0000000000000001E-4</v>
      </c>
      <c r="M2784">
        <v>8.9999999999999993E-3</v>
      </c>
      <c r="N2784">
        <v>1.4999999999999999E-2</v>
      </c>
      <c r="O2784" t="s">
        <v>28</v>
      </c>
      <c r="P2784">
        <v>2240</v>
      </c>
      <c r="Q2784">
        <v>0.2</v>
      </c>
      <c r="R2784">
        <v>1520</v>
      </c>
      <c r="S2784" s="2">
        <v>5.0000000000000001E-4</v>
      </c>
      <c r="T2784">
        <v>0.34499999999999997</v>
      </c>
      <c r="U2784">
        <v>2.1000000000000001E-2</v>
      </c>
      <c r="V2784">
        <v>7.84</v>
      </c>
      <c r="W2784" t="s">
        <v>28</v>
      </c>
      <c r="X2784">
        <v>1230</v>
      </c>
      <c r="Y2784">
        <v>1E-3</v>
      </c>
      <c r="Z2784" t="s">
        <v>28</v>
      </c>
      <c r="AA2784" s="2">
        <v>2.5000000000000001E-3</v>
      </c>
      <c r="AB2784" s="5" t="s">
        <v>2341</v>
      </c>
    </row>
    <row r="2785" spans="1:28" x14ac:dyDescent="0.25">
      <c r="A2785" t="s">
        <v>480</v>
      </c>
      <c r="B2785" s="1">
        <v>44046</v>
      </c>
      <c r="C2785" t="s">
        <v>28</v>
      </c>
      <c r="D2785" s="5" t="s">
        <v>2344</v>
      </c>
      <c r="E2785" t="s">
        <v>598</v>
      </c>
      <c r="F2785" t="s">
        <v>33</v>
      </c>
      <c r="G2785" t="s">
        <v>31</v>
      </c>
      <c r="H2785" s="2">
        <v>5.0000000000000001E-3</v>
      </c>
      <c r="I2785">
        <v>1E-3</v>
      </c>
      <c r="J2785" s="2">
        <v>2.5000000000000001E-2</v>
      </c>
      <c r="K2785" s="2">
        <v>5.0000000000000002E-5</v>
      </c>
      <c r="L2785" s="2">
        <v>5.0000000000000001E-4</v>
      </c>
      <c r="M2785" s="2">
        <v>5.0000000000000001E-4</v>
      </c>
      <c r="N2785">
        <v>1.6E-2</v>
      </c>
      <c r="O2785" t="s">
        <v>28</v>
      </c>
      <c r="P2785">
        <v>2180</v>
      </c>
      <c r="Q2785">
        <v>0.2</v>
      </c>
      <c r="R2785">
        <v>1480</v>
      </c>
      <c r="S2785" s="2">
        <v>5.0000000000000001E-4</v>
      </c>
      <c r="T2785">
        <v>1E-3</v>
      </c>
      <c r="U2785">
        <v>2E-3</v>
      </c>
      <c r="V2785">
        <v>8.56</v>
      </c>
      <c r="W2785" t="s">
        <v>28</v>
      </c>
      <c r="X2785">
        <v>1140</v>
      </c>
      <c r="Y2785">
        <v>1E-3</v>
      </c>
      <c r="Z2785" t="s">
        <v>28</v>
      </c>
      <c r="AA2785" s="2">
        <v>2.5000000000000001E-3</v>
      </c>
      <c r="AB2785" s="5" t="s">
        <v>2341</v>
      </c>
    </row>
    <row r="2786" spans="1:28" x14ac:dyDescent="0.25">
      <c r="A2786" t="s">
        <v>1034</v>
      </c>
      <c r="B2786" s="1">
        <v>44046</v>
      </c>
      <c r="C2786" t="s">
        <v>28</v>
      </c>
      <c r="D2786" s="5" t="s">
        <v>2344</v>
      </c>
      <c r="E2786" t="s">
        <v>1098</v>
      </c>
      <c r="F2786" t="s">
        <v>33</v>
      </c>
      <c r="G2786" t="s">
        <v>31</v>
      </c>
      <c r="H2786" s="2">
        <v>5.0000000000000001E-3</v>
      </c>
      <c r="I2786" s="2">
        <v>5.0000000000000001E-4</v>
      </c>
      <c r="J2786" s="2">
        <v>2.5000000000000001E-2</v>
      </c>
      <c r="K2786" s="2">
        <v>5.0000000000000002E-5</v>
      </c>
      <c r="L2786" s="2">
        <v>5.0000000000000001E-4</v>
      </c>
      <c r="M2786" s="2">
        <v>5.0000000000000001E-4</v>
      </c>
      <c r="N2786">
        <v>1.2999999999999999E-2</v>
      </c>
      <c r="O2786" t="s">
        <v>28</v>
      </c>
      <c r="P2786">
        <v>443</v>
      </c>
      <c r="Q2786" s="2">
        <v>0.05</v>
      </c>
      <c r="R2786">
        <v>201</v>
      </c>
      <c r="S2786" s="2">
        <v>5.0000000000000001E-4</v>
      </c>
      <c r="T2786" s="2">
        <v>5.0000000000000001E-4</v>
      </c>
      <c r="U2786" s="2">
        <v>5.0000000000000001E-4</v>
      </c>
      <c r="V2786">
        <v>8.5500000000000007</v>
      </c>
      <c r="W2786" t="s">
        <v>28</v>
      </c>
      <c r="X2786">
        <v>130</v>
      </c>
      <c r="Y2786" s="2">
        <v>5.0000000000000001E-4</v>
      </c>
      <c r="Z2786" t="s">
        <v>28</v>
      </c>
      <c r="AA2786" s="2">
        <v>2.5000000000000001E-3</v>
      </c>
      <c r="AB2786" s="5" t="s">
        <v>2341</v>
      </c>
    </row>
    <row r="2787" spans="1:28" x14ac:dyDescent="0.25">
      <c r="A2787" t="s">
        <v>1135</v>
      </c>
      <c r="B2787" s="1">
        <v>44046</v>
      </c>
      <c r="C2787" t="s">
        <v>28</v>
      </c>
      <c r="D2787" s="5" t="s">
        <v>2344</v>
      </c>
      <c r="E2787" t="s">
        <v>1338</v>
      </c>
      <c r="F2787" t="s">
        <v>33</v>
      </c>
      <c r="G2787" t="s">
        <v>31</v>
      </c>
      <c r="H2787">
        <v>0.02</v>
      </c>
      <c r="I2787" s="2">
        <v>5.0000000000000001E-4</v>
      </c>
      <c r="J2787" s="2">
        <v>2.5000000000000001E-2</v>
      </c>
      <c r="K2787" s="2">
        <v>5.0000000000000002E-5</v>
      </c>
      <c r="L2787" s="2">
        <v>5.0000000000000001E-4</v>
      </c>
      <c r="M2787">
        <v>2E-3</v>
      </c>
      <c r="N2787">
        <v>4.5999999999999999E-2</v>
      </c>
      <c r="O2787" t="s">
        <v>28</v>
      </c>
      <c r="P2787">
        <v>187</v>
      </c>
      <c r="Q2787">
        <v>0.1</v>
      </c>
      <c r="R2787">
        <v>84</v>
      </c>
      <c r="S2787" s="2">
        <v>5.0000000000000001E-4</v>
      </c>
      <c r="T2787">
        <v>8.0000000000000002E-3</v>
      </c>
      <c r="U2787">
        <v>1E-3</v>
      </c>
      <c r="V2787">
        <v>8</v>
      </c>
      <c r="W2787" t="s">
        <v>28</v>
      </c>
      <c r="X2787">
        <v>4</v>
      </c>
      <c r="Y2787" s="2">
        <v>5.0000000000000001E-4</v>
      </c>
      <c r="Z2787" t="s">
        <v>28</v>
      </c>
      <c r="AA2787" s="2">
        <v>2.5000000000000001E-3</v>
      </c>
      <c r="AB2787" s="5" t="s">
        <v>2341</v>
      </c>
    </row>
    <row r="2788" spans="1:28" x14ac:dyDescent="0.25">
      <c r="A2788" t="s">
        <v>1127</v>
      </c>
      <c r="B2788" s="1">
        <v>44046</v>
      </c>
      <c r="C2788" t="s">
        <v>28</v>
      </c>
      <c r="D2788" s="5" t="s">
        <v>2344</v>
      </c>
      <c r="E2788" t="s">
        <v>1711</v>
      </c>
      <c r="F2788" t="s">
        <v>33</v>
      </c>
      <c r="G2788" t="s">
        <v>31</v>
      </c>
      <c r="H2788">
        <v>0.02</v>
      </c>
      <c r="I2788" s="2">
        <v>5.0000000000000001E-4</v>
      </c>
      <c r="J2788" s="2">
        <v>2.5000000000000001E-2</v>
      </c>
      <c r="K2788" s="2">
        <v>5.0000000000000002E-5</v>
      </c>
      <c r="L2788" s="2">
        <v>5.0000000000000001E-4</v>
      </c>
      <c r="M2788" s="2">
        <v>5.0000000000000001E-4</v>
      </c>
      <c r="N2788">
        <v>1.6E-2</v>
      </c>
      <c r="O2788" t="s">
        <v>28</v>
      </c>
      <c r="P2788">
        <v>404</v>
      </c>
      <c r="Q2788" s="2">
        <v>0.05</v>
      </c>
      <c r="R2788">
        <v>185</v>
      </c>
      <c r="S2788" s="2">
        <v>5.0000000000000001E-4</v>
      </c>
      <c r="T2788">
        <v>2E-3</v>
      </c>
      <c r="U2788" s="2">
        <v>5.0000000000000001E-4</v>
      </c>
      <c r="V2788">
        <v>8.57</v>
      </c>
      <c r="W2788" t="s">
        <v>28</v>
      </c>
      <c r="X2788">
        <v>132</v>
      </c>
      <c r="Y2788" s="2">
        <v>5.0000000000000001E-4</v>
      </c>
      <c r="Z2788" t="s">
        <v>28</v>
      </c>
      <c r="AA2788" s="2">
        <v>2.5000000000000001E-3</v>
      </c>
      <c r="AB2788" s="5" t="s">
        <v>2341</v>
      </c>
    </row>
    <row r="2789" spans="1:28" x14ac:dyDescent="0.25">
      <c r="A2789" t="s">
        <v>27</v>
      </c>
      <c r="B2789" s="1">
        <v>44018</v>
      </c>
      <c r="C2789" t="s">
        <v>28</v>
      </c>
      <c r="D2789" s="5" t="s">
        <v>2344</v>
      </c>
      <c r="E2789" t="s">
        <v>267</v>
      </c>
      <c r="F2789" t="s">
        <v>33</v>
      </c>
      <c r="G2789" t="s">
        <v>31</v>
      </c>
      <c r="H2789" s="2">
        <v>5.0000000000000001E-3</v>
      </c>
      <c r="I2789" s="2">
        <v>5.0000000000000001E-4</v>
      </c>
      <c r="J2789" s="2">
        <v>2.5000000000000001E-2</v>
      </c>
      <c r="K2789" s="2">
        <v>5.0000000000000002E-5</v>
      </c>
      <c r="L2789" s="2">
        <v>5.0000000000000001E-4</v>
      </c>
      <c r="M2789">
        <v>2.9000000000000001E-2</v>
      </c>
      <c r="N2789">
        <v>0.02</v>
      </c>
      <c r="O2789" t="s">
        <v>28</v>
      </c>
      <c r="P2789">
        <v>1940</v>
      </c>
      <c r="Q2789">
        <v>0.2</v>
      </c>
      <c r="R2789">
        <v>1050</v>
      </c>
      <c r="S2789" s="2">
        <v>5.0000000000000001E-4</v>
      </c>
      <c r="T2789">
        <v>0.60199999999999998</v>
      </c>
      <c r="U2789">
        <v>2.5999999999999999E-2</v>
      </c>
      <c r="V2789">
        <v>7.87</v>
      </c>
      <c r="W2789" t="s">
        <v>28</v>
      </c>
      <c r="X2789">
        <v>1020</v>
      </c>
      <c r="Y2789" s="2">
        <v>5.0000000000000001E-4</v>
      </c>
      <c r="Z2789" t="s">
        <v>28</v>
      </c>
      <c r="AA2789">
        <v>2.1999999999999999E-2</v>
      </c>
      <c r="AB2789" s="5" t="s">
        <v>2341</v>
      </c>
    </row>
    <row r="2790" spans="1:28" x14ac:dyDescent="0.25">
      <c r="A2790" t="s">
        <v>480</v>
      </c>
      <c r="B2790" s="1">
        <v>44018</v>
      </c>
      <c r="C2790" t="s">
        <v>28</v>
      </c>
      <c r="D2790" s="5" t="s">
        <v>2344</v>
      </c>
      <c r="E2790" t="s">
        <v>599</v>
      </c>
      <c r="F2790" t="s">
        <v>33</v>
      </c>
      <c r="G2790" t="s">
        <v>31</v>
      </c>
      <c r="H2790" s="2">
        <v>5.0000000000000001E-3</v>
      </c>
      <c r="I2790">
        <v>1E-3</v>
      </c>
      <c r="J2790" s="2">
        <v>2.5000000000000001E-2</v>
      </c>
      <c r="K2790">
        <v>2.0000000000000001E-4</v>
      </c>
      <c r="L2790" s="2">
        <v>5.0000000000000001E-4</v>
      </c>
      <c r="M2790" s="2">
        <v>5.0000000000000001E-4</v>
      </c>
      <c r="N2790">
        <v>2.5999999999999999E-2</v>
      </c>
      <c r="O2790" t="s">
        <v>28</v>
      </c>
      <c r="P2790">
        <v>1780</v>
      </c>
      <c r="Q2790">
        <v>0.3</v>
      </c>
      <c r="R2790">
        <v>971</v>
      </c>
      <c r="S2790" s="2">
        <v>5.0000000000000001E-4</v>
      </c>
      <c r="T2790">
        <v>3.0000000000000001E-3</v>
      </c>
      <c r="U2790">
        <v>3.0000000000000001E-3</v>
      </c>
      <c r="V2790">
        <v>8.5299999999999994</v>
      </c>
      <c r="W2790" t="s">
        <v>28</v>
      </c>
      <c r="X2790">
        <v>904</v>
      </c>
      <c r="Y2790" s="2">
        <v>5.0000000000000001E-4</v>
      </c>
      <c r="Z2790" t="s">
        <v>28</v>
      </c>
      <c r="AA2790">
        <v>1.7000000000000001E-2</v>
      </c>
      <c r="AB2790" s="5" t="s">
        <v>2341</v>
      </c>
    </row>
    <row r="2791" spans="1:28" x14ac:dyDescent="0.25">
      <c r="A2791" t="s">
        <v>1034</v>
      </c>
      <c r="B2791" s="1">
        <v>44018</v>
      </c>
      <c r="C2791" t="s">
        <v>28</v>
      </c>
      <c r="D2791" s="5" t="s">
        <v>2344</v>
      </c>
      <c r="E2791" t="s">
        <v>1099</v>
      </c>
      <c r="F2791" t="s">
        <v>33</v>
      </c>
      <c r="G2791" t="s">
        <v>31</v>
      </c>
      <c r="H2791" s="2">
        <v>5.0000000000000001E-3</v>
      </c>
      <c r="I2791" s="2">
        <v>5.0000000000000001E-4</v>
      </c>
      <c r="J2791" s="2">
        <v>2.5000000000000001E-2</v>
      </c>
      <c r="K2791" s="2">
        <v>5.0000000000000002E-5</v>
      </c>
      <c r="L2791" s="2">
        <v>5.0000000000000001E-4</v>
      </c>
      <c r="M2791" s="2">
        <v>5.0000000000000001E-4</v>
      </c>
      <c r="N2791">
        <v>1.6E-2</v>
      </c>
      <c r="O2791" t="s">
        <v>28</v>
      </c>
      <c r="P2791">
        <v>428</v>
      </c>
      <c r="Q2791">
        <v>0.2</v>
      </c>
      <c r="R2791">
        <v>193</v>
      </c>
      <c r="S2791" s="2">
        <v>5.0000000000000001E-4</v>
      </c>
      <c r="T2791">
        <v>4.0000000000000001E-3</v>
      </c>
      <c r="U2791">
        <v>2E-3</v>
      </c>
      <c r="V2791">
        <v>8.44</v>
      </c>
      <c r="W2791" t="s">
        <v>28</v>
      </c>
      <c r="X2791">
        <v>109</v>
      </c>
      <c r="Y2791" s="2">
        <v>5.0000000000000001E-4</v>
      </c>
      <c r="Z2791" t="s">
        <v>28</v>
      </c>
      <c r="AA2791">
        <v>1.0999999999999999E-2</v>
      </c>
      <c r="AB2791" s="5" t="s">
        <v>2341</v>
      </c>
    </row>
    <row r="2792" spans="1:28" x14ac:dyDescent="0.25">
      <c r="A2792" t="s">
        <v>1135</v>
      </c>
      <c r="B2792" s="1">
        <v>44018</v>
      </c>
      <c r="C2792" t="s">
        <v>28</v>
      </c>
      <c r="D2792" s="5" t="s">
        <v>2344</v>
      </c>
      <c r="E2792" t="s">
        <v>1339</v>
      </c>
      <c r="F2792" t="s">
        <v>33</v>
      </c>
      <c r="G2792" t="s">
        <v>31</v>
      </c>
      <c r="H2792">
        <v>0.01</v>
      </c>
      <c r="I2792" s="2">
        <v>5.0000000000000001E-4</v>
      </c>
      <c r="J2792" s="2">
        <v>2.5000000000000001E-2</v>
      </c>
      <c r="K2792" s="2">
        <v>5.0000000000000002E-5</v>
      </c>
      <c r="L2792" s="2">
        <v>5.0000000000000001E-4</v>
      </c>
      <c r="M2792">
        <v>1E-3</v>
      </c>
      <c r="N2792">
        <v>5.0000000000000001E-3</v>
      </c>
      <c r="O2792" t="s">
        <v>28</v>
      </c>
      <c r="P2792">
        <v>191</v>
      </c>
      <c r="Q2792">
        <v>0.1</v>
      </c>
      <c r="R2792">
        <v>80</v>
      </c>
      <c r="S2792" s="2">
        <v>5.0000000000000001E-4</v>
      </c>
      <c r="T2792">
        <v>1.7999999999999999E-2</v>
      </c>
      <c r="U2792">
        <v>1E-3</v>
      </c>
      <c r="V2792">
        <v>7.86</v>
      </c>
      <c r="W2792" t="s">
        <v>28</v>
      </c>
      <c r="X2792">
        <v>6</v>
      </c>
      <c r="Y2792" s="2">
        <v>5.0000000000000001E-4</v>
      </c>
      <c r="Z2792" t="s">
        <v>28</v>
      </c>
      <c r="AA2792" s="2">
        <v>2.5000000000000001E-3</v>
      </c>
      <c r="AB2792" s="5" t="s">
        <v>2341</v>
      </c>
    </row>
    <row r="2793" spans="1:28" x14ac:dyDescent="0.25">
      <c r="A2793" t="s">
        <v>1127</v>
      </c>
      <c r="B2793" s="1">
        <v>44018</v>
      </c>
      <c r="C2793" t="s">
        <v>28</v>
      </c>
      <c r="D2793" s="5" t="s">
        <v>2344</v>
      </c>
      <c r="E2793" t="s">
        <v>1712</v>
      </c>
      <c r="F2793" t="s">
        <v>33</v>
      </c>
      <c r="G2793" t="s">
        <v>31</v>
      </c>
      <c r="H2793" s="2">
        <v>5.0000000000000001E-3</v>
      </c>
      <c r="I2793" s="2">
        <v>5.0000000000000001E-4</v>
      </c>
      <c r="J2793" s="2">
        <v>2.5000000000000001E-2</v>
      </c>
      <c r="K2793">
        <v>6.9999999999999999E-4</v>
      </c>
      <c r="L2793" s="2">
        <v>5.0000000000000001E-4</v>
      </c>
      <c r="M2793" s="2">
        <v>5.0000000000000001E-4</v>
      </c>
      <c r="N2793">
        <v>3.1E-2</v>
      </c>
      <c r="O2793" t="s">
        <v>28</v>
      </c>
      <c r="P2793">
        <v>394</v>
      </c>
      <c r="Q2793">
        <v>0.2</v>
      </c>
      <c r="R2793">
        <v>176</v>
      </c>
      <c r="S2793" s="2">
        <v>5.0000000000000001E-4</v>
      </c>
      <c r="T2793">
        <v>5.0000000000000001E-3</v>
      </c>
      <c r="U2793">
        <v>2E-3</v>
      </c>
      <c r="V2793">
        <v>8.84</v>
      </c>
      <c r="W2793" t="s">
        <v>28</v>
      </c>
      <c r="X2793">
        <v>111</v>
      </c>
      <c r="Y2793" s="2">
        <v>5.0000000000000001E-4</v>
      </c>
      <c r="Z2793" t="s">
        <v>28</v>
      </c>
      <c r="AA2793">
        <v>2.3E-2</v>
      </c>
      <c r="AB2793" s="5" t="s">
        <v>2341</v>
      </c>
    </row>
    <row r="2794" spans="1:28" x14ac:dyDescent="0.25">
      <c r="A2794" t="s">
        <v>27</v>
      </c>
      <c r="B2794" s="1">
        <v>43996</v>
      </c>
      <c r="C2794" t="s">
        <v>28</v>
      </c>
      <c r="D2794" s="5" t="s">
        <v>2344</v>
      </c>
      <c r="E2794" t="s">
        <v>268</v>
      </c>
      <c r="F2794" t="s">
        <v>33</v>
      </c>
      <c r="G2794" t="s">
        <v>31</v>
      </c>
      <c r="H2794" s="2">
        <v>5.0000000000000001E-3</v>
      </c>
      <c r="I2794" s="2">
        <v>5.0000000000000001E-4</v>
      </c>
      <c r="J2794" s="2">
        <v>2.5000000000000001E-2</v>
      </c>
      <c r="K2794" s="2">
        <v>5.0000000000000002E-5</v>
      </c>
      <c r="L2794" s="2">
        <v>5.0000000000000001E-4</v>
      </c>
      <c r="M2794">
        <v>1.0999999999999999E-2</v>
      </c>
      <c r="N2794">
        <v>8.0000000000000002E-3</v>
      </c>
      <c r="O2794" t="s">
        <v>28</v>
      </c>
      <c r="P2794">
        <v>1660</v>
      </c>
      <c r="Q2794">
        <v>0.1</v>
      </c>
      <c r="R2794">
        <v>946</v>
      </c>
      <c r="S2794" s="2">
        <v>5.0000000000000001E-4</v>
      </c>
      <c r="T2794">
        <v>0.40600000000000003</v>
      </c>
      <c r="U2794">
        <v>1.9E-2</v>
      </c>
      <c r="V2794">
        <v>7.76</v>
      </c>
      <c r="W2794" t="s">
        <v>28</v>
      </c>
      <c r="X2794">
        <v>789</v>
      </c>
      <c r="Y2794" s="2">
        <v>5.0000000000000001E-4</v>
      </c>
      <c r="Z2794" t="s">
        <v>28</v>
      </c>
      <c r="AA2794" s="2">
        <v>2.5000000000000001E-3</v>
      </c>
      <c r="AB2794" s="5" t="s">
        <v>2341</v>
      </c>
    </row>
    <row r="2795" spans="1:28" x14ac:dyDescent="0.25">
      <c r="A2795" t="s">
        <v>772</v>
      </c>
      <c r="B2795" s="1">
        <v>43996</v>
      </c>
      <c r="C2795" t="s">
        <v>28</v>
      </c>
      <c r="D2795" s="5" t="s">
        <v>2344</v>
      </c>
      <c r="E2795" t="s">
        <v>885</v>
      </c>
      <c r="F2795" t="s">
        <v>33</v>
      </c>
      <c r="G2795" t="s">
        <v>31</v>
      </c>
      <c r="H2795" s="2">
        <v>5.0000000000000001E-3</v>
      </c>
      <c r="I2795" s="2">
        <v>5.0000000000000001E-4</v>
      </c>
      <c r="J2795" s="2">
        <v>2.5000000000000001E-2</v>
      </c>
      <c r="K2795" s="2">
        <v>5.0000000000000002E-5</v>
      </c>
      <c r="L2795" s="2">
        <v>5.0000000000000001E-4</v>
      </c>
      <c r="M2795" s="2">
        <v>5.0000000000000001E-4</v>
      </c>
      <c r="N2795">
        <v>1.7999999999999999E-2</v>
      </c>
      <c r="O2795" t="s">
        <v>28</v>
      </c>
      <c r="P2795">
        <v>698</v>
      </c>
      <c r="Q2795">
        <v>0.1</v>
      </c>
      <c r="R2795">
        <v>323</v>
      </c>
      <c r="S2795" s="2">
        <v>5.0000000000000001E-4</v>
      </c>
      <c r="T2795">
        <v>2E-3</v>
      </c>
      <c r="U2795">
        <v>1E-3</v>
      </c>
      <c r="V2795">
        <v>8.8000000000000007</v>
      </c>
      <c r="W2795" t="s">
        <v>28</v>
      </c>
      <c r="X2795">
        <v>225</v>
      </c>
      <c r="Y2795" s="2">
        <v>5.0000000000000001E-4</v>
      </c>
      <c r="Z2795" t="s">
        <v>28</v>
      </c>
      <c r="AA2795" s="2">
        <v>2.5000000000000001E-3</v>
      </c>
      <c r="AB2795" s="5" t="s">
        <v>2341</v>
      </c>
    </row>
    <row r="2796" spans="1:28" x14ac:dyDescent="0.25">
      <c r="A2796" t="s">
        <v>2225</v>
      </c>
      <c r="B2796" s="1">
        <v>43996</v>
      </c>
      <c r="C2796" t="s">
        <v>28</v>
      </c>
      <c r="D2796" s="5" t="s">
        <v>2344</v>
      </c>
      <c r="E2796" t="s">
        <v>2241</v>
      </c>
      <c r="F2796" t="s">
        <v>33</v>
      </c>
      <c r="G2796" t="s">
        <v>31</v>
      </c>
      <c r="H2796" s="2">
        <v>5.0000000000000001E-3</v>
      </c>
      <c r="I2796" s="2">
        <v>5.0000000000000001E-4</v>
      </c>
      <c r="J2796" s="2">
        <v>2.5000000000000001E-2</v>
      </c>
      <c r="K2796" s="2">
        <v>5.0000000000000002E-5</v>
      </c>
      <c r="L2796" s="2">
        <v>5.0000000000000001E-4</v>
      </c>
      <c r="M2796" s="2">
        <v>5.0000000000000001E-4</v>
      </c>
      <c r="N2796" s="2">
        <v>5.0000000000000001E-4</v>
      </c>
      <c r="O2796" t="s">
        <v>28</v>
      </c>
      <c r="P2796">
        <v>194</v>
      </c>
      <c r="Q2796" s="2">
        <v>0.05</v>
      </c>
      <c r="R2796">
        <v>75</v>
      </c>
      <c r="S2796" s="2">
        <v>5.0000000000000001E-4</v>
      </c>
      <c r="T2796" s="2">
        <v>5.0000000000000001E-4</v>
      </c>
      <c r="U2796" s="2">
        <v>5.0000000000000001E-4</v>
      </c>
      <c r="V2796">
        <v>7.89</v>
      </c>
      <c r="W2796" t="s">
        <v>28</v>
      </c>
      <c r="X2796">
        <v>6</v>
      </c>
      <c r="Y2796" s="2">
        <v>5.0000000000000001E-4</v>
      </c>
      <c r="Z2796" t="s">
        <v>28</v>
      </c>
      <c r="AA2796" s="2">
        <v>2.5000000000000001E-3</v>
      </c>
      <c r="AB2796" s="5" t="s">
        <v>2341</v>
      </c>
    </row>
    <row r="2797" spans="1:28" x14ac:dyDescent="0.25">
      <c r="A2797" t="s">
        <v>2242</v>
      </c>
      <c r="B2797" s="1">
        <v>43996</v>
      </c>
      <c r="C2797" t="s">
        <v>28</v>
      </c>
      <c r="D2797" s="5" t="s">
        <v>2344</v>
      </c>
      <c r="E2797" t="s">
        <v>2247</v>
      </c>
      <c r="F2797" t="s">
        <v>33</v>
      </c>
      <c r="G2797" t="s">
        <v>31</v>
      </c>
      <c r="H2797" s="2">
        <v>5.0000000000000001E-3</v>
      </c>
      <c r="I2797" s="2">
        <v>5.0000000000000001E-4</v>
      </c>
      <c r="J2797" s="2">
        <v>2.5000000000000001E-2</v>
      </c>
      <c r="K2797" s="2">
        <v>5.0000000000000002E-5</v>
      </c>
      <c r="L2797" s="2">
        <v>5.0000000000000001E-4</v>
      </c>
      <c r="M2797" s="2">
        <v>5.0000000000000001E-4</v>
      </c>
      <c r="N2797">
        <v>4.0000000000000001E-3</v>
      </c>
      <c r="O2797" t="s">
        <v>28</v>
      </c>
      <c r="P2797">
        <v>418</v>
      </c>
      <c r="Q2797" s="2">
        <v>0.05</v>
      </c>
      <c r="R2797">
        <v>185</v>
      </c>
      <c r="S2797" s="2">
        <v>5.0000000000000001E-4</v>
      </c>
      <c r="T2797" s="2">
        <v>5.0000000000000001E-4</v>
      </c>
      <c r="U2797" s="2">
        <v>5.0000000000000001E-4</v>
      </c>
      <c r="V2797">
        <v>8.0500000000000007</v>
      </c>
      <c r="W2797" t="s">
        <v>28</v>
      </c>
      <c r="X2797">
        <v>111</v>
      </c>
      <c r="Y2797" s="2">
        <v>5.0000000000000001E-4</v>
      </c>
      <c r="Z2797" t="s">
        <v>28</v>
      </c>
      <c r="AA2797" s="2">
        <v>2.5000000000000001E-3</v>
      </c>
      <c r="AB2797" s="5" t="s">
        <v>2341</v>
      </c>
    </row>
    <row r="2798" spans="1:28" x14ac:dyDescent="0.25">
      <c r="A2798" t="s">
        <v>2248</v>
      </c>
      <c r="B2798" s="1">
        <v>43996</v>
      </c>
      <c r="C2798" t="s">
        <v>28</v>
      </c>
      <c r="D2798" s="5" t="s">
        <v>2344</v>
      </c>
      <c r="E2798" t="s">
        <v>2258</v>
      </c>
      <c r="F2798" t="s">
        <v>33</v>
      </c>
      <c r="G2798" t="s">
        <v>31</v>
      </c>
      <c r="H2798" s="2">
        <v>5.0000000000000001E-3</v>
      </c>
      <c r="I2798" s="2">
        <v>5.0000000000000001E-4</v>
      </c>
      <c r="J2798" s="2">
        <v>2.5000000000000001E-2</v>
      </c>
      <c r="K2798" s="2">
        <v>5.0000000000000002E-5</v>
      </c>
      <c r="L2798" s="2">
        <v>5.0000000000000001E-4</v>
      </c>
      <c r="M2798" s="2">
        <v>5.0000000000000001E-4</v>
      </c>
      <c r="N2798">
        <v>8.9999999999999993E-3</v>
      </c>
      <c r="O2798" t="s">
        <v>28</v>
      </c>
      <c r="P2798">
        <v>1490</v>
      </c>
      <c r="Q2798">
        <v>0.2</v>
      </c>
      <c r="R2798">
        <v>844</v>
      </c>
      <c r="S2798" s="2">
        <v>5.0000000000000001E-4</v>
      </c>
      <c r="T2798">
        <v>3.0000000000000001E-3</v>
      </c>
      <c r="U2798">
        <v>4.0000000000000001E-3</v>
      </c>
      <c r="V2798">
        <v>8.36</v>
      </c>
      <c r="W2798" t="s">
        <v>28</v>
      </c>
      <c r="X2798">
        <v>658</v>
      </c>
      <c r="Y2798" s="2">
        <v>5.0000000000000001E-4</v>
      </c>
      <c r="Z2798" t="s">
        <v>28</v>
      </c>
      <c r="AA2798" s="2">
        <v>2.5000000000000001E-3</v>
      </c>
      <c r="AB2798" s="5" t="s">
        <v>2341</v>
      </c>
    </row>
    <row r="2799" spans="1:28" x14ac:dyDescent="0.25">
      <c r="A2799" t="s">
        <v>2259</v>
      </c>
      <c r="B2799" s="1">
        <v>43996</v>
      </c>
      <c r="C2799" t="s">
        <v>28</v>
      </c>
      <c r="D2799" s="5" t="s">
        <v>2344</v>
      </c>
      <c r="E2799" t="s">
        <v>2274</v>
      </c>
      <c r="F2799" t="s">
        <v>33</v>
      </c>
      <c r="G2799" t="s">
        <v>31</v>
      </c>
      <c r="H2799" s="2">
        <v>5.0000000000000001E-3</v>
      </c>
      <c r="I2799" s="2">
        <v>5.0000000000000001E-4</v>
      </c>
      <c r="J2799" s="2">
        <v>2.5000000000000001E-2</v>
      </c>
      <c r="K2799" s="2">
        <v>5.0000000000000002E-5</v>
      </c>
      <c r="L2799" s="2">
        <v>5.0000000000000001E-4</v>
      </c>
      <c r="M2799" s="2">
        <v>5.0000000000000001E-4</v>
      </c>
      <c r="N2799">
        <v>4.0000000000000001E-3</v>
      </c>
      <c r="O2799" t="s">
        <v>28</v>
      </c>
      <c r="P2799">
        <v>384</v>
      </c>
      <c r="Q2799" s="2">
        <v>0.05</v>
      </c>
      <c r="R2799">
        <v>160</v>
      </c>
      <c r="S2799" s="2">
        <v>5.0000000000000001E-4</v>
      </c>
      <c r="T2799" s="2">
        <v>5.0000000000000001E-4</v>
      </c>
      <c r="U2799" s="2">
        <v>5.0000000000000001E-4</v>
      </c>
      <c r="V2799">
        <v>8.15</v>
      </c>
      <c r="W2799" t="s">
        <v>28</v>
      </c>
      <c r="X2799">
        <v>108</v>
      </c>
      <c r="Y2799" s="2">
        <v>5.0000000000000001E-4</v>
      </c>
      <c r="Z2799" t="s">
        <v>28</v>
      </c>
      <c r="AA2799" s="2">
        <v>2.5000000000000001E-3</v>
      </c>
      <c r="AB2799" s="5" t="s">
        <v>2341</v>
      </c>
    </row>
    <row r="2800" spans="1:28" x14ac:dyDescent="0.25">
      <c r="A2800" t="s">
        <v>27</v>
      </c>
      <c r="B2800" s="1">
        <v>43956</v>
      </c>
      <c r="C2800" t="s">
        <v>28</v>
      </c>
      <c r="D2800" s="5" t="s">
        <v>2344</v>
      </c>
      <c r="E2800" t="s">
        <v>269</v>
      </c>
      <c r="F2800" t="s">
        <v>33</v>
      </c>
      <c r="G2800" t="s">
        <v>31</v>
      </c>
      <c r="H2800" t="s">
        <v>28</v>
      </c>
      <c r="I2800" s="2">
        <v>5.0000000000000001E-4</v>
      </c>
      <c r="J2800" t="s">
        <v>28</v>
      </c>
      <c r="K2800" t="s">
        <v>28</v>
      </c>
      <c r="L2800" t="s">
        <v>28</v>
      </c>
      <c r="M2800">
        <v>1.0999999999999999E-2</v>
      </c>
      <c r="N2800">
        <v>1.2999999999999999E-2</v>
      </c>
      <c r="O2800" t="s">
        <v>28</v>
      </c>
      <c r="P2800">
        <v>1120</v>
      </c>
      <c r="Q2800">
        <v>0.2</v>
      </c>
      <c r="R2800">
        <v>579</v>
      </c>
      <c r="S2800" s="2">
        <v>5.0000000000000001E-4</v>
      </c>
      <c r="T2800" t="s">
        <v>28</v>
      </c>
      <c r="U2800" t="s">
        <v>28</v>
      </c>
      <c r="V2800">
        <v>7.77</v>
      </c>
      <c r="W2800" t="s">
        <v>28</v>
      </c>
      <c r="X2800">
        <v>504</v>
      </c>
      <c r="Y2800" t="s">
        <v>28</v>
      </c>
      <c r="Z2800" t="s">
        <v>28</v>
      </c>
      <c r="AA2800" s="2">
        <v>2.5000000000000001E-3</v>
      </c>
      <c r="AB2800" s="5" t="s">
        <v>2341</v>
      </c>
    </row>
    <row r="2801" spans="1:28" x14ac:dyDescent="0.25">
      <c r="A2801" t="s">
        <v>480</v>
      </c>
      <c r="B2801" s="1">
        <v>43956</v>
      </c>
      <c r="C2801" t="s">
        <v>28</v>
      </c>
      <c r="D2801" s="5" t="s">
        <v>2344</v>
      </c>
      <c r="E2801" t="s">
        <v>600</v>
      </c>
      <c r="F2801" t="s">
        <v>33</v>
      </c>
      <c r="G2801" t="s">
        <v>31</v>
      </c>
      <c r="H2801" t="s">
        <v>28</v>
      </c>
      <c r="I2801" s="2">
        <v>5.0000000000000001E-4</v>
      </c>
      <c r="J2801" t="s">
        <v>28</v>
      </c>
      <c r="K2801" t="s">
        <v>28</v>
      </c>
      <c r="L2801" t="s">
        <v>28</v>
      </c>
      <c r="M2801" s="2">
        <v>5.0000000000000001E-4</v>
      </c>
      <c r="N2801">
        <v>8.9999999999999993E-3</v>
      </c>
      <c r="O2801" t="s">
        <v>28</v>
      </c>
      <c r="P2801">
        <v>925</v>
      </c>
      <c r="Q2801">
        <v>0.1</v>
      </c>
      <c r="R2801">
        <v>475</v>
      </c>
      <c r="S2801" s="2">
        <v>5.0000000000000001E-4</v>
      </c>
      <c r="T2801" t="s">
        <v>28</v>
      </c>
      <c r="U2801" t="s">
        <v>28</v>
      </c>
      <c r="V2801">
        <v>8.27</v>
      </c>
      <c r="W2801" t="s">
        <v>28</v>
      </c>
      <c r="X2801">
        <v>416</v>
      </c>
      <c r="Y2801" t="s">
        <v>28</v>
      </c>
      <c r="Z2801" t="s">
        <v>28</v>
      </c>
      <c r="AA2801" s="2">
        <v>2.5000000000000001E-3</v>
      </c>
      <c r="AB2801" s="5" t="s">
        <v>2341</v>
      </c>
    </row>
    <row r="2802" spans="1:28" x14ac:dyDescent="0.25">
      <c r="A2802" t="s">
        <v>772</v>
      </c>
      <c r="B2802" s="1">
        <v>43956</v>
      </c>
      <c r="C2802" t="s">
        <v>28</v>
      </c>
      <c r="D2802" s="5" t="s">
        <v>2344</v>
      </c>
      <c r="E2802" t="s">
        <v>886</v>
      </c>
      <c r="F2802" t="s">
        <v>33</v>
      </c>
      <c r="G2802" t="s">
        <v>31</v>
      </c>
      <c r="H2802" t="s">
        <v>28</v>
      </c>
      <c r="I2802">
        <v>1E-3</v>
      </c>
      <c r="J2802" t="s">
        <v>28</v>
      </c>
      <c r="K2802" t="s">
        <v>28</v>
      </c>
      <c r="L2802" t="s">
        <v>28</v>
      </c>
      <c r="M2802">
        <v>3.0000000000000001E-3</v>
      </c>
      <c r="N2802">
        <v>5.3999999999999999E-2</v>
      </c>
      <c r="O2802" t="s">
        <v>28</v>
      </c>
      <c r="P2802">
        <v>573</v>
      </c>
      <c r="Q2802" s="2">
        <v>0.05</v>
      </c>
      <c r="R2802">
        <v>294</v>
      </c>
      <c r="S2802" s="2">
        <v>5.0000000000000001E-4</v>
      </c>
      <c r="T2802" t="s">
        <v>28</v>
      </c>
      <c r="U2802" t="s">
        <v>28</v>
      </c>
      <c r="V2802">
        <v>7.96</v>
      </c>
      <c r="W2802" t="s">
        <v>28</v>
      </c>
      <c r="X2802">
        <v>169</v>
      </c>
      <c r="Y2802" t="s">
        <v>28</v>
      </c>
      <c r="Z2802" t="s">
        <v>28</v>
      </c>
      <c r="AA2802">
        <v>2.3E-2</v>
      </c>
      <c r="AB2802" s="5" t="s">
        <v>2341</v>
      </c>
    </row>
    <row r="2803" spans="1:28" x14ac:dyDescent="0.25">
      <c r="A2803" t="s">
        <v>1034</v>
      </c>
      <c r="B2803" s="1">
        <v>43956</v>
      </c>
      <c r="C2803" t="s">
        <v>28</v>
      </c>
      <c r="D2803" s="5" t="s">
        <v>2344</v>
      </c>
      <c r="E2803" t="s">
        <v>1100</v>
      </c>
      <c r="F2803" t="s">
        <v>33</v>
      </c>
      <c r="G2803" t="s">
        <v>31</v>
      </c>
      <c r="H2803" t="s">
        <v>28</v>
      </c>
      <c r="I2803" s="2">
        <v>5.0000000000000001E-4</v>
      </c>
      <c r="J2803" t="s">
        <v>28</v>
      </c>
      <c r="K2803" t="s">
        <v>28</v>
      </c>
      <c r="L2803" t="s">
        <v>28</v>
      </c>
      <c r="M2803" s="2">
        <v>5.0000000000000001E-4</v>
      </c>
      <c r="N2803">
        <v>1.2E-2</v>
      </c>
      <c r="O2803" t="s">
        <v>28</v>
      </c>
      <c r="P2803">
        <v>378</v>
      </c>
      <c r="Q2803" s="2">
        <v>0.05</v>
      </c>
      <c r="R2803">
        <v>173</v>
      </c>
      <c r="S2803" s="2">
        <v>5.0000000000000001E-4</v>
      </c>
      <c r="T2803" t="s">
        <v>28</v>
      </c>
      <c r="U2803" t="s">
        <v>28</v>
      </c>
      <c r="V2803">
        <v>7.9</v>
      </c>
      <c r="W2803" t="s">
        <v>28</v>
      </c>
      <c r="X2803">
        <v>104</v>
      </c>
      <c r="Y2803" t="s">
        <v>28</v>
      </c>
      <c r="Z2803" t="s">
        <v>28</v>
      </c>
      <c r="AA2803" s="2">
        <v>2.5000000000000001E-3</v>
      </c>
      <c r="AB2803" s="5" t="s">
        <v>2341</v>
      </c>
    </row>
    <row r="2804" spans="1:28" x14ac:dyDescent="0.25">
      <c r="A2804" t="s">
        <v>1135</v>
      </c>
      <c r="B2804" s="1">
        <v>43956</v>
      </c>
      <c r="C2804" t="s">
        <v>28</v>
      </c>
      <c r="D2804" s="5" t="s">
        <v>2344</v>
      </c>
      <c r="E2804" t="s">
        <v>1340</v>
      </c>
      <c r="F2804" t="s">
        <v>33</v>
      </c>
      <c r="G2804" t="s">
        <v>31</v>
      </c>
      <c r="H2804" t="s">
        <v>28</v>
      </c>
      <c r="I2804" s="2">
        <v>5.0000000000000001E-4</v>
      </c>
      <c r="J2804" t="s">
        <v>28</v>
      </c>
      <c r="K2804" t="s">
        <v>28</v>
      </c>
      <c r="L2804" t="s">
        <v>28</v>
      </c>
      <c r="M2804" s="2">
        <v>5.0000000000000001E-4</v>
      </c>
      <c r="N2804">
        <v>3.0000000000000001E-3</v>
      </c>
      <c r="O2804" t="s">
        <v>28</v>
      </c>
      <c r="P2804">
        <v>151</v>
      </c>
      <c r="Q2804" s="2">
        <v>0.05</v>
      </c>
      <c r="R2804">
        <v>78</v>
      </c>
      <c r="S2804" s="2">
        <v>5.0000000000000001E-4</v>
      </c>
      <c r="T2804" t="s">
        <v>28</v>
      </c>
      <c r="U2804" t="s">
        <v>28</v>
      </c>
      <c r="V2804">
        <v>7.91</v>
      </c>
      <c r="W2804" t="s">
        <v>28</v>
      </c>
      <c r="X2804">
        <v>6</v>
      </c>
      <c r="Y2804" t="s">
        <v>28</v>
      </c>
      <c r="Z2804" t="s">
        <v>28</v>
      </c>
      <c r="AA2804" s="2">
        <v>2.5000000000000001E-3</v>
      </c>
      <c r="AB2804" s="5" t="s">
        <v>2341</v>
      </c>
    </row>
    <row r="2805" spans="1:28" x14ac:dyDescent="0.25">
      <c r="A2805" t="s">
        <v>1127</v>
      </c>
      <c r="B2805" s="1">
        <v>43956</v>
      </c>
      <c r="C2805" t="s">
        <v>28</v>
      </c>
      <c r="D2805" s="5" t="s">
        <v>2344</v>
      </c>
      <c r="E2805" t="s">
        <v>1713</v>
      </c>
      <c r="F2805" t="s">
        <v>33</v>
      </c>
      <c r="G2805" t="s">
        <v>31</v>
      </c>
      <c r="H2805" t="s">
        <v>28</v>
      </c>
      <c r="I2805" s="2">
        <v>5.0000000000000001E-4</v>
      </c>
      <c r="J2805" t="s">
        <v>28</v>
      </c>
      <c r="K2805" t="s">
        <v>28</v>
      </c>
      <c r="L2805" t="s">
        <v>28</v>
      </c>
      <c r="M2805">
        <v>2E-3</v>
      </c>
      <c r="N2805">
        <v>8.0000000000000002E-3</v>
      </c>
      <c r="O2805" t="s">
        <v>28</v>
      </c>
      <c r="P2805">
        <v>340</v>
      </c>
      <c r="Q2805" s="2">
        <v>0.05</v>
      </c>
      <c r="R2805">
        <v>222</v>
      </c>
      <c r="S2805" s="2">
        <v>5.0000000000000001E-4</v>
      </c>
      <c r="T2805" t="s">
        <v>28</v>
      </c>
      <c r="U2805" t="s">
        <v>28</v>
      </c>
      <c r="V2805">
        <v>7.65</v>
      </c>
      <c r="W2805" t="s">
        <v>28</v>
      </c>
      <c r="X2805">
        <v>99</v>
      </c>
      <c r="Y2805" t="s">
        <v>28</v>
      </c>
      <c r="Z2805" t="s">
        <v>28</v>
      </c>
      <c r="AA2805" s="2">
        <v>2.5000000000000001E-3</v>
      </c>
      <c r="AB2805" s="5" t="s">
        <v>2341</v>
      </c>
    </row>
    <row r="2806" spans="1:28" x14ac:dyDescent="0.25">
      <c r="A2806" t="s">
        <v>2033</v>
      </c>
      <c r="B2806" s="1">
        <v>43956</v>
      </c>
      <c r="C2806" t="s">
        <v>28</v>
      </c>
      <c r="D2806" s="5" t="s">
        <v>2344</v>
      </c>
      <c r="E2806" t="s">
        <v>2147</v>
      </c>
      <c r="F2806" t="s">
        <v>33</v>
      </c>
      <c r="G2806" t="s">
        <v>31</v>
      </c>
      <c r="H2806" t="s">
        <v>28</v>
      </c>
      <c r="I2806">
        <v>3.0000000000000001E-3</v>
      </c>
      <c r="J2806" t="s">
        <v>28</v>
      </c>
      <c r="K2806" t="s">
        <v>28</v>
      </c>
      <c r="L2806" t="s">
        <v>28</v>
      </c>
      <c r="M2806">
        <v>4.0000000000000001E-3</v>
      </c>
      <c r="N2806">
        <v>3.5000000000000003E-2</v>
      </c>
      <c r="O2806" t="s">
        <v>28</v>
      </c>
      <c r="P2806">
        <v>117</v>
      </c>
      <c r="Q2806" s="2">
        <v>0.05</v>
      </c>
      <c r="R2806">
        <v>31</v>
      </c>
      <c r="S2806">
        <v>3.0000000000000001E-3</v>
      </c>
      <c r="T2806" t="s">
        <v>28</v>
      </c>
      <c r="U2806" t="s">
        <v>28</v>
      </c>
      <c r="V2806">
        <v>6.2</v>
      </c>
      <c r="W2806" t="s">
        <v>28</v>
      </c>
      <c r="X2806" s="2">
        <v>0.5</v>
      </c>
      <c r="Y2806" t="s">
        <v>28</v>
      </c>
      <c r="Z2806" t="s">
        <v>28</v>
      </c>
      <c r="AA2806">
        <v>8.0000000000000002E-3</v>
      </c>
      <c r="AB2806" s="5" t="s">
        <v>2341</v>
      </c>
    </row>
    <row r="2807" spans="1:28" x14ac:dyDescent="0.25">
      <c r="A2807" t="s">
        <v>27</v>
      </c>
      <c r="B2807" s="1">
        <v>43918</v>
      </c>
      <c r="C2807" t="s">
        <v>28</v>
      </c>
      <c r="D2807" s="5" t="s">
        <v>2344</v>
      </c>
      <c r="E2807" t="s">
        <v>270</v>
      </c>
      <c r="F2807" t="s">
        <v>33</v>
      </c>
      <c r="G2807" t="s">
        <v>31</v>
      </c>
      <c r="H2807" t="s">
        <v>28</v>
      </c>
      <c r="I2807" s="2">
        <v>5.0000000000000001E-4</v>
      </c>
      <c r="J2807" t="s">
        <v>28</v>
      </c>
      <c r="K2807" t="s">
        <v>28</v>
      </c>
      <c r="L2807" t="s">
        <v>28</v>
      </c>
      <c r="M2807">
        <v>6.0000000000000001E-3</v>
      </c>
      <c r="N2807">
        <v>4.0000000000000001E-3</v>
      </c>
      <c r="O2807" t="s">
        <v>28</v>
      </c>
      <c r="P2807">
        <v>396</v>
      </c>
      <c r="Q2807">
        <v>0.1</v>
      </c>
      <c r="R2807">
        <v>184</v>
      </c>
      <c r="S2807" s="2">
        <v>5.0000000000000001E-4</v>
      </c>
      <c r="T2807" t="s">
        <v>28</v>
      </c>
      <c r="U2807" t="s">
        <v>28</v>
      </c>
      <c r="V2807">
        <v>7.54</v>
      </c>
      <c r="W2807" t="s">
        <v>28</v>
      </c>
      <c r="X2807">
        <v>123</v>
      </c>
      <c r="Y2807" t="s">
        <v>28</v>
      </c>
      <c r="Z2807" t="s">
        <v>28</v>
      </c>
      <c r="AA2807" s="2">
        <v>2.5000000000000001E-3</v>
      </c>
      <c r="AB2807" s="5" t="s">
        <v>2341</v>
      </c>
    </row>
    <row r="2808" spans="1:28" x14ac:dyDescent="0.25">
      <c r="A2808" t="s">
        <v>480</v>
      </c>
      <c r="B2808" s="1">
        <v>43918</v>
      </c>
      <c r="C2808" t="s">
        <v>28</v>
      </c>
      <c r="D2808" s="5" t="s">
        <v>2344</v>
      </c>
      <c r="E2808" t="s">
        <v>601</v>
      </c>
      <c r="F2808" t="s">
        <v>33</v>
      </c>
      <c r="G2808" t="s">
        <v>31</v>
      </c>
      <c r="H2808" t="s">
        <v>28</v>
      </c>
      <c r="I2808" s="2">
        <v>5.0000000000000001E-4</v>
      </c>
      <c r="J2808" t="s">
        <v>28</v>
      </c>
      <c r="K2808" t="s">
        <v>28</v>
      </c>
      <c r="L2808" t="s">
        <v>28</v>
      </c>
      <c r="M2808" s="2">
        <v>5.0000000000000001E-4</v>
      </c>
      <c r="N2808">
        <v>0.01</v>
      </c>
      <c r="O2808" t="s">
        <v>28</v>
      </c>
      <c r="P2808">
        <v>332</v>
      </c>
      <c r="Q2808" s="2">
        <v>0.05</v>
      </c>
      <c r="R2808">
        <v>154</v>
      </c>
      <c r="S2808" s="2">
        <v>5.0000000000000001E-4</v>
      </c>
      <c r="T2808" t="s">
        <v>28</v>
      </c>
      <c r="U2808" t="s">
        <v>28</v>
      </c>
      <c r="V2808">
        <v>7.7</v>
      </c>
      <c r="W2808" t="s">
        <v>28</v>
      </c>
      <c r="X2808">
        <v>97</v>
      </c>
      <c r="Y2808" t="s">
        <v>28</v>
      </c>
      <c r="Z2808" t="s">
        <v>28</v>
      </c>
      <c r="AA2808" s="2">
        <v>2.5000000000000001E-3</v>
      </c>
      <c r="AB2808" s="5" t="s">
        <v>2341</v>
      </c>
    </row>
    <row r="2809" spans="1:28" x14ac:dyDescent="0.25">
      <c r="A2809" t="s">
        <v>772</v>
      </c>
      <c r="B2809" s="1">
        <v>43918</v>
      </c>
      <c r="C2809" t="s">
        <v>28</v>
      </c>
      <c r="D2809" s="5" t="s">
        <v>2344</v>
      </c>
      <c r="E2809" t="s">
        <v>887</v>
      </c>
      <c r="F2809" t="s">
        <v>33</v>
      </c>
      <c r="G2809" t="s">
        <v>31</v>
      </c>
      <c r="H2809" t="s">
        <v>28</v>
      </c>
      <c r="I2809" s="2">
        <v>5.0000000000000001E-4</v>
      </c>
      <c r="J2809" t="s">
        <v>28</v>
      </c>
      <c r="K2809" t="s">
        <v>28</v>
      </c>
      <c r="L2809" t="s">
        <v>28</v>
      </c>
      <c r="M2809" s="2">
        <v>5.0000000000000001E-4</v>
      </c>
      <c r="N2809">
        <v>8.0000000000000002E-3</v>
      </c>
      <c r="O2809" t="s">
        <v>28</v>
      </c>
      <c r="P2809">
        <v>318</v>
      </c>
      <c r="Q2809">
        <v>0.1</v>
      </c>
      <c r="R2809">
        <v>145</v>
      </c>
      <c r="S2809" s="2">
        <v>5.0000000000000001E-4</v>
      </c>
      <c r="T2809" t="s">
        <v>28</v>
      </c>
      <c r="U2809" t="s">
        <v>28</v>
      </c>
      <c r="V2809">
        <v>7.67</v>
      </c>
      <c r="W2809" t="s">
        <v>28</v>
      </c>
      <c r="X2809">
        <v>84</v>
      </c>
      <c r="Y2809" t="s">
        <v>28</v>
      </c>
      <c r="Z2809" t="s">
        <v>28</v>
      </c>
      <c r="AA2809" s="2">
        <v>2.5000000000000001E-3</v>
      </c>
      <c r="AB2809" s="5" t="s">
        <v>2341</v>
      </c>
    </row>
    <row r="2810" spans="1:28" x14ac:dyDescent="0.25">
      <c r="A2810" t="s">
        <v>1127</v>
      </c>
      <c r="B2810" s="1">
        <v>43918</v>
      </c>
      <c r="C2810" t="s">
        <v>28</v>
      </c>
      <c r="D2810" s="5" t="s">
        <v>2344</v>
      </c>
      <c r="E2810" t="s">
        <v>1714</v>
      </c>
      <c r="F2810" t="s">
        <v>33</v>
      </c>
      <c r="G2810" t="s">
        <v>31</v>
      </c>
      <c r="H2810" t="s">
        <v>28</v>
      </c>
      <c r="I2810" s="2">
        <v>5.0000000000000001E-4</v>
      </c>
      <c r="J2810" t="s">
        <v>28</v>
      </c>
      <c r="K2810" t="s">
        <v>28</v>
      </c>
      <c r="L2810" t="s">
        <v>28</v>
      </c>
      <c r="M2810" s="2">
        <v>5.0000000000000001E-4</v>
      </c>
      <c r="N2810">
        <v>1.2E-2</v>
      </c>
      <c r="O2810" t="s">
        <v>28</v>
      </c>
      <c r="P2810">
        <v>225</v>
      </c>
      <c r="Q2810" s="2">
        <v>0.05</v>
      </c>
      <c r="R2810">
        <v>99</v>
      </c>
      <c r="S2810" s="2">
        <v>5.0000000000000001E-4</v>
      </c>
      <c r="T2810" t="s">
        <v>28</v>
      </c>
      <c r="U2810" t="s">
        <v>28</v>
      </c>
      <c r="V2810">
        <v>7.46</v>
      </c>
      <c r="W2810" t="s">
        <v>28</v>
      </c>
      <c r="X2810">
        <v>61</v>
      </c>
      <c r="Y2810" t="s">
        <v>28</v>
      </c>
      <c r="Z2810" t="s">
        <v>28</v>
      </c>
      <c r="AA2810" s="2">
        <v>2.5000000000000001E-3</v>
      </c>
      <c r="AB2810" s="5" t="s">
        <v>2341</v>
      </c>
    </row>
    <row r="2811" spans="1:28" x14ac:dyDescent="0.25">
      <c r="A2811" t="s">
        <v>1864</v>
      </c>
      <c r="B2811" s="1">
        <v>43918</v>
      </c>
      <c r="C2811" t="s">
        <v>28</v>
      </c>
      <c r="D2811" s="5" t="s">
        <v>2344</v>
      </c>
      <c r="E2811" t="s">
        <v>1982</v>
      </c>
      <c r="F2811" t="s">
        <v>33</v>
      </c>
      <c r="G2811" t="s">
        <v>31</v>
      </c>
      <c r="H2811" t="s">
        <v>28</v>
      </c>
      <c r="I2811">
        <v>1E-3</v>
      </c>
      <c r="J2811" t="s">
        <v>28</v>
      </c>
      <c r="K2811" t="s">
        <v>28</v>
      </c>
      <c r="L2811" t="s">
        <v>28</v>
      </c>
      <c r="M2811">
        <v>9.2999999999999999E-2</v>
      </c>
      <c r="N2811">
        <v>2.4700000000000002</v>
      </c>
      <c r="O2811" t="s">
        <v>28</v>
      </c>
      <c r="P2811">
        <v>370</v>
      </c>
      <c r="Q2811">
        <v>0.2</v>
      </c>
      <c r="R2811">
        <v>167</v>
      </c>
      <c r="S2811" s="2">
        <v>5.0000000000000001E-4</v>
      </c>
      <c r="T2811" t="s">
        <v>28</v>
      </c>
      <c r="U2811" t="s">
        <v>28</v>
      </c>
      <c r="V2811">
        <v>6.4</v>
      </c>
      <c r="W2811" t="s">
        <v>28</v>
      </c>
      <c r="X2811">
        <v>165</v>
      </c>
      <c r="Y2811" t="s">
        <v>28</v>
      </c>
      <c r="Z2811" t="s">
        <v>28</v>
      </c>
      <c r="AA2811">
        <v>3.5000000000000003E-2</v>
      </c>
      <c r="AB2811" s="5" t="s">
        <v>2341</v>
      </c>
    </row>
    <row r="2812" spans="1:28" x14ac:dyDescent="0.25">
      <c r="A2812" t="s">
        <v>27</v>
      </c>
      <c r="B2812" s="1">
        <v>43911</v>
      </c>
      <c r="C2812" t="s">
        <v>28</v>
      </c>
      <c r="D2812" s="5" t="s">
        <v>2344</v>
      </c>
      <c r="E2812" t="s">
        <v>271</v>
      </c>
      <c r="F2812" t="s">
        <v>33</v>
      </c>
      <c r="G2812" t="s">
        <v>31</v>
      </c>
      <c r="H2812" t="s">
        <v>28</v>
      </c>
      <c r="I2812" s="2">
        <v>5.0000000000000001E-4</v>
      </c>
      <c r="J2812" t="s">
        <v>28</v>
      </c>
      <c r="K2812" t="s">
        <v>28</v>
      </c>
      <c r="L2812" t="s">
        <v>28</v>
      </c>
      <c r="M2812">
        <v>5.0000000000000001E-3</v>
      </c>
      <c r="N2812">
        <v>2E-3</v>
      </c>
      <c r="O2812" t="s">
        <v>28</v>
      </c>
      <c r="P2812">
        <v>234</v>
      </c>
      <c r="Q2812" s="2">
        <v>0.05</v>
      </c>
      <c r="R2812">
        <v>98</v>
      </c>
      <c r="S2812" s="2">
        <v>5.0000000000000001E-4</v>
      </c>
      <c r="T2812" t="s">
        <v>28</v>
      </c>
      <c r="U2812" t="s">
        <v>28</v>
      </c>
      <c r="V2812">
        <v>7.58</v>
      </c>
      <c r="W2812" t="s">
        <v>28</v>
      </c>
      <c r="X2812">
        <v>48</v>
      </c>
      <c r="Y2812" t="s">
        <v>28</v>
      </c>
      <c r="Z2812" t="s">
        <v>28</v>
      </c>
      <c r="AA2812" s="2">
        <v>2.5000000000000001E-3</v>
      </c>
      <c r="AB2812" s="5" t="s">
        <v>2341</v>
      </c>
    </row>
    <row r="2813" spans="1:28" x14ac:dyDescent="0.25">
      <c r="A2813" t="s">
        <v>480</v>
      </c>
      <c r="B2813" s="1">
        <v>43911</v>
      </c>
      <c r="C2813" t="s">
        <v>28</v>
      </c>
      <c r="D2813" s="5" t="s">
        <v>2344</v>
      </c>
      <c r="E2813" t="s">
        <v>602</v>
      </c>
      <c r="F2813" t="s">
        <v>33</v>
      </c>
      <c r="G2813" t="s">
        <v>31</v>
      </c>
      <c r="H2813" t="s">
        <v>28</v>
      </c>
      <c r="I2813" s="2">
        <v>5.0000000000000001E-4</v>
      </c>
      <c r="J2813" t="s">
        <v>28</v>
      </c>
      <c r="K2813" t="s">
        <v>28</v>
      </c>
      <c r="L2813" t="s">
        <v>28</v>
      </c>
      <c r="M2813" s="2">
        <v>5.0000000000000001E-4</v>
      </c>
      <c r="N2813">
        <v>6.0000000000000001E-3</v>
      </c>
      <c r="O2813" t="s">
        <v>28</v>
      </c>
      <c r="P2813">
        <v>294</v>
      </c>
      <c r="Q2813" s="2">
        <v>0.05</v>
      </c>
      <c r="R2813">
        <v>128</v>
      </c>
      <c r="S2813" s="2">
        <v>5.0000000000000001E-4</v>
      </c>
      <c r="T2813" t="s">
        <v>28</v>
      </c>
      <c r="U2813" t="s">
        <v>28</v>
      </c>
      <c r="V2813">
        <v>7.63</v>
      </c>
      <c r="W2813" t="s">
        <v>28</v>
      </c>
      <c r="X2813">
        <v>79</v>
      </c>
      <c r="Y2813" t="s">
        <v>28</v>
      </c>
      <c r="Z2813" t="s">
        <v>28</v>
      </c>
      <c r="AA2813" s="2">
        <v>2.5000000000000001E-3</v>
      </c>
      <c r="AB2813" s="5" t="s">
        <v>2341</v>
      </c>
    </row>
    <row r="2814" spans="1:28" x14ac:dyDescent="0.25">
      <c r="A2814" t="s">
        <v>772</v>
      </c>
      <c r="B2814" s="1">
        <v>43911</v>
      </c>
      <c r="C2814" t="s">
        <v>28</v>
      </c>
      <c r="D2814" s="5" t="s">
        <v>2344</v>
      </c>
      <c r="E2814" t="s">
        <v>888</v>
      </c>
      <c r="F2814" t="s">
        <v>33</v>
      </c>
      <c r="G2814" t="s">
        <v>31</v>
      </c>
      <c r="H2814" t="s">
        <v>28</v>
      </c>
      <c r="I2814" s="2">
        <v>5.0000000000000001E-4</v>
      </c>
      <c r="J2814" t="s">
        <v>28</v>
      </c>
      <c r="K2814" t="s">
        <v>28</v>
      </c>
      <c r="L2814" t="s">
        <v>28</v>
      </c>
      <c r="M2814" s="2">
        <v>5.0000000000000001E-4</v>
      </c>
      <c r="N2814">
        <v>7.0000000000000001E-3</v>
      </c>
      <c r="O2814" t="s">
        <v>28</v>
      </c>
      <c r="P2814">
        <v>327</v>
      </c>
      <c r="Q2814" s="2">
        <v>0.05</v>
      </c>
      <c r="R2814">
        <v>146</v>
      </c>
      <c r="S2814" s="2">
        <v>5.0000000000000001E-4</v>
      </c>
      <c r="T2814" t="s">
        <v>28</v>
      </c>
      <c r="U2814" t="s">
        <v>28</v>
      </c>
      <c r="V2814">
        <v>7.6</v>
      </c>
      <c r="W2814" t="s">
        <v>28</v>
      </c>
      <c r="X2814">
        <v>89</v>
      </c>
      <c r="Y2814" t="s">
        <v>28</v>
      </c>
      <c r="Z2814" t="s">
        <v>28</v>
      </c>
      <c r="AA2814" s="2">
        <v>2.5000000000000001E-3</v>
      </c>
      <c r="AB2814" s="5" t="s">
        <v>2341</v>
      </c>
    </row>
    <row r="2815" spans="1:28" x14ac:dyDescent="0.25">
      <c r="A2815" t="s">
        <v>1127</v>
      </c>
      <c r="B2815" s="1">
        <v>43911</v>
      </c>
      <c r="C2815" t="s">
        <v>28</v>
      </c>
      <c r="D2815" s="5" t="s">
        <v>2344</v>
      </c>
      <c r="E2815" t="s">
        <v>1715</v>
      </c>
      <c r="F2815" t="s">
        <v>33</v>
      </c>
      <c r="G2815" t="s">
        <v>31</v>
      </c>
      <c r="H2815" t="s">
        <v>28</v>
      </c>
      <c r="I2815" s="2">
        <v>5.0000000000000001E-4</v>
      </c>
      <c r="J2815" t="s">
        <v>28</v>
      </c>
      <c r="K2815" t="s">
        <v>28</v>
      </c>
      <c r="L2815" t="s">
        <v>28</v>
      </c>
      <c r="M2815" s="2">
        <v>5.0000000000000001E-4</v>
      </c>
      <c r="N2815">
        <v>1.7999999999999999E-2</v>
      </c>
      <c r="O2815" t="s">
        <v>28</v>
      </c>
      <c r="P2815">
        <v>194</v>
      </c>
      <c r="Q2815" s="2">
        <v>0.05</v>
      </c>
      <c r="R2815">
        <v>82</v>
      </c>
      <c r="S2815" s="2">
        <v>5.0000000000000001E-4</v>
      </c>
      <c r="T2815" t="s">
        <v>28</v>
      </c>
      <c r="U2815" t="s">
        <v>28</v>
      </c>
      <c r="V2815">
        <v>7.44</v>
      </c>
      <c r="W2815" t="s">
        <v>28</v>
      </c>
      <c r="X2815">
        <v>46</v>
      </c>
      <c r="Y2815" t="s">
        <v>28</v>
      </c>
      <c r="Z2815" t="s">
        <v>28</v>
      </c>
      <c r="AA2815" s="2">
        <v>2.5000000000000001E-3</v>
      </c>
      <c r="AB2815" s="5" t="s">
        <v>2341</v>
      </c>
    </row>
    <row r="2816" spans="1:28" x14ac:dyDescent="0.25">
      <c r="A2816" t="s">
        <v>1864</v>
      </c>
      <c r="B2816" s="1">
        <v>43911</v>
      </c>
      <c r="C2816" t="s">
        <v>28</v>
      </c>
      <c r="D2816" s="5" t="s">
        <v>2344</v>
      </c>
      <c r="E2816" t="s">
        <v>1983</v>
      </c>
      <c r="F2816" t="s">
        <v>33</v>
      </c>
      <c r="G2816" t="s">
        <v>31</v>
      </c>
      <c r="H2816" t="s">
        <v>28</v>
      </c>
      <c r="I2816">
        <v>1E-3</v>
      </c>
      <c r="J2816" t="s">
        <v>28</v>
      </c>
      <c r="K2816" t="s">
        <v>28</v>
      </c>
      <c r="L2816" t="s">
        <v>28</v>
      </c>
      <c r="M2816">
        <v>7.6999999999999999E-2</v>
      </c>
      <c r="N2816">
        <v>1.92</v>
      </c>
      <c r="O2816" t="s">
        <v>28</v>
      </c>
      <c r="P2816">
        <v>366</v>
      </c>
      <c r="Q2816">
        <v>0.2</v>
      </c>
      <c r="R2816">
        <v>162</v>
      </c>
      <c r="S2816" s="2">
        <v>5.0000000000000001E-4</v>
      </c>
      <c r="T2816" t="s">
        <v>28</v>
      </c>
      <c r="U2816" t="s">
        <v>28</v>
      </c>
      <c r="V2816">
        <v>6.5</v>
      </c>
      <c r="W2816" t="s">
        <v>28</v>
      </c>
      <c r="X2816">
        <v>141</v>
      </c>
      <c r="Y2816" t="s">
        <v>28</v>
      </c>
      <c r="Z2816" t="s">
        <v>28</v>
      </c>
      <c r="AA2816">
        <v>2.8000000000000001E-2</v>
      </c>
      <c r="AB2816" s="5" t="s">
        <v>2341</v>
      </c>
    </row>
    <row r="2817" spans="1:28" x14ac:dyDescent="0.25">
      <c r="A2817" t="s">
        <v>27</v>
      </c>
      <c r="B2817" s="1">
        <v>43905</v>
      </c>
      <c r="C2817" t="s">
        <v>28</v>
      </c>
      <c r="D2817" s="5" t="s">
        <v>2344</v>
      </c>
      <c r="E2817" t="s">
        <v>272</v>
      </c>
      <c r="F2817" t="s">
        <v>33</v>
      </c>
      <c r="G2817" t="s">
        <v>31</v>
      </c>
      <c r="H2817" t="s">
        <v>28</v>
      </c>
      <c r="I2817" s="2">
        <v>5.0000000000000001E-4</v>
      </c>
      <c r="J2817" t="s">
        <v>28</v>
      </c>
      <c r="K2817" t="s">
        <v>28</v>
      </c>
      <c r="L2817" t="s">
        <v>28</v>
      </c>
      <c r="M2817">
        <v>3.0000000000000001E-3</v>
      </c>
      <c r="N2817">
        <v>6.0000000000000001E-3</v>
      </c>
      <c r="O2817" t="s">
        <v>28</v>
      </c>
      <c r="P2817">
        <v>169</v>
      </c>
      <c r="Q2817" s="2">
        <v>0.05</v>
      </c>
      <c r="R2817">
        <v>65</v>
      </c>
      <c r="S2817" s="2">
        <v>5.0000000000000001E-4</v>
      </c>
      <c r="T2817" t="s">
        <v>28</v>
      </c>
      <c r="U2817" t="s">
        <v>28</v>
      </c>
      <c r="V2817">
        <v>7.48</v>
      </c>
      <c r="W2817" t="s">
        <v>28</v>
      </c>
      <c r="X2817">
        <v>24</v>
      </c>
      <c r="Y2817" t="s">
        <v>28</v>
      </c>
      <c r="Z2817" t="s">
        <v>28</v>
      </c>
      <c r="AA2817" s="2">
        <v>2.5000000000000001E-3</v>
      </c>
      <c r="AB2817" s="5" t="s">
        <v>2341</v>
      </c>
    </row>
    <row r="2818" spans="1:28" x14ac:dyDescent="0.25">
      <c r="A2818" t="s">
        <v>480</v>
      </c>
      <c r="B2818" s="1">
        <v>43905</v>
      </c>
      <c r="C2818" t="s">
        <v>28</v>
      </c>
      <c r="D2818" s="5" t="s">
        <v>2344</v>
      </c>
      <c r="E2818" t="s">
        <v>603</v>
      </c>
      <c r="F2818" t="s">
        <v>33</v>
      </c>
      <c r="G2818" t="s">
        <v>31</v>
      </c>
      <c r="H2818" t="s">
        <v>28</v>
      </c>
      <c r="I2818" s="2">
        <v>5.0000000000000001E-4</v>
      </c>
      <c r="J2818" t="s">
        <v>28</v>
      </c>
      <c r="K2818" t="s">
        <v>28</v>
      </c>
      <c r="L2818" t="s">
        <v>28</v>
      </c>
      <c r="M2818">
        <v>5.0000000000000001E-3</v>
      </c>
      <c r="N2818">
        <v>1.4E-2</v>
      </c>
      <c r="O2818" t="s">
        <v>28</v>
      </c>
      <c r="P2818">
        <v>406</v>
      </c>
      <c r="Q2818" s="2">
        <v>0.05</v>
      </c>
      <c r="R2818">
        <v>179</v>
      </c>
      <c r="S2818" s="2">
        <v>5.0000000000000001E-4</v>
      </c>
      <c r="T2818" t="s">
        <v>28</v>
      </c>
      <c r="U2818" t="s">
        <v>28</v>
      </c>
      <c r="V2818">
        <v>7.4</v>
      </c>
      <c r="W2818" t="s">
        <v>28</v>
      </c>
      <c r="X2818">
        <v>128</v>
      </c>
      <c r="Y2818" t="s">
        <v>28</v>
      </c>
      <c r="Z2818" t="s">
        <v>28</v>
      </c>
      <c r="AA2818">
        <v>6.0000000000000001E-3</v>
      </c>
      <c r="AB2818" s="5" t="s">
        <v>2341</v>
      </c>
    </row>
    <row r="2819" spans="1:28" x14ac:dyDescent="0.25">
      <c r="A2819" t="s">
        <v>1127</v>
      </c>
      <c r="B2819" s="1">
        <v>43905</v>
      </c>
      <c r="C2819" t="s">
        <v>28</v>
      </c>
      <c r="D2819" s="5" t="s">
        <v>2344</v>
      </c>
      <c r="E2819" t="s">
        <v>1716</v>
      </c>
      <c r="F2819" t="s">
        <v>33</v>
      </c>
      <c r="G2819" t="s">
        <v>31</v>
      </c>
      <c r="H2819" t="s">
        <v>28</v>
      </c>
      <c r="I2819" s="2">
        <v>5.0000000000000001E-4</v>
      </c>
      <c r="J2819" t="s">
        <v>28</v>
      </c>
      <c r="K2819" t="s">
        <v>28</v>
      </c>
      <c r="L2819" t="s">
        <v>28</v>
      </c>
      <c r="M2819">
        <v>1E-3</v>
      </c>
      <c r="N2819">
        <v>3.7999999999999999E-2</v>
      </c>
      <c r="O2819" t="s">
        <v>28</v>
      </c>
      <c r="P2819">
        <v>158</v>
      </c>
      <c r="Q2819" s="2">
        <v>0.05</v>
      </c>
      <c r="R2819">
        <v>59</v>
      </c>
      <c r="S2819" s="2">
        <v>5.0000000000000001E-4</v>
      </c>
      <c r="T2819" t="s">
        <v>28</v>
      </c>
      <c r="U2819" t="s">
        <v>28</v>
      </c>
      <c r="V2819">
        <v>7.27</v>
      </c>
      <c r="W2819" t="s">
        <v>28</v>
      </c>
      <c r="X2819">
        <v>30</v>
      </c>
      <c r="Y2819" t="s">
        <v>28</v>
      </c>
      <c r="Z2819" t="s">
        <v>28</v>
      </c>
      <c r="AA2819">
        <v>8.0000000000000002E-3</v>
      </c>
      <c r="AB2819" s="5" t="s">
        <v>2341</v>
      </c>
    </row>
    <row r="2820" spans="1:28" x14ac:dyDescent="0.25">
      <c r="A2820" t="s">
        <v>27</v>
      </c>
      <c r="B2820" s="1">
        <v>43877</v>
      </c>
      <c r="C2820" t="s">
        <v>28</v>
      </c>
      <c r="D2820" s="5" t="s">
        <v>2344</v>
      </c>
      <c r="E2820" t="s">
        <v>280</v>
      </c>
      <c r="F2820" t="s">
        <v>33</v>
      </c>
      <c r="G2820" t="s">
        <v>31</v>
      </c>
      <c r="H2820">
        <v>0.05</v>
      </c>
      <c r="I2820" s="2">
        <v>5.0000000000000001E-4</v>
      </c>
      <c r="J2820" s="2">
        <v>2.5000000000000001E-2</v>
      </c>
      <c r="K2820" s="2">
        <v>5.0000000000000002E-5</v>
      </c>
      <c r="L2820" s="2">
        <v>5.0000000000000001E-4</v>
      </c>
      <c r="M2820">
        <v>8.0000000000000002E-3</v>
      </c>
      <c r="N2820">
        <v>2E-3</v>
      </c>
      <c r="O2820" t="s">
        <v>28</v>
      </c>
      <c r="P2820" t="s">
        <v>28</v>
      </c>
      <c r="Q2820" s="2">
        <v>0.05</v>
      </c>
      <c r="R2820">
        <v>126</v>
      </c>
      <c r="S2820" s="2">
        <v>5.0000000000000001E-4</v>
      </c>
      <c r="T2820">
        <v>0.67600000000000005</v>
      </c>
      <c r="U2820">
        <v>6.0000000000000001E-3</v>
      </c>
      <c r="V2820" t="s">
        <v>28</v>
      </c>
      <c r="W2820" t="s">
        <v>28</v>
      </c>
      <c r="X2820">
        <v>66</v>
      </c>
      <c r="Y2820" s="2">
        <v>5.0000000000000001E-4</v>
      </c>
      <c r="Z2820" t="s">
        <v>28</v>
      </c>
      <c r="AA2820" s="2">
        <v>2.5000000000000001E-3</v>
      </c>
      <c r="AB2820" s="5" t="s">
        <v>2341</v>
      </c>
    </row>
    <row r="2821" spans="1:28" x14ac:dyDescent="0.25">
      <c r="A2821" t="s">
        <v>480</v>
      </c>
      <c r="B2821" s="1">
        <v>43877</v>
      </c>
      <c r="C2821" t="s">
        <v>28</v>
      </c>
      <c r="D2821" s="5" t="s">
        <v>2344</v>
      </c>
      <c r="E2821" t="s">
        <v>610</v>
      </c>
      <c r="F2821" t="s">
        <v>33</v>
      </c>
      <c r="G2821" t="s">
        <v>31</v>
      </c>
      <c r="H2821">
        <v>0.06</v>
      </c>
      <c r="I2821" s="2">
        <v>5.0000000000000001E-4</v>
      </c>
      <c r="J2821">
        <v>0.05</v>
      </c>
      <c r="K2821" s="2">
        <v>5.0000000000000002E-5</v>
      </c>
      <c r="L2821" s="2">
        <v>5.0000000000000001E-4</v>
      </c>
      <c r="M2821">
        <v>1E-3</v>
      </c>
      <c r="N2821">
        <v>3.0000000000000001E-3</v>
      </c>
      <c r="O2821" t="s">
        <v>28</v>
      </c>
      <c r="P2821" t="s">
        <v>28</v>
      </c>
      <c r="Q2821" s="2">
        <v>0.05</v>
      </c>
      <c r="R2821">
        <v>68</v>
      </c>
      <c r="S2821" s="2">
        <v>5.0000000000000001E-4</v>
      </c>
      <c r="T2821">
        <v>0.11600000000000001</v>
      </c>
      <c r="U2821">
        <v>2E-3</v>
      </c>
      <c r="V2821" t="s">
        <v>28</v>
      </c>
      <c r="W2821" t="s">
        <v>28</v>
      </c>
      <c r="X2821">
        <v>18</v>
      </c>
      <c r="Y2821" s="2">
        <v>5.0000000000000001E-4</v>
      </c>
      <c r="Z2821" t="s">
        <v>28</v>
      </c>
      <c r="AA2821" s="2">
        <v>2.5000000000000001E-3</v>
      </c>
      <c r="AB2821" s="5" t="s">
        <v>2341</v>
      </c>
    </row>
    <row r="2822" spans="1:28" x14ac:dyDescent="0.25">
      <c r="A2822" t="s">
        <v>772</v>
      </c>
      <c r="B2822" s="1">
        <v>43877</v>
      </c>
      <c r="C2822" t="s">
        <v>28</v>
      </c>
      <c r="D2822" s="5" t="s">
        <v>2344</v>
      </c>
      <c r="E2822" t="s">
        <v>891</v>
      </c>
      <c r="F2822" t="s">
        <v>33</v>
      </c>
      <c r="G2822" t="s">
        <v>31</v>
      </c>
      <c r="H2822">
        <v>0.06</v>
      </c>
      <c r="I2822" s="2">
        <v>5.0000000000000001E-4</v>
      </c>
      <c r="J2822" s="2">
        <v>2.5000000000000001E-2</v>
      </c>
      <c r="K2822" s="2">
        <v>5.0000000000000002E-5</v>
      </c>
      <c r="L2822" s="2">
        <v>5.0000000000000001E-4</v>
      </c>
      <c r="M2822">
        <v>1E-3</v>
      </c>
      <c r="N2822">
        <v>4.0000000000000001E-3</v>
      </c>
      <c r="O2822" t="s">
        <v>28</v>
      </c>
      <c r="P2822" t="s">
        <v>28</v>
      </c>
      <c r="Q2822" s="2">
        <v>0.05</v>
      </c>
      <c r="R2822">
        <v>93</v>
      </c>
      <c r="S2822" s="2">
        <v>5.0000000000000001E-4</v>
      </c>
      <c r="T2822">
        <v>0.24199999999999999</v>
      </c>
      <c r="U2822">
        <v>2E-3</v>
      </c>
      <c r="V2822" t="s">
        <v>28</v>
      </c>
      <c r="W2822" t="s">
        <v>28</v>
      </c>
      <c r="X2822">
        <v>33</v>
      </c>
      <c r="Y2822" s="2">
        <v>5.0000000000000001E-4</v>
      </c>
      <c r="Z2822" t="s">
        <v>28</v>
      </c>
      <c r="AA2822" s="2">
        <v>2.5000000000000001E-3</v>
      </c>
      <c r="AB2822" s="5" t="s">
        <v>2341</v>
      </c>
    </row>
    <row r="2823" spans="1:28" x14ac:dyDescent="0.25">
      <c r="A2823" t="s">
        <v>1127</v>
      </c>
      <c r="B2823" s="1">
        <v>43877</v>
      </c>
      <c r="C2823" t="s">
        <v>28</v>
      </c>
      <c r="D2823" s="5" t="s">
        <v>2344</v>
      </c>
      <c r="E2823" t="s">
        <v>1724</v>
      </c>
      <c r="F2823" t="s">
        <v>33</v>
      </c>
      <c r="G2823" t="s">
        <v>31</v>
      </c>
      <c r="H2823">
        <v>0.14000000000000001</v>
      </c>
      <c r="I2823" s="2">
        <v>5.0000000000000001E-4</v>
      </c>
      <c r="J2823" s="2">
        <v>2.5000000000000001E-2</v>
      </c>
      <c r="K2823" s="2">
        <v>5.0000000000000002E-5</v>
      </c>
      <c r="L2823" s="2">
        <v>5.0000000000000001E-4</v>
      </c>
      <c r="M2823" s="2">
        <v>5.0000000000000001E-4</v>
      </c>
      <c r="N2823">
        <v>6.0000000000000001E-3</v>
      </c>
      <c r="O2823" t="s">
        <v>28</v>
      </c>
      <c r="P2823" t="s">
        <v>28</v>
      </c>
      <c r="Q2823" s="2">
        <v>0.05</v>
      </c>
      <c r="R2823">
        <v>121</v>
      </c>
      <c r="S2823" s="2">
        <v>5.0000000000000001E-4</v>
      </c>
      <c r="T2823">
        <v>0.10199999999999999</v>
      </c>
      <c r="U2823">
        <v>1E-3</v>
      </c>
      <c r="V2823" t="s">
        <v>28</v>
      </c>
      <c r="W2823" t="s">
        <v>28</v>
      </c>
      <c r="X2823">
        <v>69</v>
      </c>
      <c r="Y2823" s="2">
        <v>5.0000000000000001E-4</v>
      </c>
      <c r="Z2823" t="s">
        <v>28</v>
      </c>
      <c r="AA2823" s="2">
        <v>2.5000000000000001E-3</v>
      </c>
      <c r="AB2823" s="5" t="s">
        <v>2341</v>
      </c>
    </row>
    <row r="2824" spans="1:28" x14ac:dyDescent="0.25">
      <c r="A2824" t="s">
        <v>2033</v>
      </c>
      <c r="B2824" s="1">
        <v>43877</v>
      </c>
      <c r="C2824" t="s">
        <v>28</v>
      </c>
      <c r="D2824" s="5" t="s">
        <v>2344</v>
      </c>
      <c r="E2824" t="s">
        <v>2148</v>
      </c>
      <c r="F2824" t="s">
        <v>33</v>
      </c>
      <c r="G2824" t="s">
        <v>31</v>
      </c>
      <c r="H2824">
        <v>0.1</v>
      </c>
      <c r="I2824" s="2">
        <v>5.0000000000000001E-4</v>
      </c>
      <c r="J2824">
        <v>7.0000000000000007E-2</v>
      </c>
      <c r="K2824" s="2">
        <v>5.0000000000000002E-5</v>
      </c>
      <c r="L2824" s="2">
        <v>5.0000000000000001E-4</v>
      </c>
      <c r="M2824" s="2">
        <v>5.0000000000000001E-4</v>
      </c>
      <c r="N2824">
        <v>5.0000000000000001E-3</v>
      </c>
      <c r="O2824" t="s">
        <v>28</v>
      </c>
      <c r="P2824" t="s">
        <v>28</v>
      </c>
      <c r="Q2824" s="2">
        <v>0.05</v>
      </c>
      <c r="R2824">
        <v>16</v>
      </c>
      <c r="S2824" s="2">
        <v>5.0000000000000001E-4</v>
      </c>
      <c r="T2824">
        <v>4.0000000000000001E-3</v>
      </c>
      <c r="U2824">
        <v>1E-3</v>
      </c>
      <c r="V2824" t="s">
        <v>28</v>
      </c>
      <c r="W2824" t="s">
        <v>28</v>
      </c>
      <c r="X2824">
        <v>3</v>
      </c>
      <c r="Y2824" s="2">
        <v>5.0000000000000001E-4</v>
      </c>
      <c r="Z2824" t="s">
        <v>28</v>
      </c>
      <c r="AA2824" s="2">
        <v>2.5000000000000001E-3</v>
      </c>
      <c r="AB2824" s="5" t="s">
        <v>2341</v>
      </c>
    </row>
    <row r="2825" spans="1:28" x14ac:dyDescent="0.25">
      <c r="A2825" t="s">
        <v>27</v>
      </c>
      <c r="B2825" s="1">
        <v>43818</v>
      </c>
      <c r="C2825" t="s">
        <v>28</v>
      </c>
      <c r="D2825" t="s">
        <v>29</v>
      </c>
      <c r="E2825" t="s">
        <v>282</v>
      </c>
      <c r="F2825" t="s">
        <v>33</v>
      </c>
      <c r="G2825" t="s">
        <v>31</v>
      </c>
      <c r="H2825" s="2">
        <v>5.0000000000000001E-3</v>
      </c>
      <c r="I2825">
        <v>4.0000000000000001E-3</v>
      </c>
      <c r="J2825">
        <v>7.0000000000000007E-2</v>
      </c>
      <c r="K2825" s="2">
        <v>5.0000000000000002E-5</v>
      </c>
      <c r="L2825" s="2">
        <v>5.0000000000000001E-4</v>
      </c>
      <c r="M2825">
        <v>2E-3</v>
      </c>
      <c r="N2825">
        <v>7.0000000000000001E-3</v>
      </c>
      <c r="O2825" t="s">
        <v>28</v>
      </c>
      <c r="P2825" t="s">
        <v>28</v>
      </c>
      <c r="Q2825">
        <v>0.4</v>
      </c>
      <c r="R2825">
        <v>3020</v>
      </c>
      <c r="S2825">
        <v>4.0000000000000001E-3</v>
      </c>
      <c r="T2825">
        <v>0.16</v>
      </c>
      <c r="U2825">
        <v>1.7999999999999999E-2</v>
      </c>
      <c r="V2825" t="s">
        <v>28</v>
      </c>
      <c r="W2825" t="s">
        <v>28</v>
      </c>
      <c r="X2825">
        <v>3080</v>
      </c>
      <c r="Y2825">
        <v>1E-3</v>
      </c>
      <c r="Z2825" t="s">
        <v>28</v>
      </c>
      <c r="AA2825" s="2">
        <v>2.5000000000000001E-3</v>
      </c>
      <c r="AB2825" s="5" t="s">
        <v>2341</v>
      </c>
    </row>
    <row r="2826" spans="1:28" x14ac:dyDescent="0.25">
      <c r="A2826" t="s">
        <v>1135</v>
      </c>
      <c r="B2826" s="1">
        <v>43818</v>
      </c>
      <c r="C2826" t="s">
        <v>28</v>
      </c>
      <c r="D2826" t="s">
        <v>29</v>
      </c>
      <c r="E2826" t="s">
        <v>1342</v>
      </c>
      <c r="F2826" t="s">
        <v>33</v>
      </c>
      <c r="G2826" t="s">
        <v>31</v>
      </c>
      <c r="H2826" s="2">
        <v>5.0000000000000001E-3</v>
      </c>
      <c r="I2826">
        <v>5.0000000000000001E-3</v>
      </c>
      <c r="J2826">
        <v>0.12</v>
      </c>
      <c r="K2826" s="2">
        <v>5.0000000000000002E-5</v>
      </c>
      <c r="L2826" s="2">
        <v>5.0000000000000001E-4</v>
      </c>
      <c r="M2826">
        <v>1E-3</v>
      </c>
      <c r="N2826">
        <v>2E-3</v>
      </c>
      <c r="O2826" t="s">
        <v>28</v>
      </c>
      <c r="P2826" t="s">
        <v>28</v>
      </c>
      <c r="Q2826">
        <v>0.4</v>
      </c>
      <c r="R2826">
        <v>209</v>
      </c>
      <c r="S2826" s="2">
        <v>5.0000000000000001E-4</v>
      </c>
      <c r="T2826">
        <v>0.189</v>
      </c>
      <c r="U2826">
        <v>2E-3</v>
      </c>
      <c r="V2826" t="s">
        <v>28</v>
      </c>
      <c r="W2826" t="s">
        <v>28</v>
      </c>
      <c r="X2826">
        <v>5</v>
      </c>
      <c r="Y2826">
        <v>1E-3</v>
      </c>
      <c r="Z2826" t="s">
        <v>28</v>
      </c>
      <c r="AA2826" s="2">
        <v>2.5000000000000001E-3</v>
      </c>
      <c r="AB2826" s="5" t="s">
        <v>2341</v>
      </c>
    </row>
    <row r="2827" spans="1:28" x14ac:dyDescent="0.25">
      <c r="A2827" t="s">
        <v>1127</v>
      </c>
      <c r="B2827" s="1">
        <v>43818</v>
      </c>
      <c r="C2827" t="s">
        <v>28</v>
      </c>
      <c r="D2827" t="s">
        <v>29</v>
      </c>
      <c r="E2827" t="s">
        <v>1726</v>
      </c>
      <c r="F2827" t="s">
        <v>33</v>
      </c>
      <c r="G2827" t="s">
        <v>31</v>
      </c>
      <c r="H2827" s="2">
        <v>5.0000000000000001E-3</v>
      </c>
      <c r="I2827">
        <v>3.0000000000000001E-3</v>
      </c>
      <c r="J2827" s="2">
        <v>2.5000000000000001E-2</v>
      </c>
      <c r="K2827" s="2">
        <v>5.0000000000000002E-5</v>
      </c>
      <c r="L2827" s="2">
        <v>5.0000000000000001E-4</v>
      </c>
      <c r="M2827" s="2">
        <v>5.0000000000000001E-4</v>
      </c>
      <c r="N2827">
        <v>1.0999999999999999E-2</v>
      </c>
      <c r="O2827" t="s">
        <v>28</v>
      </c>
      <c r="P2827" t="s">
        <v>28</v>
      </c>
      <c r="Q2827">
        <v>0.2</v>
      </c>
      <c r="R2827">
        <v>320</v>
      </c>
      <c r="S2827" s="2">
        <v>5.0000000000000001E-4</v>
      </c>
      <c r="T2827">
        <v>8.9999999999999993E-3</v>
      </c>
      <c r="U2827">
        <v>1E-3</v>
      </c>
      <c r="V2827" t="s">
        <v>28</v>
      </c>
      <c r="W2827" t="s">
        <v>28</v>
      </c>
      <c r="X2827">
        <v>208</v>
      </c>
      <c r="Y2827" s="2">
        <v>5.0000000000000001E-4</v>
      </c>
      <c r="Z2827" t="s">
        <v>28</v>
      </c>
      <c r="AA2827" s="2">
        <v>2.5000000000000001E-3</v>
      </c>
      <c r="AB2827" s="5" t="s">
        <v>2341</v>
      </c>
    </row>
    <row r="2828" spans="1:28" x14ac:dyDescent="0.25">
      <c r="A2828" t="s">
        <v>27</v>
      </c>
      <c r="B2828" s="1">
        <v>43780</v>
      </c>
      <c r="C2828" t="s">
        <v>28</v>
      </c>
      <c r="D2828" t="s">
        <v>29</v>
      </c>
      <c r="E2828" t="s">
        <v>283</v>
      </c>
      <c r="F2828" t="s">
        <v>33</v>
      </c>
      <c r="G2828" t="s">
        <v>31</v>
      </c>
      <c r="H2828" s="2">
        <v>5.0000000000000001E-3</v>
      </c>
      <c r="I2828" s="2">
        <v>5.0000000000000001E-4</v>
      </c>
      <c r="J2828">
        <v>0.06</v>
      </c>
      <c r="K2828" s="2">
        <v>5.0000000000000002E-5</v>
      </c>
      <c r="L2828" s="2">
        <v>5.0000000000000001E-4</v>
      </c>
      <c r="M2828">
        <v>1.2E-2</v>
      </c>
      <c r="N2828">
        <v>3.1E-2</v>
      </c>
      <c r="O2828" t="s">
        <v>28</v>
      </c>
      <c r="P2828" t="s">
        <v>28</v>
      </c>
      <c r="Q2828">
        <v>0.4</v>
      </c>
      <c r="R2828">
        <v>2330</v>
      </c>
      <c r="S2828" s="2">
        <v>5.0000000000000001E-4</v>
      </c>
      <c r="T2828">
        <v>0.35399999999999998</v>
      </c>
      <c r="U2828">
        <v>2.4E-2</v>
      </c>
      <c r="V2828" t="s">
        <v>28</v>
      </c>
      <c r="W2828" t="s">
        <v>28</v>
      </c>
      <c r="X2828">
        <v>2190</v>
      </c>
      <c r="Y2828">
        <v>2E-3</v>
      </c>
      <c r="Z2828" t="s">
        <v>28</v>
      </c>
      <c r="AA2828">
        <v>0.01</v>
      </c>
      <c r="AB2828" s="5" t="s">
        <v>2341</v>
      </c>
    </row>
    <row r="2829" spans="1:28" x14ac:dyDescent="0.25">
      <c r="A2829" t="s">
        <v>1135</v>
      </c>
      <c r="B2829" s="1">
        <v>43780</v>
      </c>
      <c r="C2829" t="s">
        <v>28</v>
      </c>
      <c r="D2829" t="s">
        <v>29</v>
      </c>
      <c r="E2829" t="s">
        <v>1343</v>
      </c>
      <c r="F2829" t="s">
        <v>33</v>
      </c>
      <c r="G2829" t="s">
        <v>31</v>
      </c>
      <c r="H2829" s="2">
        <v>5.0000000000000001E-3</v>
      </c>
      <c r="I2829">
        <v>1E-3</v>
      </c>
      <c r="J2829">
        <v>7.0000000000000007E-2</v>
      </c>
      <c r="K2829" s="2">
        <v>5.0000000000000002E-5</v>
      </c>
      <c r="L2829" s="2">
        <v>5.0000000000000001E-4</v>
      </c>
      <c r="M2829" s="2">
        <v>5.0000000000000001E-4</v>
      </c>
      <c r="N2829">
        <v>3.0000000000000001E-3</v>
      </c>
      <c r="O2829" t="s">
        <v>28</v>
      </c>
      <c r="P2829" t="s">
        <v>28</v>
      </c>
      <c r="Q2829">
        <v>0.2</v>
      </c>
      <c r="R2829">
        <v>121</v>
      </c>
      <c r="S2829" s="2">
        <v>5.0000000000000001E-4</v>
      </c>
      <c r="T2829">
        <v>4.0000000000000001E-3</v>
      </c>
      <c r="U2829" s="2">
        <v>5.0000000000000001E-4</v>
      </c>
      <c r="V2829" t="s">
        <v>28</v>
      </c>
      <c r="W2829" t="s">
        <v>28</v>
      </c>
      <c r="X2829">
        <v>9</v>
      </c>
      <c r="Y2829" s="2">
        <v>5.0000000000000001E-4</v>
      </c>
      <c r="Z2829" t="s">
        <v>28</v>
      </c>
      <c r="AA2829" s="2">
        <v>2.5000000000000001E-3</v>
      </c>
      <c r="AB2829" s="5" t="s">
        <v>2341</v>
      </c>
    </row>
    <row r="2830" spans="1:28" x14ac:dyDescent="0.25">
      <c r="A2830" t="s">
        <v>1127</v>
      </c>
      <c r="B2830" s="1">
        <v>43780</v>
      </c>
      <c r="C2830" t="s">
        <v>28</v>
      </c>
      <c r="D2830" t="s">
        <v>29</v>
      </c>
      <c r="E2830" t="s">
        <v>1727</v>
      </c>
      <c r="F2830" t="s">
        <v>33</v>
      </c>
      <c r="G2830" t="s">
        <v>31</v>
      </c>
      <c r="H2830" s="2">
        <v>5.0000000000000001E-3</v>
      </c>
      <c r="I2830">
        <v>2E-3</v>
      </c>
      <c r="J2830">
        <v>0.05</v>
      </c>
      <c r="K2830" s="2">
        <v>5.0000000000000002E-5</v>
      </c>
      <c r="L2830" s="2">
        <v>5.0000000000000001E-4</v>
      </c>
      <c r="M2830" s="2">
        <v>5.0000000000000001E-4</v>
      </c>
      <c r="N2830">
        <v>1.0999999999999999E-2</v>
      </c>
      <c r="O2830" t="s">
        <v>28</v>
      </c>
      <c r="P2830" t="s">
        <v>28</v>
      </c>
      <c r="Q2830">
        <v>0.2</v>
      </c>
      <c r="R2830">
        <v>264</v>
      </c>
      <c r="S2830" s="2">
        <v>5.0000000000000001E-4</v>
      </c>
      <c r="T2830">
        <v>2.4E-2</v>
      </c>
      <c r="U2830">
        <v>1E-3</v>
      </c>
      <c r="V2830" t="s">
        <v>28</v>
      </c>
      <c r="W2830" t="s">
        <v>28</v>
      </c>
      <c r="X2830">
        <v>197</v>
      </c>
      <c r="Y2830" s="2">
        <v>5.0000000000000001E-4</v>
      </c>
      <c r="Z2830" t="s">
        <v>28</v>
      </c>
      <c r="AA2830" s="2">
        <v>2.5000000000000001E-3</v>
      </c>
      <c r="AB2830" s="5" t="s">
        <v>2341</v>
      </c>
    </row>
    <row r="2831" spans="1:28" x14ac:dyDescent="0.25">
      <c r="A2831" t="s">
        <v>27</v>
      </c>
      <c r="B2831" s="1">
        <v>43752</v>
      </c>
      <c r="C2831" t="s">
        <v>28</v>
      </c>
      <c r="D2831" t="s">
        <v>29</v>
      </c>
      <c r="E2831" t="s">
        <v>284</v>
      </c>
      <c r="F2831" t="s">
        <v>33</v>
      </c>
      <c r="G2831" t="s">
        <v>31</v>
      </c>
      <c r="H2831" s="2">
        <v>5.0000000000000001E-3</v>
      </c>
      <c r="I2831" s="2">
        <v>5.0000000000000001E-4</v>
      </c>
      <c r="J2831">
        <v>0.05</v>
      </c>
      <c r="K2831" s="2">
        <v>5.0000000000000002E-5</v>
      </c>
      <c r="L2831" s="2">
        <v>5.0000000000000001E-4</v>
      </c>
      <c r="M2831">
        <v>3.2000000000000001E-2</v>
      </c>
      <c r="N2831">
        <v>1.2999999999999999E-2</v>
      </c>
      <c r="O2831" t="s">
        <v>28</v>
      </c>
      <c r="P2831" t="s">
        <v>28</v>
      </c>
      <c r="Q2831">
        <v>0.4</v>
      </c>
      <c r="R2831">
        <v>2070</v>
      </c>
      <c r="S2831" s="2">
        <v>5.0000000000000001E-4</v>
      </c>
      <c r="T2831">
        <v>0.78500000000000003</v>
      </c>
      <c r="U2831">
        <v>3.4000000000000002E-2</v>
      </c>
      <c r="V2831" t="s">
        <v>28</v>
      </c>
      <c r="W2831" t="s">
        <v>28</v>
      </c>
      <c r="X2831">
        <v>2130</v>
      </c>
      <c r="Y2831">
        <v>1E-3</v>
      </c>
      <c r="Z2831" t="s">
        <v>28</v>
      </c>
      <c r="AA2831">
        <v>6.0000000000000001E-3</v>
      </c>
      <c r="AB2831" s="5" t="s">
        <v>2341</v>
      </c>
    </row>
    <row r="2832" spans="1:28" x14ac:dyDescent="0.25">
      <c r="A2832" t="s">
        <v>1135</v>
      </c>
      <c r="B2832" s="1">
        <v>43752</v>
      </c>
      <c r="C2832" t="s">
        <v>28</v>
      </c>
      <c r="D2832" t="s">
        <v>29</v>
      </c>
      <c r="E2832" t="s">
        <v>1344</v>
      </c>
      <c r="F2832" t="s">
        <v>33</v>
      </c>
      <c r="G2832" t="s">
        <v>31</v>
      </c>
      <c r="H2832">
        <v>0.02</v>
      </c>
      <c r="I2832">
        <v>1E-3</v>
      </c>
      <c r="J2832" s="2">
        <v>2.5000000000000001E-2</v>
      </c>
      <c r="K2832" s="2">
        <v>5.0000000000000002E-5</v>
      </c>
      <c r="L2832" s="2">
        <v>5.0000000000000001E-4</v>
      </c>
      <c r="M2832">
        <v>1E-3</v>
      </c>
      <c r="N2832">
        <v>8.9999999999999993E-3</v>
      </c>
      <c r="O2832" t="s">
        <v>28</v>
      </c>
      <c r="P2832" t="s">
        <v>28</v>
      </c>
      <c r="Q2832">
        <v>0.2</v>
      </c>
      <c r="R2832">
        <v>136</v>
      </c>
      <c r="S2832" s="2">
        <v>5.0000000000000001E-4</v>
      </c>
      <c r="T2832">
        <v>8.9999999999999993E-3</v>
      </c>
      <c r="U2832">
        <v>1E-3</v>
      </c>
      <c r="V2832" t="s">
        <v>28</v>
      </c>
      <c r="W2832" t="s">
        <v>28</v>
      </c>
      <c r="X2832">
        <v>9</v>
      </c>
      <c r="Y2832" s="2">
        <v>5.0000000000000001E-4</v>
      </c>
      <c r="Z2832" t="s">
        <v>28</v>
      </c>
      <c r="AA2832" s="2">
        <v>2.5000000000000001E-3</v>
      </c>
      <c r="AB2832" s="5" t="s">
        <v>2341</v>
      </c>
    </row>
    <row r="2833" spans="1:28" x14ac:dyDescent="0.25">
      <c r="A2833" t="s">
        <v>1127</v>
      </c>
      <c r="B2833" s="1">
        <v>43752</v>
      </c>
      <c r="C2833" t="s">
        <v>28</v>
      </c>
      <c r="D2833" t="s">
        <v>29</v>
      </c>
      <c r="E2833" t="s">
        <v>1728</v>
      </c>
      <c r="F2833" t="s">
        <v>33</v>
      </c>
      <c r="G2833" t="s">
        <v>31</v>
      </c>
      <c r="H2833" s="2">
        <v>5.0000000000000001E-3</v>
      </c>
      <c r="I2833">
        <v>1E-3</v>
      </c>
      <c r="J2833" s="2">
        <v>2.5000000000000001E-2</v>
      </c>
      <c r="K2833" s="2">
        <v>5.0000000000000002E-5</v>
      </c>
      <c r="L2833" s="2">
        <v>5.0000000000000001E-4</v>
      </c>
      <c r="M2833" s="2">
        <v>5.0000000000000001E-4</v>
      </c>
      <c r="N2833">
        <v>1.2999999999999999E-2</v>
      </c>
      <c r="O2833" t="s">
        <v>28</v>
      </c>
      <c r="P2833" t="s">
        <v>28</v>
      </c>
      <c r="Q2833">
        <v>0.2</v>
      </c>
      <c r="R2833">
        <v>231</v>
      </c>
      <c r="S2833" s="2">
        <v>5.0000000000000001E-4</v>
      </c>
      <c r="T2833">
        <v>5.0000000000000001E-3</v>
      </c>
      <c r="U2833" s="2">
        <v>5.0000000000000001E-4</v>
      </c>
      <c r="V2833" t="s">
        <v>28</v>
      </c>
      <c r="W2833" t="s">
        <v>28</v>
      </c>
      <c r="X2833">
        <v>184</v>
      </c>
      <c r="Y2833" s="2">
        <v>5.0000000000000001E-4</v>
      </c>
      <c r="Z2833" t="s">
        <v>28</v>
      </c>
      <c r="AA2833" s="2">
        <v>2.5000000000000001E-3</v>
      </c>
      <c r="AB2833" s="5" t="s">
        <v>2341</v>
      </c>
    </row>
    <row r="2834" spans="1:28" x14ac:dyDescent="0.25">
      <c r="A2834" t="s">
        <v>1135</v>
      </c>
      <c r="B2834" s="1">
        <v>43737</v>
      </c>
      <c r="C2834" t="s">
        <v>28</v>
      </c>
      <c r="D2834" t="s">
        <v>29</v>
      </c>
      <c r="E2834" t="s">
        <v>1345</v>
      </c>
      <c r="F2834" t="s">
        <v>33</v>
      </c>
      <c r="G2834" t="s">
        <v>31</v>
      </c>
      <c r="H2834">
        <v>0.05</v>
      </c>
      <c r="I2834">
        <v>1E-3</v>
      </c>
      <c r="J2834">
        <v>0.06</v>
      </c>
      <c r="K2834" s="2">
        <v>5.0000000000000002E-5</v>
      </c>
      <c r="L2834" s="2">
        <v>5.0000000000000001E-4</v>
      </c>
      <c r="M2834" s="2">
        <v>5.0000000000000001E-4</v>
      </c>
      <c r="N2834">
        <v>4.0000000000000001E-3</v>
      </c>
      <c r="O2834" t="s">
        <v>28</v>
      </c>
      <c r="P2834" t="s">
        <v>28</v>
      </c>
      <c r="Q2834">
        <v>0.2</v>
      </c>
      <c r="R2834">
        <v>133</v>
      </c>
      <c r="S2834" s="2">
        <v>5.0000000000000001E-4</v>
      </c>
      <c r="T2834">
        <v>8.0000000000000002E-3</v>
      </c>
      <c r="U2834" s="2">
        <v>5.0000000000000001E-4</v>
      </c>
      <c r="V2834" t="s">
        <v>28</v>
      </c>
      <c r="W2834" t="s">
        <v>28</v>
      </c>
      <c r="X2834">
        <v>9</v>
      </c>
      <c r="Y2834" s="2">
        <v>5.0000000000000001E-4</v>
      </c>
      <c r="Z2834" t="s">
        <v>28</v>
      </c>
      <c r="AA2834" s="2">
        <v>2.5000000000000001E-3</v>
      </c>
      <c r="AB2834" s="5" t="s">
        <v>2341</v>
      </c>
    </row>
    <row r="2835" spans="1:28" x14ac:dyDescent="0.25">
      <c r="A2835" t="s">
        <v>1127</v>
      </c>
      <c r="B2835" s="1">
        <v>43737</v>
      </c>
      <c r="C2835" t="s">
        <v>28</v>
      </c>
      <c r="D2835" t="s">
        <v>29</v>
      </c>
      <c r="E2835" t="s">
        <v>1729</v>
      </c>
      <c r="F2835" t="s">
        <v>33</v>
      </c>
      <c r="G2835" t="s">
        <v>31</v>
      </c>
      <c r="H2835" s="2">
        <v>5.0000000000000001E-3</v>
      </c>
      <c r="I2835">
        <v>1E-3</v>
      </c>
      <c r="J2835" s="2">
        <v>2.5000000000000001E-2</v>
      </c>
      <c r="K2835" s="2">
        <v>5.0000000000000002E-5</v>
      </c>
      <c r="L2835" s="2">
        <v>5.0000000000000001E-4</v>
      </c>
      <c r="M2835" s="2">
        <v>5.0000000000000001E-4</v>
      </c>
      <c r="N2835">
        <v>1.4E-2</v>
      </c>
      <c r="O2835" t="s">
        <v>28</v>
      </c>
      <c r="P2835" t="s">
        <v>28</v>
      </c>
      <c r="Q2835">
        <v>0.2</v>
      </c>
      <c r="R2835">
        <v>240</v>
      </c>
      <c r="S2835" s="2">
        <v>5.0000000000000001E-4</v>
      </c>
      <c r="T2835">
        <v>4.0000000000000001E-3</v>
      </c>
      <c r="U2835" s="2">
        <v>5.0000000000000001E-4</v>
      </c>
      <c r="V2835" t="s">
        <v>28</v>
      </c>
      <c r="W2835" t="s">
        <v>28</v>
      </c>
      <c r="X2835">
        <v>172</v>
      </c>
      <c r="Y2835" s="2">
        <v>5.0000000000000001E-4</v>
      </c>
      <c r="Z2835" t="s">
        <v>28</v>
      </c>
      <c r="AA2835" s="2">
        <v>2.5000000000000001E-3</v>
      </c>
      <c r="AB2835" s="5" t="s">
        <v>2341</v>
      </c>
    </row>
    <row r="2836" spans="1:28" x14ac:dyDescent="0.25">
      <c r="A2836" t="s">
        <v>27</v>
      </c>
      <c r="B2836" s="1">
        <v>43736</v>
      </c>
      <c r="C2836" t="s">
        <v>28</v>
      </c>
      <c r="D2836" t="s">
        <v>29</v>
      </c>
      <c r="E2836" t="s">
        <v>285</v>
      </c>
      <c r="F2836" t="s">
        <v>33</v>
      </c>
      <c r="G2836" t="s">
        <v>31</v>
      </c>
      <c r="H2836" s="2">
        <v>5.0000000000000001E-3</v>
      </c>
      <c r="I2836" s="2">
        <v>5.0000000000000001E-4</v>
      </c>
      <c r="J2836">
        <v>7.0000000000000007E-2</v>
      </c>
      <c r="K2836" s="2">
        <v>5.0000000000000002E-5</v>
      </c>
      <c r="L2836" s="2">
        <v>5.0000000000000001E-4</v>
      </c>
      <c r="M2836">
        <v>5.0999999999999997E-2</v>
      </c>
      <c r="N2836">
        <v>1.6E-2</v>
      </c>
      <c r="O2836" t="s">
        <v>28</v>
      </c>
      <c r="P2836" t="s">
        <v>28</v>
      </c>
      <c r="Q2836">
        <v>0.4</v>
      </c>
      <c r="R2836">
        <v>2030</v>
      </c>
      <c r="S2836" s="2">
        <v>5.0000000000000001E-4</v>
      </c>
      <c r="T2836">
        <v>1.01</v>
      </c>
      <c r="U2836">
        <v>0.04</v>
      </c>
      <c r="V2836" t="s">
        <v>28</v>
      </c>
      <c r="W2836" t="s">
        <v>28</v>
      </c>
      <c r="X2836">
        <v>1980</v>
      </c>
      <c r="Y2836">
        <v>1E-3</v>
      </c>
      <c r="Z2836" t="s">
        <v>28</v>
      </c>
      <c r="AA2836">
        <v>1.2999999999999999E-2</v>
      </c>
      <c r="AB2836" s="5" t="s">
        <v>2341</v>
      </c>
    </row>
    <row r="2837" spans="1:28" x14ac:dyDescent="0.25">
      <c r="A2837" t="s">
        <v>27</v>
      </c>
      <c r="B2837" s="1">
        <v>43689</v>
      </c>
      <c r="C2837" t="s">
        <v>28</v>
      </c>
      <c r="D2837" t="s">
        <v>29</v>
      </c>
      <c r="E2837" t="s">
        <v>286</v>
      </c>
      <c r="F2837" t="s">
        <v>33</v>
      </c>
      <c r="G2837" t="s">
        <v>31</v>
      </c>
      <c r="H2837" s="2">
        <v>5.0000000000000001E-3</v>
      </c>
      <c r="I2837" s="2">
        <v>5.0000000000000001E-4</v>
      </c>
      <c r="J2837">
        <v>0.05</v>
      </c>
      <c r="K2837" s="2">
        <v>5.0000000000000002E-5</v>
      </c>
      <c r="L2837" s="2">
        <v>5.0000000000000001E-4</v>
      </c>
      <c r="M2837">
        <v>8.8999999999999996E-2</v>
      </c>
      <c r="N2837">
        <v>2.1999999999999999E-2</v>
      </c>
      <c r="O2837" t="s">
        <v>28</v>
      </c>
      <c r="P2837" t="s">
        <v>28</v>
      </c>
      <c r="Q2837">
        <v>0.2</v>
      </c>
      <c r="R2837">
        <v>1600</v>
      </c>
      <c r="S2837" s="2">
        <v>5.0000000000000001E-4</v>
      </c>
      <c r="T2837">
        <v>1.71</v>
      </c>
      <c r="U2837">
        <v>5.0999999999999997E-2</v>
      </c>
      <c r="V2837" t="s">
        <v>28</v>
      </c>
      <c r="W2837" t="s">
        <v>28</v>
      </c>
      <c r="X2837">
        <v>1620</v>
      </c>
      <c r="Y2837" s="2">
        <v>5.0000000000000001E-4</v>
      </c>
      <c r="Z2837" t="s">
        <v>28</v>
      </c>
      <c r="AA2837">
        <v>1.6E-2</v>
      </c>
      <c r="AB2837" s="5" t="s">
        <v>2341</v>
      </c>
    </row>
    <row r="2838" spans="1:28" x14ac:dyDescent="0.25">
      <c r="A2838" t="s">
        <v>480</v>
      </c>
      <c r="B2838" s="1">
        <v>43689</v>
      </c>
      <c r="C2838" t="s">
        <v>28</v>
      </c>
      <c r="D2838" t="s">
        <v>29</v>
      </c>
      <c r="E2838" t="s">
        <v>611</v>
      </c>
      <c r="F2838" t="s">
        <v>33</v>
      </c>
      <c r="G2838" t="s">
        <v>31</v>
      </c>
      <c r="H2838" s="2">
        <v>5.0000000000000001E-3</v>
      </c>
      <c r="I2838">
        <v>1E-3</v>
      </c>
      <c r="J2838">
        <v>0.05</v>
      </c>
      <c r="K2838" s="2">
        <v>5.0000000000000002E-5</v>
      </c>
      <c r="L2838" s="2">
        <v>5.0000000000000001E-4</v>
      </c>
      <c r="M2838">
        <v>1E-3</v>
      </c>
      <c r="N2838">
        <v>1.4999999999999999E-2</v>
      </c>
      <c r="O2838" t="s">
        <v>28</v>
      </c>
      <c r="P2838" t="s">
        <v>28</v>
      </c>
      <c r="Q2838">
        <v>0.2</v>
      </c>
      <c r="R2838">
        <v>1580</v>
      </c>
      <c r="S2838" s="2">
        <v>5.0000000000000001E-4</v>
      </c>
      <c r="T2838">
        <v>4.3999999999999997E-2</v>
      </c>
      <c r="U2838">
        <v>2E-3</v>
      </c>
      <c r="V2838" t="s">
        <v>28</v>
      </c>
      <c r="W2838" t="s">
        <v>28</v>
      </c>
      <c r="X2838">
        <v>1560</v>
      </c>
      <c r="Y2838" s="2">
        <v>5.0000000000000001E-4</v>
      </c>
      <c r="Z2838" t="s">
        <v>28</v>
      </c>
      <c r="AA2838" s="2">
        <v>2.5000000000000001E-3</v>
      </c>
      <c r="AB2838" s="5" t="s">
        <v>2341</v>
      </c>
    </row>
    <row r="2839" spans="1:28" x14ac:dyDescent="0.25">
      <c r="A2839" t="s">
        <v>1034</v>
      </c>
      <c r="B2839" s="1">
        <v>43689</v>
      </c>
      <c r="C2839" t="s">
        <v>28</v>
      </c>
      <c r="D2839" t="s">
        <v>29</v>
      </c>
      <c r="E2839" t="s">
        <v>1101</v>
      </c>
      <c r="F2839" t="s">
        <v>33</v>
      </c>
      <c r="G2839" t="s">
        <v>31</v>
      </c>
      <c r="H2839" s="2">
        <v>5.0000000000000001E-3</v>
      </c>
      <c r="I2839" s="2">
        <v>5.0000000000000001E-4</v>
      </c>
      <c r="J2839" s="2">
        <v>2.5000000000000001E-2</v>
      </c>
      <c r="K2839" s="2">
        <v>5.0000000000000002E-5</v>
      </c>
      <c r="L2839" s="2">
        <v>5.0000000000000001E-4</v>
      </c>
      <c r="M2839" s="2">
        <v>5.0000000000000001E-4</v>
      </c>
      <c r="N2839">
        <v>8.0000000000000002E-3</v>
      </c>
      <c r="O2839" t="s">
        <v>28</v>
      </c>
      <c r="P2839" t="s">
        <v>28</v>
      </c>
      <c r="Q2839">
        <v>0.1</v>
      </c>
      <c r="R2839">
        <v>236</v>
      </c>
      <c r="S2839" s="2">
        <v>5.0000000000000001E-4</v>
      </c>
      <c r="T2839">
        <v>1E-3</v>
      </c>
      <c r="U2839" s="2">
        <v>5.0000000000000001E-4</v>
      </c>
      <c r="V2839" t="s">
        <v>28</v>
      </c>
      <c r="W2839" t="s">
        <v>28</v>
      </c>
      <c r="X2839">
        <v>169</v>
      </c>
      <c r="Y2839" s="2">
        <v>5.0000000000000001E-4</v>
      </c>
      <c r="Z2839" t="s">
        <v>28</v>
      </c>
      <c r="AA2839" s="2">
        <v>2.5000000000000001E-3</v>
      </c>
      <c r="AB2839" s="5" t="s">
        <v>2341</v>
      </c>
    </row>
    <row r="2840" spans="1:28" x14ac:dyDescent="0.25">
      <c r="A2840" t="s">
        <v>1135</v>
      </c>
      <c r="B2840" s="1">
        <v>43689</v>
      </c>
      <c r="C2840" t="s">
        <v>28</v>
      </c>
      <c r="D2840" t="s">
        <v>29</v>
      </c>
      <c r="E2840" t="s">
        <v>1346</v>
      </c>
      <c r="F2840" t="s">
        <v>33</v>
      </c>
      <c r="G2840" t="s">
        <v>31</v>
      </c>
      <c r="H2840">
        <v>0.01</v>
      </c>
      <c r="I2840" s="2">
        <v>5.0000000000000001E-4</v>
      </c>
      <c r="J2840" s="2">
        <v>2.5000000000000001E-2</v>
      </c>
      <c r="K2840" s="2">
        <v>5.0000000000000002E-5</v>
      </c>
      <c r="L2840" s="2">
        <v>5.0000000000000001E-4</v>
      </c>
      <c r="M2840" s="2">
        <v>5.0000000000000001E-4</v>
      </c>
      <c r="N2840">
        <v>3.0000000000000001E-3</v>
      </c>
      <c r="O2840" t="s">
        <v>28</v>
      </c>
      <c r="P2840" t="s">
        <v>28</v>
      </c>
      <c r="Q2840">
        <v>0.2</v>
      </c>
      <c r="R2840">
        <v>128</v>
      </c>
      <c r="S2840" s="2">
        <v>5.0000000000000001E-4</v>
      </c>
      <c r="T2840">
        <v>2E-3</v>
      </c>
      <c r="U2840" s="2">
        <v>5.0000000000000001E-4</v>
      </c>
      <c r="V2840" t="s">
        <v>28</v>
      </c>
      <c r="W2840" t="s">
        <v>28</v>
      </c>
      <c r="X2840">
        <v>7</v>
      </c>
      <c r="Y2840" s="2">
        <v>5.0000000000000001E-4</v>
      </c>
      <c r="Z2840" t="s">
        <v>28</v>
      </c>
      <c r="AA2840" s="2">
        <v>2.5000000000000001E-3</v>
      </c>
      <c r="AB2840" s="5" t="s">
        <v>2341</v>
      </c>
    </row>
    <row r="2841" spans="1:28" x14ac:dyDescent="0.25">
      <c r="A2841" t="s">
        <v>1127</v>
      </c>
      <c r="B2841" s="1">
        <v>43689</v>
      </c>
      <c r="C2841" t="s">
        <v>28</v>
      </c>
      <c r="D2841" t="s">
        <v>29</v>
      </c>
      <c r="E2841" t="s">
        <v>1730</v>
      </c>
      <c r="F2841" t="s">
        <v>33</v>
      </c>
      <c r="G2841" t="s">
        <v>31</v>
      </c>
      <c r="H2841" s="2">
        <v>5.0000000000000001E-3</v>
      </c>
      <c r="I2841" s="2">
        <v>5.0000000000000001E-4</v>
      </c>
      <c r="J2841" s="2">
        <v>2.5000000000000001E-2</v>
      </c>
      <c r="K2841" s="2">
        <v>5.0000000000000002E-5</v>
      </c>
      <c r="L2841" s="2">
        <v>5.0000000000000001E-4</v>
      </c>
      <c r="M2841" s="2">
        <v>5.0000000000000001E-4</v>
      </c>
      <c r="N2841">
        <v>1.7000000000000001E-2</v>
      </c>
      <c r="O2841" t="s">
        <v>28</v>
      </c>
      <c r="P2841" t="s">
        <v>28</v>
      </c>
      <c r="Q2841">
        <v>0.2</v>
      </c>
      <c r="R2841">
        <v>183</v>
      </c>
      <c r="S2841" s="2">
        <v>5.0000000000000001E-4</v>
      </c>
      <c r="T2841">
        <v>8.9999999999999993E-3</v>
      </c>
      <c r="U2841">
        <v>2E-3</v>
      </c>
      <c r="V2841" t="s">
        <v>28</v>
      </c>
      <c r="W2841" t="s">
        <v>28</v>
      </c>
      <c r="X2841">
        <v>164</v>
      </c>
      <c r="Y2841" s="2">
        <v>5.0000000000000001E-4</v>
      </c>
      <c r="Z2841" t="s">
        <v>28</v>
      </c>
      <c r="AA2841" s="2">
        <v>2.5000000000000001E-3</v>
      </c>
      <c r="AB2841" s="5" t="s">
        <v>2341</v>
      </c>
    </row>
    <row r="2842" spans="1:28" x14ac:dyDescent="0.25">
      <c r="A2842" t="s">
        <v>27</v>
      </c>
      <c r="B2842" s="1">
        <v>43675</v>
      </c>
      <c r="C2842" t="s">
        <v>28</v>
      </c>
      <c r="D2842" t="s">
        <v>29</v>
      </c>
      <c r="E2842" t="s">
        <v>287</v>
      </c>
      <c r="F2842" t="s">
        <v>33</v>
      </c>
      <c r="G2842" t="s">
        <v>31</v>
      </c>
      <c r="H2842" s="2">
        <v>5.0000000000000001E-3</v>
      </c>
      <c r="I2842" s="2">
        <v>5.0000000000000001E-4</v>
      </c>
      <c r="J2842" s="2">
        <v>2.5000000000000001E-2</v>
      </c>
      <c r="K2842" s="2">
        <v>5.0000000000000002E-5</v>
      </c>
      <c r="L2842" s="2">
        <v>5.0000000000000001E-4</v>
      </c>
      <c r="M2842">
        <v>0.02</v>
      </c>
      <c r="N2842">
        <v>1.0999999999999999E-2</v>
      </c>
      <c r="O2842" t="s">
        <v>28</v>
      </c>
      <c r="P2842" t="s">
        <v>28</v>
      </c>
      <c r="Q2842">
        <v>0.3</v>
      </c>
      <c r="R2842">
        <v>1500</v>
      </c>
      <c r="S2842" s="2">
        <v>5.0000000000000001E-4</v>
      </c>
      <c r="T2842">
        <v>1.22</v>
      </c>
      <c r="U2842">
        <v>2.5000000000000001E-2</v>
      </c>
      <c r="V2842" t="s">
        <v>28</v>
      </c>
      <c r="W2842" t="s">
        <v>28</v>
      </c>
      <c r="X2842">
        <v>1390</v>
      </c>
      <c r="Y2842" s="2">
        <v>5.0000000000000001E-4</v>
      </c>
      <c r="Z2842" t="s">
        <v>28</v>
      </c>
      <c r="AA2842">
        <v>6.0000000000000001E-3</v>
      </c>
      <c r="AB2842" s="5" t="s">
        <v>2341</v>
      </c>
    </row>
    <row r="2843" spans="1:28" x14ac:dyDescent="0.25">
      <c r="A2843" t="s">
        <v>480</v>
      </c>
      <c r="B2843" s="1">
        <v>43675</v>
      </c>
      <c r="C2843" t="s">
        <v>28</v>
      </c>
      <c r="D2843" t="s">
        <v>29</v>
      </c>
      <c r="E2843" t="s">
        <v>612</v>
      </c>
      <c r="F2843" t="s">
        <v>33</v>
      </c>
      <c r="G2843" t="s">
        <v>31</v>
      </c>
      <c r="H2843" s="2">
        <v>5.0000000000000001E-3</v>
      </c>
      <c r="I2843">
        <v>1E-3</v>
      </c>
      <c r="J2843" s="2">
        <v>2.5000000000000001E-2</v>
      </c>
      <c r="K2843" s="2">
        <v>5.0000000000000002E-5</v>
      </c>
      <c r="L2843" s="2">
        <v>5.0000000000000001E-4</v>
      </c>
      <c r="M2843" s="2">
        <v>5.0000000000000001E-4</v>
      </c>
      <c r="N2843">
        <v>1.4999999999999999E-2</v>
      </c>
      <c r="O2843" t="s">
        <v>28</v>
      </c>
      <c r="P2843" t="s">
        <v>28</v>
      </c>
      <c r="Q2843">
        <v>0.3</v>
      </c>
      <c r="R2843">
        <v>1340</v>
      </c>
      <c r="S2843" s="2">
        <v>5.0000000000000001E-4</v>
      </c>
      <c r="T2843">
        <v>2.1000000000000001E-2</v>
      </c>
      <c r="U2843">
        <v>3.0000000000000001E-3</v>
      </c>
      <c r="V2843" t="s">
        <v>28</v>
      </c>
      <c r="W2843" t="s">
        <v>28</v>
      </c>
      <c r="X2843">
        <v>1260</v>
      </c>
      <c r="Y2843" s="2">
        <v>5.0000000000000001E-4</v>
      </c>
      <c r="Z2843" t="s">
        <v>28</v>
      </c>
      <c r="AA2843" s="2">
        <v>2.5000000000000001E-3</v>
      </c>
      <c r="AB2843" s="5" t="s">
        <v>2341</v>
      </c>
    </row>
    <row r="2844" spans="1:28" x14ac:dyDescent="0.25">
      <c r="A2844" t="s">
        <v>725</v>
      </c>
      <c r="B2844" s="1">
        <v>43675</v>
      </c>
      <c r="C2844" t="s">
        <v>28</v>
      </c>
      <c r="D2844" t="s">
        <v>29</v>
      </c>
      <c r="E2844" t="s">
        <v>729</v>
      </c>
      <c r="F2844" t="s">
        <v>33</v>
      </c>
      <c r="G2844" t="s">
        <v>31</v>
      </c>
      <c r="H2844" s="2">
        <v>5.0000000000000001E-3</v>
      </c>
      <c r="I2844" s="2">
        <v>5.0000000000000001E-4</v>
      </c>
      <c r="J2844" s="2">
        <v>2.5000000000000001E-2</v>
      </c>
      <c r="K2844" s="2">
        <v>5.0000000000000002E-5</v>
      </c>
      <c r="L2844" s="2">
        <v>5.0000000000000001E-4</v>
      </c>
      <c r="M2844" s="2">
        <v>5.0000000000000001E-4</v>
      </c>
      <c r="N2844">
        <v>1.4E-2</v>
      </c>
      <c r="O2844" t="s">
        <v>28</v>
      </c>
      <c r="P2844" t="s">
        <v>28</v>
      </c>
      <c r="Q2844">
        <v>0.2</v>
      </c>
      <c r="R2844">
        <v>460</v>
      </c>
      <c r="S2844" s="2">
        <v>5.0000000000000001E-4</v>
      </c>
      <c r="T2844">
        <v>2E-3</v>
      </c>
      <c r="U2844" s="2">
        <v>5.0000000000000001E-4</v>
      </c>
      <c r="V2844" t="s">
        <v>28</v>
      </c>
      <c r="W2844" t="s">
        <v>28</v>
      </c>
      <c r="X2844">
        <v>399</v>
      </c>
      <c r="Y2844" s="2">
        <v>5.0000000000000001E-4</v>
      </c>
      <c r="Z2844" t="s">
        <v>28</v>
      </c>
      <c r="AA2844" s="2">
        <v>2.5000000000000001E-3</v>
      </c>
      <c r="AB2844" s="5" t="s">
        <v>2341</v>
      </c>
    </row>
    <row r="2845" spans="1:28" x14ac:dyDescent="0.25">
      <c r="A2845" t="s">
        <v>1034</v>
      </c>
      <c r="B2845" s="1">
        <v>43675</v>
      </c>
      <c r="C2845" t="s">
        <v>28</v>
      </c>
      <c r="D2845" t="s">
        <v>29</v>
      </c>
      <c r="E2845" t="s">
        <v>1102</v>
      </c>
      <c r="F2845" t="s">
        <v>33</v>
      </c>
      <c r="G2845" t="s">
        <v>31</v>
      </c>
      <c r="H2845" s="2">
        <v>5.0000000000000001E-3</v>
      </c>
      <c r="I2845" s="2">
        <v>5.0000000000000001E-4</v>
      </c>
      <c r="J2845" s="2">
        <v>2.5000000000000001E-2</v>
      </c>
      <c r="K2845" s="2">
        <v>5.0000000000000002E-5</v>
      </c>
      <c r="L2845" s="2">
        <v>5.0000000000000001E-4</v>
      </c>
      <c r="M2845" s="2">
        <v>5.0000000000000001E-4</v>
      </c>
      <c r="N2845">
        <v>1.2999999999999999E-2</v>
      </c>
      <c r="O2845" t="s">
        <v>28</v>
      </c>
      <c r="P2845" t="s">
        <v>28</v>
      </c>
      <c r="Q2845">
        <v>0.1</v>
      </c>
      <c r="R2845">
        <v>230</v>
      </c>
      <c r="S2845" s="2">
        <v>5.0000000000000001E-4</v>
      </c>
      <c r="T2845">
        <v>1.0999999999999999E-2</v>
      </c>
      <c r="U2845">
        <v>1E-3</v>
      </c>
      <c r="V2845" t="s">
        <v>28</v>
      </c>
      <c r="W2845" t="s">
        <v>28</v>
      </c>
      <c r="X2845">
        <v>153</v>
      </c>
      <c r="Y2845" s="2">
        <v>5.0000000000000001E-4</v>
      </c>
      <c r="Z2845" t="s">
        <v>28</v>
      </c>
      <c r="AA2845" s="2">
        <v>2.5000000000000001E-3</v>
      </c>
      <c r="AB2845" s="5" t="s">
        <v>2341</v>
      </c>
    </row>
    <row r="2846" spans="1:28" x14ac:dyDescent="0.25">
      <c r="A2846" t="s">
        <v>1135</v>
      </c>
      <c r="B2846" s="1">
        <v>43675</v>
      </c>
      <c r="C2846" t="s">
        <v>28</v>
      </c>
      <c r="D2846" t="s">
        <v>29</v>
      </c>
      <c r="E2846" t="s">
        <v>1347</v>
      </c>
      <c r="F2846" t="s">
        <v>33</v>
      </c>
      <c r="G2846" t="s">
        <v>31</v>
      </c>
      <c r="H2846" s="2">
        <v>5.0000000000000001E-3</v>
      </c>
      <c r="I2846" s="2">
        <v>5.0000000000000001E-4</v>
      </c>
      <c r="J2846" s="2">
        <v>2.5000000000000001E-2</v>
      </c>
      <c r="K2846" s="2">
        <v>5.0000000000000002E-5</v>
      </c>
      <c r="L2846" s="2">
        <v>5.0000000000000001E-4</v>
      </c>
      <c r="M2846" s="2">
        <v>5.0000000000000001E-4</v>
      </c>
      <c r="N2846">
        <v>3.0000000000000001E-3</v>
      </c>
      <c r="O2846" t="s">
        <v>28</v>
      </c>
      <c r="P2846" t="s">
        <v>28</v>
      </c>
      <c r="Q2846">
        <v>0.2</v>
      </c>
      <c r="R2846">
        <v>109</v>
      </c>
      <c r="S2846" s="2">
        <v>5.0000000000000001E-4</v>
      </c>
      <c r="T2846">
        <v>3.0000000000000001E-3</v>
      </c>
      <c r="U2846" s="2">
        <v>5.0000000000000001E-4</v>
      </c>
      <c r="V2846" t="s">
        <v>28</v>
      </c>
      <c r="W2846" t="s">
        <v>28</v>
      </c>
      <c r="X2846">
        <v>7</v>
      </c>
      <c r="Y2846" s="2">
        <v>5.0000000000000001E-4</v>
      </c>
      <c r="Z2846" t="s">
        <v>28</v>
      </c>
      <c r="AA2846" s="2">
        <v>2.5000000000000001E-3</v>
      </c>
      <c r="AB2846" s="5" t="s">
        <v>2341</v>
      </c>
    </row>
    <row r="2847" spans="1:28" x14ac:dyDescent="0.25">
      <c r="A2847" t="s">
        <v>1127</v>
      </c>
      <c r="B2847" s="1">
        <v>43675</v>
      </c>
      <c r="C2847" t="s">
        <v>28</v>
      </c>
      <c r="D2847" t="s">
        <v>29</v>
      </c>
      <c r="E2847" t="s">
        <v>1731</v>
      </c>
      <c r="F2847" t="s">
        <v>33</v>
      </c>
      <c r="G2847" t="s">
        <v>31</v>
      </c>
      <c r="H2847" s="2">
        <v>5.0000000000000001E-3</v>
      </c>
      <c r="I2847">
        <v>1E-3</v>
      </c>
      <c r="J2847" s="2">
        <v>2.5000000000000001E-2</v>
      </c>
      <c r="K2847" s="2">
        <v>5.0000000000000002E-5</v>
      </c>
      <c r="L2847" s="2">
        <v>5.0000000000000001E-4</v>
      </c>
      <c r="M2847" s="2">
        <v>5.0000000000000001E-4</v>
      </c>
      <c r="N2847">
        <v>4.1000000000000002E-2</v>
      </c>
      <c r="O2847" t="s">
        <v>28</v>
      </c>
      <c r="P2847" t="s">
        <v>28</v>
      </c>
      <c r="Q2847">
        <v>0.2</v>
      </c>
      <c r="R2847">
        <v>179</v>
      </c>
      <c r="S2847" s="2">
        <v>5.0000000000000001E-4</v>
      </c>
      <c r="T2847">
        <v>2.4E-2</v>
      </c>
      <c r="U2847">
        <v>4.0000000000000001E-3</v>
      </c>
      <c r="V2847" t="s">
        <v>28</v>
      </c>
      <c r="W2847" t="s">
        <v>28</v>
      </c>
      <c r="X2847">
        <v>145</v>
      </c>
      <c r="Y2847" s="2">
        <v>5.0000000000000001E-4</v>
      </c>
      <c r="Z2847" t="s">
        <v>28</v>
      </c>
      <c r="AA2847" s="2">
        <v>2.5000000000000001E-3</v>
      </c>
      <c r="AB2847" s="5" t="s">
        <v>2341</v>
      </c>
    </row>
    <row r="2848" spans="1:28" x14ac:dyDescent="0.25">
      <c r="A2848" t="s">
        <v>1127</v>
      </c>
      <c r="B2848" s="1">
        <v>43661</v>
      </c>
      <c r="C2848" t="s">
        <v>28</v>
      </c>
      <c r="D2848" t="s">
        <v>29</v>
      </c>
      <c r="E2848" t="s">
        <v>1732</v>
      </c>
      <c r="F2848" t="s">
        <v>33</v>
      </c>
      <c r="G2848" t="s">
        <v>31</v>
      </c>
      <c r="H2848" s="2">
        <v>5.0000000000000001E-3</v>
      </c>
      <c r="I2848">
        <v>1E-3</v>
      </c>
      <c r="J2848" s="2">
        <v>2.5000000000000001E-2</v>
      </c>
      <c r="K2848" s="2">
        <v>5.0000000000000002E-5</v>
      </c>
      <c r="L2848" s="2">
        <v>5.0000000000000001E-4</v>
      </c>
      <c r="M2848" s="2">
        <v>5.0000000000000001E-4</v>
      </c>
      <c r="N2848">
        <v>3.6999999999999998E-2</v>
      </c>
      <c r="O2848" t="s">
        <v>28</v>
      </c>
      <c r="P2848" t="s">
        <v>28</v>
      </c>
      <c r="Q2848">
        <v>0.2</v>
      </c>
      <c r="R2848">
        <v>158</v>
      </c>
      <c r="S2848" s="2">
        <v>5.0000000000000001E-4</v>
      </c>
      <c r="T2848">
        <v>2.1000000000000001E-2</v>
      </c>
      <c r="U2848">
        <v>4.0000000000000001E-3</v>
      </c>
      <c r="V2848" t="s">
        <v>28</v>
      </c>
      <c r="W2848" t="s">
        <v>28</v>
      </c>
      <c r="X2848">
        <v>122</v>
      </c>
      <c r="Y2848" s="2">
        <v>5.0000000000000001E-4</v>
      </c>
      <c r="Z2848" t="s">
        <v>28</v>
      </c>
      <c r="AA2848" s="2">
        <v>2.5000000000000001E-3</v>
      </c>
      <c r="AB2848" s="5" t="s">
        <v>2341</v>
      </c>
    </row>
    <row r="2849" spans="1:28" x14ac:dyDescent="0.25">
      <c r="A2849" t="s">
        <v>1864</v>
      </c>
      <c r="B2849" s="1">
        <v>43655</v>
      </c>
      <c r="C2849" t="s">
        <v>28</v>
      </c>
      <c r="D2849" t="s">
        <v>29</v>
      </c>
      <c r="E2849" t="s">
        <v>1989</v>
      </c>
      <c r="F2849" t="s">
        <v>33</v>
      </c>
      <c r="G2849" t="s">
        <v>31</v>
      </c>
      <c r="H2849" s="2">
        <v>5.0000000000000001E-3</v>
      </c>
      <c r="I2849">
        <v>3.0000000000000001E-3</v>
      </c>
      <c r="J2849" s="2">
        <v>2.5000000000000001E-2</v>
      </c>
      <c r="K2849">
        <v>8.9999999999999998E-4</v>
      </c>
      <c r="L2849" s="2">
        <v>5.0000000000000001E-4</v>
      </c>
      <c r="M2849" s="2">
        <v>5.0000000000000001E-4</v>
      </c>
      <c r="N2849">
        <v>7.0000000000000001E-3</v>
      </c>
      <c r="O2849" t="s">
        <v>28</v>
      </c>
      <c r="P2849" t="s">
        <v>28</v>
      </c>
      <c r="Q2849">
        <v>0.2</v>
      </c>
      <c r="R2849">
        <v>151</v>
      </c>
      <c r="S2849" s="2">
        <v>5.0000000000000001E-4</v>
      </c>
      <c r="T2849">
        <v>8.9999999999999993E-3</v>
      </c>
      <c r="U2849">
        <v>5.0000000000000001E-3</v>
      </c>
      <c r="V2849" t="s">
        <v>28</v>
      </c>
      <c r="W2849" t="s">
        <v>28</v>
      </c>
      <c r="X2849">
        <v>114</v>
      </c>
      <c r="Y2849" s="2">
        <v>5.0000000000000001E-4</v>
      </c>
      <c r="Z2849" t="s">
        <v>28</v>
      </c>
      <c r="AA2849" s="2">
        <v>2.5000000000000001E-3</v>
      </c>
      <c r="AB2849" s="5" t="s">
        <v>2341</v>
      </c>
    </row>
    <row r="2850" spans="1:28" x14ac:dyDescent="0.25">
      <c r="A2850" t="s">
        <v>480</v>
      </c>
      <c r="B2850" s="1">
        <v>43640</v>
      </c>
      <c r="C2850" t="s">
        <v>28</v>
      </c>
      <c r="D2850" t="s">
        <v>29</v>
      </c>
      <c r="E2850" t="s">
        <v>613</v>
      </c>
      <c r="F2850" t="s">
        <v>33</v>
      </c>
      <c r="G2850" t="s">
        <v>31</v>
      </c>
      <c r="H2850" s="2">
        <v>5.0000000000000001E-3</v>
      </c>
      <c r="I2850">
        <v>1E-3</v>
      </c>
      <c r="J2850" s="2">
        <v>2.5000000000000001E-2</v>
      </c>
      <c r="K2850" s="2">
        <v>5.0000000000000002E-5</v>
      </c>
      <c r="L2850" s="2">
        <v>5.0000000000000001E-4</v>
      </c>
      <c r="M2850" s="2">
        <v>5.0000000000000001E-4</v>
      </c>
      <c r="N2850">
        <v>1.4E-2</v>
      </c>
      <c r="O2850" t="s">
        <v>28</v>
      </c>
      <c r="P2850" t="s">
        <v>28</v>
      </c>
      <c r="Q2850">
        <v>0.2</v>
      </c>
      <c r="R2850">
        <v>976</v>
      </c>
      <c r="S2850" s="2">
        <v>5.0000000000000001E-4</v>
      </c>
      <c r="T2850">
        <v>0.01</v>
      </c>
      <c r="U2850">
        <v>4.0000000000000001E-3</v>
      </c>
      <c r="V2850" t="s">
        <v>28</v>
      </c>
      <c r="W2850" t="s">
        <v>28</v>
      </c>
      <c r="X2850">
        <v>725</v>
      </c>
      <c r="Y2850" s="2">
        <v>5.0000000000000001E-4</v>
      </c>
      <c r="Z2850" t="s">
        <v>28</v>
      </c>
      <c r="AA2850" s="2">
        <v>2.5000000000000001E-3</v>
      </c>
      <c r="AB2850" s="5" t="s">
        <v>2341</v>
      </c>
    </row>
    <row r="2851" spans="1:28" x14ac:dyDescent="0.25">
      <c r="A2851" t="s">
        <v>725</v>
      </c>
      <c r="B2851" s="1">
        <v>43640</v>
      </c>
      <c r="C2851" t="s">
        <v>28</v>
      </c>
      <c r="D2851" t="s">
        <v>29</v>
      </c>
      <c r="E2851" t="s">
        <v>730</v>
      </c>
      <c r="F2851" t="s">
        <v>33</v>
      </c>
      <c r="G2851" t="s">
        <v>31</v>
      </c>
      <c r="H2851" s="2">
        <v>5.0000000000000001E-3</v>
      </c>
      <c r="I2851" s="2">
        <v>5.0000000000000001E-4</v>
      </c>
      <c r="J2851" s="2">
        <v>2.5000000000000001E-2</v>
      </c>
      <c r="K2851" s="2">
        <v>5.0000000000000002E-5</v>
      </c>
      <c r="L2851" s="2">
        <v>5.0000000000000001E-4</v>
      </c>
      <c r="M2851" s="2">
        <v>5.0000000000000001E-4</v>
      </c>
      <c r="N2851">
        <v>1.4999999999999999E-2</v>
      </c>
      <c r="O2851" t="s">
        <v>28</v>
      </c>
      <c r="P2851" t="s">
        <v>28</v>
      </c>
      <c r="Q2851">
        <v>0.2</v>
      </c>
      <c r="R2851">
        <v>421</v>
      </c>
      <c r="S2851" s="2">
        <v>5.0000000000000001E-4</v>
      </c>
      <c r="T2851" s="2">
        <v>5.0000000000000001E-4</v>
      </c>
      <c r="U2851" s="2">
        <v>5.0000000000000001E-4</v>
      </c>
      <c r="V2851" t="s">
        <v>28</v>
      </c>
      <c r="W2851" t="s">
        <v>28</v>
      </c>
      <c r="X2851">
        <v>320</v>
      </c>
      <c r="Y2851" s="2">
        <v>5.0000000000000001E-4</v>
      </c>
      <c r="Z2851" t="s">
        <v>28</v>
      </c>
      <c r="AA2851" s="2">
        <v>2.5000000000000001E-3</v>
      </c>
      <c r="AB2851" s="5" t="s">
        <v>2341</v>
      </c>
    </row>
    <row r="2852" spans="1:28" x14ac:dyDescent="0.25">
      <c r="A2852" t="s">
        <v>1135</v>
      </c>
      <c r="B2852" s="1">
        <v>43639</v>
      </c>
      <c r="C2852" t="s">
        <v>28</v>
      </c>
      <c r="D2852" t="s">
        <v>29</v>
      </c>
      <c r="E2852" t="s">
        <v>1348</v>
      </c>
      <c r="F2852" t="s">
        <v>33</v>
      </c>
      <c r="G2852" t="s">
        <v>31</v>
      </c>
      <c r="H2852" s="2">
        <v>5.0000000000000001E-3</v>
      </c>
      <c r="I2852" s="2">
        <v>5.0000000000000001E-4</v>
      </c>
      <c r="J2852" s="2">
        <v>2.5000000000000001E-2</v>
      </c>
      <c r="K2852" s="2">
        <v>5.0000000000000002E-5</v>
      </c>
      <c r="L2852" s="2">
        <v>5.0000000000000001E-4</v>
      </c>
      <c r="M2852" s="2">
        <v>5.0000000000000001E-4</v>
      </c>
      <c r="N2852">
        <v>5.0000000000000001E-3</v>
      </c>
      <c r="O2852" t="s">
        <v>28</v>
      </c>
      <c r="P2852" t="s">
        <v>28</v>
      </c>
      <c r="Q2852">
        <v>0.1</v>
      </c>
      <c r="R2852">
        <v>109</v>
      </c>
      <c r="S2852" s="2">
        <v>5.0000000000000001E-4</v>
      </c>
      <c r="T2852">
        <v>1.2999999999999999E-2</v>
      </c>
      <c r="U2852" s="2">
        <v>5.0000000000000001E-4</v>
      </c>
      <c r="V2852" t="s">
        <v>28</v>
      </c>
      <c r="W2852" t="s">
        <v>28</v>
      </c>
      <c r="X2852">
        <v>7</v>
      </c>
      <c r="Y2852" s="2">
        <v>5.0000000000000001E-4</v>
      </c>
      <c r="Z2852" t="s">
        <v>28</v>
      </c>
      <c r="AA2852" s="2">
        <v>2.5000000000000001E-3</v>
      </c>
      <c r="AB2852" s="5" t="s">
        <v>2341</v>
      </c>
    </row>
    <row r="2853" spans="1:28" x14ac:dyDescent="0.25">
      <c r="A2853" t="s">
        <v>1445</v>
      </c>
      <c r="B2853" s="1">
        <v>43639</v>
      </c>
      <c r="C2853" t="s">
        <v>28</v>
      </c>
      <c r="D2853" t="s">
        <v>29</v>
      </c>
      <c r="E2853" t="s">
        <v>1447</v>
      </c>
      <c r="F2853" t="s">
        <v>33</v>
      </c>
      <c r="G2853" t="s">
        <v>31</v>
      </c>
      <c r="H2853" s="2">
        <v>5.0000000000000001E-3</v>
      </c>
      <c r="I2853" s="2">
        <v>5.0000000000000001E-4</v>
      </c>
      <c r="J2853" s="2">
        <v>2.5000000000000001E-2</v>
      </c>
      <c r="K2853" s="2">
        <v>5.0000000000000002E-5</v>
      </c>
      <c r="L2853" s="2">
        <v>5.0000000000000001E-4</v>
      </c>
      <c r="M2853" s="2">
        <v>5.0000000000000001E-4</v>
      </c>
      <c r="N2853">
        <v>5.0000000000000001E-3</v>
      </c>
      <c r="O2853" t="s">
        <v>28</v>
      </c>
      <c r="P2853" t="s">
        <v>28</v>
      </c>
      <c r="Q2853">
        <v>0.1</v>
      </c>
      <c r="R2853">
        <v>104</v>
      </c>
      <c r="S2853" s="2">
        <v>5.0000000000000001E-4</v>
      </c>
      <c r="T2853">
        <v>0.03</v>
      </c>
      <c r="U2853" s="2">
        <v>5.0000000000000001E-4</v>
      </c>
      <c r="V2853" t="s">
        <v>28</v>
      </c>
      <c r="W2853" t="s">
        <v>28</v>
      </c>
      <c r="X2853">
        <v>5</v>
      </c>
      <c r="Y2853" s="2">
        <v>5.0000000000000001E-4</v>
      </c>
      <c r="Z2853" t="s">
        <v>28</v>
      </c>
      <c r="AA2853" s="2">
        <v>2.5000000000000001E-3</v>
      </c>
      <c r="AB2853" s="5" t="s">
        <v>2341</v>
      </c>
    </row>
    <row r="2854" spans="1:28" x14ac:dyDescent="0.25">
      <c r="A2854" t="s">
        <v>1034</v>
      </c>
      <c r="B2854" s="1">
        <v>43638</v>
      </c>
      <c r="C2854" t="s">
        <v>28</v>
      </c>
      <c r="D2854" t="s">
        <v>29</v>
      </c>
      <c r="E2854" t="s">
        <v>1103</v>
      </c>
      <c r="F2854" t="s">
        <v>33</v>
      </c>
      <c r="G2854" t="s">
        <v>31</v>
      </c>
      <c r="H2854" s="2">
        <v>5.0000000000000001E-3</v>
      </c>
      <c r="I2854" s="2">
        <v>5.0000000000000001E-4</v>
      </c>
      <c r="J2854" s="2">
        <v>2.5000000000000001E-2</v>
      </c>
      <c r="K2854" s="2">
        <v>5.0000000000000002E-5</v>
      </c>
      <c r="L2854" s="2">
        <v>5.0000000000000001E-4</v>
      </c>
      <c r="M2854" s="2">
        <v>5.0000000000000001E-4</v>
      </c>
      <c r="N2854">
        <v>1.7999999999999999E-2</v>
      </c>
      <c r="O2854" t="s">
        <v>28</v>
      </c>
      <c r="P2854" t="s">
        <v>28</v>
      </c>
      <c r="Q2854">
        <v>0.1</v>
      </c>
      <c r="R2854">
        <v>212</v>
      </c>
      <c r="S2854" s="2">
        <v>5.0000000000000001E-4</v>
      </c>
      <c r="T2854">
        <v>3.0000000000000001E-3</v>
      </c>
      <c r="U2854" s="2">
        <v>5.0000000000000001E-4</v>
      </c>
      <c r="V2854" t="s">
        <v>28</v>
      </c>
      <c r="W2854" t="s">
        <v>28</v>
      </c>
      <c r="X2854">
        <v>98</v>
      </c>
      <c r="Y2854" s="2">
        <v>5.0000000000000001E-4</v>
      </c>
      <c r="Z2854" t="s">
        <v>28</v>
      </c>
      <c r="AA2854" s="2">
        <v>2.5000000000000001E-3</v>
      </c>
      <c r="AB2854" s="5" t="s">
        <v>2341</v>
      </c>
    </row>
    <row r="2855" spans="1:28" x14ac:dyDescent="0.25">
      <c r="A2855" t="s">
        <v>1127</v>
      </c>
      <c r="B2855" s="1">
        <v>43638</v>
      </c>
      <c r="C2855" t="s">
        <v>28</v>
      </c>
      <c r="D2855" t="s">
        <v>29</v>
      </c>
      <c r="E2855" t="s">
        <v>1733</v>
      </c>
      <c r="F2855" t="s">
        <v>33</v>
      </c>
      <c r="G2855" t="s">
        <v>31</v>
      </c>
      <c r="H2855" s="2">
        <v>5.0000000000000001E-3</v>
      </c>
      <c r="I2855">
        <v>1E-3</v>
      </c>
      <c r="J2855" s="2">
        <v>2.5000000000000001E-2</v>
      </c>
      <c r="K2855" s="2">
        <v>5.0000000000000002E-5</v>
      </c>
      <c r="L2855" s="2">
        <v>5.0000000000000001E-4</v>
      </c>
      <c r="M2855">
        <v>1E-3</v>
      </c>
      <c r="N2855">
        <v>3.9E-2</v>
      </c>
      <c r="O2855" t="s">
        <v>28</v>
      </c>
      <c r="P2855" t="s">
        <v>28</v>
      </c>
      <c r="Q2855">
        <v>0.1</v>
      </c>
      <c r="R2855">
        <v>172</v>
      </c>
      <c r="S2855" s="2">
        <v>5.0000000000000001E-4</v>
      </c>
      <c r="T2855">
        <v>2.5000000000000001E-2</v>
      </c>
      <c r="U2855">
        <v>4.0000000000000001E-3</v>
      </c>
      <c r="V2855" t="s">
        <v>28</v>
      </c>
      <c r="W2855" t="s">
        <v>28</v>
      </c>
      <c r="X2855">
        <v>115</v>
      </c>
      <c r="Y2855" s="2">
        <v>5.0000000000000001E-4</v>
      </c>
      <c r="Z2855" t="s">
        <v>28</v>
      </c>
      <c r="AA2855" s="2">
        <v>2.5000000000000001E-3</v>
      </c>
      <c r="AB2855" s="5" t="s">
        <v>2341</v>
      </c>
    </row>
    <row r="2856" spans="1:28" x14ac:dyDescent="0.25">
      <c r="A2856" t="s">
        <v>27</v>
      </c>
      <c r="B2856" s="1">
        <v>43637</v>
      </c>
      <c r="C2856" t="s">
        <v>28</v>
      </c>
      <c r="D2856" t="s">
        <v>29</v>
      </c>
      <c r="E2856" t="s">
        <v>288</v>
      </c>
      <c r="F2856" t="s">
        <v>33</v>
      </c>
      <c r="G2856" t="s">
        <v>31</v>
      </c>
      <c r="H2856" s="2">
        <v>5.0000000000000001E-3</v>
      </c>
      <c r="I2856" s="2">
        <v>5.0000000000000001E-4</v>
      </c>
      <c r="J2856" s="2">
        <v>2.5000000000000001E-2</v>
      </c>
      <c r="K2856" s="2">
        <v>5.0000000000000002E-5</v>
      </c>
      <c r="L2856" s="2">
        <v>5.0000000000000001E-4</v>
      </c>
      <c r="M2856">
        <v>0.104</v>
      </c>
      <c r="N2856">
        <v>1.7000000000000001E-2</v>
      </c>
      <c r="O2856" t="s">
        <v>28</v>
      </c>
      <c r="P2856" t="s">
        <v>28</v>
      </c>
      <c r="Q2856">
        <v>0.3</v>
      </c>
      <c r="R2856">
        <v>1210</v>
      </c>
      <c r="S2856" s="2">
        <v>5.0000000000000001E-4</v>
      </c>
      <c r="T2856">
        <v>1.98</v>
      </c>
      <c r="U2856">
        <v>5.6000000000000001E-2</v>
      </c>
      <c r="V2856" t="s">
        <v>28</v>
      </c>
      <c r="W2856" t="s">
        <v>28</v>
      </c>
      <c r="X2856">
        <v>939</v>
      </c>
      <c r="Y2856" s="2">
        <v>5.0000000000000001E-4</v>
      </c>
      <c r="Z2856" t="s">
        <v>28</v>
      </c>
      <c r="AA2856">
        <v>1.6E-2</v>
      </c>
      <c r="AB2856" s="5" t="s">
        <v>2341</v>
      </c>
    </row>
    <row r="2857" spans="1:28" x14ac:dyDescent="0.25">
      <c r="A2857" t="s">
        <v>1223</v>
      </c>
      <c r="B2857" s="1">
        <v>43637</v>
      </c>
      <c r="C2857" t="s">
        <v>28</v>
      </c>
      <c r="D2857" t="s">
        <v>29</v>
      </c>
      <c r="E2857" t="s">
        <v>1225</v>
      </c>
      <c r="F2857" t="s">
        <v>33</v>
      </c>
      <c r="G2857" t="s">
        <v>31</v>
      </c>
      <c r="H2857" s="2">
        <v>5.0000000000000001E-3</v>
      </c>
      <c r="I2857" s="2">
        <v>5.0000000000000001E-4</v>
      </c>
      <c r="J2857" s="2">
        <v>2.5000000000000001E-2</v>
      </c>
      <c r="K2857" s="2">
        <v>5.0000000000000002E-5</v>
      </c>
      <c r="L2857" s="2">
        <v>5.0000000000000001E-4</v>
      </c>
      <c r="M2857" s="2">
        <v>5.0000000000000001E-4</v>
      </c>
      <c r="N2857">
        <v>0.01</v>
      </c>
      <c r="O2857" t="s">
        <v>28</v>
      </c>
      <c r="P2857" t="s">
        <v>28</v>
      </c>
      <c r="Q2857">
        <v>0.1</v>
      </c>
      <c r="R2857">
        <v>102</v>
      </c>
      <c r="S2857" s="2">
        <v>5.0000000000000001E-4</v>
      </c>
      <c r="T2857">
        <v>1.7000000000000001E-2</v>
      </c>
      <c r="U2857" s="2">
        <v>5.0000000000000001E-4</v>
      </c>
      <c r="V2857" t="s">
        <v>28</v>
      </c>
      <c r="W2857" t="s">
        <v>28</v>
      </c>
      <c r="X2857">
        <v>34</v>
      </c>
      <c r="Y2857" s="2">
        <v>5.0000000000000001E-4</v>
      </c>
      <c r="Z2857" t="s">
        <v>28</v>
      </c>
      <c r="AA2857" s="2">
        <v>2.5000000000000001E-3</v>
      </c>
      <c r="AB2857" s="5" t="s">
        <v>2341</v>
      </c>
    </row>
    <row r="2858" spans="1:28" x14ac:dyDescent="0.25">
      <c r="A2858" t="s">
        <v>27</v>
      </c>
      <c r="B2858" s="1">
        <v>43633</v>
      </c>
      <c r="C2858" t="s">
        <v>28</v>
      </c>
      <c r="D2858" t="s">
        <v>29</v>
      </c>
      <c r="E2858" t="s">
        <v>289</v>
      </c>
      <c r="F2858" t="s">
        <v>33</v>
      </c>
      <c r="G2858" t="s">
        <v>31</v>
      </c>
      <c r="H2858" s="2">
        <v>5.0000000000000001E-3</v>
      </c>
      <c r="I2858" s="2">
        <v>5.0000000000000001E-4</v>
      </c>
      <c r="J2858" s="2">
        <v>2.5000000000000001E-2</v>
      </c>
      <c r="K2858" s="2">
        <v>5.0000000000000002E-5</v>
      </c>
      <c r="L2858" s="2">
        <v>5.0000000000000001E-4</v>
      </c>
      <c r="M2858">
        <v>1.7999999999999999E-2</v>
      </c>
      <c r="N2858">
        <v>1.2999999999999999E-2</v>
      </c>
      <c r="O2858" t="s">
        <v>28</v>
      </c>
      <c r="P2858" t="s">
        <v>28</v>
      </c>
      <c r="Q2858">
        <v>0.2</v>
      </c>
      <c r="R2858">
        <v>1010</v>
      </c>
      <c r="S2858" s="2">
        <v>5.0000000000000001E-4</v>
      </c>
      <c r="T2858">
        <v>0.442</v>
      </c>
      <c r="U2858">
        <v>2.1999999999999999E-2</v>
      </c>
      <c r="V2858" t="s">
        <v>28</v>
      </c>
      <c r="W2858" t="s">
        <v>28</v>
      </c>
      <c r="X2858">
        <v>853</v>
      </c>
      <c r="Y2858" s="2">
        <v>5.0000000000000001E-4</v>
      </c>
      <c r="Z2858" t="s">
        <v>28</v>
      </c>
      <c r="AA2858" s="2">
        <v>2.5000000000000001E-3</v>
      </c>
      <c r="AB2858" s="5" t="s">
        <v>2341</v>
      </c>
    </row>
    <row r="2859" spans="1:28" x14ac:dyDescent="0.25">
      <c r="A2859" t="s">
        <v>480</v>
      </c>
      <c r="B2859" s="1">
        <v>43633</v>
      </c>
      <c r="C2859" t="s">
        <v>28</v>
      </c>
      <c r="D2859" t="s">
        <v>29</v>
      </c>
      <c r="E2859" t="s">
        <v>614</v>
      </c>
      <c r="F2859" t="s">
        <v>33</v>
      </c>
      <c r="G2859" t="s">
        <v>31</v>
      </c>
      <c r="H2859" s="2">
        <v>5.0000000000000001E-3</v>
      </c>
      <c r="I2859">
        <v>2E-3</v>
      </c>
      <c r="J2859" s="2">
        <v>2.5000000000000001E-2</v>
      </c>
      <c r="K2859" s="2">
        <v>5.0000000000000002E-5</v>
      </c>
      <c r="L2859" s="2">
        <v>5.0000000000000001E-4</v>
      </c>
      <c r="M2859" s="2">
        <v>5.0000000000000001E-4</v>
      </c>
      <c r="N2859">
        <v>2.1000000000000001E-2</v>
      </c>
      <c r="O2859" t="s">
        <v>28</v>
      </c>
      <c r="P2859" t="s">
        <v>28</v>
      </c>
      <c r="Q2859">
        <v>0.2</v>
      </c>
      <c r="R2859">
        <v>882</v>
      </c>
      <c r="S2859" s="2">
        <v>5.0000000000000001E-4</v>
      </c>
      <c r="T2859">
        <v>2.1000000000000001E-2</v>
      </c>
      <c r="U2859">
        <v>4.0000000000000001E-3</v>
      </c>
      <c r="V2859" t="s">
        <v>28</v>
      </c>
      <c r="W2859" t="s">
        <v>28</v>
      </c>
      <c r="X2859">
        <v>723</v>
      </c>
      <c r="Y2859" s="2">
        <v>5.0000000000000001E-4</v>
      </c>
      <c r="Z2859" t="s">
        <v>28</v>
      </c>
      <c r="AA2859" s="2">
        <v>2.5000000000000001E-3</v>
      </c>
      <c r="AB2859" s="5" t="s">
        <v>2341</v>
      </c>
    </row>
    <row r="2860" spans="1:28" x14ac:dyDescent="0.25">
      <c r="A2860" t="s">
        <v>725</v>
      </c>
      <c r="B2860" s="1">
        <v>43633</v>
      </c>
      <c r="C2860" t="s">
        <v>28</v>
      </c>
      <c r="D2860" t="s">
        <v>29</v>
      </c>
      <c r="E2860" t="s">
        <v>731</v>
      </c>
      <c r="F2860" t="s">
        <v>33</v>
      </c>
      <c r="G2860" t="s">
        <v>31</v>
      </c>
      <c r="H2860" s="2">
        <v>5.0000000000000001E-3</v>
      </c>
      <c r="I2860" s="2">
        <v>5.0000000000000001E-4</v>
      </c>
      <c r="J2860" s="2">
        <v>2.5000000000000001E-2</v>
      </c>
      <c r="K2860" s="2">
        <v>5.0000000000000002E-5</v>
      </c>
      <c r="L2860" s="2">
        <v>5.0000000000000001E-4</v>
      </c>
      <c r="M2860" s="2">
        <v>5.0000000000000001E-4</v>
      </c>
      <c r="N2860">
        <v>1.7999999999999999E-2</v>
      </c>
      <c r="O2860" t="s">
        <v>28</v>
      </c>
      <c r="P2860" t="s">
        <v>28</v>
      </c>
      <c r="Q2860">
        <v>0.2</v>
      </c>
      <c r="R2860">
        <v>394</v>
      </c>
      <c r="S2860" s="2">
        <v>5.0000000000000001E-4</v>
      </c>
      <c r="T2860">
        <v>2E-3</v>
      </c>
      <c r="U2860" s="2">
        <v>5.0000000000000001E-4</v>
      </c>
      <c r="V2860" t="s">
        <v>28</v>
      </c>
      <c r="W2860" t="s">
        <v>28</v>
      </c>
      <c r="X2860">
        <v>299</v>
      </c>
      <c r="Y2860" s="2">
        <v>5.0000000000000001E-4</v>
      </c>
      <c r="Z2860" t="s">
        <v>28</v>
      </c>
      <c r="AA2860" s="2">
        <v>2.5000000000000001E-3</v>
      </c>
      <c r="AB2860" s="5" t="s">
        <v>2341</v>
      </c>
    </row>
    <row r="2861" spans="1:28" x14ac:dyDescent="0.25">
      <c r="A2861" t="s">
        <v>1034</v>
      </c>
      <c r="B2861" s="1">
        <v>43633</v>
      </c>
      <c r="C2861" t="s">
        <v>28</v>
      </c>
      <c r="D2861" t="s">
        <v>29</v>
      </c>
      <c r="E2861" t="s">
        <v>1104</v>
      </c>
      <c r="F2861" t="s">
        <v>33</v>
      </c>
      <c r="G2861" t="s">
        <v>31</v>
      </c>
      <c r="H2861" s="2">
        <v>5.0000000000000001E-3</v>
      </c>
      <c r="I2861" s="2">
        <v>5.0000000000000001E-4</v>
      </c>
      <c r="J2861" s="2">
        <v>2.5000000000000001E-2</v>
      </c>
      <c r="K2861" s="2">
        <v>5.0000000000000002E-5</v>
      </c>
      <c r="L2861" s="2">
        <v>5.0000000000000001E-4</v>
      </c>
      <c r="M2861">
        <v>1E-3</v>
      </c>
      <c r="N2861">
        <v>1.9E-2</v>
      </c>
      <c r="O2861" t="s">
        <v>28</v>
      </c>
      <c r="P2861" t="s">
        <v>28</v>
      </c>
      <c r="Q2861">
        <v>0.1</v>
      </c>
      <c r="R2861">
        <v>204</v>
      </c>
      <c r="S2861" s="2">
        <v>5.0000000000000001E-4</v>
      </c>
      <c r="T2861">
        <v>5.0000000000000001E-3</v>
      </c>
      <c r="U2861" s="2">
        <v>5.0000000000000001E-4</v>
      </c>
      <c r="V2861" t="s">
        <v>28</v>
      </c>
      <c r="W2861" t="s">
        <v>28</v>
      </c>
      <c r="X2861">
        <v>97</v>
      </c>
      <c r="Y2861" s="2">
        <v>5.0000000000000001E-4</v>
      </c>
      <c r="Z2861" t="s">
        <v>28</v>
      </c>
      <c r="AA2861">
        <v>8.0000000000000002E-3</v>
      </c>
      <c r="AB2861" s="5" t="s">
        <v>2341</v>
      </c>
    </row>
    <row r="2862" spans="1:28" x14ac:dyDescent="0.25">
      <c r="A2862" t="s">
        <v>1127</v>
      </c>
      <c r="B2862" s="1">
        <v>43633</v>
      </c>
      <c r="C2862" t="s">
        <v>28</v>
      </c>
      <c r="D2862" t="s">
        <v>29</v>
      </c>
      <c r="E2862" t="s">
        <v>1734</v>
      </c>
      <c r="F2862" t="s">
        <v>33</v>
      </c>
      <c r="G2862" t="s">
        <v>31</v>
      </c>
      <c r="H2862" s="2">
        <v>5.0000000000000001E-3</v>
      </c>
      <c r="I2862" s="2">
        <v>5.0000000000000001E-4</v>
      </c>
      <c r="J2862" s="2">
        <v>2.5000000000000001E-2</v>
      </c>
      <c r="K2862" s="2">
        <v>5.0000000000000002E-5</v>
      </c>
      <c r="L2862" s="2">
        <v>5.0000000000000001E-4</v>
      </c>
      <c r="M2862" s="2">
        <v>5.0000000000000001E-4</v>
      </c>
      <c r="N2862">
        <v>1.4E-2</v>
      </c>
      <c r="O2862" t="s">
        <v>28</v>
      </c>
      <c r="P2862" t="s">
        <v>28</v>
      </c>
      <c r="Q2862">
        <v>0.1</v>
      </c>
      <c r="R2862">
        <v>160</v>
      </c>
      <c r="S2862" s="2">
        <v>5.0000000000000001E-4</v>
      </c>
      <c r="T2862">
        <v>4.0000000000000001E-3</v>
      </c>
      <c r="U2862" s="2">
        <v>5.0000000000000001E-4</v>
      </c>
      <c r="V2862" t="s">
        <v>28</v>
      </c>
      <c r="W2862" t="s">
        <v>28</v>
      </c>
      <c r="X2862">
        <v>77</v>
      </c>
      <c r="Y2862" s="2">
        <v>5.0000000000000001E-4</v>
      </c>
      <c r="Z2862" t="s">
        <v>28</v>
      </c>
      <c r="AA2862">
        <v>8.0000000000000002E-3</v>
      </c>
      <c r="AB2862" s="5" t="s">
        <v>2341</v>
      </c>
    </row>
    <row r="2863" spans="1:28" x14ac:dyDescent="0.25">
      <c r="A2863" t="s">
        <v>27</v>
      </c>
      <c r="B2863" s="1">
        <v>43614</v>
      </c>
      <c r="C2863" t="s">
        <v>28</v>
      </c>
      <c r="D2863" t="s">
        <v>29</v>
      </c>
      <c r="E2863" t="s">
        <v>290</v>
      </c>
      <c r="F2863" t="s">
        <v>33</v>
      </c>
      <c r="G2863" t="s">
        <v>31</v>
      </c>
      <c r="H2863">
        <v>0.01</v>
      </c>
      <c r="I2863" s="2">
        <v>5.0000000000000001E-4</v>
      </c>
      <c r="J2863" s="2">
        <v>2.5000000000000001E-2</v>
      </c>
      <c r="K2863" s="2">
        <v>5.0000000000000002E-5</v>
      </c>
      <c r="L2863" s="2">
        <v>5.0000000000000001E-4</v>
      </c>
      <c r="M2863">
        <v>8.9999999999999993E-3</v>
      </c>
      <c r="N2863">
        <v>1.2999999999999999E-2</v>
      </c>
      <c r="O2863" t="s">
        <v>28</v>
      </c>
      <c r="P2863" t="s">
        <v>28</v>
      </c>
      <c r="Q2863">
        <v>0.2</v>
      </c>
      <c r="R2863">
        <v>780</v>
      </c>
      <c r="S2863" s="2">
        <v>5.0000000000000001E-4</v>
      </c>
      <c r="T2863">
        <v>0.58499999999999996</v>
      </c>
      <c r="U2863">
        <v>1.4E-2</v>
      </c>
      <c r="V2863" t="s">
        <v>28</v>
      </c>
      <c r="W2863" t="s">
        <v>28</v>
      </c>
      <c r="X2863">
        <v>669</v>
      </c>
      <c r="Y2863" s="2">
        <v>5.0000000000000001E-4</v>
      </c>
      <c r="Z2863" t="s">
        <v>28</v>
      </c>
      <c r="AA2863" s="2">
        <v>2.5000000000000001E-3</v>
      </c>
      <c r="AB2863" s="5" t="s">
        <v>2341</v>
      </c>
    </row>
    <row r="2864" spans="1:28" x14ac:dyDescent="0.25">
      <c r="A2864" t="s">
        <v>480</v>
      </c>
      <c r="B2864" s="1">
        <v>43614</v>
      </c>
      <c r="C2864" t="s">
        <v>28</v>
      </c>
      <c r="D2864" t="s">
        <v>29</v>
      </c>
      <c r="E2864" t="s">
        <v>615</v>
      </c>
      <c r="F2864" t="s">
        <v>33</v>
      </c>
      <c r="G2864" t="s">
        <v>31</v>
      </c>
      <c r="H2864" s="2">
        <v>5.0000000000000001E-3</v>
      </c>
      <c r="I2864">
        <v>1E-3</v>
      </c>
      <c r="J2864" s="2">
        <v>2.5000000000000001E-2</v>
      </c>
      <c r="K2864" s="2">
        <v>5.0000000000000002E-5</v>
      </c>
      <c r="L2864" s="2">
        <v>5.0000000000000001E-4</v>
      </c>
      <c r="M2864" s="2">
        <v>5.0000000000000001E-4</v>
      </c>
      <c r="N2864">
        <v>1.7999999999999999E-2</v>
      </c>
      <c r="O2864" t="s">
        <v>28</v>
      </c>
      <c r="P2864" t="s">
        <v>28</v>
      </c>
      <c r="Q2864">
        <v>0.2</v>
      </c>
      <c r="R2864">
        <v>673</v>
      </c>
      <c r="S2864" s="2">
        <v>5.0000000000000001E-4</v>
      </c>
      <c r="T2864">
        <v>8.0000000000000002E-3</v>
      </c>
      <c r="U2864">
        <v>3.0000000000000001E-3</v>
      </c>
      <c r="V2864" t="s">
        <v>28</v>
      </c>
      <c r="W2864" t="s">
        <v>28</v>
      </c>
      <c r="X2864">
        <v>551</v>
      </c>
      <c r="Y2864" s="2">
        <v>5.0000000000000001E-4</v>
      </c>
      <c r="Z2864" t="s">
        <v>28</v>
      </c>
      <c r="AA2864" s="2">
        <v>2.5000000000000001E-3</v>
      </c>
      <c r="AB2864" s="5" t="s">
        <v>2341</v>
      </c>
    </row>
    <row r="2865" spans="1:28" x14ac:dyDescent="0.25">
      <c r="A2865" t="s">
        <v>725</v>
      </c>
      <c r="B2865" s="1">
        <v>43614</v>
      </c>
      <c r="C2865" t="s">
        <v>28</v>
      </c>
      <c r="D2865" t="s">
        <v>29</v>
      </c>
      <c r="E2865" t="s">
        <v>732</v>
      </c>
      <c r="F2865" t="s">
        <v>33</v>
      </c>
      <c r="G2865" t="s">
        <v>31</v>
      </c>
      <c r="H2865">
        <v>0.01</v>
      </c>
      <c r="I2865" s="2">
        <v>5.0000000000000001E-4</v>
      </c>
      <c r="J2865" s="2">
        <v>2.5000000000000001E-2</v>
      </c>
      <c r="K2865" s="2">
        <v>5.0000000000000002E-5</v>
      </c>
      <c r="L2865" s="2">
        <v>5.0000000000000001E-4</v>
      </c>
      <c r="M2865" s="2">
        <v>5.0000000000000001E-4</v>
      </c>
      <c r="N2865">
        <v>1.4999999999999999E-2</v>
      </c>
      <c r="O2865" t="s">
        <v>28</v>
      </c>
      <c r="P2865" t="s">
        <v>28</v>
      </c>
      <c r="Q2865">
        <v>0.2</v>
      </c>
      <c r="R2865">
        <v>363</v>
      </c>
      <c r="S2865" s="2">
        <v>5.0000000000000001E-4</v>
      </c>
      <c r="T2865">
        <v>4.0000000000000001E-3</v>
      </c>
      <c r="U2865" s="2">
        <v>5.0000000000000001E-4</v>
      </c>
      <c r="V2865" t="s">
        <v>28</v>
      </c>
      <c r="W2865" t="s">
        <v>28</v>
      </c>
      <c r="X2865">
        <v>255</v>
      </c>
      <c r="Y2865" s="2">
        <v>5.0000000000000001E-4</v>
      </c>
      <c r="Z2865" t="s">
        <v>28</v>
      </c>
      <c r="AA2865" s="2">
        <v>2.5000000000000001E-3</v>
      </c>
      <c r="AB2865" s="5" t="s">
        <v>2341</v>
      </c>
    </row>
    <row r="2866" spans="1:28" x14ac:dyDescent="0.25">
      <c r="A2866" t="s">
        <v>1034</v>
      </c>
      <c r="B2866" s="1">
        <v>43614</v>
      </c>
      <c r="C2866" t="s">
        <v>28</v>
      </c>
      <c r="D2866" t="s">
        <v>29</v>
      </c>
      <c r="E2866" t="s">
        <v>1105</v>
      </c>
      <c r="F2866" t="s">
        <v>33</v>
      </c>
      <c r="G2866" t="s">
        <v>31</v>
      </c>
      <c r="H2866" s="2">
        <v>5.0000000000000001E-3</v>
      </c>
      <c r="I2866" s="2">
        <v>5.0000000000000001E-4</v>
      </c>
      <c r="J2866" s="2">
        <v>2.5000000000000001E-2</v>
      </c>
      <c r="K2866" s="2">
        <v>5.0000000000000002E-5</v>
      </c>
      <c r="L2866" s="2">
        <v>5.0000000000000001E-4</v>
      </c>
      <c r="M2866" s="2">
        <v>5.0000000000000001E-4</v>
      </c>
      <c r="N2866">
        <v>0.01</v>
      </c>
      <c r="O2866" t="s">
        <v>28</v>
      </c>
      <c r="P2866" t="s">
        <v>28</v>
      </c>
      <c r="Q2866">
        <v>0.1</v>
      </c>
      <c r="R2866">
        <v>188</v>
      </c>
      <c r="S2866" s="2">
        <v>5.0000000000000001E-4</v>
      </c>
      <c r="T2866">
        <v>5.0000000000000001E-3</v>
      </c>
      <c r="U2866" s="2">
        <v>5.0000000000000001E-4</v>
      </c>
      <c r="V2866" t="s">
        <v>28</v>
      </c>
      <c r="W2866" t="s">
        <v>28</v>
      </c>
      <c r="X2866">
        <v>87</v>
      </c>
      <c r="Y2866" s="2">
        <v>5.0000000000000001E-4</v>
      </c>
      <c r="Z2866" t="s">
        <v>28</v>
      </c>
      <c r="AA2866" s="2">
        <v>2.5000000000000001E-3</v>
      </c>
      <c r="AB2866" s="5" t="s">
        <v>2341</v>
      </c>
    </row>
    <row r="2867" spans="1:28" x14ac:dyDescent="0.25">
      <c r="A2867" t="s">
        <v>1127</v>
      </c>
      <c r="B2867" s="1">
        <v>43614</v>
      </c>
      <c r="C2867" t="s">
        <v>28</v>
      </c>
      <c r="D2867" t="s">
        <v>29</v>
      </c>
      <c r="E2867" t="s">
        <v>1735</v>
      </c>
      <c r="F2867" t="s">
        <v>33</v>
      </c>
      <c r="G2867" t="s">
        <v>31</v>
      </c>
      <c r="H2867" s="2">
        <v>5.0000000000000001E-3</v>
      </c>
      <c r="I2867" s="2">
        <v>5.0000000000000001E-4</v>
      </c>
      <c r="J2867" s="2">
        <v>2.5000000000000001E-2</v>
      </c>
      <c r="K2867" s="2">
        <v>5.0000000000000002E-5</v>
      </c>
      <c r="L2867" s="2">
        <v>5.0000000000000001E-4</v>
      </c>
      <c r="M2867" s="2">
        <v>5.0000000000000001E-4</v>
      </c>
      <c r="N2867">
        <v>8.0000000000000002E-3</v>
      </c>
      <c r="O2867" t="s">
        <v>28</v>
      </c>
      <c r="P2867" t="s">
        <v>28</v>
      </c>
      <c r="Q2867">
        <v>0.1</v>
      </c>
      <c r="R2867">
        <v>142</v>
      </c>
      <c r="S2867" s="2">
        <v>5.0000000000000001E-4</v>
      </c>
      <c r="T2867">
        <v>4.0000000000000001E-3</v>
      </c>
      <c r="U2867" s="2">
        <v>5.0000000000000001E-4</v>
      </c>
      <c r="V2867" t="s">
        <v>28</v>
      </c>
      <c r="W2867" t="s">
        <v>28</v>
      </c>
      <c r="X2867">
        <v>72</v>
      </c>
      <c r="Y2867" s="2">
        <v>5.0000000000000001E-4</v>
      </c>
      <c r="Z2867" t="s">
        <v>28</v>
      </c>
      <c r="AA2867" s="2">
        <v>2.5000000000000001E-3</v>
      </c>
      <c r="AB2867" s="5" t="s">
        <v>2341</v>
      </c>
    </row>
    <row r="2868" spans="1:28" x14ac:dyDescent="0.25">
      <c r="A2868" t="s">
        <v>27</v>
      </c>
      <c r="B2868" s="1">
        <v>43600</v>
      </c>
      <c r="C2868" t="s">
        <v>28</v>
      </c>
      <c r="D2868" t="s">
        <v>29</v>
      </c>
      <c r="E2868" t="s">
        <v>291</v>
      </c>
      <c r="F2868" t="s">
        <v>33</v>
      </c>
      <c r="G2868" t="s">
        <v>31</v>
      </c>
      <c r="H2868" s="2">
        <v>5.0000000000000001E-3</v>
      </c>
      <c r="I2868" s="2">
        <v>5.0000000000000001E-4</v>
      </c>
      <c r="J2868" s="2">
        <v>2.5000000000000001E-2</v>
      </c>
      <c r="K2868" s="2">
        <v>5.0000000000000002E-5</v>
      </c>
      <c r="L2868" s="2">
        <v>5.0000000000000001E-4</v>
      </c>
      <c r="M2868">
        <v>3.1E-2</v>
      </c>
      <c r="N2868">
        <v>1.2E-2</v>
      </c>
      <c r="O2868" t="s">
        <v>28</v>
      </c>
      <c r="P2868" t="s">
        <v>28</v>
      </c>
      <c r="Q2868">
        <v>0.2</v>
      </c>
      <c r="R2868">
        <v>764</v>
      </c>
      <c r="S2868" s="2">
        <v>5.0000000000000001E-4</v>
      </c>
      <c r="T2868">
        <v>0.96499999999999997</v>
      </c>
      <c r="U2868">
        <v>2.5999999999999999E-2</v>
      </c>
      <c r="V2868" t="s">
        <v>28</v>
      </c>
      <c r="W2868" t="s">
        <v>28</v>
      </c>
      <c r="X2868">
        <v>674</v>
      </c>
      <c r="Y2868" s="2">
        <v>5.0000000000000001E-4</v>
      </c>
      <c r="Z2868" t="s">
        <v>28</v>
      </c>
      <c r="AA2868" s="2">
        <v>2.5000000000000001E-3</v>
      </c>
      <c r="AB2868" s="5" t="s">
        <v>2341</v>
      </c>
    </row>
    <row r="2869" spans="1:28" x14ac:dyDescent="0.25">
      <c r="A2869" t="s">
        <v>480</v>
      </c>
      <c r="B2869" s="1">
        <v>43600</v>
      </c>
      <c r="C2869" t="s">
        <v>28</v>
      </c>
      <c r="D2869" t="s">
        <v>29</v>
      </c>
      <c r="E2869" t="s">
        <v>616</v>
      </c>
      <c r="F2869" t="s">
        <v>33</v>
      </c>
      <c r="G2869" t="s">
        <v>31</v>
      </c>
      <c r="H2869" s="2">
        <v>5.0000000000000001E-3</v>
      </c>
      <c r="I2869">
        <v>1E-3</v>
      </c>
      <c r="J2869" s="2">
        <v>2.5000000000000001E-2</v>
      </c>
      <c r="K2869" s="2">
        <v>5.0000000000000002E-5</v>
      </c>
      <c r="L2869" s="2">
        <v>5.0000000000000001E-4</v>
      </c>
      <c r="M2869" s="2">
        <v>5.0000000000000001E-4</v>
      </c>
      <c r="N2869">
        <v>1.4E-2</v>
      </c>
      <c r="O2869" t="s">
        <v>28</v>
      </c>
      <c r="P2869" t="s">
        <v>28</v>
      </c>
      <c r="Q2869">
        <v>0.2</v>
      </c>
      <c r="R2869">
        <v>583</v>
      </c>
      <c r="S2869" s="2">
        <v>5.0000000000000001E-4</v>
      </c>
      <c r="T2869">
        <v>0.01</v>
      </c>
      <c r="U2869">
        <v>3.0000000000000001E-3</v>
      </c>
      <c r="V2869" t="s">
        <v>28</v>
      </c>
      <c r="W2869" t="s">
        <v>28</v>
      </c>
      <c r="X2869">
        <v>487</v>
      </c>
      <c r="Y2869" s="2">
        <v>5.0000000000000001E-4</v>
      </c>
      <c r="Z2869" t="s">
        <v>28</v>
      </c>
      <c r="AA2869" s="2">
        <v>2.5000000000000001E-3</v>
      </c>
      <c r="AB2869" s="5" t="s">
        <v>2341</v>
      </c>
    </row>
    <row r="2870" spans="1:28" x14ac:dyDescent="0.25">
      <c r="A2870" t="s">
        <v>725</v>
      </c>
      <c r="B2870" s="1">
        <v>43599</v>
      </c>
      <c r="C2870" t="s">
        <v>28</v>
      </c>
      <c r="D2870" t="s">
        <v>29</v>
      </c>
      <c r="E2870" t="s">
        <v>733</v>
      </c>
      <c r="F2870" t="s">
        <v>33</v>
      </c>
      <c r="G2870" t="s">
        <v>31</v>
      </c>
      <c r="H2870" s="2">
        <v>5.0000000000000001E-3</v>
      </c>
      <c r="I2870" s="2">
        <v>5.0000000000000001E-4</v>
      </c>
      <c r="J2870" s="2">
        <v>2.5000000000000001E-2</v>
      </c>
      <c r="K2870" s="2">
        <v>5.0000000000000002E-5</v>
      </c>
      <c r="L2870" s="2">
        <v>5.0000000000000001E-4</v>
      </c>
      <c r="M2870" s="2">
        <v>5.0000000000000001E-4</v>
      </c>
      <c r="N2870">
        <v>1.2E-2</v>
      </c>
      <c r="O2870" t="s">
        <v>28</v>
      </c>
      <c r="P2870" t="s">
        <v>28</v>
      </c>
      <c r="Q2870">
        <v>0.2</v>
      </c>
      <c r="R2870">
        <v>360</v>
      </c>
      <c r="S2870" s="2">
        <v>5.0000000000000001E-4</v>
      </c>
      <c r="T2870">
        <v>2E-3</v>
      </c>
      <c r="U2870">
        <v>1E-3</v>
      </c>
      <c r="V2870" t="s">
        <v>28</v>
      </c>
      <c r="W2870" t="s">
        <v>28</v>
      </c>
      <c r="X2870">
        <v>231</v>
      </c>
      <c r="Y2870" s="2">
        <v>5.0000000000000001E-4</v>
      </c>
      <c r="Z2870" t="s">
        <v>28</v>
      </c>
      <c r="AA2870" s="2">
        <v>2.5000000000000001E-3</v>
      </c>
      <c r="AB2870" s="5" t="s">
        <v>2341</v>
      </c>
    </row>
    <row r="2871" spans="1:28" x14ac:dyDescent="0.25">
      <c r="A2871" t="s">
        <v>772</v>
      </c>
      <c r="B2871" s="1">
        <v>43599</v>
      </c>
      <c r="C2871" t="s">
        <v>28</v>
      </c>
      <c r="D2871" t="s">
        <v>29</v>
      </c>
      <c r="E2871" t="s">
        <v>893</v>
      </c>
      <c r="F2871" t="s">
        <v>33</v>
      </c>
      <c r="G2871" t="s">
        <v>31</v>
      </c>
      <c r="H2871" s="2">
        <v>5.0000000000000001E-3</v>
      </c>
      <c r="I2871" s="2">
        <v>5.0000000000000001E-4</v>
      </c>
      <c r="J2871" s="2">
        <v>2.5000000000000001E-2</v>
      </c>
      <c r="K2871" s="2">
        <v>5.0000000000000002E-5</v>
      </c>
      <c r="L2871" s="2">
        <v>5.0000000000000001E-4</v>
      </c>
      <c r="M2871" s="2">
        <v>5.0000000000000001E-4</v>
      </c>
      <c r="N2871">
        <v>2.7E-2</v>
      </c>
      <c r="O2871" t="s">
        <v>28</v>
      </c>
      <c r="P2871" t="s">
        <v>28</v>
      </c>
      <c r="Q2871">
        <v>0.2</v>
      </c>
      <c r="R2871">
        <v>269</v>
      </c>
      <c r="S2871" s="2">
        <v>5.0000000000000001E-4</v>
      </c>
      <c r="T2871">
        <v>3.0000000000000001E-3</v>
      </c>
      <c r="U2871">
        <v>1E-3</v>
      </c>
      <c r="V2871" t="s">
        <v>28</v>
      </c>
      <c r="W2871" t="s">
        <v>28</v>
      </c>
      <c r="X2871">
        <v>179</v>
      </c>
      <c r="Y2871" s="2">
        <v>5.0000000000000001E-4</v>
      </c>
      <c r="Z2871" t="s">
        <v>28</v>
      </c>
      <c r="AA2871" s="2">
        <v>2.5000000000000001E-3</v>
      </c>
      <c r="AB2871" s="5" t="s">
        <v>2341</v>
      </c>
    </row>
    <row r="2872" spans="1:28" x14ac:dyDescent="0.25">
      <c r="A2872" t="s">
        <v>1034</v>
      </c>
      <c r="B2872" s="1">
        <v>43599</v>
      </c>
      <c r="C2872" t="s">
        <v>28</v>
      </c>
      <c r="D2872" t="s">
        <v>29</v>
      </c>
      <c r="E2872" t="s">
        <v>1106</v>
      </c>
      <c r="F2872" t="s">
        <v>33</v>
      </c>
      <c r="G2872" t="s">
        <v>31</v>
      </c>
      <c r="H2872" s="2">
        <v>5.0000000000000001E-3</v>
      </c>
      <c r="I2872" s="2">
        <v>5.0000000000000001E-4</v>
      </c>
      <c r="J2872" s="2">
        <v>2.5000000000000001E-2</v>
      </c>
      <c r="K2872" s="2">
        <v>5.0000000000000002E-5</v>
      </c>
      <c r="L2872" s="2">
        <v>5.0000000000000001E-4</v>
      </c>
      <c r="M2872" s="2">
        <v>5.0000000000000001E-4</v>
      </c>
      <c r="N2872">
        <v>0.01</v>
      </c>
      <c r="O2872" t="s">
        <v>28</v>
      </c>
      <c r="P2872" t="s">
        <v>28</v>
      </c>
      <c r="Q2872">
        <v>0.1</v>
      </c>
      <c r="R2872">
        <v>199</v>
      </c>
      <c r="S2872" s="2">
        <v>5.0000000000000001E-4</v>
      </c>
      <c r="T2872">
        <v>4.0000000000000001E-3</v>
      </c>
      <c r="U2872" s="2">
        <v>5.0000000000000001E-4</v>
      </c>
      <c r="V2872" t="s">
        <v>28</v>
      </c>
      <c r="W2872" t="s">
        <v>28</v>
      </c>
      <c r="X2872">
        <v>93</v>
      </c>
      <c r="Y2872" s="2">
        <v>5.0000000000000001E-4</v>
      </c>
      <c r="Z2872" t="s">
        <v>28</v>
      </c>
      <c r="AA2872" s="2">
        <v>2.5000000000000001E-3</v>
      </c>
      <c r="AB2872" s="5" t="s">
        <v>2341</v>
      </c>
    </row>
    <row r="2873" spans="1:28" x14ac:dyDescent="0.25">
      <c r="A2873" t="s">
        <v>1127</v>
      </c>
      <c r="B2873" s="1">
        <v>43599</v>
      </c>
      <c r="C2873" t="s">
        <v>28</v>
      </c>
      <c r="D2873" t="s">
        <v>29</v>
      </c>
      <c r="E2873" t="s">
        <v>1736</v>
      </c>
      <c r="F2873" t="s">
        <v>33</v>
      </c>
      <c r="G2873" t="s">
        <v>31</v>
      </c>
      <c r="H2873" s="2">
        <v>5.0000000000000001E-3</v>
      </c>
      <c r="I2873" s="2">
        <v>5.0000000000000001E-4</v>
      </c>
      <c r="J2873" s="2">
        <v>2.5000000000000001E-2</v>
      </c>
      <c r="K2873" s="2">
        <v>5.0000000000000002E-5</v>
      </c>
      <c r="L2873" s="2">
        <v>5.0000000000000001E-4</v>
      </c>
      <c r="M2873" s="2">
        <v>5.0000000000000001E-4</v>
      </c>
      <c r="N2873">
        <v>0.01</v>
      </c>
      <c r="O2873" t="s">
        <v>28</v>
      </c>
      <c r="P2873" t="s">
        <v>28</v>
      </c>
      <c r="Q2873">
        <v>0.1</v>
      </c>
      <c r="R2873">
        <v>139</v>
      </c>
      <c r="S2873" s="2">
        <v>5.0000000000000001E-4</v>
      </c>
      <c r="T2873">
        <v>4.0000000000000001E-3</v>
      </c>
      <c r="U2873" s="2">
        <v>5.0000000000000001E-4</v>
      </c>
      <c r="V2873" t="s">
        <v>28</v>
      </c>
      <c r="W2873" t="s">
        <v>28</v>
      </c>
      <c r="X2873">
        <v>66</v>
      </c>
      <c r="Y2873" s="2">
        <v>5.0000000000000001E-4</v>
      </c>
      <c r="Z2873" t="s">
        <v>28</v>
      </c>
      <c r="AA2873" s="2">
        <v>2.5000000000000001E-3</v>
      </c>
      <c r="AB2873" s="5" t="s">
        <v>2341</v>
      </c>
    </row>
    <row r="2874" spans="1:28" x14ac:dyDescent="0.25">
      <c r="A2874" t="s">
        <v>27</v>
      </c>
      <c r="B2874" s="1">
        <v>43545</v>
      </c>
      <c r="C2874" t="s">
        <v>28</v>
      </c>
      <c r="D2874" t="s">
        <v>29</v>
      </c>
      <c r="E2874" t="s">
        <v>292</v>
      </c>
      <c r="F2874" t="s">
        <v>33</v>
      </c>
      <c r="G2874" t="s">
        <v>31</v>
      </c>
      <c r="H2874" s="2">
        <v>5.0000000000000001E-3</v>
      </c>
      <c r="I2874" s="2">
        <v>5.0000000000000001E-4</v>
      </c>
      <c r="J2874" s="2">
        <v>2.5000000000000001E-2</v>
      </c>
      <c r="K2874" s="2">
        <v>5.0000000000000002E-5</v>
      </c>
      <c r="L2874" s="2">
        <v>5.0000000000000001E-4</v>
      </c>
      <c r="M2874">
        <v>2E-3</v>
      </c>
      <c r="N2874">
        <v>7.0000000000000001E-3</v>
      </c>
      <c r="O2874" t="s">
        <v>28</v>
      </c>
      <c r="P2874" t="s">
        <v>28</v>
      </c>
      <c r="Q2874" s="2">
        <v>0.05</v>
      </c>
      <c r="R2874">
        <v>222</v>
      </c>
      <c r="S2874" s="2">
        <v>5.0000000000000001E-4</v>
      </c>
      <c r="T2874">
        <v>0.497</v>
      </c>
      <c r="U2874">
        <v>8.9999999999999993E-3</v>
      </c>
      <c r="V2874" t="s">
        <v>28</v>
      </c>
      <c r="W2874" t="s">
        <v>28</v>
      </c>
      <c r="X2874">
        <v>184</v>
      </c>
      <c r="Y2874" s="2">
        <v>5.0000000000000001E-4</v>
      </c>
      <c r="Z2874" t="s">
        <v>28</v>
      </c>
      <c r="AA2874" s="2">
        <v>2.5000000000000001E-3</v>
      </c>
      <c r="AB2874" s="5" t="s">
        <v>2341</v>
      </c>
    </row>
    <row r="2875" spans="1:28" x14ac:dyDescent="0.25">
      <c r="A2875" t="s">
        <v>480</v>
      </c>
      <c r="B2875" s="1">
        <v>43545</v>
      </c>
      <c r="C2875" t="s">
        <v>28</v>
      </c>
      <c r="D2875" t="s">
        <v>29</v>
      </c>
      <c r="E2875" t="s">
        <v>617</v>
      </c>
      <c r="F2875" t="s">
        <v>33</v>
      </c>
      <c r="G2875" t="s">
        <v>31</v>
      </c>
      <c r="H2875" s="2">
        <v>5.0000000000000001E-3</v>
      </c>
      <c r="I2875" s="2">
        <v>5.0000000000000001E-4</v>
      </c>
      <c r="J2875" s="2">
        <v>2.5000000000000001E-2</v>
      </c>
      <c r="K2875" s="2">
        <v>5.0000000000000002E-5</v>
      </c>
      <c r="L2875" s="2">
        <v>5.0000000000000001E-4</v>
      </c>
      <c r="M2875" s="2">
        <v>5.0000000000000001E-4</v>
      </c>
      <c r="N2875">
        <v>1.0999999999999999E-2</v>
      </c>
      <c r="O2875" t="s">
        <v>28</v>
      </c>
      <c r="P2875" t="s">
        <v>28</v>
      </c>
      <c r="Q2875" s="2">
        <v>0.05</v>
      </c>
      <c r="R2875">
        <v>165</v>
      </c>
      <c r="S2875" s="2">
        <v>5.0000000000000001E-4</v>
      </c>
      <c r="T2875">
        <v>4.0000000000000001E-3</v>
      </c>
      <c r="U2875">
        <v>1E-3</v>
      </c>
      <c r="V2875" t="s">
        <v>28</v>
      </c>
      <c r="W2875" t="s">
        <v>28</v>
      </c>
      <c r="X2875">
        <v>109</v>
      </c>
      <c r="Y2875" s="2">
        <v>5.0000000000000001E-4</v>
      </c>
      <c r="Z2875" t="s">
        <v>28</v>
      </c>
      <c r="AA2875" s="2">
        <v>2.5000000000000001E-3</v>
      </c>
      <c r="AB2875" s="5" t="s">
        <v>2341</v>
      </c>
    </row>
    <row r="2876" spans="1:28" x14ac:dyDescent="0.25">
      <c r="A2876" t="s">
        <v>725</v>
      </c>
      <c r="B2876" s="1">
        <v>43545</v>
      </c>
      <c r="C2876" t="s">
        <v>28</v>
      </c>
      <c r="D2876" t="s">
        <v>29</v>
      </c>
      <c r="E2876" t="s">
        <v>734</v>
      </c>
      <c r="F2876" t="s">
        <v>33</v>
      </c>
      <c r="G2876" t="s">
        <v>31</v>
      </c>
      <c r="H2876" s="2">
        <v>5.0000000000000001E-3</v>
      </c>
      <c r="I2876" s="2">
        <v>5.0000000000000001E-4</v>
      </c>
      <c r="J2876" s="2">
        <v>2.5000000000000001E-2</v>
      </c>
      <c r="K2876" s="2">
        <v>5.0000000000000002E-5</v>
      </c>
      <c r="L2876" s="2">
        <v>5.0000000000000001E-4</v>
      </c>
      <c r="M2876" s="2">
        <v>5.0000000000000001E-4</v>
      </c>
      <c r="N2876">
        <v>8.0000000000000002E-3</v>
      </c>
      <c r="O2876" t="s">
        <v>28</v>
      </c>
      <c r="P2876" t="s">
        <v>28</v>
      </c>
      <c r="Q2876" s="2">
        <v>0.05</v>
      </c>
      <c r="R2876">
        <v>175</v>
      </c>
      <c r="S2876" s="2">
        <v>5.0000000000000001E-4</v>
      </c>
      <c r="T2876">
        <v>1.2E-2</v>
      </c>
      <c r="U2876" s="2">
        <v>5.0000000000000001E-4</v>
      </c>
      <c r="V2876" t="s">
        <v>28</v>
      </c>
      <c r="W2876" t="s">
        <v>28</v>
      </c>
      <c r="X2876">
        <v>104</v>
      </c>
      <c r="Y2876" s="2">
        <v>5.0000000000000001E-4</v>
      </c>
      <c r="Z2876" t="s">
        <v>28</v>
      </c>
      <c r="AA2876" s="2">
        <v>2.5000000000000001E-3</v>
      </c>
      <c r="AB2876" s="5" t="s">
        <v>2341</v>
      </c>
    </row>
    <row r="2877" spans="1:28" x14ac:dyDescent="0.25">
      <c r="A2877" t="s">
        <v>772</v>
      </c>
      <c r="B2877" s="1">
        <v>43545</v>
      </c>
      <c r="C2877" t="s">
        <v>28</v>
      </c>
      <c r="D2877" t="s">
        <v>29</v>
      </c>
      <c r="E2877" t="s">
        <v>894</v>
      </c>
      <c r="F2877" t="s">
        <v>33</v>
      </c>
      <c r="G2877" t="s">
        <v>31</v>
      </c>
      <c r="H2877" s="2">
        <v>5.0000000000000001E-3</v>
      </c>
      <c r="I2877" s="2">
        <v>5.0000000000000001E-4</v>
      </c>
      <c r="J2877" s="2">
        <v>2.5000000000000001E-2</v>
      </c>
      <c r="K2877" s="2">
        <v>5.0000000000000002E-5</v>
      </c>
      <c r="L2877" s="2">
        <v>5.0000000000000001E-4</v>
      </c>
      <c r="M2877" s="2">
        <v>5.0000000000000001E-4</v>
      </c>
      <c r="N2877">
        <v>0.01</v>
      </c>
      <c r="O2877" t="s">
        <v>28</v>
      </c>
      <c r="P2877" t="s">
        <v>28</v>
      </c>
      <c r="Q2877" s="2">
        <v>0.05</v>
      </c>
      <c r="R2877">
        <v>171</v>
      </c>
      <c r="S2877" s="2">
        <v>5.0000000000000001E-4</v>
      </c>
      <c r="T2877">
        <v>5.0000000000000001E-3</v>
      </c>
      <c r="U2877" s="2">
        <v>5.0000000000000001E-4</v>
      </c>
      <c r="V2877" t="s">
        <v>28</v>
      </c>
      <c r="W2877" t="s">
        <v>28</v>
      </c>
      <c r="X2877">
        <v>108</v>
      </c>
      <c r="Y2877" s="2">
        <v>5.0000000000000001E-4</v>
      </c>
      <c r="Z2877" t="s">
        <v>28</v>
      </c>
      <c r="AA2877" s="2">
        <v>2.5000000000000001E-3</v>
      </c>
      <c r="AB2877" s="5" t="s">
        <v>2341</v>
      </c>
    </row>
    <row r="2878" spans="1:28" x14ac:dyDescent="0.25">
      <c r="A2878" t="s">
        <v>1034</v>
      </c>
      <c r="B2878" s="1">
        <v>43545</v>
      </c>
      <c r="C2878" t="s">
        <v>28</v>
      </c>
      <c r="D2878" t="s">
        <v>29</v>
      </c>
      <c r="E2878" t="s">
        <v>1107</v>
      </c>
      <c r="F2878" t="s">
        <v>33</v>
      </c>
      <c r="G2878" t="s">
        <v>31</v>
      </c>
      <c r="H2878" s="2">
        <v>5.0000000000000001E-3</v>
      </c>
      <c r="I2878" s="2">
        <v>5.0000000000000001E-4</v>
      </c>
      <c r="J2878" s="2">
        <v>2.5000000000000001E-2</v>
      </c>
      <c r="K2878" s="2">
        <v>5.0000000000000002E-5</v>
      </c>
      <c r="L2878" s="2">
        <v>5.0000000000000001E-4</v>
      </c>
      <c r="M2878" s="2">
        <v>5.0000000000000001E-4</v>
      </c>
      <c r="N2878">
        <v>6.0000000000000001E-3</v>
      </c>
      <c r="O2878" t="s">
        <v>28</v>
      </c>
      <c r="P2878" t="s">
        <v>28</v>
      </c>
      <c r="Q2878" s="2">
        <v>0.05</v>
      </c>
      <c r="R2878">
        <v>134</v>
      </c>
      <c r="S2878" s="2">
        <v>5.0000000000000001E-4</v>
      </c>
      <c r="T2878">
        <v>3.0000000000000001E-3</v>
      </c>
      <c r="U2878" s="2">
        <v>5.0000000000000001E-4</v>
      </c>
      <c r="V2878" t="s">
        <v>28</v>
      </c>
      <c r="W2878" t="s">
        <v>28</v>
      </c>
      <c r="X2878">
        <v>71</v>
      </c>
      <c r="Y2878" s="2">
        <v>5.0000000000000001E-4</v>
      </c>
      <c r="Z2878" t="s">
        <v>28</v>
      </c>
      <c r="AA2878" s="2">
        <v>2.5000000000000001E-3</v>
      </c>
      <c r="AB2878" s="5" t="s">
        <v>2341</v>
      </c>
    </row>
    <row r="2879" spans="1:28" x14ac:dyDescent="0.25">
      <c r="A2879" t="s">
        <v>1127</v>
      </c>
      <c r="B2879" s="1">
        <v>43545</v>
      </c>
      <c r="C2879" t="s">
        <v>28</v>
      </c>
      <c r="D2879" t="s">
        <v>29</v>
      </c>
      <c r="E2879" t="s">
        <v>1737</v>
      </c>
      <c r="F2879" t="s">
        <v>33</v>
      </c>
      <c r="G2879" t="s">
        <v>31</v>
      </c>
      <c r="H2879" s="2">
        <v>5.0000000000000001E-3</v>
      </c>
      <c r="I2879" s="2">
        <v>5.0000000000000001E-4</v>
      </c>
      <c r="J2879" s="2">
        <v>2.5000000000000001E-2</v>
      </c>
      <c r="K2879" s="2">
        <v>5.0000000000000002E-5</v>
      </c>
      <c r="L2879" s="2">
        <v>5.0000000000000001E-4</v>
      </c>
      <c r="M2879" s="2">
        <v>5.0000000000000001E-4</v>
      </c>
      <c r="N2879">
        <v>1.0999999999999999E-2</v>
      </c>
      <c r="O2879" t="s">
        <v>28</v>
      </c>
      <c r="P2879" t="s">
        <v>28</v>
      </c>
      <c r="Q2879" s="2">
        <v>0.05</v>
      </c>
      <c r="R2879">
        <v>86</v>
      </c>
      <c r="S2879" s="2">
        <v>5.0000000000000001E-4</v>
      </c>
      <c r="T2879">
        <v>4.0000000000000001E-3</v>
      </c>
      <c r="U2879" s="2">
        <v>5.0000000000000001E-4</v>
      </c>
      <c r="V2879" t="s">
        <v>28</v>
      </c>
      <c r="W2879" t="s">
        <v>28</v>
      </c>
      <c r="X2879">
        <v>52</v>
      </c>
      <c r="Y2879" s="2">
        <v>5.0000000000000001E-4</v>
      </c>
      <c r="Z2879" t="s">
        <v>28</v>
      </c>
      <c r="AA2879" s="2">
        <v>2.5000000000000001E-3</v>
      </c>
      <c r="AB2879" s="5" t="s">
        <v>2341</v>
      </c>
    </row>
    <row r="2880" spans="1:28" x14ac:dyDescent="0.25">
      <c r="A2880" t="s">
        <v>1864</v>
      </c>
      <c r="B2880" s="1">
        <v>43523</v>
      </c>
      <c r="C2880" t="s">
        <v>28</v>
      </c>
      <c r="D2880" t="s">
        <v>29</v>
      </c>
      <c r="E2880" t="s">
        <v>1990</v>
      </c>
      <c r="F2880" t="s">
        <v>33</v>
      </c>
      <c r="G2880" t="s">
        <v>31</v>
      </c>
      <c r="H2880">
        <v>0.16</v>
      </c>
      <c r="I2880" s="2">
        <v>5.0000000000000001E-4</v>
      </c>
      <c r="J2880" s="2">
        <v>2.5000000000000001E-2</v>
      </c>
      <c r="K2880">
        <v>2.0000000000000001E-4</v>
      </c>
      <c r="L2880" s="2">
        <v>5.0000000000000001E-4</v>
      </c>
      <c r="M2880">
        <v>0.16400000000000001</v>
      </c>
      <c r="N2880">
        <v>6.7</v>
      </c>
      <c r="O2880" t="s">
        <v>28</v>
      </c>
      <c r="P2880" t="s">
        <v>28</v>
      </c>
      <c r="Q2880">
        <v>0.1</v>
      </c>
      <c r="R2880">
        <v>208</v>
      </c>
      <c r="S2880" s="2">
        <v>5.0000000000000001E-4</v>
      </c>
      <c r="T2880">
        <v>0.54700000000000004</v>
      </c>
      <c r="U2880">
        <v>0.08</v>
      </c>
      <c r="V2880" t="s">
        <v>28</v>
      </c>
      <c r="W2880" t="s">
        <v>28</v>
      </c>
      <c r="X2880">
        <v>238</v>
      </c>
      <c r="Y2880" s="2">
        <v>5.0000000000000001E-4</v>
      </c>
      <c r="Z2880" t="s">
        <v>28</v>
      </c>
      <c r="AA2880">
        <v>0.156</v>
      </c>
      <c r="AB2880" s="5" t="s">
        <v>2341</v>
      </c>
    </row>
    <row r="2881" spans="1:28" x14ac:dyDescent="0.25">
      <c r="A2881" t="s">
        <v>2033</v>
      </c>
      <c r="B2881" s="1">
        <v>43523</v>
      </c>
      <c r="C2881" t="s">
        <v>28</v>
      </c>
      <c r="D2881" t="s">
        <v>29</v>
      </c>
      <c r="E2881" t="s">
        <v>2151</v>
      </c>
      <c r="F2881" t="s">
        <v>33</v>
      </c>
      <c r="G2881" t="s">
        <v>31</v>
      </c>
      <c r="H2881">
        <v>0.12</v>
      </c>
      <c r="I2881">
        <v>1E-3</v>
      </c>
      <c r="J2881" s="2">
        <v>2.5000000000000001E-2</v>
      </c>
      <c r="K2881" s="2">
        <v>5.0000000000000002E-5</v>
      </c>
      <c r="L2881" s="2">
        <v>5.0000000000000001E-4</v>
      </c>
      <c r="M2881" s="2">
        <v>5.0000000000000001E-4</v>
      </c>
      <c r="N2881">
        <v>8.0000000000000002E-3</v>
      </c>
      <c r="O2881" t="s">
        <v>28</v>
      </c>
      <c r="P2881" t="s">
        <v>28</v>
      </c>
      <c r="Q2881" s="2">
        <v>0.05</v>
      </c>
      <c r="R2881">
        <v>9</v>
      </c>
      <c r="S2881" s="2">
        <v>5.0000000000000001E-4</v>
      </c>
      <c r="T2881">
        <v>3.3000000000000002E-2</v>
      </c>
      <c r="U2881">
        <v>1E-3</v>
      </c>
      <c r="V2881" t="s">
        <v>28</v>
      </c>
      <c r="W2881" t="s">
        <v>28</v>
      </c>
      <c r="X2881">
        <v>3</v>
      </c>
      <c r="Y2881" s="2">
        <v>5.0000000000000001E-4</v>
      </c>
      <c r="Z2881" t="s">
        <v>28</v>
      </c>
      <c r="AA2881">
        <v>2.1999999999999999E-2</v>
      </c>
      <c r="AB2881" s="5" t="s">
        <v>2341</v>
      </c>
    </row>
    <row r="2882" spans="1:28" x14ac:dyDescent="0.25">
      <c r="A2882" t="s">
        <v>27</v>
      </c>
      <c r="B2882" s="1">
        <v>43521</v>
      </c>
      <c r="C2882" t="s">
        <v>28</v>
      </c>
      <c r="D2882" t="s">
        <v>29</v>
      </c>
      <c r="E2882" t="s">
        <v>293</v>
      </c>
      <c r="F2882" t="s">
        <v>33</v>
      </c>
      <c r="G2882" t="s">
        <v>31</v>
      </c>
      <c r="H2882">
        <v>0.01</v>
      </c>
      <c r="I2882" s="2">
        <v>5.0000000000000001E-4</v>
      </c>
      <c r="J2882" s="2">
        <v>2.5000000000000001E-2</v>
      </c>
      <c r="K2882" s="2">
        <v>5.0000000000000002E-5</v>
      </c>
      <c r="L2882" s="2">
        <v>5.0000000000000001E-4</v>
      </c>
      <c r="M2882">
        <v>1E-3</v>
      </c>
      <c r="N2882">
        <v>4.0000000000000001E-3</v>
      </c>
      <c r="O2882" t="s">
        <v>28</v>
      </c>
      <c r="P2882" t="s">
        <v>28</v>
      </c>
      <c r="Q2882" s="2">
        <v>0.05</v>
      </c>
      <c r="R2882">
        <v>101</v>
      </c>
      <c r="S2882" s="2">
        <v>5.0000000000000001E-4</v>
      </c>
      <c r="T2882">
        <v>0.122</v>
      </c>
      <c r="U2882">
        <v>4.0000000000000001E-3</v>
      </c>
      <c r="V2882" t="s">
        <v>28</v>
      </c>
      <c r="W2882" t="s">
        <v>28</v>
      </c>
      <c r="X2882">
        <v>45</v>
      </c>
      <c r="Y2882" s="2">
        <v>5.0000000000000001E-4</v>
      </c>
      <c r="Z2882" t="s">
        <v>28</v>
      </c>
      <c r="AA2882" s="2">
        <v>2.5000000000000001E-3</v>
      </c>
      <c r="AB2882" s="5" t="s">
        <v>2341</v>
      </c>
    </row>
    <row r="2883" spans="1:28" x14ac:dyDescent="0.25">
      <c r="A2883" t="s">
        <v>480</v>
      </c>
      <c r="B2883" s="1">
        <v>43521</v>
      </c>
      <c r="C2883" t="s">
        <v>28</v>
      </c>
      <c r="D2883" t="s">
        <v>29</v>
      </c>
      <c r="E2883" t="s">
        <v>618</v>
      </c>
      <c r="F2883" t="s">
        <v>33</v>
      </c>
      <c r="G2883" t="s">
        <v>31</v>
      </c>
      <c r="H2883">
        <v>0.01</v>
      </c>
      <c r="I2883" s="2">
        <v>5.0000000000000001E-4</v>
      </c>
      <c r="J2883" s="2">
        <v>2.5000000000000001E-2</v>
      </c>
      <c r="K2883" s="2">
        <v>5.0000000000000002E-5</v>
      </c>
      <c r="L2883" s="2">
        <v>5.0000000000000001E-4</v>
      </c>
      <c r="M2883" s="2">
        <v>5.0000000000000001E-4</v>
      </c>
      <c r="N2883">
        <v>7.0000000000000001E-3</v>
      </c>
      <c r="O2883" t="s">
        <v>28</v>
      </c>
      <c r="P2883" t="s">
        <v>28</v>
      </c>
      <c r="Q2883" s="2">
        <v>0.05</v>
      </c>
      <c r="R2883">
        <v>108</v>
      </c>
      <c r="S2883" s="2">
        <v>5.0000000000000001E-4</v>
      </c>
      <c r="T2883">
        <v>3.1E-2</v>
      </c>
      <c r="U2883">
        <v>3.0000000000000001E-3</v>
      </c>
      <c r="V2883" t="s">
        <v>28</v>
      </c>
      <c r="W2883" t="s">
        <v>28</v>
      </c>
      <c r="X2883">
        <v>47</v>
      </c>
      <c r="Y2883" s="2">
        <v>5.0000000000000001E-4</v>
      </c>
      <c r="Z2883" t="s">
        <v>28</v>
      </c>
      <c r="AA2883" s="2">
        <v>2.5000000000000001E-3</v>
      </c>
      <c r="AB2883" s="5" t="s">
        <v>2341</v>
      </c>
    </row>
    <row r="2884" spans="1:28" x14ac:dyDescent="0.25">
      <c r="A2884" t="s">
        <v>725</v>
      </c>
      <c r="B2884" s="1">
        <v>43521</v>
      </c>
      <c r="C2884" t="s">
        <v>28</v>
      </c>
      <c r="D2884" t="s">
        <v>29</v>
      </c>
      <c r="E2884" t="s">
        <v>735</v>
      </c>
      <c r="F2884" t="s">
        <v>33</v>
      </c>
      <c r="G2884" t="s">
        <v>31</v>
      </c>
      <c r="H2884">
        <v>0.01</v>
      </c>
      <c r="I2884" s="2">
        <v>5.0000000000000001E-4</v>
      </c>
      <c r="J2884" s="2">
        <v>2.5000000000000001E-2</v>
      </c>
      <c r="K2884" s="2">
        <v>5.0000000000000002E-5</v>
      </c>
      <c r="L2884" s="2">
        <v>5.0000000000000001E-4</v>
      </c>
      <c r="M2884" s="2">
        <v>5.0000000000000001E-4</v>
      </c>
      <c r="N2884">
        <v>1.2E-2</v>
      </c>
      <c r="O2884" t="s">
        <v>28</v>
      </c>
      <c r="P2884" t="s">
        <v>28</v>
      </c>
      <c r="Q2884" s="2">
        <v>0.05</v>
      </c>
      <c r="R2884">
        <v>123</v>
      </c>
      <c r="S2884" s="2">
        <v>5.0000000000000001E-4</v>
      </c>
      <c r="T2884">
        <v>0.156</v>
      </c>
      <c r="U2884">
        <v>3.0000000000000001E-3</v>
      </c>
      <c r="V2884" t="s">
        <v>28</v>
      </c>
      <c r="W2884" t="s">
        <v>28</v>
      </c>
      <c r="X2884">
        <v>62</v>
      </c>
      <c r="Y2884" s="2">
        <v>5.0000000000000001E-4</v>
      </c>
      <c r="Z2884" t="s">
        <v>28</v>
      </c>
      <c r="AA2884" s="2">
        <v>2.5000000000000001E-3</v>
      </c>
      <c r="AB2884" s="5" t="s">
        <v>2341</v>
      </c>
    </row>
    <row r="2885" spans="1:28" x14ac:dyDescent="0.25">
      <c r="A2885" t="s">
        <v>772</v>
      </c>
      <c r="B2885" s="1">
        <v>43521</v>
      </c>
      <c r="C2885" t="s">
        <v>28</v>
      </c>
      <c r="D2885" t="s">
        <v>29</v>
      </c>
      <c r="E2885" t="s">
        <v>895</v>
      </c>
      <c r="F2885" t="s">
        <v>33</v>
      </c>
      <c r="G2885" t="s">
        <v>31</v>
      </c>
      <c r="H2885">
        <v>0.01</v>
      </c>
      <c r="I2885" s="2">
        <v>5.0000000000000001E-4</v>
      </c>
      <c r="J2885" s="2">
        <v>2.5000000000000001E-2</v>
      </c>
      <c r="K2885" s="2">
        <v>5.0000000000000002E-5</v>
      </c>
      <c r="L2885" s="2">
        <v>5.0000000000000001E-4</v>
      </c>
      <c r="M2885" s="2">
        <v>5.0000000000000001E-4</v>
      </c>
      <c r="N2885">
        <v>1.0999999999999999E-2</v>
      </c>
      <c r="O2885" t="s">
        <v>28</v>
      </c>
      <c r="P2885" t="s">
        <v>28</v>
      </c>
      <c r="Q2885" s="2">
        <v>0.05</v>
      </c>
      <c r="R2885">
        <v>114</v>
      </c>
      <c r="S2885" s="2">
        <v>5.0000000000000001E-4</v>
      </c>
      <c r="T2885">
        <v>0.10100000000000001</v>
      </c>
      <c r="U2885">
        <v>2E-3</v>
      </c>
      <c r="V2885" t="s">
        <v>28</v>
      </c>
      <c r="W2885" t="s">
        <v>28</v>
      </c>
      <c r="X2885">
        <v>60</v>
      </c>
      <c r="Y2885" s="2">
        <v>5.0000000000000001E-4</v>
      </c>
      <c r="Z2885" t="s">
        <v>28</v>
      </c>
      <c r="AA2885" s="2">
        <v>2.5000000000000001E-3</v>
      </c>
      <c r="AB2885" s="5" t="s">
        <v>2341</v>
      </c>
    </row>
    <row r="2886" spans="1:28" x14ac:dyDescent="0.25">
      <c r="A2886" t="s">
        <v>1492</v>
      </c>
      <c r="B2886" s="1">
        <v>43521</v>
      </c>
      <c r="C2886" t="s">
        <v>28</v>
      </c>
      <c r="D2886" t="s">
        <v>29</v>
      </c>
      <c r="E2886" t="s">
        <v>1493</v>
      </c>
      <c r="F2886" t="s">
        <v>33</v>
      </c>
      <c r="G2886" t="s">
        <v>31</v>
      </c>
      <c r="H2886">
        <v>0.02</v>
      </c>
      <c r="I2886" s="2">
        <v>5.0000000000000001E-4</v>
      </c>
      <c r="J2886" s="2">
        <v>2.5000000000000001E-2</v>
      </c>
      <c r="K2886" s="2">
        <v>5.0000000000000002E-5</v>
      </c>
      <c r="L2886" s="2">
        <v>5.0000000000000001E-4</v>
      </c>
      <c r="M2886" s="2">
        <v>5.0000000000000001E-4</v>
      </c>
      <c r="N2886">
        <v>3.0000000000000001E-3</v>
      </c>
      <c r="O2886" t="s">
        <v>28</v>
      </c>
      <c r="P2886" t="s">
        <v>28</v>
      </c>
      <c r="Q2886" s="2">
        <v>0.05</v>
      </c>
      <c r="R2886">
        <v>60</v>
      </c>
      <c r="S2886" s="2">
        <v>5.0000000000000001E-4</v>
      </c>
      <c r="T2886">
        <v>2E-3</v>
      </c>
      <c r="U2886" s="2">
        <v>5.0000000000000001E-4</v>
      </c>
      <c r="V2886" t="s">
        <v>28</v>
      </c>
      <c r="W2886" t="s">
        <v>28</v>
      </c>
      <c r="X2886">
        <v>5</v>
      </c>
      <c r="Y2886" s="2">
        <v>5.0000000000000001E-4</v>
      </c>
      <c r="Z2886" t="s">
        <v>28</v>
      </c>
      <c r="AA2886" s="2">
        <v>2.5000000000000001E-3</v>
      </c>
      <c r="AB2886" s="5" t="s">
        <v>2341</v>
      </c>
    </row>
    <row r="2887" spans="1:28" x14ac:dyDescent="0.25">
      <c r="A2887" t="s">
        <v>1127</v>
      </c>
      <c r="B2887" s="1">
        <v>43521</v>
      </c>
      <c r="C2887" t="s">
        <v>28</v>
      </c>
      <c r="D2887" t="s">
        <v>29</v>
      </c>
      <c r="E2887" t="s">
        <v>1738</v>
      </c>
      <c r="F2887" t="s">
        <v>33</v>
      </c>
      <c r="G2887" t="s">
        <v>31</v>
      </c>
      <c r="H2887">
        <v>0.02</v>
      </c>
      <c r="I2887" s="2">
        <v>5.0000000000000001E-4</v>
      </c>
      <c r="J2887" s="2">
        <v>2.5000000000000001E-2</v>
      </c>
      <c r="K2887" s="2">
        <v>5.0000000000000002E-5</v>
      </c>
      <c r="L2887" s="2">
        <v>5.0000000000000001E-4</v>
      </c>
      <c r="M2887" s="2">
        <v>5.0000000000000001E-4</v>
      </c>
      <c r="N2887">
        <v>4.2000000000000003E-2</v>
      </c>
      <c r="O2887" t="s">
        <v>28</v>
      </c>
      <c r="P2887" t="s">
        <v>28</v>
      </c>
      <c r="Q2887" s="2">
        <v>0.05</v>
      </c>
      <c r="R2887">
        <v>61</v>
      </c>
      <c r="S2887" s="2">
        <v>5.0000000000000001E-4</v>
      </c>
      <c r="T2887">
        <v>2E-3</v>
      </c>
      <c r="U2887">
        <v>1E-3</v>
      </c>
      <c r="V2887" t="s">
        <v>28</v>
      </c>
      <c r="W2887" t="s">
        <v>28</v>
      </c>
      <c r="X2887">
        <v>32</v>
      </c>
      <c r="Y2887" s="2">
        <v>5.0000000000000001E-4</v>
      </c>
      <c r="Z2887" t="s">
        <v>28</v>
      </c>
      <c r="AA2887" s="2">
        <v>2.5000000000000001E-3</v>
      </c>
      <c r="AB2887" s="5" t="s">
        <v>2341</v>
      </c>
    </row>
    <row r="2888" spans="1:28" x14ac:dyDescent="0.25">
      <c r="A2888" t="s">
        <v>27</v>
      </c>
      <c r="B2888" s="1">
        <v>43493</v>
      </c>
      <c r="C2888" t="s">
        <v>28</v>
      </c>
      <c r="D2888" t="s">
        <v>29</v>
      </c>
      <c r="E2888" t="s">
        <v>294</v>
      </c>
      <c r="F2888" t="s">
        <v>33</v>
      </c>
      <c r="G2888" t="s">
        <v>31</v>
      </c>
      <c r="H2888">
        <v>0.04</v>
      </c>
      <c r="I2888">
        <v>1E-3</v>
      </c>
      <c r="J2888" s="2">
        <v>2.5000000000000001E-2</v>
      </c>
      <c r="K2888">
        <v>1.4E-3</v>
      </c>
      <c r="L2888" s="2">
        <v>5.0000000000000001E-4</v>
      </c>
      <c r="M2888">
        <v>0</v>
      </c>
      <c r="N2888">
        <v>0.111</v>
      </c>
      <c r="O2888" t="s">
        <v>28</v>
      </c>
      <c r="P2888" t="s">
        <v>28</v>
      </c>
      <c r="Q2888">
        <v>0.3</v>
      </c>
      <c r="R2888">
        <v>3690</v>
      </c>
      <c r="S2888" s="2">
        <v>5.0000000000000001E-4</v>
      </c>
      <c r="T2888">
        <v>32.1</v>
      </c>
      <c r="U2888">
        <v>0.95099999999999996</v>
      </c>
      <c r="V2888" t="s">
        <v>28</v>
      </c>
      <c r="W2888" t="s">
        <v>28</v>
      </c>
      <c r="X2888">
        <v>3480</v>
      </c>
      <c r="Y2888" s="2">
        <v>5.0000000000000001E-4</v>
      </c>
      <c r="Z2888" t="s">
        <v>28</v>
      </c>
      <c r="AA2888">
        <v>0.379</v>
      </c>
      <c r="AB2888" s="5" t="s">
        <v>2341</v>
      </c>
    </row>
    <row r="2889" spans="1:28" x14ac:dyDescent="0.25">
      <c r="A2889" t="s">
        <v>1135</v>
      </c>
      <c r="B2889" s="1">
        <v>43493</v>
      </c>
      <c r="C2889" t="s">
        <v>28</v>
      </c>
      <c r="D2889" t="s">
        <v>29</v>
      </c>
      <c r="E2889" t="s">
        <v>1349</v>
      </c>
      <c r="F2889" t="s">
        <v>33</v>
      </c>
      <c r="G2889" t="s">
        <v>31</v>
      </c>
      <c r="H2889">
        <v>0.14000000000000001</v>
      </c>
      <c r="I2889">
        <v>6.0000000000000001E-3</v>
      </c>
      <c r="J2889">
        <v>0.17</v>
      </c>
      <c r="K2889" s="2">
        <v>5.0000000000000002E-5</v>
      </c>
      <c r="L2889" s="2">
        <v>5.0000000000000001E-4</v>
      </c>
      <c r="M2889">
        <v>4.0000000000000001E-3</v>
      </c>
      <c r="N2889">
        <v>0.114</v>
      </c>
      <c r="O2889" t="s">
        <v>28</v>
      </c>
      <c r="P2889" t="s">
        <v>28</v>
      </c>
      <c r="Q2889">
        <v>0.6</v>
      </c>
      <c r="R2889">
        <v>220</v>
      </c>
      <c r="S2889" s="2">
        <v>5.0000000000000001E-4</v>
      </c>
      <c r="T2889">
        <v>0.54100000000000004</v>
      </c>
      <c r="U2889">
        <v>3.0000000000000001E-3</v>
      </c>
      <c r="V2889" t="s">
        <v>28</v>
      </c>
      <c r="W2889" t="s">
        <v>28</v>
      </c>
      <c r="X2889" s="2">
        <v>0.5</v>
      </c>
      <c r="Y2889">
        <v>1E-3</v>
      </c>
      <c r="Z2889" t="s">
        <v>28</v>
      </c>
      <c r="AA2889">
        <v>8.9999999999999993E-3</v>
      </c>
      <c r="AB2889" s="5" t="s">
        <v>2341</v>
      </c>
    </row>
    <row r="2890" spans="1:28" x14ac:dyDescent="0.25">
      <c r="A2890" t="s">
        <v>1127</v>
      </c>
      <c r="B2890" s="1">
        <v>43493</v>
      </c>
      <c r="C2890" t="s">
        <v>28</v>
      </c>
      <c r="D2890" t="s">
        <v>29</v>
      </c>
      <c r="E2890" t="s">
        <v>1740</v>
      </c>
      <c r="F2890" t="s">
        <v>33</v>
      </c>
      <c r="G2890" t="s">
        <v>31</v>
      </c>
      <c r="H2890" s="2">
        <v>5.0000000000000001E-3</v>
      </c>
      <c r="I2890">
        <v>2E-3</v>
      </c>
      <c r="J2890" s="2">
        <v>2.5000000000000001E-2</v>
      </c>
      <c r="K2890" s="2">
        <v>5.0000000000000002E-5</v>
      </c>
      <c r="L2890" s="2">
        <v>5.0000000000000001E-4</v>
      </c>
      <c r="M2890" s="2">
        <v>5.0000000000000001E-4</v>
      </c>
      <c r="N2890">
        <v>4.0000000000000001E-3</v>
      </c>
      <c r="O2890" t="s">
        <v>28</v>
      </c>
      <c r="P2890" t="s">
        <v>28</v>
      </c>
      <c r="Q2890">
        <v>0.3</v>
      </c>
      <c r="R2890">
        <v>174</v>
      </c>
      <c r="S2890" s="2">
        <v>5.0000000000000001E-4</v>
      </c>
      <c r="T2890">
        <v>1.7999999999999999E-2</v>
      </c>
      <c r="U2890">
        <v>2E-3</v>
      </c>
      <c r="V2890" t="s">
        <v>28</v>
      </c>
      <c r="W2890" t="s">
        <v>28</v>
      </c>
      <c r="X2890">
        <v>56</v>
      </c>
      <c r="Y2890" s="2">
        <v>5.0000000000000001E-4</v>
      </c>
      <c r="Z2890" t="s">
        <v>28</v>
      </c>
      <c r="AA2890" s="2">
        <v>2.5000000000000001E-3</v>
      </c>
      <c r="AB2890" s="5" t="s">
        <v>2341</v>
      </c>
    </row>
    <row r="2891" spans="1:28" x14ac:dyDescent="0.25">
      <c r="A2891" t="s">
        <v>27</v>
      </c>
      <c r="B2891" s="1">
        <v>43451</v>
      </c>
      <c r="C2891" t="s">
        <v>28</v>
      </c>
      <c r="D2891" t="s">
        <v>29</v>
      </c>
      <c r="E2891" t="s">
        <v>295</v>
      </c>
      <c r="F2891" t="s">
        <v>33</v>
      </c>
      <c r="G2891" t="s">
        <v>31</v>
      </c>
      <c r="H2891" s="2">
        <v>5.0000000000000001E-3</v>
      </c>
      <c r="I2891">
        <v>1E-3</v>
      </c>
      <c r="J2891">
        <v>0.06</v>
      </c>
      <c r="K2891" s="2">
        <v>5.0000000000000002E-5</v>
      </c>
      <c r="L2891" s="2">
        <v>5.0000000000000001E-4</v>
      </c>
      <c r="M2891">
        <v>6.0000000000000001E-3</v>
      </c>
      <c r="N2891">
        <v>8.9999999999999993E-3</v>
      </c>
      <c r="O2891" t="s">
        <v>28</v>
      </c>
      <c r="P2891" t="s">
        <v>28</v>
      </c>
      <c r="Q2891">
        <v>0.2</v>
      </c>
      <c r="R2891">
        <v>2070</v>
      </c>
      <c r="S2891" s="2">
        <v>5.0000000000000001E-4</v>
      </c>
      <c r="T2891">
        <v>0.60399999999999998</v>
      </c>
      <c r="U2891">
        <v>1.2999999999999999E-2</v>
      </c>
      <c r="V2891" t="s">
        <v>28</v>
      </c>
      <c r="W2891" t="s">
        <v>28</v>
      </c>
      <c r="X2891">
        <v>1630</v>
      </c>
      <c r="Y2891">
        <v>2E-3</v>
      </c>
      <c r="Z2891" t="s">
        <v>28</v>
      </c>
      <c r="AA2891" s="2">
        <v>2.5000000000000001E-3</v>
      </c>
      <c r="AB2891" s="5" t="s">
        <v>2341</v>
      </c>
    </row>
    <row r="2892" spans="1:28" x14ac:dyDescent="0.25">
      <c r="A2892" t="s">
        <v>1135</v>
      </c>
      <c r="B2892" s="1">
        <v>43451</v>
      </c>
      <c r="C2892" t="s">
        <v>28</v>
      </c>
      <c r="D2892" t="s">
        <v>29</v>
      </c>
      <c r="E2892" t="s">
        <v>1350</v>
      </c>
      <c r="F2892" t="s">
        <v>33</v>
      </c>
      <c r="G2892" t="s">
        <v>31</v>
      </c>
      <c r="H2892">
        <v>0.02</v>
      </c>
      <c r="I2892">
        <v>4.0000000000000001E-3</v>
      </c>
      <c r="J2892">
        <v>0.08</v>
      </c>
      <c r="K2892" s="2">
        <v>5.0000000000000002E-5</v>
      </c>
      <c r="L2892" s="2">
        <v>5.0000000000000001E-4</v>
      </c>
      <c r="M2892">
        <v>1E-3</v>
      </c>
      <c r="N2892">
        <v>4.0000000000000001E-3</v>
      </c>
      <c r="O2892" t="s">
        <v>28</v>
      </c>
      <c r="P2892" t="s">
        <v>28</v>
      </c>
      <c r="Q2892">
        <v>0.2</v>
      </c>
      <c r="R2892">
        <v>146</v>
      </c>
      <c r="S2892" s="2">
        <v>5.0000000000000001E-4</v>
      </c>
      <c r="T2892">
        <v>0.11600000000000001</v>
      </c>
      <c r="U2892" s="2">
        <v>5.0000000000000001E-4</v>
      </c>
      <c r="V2892" t="s">
        <v>28</v>
      </c>
      <c r="W2892" t="s">
        <v>28</v>
      </c>
      <c r="X2892" s="2">
        <v>0.5</v>
      </c>
      <c r="Y2892">
        <v>1E-3</v>
      </c>
      <c r="Z2892" t="s">
        <v>28</v>
      </c>
      <c r="AA2892" s="2">
        <v>2.5000000000000001E-3</v>
      </c>
      <c r="AB2892" s="5" t="s">
        <v>2341</v>
      </c>
    </row>
    <row r="2893" spans="1:28" x14ac:dyDescent="0.25">
      <c r="A2893" t="s">
        <v>1127</v>
      </c>
      <c r="B2893" s="1">
        <v>43451</v>
      </c>
      <c r="C2893" t="s">
        <v>28</v>
      </c>
      <c r="D2893" t="s">
        <v>29</v>
      </c>
      <c r="E2893" t="s">
        <v>1741</v>
      </c>
      <c r="F2893" t="s">
        <v>33</v>
      </c>
      <c r="G2893" t="s">
        <v>31</v>
      </c>
      <c r="H2893">
        <v>0.01</v>
      </c>
      <c r="I2893">
        <v>2E-3</v>
      </c>
      <c r="J2893">
        <v>0.06</v>
      </c>
      <c r="K2893" s="2">
        <v>5.0000000000000002E-5</v>
      </c>
      <c r="L2893" s="2">
        <v>5.0000000000000001E-4</v>
      </c>
      <c r="M2893" s="2">
        <v>5.0000000000000001E-4</v>
      </c>
      <c r="N2893">
        <v>2E-3</v>
      </c>
      <c r="O2893" t="s">
        <v>28</v>
      </c>
      <c r="P2893" t="s">
        <v>28</v>
      </c>
      <c r="Q2893">
        <v>0.1</v>
      </c>
      <c r="R2893">
        <v>136</v>
      </c>
      <c r="S2893" s="2">
        <v>5.0000000000000001E-4</v>
      </c>
      <c r="T2893">
        <v>1.2E-2</v>
      </c>
      <c r="U2893">
        <v>1E-3</v>
      </c>
      <c r="V2893" t="s">
        <v>28</v>
      </c>
      <c r="W2893" t="s">
        <v>28</v>
      </c>
      <c r="X2893">
        <v>27</v>
      </c>
      <c r="Y2893" s="2">
        <v>5.0000000000000001E-4</v>
      </c>
      <c r="Z2893" t="s">
        <v>28</v>
      </c>
      <c r="AA2893" s="2">
        <v>2.5000000000000001E-3</v>
      </c>
      <c r="AB2893" s="5" t="s">
        <v>2341</v>
      </c>
    </row>
    <row r="2894" spans="1:28" x14ac:dyDescent="0.25">
      <c r="A2894" t="s">
        <v>27</v>
      </c>
      <c r="B2894" s="1">
        <v>43406</v>
      </c>
      <c r="C2894" t="s">
        <v>28</v>
      </c>
      <c r="D2894" t="s">
        <v>29</v>
      </c>
      <c r="E2894" t="s">
        <v>296</v>
      </c>
      <c r="F2894" t="s">
        <v>33</v>
      </c>
      <c r="G2894" t="s">
        <v>31</v>
      </c>
      <c r="H2894" s="2">
        <v>5.0000000000000001E-3</v>
      </c>
      <c r="I2894" s="2">
        <v>5.0000000000000001E-4</v>
      </c>
      <c r="J2894" s="2">
        <v>2.5000000000000001E-2</v>
      </c>
      <c r="K2894" s="2">
        <v>5.0000000000000002E-5</v>
      </c>
      <c r="L2894" s="2">
        <v>5.0000000000000001E-4</v>
      </c>
      <c r="M2894">
        <v>0.02</v>
      </c>
      <c r="N2894">
        <v>1.6E-2</v>
      </c>
      <c r="O2894" t="s">
        <v>28</v>
      </c>
      <c r="P2894" t="s">
        <v>28</v>
      </c>
      <c r="Q2894">
        <v>0.1</v>
      </c>
      <c r="R2894">
        <v>1910</v>
      </c>
      <c r="S2894" s="2">
        <v>5.0000000000000001E-4</v>
      </c>
      <c r="T2894">
        <v>0.57399999999999995</v>
      </c>
      <c r="U2894">
        <v>3.6999999999999998E-2</v>
      </c>
      <c r="V2894" t="s">
        <v>28</v>
      </c>
      <c r="W2894" t="s">
        <v>28</v>
      </c>
      <c r="X2894">
        <v>1770</v>
      </c>
      <c r="Y2894">
        <v>1E-3</v>
      </c>
      <c r="Z2894" t="s">
        <v>28</v>
      </c>
      <c r="AA2894">
        <v>6.0000000000000001E-3</v>
      </c>
      <c r="AB2894" s="5" t="s">
        <v>2341</v>
      </c>
    </row>
    <row r="2895" spans="1:28" x14ac:dyDescent="0.25">
      <c r="A2895" t="s">
        <v>1034</v>
      </c>
      <c r="B2895" s="1">
        <v>43406</v>
      </c>
      <c r="C2895" t="s">
        <v>28</v>
      </c>
      <c r="D2895" t="s">
        <v>29</v>
      </c>
      <c r="E2895" t="s">
        <v>1108</v>
      </c>
      <c r="F2895" t="s">
        <v>33</v>
      </c>
      <c r="G2895" t="s">
        <v>31</v>
      </c>
      <c r="H2895" s="2">
        <v>5.0000000000000001E-3</v>
      </c>
      <c r="I2895">
        <v>2E-3</v>
      </c>
      <c r="J2895">
        <v>0.06</v>
      </c>
      <c r="K2895" s="2">
        <v>5.0000000000000002E-5</v>
      </c>
      <c r="L2895" s="2">
        <v>5.0000000000000001E-4</v>
      </c>
      <c r="M2895">
        <v>1E-3</v>
      </c>
      <c r="N2895">
        <v>0.01</v>
      </c>
      <c r="O2895" t="s">
        <v>28</v>
      </c>
      <c r="P2895" t="s">
        <v>28</v>
      </c>
      <c r="Q2895">
        <v>0.1</v>
      </c>
      <c r="R2895">
        <v>205</v>
      </c>
      <c r="S2895" s="2">
        <v>5.0000000000000001E-4</v>
      </c>
      <c r="T2895">
        <v>0.01</v>
      </c>
      <c r="U2895">
        <v>2E-3</v>
      </c>
      <c r="V2895" t="s">
        <v>28</v>
      </c>
      <c r="W2895" t="s">
        <v>28</v>
      </c>
      <c r="X2895">
        <v>117</v>
      </c>
      <c r="Y2895" s="2">
        <v>5.0000000000000001E-4</v>
      </c>
      <c r="Z2895" t="s">
        <v>28</v>
      </c>
      <c r="AA2895" s="2">
        <v>2.5000000000000001E-3</v>
      </c>
      <c r="AB2895" s="5" t="s">
        <v>2341</v>
      </c>
    </row>
    <row r="2896" spans="1:28" x14ac:dyDescent="0.25">
      <c r="A2896" t="s">
        <v>1135</v>
      </c>
      <c r="B2896" s="1">
        <v>43406</v>
      </c>
      <c r="C2896" t="s">
        <v>28</v>
      </c>
      <c r="D2896" t="s">
        <v>29</v>
      </c>
      <c r="E2896" t="s">
        <v>1351</v>
      </c>
      <c r="F2896" t="s">
        <v>33</v>
      </c>
      <c r="G2896" t="s">
        <v>31</v>
      </c>
      <c r="H2896" s="2">
        <v>5.0000000000000001E-3</v>
      </c>
      <c r="I2896">
        <v>2E-3</v>
      </c>
      <c r="J2896">
        <v>0.05</v>
      </c>
      <c r="K2896" s="2">
        <v>5.0000000000000002E-5</v>
      </c>
      <c r="L2896" s="2">
        <v>5.0000000000000001E-4</v>
      </c>
      <c r="M2896" s="2">
        <v>5.0000000000000001E-4</v>
      </c>
      <c r="N2896">
        <v>4.0000000000000001E-3</v>
      </c>
      <c r="O2896" t="s">
        <v>28</v>
      </c>
      <c r="P2896" t="s">
        <v>28</v>
      </c>
      <c r="Q2896" s="2">
        <v>0.05</v>
      </c>
      <c r="R2896">
        <v>133</v>
      </c>
      <c r="S2896" s="2">
        <v>5.0000000000000001E-4</v>
      </c>
      <c r="T2896">
        <v>9.4E-2</v>
      </c>
      <c r="U2896" s="2">
        <v>5.0000000000000001E-4</v>
      </c>
      <c r="V2896" t="s">
        <v>28</v>
      </c>
      <c r="W2896" t="s">
        <v>28</v>
      </c>
      <c r="X2896">
        <v>2</v>
      </c>
      <c r="Y2896" s="2">
        <v>5.0000000000000001E-4</v>
      </c>
      <c r="Z2896" t="s">
        <v>28</v>
      </c>
      <c r="AA2896" s="2">
        <v>2.5000000000000001E-3</v>
      </c>
      <c r="AB2896" s="5" t="s">
        <v>2341</v>
      </c>
    </row>
    <row r="2897" spans="1:28" x14ac:dyDescent="0.25">
      <c r="A2897" t="s">
        <v>1445</v>
      </c>
      <c r="B2897" s="1">
        <v>43406</v>
      </c>
      <c r="C2897" t="s">
        <v>28</v>
      </c>
      <c r="D2897" t="s">
        <v>29</v>
      </c>
      <c r="E2897" t="s">
        <v>1448</v>
      </c>
      <c r="F2897" t="s">
        <v>33</v>
      </c>
      <c r="G2897" t="s">
        <v>31</v>
      </c>
      <c r="H2897">
        <v>0.02</v>
      </c>
      <c r="I2897">
        <v>2E-3</v>
      </c>
      <c r="J2897">
        <v>0.06</v>
      </c>
      <c r="K2897" s="2">
        <v>5.0000000000000002E-5</v>
      </c>
      <c r="L2897" s="2">
        <v>5.0000000000000001E-4</v>
      </c>
      <c r="M2897" s="2">
        <v>5.0000000000000001E-4</v>
      </c>
      <c r="N2897">
        <v>7.0000000000000001E-3</v>
      </c>
      <c r="O2897" t="s">
        <v>28</v>
      </c>
      <c r="P2897" t="s">
        <v>28</v>
      </c>
      <c r="Q2897">
        <v>0.1</v>
      </c>
      <c r="R2897">
        <v>152</v>
      </c>
      <c r="S2897" s="2">
        <v>5.0000000000000001E-4</v>
      </c>
      <c r="T2897">
        <v>0.161</v>
      </c>
      <c r="U2897">
        <v>1E-3</v>
      </c>
      <c r="V2897" t="s">
        <v>28</v>
      </c>
      <c r="W2897" t="s">
        <v>28</v>
      </c>
      <c r="X2897">
        <v>3</v>
      </c>
      <c r="Y2897">
        <v>1E-3</v>
      </c>
      <c r="Z2897" t="s">
        <v>28</v>
      </c>
      <c r="AA2897" s="2">
        <v>2.5000000000000001E-3</v>
      </c>
      <c r="AB2897" s="5" t="s">
        <v>2341</v>
      </c>
    </row>
    <row r="2898" spans="1:28" x14ac:dyDescent="0.25">
      <c r="A2898" t="s">
        <v>1127</v>
      </c>
      <c r="B2898" s="1">
        <v>43406</v>
      </c>
      <c r="C2898" t="s">
        <v>28</v>
      </c>
      <c r="D2898" t="s">
        <v>29</v>
      </c>
      <c r="E2898" t="s">
        <v>1742</v>
      </c>
      <c r="F2898" t="s">
        <v>33</v>
      </c>
      <c r="G2898" t="s">
        <v>31</v>
      </c>
      <c r="H2898" s="2">
        <v>5.0000000000000001E-3</v>
      </c>
      <c r="I2898">
        <v>1E-3</v>
      </c>
      <c r="J2898" s="2">
        <v>2.5000000000000001E-2</v>
      </c>
      <c r="K2898" s="2">
        <v>5.0000000000000002E-5</v>
      </c>
      <c r="L2898" s="2">
        <v>5.0000000000000001E-4</v>
      </c>
      <c r="M2898" s="2">
        <v>5.0000000000000001E-4</v>
      </c>
      <c r="N2898">
        <v>8.9999999999999993E-3</v>
      </c>
      <c r="O2898" t="s">
        <v>28</v>
      </c>
      <c r="P2898" t="s">
        <v>28</v>
      </c>
      <c r="Q2898" s="2">
        <v>0.05</v>
      </c>
      <c r="R2898">
        <v>105</v>
      </c>
      <c r="S2898" s="2">
        <v>5.0000000000000001E-4</v>
      </c>
      <c r="T2898">
        <v>7.0000000000000001E-3</v>
      </c>
      <c r="U2898">
        <v>1E-3</v>
      </c>
      <c r="V2898" t="s">
        <v>28</v>
      </c>
      <c r="W2898" t="s">
        <v>28</v>
      </c>
      <c r="X2898">
        <v>28</v>
      </c>
      <c r="Y2898" s="2">
        <v>5.0000000000000001E-4</v>
      </c>
      <c r="Z2898" t="s">
        <v>28</v>
      </c>
      <c r="AA2898" s="2">
        <v>2.5000000000000001E-3</v>
      </c>
      <c r="AB2898" s="5" t="s">
        <v>2341</v>
      </c>
    </row>
    <row r="2899" spans="1:28" x14ac:dyDescent="0.25">
      <c r="A2899" t="s">
        <v>1127</v>
      </c>
      <c r="B2899" s="1">
        <v>43400</v>
      </c>
      <c r="C2899" t="s">
        <v>28</v>
      </c>
      <c r="D2899" t="s">
        <v>29</v>
      </c>
      <c r="E2899" t="s">
        <v>1743</v>
      </c>
      <c r="F2899" t="s">
        <v>33</v>
      </c>
      <c r="G2899" t="s">
        <v>31</v>
      </c>
      <c r="H2899">
        <v>0.01</v>
      </c>
      <c r="I2899">
        <v>1E-3</v>
      </c>
      <c r="J2899" s="2">
        <v>2.5000000000000001E-2</v>
      </c>
      <c r="K2899" s="2">
        <v>5.0000000000000002E-5</v>
      </c>
      <c r="L2899" s="2">
        <v>5.0000000000000001E-4</v>
      </c>
      <c r="M2899" s="2">
        <v>5.0000000000000001E-4</v>
      </c>
      <c r="N2899">
        <v>0.01</v>
      </c>
      <c r="O2899" t="s">
        <v>28</v>
      </c>
      <c r="P2899" t="s">
        <v>28</v>
      </c>
      <c r="Q2899">
        <v>0.1</v>
      </c>
      <c r="R2899">
        <v>106</v>
      </c>
      <c r="S2899" s="2">
        <v>5.0000000000000001E-4</v>
      </c>
      <c r="T2899">
        <v>7.0000000000000001E-3</v>
      </c>
      <c r="U2899" s="2">
        <v>5.0000000000000001E-4</v>
      </c>
      <c r="V2899" t="s">
        <v>28</v>
      </c>
      <c r="W2899" t="s">
        <v>28</v>
      </c>
      <c r="X2899">
        <v>28</v>
      </c>
      <c r="Y2899" s="2">
        <v>5.0000000000000001E-4</v>
      </c>
      <c r="Z2899" t="s">
        <v>28</v>
      </c>
      <c r="AA2899" s="2">
        <v>2.5000000000000001E-3</v>
      </c>
      <c r="AB2899" s="5" t="s">
        <v>2341</v>
      </c>
    </row>
    <row r="2900" spans="1:28" x14ac:dyDescent="0.25">
      <c r="A2900" t="s">
        <v>27</v>
      </c>
      <c r="B2900" s="1">
        <v>43399</v>
      </c>
      <c r="C2900" t="s">
        <v>28</v>
      </c>
      <c r="D2900" t="s">
        <v>29</v>
      </c>
      <c r="E2900" t="s">
        <v>297</v>
      </c>
      <c r="F2900" t="s">
        <v>33</v>
      </c>
      <c r="G2900" t="s">
        <v>31</v>
      </c>
      <c r="H2900" s="2">
        <v>5.0000000000000001E-3</v>
      </c>
      <c r="I2900" s="2">
        <v>5.0000000000000001E-4</v>
      </c>
      <c r="J2900" s="2">
        <v>2.5000000000000001E-2</v>
      </c>
      <c r="K2900">
        <v>1E-4</v>
      </c>
      <c r="L2900" s="2">
        <v>5.0000000000000001E-4</v>
      </c>
      <c r="M2900">
        <v>8.1000000000000003E-2</v>
      </c>
      <c r="N2900">
        <v>2.3E-2</v>
      </c>
      <c r="O2900" t="s">
        <v>28</v>
      </c>
      <c r="P2900" t="s">
        <v>28</v>
      </c>
      <c r="Q2900">
        <v>0.2</v>
      </c>
      <c r="R2900">
        <v>1730</v>
      </c>
      <c r="S2900" s="2">
        <v>5.0000000000000001E-4</v>
      </c>
      <c r="T2900">
        <v>2.0099999999999998</v>
      </c>
      <c r="U2900">
        <v>7.0999999999999994E-2</v>
      </c>
      <c r="V2900" t="s">
        <v>28</v>
      </c>
      <c r="W2900" t="s">
        <v>28</v>
      </c>
      <c r="X2900">
        <v>1770</v>
      </c>
      <c r="Y2900">
        <v>1E-3</v>
      </c>
      <c r="Z2900" t="s">
        <v>28</v>
      </c>
      <c r="AA2900">
        <v>1.9E-2</v>
      </c>
      <c r="AB2900" s="5" t="s">
        <v>2341</v>
      </c>
    </row>
    <row r="2901" spans="1:28" x14ac:dyDescent="0.25">
      <c r="A2901" t="s">
        <v>1034</v>
      </c>
      <c r="B2901" s="1">
        <v>43399</v>
      </c>
      <c r="C2901" t="s">
        <v>28</v>
      </c>
      <c r="D2901" t="s">
        <v>29</v>
      </c>
      <c r="E2901" t="s">
        <v>1109</v>
      </c>
      <c r="F2901" t="s">
        <v>33</v>
      </c>
      <c r="G2901" t="s">
        <v>31</v>
      </c>
      <c r="H2901">
        <v>0.02</v>
      </c>
      <c r="I2901">
        <v>2E-3</v>
      </c>
      <c r="J2901" s="2">
        <v>2.5000000000000001E-2</v>
      </c>
      <c r="K2901" s="2">
        <v>5.0000000000000002E-5</v>
      </c>
      <c r="L2901" s="2">
        <v>5.0000000000000001E-4</v>
      </c>
      <c r="M2901" s="2">
        <v>5.0000000000000001E-4</v>
      </c>
      <c r="N2901">
        <v>3.5999999999999997E-2</v>
      </c>
      <c r="O2901" t="s">
        <v>28</v>
      </c>
      <c r="P2901" t="s">
        <v>28</v>
      </c>
      <c r="Q2901">
        <v>0.1</v>
      </c>
      <c r="R2901">
        <v>200</v>
      </c>
      <c r="S2901" s="2">
        <v>5.0000000000000001E-4</v>
      </c>
      <c r="T2901">
        <v>1.4E-2</v>
      </c>
      <c r="U2901">
        <v>1E-3</v>
      </c>
      <c r="V2901" t="s">
        <v>28</v>
      </c>
      <c r="W2901" t="s">
        <v>28</v>
      </c>
      <c r="X2901">
        <v>107</v>
      </c>
      <c r="Y2901">
        <v>1E-3</v>
      </c>
      <c r="Z2901" t="s">
        <v>28</v>
      </c>
      <c r="AA2901">
        <v>5.0000000000000001E-3</v>
      </c>
      <c r="AB2901" s="5" t="s">
        <v>2341</v>
      </c>
    </row>
    <row r="2902" spans="1:28" x14ac:dyDescent="0.25">
      <c r="A2902" t="s">
        <v>1135</v>
      </c>
      <c r="B2902" s="1">
        <v>43399</v>
      </c>
      <c r="C2902" t="s">
        <v>28</v>
      </c>
      <c r="D2902" t="s">
        <v>29</v>
      </c>
      <c r="E2902" t="s">
        <v>1352</v>
      </c>
      <c r="F2902" t="s">
        <v>33</v>
      </c>
      <c r="G2902" t="s">
        <v>31</v>
      </c>
      <c r="H2902">
        <v>0.02</v>
      </c>
      <c r="I2902">
        <v>2E-3</v>
      </c>
      <c r="J2902">
        <v>0.05</v>
      </c>
      <c r="K2902" s="2">
        <v>5.0000000000000002E-5</v>
      </c>
      <c r="L2902" s="2">
        <v>5.0000000000000001E-4</v>
      </c>
      <c r="M2902" s="2">
        <v>5.0000000000000001E-4</v>
      </c>
      <c r="N2902">
        <v>6.0000000000000001E-3</v>
      </c>
      <c r="O2902" t="s">
        <v>28</v>
      </c>
      <c r="P2902" t="s">
        <v>28</v>
      </c>
      <c r="Q2902">
        <v>0.1</v>
      </c>
      <c r="R2902">
        <v>145</v>
      </c>
      <c r="S2902" s="2">
        <v>5.0000000000000001E-4</v>
      </c>
      <c r="T2902">
        <v>0.308</v>
      </c>
      <c r="U2902" s="2">
        <v>5.0000000000000001E-4</v>
      </c>
      <c r="V2902" t="s">
        <v>28</v>
      </c>
      <c r="W2902" t="s">
        <v>28</v>
      </c>
      <c r="X2902">
        <v>1</v>
      </c>
      <c r="Y2902" s="2">
        <v>5.0000000000000001E-4</v>
      </c>
      <c r="Z2902" t="s">
        <v>28</v>
      </c>
      <c r="AA2902" s="2">
        <v>2.5000000000000001E-3</v>
      </c>
      <c r="AB2902" s="5" t="s">
        <v>2341</v>
      </c>
    </row>
    <row r="2903" spans="1:28" x14ac:dyDescent="0.25">
      <c r="A2903" t="s">
        <v>1445</v>
      </c>
      <c r="B2903" s="1">
        <v>43399</v>
      </c>
      <c r="C2903" t="s">
        <v>28</v>
      </c>
      <c r="D2903" t="s">
        <v>29</v>
      </c>
      <c r="E2903" t="s">
        <v>1449</v>
      </c>
      <c r="F2903" t="s">
        <v>33</v>
      </c>
      <c r="G2903" t="s">
        <v>31</v>
      </c>
      <c r="H2903">
        <v>0.02</v>
      </c>
      <c r="I2903">
        <v>2E-3</v>
      </c>
      <c r="J2903">
        <v>0.05</v>
      </c>
      <c r="K2903" s="2">
        <v>5.0000000000000002E-5</v>
      </c>
      <c r="L2903" s="2">
        <v>5.0000000000000001E-4</v>
      </c>
      <c r="M2903" s="2">
        <v>5.0000000000000001E-4</v>
      </c>
      <c r="N2903">
        <v>1.4E-2</v>
      </c>
      <c r="O2903" t="s">
        <v>28</v>
      </c>
      <c r="P2903" t="s">
        <v>28</v>
      </c>
      <c r="Q2903">
        <v>0.1</v>
      </c>
      <c r="R2903">
        <v>133</v>
      </c>
      <c r="S2903" s="2">
        <v>5.0000000000000001E-4</v>
      </c>
      <c r="T2903">
        <v>0.23599999999999999</v>
      </c>
      <c r="U2903">
        <v>1E-3</v>
      </c>
      <c r="V2903" t="s">
        <v>28</v>
      </c>
      <c r="W2903" t="s">
        <v>28</v>
      </c>
      <c r="X2903">
        <v>2</v>
      </c>
      <c r="Y2903" s="2">
        <v>5.0000000000000001E-4</v>
      </c>
      <c r="Z2903" t="s">
        <v>28</v>
      </c>
      <c r="AA2903" s="2">
        <v>2.5000000000000001E-3</v>
      </c>
      <c r="AB2903" s="5" t="s">
        <v>2341</v>
      </c>
    </row>
    <row r="2904" spans="1:28" x14ac:dyDescent="0.25">
      <c r="A2904" t="s">
        <v>1034</v>
      </c>
      <c r="B2904" s="1">
        <v>43361</v>
      </c>
      <c r="C2904" t="s">
        <v>28</v>
      </c>
      <c r="D2904" t="s">
        <v>29</v>
      </c>
      <c r="E2904" t="s">
        <v>1110</v>
      </c>
      <c r="F2904" t="s">
        <v>33</v>
      </c>
      <c r="G2904" t="s">
        <v>31</v>
      </c>
      <c r="H2904">
        <v>0.01</v>
      </c>
      <c r="I2904" s="2">
        <v>5.0000000000000001E-4</v>
      </c>
      <c r="J2904">
        <v>0.05</v>
      </c>
      <c r="K2904" s="2">
        <v>5.0000000000000002E-5</v>
      </c>
      <c r="L2904" s="2">
        <v>5.0000000000000001E-4</v>
      </c>
      <c r="M2904" s="2">
        <v>5.0000000000000001E-4</v>
      </c>
      <c r="N2904">
        <v>8.0000000000000002E-3</v>
      </c>
      <c r="O2904" t="s">
        <v>28</v>
      </c>
      <c r="P2904" t="s">
        <v>28</v>
      </c>
      <c r="Q2904">
        <v>0.1</v>
      </c>
      <c r="R2904">
        <v>166</v>
      </c>
      <c r="S2904" s="2">
        <v>5.0000000000000001E-4</v>
      </c>
      <c r="T2904">
        <v>1E-3</v>
      </c>
      <c r="U2904" s="2">
        <v>5.0000000000000001E-4</v>
      </c>
      <c r="V2904" t="s">
        <v>28</v>
      </c>
      <c r="W2904" t="s">
        <v>28</v>
      </c>
      <c r="X2904">
        <v>69</v>
      </c>
      <c r="Y2904" s="2">
        <v>5.0000000000000001E-4</v>
      </c>
      <c r="Z2904" t="s">
        <v>28</v>
      </c>
      <c r="AA2904" s="2">
        <v>2.5000000000000001E-3</v>
      </c>
      <c r="AB2904" s="5" t="s">
        <v>2341</v>
      </c>
    </row>
    <row r="2905" spans="1:28" x14ac:dyDescent="0.25">
      <c r="A2905" t="s">
        <v>1127</v>
      </c>
      <c r="B2905" s="1">
        <v>43361</v>
      </c>
      <c r="C2905" t="s">
        <v>28</v>
      </c>
      <c r="D2905" t="s">
        <v>29</v>
      </c>
      <c r="E2905" t="s">
        <v>1744</v>
      </c>
      <c r="F2905" t="s">
        <v>33</v>
      </c>
      <c r="G2905" t="s">
        <v>31</v>
      </c>
      <c r="H2905">
        <v>0.02</v>
      </c>
      <c r="I2905" s="2">
        <v>5.0000000000000001E-4</v>
      </c>
      <c r="J2905" s="2">
        <v>2.5000000000000001E-2</v>
      </c>
      <c r="K2905" s="2">
        <v>5.0000000000000002E-5</v>
      </c>
      <c r="L2905" s="2">
        <v>5.0000000000000001E-4</v>
      </c>
      <c r="M2905" s="2">
        <v>5.0000000000000001E-4</v>
      </c>
      <c r="N2905">
        <v>0.01</v>
      </c>
      <c r="O2905" t="s">
        <v>28</v>
      </c>
      <c r="P2905" t="s">
        <v>28</v>
      </c>
      <c r="Q2905" s="2">
        <v>0.05</v>
      </c>
      <c r="R2905">
        <v>88</v>
      </c>
      <c r="S2905" s="2">
        <v>5.0000000000000001E-4</v>
      </c>
      <c r="T2905">
        <v>4.0000000000000001E-3</v>
      </c>
      <c r="U2905">
        <v>1E-3</v>
      </c>
      <c r="V2905" t="s">
        <v>28</v>
      </c>
      <c r="W2905" t="s">
        <v>28</v>
      </c>
      <c r="X2905">
        <v>28</v>
      </c>
      <c r="Y2905" s="2">
        <v>5.0000000000000001E-4</v>
      </c>
      <c r="Z2905" t="s">
        <v>28</v>
      </c>
      <c r="AA2905" s="2">
        <v>2.5000000000000001E-3</v>
      </c>
      <c r="AB2905" s="5" t="s">
        <v>2341</v>
      </c>
    </row>
    <row r="2906" spans="1:28" x14ac:dyDescent="0.25">
      <c r="A2906" t="s">
        <v>27</v>
      </c>
      <c r="B2906" s="1">
        <v>43360</v>
      </c>
      <c r="C2906" t="s">
        <v>28</v>
      </c>
      <c r="D2906" t="s">
        <v>29</v>
      </c>
      <c r="E2906" t="s">
        <v>298</v>
      </c>
      <c r="F2906" t="s">
        <v>33</v>
      </c>
      <c r="G2906" t="s">
        <v>31</v>
      </c>
      <c r="H2906" s="2">
        <v>5.0000000000000001E-3</v>
      </c>
      <c r="I2906" s="2">
        <v>5.0000000000000001E-4</v>
      </c>
      <c r="J2906">
        <v>7.0000000000000007E-2</v>
      </c>
      <c r="K2906" s="2">
        <v>5.0000000000000002E-5</v>
      </c>
      <c r="L2906" s="2">
        <v>5.0000000000000001E-4</v>
      </c>
      <c r="M2906">
        <v>2.1000000000000001E-2</v>
      </c>
      <c r="N2906">
        <v>8.9999999999999993E-3</v>
      </c>
      <c r="O2906" t="s">
        <v>28</v>
      </c>
      <c r="P2906" t="s">
        <v>28</v>
      </c>
      <c r="Q2906">
        <v>0.2</v>
      </c>
      <c r="R2906">
        <v>1220</v>
      </c>
      <c r="S2906" s="2">
        <v>5.0000000000000001E-4</v>
      </c>
      <c r="T2906">
        <v>0.51400000000000001</v>
      </c>
      <c r="U2906">
        <v>2.1999999999999999E-2</v>
      </c>
      <c r="V2906" t="s">
        <v>28</v>
      </c>
      <c r="W2906" t="s">
        <v>28</v>
      </c>
      <c r="X2906">
        <v>1090</v>
      </c>
      <c r="Y2906" s="2">
        <v>5.0000000000000001E-4</v>
      </c>
      <c r="Z2906" t="s">
        <v>28</v>
      </c>
      <c r="AA2906" s="2">
        <v>2.5000000000000001E-3</v>
      </c>
      <c r="AB2906" s="5" t="s">
        <v>2341</v>
      </c>
    </row>
    <row r="2907" spans="1:28" x14ac:dyDescent="0.25">
      <c r="A2907" t="s">
        <v>1135</v>
      </c>
      <c r="B2907" s="1">
        <v>43360</v>
      </c>
      <c r="C2907" t="s">
        <v>28</v>
      </c>
      <c r="D2907" t="s">
        <v>29</v>
      </c>
      <c r="E2907" t="s">
        <v>1353</v>
      </c>
      <c r="F2907" t="s">
        <v>33</v>
      </c>
      <c r="G2907" t="s">
        <v>31</v>
      </c>
      <c r="H2907">
        <v>0.01</v>
      </c>
      <c r="I2907" s="2">
        <v>5.0000000000000001E-4</v>
      </c>
      <c r="J2907" s="2">
        <v>2.5000000000000001E-2</v>
      </c>
      <c r="K2907" s="2">
        <v>5.0000000000000002E-5</v>
      </c>
      <c r="L2907" s="2">
        <v>5.0000000000000001E-4</v>
      </c>
      <c r="M2907" s="2">
        <v>5.0000000000000001E-4</v>
      </c>
      <c r="N2907">
        <v>3.0000000000000001E-3</v>
      </c>
      <c r="O2907" t="s">
        <v>28</v>
      </c>
      <c r="P2907" t="s">
        <v>28</v>
      </c>
      <c r="Q2907">
        <v>0.1</v>
      </c>
      <c r="R2907">
        <v>122</v>
      </c>
      <c r="S2907" s="2">
        <v>5.0000000000000001E-4</v>
      </c>
      <c r="T2907">
        <v>1.6E-2</v>
      </c>
      <c r="U2907" s="2">
        <v>5.0000000000000001E-4</v>
      </c>
      <c r="V2907" t="s">
        <v>28</v>
      </c>
      <c r="W2907" t="s">
        <v>28</v>
      </c>
      <c r="X2907">
        <v>2</v>
      </c>
      <c r="Y2907" s="2">
        <v>5.0000000000000001E-4</v>
      </c>
      <c r="Z2907" t="s">
        <v>28</v>
      </c>
      <c r="AA2907" s="2">
        <v>2.5000000000000001E-3</v>
      </c>
      <c r="AB2907" s="5" t="s">
        <v>2341</v>
      </c>
    </row>
    <row r="2908" spans="1:28" x14ac:dyDescent="0.25">
      <c r="A2908" t="s">
        <v>1445</v>
      </c>
      <c r="B2908" s="1">
        <v>43360</v>
      </c>
      <c r="C2908" t="s">
        <v>28</v>
      </c>
      <c r="D2908" t="s">
        <v>29</v>
      </c>
      <c r="E2908" t="s">
        <v>1450</v>
      </c>
      <c r="F2908" t="s">
        <v>33</v>
      </c>
      <c r="G2908" t="s">
        <v>31</v>
      </c>
      <c r="H2908">
        <v>0.02</v>
      </c>
      <c r="I2908" s="2">
        <v>5.0000000000000001E-4</v>
      </c>
      <c r="J2908">
        <v>7.0000000000000007E-2</v>
      </c>
      <c r="K2908" s="2">
        <v>5.0000000000000002E-5</v>
      </c>
      <c r="L2908" s="2">
        <v>5.0000000000000001E-4</v>
      </c>
      <c r="M2908" s="2">
        <v>5.0000000000000001E-4</v>
      </c>
      <c r="N2908">
        <v>5.0000000000000001E-3</v>
      </c>
      <c r="O2908" t="s">
        <v>28</v>
      </c>
      <c r="P2908" t="s">
        <v>28</v>
      </c>
      <c r="Q2908">
        <v>0.1</v>
      </c>
      <c r="R2908">
        <v>101</v>
      </c>
      <c r="S2908" s="2">
        <v>5.0000000000000001E-4</v>
      </c>
      <c r="T2908">
        <v>1.2999999999999999E-2</v>
      </c>
      <c r="U2908" s="2">
        <v>5.0000000000000001E-4</v>
      </c>
      <c r="V2908" t="s">
        <v>28</v>
      </c>
      <c r="W2908" t="s">
        <v>28</v>
      </c>
      <c r="X2908">
        <v>2</v>
      </c>
      <c r="Y2908" s="2">
        <v>5.0000000000000001E-4</v>
      </c>
      <c r="Z2908" t="s">
        <v>28</v>
      </c>
      <c r="AA2908" s="2">
        <v>2.5000000000000001E-3</v>
      </c>
      <c r="AB2908" s="5" t="s">
        <v>2341</v>
      </c>
    </row>
    <row r="2909" spans="1:28" x14ac:dyDescent="0.25">
      <c r="A2909" t="s">
        <v>1135</v>
      </c>
      <c r="B2909" s="1">
        <v>43336</v>
      </c>
      <c r="C2909" t="s">
        <v>28</v>
      </c>
      <c r="D2909" t="s">
        <v>29</v>
      </c>
      <c r="E2909" t="s">
        <v>1354</v>
      </c>
      <c r="F2909" t="s">
        <v>33</v>
      </c>
      <c r="G2909" t="s">
        <v>31</v>
      </c>
      <c r="H2909" s="2">
        <v>5.0000000000000001E-3</v>
      </c>
      <c r="I2909" s="2">
        <v>5.0000000000000001E-4</v>
      </c>
      <c r="J2909" s="2">
        <v>2.5000000000000001E-2</v>
      </c>
      <c r="K2909" s="2">
        <v>5.0000000000000002E-5</v>
      </c>
      <c r="L2909" s="2">
        <v>5.0000000000000001E-4</v>
      </c>
      <c r="M2909" s="2">
        <v>5.0000000000000001E-4</v>
      </c>
      <c r="N2909">
        <v>2E-3</v>
      </c>
      <c r="O2909" t="s">
        <v>28</v>
      </c>
      <c r="P2909" t="s">
        <v>28</v>
      </c>
      <c r="Q2909" s="2">
        <v>0.05</v>
      </c>
      <c r="R2909">
        <v>119</v>
      </c>
      <c r="S2909" s="2">
        <v>5.0000000000000001E-4</v>
      </c>
      <c r="T2909">
        <v>3.0000000000000001E-3</v>
      </c>
      <c r="U2909" s="2">
        <v>5.0000000000000001E-4</v>
      </c>
      <c r="V2909" t="s">
        <v>28</v>
      </c>
      <c r="W2909" t="s">
        <v>28</v>
      </c>
      <c r="X2909">
        <v>2</v>
      </c>
      <c r="Y2909" s="2">
        <v>5.0000000000000001E-4</v>
      </c>
      <c r="Z2909" t="s">
        <v>28</v>
      </c>
      <c r="AA2909" s="2">
        <v>2.5000000000000001E-3</v>
      </c>
      <c r="AB2909" s="5" t="s">
        <v>2341</v>
      </c>
    </row>
    <row r="2910" spans="1:28" x14ac:dyDescent="0.25">
      <c r="A2910" t="s">
        <v>1445</v>
      </c>
      <c r="B2910" s="1">
        <v>43336</v>
      </c>
      <c r="C2910" t="s">
        <v>28</v>
      </c>
      <c r="D2910" t="s">
        <v>29</v>
      </c>
      <c r="E2910" t="s">
        <v>1451</v>
      </c>
      <c r="F2910" t="s">
        <v>33</v>
      </c>
      <c r="G2910" t="s">
        <v>31</v>
      </c>
      <c r="H2910">
        <v>0.01</v>
      </c>
      <c r="I2910" s="2">
        <v>5.0000000000000001E-4</v>
      </c>
      <c r="J2910" s="2">
        <v>2.5000000000000001E-2</v>
      </c>
      <c r="K2910" s="2">
        <v>5.0000000000000002E-5</v>
      </c>
      <c r="L2910" s="2">
        <v>5.0000000000000001E-4</v>
      </c>
      <c r="M2910" s="2">
        <v>5.0000000000000001E-4</v>
      </c>
      <c r="N2910">
        <v>4.0000000000000001E-3</v>
      </c>
      <c r="O2910" t="s">
        <v>28</v>
      </c>
      <c r="P2910" t="s">
        <v>28</v>
      </c>
      <c r="Q2910" s="2">
        <v>0.05</v>
      </c>
      <c r="R2910">
        <v>94</v>
      </c>
      <c r="S2910" s="2">
        <v>5.0000000000000001E-4</v>
      </c>
      <c r="T2910">
        <v>3.0000000000000001E-3</v>
      </c>
      <c r="U2910" s="2">
        <v>5.0000000000000001E-4</v>
      </c>
      <c r="V2910" t="s">
        <v>28</v>
      </c>
      <c r="W2910" t="s">
        <v>28</v>
      </c>
      <c r="X2910">
        <v>2</v>
      </c>
      <c r="Y2910" s="2">
        <v>5.0000000000000001E-4</v>
      </c>
      <c r="Z2910" t="s">
        <v>28</v>
      </c>
      <c r="AA2910" s="2">
        <v>2.5000000000000001E-3</v>
      </c>
      <c r="AB2910" s="5" t="s">
        <v>2341</v>
      </c>
    </row>
    <row r="2911" spans="1:28" x14ac:dyDescent="0.25">
      <c r="A2911" t="s">
        <v>1034</v>
      </c>
      <c r="B2911" s="1">
        <v>43335</v>
      </c>
      <c r="C2911" t="s">
        <v>28</v>
      </c>
      <c r="D2911" t="s">
        <v>29</v>
      </c>
      <c r="E2911" t="s">
        <v>1111</v>
      </c>
      <c r="F2911" t="s">
        <v>33</v>
      </c>
      <c r="G2911" t="s">
        <v>31</v>
      </c>
      <c r="H2911">
        <v>0.02</v>
      </c>
      <c r="I2911" s="2">
        <v>5.0000000000000001E-4</v>
      </c>
      <c r="J2911" s="2">
        <v>2.5000000000000001E-2</v>
      </c>
      <c r="K2911" s="2">
        <v>5.0000000000000002E-5</v>
      </c>
      <c r="L2911" s="2">
        <v>5.0000000000000001E-4</v>
      </c>
      <c r="M2911" s="2">
        <v>5.0000000000000001E-4</v>
      </c>
      <c r="N2911">
        <v>8.0000000000000002E-3</v>
      </c>
      <c r="O2911" t="s">
        <v>28</v>
      </c>
      <c r="P2911" t="s">
        <v>28</v>
      </c>
      <c r="Q2911" s="2">
        <v>0.05</v>
      </c>
      <c r="R2911">
        <v>146</v>
      </c>
      <c r="S2911" s="2">
        <v>5.0000000000000001E-4</v>
      </c>
      <c r="T2911">
        <v>6.0000000000000001E-3</v>
      </c>
      <c r="U2911" s="2">
        <v>5.0000000000000001E-4</v>
      </c>
      <c r="V2911" t="s">
        <v>28</v>
      </c>
      <c r="W2911" t="s">
        <v>28</v>
      </c>
      <c r="X2911">
        <v>60</v>
      </c>
      <c r="Y2911" s="2">
        <v>5.0000000000000001E-4</v>
      </c>
      <c r="Z2911" t="s">
        <v>28</v>
      </c>
      <c r="AA2911" s="2">
        <v>2.5000000000000001E-3</v>
      </c>
      <c r="AB2911" s="5" t="s">
        <v>2341</v>
      </c>
    </row>
    <row r="2912" spans="1:28" x14ac:dyDescent="0.25">
      <c r="A2912" t="s">
        <v>1229</v>
      </c>
      <c r="B2912" s="1">
        <v>43335</v>
      </c>
      <c r="C2912" t="s">
        <v>28</v>
      </c>
      <c r="D2912" t="s">
        <v>29</v>
      </c>
      <c r="E2912" t="s">
        <v>1231</v>
      </c>
      <c r="F2912" t="s">
        <v>33</v>
      </c>
      <c r="G2912" t="s">
        <v>31</v>
      </c>
      <c r="H2912">
        <v>0.01</v>
      </c>
      <c r="I2912" s="2">
        <v>5.0000000000000001E-4</v>
      </c>
      <c r="J2912" s="2">
        <v>2.5000000000000001E-2</v>
      </c>
      <c r="K2912" s="2">
        <v>5.0000000000000002E-5</v>
      </c>
      <c r="L2912" s="2">
        <v>5.0000000000000001E-4</v>
      </c>
      <c r="M2912" s="2">
        <v>5.0000000000000001E-4</v>
      </c>
      <c r="N2912">
        <v>4.0000000000000001E-3</v>
      </c>
      <c r="O2912" t="s">
        <v>28</v>
      </c>
      <c r="P2912" t="s">
        <v>28</v>
      </c>
      <c r="Q2912" s="2">
        <v>0.05</v>
      </c>
      <c r="R2912">
        <v>87</v>
      </c>
      <c r="S2912" s="2">
        <v>5.0000000000000001E-4</v>
      </c>
      <c r="T2912">
        <v>2.1999999999999999E-2</v>
      </c>
      <c r="U2912" s="2">
        <v>5.0000000000000001E-4</v>
      </c>
      <c r="V2912" t="s">
        <v>28</v>
      </c>
      <c r="W2912" t="s">
        <v>28</v>
      </c>
      <c r="X2912">
        <v>15</v>
      </c>
      <c r="Y2912" s="2">
        <v>5.0000000000000001E-4</v>
      </c>
      <c r="Z2912" t="s">
        <v>28</v>
      </c>
      <c r="AA2912" s="2">
        <v>2.5000000000000001E-3</v>
      </c>
      <c r="AB2912" s="5" t="s">
        <v>2341</v>
      </c>
    </row>
    <row r="2913" spans="1:28" x14ac:dyDescent="0.25">
      <c r="A2913" t="s">
        <v>725</v>
      </c>
      <c r="B2913" s="1">
        <v>43334</v>
      </c>
      <c r="C2913" t="s">
        <v>28</v>
      </c>
      <c r="D2913" t="s">
        <v>29</v>
      </c>
      <c r="E2913" t="s">
        <v>736</v>
      </c>
      <c r="F2913" t="s">
        <v>33</v>
      </c>
      <c r="G2913" t="s">
        <v>31</v>
      </c>
      <c r="H2913" s="2">
        <v>5.0000000000000001E-3</v>
      </c>
      <c r="I2913" s="2">
        <v>5.0000000000000001E-4</v>
      </c>
      <c r="J2913" s="2">
        <v>2.5000000000000001E-2</v>
      </c>
      <c r="K2913" s="2">
        <v>5.0000000000000002E-5</v>
      </c>
      <c r="L2913" s="2">
        <v>5.0000000000000001E-4</v>
      </c>
      <c r="M2913">
        <v>1E-3</v>
      </c>
      <c r="N2913">
        <v>0.01</v>
      </c>
      <c r="O2913" t="s">
        <v>28</v>
      </c>
      <c r="P2913" t="s">
        <v>28</v>
      </c>
      <c r="Q2913" s="2">
        <v>0.05</v>
      </c>
      <c r="R2913">
        <v>448</v>
      </c>
      <c r="S2913" s="2">
        <v>5.0000000000000001E-4</v>
      </c>
      <c r="T2913">
        <v>2.1999999999999999E-2</v>
      </c>
      <c r="U2913">
        <v>1E-3</v>
      </c>
      <c r="V2913" t="s">
        <v>28</v>
      </c>
      <c r="W2913" t="s">
        <v>28</v>
      </c>
      <c r="X2913">
        <v>338</v>
      </c>
      <c r="Y2913">
        <v>1E-3</v>
      </c>
      <c r="Z2913" t="s">
        <v>28</v>
      </c>
      <c r="AA2913" s="2">
        <v>2.5000000000000001E-3</v>
      </c>
      <c r="AB2913" s="5" t="s">
        <v>2341</v>
      </c>
    </row>
    <row r="2914" spans="1:28" x14ac:dyDescent="0.25">
      <c r="A2914" t="s">
        <v>1127</v>
      </c>
      <c r="B2914" s="1">
        <v>43334</v>
      </c>
      <c r="C2914" t="s">
        <v>28</v>
      </c>
      <c r="D2914" t="s">
        <v>29</v>
      </c>
      <c r="E2914" t="s">
        <v>1745</v>
      </c>
      <c r="F2914" t="s">
        <v>33</v>
      </c>
      <c r="G2914" t="s">
        <v>31</v>
      </c>
      <c r="H2914">
        <v>0.02</v>
      </c>
      <c r="I2914" s="2">
        <v>5.0000000000000001E-4</v>
      </c>
      <c r="J2914" s="2">
        <v>2.5000000000000001E-2</v>
      </c>
      <c r="K2914" s="2">
        <v>5.0000000000000002E-5</v>
      </c>
      <c r="L2914" s="2">
        <v>5.0000000000000001E-4</v>
      </c>
      <c r="M2914" s="2">
        <v>5.0000000000000001E-4</v>
      </c>
      <c r="N2914">
        <v>0.01</v>
      </c>
      <c r="O2914" t="s">
        <v>28</v>
      </c>
      <c r="P2914" t="s">
        <v>28</v>
      </c>
      <c r="Q2914" s="2">
        <v>0.05</v>
      </c>
      <c r="R2914">
        <v>84</v>
      </c>
      <c r="S2914" s="2">
        <v>5.0000000000000001E-4</v>
      </c>
      <c r="T2914">
        <v>4.0000000000000001E-3</v>
      </c>
      <c r="U2914" s="2">
        <v>5.0000000000000001E-4</v>
      </c>
      <c r="V2914" t="s">
        <v>28</v>
      </c>
      <c r="W2914" t="s">
        <v>28</v>
      </c>
      <c r="X2914">
        <v>24</v>
      </c>
      <c r="Y2914" s="2">
        <v>5.0000000000000001E-4</v>
      </c>
      <c r="Z2914" t="s">
        <v>28</v>
      </c>
      <c r="AA2914" s="2">
        <v>2.5000000000000001E-3</v>
      </c>
      <c r="AB2914" s="5" t="s">
        <v>2341</v>
      </c>
    </row>
    <row r="2915" spans="1:28" x14ac:dyDescent="0.25">
      <c r="A2915" t="s">
        <v>27</v>
      </c>
      <c r="B2915" s="1">
        <v>43333</v>
      </c>
      <c r="C2915" t="s">
        <v>28</v>
      </c>
      <c r="D2915" t="s">
        <v>29</v>
      </c>
      <c r="E2915" t="s">
        <v>299</v>
      </c>
      <c r="F2915" t="s">
        <v>33</v>
      </c>
      <c r="G2915" t="s">
        <v>31</v>
      </c>
      <c r="H2915" s="2">
        <v>5.0000000000000001E-3</v>
      </c>
      <c r="I2915" s="2">
        <v>5.0000000000000001E-4</v>
      </c>
      <c r="J2915" s="2">
        <v>2.5000000000000001E-2</v>
      </c>
      <c r="K2915">
        <v>1E-4</v>
      </c>
      <c r="L2915" s="2">
        <v>5.0000000000000001E-4</v>
      </c>
      <c r="M2915">
        <v>0.11</v>
      </c>
      <c r="N2915">
        <v>0.02</v>
      </c>
      <c r="O2915" t="s">
        <v>28</v>
      </c>
      <c r="P2915" t="s">
        <v>28</v>
      </c>
      <c r="Q2915">
        <v>0.1</v>
      </c>
      <c r="R2915">
        <v>1190</v>
      </c>
      <c r="S2915" s="2">
        <v>5.0000000000000001E-4</v>
      </c>
      <c r="T2915">
        <v>1.69</v>
      </c>
      <c r="U2915">
        <v>5.3999999999999999E-2</v>
      </c>
      <c r="V2915" t="s">
        <v>28</v>
      </c>
      <c r="W2915" t="s">
        <v>28</v>
      </c>
      <c r="X2915">
        <v>912</v>
      </c>
      <c r="Y2915" s="2">
        <v>5.0000000000000001E-4</v>
      </c>
      <c r="Z2915" t="s">
        <v>28</v>
      </c>
      <c r="AA2915">
        <v>1.7000000000000001E-2</v>
      </c>
      <c r="AB2915" s="5" t="s">
        <v>2341</v>
      </c>
    </row>
    <row r="2916" spans="1:28" x14ac:dyDescent="0.25">
      <c r="A2916" t="s">
        <v>480</v>
      </c>
      <c r="B2916" s="1">
        <v>43333</v>
      </c>
      <c r="C2916" t="s">
        <v>28</v>
      </c>
      <c r="D2916" t="s">
        <v>29</v>
      </c>
      <c r="E2916" t="s">
        <v>619</v>
      </c>
      <c r="F2916" t="s">
        <v>33</v>
      </c>
      <c r="G2916" t="s">
        <v>31</v>
      </c>
      <c r="H2916" s="2">
        <v>5.0000000000000001E-3</v>
      </c>
      <c r="I2916">
        <v>1E-3</v>
      </c>
      <c r="J2916" s="2">
        <v>2.5000000000000001E-2</v>
      </c>
      <c r="K2916" s="2">
        <v>5.0000000000000002E-5</v>
      </c>
      <c r="L2916" s="2">
        <v>5.0000000000000001E-4</v>
      </c>
      <c r="M2916">
        <v>1E-3</v>
      </c>
      <c r="N2916">
        <v>1.4E-2</v>
      </c>
      <c r="O2916" t="s">
        <v>28</v>
      </c>
      <c r="P2916" t="s">
        <v>28</v>
      </c>
      <c r="Q2916">
        <v>0.1</v>
      </c>
      <c r="R2916">
        <v>1250</v>
      </c>
      <c r="S2916" s="2">
        <v>5.0000000000000001E-4</v>
      </c>
      <c r="T2916">
        <v>7.9000000000000001E-2</v>
      </c>
      <c r="U2916">
        <v>1E-3</v>
      </c>
      <c r="V2916" t="s">
        <v>28</v>
      </c>
      <c r="W2916" t="s">
        <v>28</v>
      </c>
      <c r="X2916">
        <v>962</v>
      </c>
      <c r="Y2916" s="2">
        <v>5.0000000000000001E-4</v>
      </c>
      <c r="Z2916" t="s">
        <v>28</v>
      </c>
      <c r="AA2916" s="2">
        <v>2.5000000000000001E-3</v>
      </c>
      <c r="AB2916" s="5" t="s">
        <v>2341</v>
      </c>
    </row>
    <row r="2917" spans="1:28" x14ac:dyDescent="0.25">
      <c r="A2917" t="s">
        <v>725</v>
      </c>
      <c r="B2917" s="1">
        <v>43294</v>
      </c>
      <c r="C2917" t="s">
        <v>28</v>
      </c>
      <c r="D2917" t="s">
        <v>29</v>
      </c>
      <c r="E2917" t="s">
        <v>737</v>
      </c>
      <c r="F2917" t="s">
        <v>33</v>
      </c>
      <c r="G2917" t="s">
        <v>31</v>
      </c>
      <c r="H2917">
        <v>0.01</v>
      </c>
      <c r="I2917" s="2">
        <v>5.0000000000000001E-4</v>
      </c>
      <c r="J2917" s="2">
        <v>2.5000000000000001E-2</v>
      </c>
      <c r="K2917" s="2">
        <v>5.0000000000000002E-5</v>
      </c>
      <c r="L2917" s="2">
        <v>5.0000000000000001E-4</v>
      </c>
      <c r="M2917" s="2">
        <v>5.0000000000000001E-4</v>
      </c>
      <c r="N2917">
        <v>1.4999999999999999E-2</v>
      </c>
      <c r="O2917" t="s">
        <v>28</v>
      </c>
      <c r="P2917" t="s">
        <v>28</v>
      </c>
      <c r="Q2917">
        <v>0.1</v>
      </c>
      <c r="R2917">
        <v>304</v>
      </c>
      <c r="S2917" s="2">
        <v>5.0000000000000001E-4</v>
      </c>
      <c r="T2917">
        <v>3.0000000000000001E-3</v>
      </c>
      <c r="U2917" s="2">
        <v>5.0000000000000001E-4</v>
      </c>
      <c r="V2917" t="s">
        <v>28</v>
      </c>
      <c r="W2917" t="s">
        <v>28</v>
      </c>
      <c r="X2917">
        <v>161</v>
      </c>
      <c r="Y2917" s="2">
        <v>5.0000000000000001E-4</v>
      </c>
      <c r="Z2917" t="s">
        <v>28</v>
      </c>
      <c r="AA2917" s="2">
        <v>2.5000000000000001E-3</v>
      </c>
      <c r="AB2917" s="5" t="s">
        <v>2341</v>
      </c>
    </row>
    <row r="2918" spans="1:28" x14ac:dyDescent="0.25">
      <c r="A2918" t="s">
        <v>1034</v>
      </c>
      <c r="B2918" s="1">
        <v>43294</v>
      </c>
      <c r="C2918" t="s">
        <v>28</v>
      </c>
      <c r="D2918" t="s">
        <v>29</v>
      </c>
      <c r="E2918" t="s">
        <v>1112</v>
      </c>
      <c r="F2918" t="s">
        <v>33</v>
      </c>
      <c r="G2918" t="s">
        <v>31</v>
      </c>
      <c r="H2918">
        <v>0.01</v>
      </c>
      <c r="I2918" s="2">
        <v>5.0000000000000001E-4</v>
      </c>
      <c r="J2918" s="2">
        <v>2.5000000000000001E-2</v>
      </c>
      <c r="K2918" s="2">
        <v>5.0000000000000002E-5</v>
      </c>
      <c r="L2918" s="2">
        <v>5.0000000000000001E-4</v>
      </c>
      <c r="M2918" s="2">
        <v>5.0000000000000001E-4</v>
      </c>
      <c r="N2918">
        <v>8.0000000000000002E-3</v>
      </c>
      <c r="O2918" t="s">
        <v>28</v>
      </c>
      <c r="P2918" t="s">
        <v>28</v>
      </c>
      <c r="Q2918" s="2">
        <v>0.05</v>
      </c>
      <c r="R2918">
        <v>121</v>
      </c>
      <c r="S2918" s="2">
        <v>5.0000000000000001E-4</v>
      </c>
      <c r="T2918">
        <v>3.0000000000000001E-3</v>
      </c>
      <c r="U2918" s="2">
        <v>5.0000000000000001E-4</v>
      </c>
      <c r="V2918" t="s">
        <v>28</v>
      </c>
      <c r="W2918" t="s">
        <v>28</v>
      </c>
      <c r="X2918">
        <v>45</v>
      </c>
      <c r="Y2918" s="2">
        <v>5.0000000000000001E-4</v>
      </c>
      <c r="Z2918" t="s">
        <v>28</v>
      </c>
      <c r="AA2918" s="2">
        <v>2.5000000000000001E-3</v>
      </c>
      <c r="AB2918" s="5" t="s">
        <v>2341</v>
      </c>
    </row>
    <row r="2919" spans="1:28" x14ac:dyDescent="0.25">
      <c r="A2919" t="s">
        <v>1186</v>
      </c>
      <c r="B2919" s="1">
        <v>43294</v>
      </c>
      <c r="C2919" t="s">
        <v>28</v>
      </c>
      <c r="D2919" t="s">
        <v>29</v>
      </c>
      <c r="E2919" t="s">
        <v>1192</v>
      </c>
      <c r="F2919" t="s">
        <v>33</v>
      </c>
      <c r="G2919" t="s">
        <v>31</v>
      </c>
      <c r="H2919" s="2">
        <v>5.0000000000000001E-3</v>
      </c>
      <c r="I2919" s="2">
        <v>5.0000000000000001E-4</v>
      </c>
      <c r="J2919" s="2">
        <v>2.5000000000000001E-2</v>
      </c>
      <c r="K2919" s="2">
        <v>5.0000000000000002E-5</v>
      </c>
      <c r="L2919" s="2">
        <v>5.0000000000000001E-4</v>
      </c>
      <c r="M2919" s="2">
        <v>5.0000000000000001E-4</v>
      </c>
      <c r="N2919">
        <v>1.0999999999999999E-2</v>
      </c>
      <c r="O2919" t="s">
        <v>28</v>
      </c>
      <c r="P2919" t="s">
        <v>28</v>
      </c>
      <c r="Q2919" s="2">
        <v>0.05</v>
      </c>
      <c r="R2919">
        <v>130</v>
      </c>
      <c r="S2919" s="2">
        <v>5.0000000000000001E-4</v>
      </c>
      <c r="T2919">
        <v>2E-3</v>
      </c>
      <c r="U2919" s="2">
        <v>5.0000000000000001E-4</v>
      </c>
      <c r="V2919" t="s">
        <v>28</v>
      </c>
      <c r="W2919" t="s">
        <v>28</v>
      </c>
      <c r="X2919">
        <v>54</v>
      </c>
      <c r="Y2919" s="2">
        <v>5.0000000000000001E-4</v>
      </c>
      <c r="Z2919" t="s">
        <v>28</v>
      </c>
      <c r="AA2919" s="2">
        <v>2.5000000000000001E-3</v>
      </c>
      <c r="AB2919" s="5" t="s">
        <v>2341</v>
      </c>
    </row>
    <row r="2920" spans="1:28" x14ac:dyDescent="0.25">
      <c r="A2920" t="s">
        <v>1127</v>
      </c>
      <c r="B2920" s="1">
        <v>43294</v>
      </c>
      <c r="C2920" t="s">
        <v>28</v>
      </c>
      <c r="D2920" t="s">
        <v>29</v>
      </c>
      <c r="E2920" t="s">
        <v>1746</v>
      </c>
      <c r="F2920" t="s">
        <v>33</v>
      </c>
      <c r="G2920" t="s">
        <v>31</v>
      </c>
      <c r="H2920">
        <v>0.01</v>
      </c>
      <c r="I2920" s="2">
        <v>5.0000000000000001E-4</v>
      </c>
      <c r="J2920" s="2">
        <v>2.5000000000000001E-2</v>
      </c>
      <c r="K2920" s="2">
        <v>5.0000000000000002E-5</v>
      </c>
      <c r="L2920" s="2">
        <v>5.0000000000000001E-4</v>
      </c>
      <c r="M2920" s="2">
        <v>5.0000000000000001E-4</v>
      </c>
      <c r="N2920">
        <v>8.0000000000000002E-3</v>
      </c>
      <c r="O2920" t="s">
        <v>28</v>
      </c>
      <c r="P2920" t="s">
        <v>28</v>
      </c>
      <c r="Q2920" s="2">
        <v>0.05</v>
      </c>
      <c r="R2920">
        <v>75</v>
      </c>
      <c r="S2920" s="2">
        <v>5.0000000000000001E-4</v>
      </c>
      <c r="T2920">
        <v>3.0000000000000001E-3</v>
      </c>
      <c r="U2920" s="2">
        <v>5.0000000000000001E-4</v>
      </c>
      <c r="V2920" t="s">
        <v>28</v>
      </c>
      <c r="W2920" t="s">
        <v>28</v>
      </c>
      <c r="X2920">
        <v>22</v>
      </c>
      <c r="Y2920" s="2">
        <v>5.0000000000000001E-4</v>
      </c>
      <c r="Z2920" t="s">
        <v>28</v>
      </c>
      <c r="AA2920" s="2">
        <v>2.5000000000000001E-3</v>
      </c>
      <c r="AB2920" s="5" t="s">
        <v>2341</v>
      </c>
    </row>
    <row r="2921" spans="1:28" x14ac:dyDescent="0.25">
      <c r="A2921" t="s">
        <v>27</v>
      </c>
      <c r="B2921" s="1">
        <v>43293</v>
      </c>
      <c r="C2921" t="s">
        <v>28</v>
      </c>
      <c r="D2921" t="s">
        <v>29</v>
      </c>
      <c r="E2921" t="s">
        <v>300</v>
      </c>
      <c r="F2921" t="s">
        <v>33</v>
      </c>
      <c r="G2921" t="s">
        <v>31</v>
      </c>
      <c r="H2921" s="2">
        <v>5.0000000000000001E-3</v>
      </c>
      <c r="I2921" s="2">
        <v>5.0000000000000001E-4</v>
      </c>
      <c r="J2921" s="2">
        <v>2.5000000000000001E-2</v>
      </c>
      <c r="K2921" s="2">
        <v>5.0000000000000002E-5</v>
      </c>
      <c r="L2921" s="2">
        <v>5.0000000000000001E-4</v>
      </c>
      <c r="M2921">
        <v>2.7E-2</v>
      </c>
      <c r="N2921">
        <v>1.2E-2</v>
      </c>
      <c r="O2921" t="s">
        <v>28</v>
      </c>
      <c r="P2921" t="s">
        <v>28</v>
      </c>
      <c r="Q2921">
        <v>0.2</v>
      </c>
      <c r="R2921">
        <v>832</v>
      </c>
      <c r="S2921" s="2">
        <v>5.0000000000000001E-4</v>
      </c>
      <c r="T2921">
        <v>0.66800000000000004</v>
      </c>
      <c r="U2921">
        <v>1.7999999999999999E-2</v>
      </c>
      <c r="V2921" t="s">
        <v>28</v>
      </c>
      <c r="W2921" t="s">
        <v>28</v>
      </c>
      <c r="X2921">
        <v>634</v>
      </c>
      <c r="Y2921" s="2">
        <v>5.0000000000000001E-4</v>
      </c>
      <c r="Z2921" t="s">
        <v>28</v>
      </c>
      <c r="AA2921" s="2">
        <v>2.5000000000000001E-3</v>
      </c>
      <c r="AB2921" s="5" t="s">
        <v>2341</v>
      </c>
    </row>
    <row r="2922" spans="1:28" x14ac:dyDescent="0.25">
      <c r="A2922" t="s">
        <v>413</v>
      </c>
      <c r="B2922" s="1">
        <v>43293</v>
      </c>
      <c r="C2922" t="s">
        <v>28</v>
      </c>
      <c r="D2922" t="s">
        <v>29</v>
      </c>
      <c r="E2922" t="s">
        <v>434</v>
      </c>
      <c r="F2922" t="s">
        <v>33</v>
      </c>
      <c r="G2922" t="s">
        <v>31</v>
      </c>
      <c r="H2922" s="2">
        <v>5.0000000000000001E-3</v>
      </c>
      <c r="I2922" s="2">
        <v>5.0000000000000001E-4</v>
      </c>
      <c r="J2922" s="2">
        <v>2.5000000000000001E-2</v>
      </c>
      <c r="K2922" s="2">
        <v>5.0000000000000002E-5</v>
      </c>
      <c r="L2922" s="2">
        <v>5.0000000000000001E-4</v>
      </c>
      <c r="M2922">
        <v>4.0000000000000001E-3</v>
      </c>
      <c r="N2922">
        <v>6.0000000000000001E-3</v>
      </c>
      <c r="O2922" t="s">
        <v>28</v>
      </c>
      <c r="P2922" t="s">
        <v>28</v>
      </c>
      <c r="Q2922">
        <v>0.2</v>
      </c>
      <c r="R2922">
        <v>740</v>
      </c>
      <c r="S2922" s="2">
        <v>5.0000000000000001E-4</v>
      </c>
      <c r="T2922">
        <v>0.32400000000000001</v>
      </c>
      <c r="U2922">
        <v>8.0000000000000002E-3</v>
      </c>
      <c r="V2922" t="s">
        <v>28</v>
      </c>
      <c r="W2922" t="s">
        <v>28</v>
      </c>
      <c r="X2922">
        <v>569</v>
      </c>
      <c r="Y2922" s="2">
        <v>5.0000000000000001E-4</v>
      </c>
      <c r="Z2922" t="s">
        <v>28</v>
      </c>
      <c r="AA2922" s="2">
        <v>2.5000000000000001E-3</v>
      </c>
      <c r="AB2922" s="5" t="s">
        <v>2341</v>
      </c>
    </row>
    <row r="2923" spans="1:28" x14ac:dyDescent="0.25">
      <c r="A2923" t="s">
        <v>480</v>
      </c>
      <c r="B2923" s="1">
        <v>43293</v>
      </c>
      <c r="C2923" t="s">
        <v>28</v>
      </c>
      <c r="D2923" t="s">
        <v>29</v>
      </c>
      <c r="E2923" t="s">
        <v>620</v>
      </c>
      <c r="F2923" t="s">
        <v>33</v>
      </c>
      <c r="G2923" t="s">
        <v>31</v>
      </c>
      <c r="H2923" s="2">
        <v>5.0000000000000001E-3</v>
      </c>
      <c r="I2923" s="2">
        <v>5.0000000000000001E-4</v>
      </c>
      <c r="J2923" s="2">
        <v>2.5000000000000001E-2</v>
      </c>
      <c r="K2923" s="2">
        <v>5.0000000000000002E-5</v>
      </c>
      <c r="L2923" s="2">
        <v>5.0000000000000001E-4</v>
      </c>
      <c r="M2923" s="2">
        <v>5.0000000000000001E-4</v>
      </c>
      <c r="N2923">
        <v>1.0999999999999999E-2</v>
      </c>
      <c r="O2923" t="s">
        <v>28</v>
      </c>
      <c r="P2923" t="s">
        <v>28</v>
      </c>
      <c r="Q2923">
        <v>0.2</v>
      </c>
      <c r="R2923">
        <v>698</v>
      </c>
      <c r="S2923" s="2">
        <v>5.0000000000000001E-4</v>
      </c>
      <c r="T2923">
        <v>2.4E-2</v>
      </c>
      <c r="U2923">
        <v>2E-3</v>
      </c>
      <c r="V2923" t="s">
        <v>28</v>
      </c>
      <c r="W2923" t="s">
        <v>28</v>
      </c>
      <c r="X2923">
        <v>530</v>
      </c>
      <c r="Y2923" s="2">
        <v>5.0000000000000001E-4</v>
      </c>
      <c r="Z2923" t="s">
        <v>28</v>
      </c>
      <c r="AA2923" s="2">
        <v>2.5000000000000001E-3</v>
      </c>
      <c r="AB2923" s="5" t="s">
        <v>2341</v>
      </c>
    </row>
    <row r="2924" spans="1:28" x14ac:dyDescent="0.25">
      <c r="A2924" t="s">
        <v>1135</v>
      </c>
      <c r="B2924" s="1">
        <v>43293</v>
      </c>
      <c r="C2924" t="s">
        <v>28</v>
      </c>
      <c r="D2924" t="s">
        <v>29</v>
      </c>
      <c r="E2924" t="s">
        <v>1355</v>
      </c>
      <c r="F2924" t="s">
        <v>33</v>
      </c>
      <c r="G2924" t="s">
        <v>31</v>
      </c>
      <c r="H2924" s="2">
        <v>5.0000000000000001E-3</v>
      </c>
      <c r="I2924" s="2">
        <v>5.0000000000000001E-4</v>
      </c>
      <c r="J2924" s="2">
        <v>2.5000000000000001E-2</v>
      </c>
      <c r="K2924" s="2">
        <v>5.0000000000000002E-5</v>
      </c>
      <c r="L2924" s="2">
        <v>5.0000000000000001E-4</v>
      </c>
      <c r="M2924" s="2">
        <v>5.0000000000000001E-4</v>
      </c>
      <c r="N2924">
        <v>3.0000000000000001E-3</v>
      </c>
      <c r="O2924" t="s">
        <v>28</v>
      </c>
      <c r="P2924" t="s">
        <v>28</v>
      </c>
      <c r="Q2924" s="2">
        <v>0.05</v>
      </c>
      <c r="R2924">
        <v>103</v>
      </c>
      <c r="S2924" s="2">
        <v>5.0000000000000001E-4</v>
      </c>
      <c r="T2924">
        <v>1.4999999999999999E-2</v>
      </c>
      <c r="U2924" s="2">
        <v>5.0000000000000001E-4</v>
      </c>
      <c r="V2924" t="s">
        <v>28</v>
      </c>
      <c r="W2924" t="s">
        <v>28</v>
      </c>
      <c r="X2924" s="2">
        <v>0.5</v>
      </c>
      <c r="Y2924" s="2">
        <v>5.0000000000000001E-4</v>
      </c>
      <c r="Z2924" t="s">
        <v>28</v>
      </c>
      <c r="AA2924" s="2">
        <v>2.5000000000000001E-3</v>
      </c>
      <c r="AB2924" s="5" t="s">
        <v>2341</v>
      </c>
    </row>
    <row r="2925" spans="1:28" x14ac:dyDescent="0.25">
      <c r="A2925" t="s">
        <v>1445</v>
      </c>
      <c r="B2925" s="1">
        <v>43293</v>
      </c>
      <c r="C2925" t="s">
        <v>28</v>
      </c>
      <c r="D2925" t="s">
        <v>29</v>
      </c>
      <c r="E2925" t="s">
        <v>1452</v>
      </c>
      <c r="F2925" t="s">
        <v>33</v>
      </c>
      <c r="G2925" t="s">
        <v>31</v>
      </c>
      <c r="H2925">
        <v>0.02</v>
      </c>
      <c r="I2925" s="2">
        <v>5.0000000000000001E-4</v>
      </c>
      <c r="J2925" s="2">
        <v>2.5000000000000001E-2</v>
      </c>
      <c r="K2925" s="2">
        <v>5.0000000000000002E-5</v>
      </c>
      <c r="L2925" s="2">
        <v>5.0000000000000001E-4</v>
      </c>
      <c r="M2925" s="2">
        <v>5.0000000000000001E-4</v>
      </c>
      <c r="N2925">
        <v>6.0000000000000001E-3</v>
      </c>
      <c r="O2925" t="s">
        <v>28</v>
      </c>
      <c r="P2925" t="s">
        <v>28</v>
      </c>
      <c r="Q2925">
        <v>0.1</v>
      </c>
      <c r="R2925">
        <v>78</v>
      </c>
      <c r="S2925" s="2">
        <v>5.0000000000000001E-4</v>
      </c>
      <c r="T2925">
        <v>1.4E-2</v>
      </c>
      <c r="U2925" s="2">
        <v>5.0000000000000001E-4</v>
      </c>
      <c r="V2925" t="s">
        <v>28</v>
      </c>
      <c r="W2925" t="s">
        <v>28</v>
      </c>
      <c r="X2925">
        <v>2</v>
      </c>
      <c r="Y2925" s="2">
        <v>5.0000000000000001E-4</v>
      </c>
      <c r="Z2925" t="s">
        <v>28</v>
      </c>
      <c r="AA2925" s="2">
        <v>2.5000000000000001E-3</v>
      </c>
      <c r="AB2925" s="5" t="s">
        <v>2341</v>
      </c>
    </row>
    <row r="2926" spans="1:28" x14ac:dyDescent="0.25">
      <c r="A2926" t="s">
        <v>27</v>
      </c>
      <c r="B2926" s="1">
        <v>43276</v>
      </c>
      <c r="C2926" t="s">
        <v>28</v>
      </c>
      <c r="D2926" t="s">
        <v>29</v>
      </c>
      <c r="E2926" t="s">
        <v>301</v>
      </c>
      <c r="F2926" t="s">
        <v>33</v>
      </c>
      <c r="G2926" t="s">
        <v>31</v>
      </c>
      <c r="H2926" s="2">
        <v>5.0000000000000001E-3</v>
      </c>
      <c r="I2926" s="2">
        <v>5.0000000000000001E-4</v>
      </c>
      <c r="J2926" s="2">
        <v>2.5000000000000001E-2</v>
      </c>
      <c r="K2926" s="2">
        <v>5.0000000000000002E-5</v>
      </c>
      <c r="L2926" s="2">
        <v>5.0000000000000001E-4</v>
      </c>
      <c r="M2926">
        <v>1.4E-2</v>
      </c>
      <c r="N2926">
        <v>8.0000000000000002E-3</v>
      </c>
      <c r="O2926" t="s">
        <v>28</v>
      </c>
      <c r="P2926" t="s">
        <v>28</v>
      </c>
      <c r="Q2926" s="2">
        <v>0.05</v>
      </c>
      <c r="R2926">
        <v>651</v>
      </c>
      <c r="S2926" s="2">
        <v>5.0000000000000001E-4</v>
      </c>
      <c r="T2926">
        <v>0.378</v>
      </c>
      <c r="U2926">
        <v>1.4E-2</v>
      </c>
      <c r="V2926" t="s">
        <v>28</v>
      </c>
      <c r="W2926" t="s">
        <v>28</v>
      </c>
      <c r="X2926">
        <v>518</v>
      </c>
      <c r="Y2926" s="2">
        <v>5.0000000000000001E-4</v>
      </c>
      <c r="Z2926" t="s">
        <v>28</v>
      </c>
      <c r="AA2926" s="2">
        <v>2.5000000000000001E-3</v>
      </c>
      <c r="AB2926" s="5" t="s">
        <v>2341</v>
      </c>
    </row>
    <row r="2927" spans="1:28" x14ac:dyDescent="0.25">
      <c r="A2927" t="s">
        <v>413</v>
      </c>
      <c r="B2927" s="1">
        <v>43276</v>
      </c>
      <c r="C2927" t="s">
        <v>28</v>
      </c>
      <c r="D2927" t="s">
        <v>29</v>
      </c>
      <c r="E2927" t="s">
        <v>435</v>
      </c>
      <c r="F2927" t="s">
        <v>33</v>
      </c>
      <c r="G2927" t="s">
        <v>31</v>
      </c>
      <c r="H2927" s="2">
        <v>5.0000000000000001E-3</v>
      </c>
      <c r="I2927" s="2">
        <v>5.0000000000000001E-4</v>
      </c>
      <c r="J2927" s="2">
        <v>2.5000000000000001E-2</v>
      </c>
      <c r="K2927" s="2">
        <v>5.0000000000000002E-5</v>
      </c>
      <c r="L2927" s="2">
        <v>5.0000000000000001E-4</v>
      </c>
      <c r="M2927">
        <v>1E-3</v>
      </c>
      <c r="N2927">
        <v>6.0000000000000001E-3</v>
      </c>
      <c r="O2927" t="s">
        <v>28</v>
      </c>
      <c r="P2927" t="s">
        <v>28</v>
      </c>
      <c r="Q2927" s="2">
        <v>0.05</v>
      </c>
      <c r="R2927">
        <v>588</v>
      </c>
      <c r="S2927" s="2">
        <v>5.0000000000000001E-4</v>
      </c>
      <c r="T2927">
        <v>0.08</v>
      </c>
      <c r="U2927">
        <v>7.0000000000000001E-3</v>
      </c>
      <c r="V2927" t="s">
        <v>28</v>
      </c>
      <c r="W2927" t="s">
        <v>28</v>
      </c>
      <c r="X2927">
        <v>473</v>
      </c>
      <c r="Y2927" s="2">
        <v>5.0000000000000001E-4</v>
      </c>
      <c r="Z2927" t="s">
        <v>28</v>
      </c>
      <c r="AA2927" s="2">
        <v>2.5000000000000001E-3</v>
      </c>
      <c r="AB2927" s="5" t="s">
        <v>2341</v>
      </c>
    </row>
    <row r="2928" spans="1:28" x14ac:dyDescent="0.25">
      <c r="A2928" t="s">
        <v>480</v>
      </c>
      <c r="B2928" s="1">
        <v>43276</v>
      </c>
      <c r="C2928" t="s">
        <v>28</v>
      </c>
      <c r="D2928" t="s">
        <v>29</v>
      </c>
      <c r="E2928" t="s">
        <v>621</v>
      </c>
      <c r="F2928" t="s">
        <v>33</v>
      </c>
      <c r="G2928" t="s">
        <v>31</v>
      </c>
      <c r="H2928" s="2">
        <v>5.0000000000000001E-3</v>
      </c>
      <c r="I2928" s="2">
        <v>5.0000000000000001E-4</v>
      </c>
      <c r="J2928" s="2">
        <v>2.5000000000000001E-2</v>
      </c>
      <c r="K2928" s="2">
        <v>5.0000000000000002E-5</v>
      </c>
      <c r="L2928" s="2">
        <v>5.0000000000000001E-4</v>
      </c>
      <c r="M2928" s="2">
        <v>5.0000000000000001E-4</v>
      </c>
      <c r="N2928">
        <v>8.9999999999999993E-3</v>
      </c>
      <c r="O2928" t="s">
        <v>28</v>
      </c>
      <c r="P2928" t="s">
        <v>28</v>
      </c>
      <c r="Q2928" s="2">
        <v>0.05</v>
      </c>
      <c r="R2928">
        <v>533</v>
      </c>
      <c r="S2928" s="2">
        <v>5.0000000000000001E-4</v>
      </c>
      <c r="T2928">
        <v>3.3000000000000002E-2</v>
      </c>
      <c r="U2928">
        <v>2E-3</v>
      </c>
      <c r="V2928" t="s">
        <v>28</v>
      </c>
      <c r="W2928" t="s">
        <v>28</v>
      </c>
      <c r="X2928">
        <v>423</v>
      </c>
      <c r="Y2928" s="2">
        <v>5.0000000000000001E-4</v>
      </c>
      <c r="Z2928" t="s">
        <v>28</v>
      </c>
      <c r="AA2928" s="2">
        <v>2.5000000000000001E-3</v>
      </c>
      <c r="AB2928" s="5" t="s">
        <v>2341</v>
      </c>
    </row>
    <row r="2929" spans="1:28" x14ac:dyDescent="0.25">
      <c r="A2929" t="s">
        <v>725</v>
      </c>
      <c r="B2929" s="1">
        <v>43276</v>
      </c>
      <c r="C2929" t="s">
        <v>28</v>
      </c>
      <c r="D2929" t="s">
        <v>29</v>
      </c>
      <c r="E2929" t="s">
        <v>738</v>
      </c>
      <c r="F2929" t="s">
        <v>33</v>
      </c>
      <c r="G2929" t="s">
        <v>31</v>
      </c>
      <c r="H2929" s="2">
        <v>5.0000000000000001E-3</v>
      </c>
      <c r="I2929" s="2">
        <v>5.0000000000000001E-4</v>
      </c>
      <c r="J2929" s="2">
        <v>2.5000000000000001E-2</v>
      </c>
      <c r="K2929" s="2">
        <v>5.0000000000000002E-5</v>
      </c>
      <c r="L2929" s="2">
        <v>5.0000000000000001E-4</v>
      </c>
      <c r="M2929" s="2">
        <v>5.0000000000000001E-4</v>
      </c>
      <c r="N2929">
        <v>2.4E-2</v>
      </c>
      <c r="O2929" t="s">
        <v>28</v>
      </c>
      <c r="P2929" t="s">
        <v>28</v>
      </c>
      <c r="Q2929" s="2">
        <v>0.05</v>
      </c>
      <c r="R2929">
        <v>265</v>
      </c>
      <c r="S2929" s="2">
        <v>5.0000000000000001E-4</v>
      </c>
      <c r="T2929">
        <v>2E-3</v>
      </c>
      <c r="U2929" s="2">
        <v>5.0000000000000001E-4</v>
      </c>
      <c r="V2929" t="s">
        <v>28</v>
      </c>
      <c r="W2929" t="s">
        <v>28</v>
      </c>
      <c r="X2929">
        <v>142</v>
      </c>
      <c r="Y2929" s="2">
        <v>5.0000000000000001E-4</v>
      </c>
      <c r="Z2929" t="s">
        <v>28</v>
      </c>
      <c r="AA2929" s="2">
        <v>2.5000000000000001E-3</v>
      </c>
      <c r="AB2929" s="5" t="s">
        <v>2341</v>
      </c>
    </row>
    <row r="2930" spans="1:28" x14ac:dyDescent="0.25">
      <c r="A2930" t="s">
        <v>1034</v>
      </c>
      <c r="B2930" s="1">
        <v>43275</v>
      </c>
      <c r="C2930" t="s">
        <v>28</v>
      </c>
      <c r="D2930" t="s">
        <v>29</v>
      </c>
      <c r="E2930" t="s">
        <v>1113</v>
      </c>
      <c r="F2930" t="s">
        <v>33</v>
      </c>
      <c r="G2930" t="s">
        <v>31</v>
      </c>
      <c r="H2930">
        <v>0.01</v>
      </c>
      <c r="I2930" s="2">
        <v>5.0000000000000001E-4</v>
      </c>
      <c r="J2930" s="2">
        <v>2.5000000000000001E-2</v>
      </c>
      <c r="K2930" s="2">
        <v>5.0000000000000002E-5</v>
      </c>
      <c r="L2930" s="2">
        <v>5.0000000000000001E-4</v>
      </c>
      <c r="M2930" s="2">
        <v>5.0000000000000001E-4</v>
      </c>
      <c r="N2930">
        <v>4.0000000000000001E-3</v>
      </c>
      <c r="O2930" t="s">
        <v>28</v>
      </c>
      <c r="P2930" t="s">
        <v>28</v>
      </c>
      <c r="Q2930" s="2">
        <v>0.05</v>
      </c>
      <c r="R2930">
        <v>110</v>
      </c>
      <c r="S2930" s="2">
        <v>5.0000000000000001E-4</v>
      </c>
      <c r="T2930">
        <v>3.0000000000000001E-3</v>
      </c>
      <c r="U2930" s="2">
        <v>5.0000000000000001E-4</v>
      </c>
      <c r="V2930" t="s">
        <v>28</v>
      </c>
      <c r="W2930" t="s">
        <v>28</v>
      </c>
      <c r="X2930">
        <v>45</v>
      </c>
      <c r="Y2930" s="2">
        <v>5.0000000000000001E-4</v>
      </c>
      <c r="Z2930" t="s">
        <v>28</v>
      </c>
      <c r="AA2930" s="2">
        <v>2.5000000000000001E-3</v>
      </c>
      <c r="AB2930" s="5" t="s">
        <v>2341</v>
      </c>
    </row>
    <row r="2931" spans="1:28" x14ac:dyDescent="0.25">
      <c r="A2931" t="s">
        <v>1186</v>
      </c>
      <c r="B2931" s="1">
        <v>43275</v>
      </c>
      <c r="C2931" t="s">
        <v>28</v>
      </c>
      <c r="D2931" t="s">
        <v>29</v>
      </c>
      <c r="E2931" t="s">
        <v>1193</v>
      </c>
      <c r="F2931" t="s">
        <v>33</v>
      </c>
      <c r="G2931" t="s">
        <v>31</v>
      </c>
      <c r="H2931">
        <v>0.02</v>
      </c>
      <c r="I2931" s="2">
        <v>5.0000000000000001E-4</v>
      </c>
      <c r="J2931" s="2">
        <v>2.5000000000000001E-2</v>
      </c>
      <c r="K2931" s="2">
        <v>5.0000000000000002E-5</v>
      </c>
      <c r="L2931" s="2">
        <v>5.0000000000000001E-4</v>
      </c>
      <c r="M2931" s="2">
        <v>5.0000000000000001E-4</v>
      </c>
      <c r="N2931">
        <v>7.0000000000000001E-3</v>
      </c>
      <c r="O2931" t="s">
        <v>28</v>
      </c>
      <c r="P2931" t="s">
        <v>28</v>
      </c>
      <c r="Q2931" s="2">
        <v>0.05</v>
      </c>
      <c r="R2931">
        <v>117</v>
      </c>
      <c r="S2931" s="2">
        <v>5.0000000000000001E-4</v>
      </c>
      <c r="T2931">
        <v>2E-3</v>
      </c>
      <c r="U2931" s="2">
        <v>5.0000000000000001E-4</v>
      </c>
      <c r="V2931" t="s">
        <v>28</v>
      </c>
      <c r="W2931" t="s">
        <v>28</v>
      </c>
      <c r="X2931">
        <v>47</v>
      </c>
      <c r="Y2931" s="2">
        <v>5.0000000000000001E-4</v>
      </c>
      <c r="Z2931" t="s">
        <v>28</v>
      </c>
      <c r="AA2931" s="2">
        <v>2.5000000000000001E-3</v>
      </c>
      <c r="AB2931" s="5" t="s">
        <v>2341</v>
      </c>
    </row>
    <row r="2932" spans="1:28" x14ac:dyDescent="0.25">
      <c r="A2932" t="s">
        <v>1135</v>
      </c>
      <c r="B2932" s="1">
        <v>43275</v>
      </c>
      <c r="C2932" t="s">
        <v>28</v>
      </c>
      <c r="D2932" t="s">
        <v>29</v>
      </c>
      <c r="E2932" t="s">
        <v>1356</v>
      </c>
      <c r="F2932" t="s">
        <v>33</v>
      </c>
      <c r="G2932" t="s">
        <v>31</v>
      </c>
      <c r="H2932" s="2">
        <v>5.0000000000000001E-3</v>
      </c>
      <c r="I2932" s="2">
        <v>5.0000000000000001E-4</v>
      </c>
      <c r="J2932" s="2">
        <v>2.5000000000000001E-2</v>
      </c>
      <c r="K2932" s="2">
        <v>5.0000000000000002E-5</v>
      </c>
      <c r="L2932" s="2">
        <v>5.0000000000000001E-4</v>
      </c>
      <c r="M2932" s="2">
        <v>5.0000000000000001E-4</v>
      </c>
      <c r="N2932">
        <v>1E-3</v>
      </c>
      <c r="O2932" t="s">
        <v>28</v>
      </c>
      <c r="P2932" t="s">
        <v>28</v>
      </c>
      <c r="Q2932" s="2">
        <v>0.05</v>
      </c>
      <c r="R2932">
        <v>94</v>
      </c>
      <c r="S2932" s="2">
        <v>5.0000000000000001E-4</v>
      </c>
      <c r="T2932">
        <v>3.0000000000000001E-3</v>
      </c>
      <c r="U2932" s="2">
        <v>5.0000000000000001E-4</v>
      </c>
      <c r="V2932" t="s">
        <v>28</v>
      </c>
      <c r="W2932" t="s">
        <v>28</v>
      </c>
      <c r="X2932">
        <v>2</v>
      </c>
      <c r="Y2932" s="2">
        <v>5.0000000000000001E-4</v>
      </c>
      <c r="Z2932" t="s">
        <v>28</v>
      </c>
      <c r="AA2932" s="2">
        <v>2.5000000000000001E-3</v>
      </c>
      <c r="AB2932" s="5" t="s">
        <v>2341</v>
      </c>
    </row>
    <row r="2933" spans="1:28" x14ac:dyDescent="0.25">
      <c r="A2933" t="s">
        <v>1445</v>
      </c>
      <c r="B2933" s="1">
        <v>43275</v>
      </c>
      <c r="C2933" t="s">
        <v>28</v>
      </c>
      <c r="D2933" t="s">
        <v>29</v>
      </c>
      <c r="E2933" t="s">
        <v>1453</v>
      </c>
      <c r="F2933" t="s">
        <v>33</v>
      </c>
      <c r="G2933" t="s">
        <v>31</v>
      </c>
      <c r="H2933">
        <v>0.01</v>
      </c>
      <c r="I2933" s="2">
        <v>5.0000000000000001E-4</v>
      </c>
      <c r="J2933" s="2">
        <v>2.5000000000000001E-2</v>
      </c>
      <c r="K2933" s="2">
        <v>5.0000000000000002E-5</v>
      </c>
      <c r="L2933" s="2">
        <v>5.0000000000000001E-4</v>
      </c>
      <c r="M2933" s="2">
        <v>5.0000000000000001E-4</v>
      </c>
      <c r="N2933">
        <v>6.0000000000000001E-3</v>
      </c>
      <c r="O2933" t="s">
        <v>28</v>
      </c>
      <c r="P2933" t="s">
        <v>28</v>
      </c>
      <c r="Q2933" s="2">
        <v>0.05</v>
      </c>
      <c r="R2933">
        <v>71</v>
      </c>
      <c r="S2933" s="2">
        <v>5.0000000000000001E-4</v>
      </c>
      <c r="T2933">
        <v>4.0000000000000001E-3</v>
      </c>
      <c r="U2933" s="2">
        <v>5.0000000000000001E-4</v>
      </c>
      <c r="V2933" t="s">
        <v>28</v>
      </c>
      <c r="W2933" t="s">
        <v>28</v>
      </c>
      <c r="X2933">
        <v>2</v>
      </c>
      <c r="Y2933" s="2">
        <v>5.0000000000000001E-4</v>
      </c>
      <c r="Z2933" t="s">
        <v>28</v>
      </c>
      <c r="AA2933" s="2">
        <v>2.5000000000000001E-3</v>
      </c>
      <c r="AB2933" s="5" t="s">
        <v>2341</v>
      </c>
    </row>
    <row r="2934" spans="1:28" x14ac:dyDescent="0.25">
      <c r="A2934" t="s">
        <v>1127</v>
      </c>
      <c r="B2934" s="1">
        <v>43275</v>
      </c>
      <c r="C2934" t="s">
        <v>28</v>
      </c>
      <c r="D2934" t="s">
        <v>29</v>
      </c>
      <c r="E2934" t="s">
        <v>1747</v>
      </c>
      <c r="F2934" t="s">
        <v>33</v>
      </c>
      <c r="G2934" t="s">
        <v>31</v>
      </c>
      <c r="H2934">
        <v>0.02</v>
      </c>
      <c r="I2934" s="2">
        <v>5.0000000000000001E-4</v>
      </c>
      <c r="J2934" s="2">
        <v>2.5000000000000001E-2</v>
      </c>
      <c r="K2934" s="2">
        <v>5.0000000000000002E-5</v>
      </c>
      <c r="L2934" s="2">
        <v>5.0000000000000001E-4</v>
      </c>
      <c r="M2934" s="2">
        <v>5.0000000000000001E-4</v>
      </c>
      <c r="N2934">
        <v>8.9999999999999993E-3</v>
      </c>
      <c r="O2934" t="s">
        <v>28</v>
      </c>
      <c r="P2934" t="s">
        <v>28</v>
      </c>
      <c r="Q2934" s="2">
        <v>0.05</v>
      </c>
      <c r="R2934">
        <v>71</v>
      </c>
      <c r="S2934" s="2">
        <v>5.0000000000000001E-4</v>
      </c>
      <c r="T2934">
        <v>3.0000000000000001E-3</v>
      </c>
      <c r="U2934" s="2">
        <v>5.0000000000000001E-4</v>
      </c>
      <c r="V2934" t="s">
        <v>28</v>
      </c>
      <c r="W2934" t="s">
        <v>28</v>
      </c>
      <c r="X2934">
        <v>20</v>
      </c>
      <c r="Y2934" s="2">
        <v>5.0000000000000001E-4</v>
      </c>
      <c r="Z2934" t="s">
        <v>28</v>
      </c>
      <c r="AA2934" s="2">
        <v>2.5000000000000001E-3</v>
      </c>
      <c r="AB2934" s="5" t="s">
        <v>2341</v>
      </c>
    </row>
    <row r="2935" spans="1:28" x14ac:dyDescent="0.25">
      <c r="A2935" t="s">
        <v>27</v>
      </c>
      <c r="B2935" s="1">
        <v>43236</v>
      </c>
      <c r="C2935" t="s">
        <v>28</v>
      </c>
      <c r="D2935" t="s">
        <v>29</v>
      </c>
      <c r="E2935" t="s">
        <v>302</v>
      </c>
      <c r="F2935" t="s">
        <v>33</v>
      </c>
      <c r="G2935" t="s">
        <v>31</v>
      </c>
      <c r="H2935" s="2">
        <v>5.0000000000000001E-3</v>
      </c>
      <c r="I2935" s="2">
        <v>5.0000000000000001E-4</v>
      </c>
      <c r="J2935" s="2">
        <v>2.5000000000000001E-2</v>
      </c>
      <c r="K2935" s="2">
        <v>5.0000000000000002E-5</v>
      </c>
      <c r="L2935" s="2">
        <v>5.0000000000000001E-4</v>
      </c>
      <c r="M2935">
        <v>2E-3</v>
      </c>
      <c r="N2935">
        <v>4.0000000000000001E-3</v>
      </c>
      <c r="O2935" t="s">
        <v>28</v>
      </c>
      <c r="P2935" t="s">
        <v>28</v>
      </c>
      <c r="Q2935">
        <v>0.1</v>
      </c>
      <c r="R2935">
        <v>420</v>
      </c>
      <c r="S2935" s="2">
        <v>5.0000000000000001E-4</v>
      </c>
      <c r="T2935">
        <v>0.151</v>
      </c>
      <c r="U2935">
        <v>7.0000000000000001E-3</v>
      </c>
      <c r="V2935" t="s">
        <v>28</v>
      </c>
      <c r="W2935" t="s">
        <v>28</v>
      </c>
      <c r="X2935">
        <v>319</v>
      </c>
      <c r="Y2935" s="2">
        <v>5.0000000000000001E-4</v>
      </c>
      <c r="Z2935" t="s">
        <v>28</v>
      </c>
      <c r="AA2935" s="2">
        <v>2.5000000000000001E-3</v>
      </c>
      <c r="AB2935" s="5" t="s">
        <v>2341</v>
      </c>
    </row>
    <row r="2936" spans="1:28" x14ac:dyDescent="0.25">
      <c r="A2936" t="s">
        <v>413</v>
      </c>
      <c r="B2936" s="1">
        <v>43236</v>
      </c>
      <c r="C2936" t="s">
        <v>28</v>
      </c>
      <c r="D2936" t="s">
        <v>29</v>
      </c>
      <c r="E2936" t="s">
        <v>436</v>
      </c>
      <c r="F2936" t="s">
        <v>33</v>
      </c>
      <c r="G2936" t="s">
        <v>31</v>
      </c>
      <c r="H2936" s="2">
        <v>5.0000000000000001E-3</v>
      </c>
      <c r="I2936" s="2">
        <v>5.0000000000000001E-4</v>
      </c>
      <c r="J2936" s="2">
        <v>2.5000000000000001E-2</v>
      </c>
      <c r="K2936" s="2">
        <v>5.0000000000000002E-5</v>
      </c>
      <c r="L2936" s="2">
        <v>5.0000000000000001E-4</v>
      </c>
      <c r="M2936" s="2">
        <v>5.0000000000000001E-4</v>
      </c>
      <c r="N2936">
        <v>4.0000000000000001E-3</v>
      </c>
      <c r="O2936" t="s">
        <v>28</v>
      </c>
      <c r="P2936" t="s">
        <v>28</v>
      </c>
      <c r="Q2936">
        <v>0.1</v>
      </c>
      <c r="R2936">
        <v>359</v>
      </c>
      <c r="S2936" s="2">
        <v>5.0000000000000001E-4</v>
      </c>
      <c r="T2936">
        <v>6.8000000000000005E-2</v>
      </c>
      <c r="U2936">
        <v>6.0000000000000001E-3</v>
      </c>
      <c r="V2936" t="s">
        <v>28</v>
      </c>
      <c r="W2936" t="s">
        <v>28</v>
      </c>
      <c r="X2936">
        <v>297</v>
      </c>
      <c r="Y2936" s="2">
        <v>5.0000000000000001E-4</v>
      </c>
      <c r="Z2936" t="s">
        <v>28</v>
      </c>
      <c r="AA2936" s="2">
        <v>2.5000000000000001E-3</v>
      </c>
      <c r="AB2936" s="5" t="s">
        <v>2341</v>
      </c>
    </row>
    <row r="2937" spans="1:28" x14ac:dyDescent="0.25">
      <c r="A2937" t="s">
        <v>480</v>
      </c>
      <c r="B2937" s="1">
        <v>43236</v>
      </c>
      <c r="C2937" t="s">
        <v>28</v>
      </c>
      <c r="D2937" t="s">
        <v>29</v>
      </c>
      <c r="E2937" t="s">
        <v>622</v>
      </c>
      <c r="F2937" t="s">
        <v>33</v>
      </c>
      <c r="G2937" t="s">
        <v>31</v>
      </c>
      <c r="H2937" s="2">
        <v>5.0000000000000001E-3</v>
      </c>
      <c r="I2937" s="2">
        <v>5.0000000000000001E-4</v>
      </c>
      <c r="J2937" s="2">
        <v>2.5000000000000001E-2</v>
      </c>
      <c r="K2937" s="2">
        <v>5.0000000000000002E-5</v>
      </c>
      <c r="L2937" s="2">
        <v>5.0000000000000001E-4</v>
      </c>
      <c r="M2937" s="2">
        <v>5.0000000000000001E-4</v>
      </c>
      <c r="N2937">
        <v>0.01</v>
      </c>
      <c r="O2937" t="s">
        <v>28</v>
      </c>
      <c r="P2937" t="s">
        <v>28</v>
      </c>
      <c r="Q2937">
        <v>0.1</v>
      </c>
      <c r="R2937">
        <v>318</v>
      </c>
      <c r="S2937" s="2">
        <v>5.0000000000000001E-4</v>
      </c>
      <c r="T2937">
        <v>1.2999999999999999E-2</v>
      </c>
      <c r="U2937">
        <v>3.0000000000000001E-3</v>
      </c>
      <c r="V2937" t="s">
        <v>28</v>
      </c>
      <c r="W2937" t="s">
        <v>28</v>
      </c>
      <c r="X2937">
        <v>328</v>
      </c>
      <c r="Y2937" s="2">
        <v>5.0000000000000001E-4</v>
      </c>
      <c r="Z2937" t="s">
        <v>28</v>
      </c>
      <c r="AA2937" s="2">
        <v>2.5000000000000001E-3</v>
      </c>
      <c r="AB2937" s="5" t="s">
        <v>2341</v>
      </c>
    </row>
    <row r="2938" spans="1:28" x14ac:dyDescent="0.25">
      <c r="A2938" t="s">
        <v>725</v>
      </c>
      <c r="B2938" s="1">
        <v>43236</v>
      </c>
      <c r="C2938" t="s">
        <v>28</v>
      </c>
      <c r="D2938" t="s">
        <v>29</v>
      </c>
      <c r="E2938" t="s">
        <v>739</v>
      </c>
      <c r="F2938" t="s">
        <v>33</v>
      </c>
      <c r="G2938" t="s">
        <v>31</v>
      </c>
      <c r="H2938">
        <v>0.01</v>
      </c>
      <c r="I2938" s="2">
        <v>5.0000000000000001E-4</v>
      </c>
      <c r="J2938" s="2">
        <v>2.5000000000000001E-2</v>
      </c>
      <c r="K2938" s="2">
        <v>5.0000000000000002E-5</v>
      </c>
      <c r="L2938" s="2">
        <v>5.0000000000000001E-4</v>
      </c>
      <c r="M2938" s="2">
        <v>5.0000000000000001E-4</v>
      </c>
      <c r="N2938">
        <v>6.0000000000000001E-3</v>
      </c>
      <c r="O2938" t="s">
        <v>28</v>
      </c>
      <c r="P2938" t="s">
        <v>28</v>
      </c>
      <c r="Q2938" s="2">
        <v>0.05</v>
      </c>
      <c r="R2938">
        <v>195</v>
      </c>
      <c r="S2938" s="2">
        <v>5.0000000000000001E-4</v>
      </c>
      <c r="T2938">
        <v>4.0000000000000001E-3</v>
      </c>
      <c r="U2938">
        <v>2E-3</v>
      </c>
      <c r="V2938" t="s">
        <v>28</v>
      </c>
      <c r="W2938" t="s">
        <v>28</v>
      </c>
      <c r="X2938">
        <v>107</v>
      </c>
      <c r="Y2938" s="2">
        <v>5.0000000000000001E-4</v>
      </c>
      <c r="Z2938" t="s">
        <v>28</v>
      </c>
      <c r="AA2938" s="2">
        <v>2.5000000000000001E-3</v>
      </c>
      <c r="AB2938" s="5" t="s">
        <v>2341</v>
      </c>
    </row>
    <row r="2939" spans="1:28" x14ac:dyDescent="0.25">
      <c r="A2939" t="s">
        <v>772</v>
      </c>
      <c r="B2939" s="1">
        <v>43236</v>
      </c>
      <c r="C2939" t="s">
        <v>28</v>
      </c>
      <c r="D2939" t="s">
        <v>29</v>
      </c>
      <c r="E2939" t="s">
        <v>896</v>
      </c>
      <c r="F2939" t="s">
        <v>33</v>
      </c>
      <c r="G2939" t="s">
        <v>31</v>
      </c>
      <c r="H2939" s="2">
        <v>5.0000000000000001E-3</v>
      </c>
      <c r="I2939" s="2">
        <v>5.0000000000000001E-4</v>
      </c>
      <c r="J2939" s="2">
        <v>2.5000000000000001E-2</v>
      </c>
      <c r="K2939" s="2">
        <v>5.0000000000000002E-5</v>
      </c>
      <c r="L2939" s="2">
        <v>5.0000000000000001E-4</v>
      </c>
      <c r="M2939" s="2">
        <v>5.0000000000000001E-4</v>
      </c>
      <c r="N2939">
        <v>0.01</v>
      </c>
      <c r="O2939" t="s">
        <v>28</v>
      </c>
      <c r="P2939" t="s">
        <v>28</v>
      </c>
      <c r="Q2939">
        <v>0.1</v>
      </c>
      <c r="R2939">
        <v>200</v>
      </c>
      <c r="S2939" s="2">
        <v>5.0000000000000001E-4</v>
      </c>
      <c r="T2939">
        <v>1.6E-2</v>
      </c>
      <c r="U2939" s="2">
        <v>5.0000000000000001E-4</v>
      </c>
      <c r="V2939" t="s">
        <v>28</v>
      </c>
      <c r="W2939" t="s">
        <v>28</v>
      </c>
      <c r="X2939">
        <v>98</v>
      </c>
      <c r="Y2939" s="2">
        <v>5.0000000000000001E-4</v>
      </c>
      <c r="Z2939" t="s">
        <v>28</v>
      </c>
      <c r="AA2939" s="2">
        <v>2.5000000000000001E-3</v>
      </c>
      <c r="AB2939" s="5" t="s">
        <v>2341</v>
      </c>
    </row>
    <row r="2940" spans="1:28" x14ac:dyDescent="0.25">
      <c r="A2940" t="s">
        <v>1127</v>
      </c>
      <c r="B2940" s="1">
        <v>43236</v>
      </c>
      <c r="C2940" t="s">
        <v>28</v>
      </c>
      <c r="D2940" t="s">
        <v>29</v>
      </c>
      <c r="E2940" t="s">
        <v>1748</v>
      </c>
      <c r="F2940" t="s">
        <v>33</v>
      </c>
      <c r="G2940" t="s">
        <v>31</v>
      </c>
      <c r="H2940">
        <v>0.01</v>
      </c>
      <c r="I2940">
        <v>1E-3</v>
      </c>
      <c r="J2940" s="2">
        <v>2.5000000000000001E-2</v>
      </c>
      <c r="K2940" s="2">
        <v>5.0000000000000002E-5</v>
      </c>
      <c r="L2940" s="2">
        <v>5.0000000000000001E-4</v>
      </c>
      <c r="M2940" s="2">
        <v>5.0000000000000001E-4</v>
      </c>
      <c r="N2940">
        <v>6.0000000000000001E-3</v>
      </c>
      <c r="O2940" t="s">
        <v>28</v>
      </c>
      <c r="P2940" t="s">
        <v>28</v>
      </c>
      <c r="Q2940" s="2">
        <v>0.05</v>
      </c>
      <c r="R2940">
        <v>67</v>
      </c>
      <c r="S2940" s="2">
        <v>5.0000000000000001E-4</v>
      </c>
      <c r="T2940">
        <v>2E-3</v>
      </c>
      <c r="U2940">
        <v>1E-3</v>
      </c>
      <c r="V2940" t="s">
        <v>28</v>
      </c>
      <c r="W2940" t="s">
        <v>28</v>
      </c>
      <c r="X2940">
        <v>17</v>
      </c>
      <c r="Y2940" s="2">
        <v>5.0000000000000001E-4</v>
      </c>
      <c r="Z2940" t="s">
        <v>28</v>
      </c>
      <c r="AA2940" s="2">
        <v>2.5000000000000001E-3</v>
      </c>
      <c r="AB2940" s="5" t="s">
        <v>2341</v>
      </c>
    </row>
    <row r="2941" spans="1:28" x14ac:dyDescent="0.25">
      <c r="A2941" t="s">
        <v>1034</v>
      </c>
      <c r="B2941" s="1">
        <v>43235</v>
      </c>
      <c r="C2941" t="s">
        <v>28</v>
      </c>
      <c r="D2941" t="s">
        <v>29</v>
      </c>
      <c r="E2941" t="s">
        <v>1114</v>
      </c>
      <c r="F2941" t="s">
        <v>33</v>
      </c>
      <c r="G2941" t="s">
        <v>31</v>
      </c>
      <c r="H2941" s="2">
        <v>5.0000000000000001E-3</v>
      </c>
      <c r="I2941" s="2">
        <v>5.0000000000000001E-4</v>
      </c>
      <c r="J2941" s="2">
        <v>2.5000000000000001E-2</v>
      </c>
      <c r="K2941" s="2">
        <v>5.0000000000000002E-5</v>
      </c>
      <c r="L2941" s="2">
        <v>5.0000000000000001E-4</v>
      </c>
      <c r="M2941" s="2">
        <v>5.0000000000000001E-4</v>
      </c>
      <c r="N2941">
        <v>4.0000000000000001E-3</v>
      </c>
      <c r="O2941" t="s">
        <v>28</v>
      </c>
      <c r="P2941" t="s">
        <v>28</v>
      </c>
      <c r="Q2941" s="2">
        <v>0.05</v>
      </c>
      <c r="R2941">
        <v>108</v>
      </c>
      <c r="S2941" s="2">
        <v>5.0000000000000001E-4</v>
      </c>
      <c r="T2941">
        <v>3.0000000000000001E-3</v>
      </c>
      <c r="U2941" s="2">
        <v>5.0000000000000001E-4</v>
      </c>
      <c r="V2941" t="s">
        <v>28</v>
      </c>
      <c r="W2941" t="s">
        <v>28</v>
      </c>
      <c r="X2941">
        <v>39</v>
      </c>
      <c r="Y2941" s="2">
        <v>5.0000000000000001E-4</v>
      </c>
      <c r="Z2941" t="s">
        <v>28</v>
      </c>
      <c r="AA2941" s="2">
        <v>2.5000000000000001E-3</v>
      </c>
      <c r="AB2941" s="5" t="s">
        <v>2341</v>
      </c>
    </row>
    <row r="2942" spans="1:28" x14ac:dyDescent="0.25">
      <c r="A2942" t="s">
        <v>1186</v>
      </c>
      <c r="B2942" s="1">
        <v>43235</v>
      </c>
      <c r="C2942" t="s">
        <v>28</v>
      </c>
      <c r="D2942" t="s">
        <v>29</v>
      </c>
      <c r="E2942" t="s">
        <v>1194</v>
      </c>
      <c r="F2942" t="s">
        <v>33</v>
      </c>
      <c r="G2942" t="s">
        <v>31</v>
      </c>
      <c r="H2942">
        <v>0.01</v>
      </c>
      <c r="I2942" s="2">
        <v>5.0000000000000001E-4</v>
      </c>
      <c r="J2942" s="2">
        <v>2.5000000000000001E-2</v>
      </c>
      <c r="K2942" s="2">
        <v>5.0000000000000002E-5</v>
      </c>
      <c r="L2942" s="2">
        <v>5.0000000000000001E-4</v>
      </c>
      <c r="M2942" s="2">
        <v>5.0000000000000001E-4</v>
      </c>
      <c r="N2942">
        <v>3.0000000000000001E-3</v>
      </c>
      <c r="O2942" t="s">
        <v>28</v>
      </c>
      <c r="P2942" t="s">
        <v>28</v>
      </c>
      <c r="Q2942" s="2">
        <v>0.05</v>
      </c>
      <c r="R2942">
        <v>103</v>
      </c>
      <c r="S2942" s="2">
        <v>5.0000000000000001E-4</v>
      </c>
      <c r="T2942" s="2">
        <v>5.0000000000000001E-4</v>
      </c>
      <c r="U2942">
        <v>1E-3</v>
      </c>
      <c r="V2942" t="s">
        <v>28</v>
      </c>
      <c r="W2942" t="s">
        <v>28</v>
      </c>
      <c r="X2942">
        <v>42</v>
      </c>
      <c r="Y2942" s="2">
        <v>5.0000000000000001E-4</v>
      </c>
      <c r="Z2942" t="s">
        <v>28</v>
      </c>
      <c r="AA2942" s="2">
        <v>2.5000000000000001E-3</v>
      </c>
      <c r="AB2942" s="5" t="s">
        <v>2341</v>
      </c>
    </row>
    <row r="2943" spans="1:28" x14ac:dyDescent="0.25">
      <c r="A2943" t="s">
        <v>1135</v>
      </c>
      <c r="B2943" s="1">
        <v>43234</v>
      </c>
      <c r="C2943" t="s">
        <v>28</v>
      </c>
      <c r="D2943" t="s">
        <v>29</v>
      </c>
      <c r="E2943" t="s">
        <v>1357</v>
      </c>
      <c r="F2943" t="s">
        <v>33</v>
      </c>
      <c r="G2943" t="s">
        <v>31</v>
      </c>
      <c r="H2943" s="2">
        <v>5.0000000000000001E-3</v>
      </c>
      <c r="I2943" s="2">
        <v>5.0000000000000001E-4</v>
      </c>
      <c r="J2943" s="2">
        <v>2.5000000000000001E-2</v>
      </c>
      <c r="K2943" s="2">
        <v>5.0000000000000002E-5</v>
      </c>
      <c r="L2943" s="2">
        <v>5.0000000000000001E-4</v>
      </c>
      <c r="M2943" s="2">
        <v>5.0000000000000001E-4</v>
      </c>
      <c r="N2943">
        <v>1E-3</v>
      </c>
      <c r="O2943" t="s">
        <v>28</v>
      </c>
      <c r="P2943" t="s">
        <v>28</v>
      </c>
      <c r="Q2943" s="2">
        <v>0.05</v>
      </c>
      <c r="R2943">
        <v>89</v>
      </c>
      <c r="S2943" s="2">
        <v>5.0000000000000001E-4</v>
      </c>
      <c r="T2943">
        <v>2E-3</v>
      </c>
      <c r="U2943" s="2">
        <v>5.0000000000000001E-4</v>
      </c>
      <c r="V2943" t="s">
        <v>28</v>
      </c>
      <c r="W2943" t="s">
        <v>28</v>
      </c>
      <c r="X2943">
        <v>3</v>
      </c>
      <c r="Y2943" s="2">
        <v>5.0000000000000001E-4</v>
      </c>
      <c r="Z2943" t="s">
        <v>28</v>
      </c>
      <c r="AA2943" s="2">
        <v>2.5000000000000001E-3</v>
      </c>
      <c r="AB2943" s="5" t="s">
        <v>2341</v>
      </c>
    </row>
    <row r="2944" spans="1:28" x14ac:dyDescent="0.25">
      <c r="A2944" t="s">
        <v>1445</v>
      </c>
      <c r="B2944" s="1">
        <v>43234</v>
      </c>
      <c r="C2944" t="s">
        <v>28</v>
      </c>
      <c r="D2944" t="s">
        <v>29</v>
      </c>
      <c r="E2944" t="s">
        <v>1454</v>
      </c>
      <c r="F2944" t="s">
        <v>33</v>
      </c>
      <c r="G2944" t="s">
        <v>31</v>
      </c>
      <c r="H2944" s="2">
        <v>5.0000000000000001E-3</v>
      </c>
      <c r="I2944" s="2">
        <v>5.0000000000000001E-4</v>
      </c>
      <c r="J2944" s="2">
        <v>2.5000000000000001E-2</v>
      </c>
      <c r="K2944" s="2">
        <v>5.0000000000000002E-5</v>
      </c>
      <c r="L2944" s="2">
        <v>5.0000000000000001E-4</v>
      </c>
      <c r="M2944" s="2">
        <v>5.0000000000000001E-4</v>
      </c>
      <c r="N2944">
        <v>2E-3</v>
      </c>
      <c r="O2944" t="s">
        <v>28</v>
      </c>
      <c r="P2944" t="s">
        <v>28</v>
      </c>
      <c r="Q2944" s="2">
        <v>0.05</v>
      </c>
      <c r="R2944">
        <v>75</v>
      </c>
      <c r="S2944" s="2">
        <v>5.0000000000000001E-4</v>
      </c>
      <c r="T2944">
        <v>4.7E-2</v>
      </c>
      <c r="U2944" s="2">
        <v>5.0000000000000001E-4</v>
      </c>
      <c r="V2944" t="s">
        <v>28</v>
      </c>
      <c r="W2944" t="s">
        <v>28</v>
      </c>
      <c r="X2944">
        <v>2</v>
      </c>
      <c r="Y2944" s="2">
        <v>5.0000000000000001E-4</v>
      </c>
      <c r="Z2944" t="s">
        <v>28</v>
      </c>
      <c r="AA2944" s="2">
        <v>2.5000000000000001E-3</v>
      </c>
      <c r="AB2944" s="5" t="s">
        <v>2341</v>
      </c>
    </row>
    <row r="2945" spans="1:28" x14ac:dyDescent="0.25">
      <c r="A2945" t="s">
        <v>27</v>
      </c>
      <c r="B2945" s="1">
        <v>43207</v>
      </c>
      <c r="C2945" t="s">
        <v>28</v>
      </c>
      <c r="D2945" t="s">
        <v>29</v>
      </c>
      <c r="E2945" t="s">
        <v>303</v>
      </c>
      <c r="F2945" t="s">
        <v>33</v>
      </c>
      <c r="G2945" t="s">
        <v>31</v>
      </c>
      <c r="H2945" s="2">
        <v>5.0000000000000001E-3</v>
      </c>
      <c r="I2945" s="2">
        <v>5.0000000000000001E-4</v>
      </c>
      <c r="J2945" s="2">
        <v>2.5000000000000001E-2</v>
      </c>
      <c r="K2945" s="2">
        <v>5.0000000000000002E-5</v>
      </c>
      <c r="L2945" s="2">
        <v>5.0000000000000001E-4</v>
      </c>
      <c r="M2945">
        <v>5.0000000000000001E-3</v>
      </c>
      <c r="N2945">
        <v>1.0999999999999999E-2</v>
      </c>
      <c r="O2945" t="s">
        <v>28</v>
      </c>
      <c r="P2945" t="s">
        <v>28</v>
      </c>
      <c r="Q2945" s="2">
        <v>0.05</v>
      </c>
      <c r="R2945">
        <v>245</v>
      </c>
      <c r="S2945" s="2">
        <v>5.0000000000000001E-4</v>
      </c>
      <c r="T2945">
        <v>0.47699999999999998</v>
      </c>
      <c r="U2945">
        <v>6.0000000000000001E-3</v>
      </c>
      <c r="V2945" t="s">
        <v>28</v>
      </c>
      <c r="W2945" t="s">
        <v>28</v>
      </c>
      <c r="X2945">
        <v>162</v>
      </c>
      <c r="Y2945" s="2">
        <v>5.0000000000000001E-4</v>
      </c>
      <c r="Z2945" t="s">
        <v>28</v>
      </c>
      <c r="AA2945" s="2">
        <v>2.5000000000000001E-3</v>
      </c>
      <c r="AB2945" s="5" t="s">
        <v>2341</v>
      </c>
    </row>
    <row r="2946" spans="1:28" x14ac:dyDescent="0.25">
      <c r="A2946" t="s">
        <v>413</v>
      </c>
      <c r="B2946" s="1">
        <v>43207</v>
      </c>
      <c r="C2946" t="s">
        <v>28</v>
      </c>
      <c r="D2946" t="s">
        <v>29</v>
      </c>
      <c r="E2946" t="s">
        <v>437</v>
      </c>
      <c r="F2946" t="s">
        <v>33</v>
      </c>
      <c r="G2946" t="s">
        <v>31</v>
      </c>
      <c r="H2946">
        <v>0.01</v>
      </c>
      <c r="I2946" s="2">
        <v>5.0000000000000001E-4</v>
      </c>
      <c r="J2946" s="2">
        <v>2.5000000000000001E-2</v>
      </c>
      <c r="K2946" s="2">
        <v>5.0000000000000002E-5</v>
      </c>
      <c r="L2946" s="2">
        <v>5.0000000000000001E-4</v>
      </c>
      <c r="M2946" s="2">
        <v>5.0000000000000001E-4</v>
      </c>
      <c r="N2946">
        <v>8.0000000000000002E-3</v>
      </c>
      <c r="O2946" t="s">
        <v>28</v>
      </c>
      <c r="P2946" t="s">
        <v>28</v>
      </c>
      <c r="Q2946" s="2">
        <v>0.05</v>
      </c>
      <c r="R2946">
        <v>178</v>
      </c>
      <c r="S2946" s="2">
        <v>5.0000000000000001E-4</v>
      </c>
      <c r="T2946">
        <v>1.0999999999999999E-2</v>
      </c>
      <c r="U2946" s="2">
        <v>5.0000000000000001E-4</v>
      </c>
      <c r="V2946" t="s">
        <v>28</v>
      </c>
      <c r="W2946" t="s">
        <v>28</v>
      </c>
      <c r="X2946">
        <v>105</v>
      </c>
      <c r="Y2946" s="2">
        <v>5.0000000000000001E-4</v>
      </c>
      <c r="Z2946" t="s">
        <v>28</v>
      </c>
      <c r="AA2946" s="2">
        <v>2.5000000000000001E-3</v>
      </c>
      <c r="AB2946" s="5" t="s">
        <v>2341</v>
      </c>
    </row>
    <row r="2947" spans="1:28" x14ac:dyDescent="0.25">
      <c r="A2947" t="s">
        <v>480</v>
      </c>
      <c r="B2947" s="1">
        <v>43207</v>
      </c>
      <c r="C2947" t="s">
        <v>28</v>
      </c>
      <c r="D2947" t="s">
        <v>29</v>
      </c>
      <c r="E2947" t="s">
        <v>623</v>
      </c>
      <c r="F2947" t="s">
        <v>33</v>
      </c>
      <c r="G2947" t="s">
        <v>31</v>
      </c>
      <c r="H2947" s="2">
        <v>5.0000000000000001E-3</v>
      </c>
      <c r="I2947">
        <v>1E-3</v>
      </c>
      <c r="J2947" s="2">
        <v>2.5000000000000001E-2</v>
      </c>
      <c r="K2947" s="2">
        <v>5.0000000000000002E-5</v>
      </c>
      <c r="L2947" s="2">
        <v>5.0000000000000001E-4</v>
      </c>
      <c r="M2947" s="2">
        <v>5.0000000000000001E-4</v>
      </c>
      <c r="N2947">
        <v>1.0999999999999999E-2</v>
      </c>
      <c r="O2947" t="s">
        <v>28</v>
      </c>
      <c r="P2947" t="s">
        <v>28</v>
      </c>
      <c r="Q2947" s="2">
        <v>0.05</v>
      </c>
      <c r="R2947">
        <v>178</v>
      </c>
      <c r="S2947" s="2">
        <v>5.0000000000000001E-4</v>
      </c>
      <c r="T2947">
        <v>4.0000000000000001E-3</v>
      </c>
      <c r="U2947" s="2">
        <v>5.0000000000000001E-4</v>
      </c>
      <c r="V2947" t="s">
        <v>28</v>
      </c>
      <c r="W2947" t="s">
        <v>28</v>
      </c>
      <c r="X2947">
        <v>106</v>
      </c>
      <c r="Y2947" s="2">
        <v>5.0000000000000001E-4</v>
      </c>
      <c r="Z2947" t="s">
        <v>28</v>
      </c>
      <c r="AA2947" s="2">
        <v>2.5000000000000001E-3</v>
      </c>
      <c r="AB2947" s="5" t="s">
        <v>2341</v>
      </c>
    </row>
    <row r="2948" spans="1:28" x14ac:dyDescent="0.25">
      <c r="A2948" t="s">
        <v>725</v>
      </c>
      <c r="B2948" s="1">
        <v>43207</v>
      </c>
      <c r="C2948" t="s">
        <v>28</v>
      </c>
      <c r="D2948" t="s">
        <v>29</v>
      </c>
      <c r="E2948" t="s">
        <v>740</v>
      </c>
      <c r="F2948" t="s">
        <v>33</v>
      </c>
      <c r="G2948" t="s">
        <v>31</v>
      </c>
      <c r="H2948">
        <v>0.02</v>
      </c>
      <c r="I2948" s="2">
        <v>5.0000000000000001E-4</v>
      </c>
      <c r="J2948" s="2">
        <v>2.5000000000000001E-2</v>
      </c>
      <c r="K2948" s="2">
        <v>5.0000000000000002E-5</v>
      </c>
      <c r="L2948" s="2">
        <v>5.0000000000000001E-4</v>
      </c>
      <c r="M2948">
        <v>3.0000000000000001E-3</v>
      </c>
      <c r="N2948">
        <v>1.9E-2</v>
      </c>
      <c r="O2948" t="s">
        <v>28</v>
      </c>
      <c r="P2948" t="s">
        <v>28</v>
      </c>
      <c r="Q2948" s="2">
        <v>0.05</v>
      </c>
      <c r="R2948">
        <v>150</v>
      </c>
      <c r="S2948" s="2">
        <v>5.0000000000000001E-4</v>
      </c>
      <c r="T2948">
        <v>0.02</v>
      </c>
      <c r="U2948" s="2">
        <v>5.0000000000000001E-4</v>
      </c>
      <c r="V2948" t="s">
        <v>28</v>
      </c>
      <c r="W2948" t="s">
        <v>28</v>
      </c>
      <c r="X2948">
        <v>82</v>
      </c>
      <c r="Y2948" s="2">
        <v>5.0000000000000001E-4</v>
      </c>
      <c r="Z2948" t="s">
        <v>28</v>
      </c>
      <c r="AA2948" s="2">
        <v>2.5000000000000001E-3</v>
      </c>
      <c r="AB2948" s="5" t="s">
        <v>2341</v>
      </c>
    </row>
    <row r="2949" spans="1:28" x14ac:dyDescent="0.25">
      <c r="A2949" t="s">
        <v>772</v>
      </c>
      <c r="B2949" s="1">
        <v>43207</v>
      </c>
      <c r="C2949" t="s">
        <v>28</v>
      </c>
      <c r="D2949" t="s">
        <v>29</v>
      </c>
      <c r="E2949" t="s">
        <v>897</v>
      </c>
      <c r="F2949" t="s">
        <v>33</v>
      </c>
      <c r="G2949" t="s">
        <v>31</v>
      </c>
      <c r="H2949">
        <v>0.02</v>
      </c>
      <c r="I2949" s="2">
        <v>5.0000000000000001E-4</v>
      </c>
      <c r="J2949" s="2">
        <v>2.5000000000000001E-2</v>
      </c>
      <c r="K2949" s="2">
        <v>5.0000000000000002E-5</v>
      </c>
      <c r="L2949" s="2">
        <v>5.0000000000000001E-4</v>
      </c>
      <c r="M2949">
        <v>4.0000000000000001E-3</v>
      </c>
      <c r="N2949">
        <v>8.9999999999999993E-3</v>
      </c>
      <c r="O2949" t="s">
        <v>28</v>
      </c>
      <c r="P2949" t="s">
        <v>28</v>
      </c>
      <c r="Q2949" s="2">
        <v>0.05</v>
      </c>
      <c r="R2949">
        <v>140</v>
      </c>
      <c r="S2949" s="2">
        <v>5.0000000000000001E-4</v>
      </c>
      <c r="T2949">
        <v>2.5000000000000001E-2</v>
      </c>
      <c r="U2949" s="2">
        <v>5.0000000000000001E-4</v>
      </c>
      <c r="V2949" t="s">
        <v>28</v>
      </c>
      <c r="W2949" t="s">
        <v>28</v>
      </c>
      <c r="X2949">
        <v>65</v>
      </c>
      <c r="Y2949" s="2">
        <v>5.0000000000000001E-4</v>
      </c>
      <c r="Z2949" t="s">
        <v>28</v>
      </c>
      <c r="AA2949" s="2">
        <v>2.5000000000000001E-3</v>
      </c>
      <c r="AB2949" s="5" t="s">
        <v>2341</v>
      </c>
    </row>
    <row r="2950" spans="1:28" x14ac:dyDescent="0.25">
      <c r="A2950" t="s">
        <v>1034</v>
      </c>
      <c r="B2950" s="1">
        <v>43207</v>
      </c>
      <c r="C2950" t="s">
        <v>28</v>
      </c>
      <c r="D2950" t="s">
        <v>29</v>
      </c>
      <c r="E2950" t="s">
        <v>1115</v>
      </c>
      <c r="F2950" t="s">
        <v>33</v>
      </c>
      <c r="G2950" t="s">
        <v>31</v>
      </c>
      <c r="H2950">
        <v>0.01</v>
      </c>
      <c r="I2950" s="2">
        <v>5.0000000000000001E-4</v>
      </c>
      <c r="J2950" s="2">
        <v>2.5000000000000001E-2</v>
      </c>
      <c r="K2950" s="2">
        <v>5.0000000000000002E-5</v>
      </c>
      <c r="L2950" s="2">
        <v>5.0000000000000001E-4</v>
      </c>
      <c r="M2950" s="2">
        <v>5.0000000000000001E-4</v>
      </c>
      <c r="N2950">
        <v>3.0000000000000001E-3</v>
      </c>
      <c r="O2950" t="s">
        <v>28</v>
      </c>
      <c r="P2950" t="s">
        <v>28</v>
      </c>
      <c r="Q2950" s="2">
        <v>0.05</v>
      </c>
      <c r="R2950">
        <v>96</v>
      </c>
      <c r="S2950" s="2">
        <v>5.0000000000000001E-4</v>
      </c>
      <c r="T2950">
        <v>1.2E-2</v>
      </c>
      <c r="U2950" s="2">
        <v>5.0000000000000001E-4</v>
      </c>
      <c r="V2950" t="s">
        <v>28</v>
      </c>
      <c r="W2950" t="s">
        <v>28</v>
      </c>
      <c r="X2950">
        <v>42</v>
      </c>
      <c r="Y2950" s="2">
        <v>5.0000000000000001E-4</v>
      </c>
      <c r="Z2950" t="s">
        <v>28</v>
      </c>
      <c r="AA2950" s="2">
        <v>2.5000000000000001E-3</v>
      </c>
      <c r="AB2950" s="5" t="s">
        <v>2341</v>
      </c>
    </row>
    <row r="2951" spans="1:28" x14ac:dyDescent="0.25">
      <c r="A2951" t="s">
        <v>1186</v>
      </c>
      <c r="B2951" s="1">
        <v>43207</v>
      </c>
      <c r="C2951" t="s">
        <v>28</v>
      </c>
      <c r="D2951" t="s">
        <v>29</v>
      </c>
      <c r="E2951" t="s">
        <v>1195</v>
      </c>
      <c r="F2951" t="s">
        <v>33</v>
      </c>
      <c r="G2951" t="s">
        <v>31</v>
      </c>
      <c r="H2951">
        <v>0.02</v>
      </c>
      <c r="I2951" s="2">
        <v>5.0000000000000001E-4</v>
      </c>
      <c r="J2951" s="2">
        <v>2.5000000000000001E-2</v>
      </c>
      <c r="K2951" s="2">
        <v>5.0000000000000002E-5</v>
      </c>
      <c r="L2951" s="2">
        <v>5.0000000000000001E-4</v>
      </c>
      <c r="M2951">
        <v>2E-3</v>
      </c>
      <c r="N2951">
        <v>4.0000000000000001E-3</v>
      </c>
      <c r="O2951" t="s">
        <v>28</v>
      </c>
      <c r="P2951" t="s">
        <v>28</v>
      </c>
      <c r="Q2951" s="2">
        <v>0.05</v>
      </c>
      <c r="R2951">
        <v>96</v>
      </c>
      <c r="S2951" s="2">
        <v>5.0000000000000001E-4</v>
      </c>
      <c r="T2951">
        <v>1.0999999999999999E-2</v>
      </c>
      <c r="U2951" s="2">
        <v>5.0000000000000001E-4</v>
      </c>
      <c r="V2951" t="s">
        <v>28</v>
      </c>
      <c r="W2951" t="s">
        <v>28</v>
      </c>
      <c r="X2951">
        <v>36</v>
      </c>
      <c r="Y2951" s="2">
        <v>5.0000000000000001E-4</v>
      </c>
      <c r="Z2951" t="s">
        <v>28</v>
      </c>
      <c r="AA2951" s="2">
        <v>2.5000000000000001E-3</v>
      </c>
      <c r="AB2951" s="5" t="s">
        <v>2341</v>
      </c>
    </row>
    <row r="2952" spans="1:28" x14ac:dyDescent="0.25">
      <c r="A2952" t="s">
        <v>1135</v>
      </c>
      <c r="B2952" s="1">
        <v>43207</v>
      </c>
      <c r="C2952" t="s">
        <v>28</v>
      </c>
      <c r="D2952" t="s">
        <v>29</v>
      </c>
      <c r="E2952" t="s">
        <v>1358</v>
      </c>
      <c r="F2952" t="s">
        <v>33</v>
      </c>
      <c r="G2952" t="s">
        <v>31</v>
      </c>
      <c r="H2952">
        <v>0.02</v>
      </c>
      <c r="I2952" s="2">
        <v>5.0000000000000001E-4</v>
      </c>
      <c r="J2952" s="2">
        <v>2.5000000000000001E-2</v>
      </c>
      <c r="K2952" s="2">
        <v>5.0000000000000002E-5</v>
      </c>
      <c r="L2952" s="2">
        <v>5.0000000000000001E-4</v>
      </c>
      <c r="M2952" s="2">
        <v>5.0000000000000001E-4</v>
      </c>
      <c r="N2952">
        <v>2E-3</v>
      </c>
      <c r="O2952" t="s">
        <v>28</v>
      </c>
      <c r="P2952" t="s">
        <v>28</v>
      </c>
      <c r="Q2952" s="2">
        <v>0.05</v>
      </c>
      <c r="R2952">
        <v>75</v>
      </c>
      <c r="S2952" s="2">
        <v>5.0000000000000001E-4</v>
      </c>
      <c r="T2952">
        <v>3.3000000000000002E-2</v>
      </c>
      <c r="U2952" s="2">
        <v>5.0000000000000001E-4</v>
      </c>
      <c r="V2952" t="s">
        <v>28</v>
      </c>
      <c r="W2952" t="s">
        <v>28</v>
      </c>
      <c r="X2952">
        <v>4</v>
      </c>
      <c r="Y2952" s="2">
        <v>5.0000000000000001E-4</v>
      </c>
      <c r="Z2952" t="s">
        <v>28</v>
      </c>
      <c r="AA2952" s="2">
        <v>2.5000000000000001E-3</v>
      </c>
      <c r="AB2952" s="5" t="s">
        <v>2341</v>
      </c>
    </row>
    <row r="2953" spans="1:28" x14ac:dyDescent="0.25">
      <c r="A2953" t="s">
        <v>1445</v>
      </c>
      <c r="B2953" s="1">
        <v>43207</v>
      </c>
      <c r="C2953" t="s">
        <v>28</v>
      </c>
      <c r="D2953" t="s">
        <v>29</v>
      </c>
      <c r="E2953" t="s">
        <v>1455</v>
      </c>
      <c r="F2953" t="s">
        <v>33</v>
      </c>
      <c r="G2953" t="s">
        <v>31</v>
      </c>
      <c r="H2953">
        <v>0.02</v>
      </c>
      <c r="I2953" s="2">
        <v>5.0000000000000001E-4</v>
      </c>
      <c r="J2953" s="2">
        <v>2.5000000000000001E-2</v>
      </c>
      <c r="K2953" s="2">
        <v>5.0000000000000002E-5</v>
      </c>
      <c r="L2953" s="2">
        <v>5.0000000000000001E-4</v>
      </c>
      <c r="M2953" s="2">
        <v>5.0000000000000001E-4</v>
      </c>
      <c r="N2953">
        <v>3.0000000000000001E-3</v>
      </c>
      <c r="O2953" t="s">
        <v>28</v>
      </c>
      <c r="P2953" t="s">
        <v>28</v>
      </c>
      <c r="Q2953" s="2">
        <v>0.05</v>
      </c>
      <c r="R2953">
        <v>64</v>
      </c>
      <c r="S2953" s="2">
        <v>5.0000000000000001E-4</v>
      </c>
      <c r="T2953">
        <v>5.8000000000000003E-2</v>
      </c>
      <c r="U2953" s="2">
        <v>5.0000000000000001E-4</v>
      </c>
      <c r="V2953" t="s">
        <v>28</v>
      </c>
      <c r="W2953" t="s">
        <v>28</v>
      </c>
      <c r="X2953">
        <v>3</v>
      </c>
      <c r="Y2953" s="2">
        <v>5.0000000000000001E-4</v>
      </c>
      <c r="Z2953" t="s">
        <v>28</v>
      </c>
      <c r="AA2953" s="2">
        <v>2.5000000000000001E-3</v>
      </c>
      <c r="AB2953" s="5" t="s">
        <v>2341</v>
      </c>
    </row>
    <row r="2954" spans="1:28" x14ac:dyDescent="0.25">
      <c r="A2954" t="s">
        <v>1127</v>
      </c>
      <c r="B2954" s="1">
        <v>43207</v>
      </c>
      <c r="C2954" t="s">
        <v>28</v>
      </c>
      <c r="D2954" t="s">
        <v>29</v>
      </c>
      <c r="E2954" t="s">
        <v>1749</v>
      </c>
      <c r="F2954" t="s">
        <v>33</v>
      </c>
      <c r="G2954" t="s">
        <v>31</v>
      </c>
      <c r="H2954">
        <v>0.02</v>
      </c>
      <c r="I2954">
        <v>2E-3</v>
      </c>
      <c r="J2954" s="2">
        <v>2.5000000000000001E-2</v>
      </c>
      <c r="K2954" s="2">
        <v>5.0000000000000002E-5</v>
      </c>
      <c r="L2954" s="2">
        <v>5.0000000000000001E-4</v>
      </c>
      <c r="M2954" s="2">
        <v>5.0000000000000001E-4</v>
      </c>
      <c r="N2954">
        <v>7.0000000000000001E-3</v>
      </c>
      <c r="O2954" t="s">
        <v>28</v>
      </c>
      <c r="P2954" t="s">
        <v>28</v>
      </c>
      <c r="Q2954" s="2">
        <v>0.05</v>
      </c>
      <c r="R2954">
        <v>54</v>
      </c>
      <c r="S2954" s="2">
        <v>5.0000000000000001E-4</v>
      </c>
      <c r="T2954">
        <v>3.0000000000000001E-3</v>
      </c>
      <c r="U2954" s="2">
        <v>5.0000000000000001E-4</v>
      </c>
      <c r="V2954" t="s">
        <v>28</v>
      </c>
      <c r="W2954" t="s">
        <v>28</v>
      </c>
      <c r="X2954">
        <v>12</v>
      </c>
      <c r="Y2954" s="2">
        <v>5.0000000000000001E-4</v>
      </c>
      <c r="Z2954" t="s">
        <v>28</v>
      </c>
      <c r="AA2954" s="2">
        <v>2.5000000000000001E-3</v>
      </c>
      <c r="AB2954" s="5" t="s">
        <v>2341</v>
      </c>
    </row>
    <row r="2955" spans="1:28" x14ac:dyDescent="0.25">
      <c r="A2955" t="s">
        <v>27</v>
      </c>
      <c r="B2955" s="1">
        <v>43187</v>
      </c>
      <c r="C2955" t="s">
        <v>28</v>
      </c>
      <c r="D2955" t="s">
        <v>29</v>
      </c>
      <c r="E2955" t="s">
        <v>304</v>
      </c>
      <c r="F2955" t="s">
        <v>33</v>
      </c>
      <c r="G2955" t="s">
        <v>31</v>
      </c>
      <c r="H2955" s="2">
        <v>5.0000000000000001E-3</v>
      </c>
      <c r="I2955" s="2">
        <v>5.0000000000000001E-4</v>
      </c>
      <c r="J2955" s="2">
        <v>2.5000000000000001E-2</v>
      </c>
      <c r="K2955" s="2">
        <v>5.0000000000000002E-5</v>
      </c>
      <c r="L2955" s="2">
        <v>5.0000000000000001E-4</v>
      </c>
      <c r="M2955" s="2">
        <v>5.0000000000000001E-4</v>
      </c>
      <c r="N2955">
        <v>4.0000000000000001E-3</v>
      </c>
      <c r="O2955" t="s">
        <v>28</v>
      </c>
      <c r="P2955" t="s">
        <v>28</v>
      </c>
      <c r="Q2955" s="2">
        <v>0.05</v>
      </c>
      <c r="R2955">
        <v>107</v>
      </c>
      <c r="S2955" s="2">
        <v>5.0000000000000001E-4</v>
      </c>
      <c r="T2955">
        <v>5.3999999999999999E-2</v>
      </c>
      <c r="U2955">
        <v>2E-3</v>
      </c>
      <c r="V2955" t="s">
        <v>28</v>
      </c>
      <c r="W2955" t="s">
        <v>28</v>
      </c>
      <c r="X2955">
        <v>55</v>
      </c>
      <c r="Y2955" s="2">
        <v>5.0000000000000001E-4</v>
      </c>
      <c r="Z2955" t="s">
        <v>28</v>
      </c>
      <c r="AA2955" s="2">
        <v>2.5000000000000001E-3</v>
      </c>
      <c r="AB2955" s="5" t="s">
        <v>2341</v>
      </c>
    </row>
    <row r="2956" spans="1:28" x14ac:dyDescent="0.25">
      <c r="A2956" t="s">
        <v>480</v>
      </c>
      <c r="B2956" s="1">
        <v>43187</v>
      </c>
      <c r="C2956" t="s">
        <v>28</v>
      </c>
      <c r="D2956" t="s">
        <v>29</v>
      </c>
      <c r="E2956" t="s">
        <v>624</v>
      </c>
      <c r="F2956" t="s">
        <v>33</v>
      </c>
      <c r="G2956" t="s">
        <v>31</v>
      </c>
      <c r="H2956">
        <v>0.02</v>
      </c>
      <c r="I2956" s="2">
        <v>5.0000000000000001E-4</v>
      </c>
      <c r="J2956" s="2">
        <v>2.5000000000000001E-2</v>
      </c>
      <c r="K2956" s="2">
        <v>5.0000000000000002E-5</v>
      </c>
      <c r="L2956" s="2">
        <v>5.0000000000000001E-4</v>
      </c>
      <c r="M2956" s="2">
        <v>5.0000000000000001E-4</v>
      </c>
      <c r="N2956">
        <v>6.0000000000000001E-3</v>
      </c>
      <c r="O2956" t="s">
        <v>28</v>
      </c>
      <c r="P2956" t="s">
        <v>28</v>
      </c>
      <c r="Q2956" s="2">
        <v>0.05</v>
      </c>
      <c r="R2956">
        <v>87</v>
      </c>
      <c r="S2956" s="2">
        <v>5.0000000000000001E-4</v>
      </c>
      <c r="T2956">
        <v>8.9999999999999993E-3</v>
      </c>
      <c r="U2956">
        <v>1E-3</v>
      </c>
      <c r="V2956" t="s">
        <v>28</v>
      </c>
      <c r="W2956" t="s">
        <v>28</v>
      </c>
      <c r="X2956">
        <v>40</v>
      </c>
      <c r="Y2956" s="2">
        <v>5.0000000000000001E-4</v>
      </c>
      <c r="Z2956" t="s">
        <v>28</v>
      </c>
      <c r="AA2956">
        <v>6.0000000000000001E-3</v>
      </c>
      <c r="AB2956" s="5" t="s">
        <v>2341</v>
      </c>
    </row>
    <row r="2957" spans="1:28" x14ac:dyDescent="0.25">
      <c r="A2957" t="s">
        <v>772</v>
      </c>
      <c r="B2957" s="1">
        <v>43187</v>
      </c>
      <c r="C2957" t="s">
        <v>28</v>
      </c>
      <c r="D2957" t="s">
        <v>29</v>
      </c>
      <c r="E2957" t="s">
        <v>898</v>
      </c>
      <c r="F2957" t="s">
        <v>33</v>
      </c>
      <c r="G2957" t="s">
        <v>31</v>
      </c>
      <c r="H2957">
        <v>0.01</v>
      </c>
      <c r="I2957" s="2">
        <v>5.0000000000000001E-4</v>
      </c>
      <c r="J2957" s="2">
        <v>2.5000000000000001E-2</v>
      </c>
      <c r="K2957" s="2">
        <v>5.0000000000000002E-5</v>
      </c>
      <c r="L2957" s="2">
        <v>5.0000000000000001E-4</v>
      </c>
      <c r="M2957" s="2">
        <v>5.0000000000000001E-4</v>
      </c>
      <c r="N2957">
        <v>6.0000000000000001E-3</v>
      </c>
      <c r="O2957" t="s">
        <v>28</v>
      </c>
      <c r="P2957" t="s">
        <v>28</v>
      </c>
      <c r="Q2957" s="2">
        <v>0.05</v>
      </c>
      <c r="R2957">
        <v>102</v>
      </c>
      <c r="S2957" s="2">
        <v>5.0000000000000001E-4</v>
      </c>
      <c r="T2957">
        <v>8.3000000000000004E-2</v>
      </c>
      <c r="U2957" s="2">
        <v>5.0000000000000001E-4</v>
      </c>
      <c r="V2957" t="s">
        <v>28</v>
      </c>
      <c r="W2957" t="s">
        <v>28</v>
      </c>
      <c r="X2957">
        <v>45</v>
      </c>
      <c r="Y2957" s="2">
        <v>5.0000000000000001E-4</v>
      </c>
      <c r="Z2957" t="s">
        <v>28</v>
      </c>
      <c r="AA2957" s="2">
        <v>2.5000000000000001E-3</v>
      </c>
      <c r="AB2957" s="5" t="s">
        <v>2341</v>
      </c>
    </row>
    <row r="2958" spans="1:28" x14ac:dyDescent="0.25">
      <c r="A2958" t="s">
        <v>1034</v>
      </c>
      <c r="B2958" s="1">
        <v>43187</v>
      </c>
      <c r="C2958" t="s">
        <v>28</v>
      </c>
      <c r="D2958" t="s">
        <v>29</v>
      </c>
      <c r="E2958" t="s">
        <v>1116</v>
      </c>
      <c r="F2958" t="s">
        <v>33</v>
      </c>
      <c r="G2958" t="s">
        <v>31</v>
      </c>
      <c r="H2958" s="2">
        <v>5.0000000000000001E-3</v>
      </c>
      <c r="I2958" s="2">
        <v>5.0000000000000001E-4</v>
      </c>
      <c r="J2958" s="2">
        <v>2.5000000000000001E-2</v>
      </c>
      <c r="K2958" s="2">
        <v>5.0000000000000002E-5</v>
      </c>
      <c r="L2958" s="2">
        <v>5.0000000000000001E-4</v>
      </c>
      <c r="M2958" s="2">
        <v>5.0000000000000001E-4</v>
      </c>
      <c r="N2958">
        <v>4.0000000000000001E-3</v>
      </c>
      <c r="O2958" t="s">
        <v>28</v>
      </c>
      <c r="P2958" t="s">
        <v>28</v>
      </c>
      <c r="Q2958" s="2">
        <v>0.05</v>
      </c>
      <c r="R2958">
        <v>85</v>
      </c>
      <c r="S2958" s="2">
        <v>5.0000000000000001E-4</v>
      </c>
      <c r="T2958">
        <v>2E-3</v>
      </c>
      <c r="U2958" s="2">
        <v>5.0000000000000001E-4</v>
      </c>
      <c r="V2958" t="s">
        <v>28</v>
      </c>
      <c r="W2958" t="s">
        <v>28</v>
      </c>
      <c r="X2958">
        <v>33</v>
      </c>
      <c r="Y2958" s="2">
        <v>5.0000000000000001E-4</v>
      </c>
      <c r="Z2958" t="s">
        <v>28</v>
      </c>
      <c r="AA2958" s="2">
        <v>2.5000000000000001E-3</v>
      </c>
      <c r="AB2958" s="5" t="s">
        <v>2341</v>
      </c>
    </row>
    <row r="2959" spans="1:28" x14ac:dyDescent="0.25">
      <c r="A2959" t="s">
        <v>1135</v>
      </c>
      <c r="B2959" s="1">
        <v>43187</v>
      </c>
      <c r="C2959" t="s">
        <v>28</v>
      </c>
      <c r="D2959" t="s">
        <v>29</v>
      </c>
      <c r="E2959" t="s">
        <v>1359</v>
      </c>
      <c r="F2959" t="s">
        <v>33</v>
      </c>
      <c r="G2959" t="s">
        <v>31</v>
      </c>
      <c r="H2959">
        <v>0.01</v>
      </c>
      <c r="I2959">
        <v>1E-3</v>
      </c>
      <c r="J2959" s="2">
        <v>2.5000000000000001E-2</v>
      </c>
      <c r="K2959" s="2">
        <v>5.0000000000000002E-5</v>
      </c>
      <c r="L2959" s="2">
        <v>5.0000000000000001E-4</v>
      </c>
      <c r="M2959" s="2">
        <v>5.0000000000000001E-4</v>
      </c>
      <c r="N2959">
        <v>2E-3</v>
      </c>
      <c r="O2959" t="s">
        <v>28</v>
      </c>
      <c r="P2959" t="s">
        <v>28</v>
      </c>
      <c r="Q2959" s="2">
        <v>0.05</v>
      </c>
      <c r="R2959">
        <v>66</v>
      </c>
      <c r="S2959" s="2">
        <v>5.0000000000000001E-4</v>
      </c>
      <c r="T2959">
        <v>0.06</v>
      </c>
      <c r="U2959" s="2">
        <v>5.0000000000000001E-4</v>
      </c>
      <c r="V2959" t="s">
        <v>28</v>
      </c>
      <c r="W2959" t="s">
        <v>28</v>
      </c>
      <c r="X2959">
        <v>4</v>
      </c>
      <c r="Y2959" s="2">
        <v>5.0000000000000001E-4</v>
      </c>
      <c r="Z2959" t="s">
        <v>28</v>
      </c>
      <c r="AA2959" s="2">
        <v>2.5000000000000001E-3</v>
      </c>
      <c r="AB2959" s="5" t="s">
        <v>2341</v>
      </c>
    </row>
    <row r="2960" spans="1:28" x14ac:dyDescent="0.25">
      <c r="A2960" t="s">
        <v>1127</v>
      </c>
      <c r="B2960" s="1">
        <v>43187</v>
      </c>
      <c r="C2960" t="s">
        <v>28</v>
      </c>
      <c r="D2960" t="s">
        <v>29</v>
      </c>
      <c r="E2960" t="s">
        <v>1750</v>
      </c>
      <c r="F2960" t="s">
        <v>33</v>
      </c>
      <c r="G2960" t="s">
        <v>31</v>
      </c>
      <c r="H2960">
        <v>7.0000000000000007E-2</v>
      </c>
      <c r="I2960" s="2">
        <v>5.0000000000000001E-4</v>
      </c>
      <c r="J2960" s="2">
        <v>2.5000000000000001E-2</v>
      </c>
      <c r="K2960" s="2">
        <v>5.0000000000000002E-5</v>
      </c>
      <c r="L2960" s="2">
        <v>5.0000000000000001E-4</v>
      </c>
      <c r="M2960" s="2">
        <v>5.0000000000000001E-4</v>
      </c>
      <c r="N2960">
        <v>8.0000000000000002E-3</v>
      </c>
      <c r="O2960" t="s">
        <v>28</v>
      </c>
      <c r="P2960" t="s">
        <v>28</v>
      </c>
      <c r="Q2960" s="2">
        <v>0.05</v>
      </c>
      <c r="R2960">
        <v>47</v>
      </c>
      <c r="S2960" s="2">
        <v>5.0000000000000001E-4</v>
      </c>
      <c r="T2960">
        <v>1.2999999999999999E-2</v>
      </c>
      <c r="U2960" s="2">
        <v>5.0000000000000001E-4</v>
      </c>
      <c r="V2960" t="s">
        <v>28</v>
      </c>
      <c r="W2960" t="s">
        <v>28</v>
      </c>
      <c r="X2960">
        <v>10</v>
      </c>
      <c r="Y2960" s="2">
        <v>5.0000000000000001E-4</v>
      </c>
      <c r="Z2960" t="s">
        <v>28</v>
      </c>
      <c r="AA2960" s="2">
        <v>2.5000000000000001E-3</v>
      </c>
      <c r="AB2960" s="5" t="s">
        <v>2341</v>
      </c>
    </row>
    <row r="2961" spans="1:28" x14ac:dyDescent="0.25">
      <c r="A2961" t="s">
        <v>2033</v>
      </c>
      <c r="B2961" s="1">
        <v>43187</v>
      </c>
      <c r="C2961" t="s">
        <v>28</v>
      </c>
      <c r="D2961" t="s">
        <v>29</v>
      </c>
      <c r="E2961" t="s">
        <v>2152</v>
      </c>
      <c r="F2961" t="s">
        <v>33</v>
      </c>
      <c r="G2961" t="s">
        <v>31</v>
      </c>
      <c r="H2961">
        <v>0.26</v>
      </c>
      <c r="I2961" s="2">
        <v>5.0000000000000001E-4</v>
      </c>
      <c r="J2961" s="2">
        <v>2.5000000000000001E-2</v>
      </c>
      <c r="K2961" s="2">
        <v>5.0000000000000002E-5</v>
      </c>
      <c r="L2961" s="2">
        <v>5.0000000000000001E-4</v>
      </c>
      <c r="M2961" s="2">
        <v>5.0000000000000001E-4</v>
      </c>
      <c r="N2961">
        <v>0.01</v>
      </c>
      <c r="O2961" t="s">
        <v>28</v>
      </c>
      <c r="P2961" t="s">
        <v>28</v>
      </c>
      <c r="Q2961" s="2">
        <v>0.05</v>
      </c>
      <c r="R2961">
        <v>9</v>
      </c>
      <c r="S2961" s="2">
        <v>5.0000000000000001E-4</v>
      </c>
      <c r="T2961">
        <v>2.4E-2</v>
      </c>
      <c r="U2961" s="2">
        <v>5.0000000000000001E-4</v>
      </c>
      <c r="V2961" t="s">
        <v>28</v>
      </c>
      <c r="W2961" t="s">
        <v>28</v>
      </c>
      <c r="X2961">
        <v>3</v>
      </c>
      <c r="Y2961" s="2">
        <v>5.0000000000000001E-4</v>
      </c>
      <c r="Z2961" t="s">
        <v>28</v>
      </c>
      <c r="AA2961" s="2">
        <v>2.5000000000000001E-3</v>
      </c>
      <c r="AB2961" s="5" t="s">
        <v>2341</v>
      </c>
    </row>
    <row r="2962" spans="1:28" x14ac:dyDescent="0.25">
      <c r="A2962" t="s">
        <v>27</v>
      </c>
      <c r="B2962" s="1">
        <v>43177</v>
      </c>
      <c r="C2962" t="s">
        <v>28</v>
      </c>
      <c r="D2962" t="s">
        <v>29</v>
      </c>
      <c r="E2962" t="s">
        <v>305</v>
      </c>
      <c r="F2962" t="s">
        <v>33</v>
      </c>
      <c r="G2962" t="s">
        <v>31</v>
      </c>
      <c r="H2962">
        <v>0.13</v>
      </c>
      <c r="I2962" s="2">
        <v>5.0000000000000001E-4</v>
      </c>
      <c r="J2962" s="2">
        <v>2.5000000000000001E-2</v>
      </c>
      <c r="K2962" s="2">
        <v>5.0000000000000002E-5</v>
      </c>
      <c r="L2962" s="2">
        <v>5.0000000000000001E-4</v>
      </c>
      <c r="M2962" s="2">
        <v>5.0000000000000001E-4</v>
      </c>
      <c r="N2962">
        <v>4.0000000000000001E-3</v>
      </c>
      <c r="O2962" t="s">
        <v>28</v>
      </c>
      <c r="P2962" t="s">
        <v>28</v>
      </c>
      <c r="Q2962" s="2">
        <v>0.05</v>
      </c>
      <c r="R2962">
        <v>55</v>
      </c>
      <c r="S2962" s="2">
        <v>5.0000000000000001E-4</v>
      </c>
      <c r="T2962">
        <v>2.1000000000000001E-2</v>
      </c>
      <c r="U2962">
        <v>1E-3</v>
      </c>
      <c r="V2962" t="s">
        <v>28</v>
      </c>
      <c r="W2962" t="s">
        <v>28</v>
      </c>
      <c r="X2962">
        <v>16</v>
      </c>
      <c r="Y2962" s="2">
        <v>5.0000000000000001E-4</v>
      </c>
      <c r="Z2962" t="s">
        <v>28</v>
      </c>
      <c r="AA2962">
        <v>2.1999999999999999E-2</v>
      </c>
      <c r="AB2962" s="5" t="s">
        <v>2341</v>
      </c>
    </row>
    <row r="2963" spans="1:28" x14ac:dyDescent="0.25">
      <c r="A2963" t="s">
        <v>480</v>
      </c>
      <c r="B2963" s="1">
        <v>43177</v>
      </c>
      <c r="C2963" t="s">
        <v>28</v>
      </c>
      <c r="D2963" t="s">
        <v>29</v>
      </c>
      <c r="E2963" t="s">
        <v>625</v>
      </c>
      <c r="F2963" t="s">
        <v>33</v>
      </c>
      <c r="G2963" t="s">
        <v>31</v>
      </c>
      <c r="H2963">
        <v>0.15</v>
      </c>
      <c r="I2963" s="2">
        <v>5.0000000000000001E-4</v>
      </c>
      <c r="J2963" s="2">
        <v>2.5000000000000001E-2</v>
      </c>
      <c r="K2963" s="2">
        <v>5.0000000000000002E-5</v>
      </c>
      <c r="L2963" s="2">
        <v>5.0000000000000001E-4</v>
      </c>
      <c r="M2963" s="2">
        <v>5.0000000000000001E-4</v>
      </c>
      <c r="N2963">
        <v>4.0000000000000001E-3</v>
      </c>
      <c r="O2963" t="s">
        <v>28</v>
      </c>
      <c r="P2963" t="s">
        <v>28</v>
      </c>
      <c r="Q2963" s="2">
        <v>0.05</v>
      </c>
      <c r="R2963">
        <v>52</v>
      </c>
      <c r="S2963" s="2">
        <v>5.0000000000000001E-4</v>
      </c>
      <c r="T2963">
        <v>5.0000000000000001E-3</v>
      </c>
      <c r="U2963" s="2">
        <v>5.0000000000000001E-4</v>
      </c>
      <c r="V2963" t="s">
        <v>28</v>
      </c>
      <c r="W2963" t="s">
        <v>28</v>
      </c>
      <c r="X2963">
        <v>11</v>
      </c>
      <c r="Y2963" s="2">
        <v>5.0000000000000001E-4</v>
      </c>
      <c r="Z2963" t="s">
        <v>28</v>
      </c>
      <c r="AA2963">
        <v>7.0000000000000001E-3</v>
      </c>
      <c r="AB2963" s="5" t="s">
        <v>2341</v>
      </c>
    </row>
    <row r="2964" spans="1:28" x14ac:dyDescent="0.25">
      <c r="A2964" t="s">
        <v>1492</v>
      </c>
      <c r="B2964" s="1">
        <v>43177</v>
      </c>
      <c r="C2964" t="s">
        <v>28</v>
      </c>
      <c r="D2964" t="s">
        <v>29</v>
      </c>
      <c r="E2964" t="s">
        <v>1494</v>
      </c>
      <c r="F2964" t="s">
        <v>33</v>
      </c>
      <c r="G2964" t="s">
        <v>31</v>
      </c>
      <c r="H2964">
        <v>0.15</v>
      </c>
      <c r="I2964" s="2">
        <v>5.0000000000000001E-4</v>
      </c>
      <c r="J2964" s="2">
        <v>2.5000000000000001E-2</v>
      </c>
      <c r="K2964" s="2">
        <v>5.0000000000000002E-5</v>
      </c>
      <c r="L2964" s="2">
        <v>5.0000000000000001E-4</v>
      </c>
      <c r="M2964" s="2">
        <v>5.0000000000000001E-4</v>
      </c>
      <c r="N2964">
        <v>3.0000000000000001E-3</v>
      </c>
      <c r="O2964" t="s">
        <v>28</v>
      </c>
      <c r="P2964" t="s">
        <v>28</v>
      </c>
      <c r="Q2964" s="2">
        <v>0.05</v>
      </c>
      <c r="R2964">
        <v>46</v>
      </c>
      <c r="S2964" s="2">
        <v>5.0000000000000001E-4</v>
      </c>
      <c r="T2964">
        <v>5.0000000000000001E-3</v>
      </c>
      <c r="U2964" s="2">
        <v>5.0000000000000001E-4</v>
      </c>
      <c r="V2964" t="s">
        <v>28</v>
      </c>
      <c r="W2964" t="s">
        <v>28</v>
      </c>
      <c r="X2964">
        <v>4</v>
      </c>
      <c r="Y2964" s="2">
        <v>5.0000000000000001E-4</v>
      </c>
      <c r="Z2964" t="s">
        <v>28</v>
      </c>
      <c r="AA2964">
        <v>2.1999999999999999E-2</v>
      </c>
      <c r="AB2964" s="5" t="s">
        <v>2341</v>
      </c>
    </row>
    <row r="2965" spans="1:28" x14ac:dyDescent="0.25">
      <c r="A2965" t="s">
        <v>1127</v>
      </c>
      <c r="B2965" s="1">
        <v>43177</v>
      </c>
      <c r="C2965" t="s">
        <v>28</v>
      </c>
      <c r="D2965" t="s">
        <v>29</v>
      </c>
      <c r="E2965" t="s">
        <v>1751</v>
      </c>
      <c r="F2965" t="s">
        <v>33</v>
      </c>
      <c r="G2965" t="s">
        <v>31</v>
      </c>
      <c r="H2965">
        <v>0.3</v>
      </c>
      <c r="I2965" s="2">
        <v>5.0000000000000001E-4</v>
      </c>
      <c r="J2965" s="2">
        <v>2.5000000000000001E-2</v>
      </c>
      <c r="K2965" s="2">
        <v>5.0000000000000002E-5</v>
      </c>
      <c r="L2965" s="2">
        <v>5.0000000000000001E-4</v>
      </c>
      <c r="M2965" s="2">
        <v>5.0000000000000001E-4</v>
      </c>
      <c r="N2965">
        <v>1.9E-2</v>
      </c>
      <c r="O2965" t="s">
        <v>28</v>
      </c>
      <c r="P2965" t="s">
        <v>28</v>
      </c>
      <c r="Q2965" s="2">
        <v>0.05</v>
      </c>
      <c r="R2965">
        <v>36</v>
      </c>
      <c r="S2965" s="2">
        <v>5.0000000000000001E-4</v>
      </c>
      <c r="T2965">
        <v>0.01</v>
      </c>
      <c r="U2965" s="2">
        <v>5.0000000000000001E-4</v>
      </c>
      <c r="V2965" t="s">
        <v>28</v>
      </c>
      <c r="W2965" t="s">
        <v>28</v>
      </c>
      <c r="X2965">
        <v>8</v>
      </c>
      <c r="Y2965" s="2">
        <v>5.0000000000000001E-4</v>
      </c>
      <c r="Z2965" t="s">
        <v>28</v>
      </c>
      <c r="AA2965" s="2">
        <v>2.5000000000000001E-3</v>
      </c>
      <c r="AB2965" s="5" t="s">
        <v>2341</v>
      </c>
    </row>
    <row r="2966" spans="1:28" x14ac:dyDescent="0.25">
      <c r="A2966" t="s">
        <v>27</v>
      </c>
      <c r="B2966" s="1">
        <v>43159</v>
      </c>
      <c r="C2966" t="s">
        <v>28</v>
      </c>
      <c r="D2966" t="s">
        <v>29</v>
      </c>
      <c r="E2966" t="s">
        <v>308</v>
      </c>
      <c r="F2966" t="s">
        <v>33</v>
      </c>
      <c r="G2966" t="s">
        <v>31</v>
      </c>
      <c r="H2966">
        <v>0.22</v>
      </c>
      <c r="I2966">
        <v>1E-3</v>
      </c>
      <c r="J2966" s="2">
        <v>2.5000000000000001E-2</v>
      </c>
      <c r="K2966" s="2">
        <v>5.0000000000000002E-5</v>
      </c>
      <c r="L2966" s="2">
        <v>5.0000000000000001E-4</v>
      </c>
      <c r="M2966">
        <v>1E-3</v>
      </c>
      <c r="N2966">
        <v>3.0000000000000001E-3</v>
      </c>
      <c r="O2966" t="s">
        <v>28</v>
      </c>
      <c r="P2966" t="s">
        <v>28</v>
      </c>
      <c r="Q2966" s="2">
        <v>0.05</v>
      </c>
      <c r="R2966">
        <v>55</v>
      </c>
      <c r="S2966" s="2">
        <v>5.0000000000000001E-4</v>
      </c>
      <c r="T2966">
        <v>0.16800000000000001</v>
      </c>
      <c r="U2966">
        <v>2E-3</v>
      </c>
      <c r="V2966" t="s">
        <v>28</v>
      </c>
      <c r="W2966" t="s">
        <v>28</v>
      </c>
      <c r="X2966">
        <v>9</v>
      </c>
      <c r="Y2966" s="2">
        <v>5.0000000000000001E-4</v>
      </c>
      <c r="Z2966" t="s">
        <v>28</v>
      </c>
      <c r="AA2966" s="2">
        <v>2.5000000000000001E-3</v>
      </c>
      <c r="AB2966" s="5" t="s">
        <v>2341</v>
      </c>
    </row>
    <row r="2967" spans="1:28" x14ac:dyDescent="0.25">
      <c r="A2967" t="s">
        <v>480</v>
      </c>
      <c r="B2967" s="1">
        <v>43159</v>
      </c>
      <c r="C2967" t="s">
        <v>28</v>
      </c>
      <c r="D2967" t="s">
        <v>29</v>
      </c>
      <c r="E2967" t="s">
        <v>628</v>
      </c>
      <c r="F2967" t="s">
        <v>33</v>
      </c>
      <c r="G2967" t="s">
        <v>31</v>
      </c>
      <c r="H2967">
        <v>0.25</v>
      </c>
      <c r="I2967" s="2">
        <v>5.0000000000000001E-4</v>
      </c>
      <c r="J2967" s="2">
        <v>2.5000000000000001E-2</v>
      </c>
      <c r="K2967" s="2">
        <v>5.0000000000000002E-5</v>
      </c>
      <c r="L2967" s="2">
        <v>5.0000000000000001E-4</v>
      </c>
      <c r="M2967" s="2">
        <v>5.0000000000000001E-4</v>
      </c>
      <c r="N2967">
        <v>3.0000000000000001E-3</v>
      </c>
      <c r="O2967" t="s">
        <v>28</v>
      </c>
      <c r="P2967" t="s">
        <v>28</v>
      </c>
      <c r="Q2967" s="2">
        <v>0.05</v>
      </c>
      <c r="R2967">
        <v>48</v>
      </c>
      <c r="S2967" s="2">
        <v>5.0000000000000001E-4</v>
      </c>
      <c r="T2967">
        <v>0.105</v>
      </c>
      <c r="U2967">
        <v>1E-3</v>
      </c>
      <c r="V2967" t="s">
        <v>28</v>
      </c>
      <c r="W2967" t="s">
        <v>28</v>
      </c>
      <c r="X2967">
        <v>7</v>
      </c>
      <c r="Y2967" s="2">
        <v>5.0000000000000001E-4</v>
      </c>
      <c r="Z2967" t="s">
        <v>28</v>
      </c>
      <c r="AA2967" s="2">
        <v>2.5000000000000001E-3</v>
      </c>
      <c r="AB2967" s="5" t="s">
        <v>2341</v>
      </c>
    </row>
    <row r="2968" spans="1:28" x14ac:dyDescent="0.25">
      <c r="A2968" t="s">
        <v>772</v>
      </c>
      <c r="B2968" s="1">
        <v>43159</v>
      </c>
      <c r="C2968" t="s">
        <v>28</v>
      </c>
      <c r="D2968" t="s">
        <v>29</v>
      </c>
      <c r="E2968" t="s">
        <v>901</v>
      </c>
      <c r="F2968" t="s">
        <v>33</v>
      </c>
      <c r="G2968" t="s">
        <v>31</v>
      </c>
      <c r="H2968">
        <v>0.26</v>
      </c>
      <c r="I2968">
        <v>1E-3</v>
      </c>
      <c r="J2968" s="2">
        <v>2.5000000000000001E-2</v>
      </c>
      <c r="K2968" s="2">
        <v>5.0000000000000002E-5</v>
      </c>
      <c r="L2968" s="2">
        <v>5.0000000000000001E-4</v>
      </c>
      <c r="M2968" s="2">
        <v>5.0000000000000001E-4</v>
      </c>
      <c r="N2968">
        <v>8.0000000000000002E-3</v>
      </c>
      <c r="O2968" t="s">
        <v>28</v>
      </c>
      <c r="P2968" t="s">
        <v>28</v>
      </c>
      <c r="Q2968" s="2">
        <v>0.05</v>
      </c>
      <c r="R2968">
        <v>48</v>
      </c>
      <c r="S2968" s="2">
        <v>5.0000000000000001E-4</v>
      </c>
      <c r="T2968">
        <v>7.1999999999999995E-2</v>
      </c>
      <c r="U2968">
        <v>1E-3</v>
      </c>
      <c r="V2968" t="s">
        <v>28</v>
      </c>
      <c r="W2968" t="s">
        <v>28</v>
      </c>
      <c r="X2968">
        <v>9</v>
      </c>
      <c r="Y2968" s="2">
        <v>5.0000000000000001E-4</v>
      </c>
      <c r="Z2968" t="s">
        <v>28</v>
      </c>
      <c r="AA2968" s="2">
        <v>2.5000000000000001E-3</v>
      </c>
      <c r="AB2968" s="5" t="s">
        <v>2341</v>
      </c>
    </row>
    <row r="2969" spans="1:28" x14ac:dyDescent="0.25">
      <c r="A2969" t="s">
        <v>1135</v>
      </c>
      <c r="B2969" s="1">
        <v>43159</v>
      </c>
      <c r="C2969" t="s">
        <v>28</v>
      </c>
      <c r="D2969" t="s">
        <v>29</v>
      </c>
      <c r="E2969" t="s">
        <v>1362</v>
      </c>
      <c r="F2969" t="s">
        <v>33</v>
      </c>
      <c r="G2969" t="s">
        <v>31</v>
      </c>
      <c r="H2969">
        <v>0.19</v>
      </c>
      <c r="I2969">
        <v>1E-3</v>
      </c>
      <c r="J2969" s="2">
        <v>2.5000000000000001E-2</v>
      </c>
      <c r="K2969" s="2">
        <v>5.0000000000000002E-5</v>
      </c>
      <c r="L2969" s="2">
        <v>5.0000000000000001E-4</v>
      </c>
      <c r="M2969" s="2">
        <v>5.0000000000000001E-4</v>
      </c>
      <c r="N2969">
        <v>4.0000000000000001E-3</v>
      </c>
      <c r="O2969" t="s">
        <v>28</v>
      </c>
      <c r="P2969" t="s">
        <v>28</v>
      </c>
      <c r="Q2969" s="2">
        <v>0.05</v>
      </c>
      <c r="R2969">
        <v>50</v>
      </c>
      <c r="S2969" s="2">
        <v>5.0000000000000001E-4</v>
      </c>
      <c r="T2969">
        <v>0.107</v>
      </c>
      <c r="U2969" s="2">
        <v>5.0000000000000001E-4</v>
      </c>
      <c r="V2969" t="s">
        <v>28</v>
      </c>
      <c r="W2969" t="s">
        <v>28</v>
      </c>
      <c r="X2969">
        <v>2</v>
      </c>
      <c r="Y2969" s="2">
        <v>5.0000000000000001E-4</v>
      </c>
      <c r="Z2969" t="s">
        <v>28</v>
      </c>
      <c r="AA2969" s="2">
        <v>2.5000000000000001E-3</v>
      </c>
      <c r="AB2969" s="5" t="s">
        <v>2341</v>
      </c>
    </row>
    <row r="2970" spans="1:28" x14ac:dyDescent="0.25">
      <c r="A2970" t="s">
        <v>1127</v>
      </c>
      <c r="B2970" s="1">
        <v>43159</v>
      </c>
      <c r="C2970" t="s">
        <v>28</v>
      </c>
      <c r="D2970" t="s">
        <v>29</v>
      </c>
      <c r="E2970" t="s">
        <v>1754</v>
      </c>
      <c r="F2970" t="s">
        <v>33</v>
      </c>
      <c r="G2970" t="s">
        <v>31</v>
      </c>
      <c r="H2970">
        <v>0.2</v>
      </c>
      <c r="I2970">
        <v>1E-3</v>
      </c>
      <c r="J2970" s="2">
        <v>2.5000000000000001E-2</v>
      </c>
      <c r="K2970" s="2">
        <v>5.0000000000000002E-5</v>
      </c>
      <c r="L2970" s="2">
        <v>5.0000000000000001E-4</v>
      </c>
      <c r="M2970" s="2">
        <v>5.0000000000000001E-4</v>
      </c>
      <c r="N2970">
        <v>8.0000000000000002E-3</v>
      </c>
      <c r="O2970" t="s">
        <v>28</v>
      </c>
      <c r="P2970" t="s">
        <v>28</v>
      </c>
      <c r="Q2970" s="2">
        <v>0.05</v>
      </c>
      <c r="R2970">
        <v>76</v>
      </c>
      <c r="S2970" s="2">
        <v>5.0000000000000001E-4</v>
      </c>
      <c r="T2970">
        <v>8.0000000000000002E-3</v>
      </c>
      <c r="U2970">
        <v>1E-3</v>
      </c>
      <c r="V2970" t="s">
        <v>28</v>
      </c>
      <c r="W2970" t="s">
        <v>28</v>
      </c>
      <c r="X2970">
        <v>36</v>
      </c>
      <c r="Y2970" s="2">
        <v>5.0000000000000001E-4</v>
      </c>
      <c r="Z2970" t="s">
        <v>28</v>
      </c>
      <c r="AA2970" s="2">
        <v>2.5000000000000001E-3</v>
      </c>
      <c r="AB2970" s="5" t="s">
        <v>2341</v>
      </c>
    </row>
    <row r="2971" spans="1:28" x14ac:dyDescent="0.25">
      <c r="A2971" t="s">
        <v>27</v>
      </c>
      <c r="B2971" s="1">
        <v>43141</v>
      </c>
      <c r="C2971" t="s">
        <v>28</v>
      </c>
      <c r="D2971" t="s">
        <v>29</v>
      </c>
      <c r="E2971" t="s">
        <v>311</v>
      </c>
      <c r="F2971" t="s">
        <v>33</v>
      </c>
      <c r="G2971" t="s">
        <v>31</v>
      </c>
      <c r="H2971">
        <v>0.32</v>
      </c>
      <c r="I2971" s="2">
        <v>5.0000000000000001E-4</v>
      </c>
      <c r="J2971" s="2">
        <v>2.5000000000000001E-2</v>
      </c>
      <c r="K2971" s="2">
        <v>5.0000000000000002E-5</v>
      </c>
      <c r="L2971" s="2">
        <v>5.0000000000000001E-4</v>
      </c>
      <c r="M2971">
        <v>4.7E-2</v>
      </c>
      <c r="N2971">
        <v>8.0000000000000002E-3</v>
      </c>
      <c r="O2971" t="s">
        <v>28</v>
      </c>
      <c r="P2971" t="s">
        <v>28</v>
      </c>
      <c r="Q2971" s="2">
        <v>0.05</v>
      </c>
      <c r="R2971">
        <v>106</v>
      </c>
      <c r="S2971" s="2">
        <v>5.0000000000000001E-4</v>
      </c>
      <c r="T2971">
        <v>1.88</v>
      </c>
      <c r="U2971">
        <v>1.4999999999999999E-2</v>
      </c>
      <c r="V2971" t="s">
        <v>28</v>
      </c>
      <c r="W2971" t="s">
        <v>28</v>
      </c>
      <c r="X2971">
        <v>76</v>
      </c>
      <c r="Y2971" s="2">
        <v>5.0000000000000001E-4</v>
      </c>
      <c r="Z2971" t="s">
        <v>28</v>
      </c>
      <c r="AA2971" s="2">
        <v>2.5000000000000001E-3</v>
      </c>
      <c r="AB2971" s="5" t="s">
        <v>2341</v>
      </c>
    </row>
    <row r="2972" spans="1:28" x14ac:dyDescent="0.25">
      <c r="A2972" t="s">
        <v>413</v>
      </c>
      <c r="B2972" s="1">
        <v>43141</v>
      </c>
      <c r="C2972" t="s">
        <v>28</v>
      </c>
      <c r="D2972" t="s">
        <v>29</v>
      </c>
      <c r="E2972" t="s">
        <v>439</v>
      </c>
      <c r="F2972" t="s">
        <v>33</v>
      </c>
      <c r="G2972" t="s">
        <v>31</v>
      </c>
      <c r="H2972">
        <v>0.49</v>
      </c>
      <c r="I2972" s="2">
        <v>5.0000000000000001E-4</v>
      </c>
      <c r="J2972" s="2">
        <v>2.5000000000000001E-2</v>
      </c>
      <c r="K2972" s="2">
        <v>5.0000000000000002E-5</v>
      </c>
      <c r="L2972" s="2">
        <v>5.0000000000000001E-4</v>
      </c>
      <c r="M2972">
        <v>2E-3</v>
      </c>
      <c r="N2972">
        <v>7.0000000000000001E-3</v>
      </c>
      <c r="O2972" t="s">
        <v>28</v>
      </c>
      <c r="P2972" t="s">
        <v>28</v>
      </c>
      <c r="Q2972" s="2">
        <v>0.05</v>
      </c>
      <c r="R2972">
        <v>47</v>
      </c>
      <c r="S2972" s="2">
        <v>5.0000000000000001E-4</v>
      </c>
      <c r="T2972">
        <v>0.33500000000000002</v>
      </c>
      <c r="U2972">
        <v>3.0000000000000001E-3</v>
      </c>
      <c r="V2972" t="s">
        <v>28</v>
      </c>
      <c r="W2972" t="s">
        <v>28</v>
      </c>
      <c r="X2972">
        <v>17</v>
      </c>
      <c r="Y2972" s="2">
        <v>5.0000000000000001E-4</v>
      </c>
      <c r="Z2972" t="s">
        <v>28</v>
      </c>
      <c r="AA2972" s="2">
        <v>2.5000000000000001E-3</v>
      </c>
      <c r="AB2972" s="5" t="s">
        <v>2341</v>
      </c>
    </row>
    <row r="2973" spans="1:28" x14ac:dyDescent="0.25">
      <c r="A2973" t="s">
        <v>480</v>
      </c>
      <c r="B2973" s="1">
        <v>43141</v>
      </c>
      <c r="C2973" t="s">
        <v>28</v>
      </c>
      <c r="D2973" t="s">
        <v>29</v>
      </c>
      <c r="E2973" t="s">
        <v>630</v>
      </c>
      <c r="F2973" t="s">
        <v>33</v>
      </c>
      <c r="G2973" t="s">
        <v>31</v>
      </c>
      <c r="H2973">
        <v>0.47</v>
      </c>
      <c r="I2973" s="2">
        <v>5.0000000000000001E-4</v>
      </c>
      <c r="J2973" s="2">
        <v>2.5000000000000001E-2</v>
      </c>
      <c r="K2973" s="2">
        <v>5.0000000000000002E-5</v>
      </c>
      <c r="L2973" s="2">
        <v>5.0000000000000001E-4</v>
      </c>
      <c r="M2973">
        <v>1E-3</v>
      </c>
      <c r="N2973">
        <v>0.06</v>
      </c>
      <c r="O2973" t="s">
        <v>28</v>
      </c>
      <c r="P2973" t="s">
        <v>28</v>
      </c>
      <c r="Q2973" s="2">
        <v>0.05</v>
      </c>
      <c r="R2973">
        <v>47</v>
      </c>
      <c r="S2973" s="2">
        <v>5.0000000000000001E-4</v>
      </c>
      <c r="T2973">
        <v>0.246</v>
      </c>
      <c r="U2973">
        <v>3.0000000000000001E-3</v>
      </c>
      <c r="V2973" t="s">
        <v>28</v>
      </c>
      <c r="W2973" t="s">
        <v>28</v>
      </c>
      <c r="X2973">
        <v>16</v>
      </c>
      <c r="Y2973" s="2">
        <v>5.0000000000000001E-4</v>
      </c>
      <c r="Z2973" t="s">
        <v>28</v>
      </c>
      <c r="AA2973">
        <v>2.4E-2</v>
      </c>
      <c r="AB2973" s="5" t="s">
        <v>2341</v>
      </c>
    </row>
    <row r="2974" spans="1:28" x14ac:dyDescent="0.25">
      <c r="A2974" t="s">
        <v>725</v>
      </c>
      <c r="B2974" s="1">
        <v>43141</v>
      </c>
      <c r="C2974" t="s">
        <v>28</v>
      </c>
      <c r="D2974" t="s">
        <v>29</v>
      </c>
      <c r="E2974" t="s">
        <v>741</v>
      </c>
      <c r="F2974" t="s">
        <v>33</v>
      </c>
      <c r="G2974" t="s">
        <v>31</v>
      </c>
      <c r="H2974">
        <v>0.46</v>
      </c>
      <c r="I2974" s="2">
        <v>5.0000000000000001E-4</v>
      </c>
      <c r="J2974" s="2">
        <v>2.5000000000000001E-2</v>
      </c>
      <c r="K2974" s="2">
        <v>5.0000000000000002E-5</v>
      </c>
      <c r="L2974" s="2">
        <v>5.0000000000000001E-4</v>
      </c>
      <c r="M2974">
        <v>1E-3</v>
      </c>
      <c r="N2974">
        <v>3.5000000000000003E-2</v>
      </c>
      <c r="O2974" t="s">
        <v>28</v>
      </c>
      <c r="P2974" t="s">
        <v>28</v>
      </c>
      <c r="Q2974" s="2">
        <v>0.05</v>
      </c>
      <c r="R2974">
        <v>47</v>
      </c>
      <c r="S2974" s="2">
        <v>5.0000000000000001E-4</v>
      </c>
      <c r="T2974">
        <v>0.248</v>
      </c>
      <c r="U2974">
        <v>2E-3</v>
      </c>
      <c r="V2974" t="s">
        <v>28</v>
      </c>
      <c r="W2974" t="s">
        <v>28</v>
      </c>
      <c r="X2974">
        <v>18</v>
      </c>
      <c r="Y2974" s="2">
        <v>5.0000000000000001E-4</v>
      </c>
      <c r="Z2974" t="s">
        <v>28</v>
      </c>
      <c r="AA2974" s="2">
        <v>2.5000000000000001E-3</v>
      </c>
      <c r="AB2974" s="5" t="s">
        <v>2341</v>
      </c>
    </row>
    <row r="2975" spans="1:28" x14ac:dyDescent="0.25">
      <c r="A2975" t="s">
        <v>772</v>
      </c>
      <c r="B2975" s="1">
        <v>43141</v>
      </c>
      <c r="C2975" t="s">
        <v>28</v>
      </c>
      <c r="D2975" t="s">
        <v>29</v>
      </c>
      <c r="E2975" t="s">
        <v>903</v>
      </c>
      <c r="F2975" t="s">
        <v>33</v>
      </c>
      <c r="G2975" t="s">
        <v>31</v>
      </c>
      <c r="H2975">
        <v>0.47</v>
      </c>
      <c r="I2975">
        <v>1E-3</v>
      </c>
      <c r="J2975" s="2">
        <v>2.5000000000000001E-2</v>
      </c>
      <c r="K2975" s="2">
        <v>5.0000000000000002E-5</v>
      </c>
      <c r="L2975" s="2">
        <v>5.0000000000000001E-4</v>
      </c>
      <c r="M2975" s="2">
        <v>5.0000000000000001E-4</v>
      </c>
      <c r="N2975">
        <v>1.7999999999999999E-2</v>
      </c>
      <c r="O2975" t="s">
        <v>28</v>
      </c>
      <c r="P2975" t="s">
        <v>28</v>
      </c>
      <c r="Q2975" s="2">
        <v>0.05</v>
      </c>
      <c r="R2975">
        <v>47</v>
      </c>
      <c r="S2975" s="2">
        <v>5.0000000000000001E-4</v>
      </c>
      <c r="T2975">
        <v>0.13</v>
      </c>
      <c r="U2975">
        <v>2E-3</v>
      </c>
      <c r="V2975" t="s">
        <v>28</v>
      </c>
      <c r="W2975" t="s">
        <v>28</v>
      </c>
      <c r="X2975">
        <v>18</v>
      </c>
      <c r="Y2975" s="2">
        <v>5.0000000000000001E-4</v>
      </c>
      <c r="Z2975" t="s">
        <v>28</v>
      </c>
      <c r="AA2975" s="2">
        <v>2.5000000000000001E-3</v>
      </c>
      <c r="AB2975" s="5" t="s">
        <v>2341</v>
      </c>
    </row>
    <row r="2976" spans="1:28" x14ac:dyDescent="0.25">
      <c r="A2976" t="s">
        <v>1135</v>
      </c>
      <c r="B2976" s="1">
        <v>43141</v>
      </c>
      <c r="C2976" t="s">
        <v>28</v>
      </c>
      <c r="D2976" t="s">
        <v>29</v>
      </c>
      <c r="E2976" t="s">
        <v>1364</v>
      </c>
      <c r="F2976" t="s">
        <v>33</v>
      </c>
      <c r="G2976" t="s">
        <v>31</v>
      </c>
      <c r="H2976">
        <v>0.67</v>
      </c>
      <c r="I2976">
        <v>1E-3</v>
      </c>
      <c r="J2976" s="2">
        <v>2.5000000000000001E-2</v>
      </c>
      <c r="K2976" s="2">
        <v>5.0000000000000002E-5</v>
      </c>
      <c r="L2976" s="2">
        <v>5.0000000000000001E-4</v>
      </c>
      <c r="M2976" s="2">
        <v>5.0000000000000001E-4</v>
      </c>
      <c r="N2976">
        <v>5.0000000000000001E-3</v>
      </c>
      <c r="O2976" t="s">
        <v>28</v>
      </c>
      <c r="P2976" t="s">
        <v>28</v>
      </c>
      <c r="Q2976" s="2">
        <v>0.05</v>
      </c>
      <c r="R2976">
        <v>30</v>
      </c>
      <c r="S2976">
        <v>1E-3</v>
      </c>
      <c r="T2976">
        <v>7.8E-2</v>
      </c>
      <c r="U2976">
        <v>1E-3</v>
      </c>
      <c r="V2976" t="s">
        <v>28</v>
      </c>
      <c r="W2976" t="s">
        <v>28</v>
      </c>
      <c r="X2976">
        <v>3</v>
      </c>
      <c r="Y2976" s="2">
        <v>5.0000000000000001E-4</v>
      </c>
      <c r="Z2976" t="s">
        <v>28</v>
      </c>
      <c r="AA2976" s="2">
        <v>2.5000000000000001E-3</v>
      </c>
      <c r="AB2976" s="5" t="s">
        <v>2341</v>
      </c>
    </row>
    <row r="2977" spans="1:28" x14ac:dyDescent="0.25">
      <c r="A2977" t="s">
        <v>1445</v>
      </c>
      <c r="B2977" s="1">
        <v>43141</v>
      </c>
      <c r="C2977" t="s">
        <v>28</v>
      </c>
      <c r="D2977" t="s">
        <v>29</v>
      </c>
      <c r="E2977" t="s">
        <v>1456</v>
      </c>
      <c r="F2977" t="s">
        <v>33</v>
      </c>
      <c r="G2977" t="s">
        <v>31</v>
      </c>
      <c r="H2977">
        <v>0.49</v>
      </c>
      <c r="I2977">
        <v>1E-3</v>
      </c>
      <c r="J2977" s="2">
        <v>2.5000000000000001E-2</v>
      </c>
      <c r="K2977" s="2">
        <v>5.0000000000000002E-5</v>
      </c>
      <c r="L2977" s="2">
        <v>5.0000000000000001E-4</v>
      </c>
      <c r="M2977">
        <v>1E-3</v>
      </c>
      <c r="N2977">
        <v>1.2E-2</v>
      </c>
      <c r="O2977" t="s">
        <v>28</v>
      </c>
      <c r="P2977" t="s">
        <v>28</v>
      </c>
      <c r="Q2977" s="2">
        <v>0.05</v>
      </c>
      <c r="R2977">
        <v>32</v>
      </c>
      <c r="S2977" s="2">
        <v>5.0000000000000001E-4</v>
      </c>
      <c r="T2977">
        <v>0.154</v>
      </c>
      <c r="U2977">
        <v>1E-3</v>
      </c>
      <c r="V2977" t="s">
        <v>28</v>
      </c>
      <c r="W2977" t="s">
        <v>28</v>
      </c>
      <c r="X2977">
        <v>3</v>
      </c>
      <c r="Y2977" s="2">
        <v>5.0000000000000001E-4</v>
      </c>
      <c r="Z2977" t="s">
        <v>28</v>
      </c>
      <c r="AA2977" s="2">
        <v>2.5000000000000001E-3</v>
      </c>
      <c r="AB2977" s="5" t="s">
        <v>2341</v>
      </c>
    </row>
    <row r="2978" spans="1:28" x14ac:dyDescent="0.25">
      <c r="A2978" t="s">
        <v>1127</v>
      </c>
      <c r="B2978" s="1">
        <v>43141</v>
      </c>
      <c r="C2978" t="s">
        <v>28</v>
      </c>
      <c r="D2978" t="s">
        <v>29</v>
      </c>
      <c r="E2978" t="s">
        <v>1756</v>
      </c>
      <c r="F2978" t="s">
        <v>33</v>
      </c>
      <c r="G2978" t="s">
        <v>31</v>
      </c>
      <c r="H2978" s="2">
        <v>5.0000000000000001E-3</v>
      </c>
      <c r="I2978">
        <v>1E-3</v>
      </c>
      <c r="J2978" s="2">
        <v>2.5000000000000001E-2</v>
      </c>
      <c r="K2978" s="2">
        <v>5.0000000000000002E-5</v>
      </c>
      <c r="L2978" s="2">
        <v>5.0000000000000001E-4</v>
      </c>
      <c r="M2978" s="2">
        <v>5.0000000000000001E-4</v>
      </c>
      <c r="N2978">
        <v>8.0000000000000002E-3</v>
      </c>
      <c r="O2978" t="s">
        <v>28</v>
      </c>
      <c r="P2978" t="s">
        <v>28</v>
      </c>
      <c r="Q2978" s="2">
        <v>0.05</v>
      </c>
      <c r="R2978">
        <v>201</v>
      </c>
      <c r="S2978" s="2">
        <v>5.0000000000000001E-4</v>
      </c>
      <c r="T2978">
        <v>1.7000000000000001E-2</v>
      </c>
      <c r="U2978">
        <v>1E-3</v>
      </c>
      <c r="V2978" t="s">
        <v>28</v>
      </c>
      <c r="W2978" t="s">
        <v>28</v>
      </c>
      <c r="X2978">
        <v>114</v>
      </c>
      <c r="Y2978" s="2">
        <v>5.0000000000000001E-4</v>
      </c>
      <c r="Z2978" t="s">
        <v>28</v>
      </c>
      <c r="AA2978" s="2">
        <v>2.5000000000000001E-3</v>
      </c>
      <c r="AB2978" s="5" t="s">
        <v>2341</v>
      </c>
    </row>
    <row r="2979" spans="1:28" x14ac:dyDescent="0.25">
      <c r="A2979" t="s">
        <v>27</v>
      </c>
      <c r="B2979" s="1">
        <v>43125</v>
      </c>
      <c r="C2979" t="s">
        <v>28</v>
      </c>
      <c r="D2979" t="s">
        <v>29</v>
      </c>
      <c r="E2979" t="s">
        <v>312</v>
      </c>
      <c r="F2979" t="s">
        <v>33</v>
      </c>
      <c r="G2979" t="s">
        <v>31</v>
      </c>
      <c r="H2979" s="2">
        <v>5.0000000000000001E-3</v>
      </c>
      <c r="I2979" s="2">
        <v>5.0000000000000001E-4</v>
      </c>
      <c r="J2979" s="2">
        <v>2.5000000000000001E-2</v>
      </c>
      <c r="K2979" s="2">
        <v>5.0000000000000002E-5</v>
      </c>
      <c r="L2979" s="2">
        <v>5.0000000000000001E-4</v>
      </c>
      <c r="M2979">
        <v>2E-3</v>
      </c>
      <c r="N2979">
        <v>5.0000000000000001E-3</v>
      </c>
      <c r="O2979" t="s">
        <v>28</v>
      </c>
      <c r="P2979" t="s">
        <v>28</v>
      </c>
      <c r="Q2979" s="2">
        <v>0.05</v>
      </c>
      <c r="R2979">
        <v>198</v>
      </c>
      <c r="S2979" s="2">
        <v>5.0000000000000001E-4</v>
      </c>
      <c r="T2979">
        <v>0.46600000000000003</v>
      </c>
      <c r="U2979">
        <v>0.01</v>
      </c>
      <c r="V2979" t="s">
        <v>28</v>
      </c>
      <c r="W2979" t="s">
        <v>28</v>
      </c>
      <c r="X2979">
        <v>130</v>
      </c>
      <c r="Y2979" s="2">
        <v>5.0000000000000001E-4</v>
      </c>
      <c r="Z2979" t="s">
        <v>28</v>
      </c>
      <c r="AA2979" s="2">
        <v>2.5000000000000001E-3</v>
      </c>
      <c r="AB2979" s="5" t="s">
        <v>2341</v>
      </c>
    </row>
    <row r="2980" spans="1:28" x14ac:dyDescent="0.25">
      <c r="A2980" t="s">
        <v>413</v>
      </c>
      <c r="B2980" s="1">
        <v>43125</v>
      </c>
      <c r="C2980" t="s">
        <v>28</v>
      </c>
      <c r="D2980" t="s">
        <v>29</v>
      </c>
      <c r="E2980" t="s">
        <v>440</v>
      </c>
      <c r="F2980" t="s">
        <v>33</v>
      </c>
      <c r="G2980" t="s">
        <v>31</v>
      </c>
      <c r="H2980" s="2">
        <v>5.0000000000000001E-3</v>
      </c>
      <c r="I2980" s="2">
        <v>5.0000000000000001E-4</v>
      </c>
      <c r="J2980" s="2">
        <v>2.5000000000000001E-2</v>
      </c>
      <c r="K2980" s="2">
        <v>5.0000000000000002E-5</v>
      </c>
      <c r="L2980" s="2">
        <v>5.0000000000000001E-4</v>
      </c>
      <c r="M2980" s="2">
        <v>5.0000000000000001E-4</v>
      </c>
      <c r="N2980">
        <v>4.0000000000000001E-3</v>
      </c>
      <c r="O2980" t="s">
        <v>28</v>
      </c>
      <c r="P2980" t="s">
        <v>28</v>
      </c>
      <c r="Q2980" s="2">
        <v>0.05</v>
      </c>
      <c r="R2980">
        <v>128</v>
      </c>
      <c r="S2980" s="2">
        <v>5.0000000000000001E-4</v>
      </c>
      <c r="T2980">
        <v>0.22500000000000001</v>
      </c>
      <c r="U2980">
        <v>7.0000000000000001E-3</v>
      </c>
      <c r="V2980" t="s">
        <v>28</v>
      </c>
      <c r="W2980" t="s">
        <v>28</v>
      </c>
      <c r="X2980">
        <v>82</v>
      </c>
      <c r="Y2980" s="2">
        <v>5.0000000000000001E-4</v>
      </c>
      <c r="Z2980" t="s">
        <v>28</v>
      </c>
      <c r="AA2980" s="2">
        <v>2.5000000000000001E-3</v>
      </c>
      <c r="AB2980" s="5" t="s">
        <v>2341</v>
      </c>
    </row>
    <row r="2981" spans="1:28" x14ac:dyDescent="0.25">
      <c r="A2981" t="s">
        <v>480</v>
      </c>
      <c r="B2981" s="1">
        <v>43125</v>
      </c>
      <c r="C2981" t="s">
        <v>28</v>
      </c>
      <c r="D2981" t="s">
        <v>29</v>
      </c>
      <c r="E2981" t="s">
        <v>631</v>
      </c>
      <c r="F2981" t="s">
        <v>33</v>
      </c>
      <c r="G2981" t="s">
        <v>31</v>
      </c>
      <c r="H2981">
        <v>0.01</v>
      </c>
      <c r="I2981" s="2">
        <v>5.0000000000000001E-4</v>
      </c>
      <c r="J2981" s="2">
        <v>2.5000000000000001E-2</v>
      </c>
      <c r="K2981" s="2">
        <v>5.0000000000000002E-5</v>
      </c>
      <c r="L2981" s="2">
        <v>5.0000000000000001E-4</v>
      </c>
      <c r="M2981" s="2">
        <v>5.0000000000000001E-4</v>
      </c>
      <c r="N2981">
        <v>7.0000000000000001E-3</v>
      </c>
      <c r="O2981" t="s">
        <v>28</v>
      </c>
      <c r="P2981" t="s">
        <v>28</v>
      </c>
      <c r="Q2981" s="2">
        <v>0.05</v>
      </c>
      <c r="R2981">
        <v>135</v>
      </c>
      <c r="S2981" s="2">
        <v>5.0000000000000001E-4</v>
      </c>
      <c r="T2981">
        <v>8.0000000000000002E-3</v>
      </c>
      <c r="U2981">
        <v>2E-3</v>
      </c>
      <c r="V2981" t="s">
        <v>28</v>
      </c>
      <c r="W2981" t="s">
        <v>28</v>
      </c>
      <c r="X2981">
        <v>78</v>
      </c>
      <c r="Y2981" s="2">
        <v>5.0000000000000001E-4</v>
      </c>
      <c r="Z2981" t="s">
        <v>28</v>
      </c>
      <c r="AA2981" s="2">
        <v>2.5000000000000001E-3</v>
      </c>
      <c r="AB2981" s="5" t="s">
        <v>2341</v>
      </c>
    </row>
    <row r="2982" spans="1:28" x14ac:dyDescent="0.25">
      <c r="A2982" t="s">
        <v>725</v>
      </c>
      <c r="B2982" s="1">
        <v>43125</v>
      </c>
      <c r="C2982" t="s">
        <v>28</v>
      </c>
      <c r="D2982" t="s">
        <v>29</v>
      </c>
      <c r="E2982" t="s">
        <v>742</v>
      </c>
      <c r="F2982" t="s">
        <v>33</v>
      </c>
      <c r="G2982" t="s">
        <v>31</v>
      </c>
      <c r="H2982">
        <v>0.01</v>
      </c>
      <c r="I2982" s="2">
        <v>5.0000000000000001E-4</v>
      </c>
      <c r="J2982" s="2">
        <v>2.5000000000000001E-2</v>
      </c>
      <c r="K2982" s="2">
        <v>5.0000000000000002E-5</v>
      </c>
      <c r="L2982" s="2">
        <v>5.0000000000000001E-4</v>
      </c>
      <c r="M2982" s="2">
        <v>5.0000000000000001E-4</v>
      </c>
      <c r="N2982">
        <v>6.0000000000000001E-3</v>
      </c>
      <c r="O2982" t="s">
        <v>28</v>
      </c>
      <c r="P2982" t="s">
        <v>28</v>
      </c>
      <c r="Q2982" s="2">
        <v>0.05</v>
      </c>
      <c r="R2982">
        <v>122</v>
      </c>
      <c r="S2982" s="2">
        <v>5.0000000000000001E-4</v>
      </c>
      <c r="T2982">
        <v>8.9999999999999993E-3</v>
      </c>
      <c r="U2982">
        <v>1E-3</v>
      </c>
      <c r="V2982" t="s">
        <v>28</v>
      </c>
      <c r="W2982" t="s">
        <v>28</v>
      </c>
      <c r="X2982">
        <v>58</v>
      </c>
      <c r="Y2982" s="2">
        <v>5.0000000000000001E-4</v>
      </c>
      <c r="Z2982" t="s">
        <v>28</v>
      </c>
      <c r="AA2982" s="2">
        <v>2.5000000000000001E-3</v>
      </c>
      <c r="AB2982" s="5" t="s">
        <v>2341</v>
      </c>
    </row>
    <row r="2983" spans="1:28" x14ac:dyDescent="0.25">
      <c r="A2983" t="s">
        <v>1034</v>
      </c>
      <c r="B2983" s="1">
        <v>43125</v>
      </c>
      <c r="C2983" t="s">
        <v>28</v>
      </c>
      <c r="D2983" t="s">
        <v>29</v>
      </c>
      <c r="E2983" t="s">
        <v>1117</v>
      </c>
      <c r="F2983" t="s">
        <v>33</v>
      </c>
      <c r="G2983" t="s">
        <v>31</v>
      </c>
      <c r="H2983">
        <v>0.02</v>
      </c>
      <c r="I2983" s="2">
        <v>5.0000000000000001E-4</v>
      </c>
      <c r="J2983" s="2">
        <v>2.5000000000000001E-2</v>
      </c>
      <c r="K2983" s="2">
        <v>5.0000000000000002E-5</v>
      </c>
      <c r="L2983" s="2">
        <v>5.0000000000000001E-4</v>
      </c>
      <c r="M2983" s="2">
        <v>5.0000000000000001E-4</v>
      </c>
      <c r="N2983">
        <v>4.0000000000000001E-3</v>
      </c>
      <c r="O2983" t="s">
        <v>28</v>
      </c>
      <c r="P2983" t="s">
        <v>28</v>
      </c>
      <c r="Q2983" s="2">
        <v>0.05</v>
      </c>
      <c r="R2983">
        <v>79</v>
      </c>
      <c r="S2983" s="2">
        <v>5.0000000000000001E-4</v>
      </c>
      <c r="T2983">
        <v>2E-3</v>
      </c>
      <c r="U2983">
        <v>1E-3</v>
      </c>
      <c r="V2983" t="s">
        <v>28</v>
      </c>
      <c r="W2983" t="s">
        <v>28</v>
      </c>
      <c r="X2983">
        <v>35</v>
      </c>
      <c r="Y2983" s="2">
        <v>5.0000000000000001E-4</v>
      </c>
      <c r="Z2983" t="s">
        <v>28</v>
      </c>
      <c r="AA2983" s="2">
        <v>2.5000000000000001E-3</v>
      </c>
      <c r="AB2983" s="5" t="s">
        <v>2341</v>
      </c>
    </row>
    <row r="2984" spans="1:28" x14ac:dyDescent="0.25">
      <c r="A2984" t="s">
        <v>1186</v>
      </c>
      <c r="B2984" s="1">
        <v>43125</v>
      </c>
      <c r="C2984" t="s">
        <v>28</v>
      </c>
      <c r="D2984" t="s">
        <v>29</v>
      </c>
      <c r="E2984" t="s">
        <v>1196</v>
      </c>
      <c r="F2984" t="s">
        <v>33</v>
      </c>
      <c r="G2984" t="s">
        <v>31</v>
      </c>
      <c r="H2984">
        <v>0.04</v>
      </c>
      <c r="I2984" s="2">
        <v>5.0000000000000001E-4</v>
      </c>
      <c r="J2984" s="2">
        <v>2.5000000000000001E-2</v>
      </c>
      <c r="K2984" s="2">
        <v>5.0000000000000002E-5</v>
      </c>
      <c r="L2984" s="2">
        <v>5.0000000000000001E-4</v>
      </c>
      <c r="M2984" s="2">
        <v>5.0000000000000001E-4</v>
      </c>
      <c r="N2984">
        <v>4.0000000000000001E-3</v>
      </c>
      <c r="O2984" t="s">
        <v>28</v>
      </c>
      <c r="P2984" t="s">
        <v>28</v>
      </c>
      <c r="Q2984" s="2">
        <v>0.05</v>
      </c>
      <c r="R2984">
        <v>72</v>
      </c>
      <c r="S2984" s="2">
        <v>5.0000000000000001E-4</v>
      </c>
      <c r="T2984">
        <v>3.0000000000000001E-3</v>
      </c>
      <c r="U2984">
        <v>1E-3</v>
      </c>
      <c r="V2984" t="s">
        <v>28</v>
      </c>
      <c r="W2984" t="s">
        <v>28</v>
      </c>
      <c r="X2984">
        <v>26</v>
      </c>
      <c r="Y2984" s="2">
        <v>5.0000000000000001E-4</v>
      </c>
      <c r="Z2984" t="s">
        <v>28</v>
      </c>
      <c r="AA2984" s="2">
        <v>2.5000000000000001E-3</v>
      </c>
      <c r="AB2984" s="5" t="s">
        <v>2341</v>
      </c>
    </row>
    <row r="2985" spans="1:28" x14ac:dyDescent="0.25">
      <c r="A2985" t="s">
        <v>1495</v>
      </c>
      <c r="B2985" s="1">
        <v>43125</v>
      </c>
      <c r="C2985" t="s">
        <v>28</v>
      </c>
      <c r="D2985" t="s">
        <v>29</v>
      </c>
      <c r="E2985" t="s">
        <v>1496</v>
      </c>
      <c r="F2985" t="s">
        <v>33</v>
      </c>
      <c r="G2985" t="s">
        <v>31</v>
      </c>
      <c r="H2985" s="2">
        <v>5.0000000000000001E-3</v>
      </c>
      <c r="I2985">
        <v>1E-3</v>
      </c>
      <c r="J2985" s="2">
        <v>2.5000000000000001E-2</v>
      </c>
      <c r="K2985" s="2">
        <v>5.0000000000000002E-5</v>
      </c>
      <c r="L2985" s="2">
        <v>5.0000000000000001E-4</v>
      </c>
      <c r="M2985" s="2">
        <v>5.0000000000000001E-4</v>
      </c>
      <c r="N2985">
        <v>4.0000000000000001E-3</v>
      </c>
      <c r="O2985" t="s">
        <v>28</v>
      </c>
      <c r="P2985" t="s">
        <v>28</v>
      </c>
      <c r="Q2985" s="2">
        <v>0.05</v>
      </c>
      <c r="R2985">
        <v>360</v>
      </c>
      <c r="S2985" s="2">
        <v>5.0000000000000001E-4</v>
      </c>
      <c r="T2985">
        <v>4.0000000000000001E-3</v>
      </c>
      <c r="U2985">
        <v>1E-3</v>
      </c>
      <c r="V2985" t="s">
        <v>28</v>
      </c>
      <c r="W2985" t="s">
        <v>28</v>
      </c>
      <c r="X2985">
        <v>180</v>
      </c>
      <c r="Y2985" s="2">
        <v>5.0000000000000001E-4</v>
      </c>
      <c r="Z2985" t="s">
        <v>28</v>
      </c>
      <c r="AA2985" s="2">
        <v>2.5000000000000001E-3</v>
      </c>
      <c r="AB2985" s="5" t="s">
        <v>2341</v>
      </c>
    </row>
    <row r="2986" spans="1:28" x14ac:dyDescent="0.25">
      <c r="A2986" t="s">
        <v>1135</v>
      </c>
      <c r="B2986" s="1">
        <v>43124</v>
      </c>
      <c r="C2986" t="s">
        <v>28</v>
      </c>
      <c r="D2986" t="s">
        <v>29</v>
      </c>
      <c r="E2986" t="s">
        <v>1365</v>
      </c>
      <c r="F2986" t="s">
        <v>33</v>
      </c>
      <c r="G2986" t="s">
        <v>31</v>
      </c>
      <c r="H2986">
        <v>0.1</v>
      </c>
      <c r="I2986" s="2">
        <v>5.0000000000000001E-4</v>
      </c>
      <c r="J2986" s="2">
        <v>2.5000000000000001E-2</v>
      </c>
      <c r="K2986" s="2">
        <v>5.0000000000000002E-5</v>
      </c>
      <c r="L2986" s="2">
        <v>5.0000000000000001E-4</v>
      </c>
      <c r="M2986" s="2">
        <v>5.0000000000000001E-4</v>
      </c>
      <c r="N2986">
        <v>3.0000000000000001E-3</v>
      </c>
      <c r="O2986" t="s">
        <v>28</v>
      </c>
      <c r="P2986" t="s">
        <v>28</v>
      </c>
      <c r="Q2986" s="2">
        <v>0.05</v>
      </c>
      <c r="R2986">
        <v>39</v>
      </c>
      <c r="S2986" s="2">
        <v>5.0000000000000001E-4</v>
      </c>
      <c r="T2986">
        <v>3.5999999999999997E-2</v>
      </c>
      <c r="U2986" s="2">
        <v>5.0000000000000001E-4</v>
      </c>
      <c r="V2986" t="s">
        <v>28</v>
      </c>
      <c r="W2986" t="s">
        <v>28</v>
      </c>
      <c r="X2986">
        <v>2</v>
      </c>
      <c r="Y2986" s="2">
        <v>5.0000000000000001E-4</v>
      </c>
      <c r="Z2986" t="s">
        <v>28</v>
      </c>
      <c r="AA2986" s="2">
        <v>2.5000000000000001E-3</v>
      </c>
      <c r="AB2986" s="5" t="s">
        <v>2341</v>
      </c>
    </row>
    <row r="2987" spans="1:28" x14ac:dyDescent="0.25">
      <c r="A2987" t="s">
        <v>1445</v>
      </c>
      <c r="B2987" s="1">
        <v>43124</v>
      </c>
      <c r="C2987" t="s">
        <v>28</v>
      </c>
      <c r="D2987" t="s">
        <v>29</v>
      </c>
      <c r="E2987" t="s">
        <v>1457</v>
      </c>
      <c r="F2987" t="s">
        <v>33</v>
      </c>
      <c r="G2987" t="s">
        <v>31</v>
      </c>
      <c r="H2987">
        <v>0.14000000000000001</v>
      </c>
      <c r="I2987">
        <v>1E-3</v>
      </c>
      <c r="J2987" s="2">
        <v>2.5000000000000001E-2</v>
      </c>
      <c r="K2987" s="2">
        <v>5.0000000000000002E-5</v>
      </c>
      <c r="L2987" s="2">
        <v>5.0000000000000001E-4</v>
      </c>
      <c r="M2987" s="2">
        <v>5.0000000000000001E-4</v>
      </c>
      <c r="N2987">
        <v>5.0000000000000001E-3</v>
      </c>
      <c r="O2987" t="s">
        <v>28</v>
      </c>
      <c r="P2987" t="s">
        <v>28</v>
      </c>
      <c r="Q2987" s="2">
        <v>0.05</v>
      </c>
      <c r="R2987">
        <v>39</v>
      </c>
      <c r="S2987" s="2">
        <v>5.0000000000000001E-4</v>
      </c>
      <c r="T2987">
        <v>0.1</v>
      </c>
      <c r="U2987" s="2">
        <v>5.0000000000000001E-4</v>
      </c>
      <c r="V2987" t="s">
        <v>28</v>
      </c>
      <c r="W2987" t="s">
        <v>28</v>
      </c>
      <c r="X2987">
        <v>2</v>
      </c>
      <c r="Y2987" s="2">
        <v>5.0000000000000001E-4</v>
      </c>
      <c r="Z2987" t="s">
        <v>28</v>
      </c>
      <c r="AA2987" s="2">
        <v>2.5000000000000001E-3</v>
      </c>
      <c r="AB2987" s="5" t="s">
        <v>2341</v>
      </c>
    </row>
    <row r="2988" spans="1:28" x14ac:dyDescent="0.25">
      <c r="A2988" t="s">
        <v>27</v>
      </c>
      <c r="B2988" s="1">
        <v>43097</v>
      </c>
      <c r="C2988" t="s">
        <v>28</v>
      </c>
      <c r="D2988" t="s">
        <v>29</v>
      </c>
      <c r="E2988" t="s">
        <v>313</v>
      </c>
      <c r="F2988" t="s">
        <v>33</v>
      </c>
      <c r="G2988" t="s">
        <v>31</v>
      </c>
      <c r="H2988">
        <v>0.24</v>
      </c>
      <c r="I2988" s="2">
        <v>5.0000000000000001E-4</v>
      </c>
      <c r="J2988" s="2">
        <v>2.5000000000000001E-2</v>
      </c>
      <c r="K2988" s="2">
        <v>5.0000000000000002E-5</v>
      </c>
      <c r="L2988" s="2">
        <v>5.0000000000000001E-4</v>
      </c>
      <c r="M2988">
        <v>6.0000000000000001E-3</v>
      </c>
      <c r="N2988">
        <v>7.0000000000000001E-3</v>
      </c>
      <c r="O2988" t="s">
        <v>28</v>
      </c>
      <c r="P2988" t="s">
        <v>28</v>
      </c>
      <c r="Q2988" s="2">
        <v>0.05</v>
      </c>
      <c r="R2988">
        <v>50</v>
      </c>
      <c r="S2988" s="2">
        <v>5.0000000000000001E-4</v>
      </c>
      <c r="T2988">
        <v>0.434</v>
      </c>
      <c r="U2988">
        <v>3.0000000000000001E-3</v>
      </c>
      <c r="V2988" t="s">
        <v>28</v>
      </c>
      <c r="W2988" t="s">
        <v>28</v>
      </c>
      <c r="X2988">
        <v>21</v>
      </c>
      <c r="Y2988" s="2">
        <v>5.0000000000000001E-4</v>
      </c>
      <c r="Z2988" t="s">
        <v>28</v>
      </c>
      <c r="AA2988" s="2">
        <v>2.5000000000000001E-3</v>
      </c>
      <c r="AB2988" s="5" t="s">
        <v>2341</v>
      </c>
    </row>
    <row r="2989" spans="1:28" x14ac:dyDescent="0.25">
      <c r="A2989" t="s">
        <v>480</v>
      </c>
      <c r="B2989" s="1">
        <v>43097</v>
      </c>
      <c r="C2989" t="s">
        <v>28</v>
      </c>
      <c r="D2989" t="s">
        <v>29</v>
      </c>
      <c r="E2989" t="s">
        <v>632</v>
      </c>
      <c r="F2989" t="s">
        <v>33</v>
      </c>
      <c r="G2989" t="s">
        <v>31</v>
      </c>
      <c r="H2989">
        <v>0.46</v>
      </c>
      <c r="I2989" s="2">
        <v>5.0000000000000001E-4</v>
      </c>
      <c r="J2989" s="2">
        <v>2.5000000000000001E-2</v>
      </c>
      <c r="K2989" s="2">
        <v>5.0000000000000002E-5</v>
      </c>
      <c r="L2989" s="2">
        <v>5.0000000000000001E-4</v>
      </c>
      <c r="M2989">
        <v>1E-3</v>
      </c>
      <c r="N2989">
        <v>7.0000000000000001E-3</v>
      </c>
      <c r="O2989" t="s">
        <v>28</v>
      </c>
      <c r="P2989" t="s">
        <v>28</v>
      </c>
      <c r="Q2989" s="2">
        <v>0.05</v>
      </c>
      <c r="R2989">
        <v>36</v>
      </c>
      <c r="S2989" s="2">
        <v>5.0000000000000001E-4</v>
      </c>
      <c r="T2989">
        <v>0.14199999999999999</v>
      </c>
      <c r="U2989">
        <v>1E-3</v>
      </c>
      <c r="V2989" t="s">
        <v>28</v>
      </c>
      <c r="W2989" t="s">
        <v>28</v>
      </c>
      <c r="X2989">
        <v>9</v>
      </c>
      <c r="Y2989" s="2">
        <v>5.0000000000000001E-4</v>
      </c>
      <c r="Z2989" t="s">
        <v>28</v>
      </c>
      <c r="AA2989" s="2">
        <v>2.5000000000000001E-3</v>
      </c>
      <c r="AB2989" s="5" t="s">
        <v>2341</v>
      </c>
    </row>
    <row r="2990" spans="1:28" x14ac:dyDescent="0.25">
      <c r="A2990" t="s">
        <v>1135</v>
      </c>
      <c r="B2990" s="1">
        <v>43097</v>
      </c>
      <c r="C2990" t="s">
        <v>28</v>
      </c>
      <c r="D2990" t="s">
        <v>29</v>
      </c>
      <c r="E2990" t="s">
        <v>1366</v>
      </c>
      <c r="F2990" t="s">
        <v>33</v>
      </c>
      <c r="G2990" t="s">
        <v>31</v>
      </c>
      <c r="H2990">
        <v>0.24</v>
      </c>
      <c r="I2990" s="2">
        <v>5.0000000000000001E-4</v>
      </c>
      <c r="J2990" s="2">
        <v>2.5000000000000001E-2</v>
      </c>
      <c r="K2990" s="2">
        <v>5.0000000000000002E-5</v>
      </c>
      <c r="L2990" s="2">
        <v>5.0000000000000001E-4</v>
      </c>
      <c r="M2990" s="2">
        <v>5.0000000000000001E-4</v>
      </c>
      <c r="N2990">
        <v>5.0000000000000001E-3</v>
      </c>
      <c r="O2990" t="s">
        <v>28</v>
      </c>
      <c r="P2990" t="s">
        <v>28</v>
      </c>
      <c r="Q2990" s="2">
        <v>0.05</v>
      </c>
      <c r="R2990">
        <v>30</v>
      </c>
      <c r="S2990" s="2">
        <v>5.0000000000000001E-4</v>
      </c>
      <c r="T2990">
        <v>3.4000000000000002E-2</v>
      </c>
      <c r="U2990" s="2">
        <v>5.0000000000000001E-4</v>
      </c>
      <c r="V2990" t="s">
        <v>28</v>
      </c>
      <c r="W2990" t="s">
        <v>28</v>
      </c>
      <c r="X2990">
        <v>2</v>
      </c>
      <c r="Y2990" s="2">
        <v>5.0000000000000001E-4</v>
      </c>
      <c r="Z2990" t="s">
        <v>28</v>
      </c>
      <c r="AA2990" s="2">
        <v>2.5000000000000001E-3</v>
      </c>
      <c r="AB2990" s="5" t="s">
        <v>2341</v>
      </c>
    </row>
    <row r="2991" spans="1:28" x14ac:dyDescent="0.25">
      <c r="A2991" t="s">
        <v>27</v>
      </c>
      <c r="B2991" s="1">
        <v>43082</v>
      </c>
      <c r="C2991" t="s">
        <v>28</v>
      </c>
      <c r="D2991" t="s">
        <v>29</v>
      </c>
      <c r="E2991" t="s">
        <v>314</v>
      </c>
      <c r="F2991" t="s">
        <v>33</v>
      </c>
      <c r="G2991" t="s">
        <v>31</v>
      </c>
      <c r="H2991">
        <v>0.16</v>
      </c>
      <c r="I2991" s="2">
        <v>5.0000000000000001E-4</v>
      </c>
      <c r="J2991" s="2">
        <v>2.5000000000000001E-2</v>
      </c>
      <c r="K2991" s="2">
        <v>5.0000000000000002E-5</v>
      </c>
      <c r="L2991" s="2">
        <v>5.0000000000000001E-4</v>
      </c>
      <c r="M2991">
        <v>2.8000000000000001E-2</v>
      </c>
      <c r="N2991">
        <v>1.2E-2</v>
      </c>
      <c r="O2991" t="s">
        <v>28</v>
      </c>
      <c r="P2991" t="s">
        <v>28</v>
      </c>
      <c r="Q2991" s="2">
        <v>0.05</v>
      </c>
      <c r="R2991">
        <v>274</v>
      </c>
      <c r="S2991" s="2">
        <v>5.0000000000000001E-4</v>
      </c>
      <c r="T2991">
        <v>2.12</v>
      </c>
      <c r="U2991">
        <v>2.3E-2</v>
      </c>
      <c r="V2991" t="s">
        <v>28</v>
      </c>
      <c r="W2991" t="s">
        <v>28</v>
      </c>
      <c r="X2991">
        <v>234</v>
      </c>
      <c r="Y2991" s="2">
        <v>5.0000000000000001E-4</v>
      </c>
      <c r="Z2991" t="s">
        <v>28</v>
      </c>
      <c r="AA2991" s="2">
        <v>2.5000000000000001E-3</v>
      </c>
      <c r="AB2991" s="5" t="s">
        <v>2341</v>
      </c>
    </row>
    <row r="2992" spans="1:28" x14ac:dyDescent="0.25">
      <c r="A2992" t="s">
        <v>413</v>
      </c>
      <c r="B2992" s="1">
        <v>43082</v>
      </c>
      <c r="C2992" t="s">
        <v>28</v>
      </c>
      <c r="D2992" t="s">
        <v>29</v>
      </c>
      <c r="E2992" t="s">
        <v>441</v>
      </c>
      <c r="F2992" t="s">
        <v>33</v>
      </c>
      <c r="G2992" t="s">
        <v>31</v>
      </c>
      <c r="H2992">
        <v>0.16</v>
      </c>
      <c r="I2992" s="2">
        <v>5.0000000000000001E-4</v>
      </c>
      <c r="J2992" s="2">
        <v>2.5000000000000001E-2</v>
      </c>
      <c r="K2992" s="2">
        <v>5.0000000000000002E-5</v>
      </c>
      <c r="L2992" s="2">
        <v>5.0000000000000001E-4</v>
      </c>
      <c r="M2992">
        <v>7.0000000000000001E-3</v>
      </c>
      <c r="N2992">
        <v>1.2E-2</v>
      </c>
      <c r="O2992" t="s">
        <v>28</v>
      </c>
      <c r="P2992" t="s">
        <v>28</v>
      </c>
      <c r="Q2992">
        <v>0.1</v>
      </c>
      <c r="R2992">
        <v>233</v>
      </c>
      <c r="S2992" s="2">
        <v>5.0000000000000001E-4</v>
      </c>
      <c r="T2992">
        <v>1.07</v>
      </c>
      <c r="U2992">
        <v>1.4E-2</v>
      </c>
      <c r="V2992" t="s">
        <v>28</v>
      </c>
      <c r="W2992" t="s">
        <v>28</v>
      </c>
      <c r="X2992">
        <v>174</v>
      </c>
      <c r="Y2992" s="2">
        <v>5.0000000000000001E-4</v>
      </c>
      <c r="Z2992" t="s">
        <v>28</v>
      </c>
      <c r="AA2992">
        <v>6.0000000000000001E-3</v>
      </c>
      <c r="AB2992" s="5" t="s">
        <v>2341</v>
      </c>
    </row>
    <row r="2993" spans="1:28" x14ac:dyDescent="0.25">
      <c r="A2993" t="s">
        <v>480</v>
      </c>
      <c r="B2993" s="1">
        <v>43082</v>
      </c>
      <c r="C2993" t="s">
        <v>28</v>
      </c>
      <c r="D2993" t="s">
        <v>29</v>
      </c>
      <c r="E2993" t="s">
        <v>633</v>
      </c>
      <c r="F2993" t="s">
        <v>33</v>
      </c>
      <c r="G2993" t="s">
        <v>31</v>
      </c>
      <c r="H2993">
        <v>0.17</v>
      </c>
      <c r="I2993" s="2">
        <v>5.0000000000000001E-4</v>
      </c>
      <c r="J2993" s="2">
        <v>2.5000000000000001E-2</v>
      </c>
      <c r="K2993" s="2">
        <v>5.0000000000000002E-5</v>
      </c>
      <c r="L2993" s="2">
        <v>5.0000000000000001E-4</v>
      </c>
      <c r="M2993">
        <v>2E-3</v>
      </c>
      <c r="N2993">
        <v>1.2999999999999999E-2</v>
      </c>
      <c r="O2993" t="s">
        <v>28</v>
      </c>
      <c r="P2993" t="s">
        <v>28</v>
      </c>
      <c r="Q2993">
        <v>0.1</v>
      </c>
      <c r="R2993">
        <v>202</v>
      </c>
      <c r="S2993" s="2">
        <v>5.0000000000000001E-4</v>
      </c>
      <c r="T2993">
        <v>0.27300000000000002</v>
      </c>
      <c r="U2993">
        <v>6.0000000000000001E-3</v>
      </c>
      <c r="V2993" t="s">
        <v>28</v>
      </c>
      <c r="W2993" t="s">
        <v>28</v>
      </c>
      <c r="X2993">
        <v>145</v>
      </c>
      <c r="Y2993" s="2">
        <v>5.0000000000000001E-4</v>
      </c>
      <c r="Z2993" t="s">
        <v>28</v>
      </c>
      <c r="AA2993" s="2">
        <v>2.5000000000000001E-3</v>
      </c>
      <c r="AB2993" s="5" t="s">
        <v>2341</v>
      </c>
    </row>
    <row r="2994" spans="1:28" x14ac:dyDescent="0.25">
      <c r="A2994" t="s">
        <v>725</v>
      </c>
      <c r="B2994" s="1">
        <v>43082</v>
      </c>
      <c r="C2994" t="s">
        <v>28</v>
      </c>
      <c r="D2994" t="s">
        <v>29</v>
      </c>
      <c r="E2994" t="s">
        <v>743</v>
      </c>
      <c r="F2994" t="s">
        <v>33</v>
      </c>
      <c r="G2994" t="s">
        <v>31</v>
      </c>
      <c r="H2994">
        <v>0.08</v>
      </c>
      <c r="I2994">
        <v>1E-3</v>
      </c>
      <c r="J2994" s="2">
        <v>2.5000000000000001E-2</v>
      </c>
      <c r="K2994" s="2">
        <v>5.0000000000000002E-5</v>
      </c>
      <c r="L2994" s="2">
        <v>5.0000000000000001E-4</v>
      </c>
      <c r="M2994">
        <v>2E-3</v>
      </c>
      <c r="N2994">
        <v>2.1999999999999999E-2</v>
      </c>
      <c r="O2994" t="s">
        <v>28</v>
      </c>
      <c r="P2994" t="s">
        <v>28</v>
      </c>
      <c r="Q2994">
        <v>0.1</v>
      </c>
      <c r="R2994">
        <v>277</v>
      </c>
      <c r="S2994" s="2">
        <v>5.0000000000000001E-4</v>
      </c>
      <c r="T2994">
        <v>0.61399999999999999</v>
      </c>
      <c r="U2994">
        <v>5.0000000000000001E-3</v>
      </c>
      <c r="V2994" t="s">
        <v>28</v>
      </c>
      <c r="W2994" t="s">
        <v>28</v>
      </c>
      <c r="X2994">
        <v>230</v>
      </c>
      <c r="Y2994" s="2">
        <v>5.0000000000000001E-4</v>
      </c>
      <c r="Z2994" t="s">
        <v>28</v>
      </c>
      <c r="AA2994" s="2">
        <v>2.5000000000000001E-3</v>
      </c>
      <c r="AB2994" s="5" t="s">
        <v>2341</v>
      </c>
    </row>
    <row r="2995" spans="1:28" x14ac:dyDescent="0.25">
      <c r="A2995" t="s">
        <v>772</v>
      </c>
      <c r="B2995" s="1">
        <v>43082</v>
      </c>
      <c r="C2995" t="s">
        <v>28</v>
      </c>
      <c r="D2995" t="s">
        <v>29</v>
      </c>
      <c r="E2995" t="s">
        <v>904</v>
      </c>
      <c r="F2995" t="s">
        <v>33</v>
      </c>
      <c r="G2995" t="s">
        <v>31</v>
      </c>
      <c r="H2995">
        <v>0.05</v>
      </c>
      <c r="I2995">
        <v>1E-3</v>
      </c>
      <c r="J2995" s="2">
        <v>2.5000000000000001E-2</v>
      </c>
      <c r="K2995" s="2">
        <v>5.0000000000000002E-5</v>
      </c>
      <c r="L2995" s="2">
        <v>5.0000000000000001E-4</v>
      </c>
      <c r="M2995">
        <v>2E-3</v>
      </c>
      <c r="N2995">
        <v>1.4E-2</v>
      </c>
      <c r="O2995" t="s">
        <v>28</v>
      </c>
      <c r="P2995" t="s">
        <v>28</v>
      </c>
      <c r="Q2995">
        <v>0.1</v>
      </c>
      <c r="R2995">
        <v>256</v>
      </c>
      <c r="S2995" s="2">
        <v>5.0000000000000001E-4</v>
      </c>
      <c r="T2995">
        <v>0.39500000000000002</v>
      </c>
      <c r="U2995">
        <v>6.0000000000000001E-3</v>
      </c>
      <c r="V2995" t="s">
        <v>28</v>
      </c>
      <c r="W2995" t="s">
        <v>28</v>
      </c>
      <c r="X2995">
        <v>183</v>
      </c>
      <c r="Y2995" s="2">
        <v>5.0000000000000001E-4</v>
      </c>
      <c r="Z2995" t="s">
        <v>28</v>
      </c>
      <c r="AA2995">
        <v>6.0000000000000001E-3</v>
      </c>
      <c r="AB2995" s="5" t="s">
        <v>2341</v>
      </c>
    </row>
    <row r="2996" spans="1:28" x14ac:dyDescent="0.25">
      <c r="A2996" t="s">
        <v>1034</v>
      </c>
      <c r="B2996" s="1">
        <v>43082</v>
      </c>
      <c r="C2996" t="s">
        <v>28</v>
      </c>
      <c r="D2996" t="s">
        <v>29</v>
      </c>
      <c r="E2996" t="s">
        <v>1118</v>
      </c>
      <c r="F2996" t="s">
        <v>33</v>
      </c>
      <c r="G2996" t="s">
        <v>31</v>
      </c>
      <c r="H2996">
        <v>0.14000000000000001</v>
      </c>
      <c r="I2996" s="2">
        <v>5.0000000000000001E-4</v>
      </c>
      <c r="J2996" s="2">
        <v>2.5000000000000001E-2</v>
      </c>
      <c r="K2996" s="2">
        <v>5.0000000000000002E-5</v>
      </c>
      <c r="L2996" s="2">
        <v>5.0000000000000001E-4</v>
      </c>
      <c r="M2996" s="2">
        <v>5.0000000000000001E-4</v>
      </c>
      <c r="N2996">
        <v>1.0999999999999999E-2</v>
      </c>
      <c r="O2996" t="s">
        <v>28</v>
      </c>
      <c r="P2996" t="s">
        <v>28</v>
      </c>
      <c r="Q2996">
        <v>0.1</v>
      </c>
      <c r="R2996">
        <v>145</v>
      </c>
      <c r="S2996" s="2">
        <v>5.0000000000000001E-4</v>
      </c>
      <c r="T2996">
        <v>0.14099999999999999</v>
      </c>
      <c r="U2996">
        <v>4.0000000000000001E-3</v>
      </c>
      <c r="V2996" t="s">
        <v>28</v>
      </c>
      <c r="W2996" t="s">
        <v>28</v>
      </c>
      <c r="X2996">
        <v>98</v>
      </c>
      <c r="Y2996" s="2">
        <v>5.0000000000000001E-4</v>
      </c>
      <c r="Z2996" t="s">
        <v>28</v>
      </c>
      <c r="AA2996" s="2">
        <v>2.5000000000000001E-3</v>
      </c>
      <c r="AB2996" s="5" t="s">
        <v>2341</v>
      </c>
    </row>
    <row r="2997" spans="1:28" x14ac:dyDescent="0.25">
      <c r="A2997" t="s">
        <v>1186</v>
      </c>
      <c r="B2997" s="1">
        <v>43082</v>
      </c>
      <c r="C2997" t="s">
        <v>28</v>
      </c>
      <c r="D2997" t="s">
        <v>29</v>
      </c>
      <c r="E2997" t="s">
        <v>1197</v>
      </c>
      <c r="F2997" t="s">
        <v>33</v>
      </c>
      <c r="G2997" t="s">
        <v>31</v>
      </c>
      <c r="H2997">
        <v>0.1</v>
      </c>
      <c r="I2997" s="2">
        <v>5.0000000000000001E-4</v>
      </c>
      <c r="J2997" s="2">
        <v>2.5000000000000001E-2</v>
      </c>
      <c r="K2997" s="2">
        <v>5.0000000000000002E-5</v>
      </c>
      <c r="L2997" s="2">
        <v>5.0000000000000001E-4</v>
      </c>
      <c r="M2997" s="2">
        <v>5.0000000000000001E-4</v>
      </c>
      <c r="N2997">
        <v>1.2E-2</v>
      </c>
      <c r="O2997" t="s">
        <v>28</v>
      </c>
      <c r="P2997" t="s">
        <v>28</v>
      </c>
      <c r="Q2997">
        <v>0.1</v>
      </c>
      <c r="R2997">
        <v>140</v>
      </c>
      <c r="S2997" s="2">
        <v>5.0000000000000001E-4</v>
      </c>
      <c r="T2997">
        <v>0.11799999999999999</v>
      </c>
      <c r="U2997">
        <v>3.0000000000000001E-3</v>
      </c>
      <c r="V2997" t="s">
        <v>28</v>
      </c>
      <c r="W2997" t="s">
        <v>28</v>
      </c>
      <c r="X2997">
        <v>98</v>
      </c>
      <c r="Y2997" s="2">
        <v>5.0000000000000001E-4</v>
      </c>
      <c r="Z2997" t="s">
        <v>28</v>
      </c>
      <c r="AA2997" s="2">
        <v>2.5000000000000001E-3</v>
      </c>
      <c r="AB2997" s="5" t="s">
        <v>2341</v>
      </c>
    </row>
    <row r="2998" spans="1:28" x14ac:dyDescent="0.25">
      <c r="A2998" t="s">
        <v>1135</v>
      </c>
      <c r="B2998" s="1">
        <v>43082</v>
      </c>
      <c r="C2998" t="s">
        <v>28</v>
      </c>
      <c r="D2998" t="s">
        <v>29</v>
      </c>
      <c r="E2998" t="s">
        <v>1367</v>
      </c>
      <c r="F2998" t="s">
        <v>33</v>
      </c>
      <c r="G2998" t="s">
        <v>31</v>
      </c>
      <c r="H2998">
        <v>0.37</v>
      </c>
      <c r="I2998">
        <v>1E-3</v>
      </c>
      <c r="J2998" s="2">
        <v>2.5000000000000001E-2</v>
      </c>
      <c r="K2998" s="2">
        <v>5.0000000000000002E-5</v>
      </c>
      <c r="L2998" s="2">
        <v>5.0000000000000001E-4</v>
      </c>
      <c r="M2998" s="2">
        <v>5.0000000000000001E-4</v>
      </c>
      <c r="N2998">
        <v>2E-3</v>
      </c>
      <c r="O2998" t="s">
        <v>28</v>
      </c>
      <c r="P2998" t="s">
        <v>28</v>
      </c>
      <c r="Q2998" s="2">
        <v>0.05</v>
      </c>
      <c r="R2998">
        <v>35</v>
      </c>
      <c r="S2998" s="2">
        <v>5.0000000000000001E-4</v>
      </c>
      <c r="T2998">
        <v>0.18</v>
      </c>
      <c r="U2998">
        <v>1E-3</v>
      </c>
      <c r="V2998" t="s">
        <v>28</v>
      </c>
      <c r="W2998" t="s">
        <v>28</v>
      </c>
      <c r="X2998">
        <v>2</v>
      </c>
      <c r="Y2998" s="2">
        <v>5.0000000000000001E-4</v>
      </c>
      <c r="Z2998" t="s">
        <v>28</v>
      </c>
      <c r="AA2998" s="2">
        <v>2.5000000000000001E-3</v>
      </c>
      <c r="AB2998" s="5" t="s">
        <v>2341</v>
      </c>
    </row>
    <row r="2999" spans="1:28" x14ac:dyDescent="0.25">
      <c r="A2999" t="s">
        <v>1445</v>
      </c>
      <c r="B2999" s="1">
        <v>43082</v>
      </c>
      <c r="C2999" t="s">
        <v>28</v>
      </c>
      <c r="D2999" t="s">
        <v>29</v>
      </c>
      <c r="E2999" t="s">
        <v>1458</v>
      </c>
      <c r="F2999" t="s">
        <v>33</v>
      </c>
      <c r="G2999" t="s">
        <v>31</v>
      </c>
      <c r="H2999">
        <v>0.32</v>
      </c>
      <c r="I2999">
        <v>2E-3</v>
      </c>
      <c r="J2999" s="2">
        <v>2.5000000000000001E-2</v>
      </c>
      <c r="K2999" s="2">
        <v>5.0000000000000002E-5</v>
      </c>
      <c r="L2999" s="2">
        <v>5.0000000000000001E-4</v>
      </c>
      <c r="M2999" s="2">
        <v>5.0000000000000001E-4</v>
      </c>
      <c r="N2999">
        <v>3.0000000000000001E-3</v>
      </c>
      <c r="O2999" t="s">
        <v>28</v>
      </c>
      <c r="P2999" t="s">
        <v>28</v>
      </c>
      <c r="Q2999" s="2">
        <v>0.05</v>
      </c>
      <c r="R2999">
        <v>39</v>
      </c>
      <c r="S2999" s="2">
        <v>5.0000000000000001E-4</v>
      </c>
      <c r="T2999">
        <v>0.27300000000000002</v>
      </c>
      <c r="U2999">
        <v>2E-3</v>
      </c>
      <c r="V2999" t="s">
        <v>28</v>
      </c>
      <c r="W2999" t="s">
        <v>28</v>
      </c>
      <c r="X2999">
        <v>2</v>
      </c>
      <c r="Y2999" s="2">
        <v>5.0000000000000001E-4</v>
      </c>
      <c r="Z2999" t="s">
        <v>28</v>
      </c>
      <c r="AA2999" s="2">
        <v>2.5000000000000001E-3</v>
      </c>
      <c r="AB2999" s="5" t="s">
        <v>2341</v>
      </c>
    </row>
    <row r="3000" spans="1:28" x14ac:dyDescent="0.25">
      <c r="A3000" t="s">
        <v>1127</v>
      </c>
      <c r="B3000" s="1">
        <v>43082</v>
      </c>
      <c r="C3000" t="s">
        <v>28</v>
      </c>
      <c r="D3000" t="s">
        <v>29</v>
      </c>
      <c r="E3000" t="s">
        <v>1757</v>
      </c>
      <c r="F3000" t="s">
        <v>33</v>
      </c>
      <c r="G3000" t="s">
        <v>31</v>
      </c>
      <c r="H3000" s="2">
        <v>5.0000000000000001E-3</v>
      </c>
      <c r="I3000" s="2">
        <v>5.0000000000000001E-4</v>
      </c>
      <c r="J3000" s="2">
        <v>2.5000000000000001E-2</v>
      </c>
      <c r="K3000" s="2">
        <v>5.0000000000000002E-5</v>
      </c>
      <c r="L3000" s="2">
        <v>5.0000000000000001E-4</v>
      </c>
      <c r="M3000" s="2">
        <v>5.0000000000000001E-4</v>
      </c>
      <c r="N3000">
        <v>8.0000000000000002E-3</v>
      </c>
      <c r="O3000" t="s">
        <v>28</v>
      </c>
      <c r="P3000" t="s">
        <v>28</v>
      </c>
      <c r="Q3000">
        <v>0.1</v>
      </c>
      <c r="R3000">
        <v>282</v>
      </c>
      <c r="S3000" s="2">
        <v>5.0000000000000001E-4</v>
      </c>
      <c r="T3000">
        <v>2.5999999999999999E-2</v>
      </c>
      <c r="U3000">
        <v>3.0000000000000001E-3</v>
      </c>
      <c r="V3000" t="s">
        <v>28</v>
      </c>
      <c r="W3000" t="s">
        <v>28</v>
      </c>
      <c r="X3000">
        <v>194</v>
      </c>
      <c r="Y3000" s="2">
        <v>5.0000000000000001E-4</v>
      </c>
      <c r="Z3000" t="s">
        <v>28</v>
      </c>
      <c r="AA3000" s="2">
        <v>2.5000000000000001E-3</v>
      </c>
      <c r="AB3000" s="5" t="s">
        <v>2341</v>
      </c>
    </row>
    <row r="3001" spans="1:28" x14ac:dyDescent="0.25">
      <c r="A3001" t="s">
        <v>27</v>
      </c>
      <c r="B3001" s="1">
        <v>43066</v>
      </c>
      <c r="C3001" t="s">
        <v>28</v>
      </c>
      <c r="D3001" t="s">
        <v>29</v>
      </c>
      <c r="E3001" t="s">
        <v>315</v>
      </c>
      <c r="F3001" t="s">
        <v>33</v>
      </c>
      <c r="G3001" t="s">
        <v>31</v>
      </c>
      <c r="H3001">
        <v>0.5</v>
      </c>
      <c r="I3001">
        <v>1E-3</v>
      </c>
      <c r="J3001" s="2">
        <v>2.5000000000000001E-2</v>
      </c>
      <c r="K3001" s="2">
        <v>5.0000000000000002E-5</v>
      </c>
      <c r="L3001" s="2">
        <v>5.0000000000000001E-4</v>
      </c>
      <c r="M3001">
        <v>0.01</v>
      </c>
      <c r="N3001">
        <v>8.9999999999999993E-3</v>
      </c>
      <c r="O3001" t="s">
        <v>28</v>
      </c>
      <c r="P3001" t="s">
        <v>28</v>
      </c>
      <c r="Q3001" s="2">
        <v>0.05</v>
      </c>
      <c r="R3001">
        <v>50</v>
      </c>
      <c r="S3001">
        <v>1E-3</v>
      </c>
      <c r="T3001">
        <v>0.433</v>
      </c>
      <c r="U3001">
        <v>3.0000000000000001E-3</v>
      </c>
      <c r="V3001" t="s">
        <v>28</v>
      </c>
      <c r="W3001" t="s">
        <v>28</v>
      </c>
      <c r="X3001">
        <v>22</v>
      </c>
      <c r="Y3001" s="2">
        <v>5.0000000000000001E-4</v>
      </c>
      <c r="Z3001" t="s">
        <v>28</v>
      </c>
      <c r="AA3001" s="2">
        <v>2.5000000000000001E-3</v>
      </c>
      <c r="AB3001" s="5" t="s">
        <v>2341</v>
      </c>
    </row>
    <row r="3002" spans="1:28" x14ac:dyDescent="0.25">
      <c r="A3002" t="s">
        <v>480</v>
      </c>
      <c r="B3002" s="1">
        <v>43066</v>
      </c>
      <c r="C3002" t="s">
        <v>28</v>
      </c>
      <c r="D3002" t="s">
        <v>29</v>
      </c>
      <c r="E3002" t="s">
        <v>634</v>
      </c>
      <c r="F3002" t="s">
        <v>33</v>
      </c>
      <c r="G3002" t="s">
        <v>31</v>
      </c>
      <c r="H3002">
        <v>0.56000000000000005</v>
      </c>
      <c r="I3002">
        <v>1E-3</v>
      </c>
      <c r="J3002" s="2">
        <v>2.5000000000000001E-2</v>
      </c>
      <c r="K3002" s="2">
        <v>5.0000000000000002E-5</v>
      </c>
      <c r="L3002" s="2">
        <v>5.0000000000000001E-4</v>
      </c>
      <c r="M3002">
        <v>4.0000000000000001E-3</v>
      </c>
      <c r="N3002">
        <v>8.0000000000000002E-3</v>
      </c>
      <c r="O3002" t="s">
        <v>28</v>
      </c>
      <c r="P3002" t="s">
        <v>28</v>
      </c>
      <c r="Q3002" s="2">
        <v>0.05</v>
      </c>
      <c r="R3002">
        <v>50</v>
      </c>
      <c r="S3002">
        <v>1E-3</v>
      </c>
      <c r="T3002">
        <v>0.26800000000000002</v>
      </c>
      <c r="U3002">
        <v>1E-3</v>
      </c>
      <c r="V3002" t="s">
        <v>28</v>
      </c>
      <c r="W3002" t="s">
        <v>28</v>
      </c>
      <c r="X3002">
        <v>22</v>
      </c>
      <c r="Y3002" s="2">
        <v>5.0000000000000001E-4</v>
      </c>
      <c r="Z3002" t="s">
        <v>28</v>
      </c>
      <c r="AA3002" s="2">
        <v>2.5000000000000001E-3</v>
      </c>
      <c r="AB3002" s="5" t="s">
        <v>2341</v>
      </c>
    </row>
    <row r="3003" spans="1:28" x14ac:dyDescent="0.25">
      <c r="A3003" t="s">
        <v>772</v>
      </c>
      <c r="B3003" s="1">
        <v>43066</v>
      </c>
      <c r="C3003" t="s">
        <v>28</v>
      </c>
      <c r="D3003" t="s">
        <v>29</v>
      </c>
      <c r="E3003" t="s">
        <v>905</v>
      </c>
      <c r="F3003" t="s">
        <v>33</v>
      </c>
      <c r="G3003" t="s">
        <v>31</v>
      </c>
      <c r="H3003">
        <v>0.43</v>
      </c>
      <c r="I3003">
        <v>1E-3</v>
      </c>
      <c r="J3003" s="2">
        <v>2.5000000000000001E-2</v>
      </c>
      <c r="K3003" s="2">
        <v>5.0000000000000002E-5</v>
      </c>
      <c r="L3003" s="2">
        <v>5.0000000000000001E-4</v>
      </c>
      <c r="M3003">
        <v>7.0000000000000001E-3</v>
      </c>
      <c r="N3003">
        <v>1.2999999999999999E-2</v>
      </c>
      <c r="O3003" t="s">
        <v>28</v>
      </c>
      <c r="P3003" t="s">
        <v>28</v>
      </c>
      <c r="Q3003" s="2">
        <v>0.05</v>
      </c>
      <c r="R3003">
        <v>104</v>
      </c>
      <c r="S3003">
        <v>1E-3</v>
      </c>
      <c r="T3003">
        <v>0.39700000000000002</v>
      </c>
      <c r="U3003">
        <v>3.0000000000000001E-3</v>
      </c>
      <c r="V3003" t="s">
        <v>28</v>
      </c>
      <c r="W3003" t="s">
        <v>28</v>
      </c>
      <c r="X3003">
        <v>72</v>
      </c>
      <c r="Y3003" s="2">
        <v>5.0000000000000001E-4</v>
      </c>
      <c r="Z3003" t="s">
        <v>28</v>
      </c>
      <c r="AA3003" s="2">
        <v>2.5000000000000001E-3</v>
      </c>
      <c r="AB3003" s="5" t="s">
        <v>2341</v>
      </c>
    </row>
    <row r="3004" spans="1:28" x14ac:dyDescent="0.25">
      <c r="A3004" t="s">
        <v>1135</v>
      </c>
      <c r="B3004" s="1">
        <v>43066</v>
      </c>
      <c r="C3004" t="s">
        <v>28</v>
      </c>
      <c r="D3004" t="s">
        <v>29</v>
      </c>
      <c r="E3004" t="s">
        <v>1368</v>
      </c>
      <c r="F3004" t="s">
        <v>33</v>
      </c>
      <c r="G3004" t="s">
        <v>31</v>
      </c>
      <c r="H3004">
        <v>0.68</v>
      </c>
      <c r="I3004">
        <v>1E-3</v>
      </c>
      <c r="J3004" s="2">
        <v>2.5000000000000001E-2</v>
      </c>
      <c r="K3004">
        <v>2.0000000000000001E-4</v>
      </c>
      <c r="L3004" s="2">
        <v>5.0000000000000001E-4</v>
      </c>
      <c r="M3004" s="2">
        <v>5.0000000000000001E-4</v>
      </c>
      <c r="N3004">
        <v>6.0000000000000001E-3</v>
      </c>
      <c r="O3004" t="s">
        <v>28</v>
      </c>
      <c r="P3004" t="s">
        <v>28</v>
      </c>
      <c r="Q3004" s="2">
        <v>0.05</v>
      </c>
      <c r="R3004">
        <v>23</v>
      </c>
      <c r="S3004">
        <v>2E-3</v>
      </c>
      <c r="T3004">
        <v>0.11</v>
      </c>
      <c r="U3004" s="2">
        <v>5.0000000000000001E-4</v>
      </c>
      <c r="V3004" t="s">
        <v>28</v>
      </c>
      <c r="W3004" t="s">
        <v>28</v>
      </c>
      <c r="X3004">
        <v>3</v>
      </c>
      <c r="Y3004" s="2">
        <v>5.0000000000000001E-4</v>
      </c>
      <c r="Z3004" t="s">
        <v>28</v>
      </c>
      <c r="AA3004" s="2">
        <v>2.5000000000000001E-3</v>
      </c>
      <c r="AB3004" s="5" t="s">
        <v>2341</v>
      </c>
    </row>
    <row r="3005" spans="1:28" x14ac:dyDescent="0.25">
      <c r="A3005" t="s">
        <v>1127</v>
      </c>
      <c r="B3005" s="1">
        <v>43066</v>
      </c>
      <c r="C3005" t="s">
        <v>28</v>
      </c>
      <c r="D3005" t="s">
        <v>29</v>
      </c>
      <c r="E3005" t="s">
        <v>1758</v>
      </c>
      <c r="F3005" t="s">
        <v>33</v>
      </c>
      <c r="G3005" t="s">
        <v>31</v>
      </c>
      <c r="H3005">
        <v>0.15</v>
      </c>
      <c r="I3005">
        <v>1E-3</v>
      </c>
      <c r="J3005" s="2">
        <v>2.5000000000000001E-2</v>
      </c>
      <c r="K3005" s="2">
        <v>5.0000000000000002E-5</v>
      </c>
      <c r="L3005" s="2">
        <v>5.0000000000000001E-4</v>
      </c>
      <c r="M3005">
        <v>6.0000000000000001E-3</v>
      </c>
      <c r="N3005">
        <v>1.4E-2</v>
      </c>
      <c r="O3005" t="s">
        <v>28</v>
      </c>
      <c r="P3005" t="s">
        <v>28</v>
      </c>
      <c r="Q3005" s="2">
        <v>0.05</v>
      </c>
      <c r="R3005">
        <v>241</v>
      </c>
      <c r="S3005" s="2">
        <v>5.0000000000000001E-4</v>
      </c>
      <c r="T3005">
        <v>0.53800000000000003</v>
      </c>
      <c r="U3005">
        <v>4.0000000000000001E-3</v>
      </c>
      <c r="V3005" t="s">
        <v>28</v>
      </c>
      <c r="W3005" t="s">
        <v>28</v>
      </c>
      <c r="X3005">
        <v>183</v>
      </c>
      <c r="Y3005" s="2">
        <v>5.0000000000000001E-4</v>
      </c>
      <c r="Z3005" t="s">
        <v>28</v>
      </c>
      <c r="AA3005" s="2">
        <v>2.5000000000000001E-3</v>
      </c>
      <c r="AB3005" s="5" t="s">
        <v>2341</v>
      </c>
    </row>
    <row r="3006" spans="1:28" x14ac:dyDescent="0.25">
      <c r="A3006" t="s">
        <v>2033</v>
      </c>
      <c r="B3006" s="1">
        <v>43066</v>
      </c>
      <c r="C3006" t="s">
        <v>28</v>
      </c>
      <c r="D3006" t="s">
        <v>29</v>
      </c>
      <c r="E3006" t="s">
        <v>2156</v>
      </c>
      <c r="F3006" t="s">
        <v>33</v>
      </c>
      <c r="G3006" t="s">
        <v>31</v>
      </c>
      <c r="H3006">
        <v>0.37</v>
      </c>
      <c r="I3006">
        <v>2E-3</v>
      </c>
      <c r="J3006" s="2">
        <v>2.5000000000000001E-2</v>
      </c>
      <c r="K3006" s="2">
        <v>5.0000000000000002E-5</v>
      </c>
      <c r="L3006" s="2">
        <v>5.0000000000000001E-4</v>
      </c>
      <c r="M3006">
        <v>1.2E-2</v>
      </c>
      <c r="N3006">
        <v>2.5000000000000001E-2</v>
      </c>
      <c r="O3006" t="s">
        <v>28</v>
      </c>
      <c r="P3006" t="s">
        <v>28</v>
      </c>
      <c r="Q3006" s="2">
        <v>0.05</v>
      </c>
      <c r="R3006">
        <v>27</v>
      </c>
      <c r="S3006" s="2">
        <v>5.0000000000000001E-4</v>
      </c>
      <c r="T3006">
        <v>0.432</v>
      </c>
      <c r="U3006">
        <v>3.0000000000000001E-3</v>
      </c>
      <c r="V3006" t="s">
        <v>28</v>
      </c>
      <c r="W3006" t="s">
        <v>28</v>
      </c>
      <c r="X3006">
        <v>14</v>
      </c>
      <c r="Y3006" s="2">
        <v>5.0000000000000001E-4</v>
      </c>
      <c r="Z3006" t="s">
        <v>28</v>
      </c>
      <c r="AA3006">
        <v>6.0000000000000001E-3</v>
      </c>
      <c r="AB3006" s="5" t="s">
        <v>2341</v>
      </c>
    </row>
    <row r="3007" spans="1:28" x14ac:dyDescent="0.25">
      <c r="A3007" t="s">
        <v>1135</v>
      </c>
      <c r="B3007" s="1">
        <v>43060</v>
      </c>
      <c r="C3007" t="s">
        <v>28</v>
      </c>
      <c r="D3007" t="s">
        <v>29</v>
      </c>
      <c r="E3007" t="s">
        <v>1369</v>
      </c>
      <c r="F3007" t="s">
        <v>33</v>
      </c>
      <c r="G3007" t="s">
        <v>31</v>
      </c>
      <c r="H3007">
        <v>0.13</v>
      </c>
      <c r="I3007">
        <v>1E-3</v>
      </c>
      <c r="J3007" s="2">
        <v>2.5000000000000001E-2</v>
      </c>
      <c r="K3007" s="2">
        <v>5.0000000000000002E-5</v>
      </c>
      <c r="L3007" s="2">
        <v>5.0000000000000001E-4</v>
      </c>
      <c r="M3007">
        <v>2E-3</v>
      </c>
      <c r="N3007">
        <v>5.0000000000000001E-3</v>
      </c>
      <c r="O3007" t="s">
        <v>28</v>
      </c>
      <c r="P3007" t="s">
        <v>28</v>
      </c>
      <c r="Q3007">
        <v>0.1</v>
      </c>
      <c r="R3007">
        <v>46</v>
      </c>
      <c r="S3007" s="2">
        <v>5.0000000000000001E-4</v>
      </c>
      <c r="T3007">
        <v>0.41199999999999998</v>
      </c>
      <c r="U3007">
        <v>2E-3</v>
      </c>
      <c r="V3007" t="s">
        <v>28</v>
      </c>
      <c r="W3007" t="s">
        <v>28</v>
      </c>
      <c r="X3007">
        <v>4</v>
      </c>
      <c r="Y3007" s="2">
        <v>5.0000000000000001E-4</v>
      </c>
      <c r="Z3007" t="s">
        <v>28</v>
      </c>
      <c r="AA3007" s="2">
        <v>2.5000000000000001E-3</v>
      </c>
      <c r="AB3007" s="5" t="s">
        <v>2341</v>
      </c>
    </row>
    <row r="3008" spans="1:28" x14ac:dyDescent="0.25">
      <c r="A3008" t="s">
        <v>1034</v>
      </c>
      <c r="B3008" s="1">
        <v>43054</v>
      </c>
      <c r="C3008" t="s">
        <v>28</v>
      </c>
      <c r="D3008" t="s">
        <v>29</v>
      </c>
      <c r="E3008" t="s">
        <v>1119</v>
      </c>
      <c r="F3008" t="s">
        <v>33</v>
      </c>
      <c r="G3008" t="s">
        <v>31</v>
      </c>
      <c r="H3008">
        <v>0.02</v>
      </c>
      <c r="I3008">
        <v>2E-3</v>
      </c>
      <c r="J3008">
        <v>0.06</v>
      </c>
      <c r="K3008" s="2">
        <v>5.0000000000000002E-5</v>
      </c>
      <c r="L3008" s="2">
        <v>5.0000000000000001E-4</v>
      </c>
      <c r="M3008">
        <v>1E-3</v>
      </c>
      <c r="N3008">
        <v>8.9999999999999993E-3</v>
      </c>
      <c r="O3008" t="s">
        <v>28</v>
      </c>
      <c r="P3008" t="s">
        <v>28</v>
      </c>
      <c r="Q3008">
        <v>0.3</v>
      </c>
      <c r="R3008">
        <v>172</v>
      </c>
      <c r="S3008" s="2">
        <v>5.0000000000000001E-4</v>
      </c>
      <c r="T3008">
        <v>0.02</v>
      </c>
      <c r="U3008">
        <v>1E-3</v>
      </c>
      <c r="V3008" t="s">
        <v>28</v>
      </c>
      <c r="W3008" t="s">
        <v>28</v>
      </c>
      <c r="X3008">
        <v>88</v>
      </c>
      <c r="Y3008" s="2">
        <v>5.0000000000000001E-4</v>
      </c>
      <c r="Z3008" t="s">
        <v>28</v>
      </c>
      <c r="AA3008" s="2">
        <v>2.5000000000000001E-3</v>
      </c>
      <c r="AB3008" s="5" t="s">
        <v>2341</v>
      </c>
    </row>
    <row r="3009" spans="1:28" x14ac:dyDescent="0.25">
      <c r="A3009" t="s">
        <v>1127</v>
      </c>
      <c r="B3009" s="1">
        <v>43054</v>
      </c>
      <c r="C3009" t="s">
        <v>28</v>
      </c>
      <c r="D3009" t="s">
        <v>29</v>
      </c>
      <c r="E3009" t="s">
        <v>1759</v>
      </c>
      <c r="F3009" t="s">
        <v>33</v>
      </c>
      <c r="G3009" t="s">
        <v>31</v>
      </c>
      <c r="H3009" s="2">
        <v>5.0000000000000001E-3</v>
      </c>
      <c r="I3009">
        <v>1E-3</v>
      </c>
      <c r="J3009" s="2">
        <v>2.5000000000000001E-2</v>
      </c>
      <c r="K3009" s="2">
        <v>5.0000000000000002E-5</v>
      </c>
      <c r="L3009" s="2">
        <v>5.0000000000000001E-4</v>
      </c>
      <c r="M3009" s="2">
        <v>5.0000000000000001E-4</v>
      </c>
      <c r="N3009">
        <v>6.0000000000000001E-3</v>
      </c>
      <c r="O3009" t="s">
        <v>28</v>
      </c>
      <c r="P3009" t="s">
        <v>28</v>
      </c>
      <c r="Q3009">
        <v>0.3</v>
      </c>
      <c r="R3009">
        <v>126</v>
      </c>
      <c r="S3009" s="2">
        <v>5.0000000000000001E-4</v>
      </c>
      <c r="T3009">
        <v>1.7999999999999999E-2</v>
      </c>
      <c r="U3009">
        <v>1E-3</v>
      </c>
      <c r="V3009" t="s">
        <v>28</v>
      </c>
      <c r="W3009" t="s">
        <v>28</v>
      </c>
      <c r="X3009">
        <v>34</v>
      </c>
      <c r="Y3009" s="2">
        <v>5.0000000000000001E-4</v>
      </c>
      <c r="Z3009" t="s">
        <v>28</v>
      </c>
      <c r="AA3009" s="2">
        <v>2.5000000000000001E-3</v>
      </c>
      <c r="AB3009" s="5" t="s">
        <v>2341</v>
      </c>
    </row>
    <row r="3010" spans="1:28" x14ac:dyDescent="0.25">
      <c r="A3010" t="s">
        <v>27</v>
      </c>
      <c r="B3010" s="1">
        <v>43053</v>
      </c>
      <c r="C3010" t="s">
        <v>28</v>
      </c>
      <c r="D3010" t="s">
        <v>29</v>
      </c>
      <c r="E3010" t="s">
        <v>316</v>
      </c>
      <c r="F3010" t="s">
        <v>33</v>
      </c>
      <c r="G3010" t="s">
        <v>31</v>
      </c>
      <c r="H3010" s="2">
        <v>5.0000000000000001E-3</v>
      </c>
      <c r="I3010" s="2">
        <v>5.0000000000000001E-4</v>
      </c>
      <c r="J3010">
        <v>0.05</v>
      </c>
      <c r="K3010">
        <v>2.0000000000000001E-4</v>
      </c>
      <c r="L3010" s="2">
        <v>5.0000000000000001E-4</v>
      </c>
      <c r="M3010">
        <v>0.13200000000000001</v>
      </c>
      <c r="N3010">
        <v>1.6E-2</v>
      </c>
      <c r="O3010" t="s">
        <v>28</v>
      </c>
      <c r="P3010" t="s">
        <v>28</v>
      </c>
      <c r="Q3010">
        <v>0.4</v>
      </c>
      <c r="R3010">
        <v>2090</v>
      </c>
      <c r="S3010" s="2">
        <v>5.0000000000000001E-4</v>
      </c>
      <c r="T3010">
        <v>2.6</v>
      </c>
      <c r="U3010">
        <v>9.4E-2</v>
      </c>
      <c r="V3010" t="s">
        <v>28</v>
      </c>
      <c r="W3010" t="s">
        <v>28</v>
      </c>
      <c r="X3010">
        <v>1700</v>
      </c>
      <c r="Y3010" s="2">
        <v>5.0000000000000001E-4</v>
      </c>
      <c r="Z3010" t="s">
        <v>28</v>
      </c>
      <c r="AA3010">
        <v>2.8000000000000001E-2</v>
      </c>
      <c r="AB3010" s="5" t="s">
        <v>2341</v>
      </c>
    </row>
    <row r="3011" spans="1:28" x14ac:dyDescent="0.25">
      <c r="A3011" t="s">
        <v>413</v>
      </c>
      <c r="B3011" s="1">
        <v>43053</v>
      </c>
      <c r="C3011" t="s">
        <v>28</v>
      </c>
      <c r="D3011" t="s">
        <v>29</v>
      </c>
      <c r="E3011" t="s">
        <v>442</v>
      </c>
      <c r="F3011" t="s">
        <v>33</v>
      </c>
      <c r="G3011" t="s">
        <v>31</v>
      </c>
      <c r="H3011" s="2">
        <v>5.0000000000000001E-3</v>
      </c>
      <c r="I3011" s="2">
        <v>5.0000000000000001E-4</v>
      </c>
      <c r="J3011" s="2">
        <v>2.5000000000000001E-2</v>
      </c>
      <c r="K3011" s="2">
        <v>5.0000000000000002E-5</v>
      </c>
      <c r="L3011" s="2">
        <v>5.0000000000000001E-4</v>
      </c>
      <c r="M3011">
        <v>3.0000000000000001E-3</v>
      </c>
      <c r="N3011">
        <v>8.0000000000000002E-3</v>
      </c>
      <c r="O3011" t="s">
        <v>28</v>
      </c>
      <c r="P3011" t="s">
        <v>28</v>
      </c>
      <c r="Q3011">
        <v>0.3</v>
      </c>
      <c r="R3011">
        <v>1670</v>
      </c>
      <c r="S3011" s="2">
        <v>5.0000000000000001E-4</v>
      </c>
      <c r="T3011">
        <v>0.16500000000000001</v>
      </c>
      <c r="U3011">
        <v>7.0000000000000001E-3</v>
      </c>
      <c r="V3011" t="s">
        <v>28</v>
      </c>
      <c r="W3011" t="s">
        <v>28</v>
      </c>
      <c r="X3011">
        <v>1320</v>
      </c>
      <c r="Y3011">
        <v>1E-3</v>
      </c>
      <c r="Z3011" t="s">
        <v>28</v>
      </c>
      <c r="AA3011" s="2">
        <v>2.5000000000000001E-3</v>
      </c>
      <c r="AB3011" s="5" t="s">
        <v>2341</v>
      </c>
    </row>
    <row r="3012" spans="1:28" x14ac:dyDescent="0.25">
      <c r="A3012" t="s">
        <v>413</v>
      </c>
      <c r="B3012" s="1">
        <v>43024</v>
      </c>
      <c r="C3012" t="s">
        <v>28</v>
      </c>
      <c r="D3012" t="s">
        <v>29</v>
      </c>
      <c r="E3012" t="s">
        <v>443</v>
      </c>
      <c r="F3012" t="s">
        <v>33</v>
      </c>
      <c r="G3012" t="s">
        <v>31</v>
      </c>
      <c r="H3012" s="2">
        <v>5.0000000000000001E-3</v>
      </c>
      <c r="I3012" s="2">
        <v>5.0000000000000001E-4</v>
      </c>
      <c r="J3012" s="2">
        <v>2.5000000000000001E-2</v>
      </c>
      <c r="K3012" s="2">
        <v>5.0000000000000002E-5</v>
      </c>
      <c r="L3012" s="2">
        <v>5.0000000000000001E-4</v>
      </c>
      <c r="M3012">
        <v>3.0000000000000001E-3</v>
      </c>
      <c r="N3012">
        <v>8.0000000000000002E-3</v>
      </c>
      <c r="O3012" t="s">
        <v>28</v>
      </c>
      <c r="P3012" t="s">
        <v>28</v>
      </c>
      <c r="Q3012">
        <v>0.4</v>
      </c>
      <c r="R3012">
        <v>1460</v>
      </c>
      <c r="S3012" s="2">
        <v>5.0000000000000001E-4</v>
      </c>
      <c r="T3012">
        <v>0.34399999999999997</v>
      </c>
      <c r="U3012">
        <v>8.0000000000000002E-3</v>
      </c>
      <c r="V3012" t="s">
        <v>28</v>
      </c>
      <c r="W3012" t="s">
        <v>28</v>
      </c>
      <c r="X3012">
        <v>1350</v>
      </c>
      <c r="Y3012">
        <v>1E-3</v>
      </c>
      <c r="Z3012" t="s">
        <v>28</v>
      </c>
      <c r="AA3012">
        <v>6.0000000000000001E-3</v>
      </c>
      <c r="AB3012" s="5" t="s">
        <v>2341</v>
      </c>
    </row>
    <row r="3013" spans="1:28" x14ac:dyDescent="0.25">
      <c r="A3013" t="s">
        <v>1127</v>
      </c>
      <c r="B3013" s="1">
        <v>43024</v>
      </c>
      <c r="C3013" t="s">
        <v>28</v>
      </c>
      <c r="D3013" t="s">
        <v>29</v>
      </c>
      <c r="E3013" t="s">
        <v>1760</v>
      </c>
      <c r="F3013" t="s">
        <v>33</v>
      </c>
      <c r="G3013" t="s">
        <v>31</v>
      </c>
      <c r="H3013">
        <v>0.02</v>
      </c>
      <c r="I3013" s="2">
        <v>5.0000000000000001E-4</v>
      </c>
      <c r="J3013" s="2">
        <v>2.5000000000000001E-2</v>
      </c>
      <c r="K3013" s="2">
        <v>5.0000000000000002E-5</v>
      </c>
      <c r="L3013" s="2">
        <v>5.0000000000000001E-4</v>
      </c>
      <c r="M3013">
        <v>1E-3</v>
      </c>
      <c r="N3013">
        <v>1.4E-2</v>
      </c>
      <c r="O3013" t="s">
        <v>28</v>
      </c>
      <c r="P3013" t="s">
        <v>28</v>
      </c>
      <c r="Q3013">
        <v>0.2</v>
      </c>
      <c r="R3013">
        <v>105</v>
      </c>
      <c r="S3013" s="2">
        <v>5.0000000000000001E-4</v>
      </c>
      <c r="T3013">
        <v>8.0000000000000002E-3</v>
      </c>
      <c r="U3013">
        <v>4.0000000000000001E-3</v>
      </c>
      <c r="V3013" t="s">
        <v>28</v>
      </c>
      <c r="W3013" t="s">
        <v>28</v>
      </c>
      <c r="X3013">
        <v>34</v>
      </c>
      <c r="Y3013" s="2">
        <v>5.0000000000000001E-4</v>
      </c>
      <c r="Z3013" t="s">
        <v>28</v>
      </c>
      <c r="AA3013" s="2">
        <v>2.5000000000000001E-3</v>
      </c>
      <c r="AB3013" s="5" t="s">
        <v>2341</v>
      </c>
    </row>
    <row r="3014" spans="1:28" x14ac:dyDescent="0.25">
      <c r="A3014" t="s">
        <v>27</v>
      </c>
      <c r="B3014" s="1">
        <v>43019</v>
      </c>
      <c r="C3014" t="s">
        <v>28</v>
      </c>
      <c r="D3014" t="s">
        <v>29</v>
      </c>
      <c r="E3014" t="s">
        <v>317</v>
      </c>
      <c r="F3014" t="s">
        <v>33</v>
      </c>
      <c r="G3014" t="s">
        <v>31</v>
      </c>
      <c r="H3014" s="2">
        <v>5.0000000000000001E-3</v>
      </c>
      <c r="I3014" s="2">
        <v>5.0000000000000001E-4</v>
      </c>
      <c r="J3014" s="2">
        <v>2.5000000000000001E-2</v>
      </c>
      <c r="K3014">
        <v>2.0000000000000001E-4</v>
      </c>
      <c r="L3014" s="2">
        <v>5.0000000000000001E-4</v>
      </c>
      <c r="M3014">
        <v>0.123</v>
      </c>
      <c r="N3014">
        <v>1.7999999999999999E-2</v>
      </c>
      <c r="O3014" t="s">
        <v>28</v>
      </c>
      <c r="P3014" t="s">
        <v>28</v>
      </c>
      <c r="Q3014">
        <v>0.3</v>
      </c>
      <c r="R3014">
        <v>1790</v>
      </c>
      <c r="S3014" s="2">
        <v>5.0000000000000001E-4</v>
      </c>
      <c r="T3014">
        <v>2.67</v>
      </c>
      <c r="U3014">
        <v>8.2000000000000003E-2</v>
      </c>
      <c r="V3014" t="s">
        <v>28</v>
      </c>
      <c r="W3014" t="s">
        <v>28</v>
      </c>
      <c r="X3014">
        <v>1730</v>
      </c>
      <c r="Y3014" s="2">
        <v>5.0000000000000001E-4</v>
      </c>
      <c r="Z3014" t="s">
        <v>28</v>
      </c>
      <c r="AA3014">
        <v>2.1000000000000001E-2</v>
      </c>
      <c r="AB3014" s="5" t="s">
        <v>2341</v>
      </c>
    </row>
    <row r="3015" spans="1:28" x14ac:dyDescent="0.25">
      <c r="A3015" t="s">
        <v>1135</v>
      </c>
      <c r="B3015" s="1">
        <v>43019</v>
      </c>
      <c r="C3015" t="s">
        <v>28</v>
      </c>
      <c r="D3015" t="s">
        <v>29</v>
      </c>
      <c r="E3015" t="s">
        <v>1370</v>
      </c>
      <c r="F3015" t="s">
        <v>33</v>
      </c>
      <c r="G3015" t="s">
        <v>31</v>
      </c>
      <c r="H3015">
        <v>0.02</v>
      </c>
      <c r="I3015" s="2">
        <v>5.0000000000000001E-4</v>
      </c>
      <c r="J3015" s="2">
        <v>2.5000000000000001E-2</v>
      </c>
      <c r="K3015" s="2">
        <v>5.0000000000000002E-5</v>
      </c>
      <c r="L3015" s="2">
        <v>5.0000000000000001E-4</v>
      </c>
      <c r="M3015" s="2">
        <v>5.0000000000000001E-4</v>
      </c>
      <c r="N3015">
        <v>3.0000000000000001E-3</v>
      </c>
      <c r="O3015" t="s">
        <v>28</v>
      </c>
      <c r="P3015" t="s">
        <v>28</v>
      </c>
      <c r="Q3015">
        <v>0.2</v>
      </c>
      <c r="R3015">
        <v>98</v>
      </c>
      <c r="S3015" s="2">
        <v>5.0000000000000001E-4</v>
      </c>
      <c r="T3015">
        <v>2E-3</v>
      </c>
      <c r="U3015" s="2">
        <v>5.0000000000000001E-4</v>
      </c>
      <c r="V3015" t="s">
        <v>28</v>
      </c>
      <c r="W3015" t="s">
        <v>28</v>
      </c>
      <c r="X3015">
        <v>4</v>
      </c>
      <c r="Y3015" s="2">
        <v>5.0000000000000001E-4</v>
      </c>
      <c r="Z3015" t="s">
        <v>28</v>
      </c>
      <c r="AA3015" s="2">
        <v>2.5000000000000001E-3</v>
      </c>
      <c r="AB3015" s="5" t="s">
        <v>2341</v>
      </c>
    </row>
    <row r="3016" spans="1:28" x14ac:dyDescent="0.25">
      <c r="A3016" t="s">
        <v>1445</v>
      </c>
      <c r="B3016" s="1">
        <v>43019</v>
      </c>
      <c r="C3016" t="s">
        <v>28</v>
      </c>
      <c r="D3016" t="s">
        <v>29</v>
      </c>
      <c r="E3016" t="s">
        <v>1459</v>
      </c>
      <c r="F3016" t="s">
        <v>33</v>
      </c>
      <c r="G3016" t="s">
        <v>31</v>
      </c>
      <c r="H3016">
        <v>0.01</v>
      </c>
      <c r="I3016" s="2">
        <v>5.0000000000000001E-4</v>
      </c>
      <c r="J3016" s="2">
        <v>2.5000000000000001E-2</v>
      </c>
      <c r="K3016" s="2">
        <v>5.0000000000000002E-5</v>
      </c>
      <c r="L3016" s="2">
        <v>5.0000000000000001E-4</v>
      </c>
      <c r="M3016" s="2">
        <v>5.0000000000000001E-4</v>
      </c>
      <c r="N3016">
        <v>5.0000000000000001E-3</v>
      </c>
      <c r="O3016" t="s">
        <v>28</v>
      </c>
      <c r="P3016" t="s">
        <v>28</v>
      </c>
      <c r="Q3016">
        <v>0.2</v>
      </c>
      <c r="R3016">
        <v>82</v>
      </c>
      <c r="S3016" s="2">
        <v>5.0000000000000001E-4</v>
      </c>
      <c r="T3016">
        <v>1.4E-2</v>
      </c>
      <c r="U3016" s="2">
        <v>5.0000000000000001E-4</v>
      </c>
      <c r="V3016" t="s">
        <v>28</v>
      </c>
      <c r="W3016" t="s">
        <v>28</v>
      </c>
      <c r="X3016">
        <v>2</v>
      </c>
      <c r="Y3016" s="2">
        <v>5.0000000000000001E-4</v>
      </c>
      <c r="Z3016" t="s">
        <v>28</v>
      </c>
      <c r="AA3016" s="2">
        <v>2.5000000000000001E-3</v>
      </c>
      <c r="AB3016" s="5" t="s">
        <v>2341</v>
      </c>
    </row>
    <row r="3017" spans="1:28" x14ac:dyDescent="0.25">
      <c r="A3017" t="s">
        <v>27</v>
      </c>
      <c r="B3017" s="1">
        <v>42990</v>
      </c>
      <c r="C3017" t="s">
        <v>28</v>
      </c>
      <c r="D3017" t="s">
        <v>29</v>
      </c>
      <c r="E3017" t="s">
        <v>318</v>
      </c>
      <c r="F3017" t="s">
        <v>33</v>
      </c>
      <c r="G3017" t="s">
        <v>31</v>
      </c>
      <c r="H3017" s="2">
        <v>5.0000000000000001E-3</v>
      </c>
      <c r="I3017" s="2">
        <v>5.0000000000000001E-4</v>
      </c>
      <c r="J3017" s="2">
        <v>2.5000000000000001E-2</v>
      </c>
      <c r="K3017">
        <v>1E-4</v>
      </c>
      <c r="L3017" s="2">
        <v>5.0000000000000001E-4</v>
      </c>
      <c r="M3017">
        <v>0.122</v>
      </c>
      <c r="N3017">
        <v>1.9E-2</v>
      </c>
      <c r="O3017" t="s">
        <v>28</v>
      </c>
      <c r="P3017" t="s">
        <v>28</v>
      </c>
      <c r="Q3017">
        <v>0.3</v>
      </c>
      <c r="R3017">
        <v>1400</v>
      </c>
      <c r="S3017" s="2">
        <v>5.0000000000000001E-4</v>
      </c>
      <c r="T3017">
        <v>1.79</v>
      </c>
      <c r="U3017">
        <v>6.0999999999999999E-2</v>
      </c>
      <c r="V3017" t="s">
        <v>28</v>
      </c>
      <c r="W3017" t="s">
        <v>28</v>
      </c>
      <c r="X3017">
        <v>1400</v>
      </c>
      <c r="Y3017" s="2">
        <v>5.0000000000000001E-4</v>
      </c>
      <c r="Z3017" t="s">
        <v>28</v>
      </c>
      <c r="AA3017">
        <v>2.1000000000000001E-2</v>
      </c>
      <c r="AB3017" s="5" t="s">
        <v>2341</v>
      </c>
    </row>
    <row r="3018" spans="1:28" x14ac:dyDescent="0.25">
      <c r="A3018" t="s">
        <v>413</v>
      </c>
      <c r="B3018" s="1">
        <v>42990</v>
      </c>
      <c r="C3018" t="s">
        <v>28</v>
      </c>
      <c r="D3018" t="s">
        <v>29</v>
      </c>
      <c r="E3018" t="s">
        <v>444</v>
      </c>
      <c r="F3018" t="s">
        <v>33</v>
      </c>
      <c r="G3018" t="s">
        <v>31</v>
      </c>
      <c r="H3018" s="2">
        <v>5.0000000000000001E-3</v>
      </c>
      <c r="I3018" s="2">
        <v>5.0000000000000001E-4</v>
      </c>
      <c r="J3018" s="2">
        <v>2.5000000000000001E-2</v>
      </c>
      <c r="K3018" s="2">
        <v>5.0000000000000002E-5</v>
      </c>
      <c r="L3018" s="2">
        <v>5.0000000000000001E-4</v>
      </c>
      <c r="M3018">
        <v>1E-3</v>
      </c>
      <c r="N3018">
        <v>6.0000000000000001E-3</v>
      </c>
      <c r="O3018" t="s">
        <v>28</v>
      </c>
      <c r="P3018" t="s">
        <v>28</v>
      </c>
      <c r="Q3018">
        <v>0.3</v>
      </c>
      <c r="R3018">
        <v>1170</v>
      </c>
      <c r="S3018" s="2">
        <v>5.0000000000000001E-4</v>
      </c>
      <c r="T3018">
        <v>0.10199999999999999</v>
      </c>
      <c r="U3018">
        <v>7.0000000000000001E-3</v>
      </c>
      <c r="V3018" t="s">
        <v>28</v>
      </c>
      <c r="W3018" t="s">
        <v>28</v>
      </c>
      <c r="X3018">
        <v>987</v>
      </c>
      <c r="Y3018" s="2">
        <v>5.0000000000000001E-4</v>
      </c>
      <c r="Z3018" t="s">
        <v>28</v>
      </c>
      <c r="AA3018" s="2">
        <v>2.5000000000000001E-3</v>
      </c>
      <c r="AB3018" s="5" t="s">
        <v>2341</v>
      </c>
    </row>
    <row r="3019" spans="1:28" x14ac:dyDescent="0.25">
      <c r="A3019" t="s">
        <v>1034</v>
      </c>
      <c r="B3019" s="1">
        <v>42990</v>
      </c>
      <c r="C3019" t="s">
        <v>28</v>
      </c>
      <c r="D3019" t="s">
        <v>29</v>
      </c>
      <c r="E3019" t="s">
        <v>1120</v>
      </c>
      <c r="F3019" t="s">
        <v>33</v>
      </c>
      <c r="G3019" t="s">
        <v>31</v>
      </c>
      <c r="H3019">
        <v>0.02</v>
      </c>
      <c r="I3019" s="2">
        <v>5.0000000000000001E-4</v>
      </c>
      <c r="J3019" s="2">
        <v>2.5000000000000001E-2</v>
      </c>
      <c r="K3019" s="2">
        <v>5.0000000000000002E-5</v>
      </c>
      <c r="L3019" s="2">
        <v>5.0000000000000001E-4</v>
      </c>
      <c r="M3019" s="2">
        <v>5.0000000000000001E-4</v>
      </c>
      <c r="N3019">
        <v>1.2999999999999999E-2</v>
      </c>
      <c r="O3019" t="s">
        <v>28</v>
      </c>
      <c r="P3019" t="s">
        <v>28</v>
      </c>
      <c r="Q3019">
        <v>0.2</v>
      </c>
      <c r="R3019">
        <v>115</v>
      </c>
      <c r="S3019" s="2">
        <v>5.0000000000000001E-4</v>
      </c>
      <c r="T3019">
        <v>6.0000000000000001E-3</v>
      </c>
      <c r="U3019" s="2">
        <v>5.0000000000000001E-4</v>
      </c>
      <c r="V3019" t="s">
        <v>28</v>
      </c>
      <c r="W3019" t="s">
        <v>28</v>
      </c>
      <c r="X3019">
        <v>41</v>
      </c>
      <c r="Y3019" s="2">
        <v>5.0000000000000001E-4</v>
      </c>
      <c r="Z3019" t="s">
        <v>28</v>
      </c>
      <c r="AA3019" s="2">
        <v>2.5000000000000001E-3</v>
      </c>
      <c r="AB3019" s="5" t="s">
        <v>2341</v>
      </c>
    </row>
    <row r="3020" spans="1:28" x14ac:dyDescent="0.25">
      <c r="A3020" t="s">
        <v>1135</v>
      </c>
      <c r="B3020" s="1">
        <v>42990</v>
      </c>
      <c r="C3020" t="s">
        <v>28</v>
      </c>
      <c r="D3020" t="s">
        <v>29</v>
      </c>
      <c r="E3020" t="s">
        <v>1371</v>
      </c>
      <c r="F3020" t="s">
        <v>33</v>
      </c>
      <c r="G3020" t="s">
        <v>31</v>
      </c>
      <c r="H3020">
        <v>0.02</v>
      </c>
      <c r="I3020" s="2">
        <v>5.0000000000000001E-4</v>
      </c>
      <c r="J3020" s="2">
        <v>2.5000000000000001E-2</v>
      </c>
      <c r="K3020" s="2">
        <v>5.0000000000000002E-5</v>
      </c>
      <c r="L3020" s="2">
        <v>5.0000000000000001E-4</v>
      </c>
      <c r="M3020" s="2">
        <v>5.0000000000000001E-4</v>
      </c>
      <c r="N3020">
        <v>3.0000000000000001E-3</v>
      </c>
      <c r="O3020" t="s">
        <v>28</v>
      </c>
      <c r="P3020" t="s">
        <v>28</v>
      </c>
      <c r="Q3020">
        <v>0.2</v>
      </c>
      <c r="R3020">
        <v>82</v>
      </c>
      <c r="S3020" s="2">
        <v>5.0000000000000001E-4</v>
      </c>
      <c r="T3020">
        <v>6.0000000000000001E-3</v>
      </c>
      <c r="U3020" s="2">
        <v>5.0000000000000001E-4</v>
      </c>
      <c r="V3020" t="s">
        <v>28</v>
      </c>
      <c r="W3020" t="s">
        <v>28</v>
      </c>
      <c r="X3020">
        <v>4</v>
      </c>
      <c r="Y3020" s="2">
        <v>5.0000000000000001E-4</v>
      </c>
      <c r="Z3020" t="s">
        <v>28</v>
      </c>
      <c r="AA3020" s="2">
        <v>2.5000000000000001E-3</v>
      </c>
      <c r="AB3020" s="5" t="s">
        <v>2341</v>
      </c>
    </row>
    <row r="3021" spans="1:28" x14ac:dyDescent="0.25">
      <c r="A3021" t="s">
        <v>1445</v>
      </c>
      <c r="B3021" s="1">
        <v>42990</v>
      </c>
      <c r="C3021" t="s">
        <v>28</v>
      </c>
      <c r="D3021" t="s">
        <v>29</v>
      </c>
      <c r="E3021" t="s">
        <v>1460</v>
      </c>
      <c r="F3021" t="s">
        <v>33</v>
      </c>
      <c r="G3021" t="s">
        <v>31</v>
      </c>
      <c r="H3021">
        <v>0.02</v>
      </c>
      <c r="I3021" s="2">
        <v>5.0000000000000001E-4</v>
      </c>
      <c r="J3021" s="2">
        <v>2.5000000000000001E-2</v>
      </c>
      <c r="K3021" s="2">
        <v>5.0000000000000002E-5</v>
      </c>
      <c r="L3021" s="2">
        <v>5.0000000000000001E-4</v>
      </c>
      <c r="M3021" s="2">
        <v>5.0000000000000001E-4</v>
      </c>
      <c r="N3021">
        <v>5.0000000000000001E-3</v>
      </c>
      <c r="O3021" t="s">
        <v>28</v>
      </c>
      <c r="P3021" t="s">
        <v>28</v>
      </c>
      <c r="Q3021">
        <v>0.2</v>
      </c>
      <c r="R3021">
        <v>91</v>
      </c>
      <c r="S3021" s="2">
        <v>5.0000000000000001E-4</v>
      </c>
      <c r="T3021">
        <v>2.8000000000000001E-2</v>
      </c>
      <c r="U3021" s="2">
        <v>5.0000000000000001E-4</v>
      </c>
      <c r="V3021" t="s">
        <v>28</v>
      </c>
      <c r="W3021" t="s">
        <v>28</v>
      </c>
      <c r="X3021">
        <v>2</v>
      </c>
      <c r="Y3021" s="2">
        <v>5.0000000000000001E-4</v>
      </c>
      <c r="Z3021" t="s">
        <v>28</v>
      </c>
      <c r="AA3021" s="2">
        <v>2.5000000000000001E-3</v>
      </c>
      <c r="AB3021" s="5" t="s">
        <v>2341</v>
      </c>
    </row>
    <row r="3022" spans="1:28" x14ac:dyDescent="0.25">
      <c r="A3022" t="s">
        <v>1127</v>
      </c>
      <c r="B3022" s="1">
        <v>42990</v>
      </c>
      <c r="C3022" t="s">
        <v>28</v>
      </c>
      <c r="D3022" t="s">
        <v>29</v>
      </c>
      <c r="E3022" t="s">
        <v>1761</v>
      </c>
      <c r="F3022" t="s">
        <v>33</v>
      </c>
      <c r="G3022" t="s">
        <v>31</v>
      </c>
      <c r="H3022">
        <v>0.02</v>
      </c>
      <c r="I3022">
        <v>1E-3</v>
      </c>
      <c r="J3022" s="2">
        <v>2.5000000000000001E-2</v>
      </c>
      <c r="K3022" s="2">
        <v>5.0000000000000002E-5</v>
      </c>
      <c r="L3022" s="2">
        <v>5.0000000000000001E-4</v>
      </c>
      <c r="M3022" s="2">
        <v>5.0000000000000001E-4</v>
      </c>
      <c r="N3022">
        <v>8.0000000000000002E-3</v>
      </c>
      <c r="O3022" t="s">
        <v>28</v>
      </c>
      <c r="P3022" t="s">
        <v>28</v>
      </c>
      <c r="Q3022">
        <v>0.2</v>
      </c>
      <c r="R3022">
        <v>108</v>
      </c>
      <c r="S3022" s="2">
        <v>5.0000000000000001E-4</v>
      </c>
      <c r="T3022">
        <v>3.0000000000000001E-3</v>
      </c>
      <c r="U3022" s="2">
        <v>5.0000000000000001E-4</v>
      </c>
      <c r="V3022" t="s">
        <v>28</v>
      </c>
      <c r="W3022" t="s">
        <v>28</v>
      </c>
      <c r="X3022">
        <v>27</v>
      </c>
      <c r="Y3022" s="2">
        <v>5.0000000000000001E-4</v>
      </c>
      <c r="Z3022" t="s">
        <v>28</v>
      </c>
      <c r="AA3022" s="2">
        <v>2.5000000000000001E-3</v>
      </c>
      <c r="AB3022" s="5" t="s">
        <v>2341</v>
      </c>
    </row>
    <row r="3023" spans="1:28" x14ac:dyDescent="0.25">
      <c r="A3023" t="s">
        <v>1223</v>
      </c>
      <c r="B3023" s="1">
        <v>42964</v>
      </c>
      <c r="C3023" t="s">
        <v>28</v>
      </c>
      <c r="D3023" t="s">
        <v>29</v>
      </c>
      <c r="E3023" t="s">
        <v>1226</v>
      </c>
      <c r="F3023" t="s">
        <v>33</v>
      </c>
      <c r="G3023" t="s">
        <v>31</v>
      </c>
      <c r="H3023">
        <v>0.02</v>
      </c>
      <c r="I3023" s="2">
        <v>5.0000000000000001E-4</v>
      </c>
      <c r="J3023" s="2">
        <v>2.5000000000000001E-2</v>
      </c>
      <c r="K3023" s="2">
        <v>5.0000000000000002E-5</v>
      </c>
      <c r="L3023" s="2">
        <v>5.0000000000000001E-4</v>
      </c>
      <c r="M3023" s="2">
        <v>5.0000000000000001E-4</v>
      </c>
      <c r="N3023">
        <v>8.0000000000000002E-3</v>
      </c>
      <c r="O3023">
        <v>7</v>
      </c>
      <c r="P3023" t="s">
        <v>28</v>
      </c>
      <c r="Q3023">
        <v>0.2</v>
      </c>
      <c r="R3023">
        <v>121</v>
      </c>
      <c r="S3023" s="2">
        <v>5.0000000000000001E-4</v>
      </c>
      <c r="T3023">
        <v>5.0000000000000001E-3</v>
      </c>
      <c r="U3023" s="2">
        <v>5.0000000000000001E-4</v>
      </c>
      <c r="V3023" t="s">
        <v>28</v>
      </c>
      <c r="W3023" t="s">
        <v>28</v>
      </c>
      <c r="X3023">
        <v>36</v>
      </c>
      <c r="Y3023" s="2">
        <v>5.0000000000000001E-4</v>
      </c>
      <c r="Z3023" t="s">
        <v>28</v>
      </c>
      <c r="AA3023" s="2">
        <v>2.5000000000000001E-3</v>
      </c>
      <c r="AB3023" s="5" t="s">
        <v>2341</v>
      </c>
    </row>
    <row r="3024" spans="1:28" x14ac:dyDescent="0.25">
      <c r="A3024" t="s">
        <v>1229</v>
      </c>
      <c r="B3024" s="1">
        <v>42964</v>
      </c>
      <c r="C3024" t="s">
        <v>28</v>
      </c>
      <c r="D3024" t="s">
        <v>29</v>
      </c>
      <c r="E3024" t="s">
        <v>1232</v>
      </c>
      <c r="F3024" t="s">
        <v>33</v>
      </c>
      <c r="G3024" t="s">
        <v>31</v>
      </c>
      <c r="H3024" s="2">
        <v>5.0000000000000001E-3</v>
      </c>
      <c r="I3024" s="2">
        <v>5.0000000000000001E-4</v>
      </c>
      <c r="J3024" s="2">
        <v>2.5000000000000001E-2</v>
      </c>
      <c r="K3024" s="2">
        <v>5.0000000000000002E-5</v>
      </c>
      <c r="L3024" s="2">
        <v>5.0000000000000001E-4</v>
      </c>
      <c r="M3024" s="2">
        <v>5.0000000000000001E-4</v>
      </c>
      <c r="N3024">
        <v>4.0000000000000001E-3</v>
      </c>
      <c r="O3024">
        <v>5</v>
      </c>
      <c r="P3024" t="s">
        <v>28</v>
      </c>
      <c r="Q3024">
        <v>0.1</v>
      </c>
      <c r="R3024">
        <v>88</v>
      </c>
      <c r="S3024" s="2">
        <v>5.0000000000000001E-4</v>
      </c>
      <c r="T3024" s="2">
        <v>5.0000000000000001E-4</v>
      </c>
      <c r="U3024" s="2">
        <v>5.0000000000000001E-4</v>
      </c>
      <c r="V3024" t="s">
        <v>28</v>
      </c>
      <c r="W3024" t="s">
        <v>28</v>
      </c>
      <c r="X3024">
        <v>12</v>
      </c>
      <c r="Y3024" s="2">
        <v>5.0000000000000001E-4</v>
      </c>
      <c r="Z3024" t="s">
        <v>28</v>
      </c>
      <c r="AA3024" s="2">
        <v>2.5000000000000001E-3</v>
      </c>
      <c r="AB3024" s="5" t="s">
        <v>2341</v>
      </c>
    </row>
    <row r="3025" spans="1:28" x14ac:dyDescent="0.25">
      <c r="A3025" t="s">
        <v>725</v>
      </c>
      <c r="B3025" s="1">
        <v>42963</v>
      </c>
      <c r="C3025" t="s">
        <v>28</v>
      </c>
      <c r="D3025" t="s">
        <v>29</v>
      </c>
      <c r="E3025" t="s">
        <v>744</v>
      </c>
      <c r="F3025" t="s">
        <v>33</v>
      </c>
      <c r="G3025" t="s">
        <v>31</v>
      </c>
      <c r="H3025" s="2">
        <v>5.0000000000000001E-3</v>
      </c>
      <c r="I3025" s="2">
        <v>5.0000000000000001E-4</v>
      </c>
      <c r="J3025" s="2">
        <v>2.5000000000000001E-2</v>
      </c>
      <c r="K3025" s="2">
        <v>5.0000000000000002E-5</v>
      </c>
      <c r="L3025" s="2">
        <v>5.0000000000000001E-4</v>
      </c>
      <c r="M3025" s="2">
        <v>5.0000000000000001E-4</v>
      </c>
      <c r="N3025">
        <v>0.01</v>
      </c>
      <c r="O3025">
        <v>8</v>
      </c>
      <c r="P3025" t="s">
        <v>28</v>
      </c>
      <c r="Q3025">
        <v>0.2</v>
      </c>
      <c r="R3025">
        <v>384</v>
      </c>
      <c r="S3025" s="2">
        <v>5.0000000000000001E-4</v>
      </c>
      <c r="T3025">
        <v>8.0000000000000002E-3</v>
      </c>
      <c r="U3025">
        <v>1E-3</v>
      </c>
      <c r="V3025" t="s">
        <v>28</v>
      </c>
      <c r="W3025" t="s">
        <v>28</v>
      </c>
      <c r="X3025">
        <v>346</v>
      </c>
      <c r="Y3025" s="2">
        <v>5.0000000000000001E-4</v>
      </c>
      <c r="Z3025" t="s">
        <v>28</v>
      </c>
      <c r="AA3025" s="2">
        <v>2.5000000000000001E-3</v>
      </c>
      <c r="AB3025" s="5" t="s">
        <v>2341</v>
      </c>
    </row>
    <row r="3026" spans="1:28" x14ac:dyDescent="0.25">
      <c r="A3026" t="s">
        <v>1127</v>
      </c>
      <c r="B3026" s="1">
        <v>42963</v>
      </c>
      <c r="C3026" t="s">
        <v>28</v>
      </c>
      <c r="D3026" t="s">
        <v>29</v>
      </c>
      <c r="E3026" t="s">
        <v>1762</v>
      </c>
      <c r="F3026" t="s">
        <v>33</v>
      </c>
      <c r="G3026" t="s">
        <v>31</v>
      </c>
      <c r="H3026" s="2">
        <v>5.0000000000000001E-3</v>
      </c>
      <c r="I3026" s="2">
        <v>5.0000000000000001E-4</v>
      </c>
      <c r="J3026" s="2">
        <v>2.5000000000000001E-2</v>
      </c>
      <c r="K3026" s="2">
        <v>5.0000000000000002E-5</v>
      </c>
      <c r="L3026" s="2">
        <v>5.0000000000000001E-4</v>
      </c>
      <c r="M3026" s="2">
        <v>5.0000000000000001E-4</v>
      </c>
      <c r="N3026">
        <v>6.0000000000000001E-3</v>
      </c>
      <c r="O3026">
        <v>6</v>
      </c>
      <c r="P3026" t="s">
        <v>28</v>
      </c>
      <c r="Q3026">
        <v>0.1</v>
      </c>
      <c r="R3026">
        <v>103</v>
      </c>
      <c r="S3026" s="2">
        <v>5.0000000000000001E-4</v>
      </c>
      <c r="T3026" s="2">
        <v>5.0000000000000001E-4</v>
      </c>
      <c r="U3026" s="2">
        <v>5.0000000000000001E-4</v>
      </c>
      <c r="V3026" t="s">
        <v>28</v>
      </c>
      <c r="W3026" t="s">
        <v>28</v>
      </c>
      <c r="X3026">
        <v>27</v>
      </c>
      <c r="Y3026" s="2">
        <v>5.0000000000000001E-4</v>
      </c>
      <c r="Z3026" t="s">
        <v>28</v>
      </c>
      <c r="AA3026" s="2">
        <v>2.5000000000000001E-3</v>
      </c>
      <c r="AB3026" s="5" t="s">
        <v>2341</v>
      </c>
    </row>
    <row r="3027" spans="1:28" x14ac:dyDescent="0.25">
      <c r="A3027" t="s">
        <v>1186</v>
      </c>
      <c r="B3027" s="1">
        <v>42962</v>
      </c>
      <c r="C3027" t="s">
        <v>28</v>
      </c>
      <c r="D3027" t="s">
        <v>29</v>
      </c>
      <c r="E3027" t="s">
        <v>1198</v>
      </c>
      <c r="F3027" t="s">
        <v>33</v>
      </c>
      <c r="G3027" t="s">
        <v>31</v>
      </c>
      <c r="H3027" s="2">
        <v>5.0000000000000001E-3</v>
      </c>
      <c r="I3027" s="2">
        <v>5.0000000000000001E-4</v>
      </c>
      <c r="J3027" s="2">
        <v>2.5000000000000001E-2</v>
      </c>
      <c r="K3027" s="2">
        <v>5.0000000000000002E-5</v>
      </c>
      <c r="L3027" s="2">
        <v>5.0000000000000001E-4</v>
      </c>
      <c r="M3027" s="2">
        <v>5.0000000000000001E-4</v>
      </c>
      <c r="N3027">
        <v>4.0000000000000001E-3</v>
      </c>
      <c r="O3027">
        <v>7</v>
      </c>
      <c r="P3027" t="s">
        <v>28</v>
      </c>
      <c r="Q3027">
        <v>0.1</v>
      </c>
      <c r="R3027">
        <v>118</v>
      </c>
      <c r="S3027" s="2">
        <v>5.0000000000000001E-4</v>
      </c>
      <c r="T3027" s="2">
        <v>5.0000000000000001E-4</v>
      </c>
      <c r="U3027" s="2">
        <v>5.0000000000000001E-4</v>
      </c>
      <c r="V3027" t="s">
        <v>28</v>
      </c>
      <c r="W3027" t="s">
        <v>28</v>
      </c>
      <c r="X3027">
        <v>34</v>
      </c>
      <c r="Y3027" s="2">
        <v>5.0000000000000001E-4</v>
      </c>
      <c r="Z3027" t="s">
        <v>28</v>
      </c>
      <c r="AA3027" s="2">
        <v>2.5000000000000001E-3</v>
      </c>
      <c r="AB3027" s="5" t="s">
        <v>2341</v>
      </c>
    </row>
    <row r="3028" spans="1:28" x14ac:dyDescent="0.25">
      <c r="A3028" t="s">
        <v>1856</v>
      </c>
      <c r="B3028" s="1">
        <v>42962</v>
      </c>
      <c r="C3028" t="s">
        <v>28</v>
      </c>
      <c r="D3028" t="s">
        <v>29</v>
      </c>
      <c r="E3028" t="s">
        <v>1857</v>
      </c>
      <c r="F3028" t="s">
        <v>33</v>
      </c>
      <c r="G3028" t="s">
        <v>31</v>
      </c>
      <c r="H3028" s="2">
        <v>5.0000000000000001E-3</v>
      </c>
      <c r="I3028" s="2">
        <v>5.0000000000000001E-4</v>
      </c>
      <c r="J3028" s="2">
        <v>2.5000000000000001E-2</v>
      </c>
      <c r="K3028" s="2">
        <v>5.0000000000000002E-5</v>
      </c>
      <c r="L3028" s="2">
        <v>5.0000000000000001E-4</v>
      </c>
      <c r="M3028" s="2">
        <v>5.0000000000000001E-4</v>
      </c>
      <c r="N3028">
        <v>8.9999999999999993E-3</v>
      </c>
      <c r="O3028">
        <v>8</v>
      </c>
      <c r="P3028" t="s">
        <v>28</v>
      </c>
      <c r="Q3028">
        <v>0.2</v>
      </c>
      <c r="R3028">
        <v>227</v>
      </c>
      <c r="S3028" s="2">
        <v>5.0000000000000001E-4</v>
      </c>
      <c r="T3028">
        <v>2E-3</v>
      </c>
      <c r="U3028" s="2">
        <v>5.0000000000000001E-4</v>
      </c>
      <c r="V3028" t="s">
        <v>28</v>
      </c>
      <c r="W3028" t="s">
        <v>28</v>
      </c>
      <c r="X3028">
        <v>187</v>
      </c>
      <c r="Y3028" s="2">
        <v>5.0000000000000001E-4</v>
      </c>
      <c r="Z3028" t="s">
        <v>28</v>
      </c>
      <c r="AA3028" s="2">
        <v>2.5000000000000001E-3</v>
      </c>
      <c r="AB3028" s="5" t="s">
        <v>2341</v>
      </c>
    </row>
    <row r="3029" spans="1:28" x14ac:dyDescent="0.25">
      <c r="A3029" t="s">
        <v>1860</v>
      </c>
      <c r="B3029" s="1">
        <v>42962</v>
      </c>
      <c r="C3029" t="s">
        <v>28</v>
      </c>
      <c r="D3029" t="s">
        <v>29</v>
      </c>
      <c r="E3029" t="s">
        <v>1861</v>
      </c>
      <c r="F3029" t="s">
        <v>33</v>
      </c>
      <c r="G3029" t="s">
        <v>31</v>
      </c>
      <c r="H3029" s="2">
        <v>5.0000000000000001E-3</v>
      </c>
      <c r="I3029" s="2">
        <v>5.0000000000000001E-4</v>
      </c>
      <c r="J3029" s="2">
        <v>2.5000000000000001E-2</v>
      </c>
      <c r="K3029" s="2">
        <v>5.0000000000000002E-5</v>
      </c>
      <c r="L3029" s="2">
        <v>5.0000000000000001E-4</v>
      </c>
      <c r="M3029" s="2">
        <v>5.0000000000000001E-4</v>
      </c>
      <c r="N3029">
        <v>1E-3</v>
      </c>
      <c r="O3029">
        <v>4</v>
      </c>
      <c r="P3029" t="s">
        <v>28</v>
      </c>
      <c r="Q3029">
        <v>0.1</v>
      </c>
      <c r="R3029">
        <v>70</v>
      </c>
      <c r="S3029" s="2">
        <v>5.0000000000000001E-4</v>
      </c>
      <c r="T3029">
        <v>2E-3</v>
      </c>
      <c r="U3029" s="2">
        <v>5.0000000000000001E-4</v>
      </c>
      <c r="V3029" t="s">
        <v>28</v>
      </c>
      <c r="W3029" t="s">
        <v>28</v>
      </c>
      <c r="X3029" s="2">
        <v>0.5</v>
      </c>
      <c r="Y3029" s="2">
        <v>5.0000000000000001E-4</v>
      </c>
      <c r="Z3029" t="s">
        <v>28</v>
      </c>
      <c r="AA3029">
        <v>5.0000000000000001E-3</v>
      </c>
      <c r="AB3029" s="5" t="s">
        <v>2341</v>
      </c>
    </row>
    <row r="3030" spans="1:28" x14ac:dyDescent="0.25">
      <c r="A3030" t="s">
        <v>1034</v>
      </c>
      <c r="B3030" s="1">
        <v>42960</v>
      </c>
      <c r="C3030" t="s">
        <v>28</v>
      </c>
      <c r="D3030" t="s">
        <v>29</v>
      </c>
      <c r="E3030" t="s">
        <v>1121</v>
      </c>
      <c r="F3030" t="s">
        <v>33</v>
      </c>
      <c r="G3030" t="s">
        <v>31</v>
      </c>
      <c r="H3030">
        <v>0.01</v>
      </c>
      <c r="I3030" s="2">
        <v>5.0000000000000001E-4</v>
      </c>
      <c r="J3030" s="2">
        <v>2.5000000000000001E-2</v>
      </c>
      <c r="K3030" s="2">
        <v>5.0000000000000002E-5</v>
      </c>
      <c r="L3030" s="2">
        <v>5.0000000000000001E-4</v>
      </c>
      <c r="M3030" s="2">
        <v>5.0000000000000001E-4</v>
      </c>
      <c r="N3030">
        <v>5.0000000000000001E-3</v>
      </c>
      <c r="O3030">
        <v>6</v>
      </c>
      <c r="P3030" t="s">
        <v>28</v>
      </c>
      <c r="Q3030">
        <v>0.1</v>
      </c>
      <c r="R3030">
        <v>117</v>
      </c>
      <c r="S3030" s="2">
        <v>5.0000000000000001E-4</v>
      </c>
      <c r="T3030">
        <v>1.7999999999999999E-2</v>
      </c>
      <c r="U3030" s="2">
        <v>5.0000000000000001E-4</v>
      </c>
      <c r="V3030" t="s">
        <v>28</v>
      </c>
      <c r="W3030" t="s">
        <v>28</v>
      </c>
      <c r="X3030">
        <v>34</v>
      </c>
      <c r="Y3030" s="2">
        <v>5.0000000000000001E-4</v>
      </c>
      <c r="Z3030" t="s">
        <v>28</v>
      </c>
      <c r="AA3030" s="2">
        <v>2.5000000000000001E-3</v>
      </c>
      <c r="AB3030" s="5" t="s">
        <v>2341</v>
      </c>
    </row>
    <row r="3031" spans="1:28" x14ac:dyDescent="0.25">
      <c r="A3031" t="s">
        <v>1135</v>
      </c>
      <c r="B3031" s="1">
        <v>42960</v>
      </c>
      <c r="C3031" t="s">
        <v>28</v>
      </c>
      <c r="D3031" t="s">
        <v>29</v>
      </c>
      <c r="E3031" t="s">
        <v>1372</v>
      </c>
      <c r="F3031" t="s">
        <v>33</v>
      </c>
      <c r="G3031" t="s">
        <v>31</v>
      </c>
      <c r="H3031" s="2">
        <v>5.0000000000000001E-3</v>
      </c>
      <c r="I3031" s="2">
        <v>5.0000000000000001E-4</v>
      </c>
      <c r="J3031" s="2">
        <v>2.5000000000000001E-2</v>
      </c>
      <c r="K3031" s="2">
        <v>5.0000000000000002E-5</v>
      </c>
      <c r="L3031" s="2">
        <v>5.0000000000000001E-4</v>
      </c>
      <c r="M3031" s="2">
        <v>5.0000000000000001E-4</v>
      </c>
      <c r="N3031">
        <v>2E-3</v>
      </c>
      <c r="O3031">
        <v>5</v>
      </c>
      <c r="P3031" t="s">
        <v>28</v>
      </c>
      <c r="Q3031">
        <v>0.2</v>
      </c>
      <c r="R3031">
        <v>69</v>
      </c>
      <c r="S3031" s="2">
        <v>5.0000000000000001E-4</v>
      </c>
      <c r="T3031" s="2">
        <v>5.0000000000000001E-4</v>
      </c>
      <c r="U3031" s="2">
        <v>5.0000000000000001E-4</v>
      </c>
      <c r="V3031" t="s">
        <v>28</v>
      </c>
      <c r="W3031" t="s">
        <v>28</v>
      </c>
      <c r="X3031">
        <v>4</v>
      </c>
      <c r="Y3031" s="2">
        <v>5.0000000000000001E-4</v>
      </c>
      <c r="Z3031" t="s">
        <v>28</v>
      </c>
      <c r="AA3031" s="2">
        <v>2.5000000000000001E-3</v>
      </c>
      <c r="AB3031" s="5" t="s">
        <v>2341</v>
      </c>
    </row>
    <row r="3032" spans="1:28" x14ac:dyDescent="0.25">
      <c r="A3032" t="s">
        <v>1445</v>
      </c>
      <c r="B3032" s="1">
        <v>42960</v>
      </c>
      <c r="C3032" t="s">
        <v>28</v>
      </c>
      <c r="D3032" t="s">
        <v>29</v>
      </c>
      <c r="E3032" t="s">
        <v>1461</v>
      </c>
      <c r="F3032" t="s">
        <v>33</v>
      </c>
      <c r="G3032" t="s">
        <v>31</v>
      </c>
      <c r="H3032">
        <v>0.01</v>
      </c>
      <c r="I3032" s="2">
        <v>5.0000000000000001E-4</v>
      </c>
      <c r="J3032" s="2">
        <v>2.5000000000000001E-2</v>
      </c>
      <c r="K3032" s="2">
        <v>5.0000000000000002E-5</v>
      </c>
      <c r="L3032" s="2">
        <v>5.0000000000000001E-4</v>
      </c>
      <c r="M3032" s="2">
        <v>5.0000000000000001E-4</v>
      </c>
      <c r="N3032">
        <v>3.0000000000000001E-3</v>
      </c>
      <c r="O3032">
        <v>4</v>
      </c>
      <c r="P3032" t="s">
        <v>28</v>
      </c>
      <c r="Q3032">
        <v>0.1</v>
      </c>
      <c r="R3032">
        <v>66</v>
      </c>
      <c r="S3032" s="2">
        <v>5.0000000000000001E-4</v>
      </c>
      <c r="T3032">
        <v>7.0000000000000001E-3</v>
      </c>
      <c r="U3032" s="2">
        <v>5.0000000000000001E-4</v>
      </c>
      <c r="V3032" t="s">
        <v>28</v>
      </c>
      <c r="W3032" t="s">
        <v>28</v>
      </c>
      <c r="X3032">
        <v>2</v>
      </c>
      <c r="Y3032" s="2">
        <v>5.0000000000000001E-4</v>
      </c>
      <c r="Z3032" t="s">
        <v>28</v>
      </c>
      <c r="AA3032" s="2">
        <v>2.5000000000000001E-3</v>
      </c>
      <c r="AB3032" s="5" t="s">
        <v>2341</v>
      </c>
    </row>
    <row r="3033" spans="1:28" x14ac:dyDescent="0.25">
      <c r="A3033" t="s">
        <v>27</v>
      </c>
      <c r="B3033" s="1">
        <v>42959</v>
      </c>
      <c r="C3033" t="s">
        <v>28</v>
      </c>
      <c r="D3033" t="s">
        <v>29</v>
      </c>
      <c r="E3033" t="s">
        <v>319</v>
      </c>
      <c r="F3033" t="s">
        <v>33</v>
      </c>
      <c r="G3033" t="s">
        <v>31</v>
      </c>
      <c r="H3033" s="2">
        <v>5.0000000000000001E-3</v>
      </c>
      <c r="I3033" s="2">
        <v>5.0000000000000001E-4</v>
      </c>
      <c r="J3033" s="2">
        <v>2.5000000000000001E-2</v>
      </c>
      <c r="K3033" s="2">
        <v>5.0000000000000002E-5</v>
      </c>
      <c r="L3033" s="2">
        <v>5.0000000000000001E-4</v>
      </c>
      <c r="M3033">
        <v>0.11</v>
      </c>
      <c r="N3033">
        <v>1.6E-2</v>
      </c>
      <c r="O3033">
        <v>4</v>
      </c>
      <c r="P3033" t="s">
        <v>28</v>
      </c>
      <c r="Q3033">
        <v>0.3</v>
      </c>
      <c r="R3033">
        <v>1160</v>
      </c>
      <c r="S3033" s="2">
        <v>5.0000000000000001E-4</v>
      </c>
      <c r="T3033">
        <v>1.77</v>
      </c>
      <c r="U3033">
        <v>5.7000000000000002E-2</v>
      </c>
      <c r="V3033" t="s">
        <v>28</v>
      </c>
      <c r="W3033" t="s">
        <v>28</v>
      </c>
      <c r="X3033">
        <v>1100</v>
      </c>
      <c r="Y3033" s="2">
        <v>5.0000000000000001E-4</v>
      </c>
      <c r="Z3033" t="s">
        <v>28</v>
      </c>
      <c r="AA3033">
        <v>0.02</v>
      </c>
      <c r="AB3033" s="5" t="s">
        <v>2341</v>
      </c>
    </row>
    <row r="3034" spans="1:28" x14ac:dyDescent="0.25">
      <c r="A3034" t="s">
        <v>413</v>
      </c>
      <c r="B3034" s="1">
        <v>42959</v>
      </c>
      <c r="C3034" t="s">
        <v>28</v>
      </c>
      <c r="D3034" t="s">
        <v>29</v>
      </c>
      <c r="E3034" t="s">
        <v>445</v>
      </c>
      <c r="F3034" t="s">
        <v>33</v>
      </c>
      <c r="G3034" t="s">
        <v>31</v>
      </c>
      <c r="H3034" s="2">
        <v>5.0000000000000001E-3</v>
      </c>
      <c r="I3034" s="2">
        <v>5.0000000000000001E-4</v>
      </c>
      <c r="J3034" s="2">
        <v>2.5000000000000001E-2</v>
      </c>
      <c r="K3034" s="2">
        <v>5.0000000000000002E-5</v>
      </c>
      <c r="L3034" s="2">
        <v>5.0000000000000001E-4</v>
      </c>
      <c r="M3034" s="2">
        <v>5.0000000000000001E-4</v>
      </c>
      <c r="N3034">
        <v>5.0000000000000001E-3</v>
      </c>
      <c r="O3034">
        <v>4</v>
      </c>
      <c r="P3034" t="s">
        <v>28</v>
      </c>
      <c r="Q3034">
        <v>0.3</v>
      </c>
      <c r="R3034">
        <v>939</v>
      </c>
      <c r="S3034" s="2">
        <v>5.0000000000000001E-4</v>
      </c>
      <c r="T3034">
        <v>7.0000000000000007E-2</v>
      </c>
      <c r="U3034">
        <v>5.0000000000000001E-3</v>
      </c>
      <c r="V3034" t="s">
        <v>28</v>
      </c>
      <c r="W3034" t="s">
        <v>28</v>
      </c>
      <c r="X3034">
        <v>884</v>
      </c>
      <c r="Y3034" s="2">
        <v>5.0000000000000001E-4</v>
      </c>
      <c r="Z3034" t="s">
        <v>28</v>
      </c>
      <c r="AA3034" s="2">
        <v>2.5000000000000001E-3</v>
      </c>
      <c r="AB3034" s="5" t="s">
        <v>2341</v>
      </c>
    </row>
    <row r="3035" spans="1:28" x14ac:dyDescent="0.25">
      <c r="A3035" t="s">
        <v>480</v>
      </c>
      <c r="B3035" s="1">
        <v>42959</v>
      </c>
      <c r="C3035" t="s">
        <v>28</v>
      </c>
      <c r="D3035" t="s">
        <v>29</v>
      </c>
      <c r="E3035" t="s">
        <v>635</v>
      </c>
      <c r="F3035" t="s">
        <v>33</v>
      </c>
      <c r="G3035" t="s">
        <v>31</v>
      </c>
      <c r="H3035" s="2">
        <v>5.0000000000000001E-3</v>
      </c>
      <c r="I3035" s="2">
        <v>5.0000000000000001E-4</v>
      </c>
      <c r="J3035" s="2">
        <v>2.5000000000000001E-2</v>
      </c>
      <c r="K3035" s="2">
        <v>5.0000000000000002E-5</v>
      </c>
      <c r="L3035" s="2">
        <v>5.0000000000000001E-4</v>
      </c>
      <c r="M3035" s="2">
        <v>5.0000000000000001E-4</v>
      </c>
      <c r="N3035">
        <v>8.9999999999999993E-3</v>
      </c>
      <c r="O3035">
        <v>8</v>
      </c>
      <c r="P3035" t="s">
        <v>28</v>
      </c>
      <c r="Q3035">
        <v>0.3</v>
      </c>
      <c r="R3035">
        <v>1060</v>
      </c>
      <c r="S3035" s="2">
        <v>5.0000000000000001E-4</v>
      </c>
      <c r="T3035">
        <v>0.1</v>
      </c>
      <c r="U3035">
        <v>2E-3</v>
      </c>
      <c r="V3035" t="s">
        <v>28</v>
      </c>
      <c r="W3035" t="s">
        <v>28</v>
      </c>
      <c r="X3035">
        <v>967</v>
      </c>
      <c r="Y3035" s="2">
        <v>5.0000000000000001E-4</v>
      </c>
      <c r="Z3035" t="s">
        <v>28</v>
      </c>
      <c r="AA3035">
        <v>8.0000000000000002E-3</v>
      </c>
      <c r="AB3035" s="5" t="s">
        <v>2341</v>
      </c>
    </row>
    <row r="3036" spans="1:28" x14ac:dyDescent="0.25">
      <c r="A3036" t="s">
        <v>27</v>
      </c>
      <c r="B3036" s="1">
        <v>42929</v>
      </c>
      <c r="C3036" t="s">
        <v>28</v>
      </c>
      <c r="D3036" t="s">
        <v>29</v>
      </c>
      <c r="E3036" t="s">
        <v>320</v>
      </c>
      <c r="F3036" t="s">
        <v>33</v>
      </c>
      <c r="G3036" t="s">
        <v>31</v>
      </c>
      <c r="H3036" s="2">
        <v>5.0000000000000001E-3</v>
      </c>
      <c r="I3036" s="2">
        <v>5.0000000000000001E-4</v>
      </c>
      <c r="J3036" s="2">
        <v>2.5000000000000001E-2</v>
      </c>
      <c r="K3036">
        <v>1E-4</v>
      </c>
      <c r="L3036" s="2">
        <v>5.0000000000000001E-4</v>
      </c>
      <c r="M3036">
        <v>7.6999999999999999E-2</v>
      </c>
      <c r="N3036">
        <v>1.4E-2</v>
      </c>
      <c r="O3036" t="s">
        <v>28</v>
      </c>
      <c r="P3036" t="s">
        <v>28</v>
      </c>
      <c r="Q3036">
        <v>0.2</v>
      </c>
      <c r="R3036">
        <v>1030</v>
      </c>
      <c r="S3036" s="2">
        <v>5.0000000000000001E-4</v>
      </c>
      <c r="T3036">
        <v>2.11</v>
      </c>
      <c r="U3036">
        <v>0.04</v>
      </c>
      <c r="V3036" t="s">
        <v>28</v>
      </c>
      <c r="W3036" t="s">
        <v>28</v>
      </c>
      <c r="X3036">
        <v>914</v>
      </c>
      <c r="Y3036" s="2">
        <v>5.0000000000000001E-4</v>
      </c>
      <c r="Z3036" t="s">
        <v>28</v>
      </c>
      <c r="AA3036">
        <v>1.2E-2</v>
      </c>
      <c r="AB3036" s="5" t="s">
        <v>2341</v>
      </c>
    </row>
    <row r="3037" spans="1:28" x14ac:dyDescent="0.25">
      <c r="A3037" t="s">
        <v>413</v>
      </c>
      <c r="B3037" s="1">
        <v>42929</v>
      </c>
      <c r="C3037" t="s">
        <v>28</v>
      </c>
      <c r="D3037" t="s">
        <v>29</v>
      </c>
      <c r="E3037" t="s">
        <v>446</v>
      </c>
      <c r="F3037" t="s">
        <v>33</v>
      </c>
      <c r="G3037" t="s">
        <v>31</v>
      </c>
      <c r="H3037" s="2">
        <v>5.0000000000000001E-3</v>
      </c>
      <c r="I3037" s="2">
        <v>5.0000000000000001E-4</v>
      </c>
      <c r="J3037" s="2">
        <v>2.5000000000000001E-2</v>
      </c>
      <c r="K3037" s="2">
        <v>5.0000000000000002E-5</v>
      </c>
      <c r="L3037" s="2">
        <v>5.0000000000000001E-4</v>
      </c>
      <c r="M3037">
        <v>1E-3</v>
      </c>
      <c r="N3037">
        <v>6.0000000000000001E-3</v>
      </c>
      <c r="O3037" t="s">
        <v>28</v>
      </c>
      <c r="P3037" t="s">
        <v>28</v>
      </c>
      <c r="Q3037">
        <v>0.2</v>
      </c>
      <c r="R3037">
        <v>842</v>
      </c>
      <c r="S3037" s="2">
        <v>5.0000000000000001E-4</v>
      </c>
      <c r="T3037">
        <v>7.5999999999999998E-2</v>
      </c>
      <c r="U3037">
        <v>7.0000000000000001E-3</v>
      </c>
      <c r="V3037" t="s">
        <v>28</v>
      </c>
      <c r="W3037" t="s">
        <v>28</v>
      </c>
      <c r="X3037">
        <v>709</v>
      </c>
      <c r="Y3037" s="2">
        <v>5.0000000000000001E-4</v>
      </c>
      <c r="Z3037" t="s">
        <v>28</v>
      </c>
      <c r="AA3037" s="2">
        <v>2.5000000000000001E-3</v>
      </c>
      <c r="AB3037" s="5" t="s">
        <v>2341</v>
      </c>
    </row>
    <row r="3038" spans="1:28" x14ac:dyDescent="0.25">
      <c r="A3038" t="s">
        <v>480</v>
      </c>
      <c r="B3038" s="1">
        <v>42929</v>
      </c>
      <c r="C3038" t="s">
        <v>28</v>
      </c>
      <c r="D3038" t="s">
        <v>29</v>
      </c>
      <c r="E3038" t="s">
        <v>636</v>
      </c>
      <c r="F3038" t="s">
        <v>33</v>
      </c>
      <c r="G3038" t="s">
        <v>31</v>
      </c>
      <c r="H3038" s="2">
        <v>5.0000000000000001E-3</v>
      </c>
      <c r="I3038" s="2">
        <v>5.0000000000000001E-4</v>
      </c>
      <c r="J3038" s="2">
        <v>2.5000000000000001E-2</v>
      </c>
      <c r="K3038" s="2">
        <v>5.0000000000000002E-5</v>
      </c>
      <c r="L3038" s="2">
        <v>5.0000000000000001E-4</v>
      </c>
      <c r="M3038" s="2">
        <v>5.0000000000000001E-4</v>
      </c>
      <c r="N3038">
        <v>8.0000000000000002E-3</v>
      </c>
      <c r="O3038" t="s">
        <v>28</v>
      </c>
      <c r="P3038" t="s">
        <v>28</v>
      </c>
      <c r="Q3038">
        <v>0.2</v>
      </c>
      <c r="R3038">
        <v>777</v>
      </c>
      <c r="S3038" s="2">
        <v>5.0000000000000001E-4</v>
      </c>
      <c r="T3038">
        <v>4.1000000000000002E-2</v>
      </c>
      <c r="U3038">
        <v>1E-3</v>
      </c>
      <c r="V3038" t="s">
        <v>28</v>
      </c>
      <c r="W3038" t="s">
        <v>28</v>
      </c>
      <c r="X3038">
        <v>658</v>
      </c>
      <c r="Y3038" s="2">
        <v>5.0000000000000001E-4</v>
      </c>
      <c r="Z3038" t="s">
        <v>28</v>
      </c>
      <c r="AA3038" s="2">
        <v>2.5000000000000001E-3</v>
      </c>
      <c r="AB3038" s="5" t="s">
        <v>2341</v>
      </c>
    </row>
    <row r="3039" spans="1:28" x14ac:dyDescent="0.25">
      <c r="A3039" t="s">
        <v>1034</v>
      </c>
      <c r="B3039" s="1">
        <v>42929</v>
      </c>
      <c r="C3039" t="s">
        <v>28</v>
      </c>
      <c r="D3039" t="s">
        <v>29</v>
      </c>
      <c r="E3039" t="s">
        <v>1122</v>
      </c>
      <c r="F3039" t="s">
        <v>33</v>
      </c>
      <c r="G3039" t="s">
        <v>31</v>
      </c>
      <c r="H3039">
        <v>0.01</v>
      </c>
      <c r="I3039" s="2">
        <v>5.0000000000000001E-4</v>
      </c>
      <c r="J3039" s="2">
        <v>2.5000000000000001E-2</v>
      </c>
      <c r="K3039" s="2">
        <v>5.0000000000000002E-5</v>
      </c>
      <c r="L3039" s="2">
        <v>5.0000000000000001E-4</v>
      </c>
      <c r="M3039" s="2">
        <v>5.0000000000000001E-4</v>
      </c>
      <c r="N3039">
        <v>8.0000000000000002E-3</v>
      </c>
      <c r="O3039" t="s">
        <v>28</v>
      </c>
      <c r="P3039" t="s">
        <v>28</v>
      </c>
      <c r="Q3039">
        <v>0.1</v>
      </c>
      <c r="R3039">
        <v>105</v>
      </c>
      <c r="S3039" s="2">
        <v>5.0000000000000001E-4</v>
      </c>
      <c r="T3039">
        <v>8.9999999999999993E-3</v>
      </c>
      <c r="U3039" s="2">
        <v>5.0000000000000001E-4</v>
      </c>
      <c r="V3039" t="s">
        <v>28</v>
      </c>
      <c r="W3039" t="s">
        <v>28</v>
      </c>
      <c r="X3039">
        <v>28</v>
      </c>
      <c r="Y3039" s="2">
        <v>5.0000000000000001E-4</v>
      </c>
      <c r="Z3039" t="s">
        <v>28</v>
      </c>
      <c r="AA3039" s="2">
        <v>2.5000000000000001E-3</v>
      </c>
      <c r="AB3039" s="5" t="s">
        <v>2341</v>
      </c>
    </row>
    <row r="3040" spans="1:28" x14ac:dyDescent="0.25">
      <c r="A3040" t="s">
        <v>1186</v>
      </c>
      <c r="B3040" s="1">
        <v>42929</v>
      </c>
      <c r="C3040" t="s">
        <v>28</v>
      </c>
      <c r="D3040" t="s">
        <v>29</v>
      </c>
      <c r="E3040" t="s">
        <v>1199</v>
      </c>
      <c r="F3040" t="s">
        <v>33</v>
      </c>
      <c r="G3040" t="s">
        <v>31</v>
      </c>
      <c r="H3040">
        <v>0.03</v>
      </c>
      <c r="I3040" s="2">
        <v>5.0000000000000001E-4</v>
      </c>
      <c r="J3040" s="2">
        <v>2.5000000000000001E-2</v>
      </c>
      <c r="K3040" s="2">
        <v>5.0000000000000002E-5</v>
      </c>
      <c r="L3040" s="2">
        <v>5.0000000000000001E-4</v>
      </c>
      <c r="M3040">
        <v>2E-3</v>
      </c>
      <c r="N3040">
        <v>1.7999999999999999E-2</v>
      </c>
      <c r="O3040" t="s">
        <v>28</v>
      </c>
      <c r="P3040" t="s">
        <v>28</v>
      </c>
      <c r="Q3040">
        <v>0.1</v>
      </c>
      <c r="R3040">
        <v>113</v>
      </c>
      <c r="S3040" s="2">
        <v>5.0000000000000001E-4</v>
      </c>
      <c r="T3040">
        <v>1.7000000000000001E-2</v>
      </c>
      <c r="U3040">
        <v>1E-3</v>
      </c>
      <c r="V3040" t="s">
        <v>28</v>
      </c>
      <c r="W3040" t="s">
        <v>28</v>
      </c>
      <c r="X3040">
        <v>34</v>
      </c>
      <c r="Y3040" s="2">
        <v>5.0000000000000001E-4</v>
      </c>
      <c r="Z3040" t="s">
        <v>28</v>
      </c>
      <c r="AA3040">
        <v>0.01</v>
      </c>
      <c r="AB3040" s="5" t="s">
        <v>2341</v>
      </c>
    </row>
    <row r="3041" spans="1:28" x14ac:dyDescent="0.25">
      <c r="A3041" t="s">
        <v>1135</v>
      </c>
      <c r="B3041" s="1">
        <v>42929</v>
      </c>
      <c r="C3041" t="s">
        <v>28</v>
      </c>
      <c r="D3041" t="s">
        <v>29</v>
      </c>
      <c r="E3041" t="s">
        <v>1373</v>
      </c>
      <c r="F3041" t="s">
        <v>33</v>
      </c>
      <c r="G3041" t="s">
        <v>31</v>
      </c>
      <c r="H3041">
        <v>0.04</v>
      </c>
      <c r="I3041" s="2">
        <v>5.0000000000000001E-4</v>
      </c>
      <c r="J3041" s="2">
        <v>2.5000000000000001E-2</v>
      </c>
      <c r="K3041" s="2">
        <v>5.0000000000000002E-5</v>
      </c>
      <c r="L3041" s="2">
        <v>5.0000000000000001E-4</v>
      </c>
      <c r="M3041">
        <v>3.0000000000000001E-3</v>
      </c>
      <c r="N3041">
        <v>1.2999999999999999E-2</v>
      </c>
      <c r="O3041" t="s">
        <v>28</v>
      </c>
      <c r="P3041" t="s">
        <v>28</v>
      </c>
      <c r="Q3041">
        <v>0.1</v>
      </c>
      <c r="R3041">
        <v>66</v>
      </c>
      <c r="S3041" s="2">
        <v>5.0000000000000001E-4</v>
      </c>
      <c r="T3041">
        <v>8.9999999999999993E-3</v>
      </c>
      <c r="U3041">
        <v>1E-3</v>
      </c>
      <c r="V3041" t="s">
        <v>28</v>
      </c>
      <c r="W3041" t="s">
        <v>28</v>
      </c>
      <c r="X3041">
        <v>3</v>
      </c>
      <c r="Y3041" s="2">
        <v>5.0000000000000001E-4</v>
      </c>
      <c r="Z3041" t="s">
        <v>28</v>
      </c>
      <c r="AA3041" s="2">
        <v>2.5000000000000001E-3</v>
      </c>
      <c r="AB3041" s="5" t="s">
        <v>2341</v>
      </c>
    </row>
    <row r="3042" spans="1:28" x14ac:dyDescent="0.25">
      <c r="A3042" t="s">
        <v>1445</v>
      </c>
      <c r="B3042" s="1">
        <v>42929</v>
      </c>
      <c r="C3042" t="s">
        <v>28</v>
      </c>
      <c r="D3042" t="s">
        <v>29</v>
      </c>
      <c r="E3042" t="s">
        <v>1462</v>
      </c>
      <c r="F3042" t="s">
        <v>33</v>
      </c>
      <c r="G3042" t="s">
        <v>31</v>
      </c>
      <c r="H3042">
        <v>0.02</v>
      </c>
      <c r="I3042" s="2">
        <v>5.0000000000000001E-4</v>
      </c>
      <c r="J3042" s="2">
        <v>2.5000000000000001E-2</v>
      </c>
      <c r="K3042" s="2">
        <v>5.0000000000000002E-5</v>
      </c>
      <c r="L3042" s="2">
        <v>5.0000000000000001E-4</v>
      </c>
      <c r="M3042" s="2">
        <v>5.0000000000000001E-4</v>
      </c>
      <c r="N3042">
        <v>4.0000000000000001E-3</v>
      </c>
      <c r="O3042" t="s">
        <v>28</v>
      </c>
      <c r="P3042" t="s">
        <v>28</v>
      </c>
      <c r="Q3042">
        <v>0.1</v>
      </c>
      <c r="R3042">
        <v>55</v>
      </c>
      <c r="S3042" s="2">
        <v>5.0000000000000001E-4</v>
      </c>
      <c r="T3042" s="2">
        <v>5.0000000000000001E-4</v>
      </c>
      <c r="U3042" s="2">
        <v>5.0000000000000001E-4</v>
      </c>
      <c r="V3042" t="s">
        <v>28</v>
      </c>
      <c r="W3042" t="s">
        <v>28</v>
      </c>
      <c r="X3042">
        <v>3</v>
      </c>
      <c r="Y3042" s="2">
        <v>5.0000000000000001E-4</v>
      </c>
      <c r="Z3042" t="s">
        <v>28</v>
      </c>
      <c r="AA3042" s="2">
        <v>2.5000000000000001E-3</v>
      </c>
      <c r="AB3042" s="5" t="s">
        <v>2341</v>
      </c>
    </row>
    <row r="3043" spans="1:28" x14ac:dyDescent="0.25">
      <c r="A3043" t="s">
        <v>1127</v>
      </c>
      <c r="B3043" s="1">
        <v>42929</v>
      </c>
      <c r="C3043" t="s">
        <v>28</v>
      </c>
      <c r="D3043" t="s">
        <v>29</v>
      </c>
      <c r="E3043" t="s">
        <v>1763</v>
      </c>
      <c r="F3043" t="s">
        <v>33</v>
      </c>
      <c r="G3043" t="s">
        <v>31</v>
      </c>
      <c r="H3043">
        <v>0.02</v>
      </c>
      <c r="I3043" s="2">
        <v>5.0000000000000001E-4</v>
      </c>
      <c r="J3043" s="2">
        <v>2.5000000000000001E-2</v>
      </c>
      <c r="K3043" s="2">
        <v>5.0000000000000002E-5</v>
      </c>
      <c r="L3043" s="2">
        <v>5.0000000000000001E-4</v>
      </c>
      <c r="M3043" s="2">
        <v>5.0000000000000001E-4</v>
      </c>
      <c r="N3043">
        <v>1.2E-2</v>
      </c>
      <c r="O3043" t="s">
        <v>28</v>
      </c>
      <c r="P3043" t="s">
        <v>28</v>
      </c>
      <c r="Q3043">
        <v>0.1</v>
      </c>
      <c r="R3043">
        <v>96</v>
      </c>
      <c r="S3043" s="2">
        <v>5.0000000000000001E-4</v>
      </c>
      <c r="T3043">
        <v>6.0000000000000001E-3</v>
      </c>
      <c r="U3043" s="2">
        <v>5.0000000000000001E-4</v>
      </c>
      <c r="V3043" t="s">
        <v>28</v>
      </c>
      <c r="W3043" t="s">
        <v>28</v>
      </c>
      <c r="X3043">
        <v>23</v>
      </c>
      <c r="Y3043" s="2">
        <v>5.0000000000000001E-4</v>
      </c>
      <c r="Z3043" t="s">
        <v>28</v>
      </c>
      <c r="AA3043" s="2">
        <v>2.5000000000000001E-3</v>
      </c>
      <c r="AB3043" s="5" t="s">
        <v>2341</v>
      </c>
    </row>
    <row r="3044" spans="1:28" x14ac:dyDescent="0.25">
      <c r="A3044" t="s">
        <v>27</v>
      </c>
      <c r="B3044" s="1">
        <v>42878</v>
      </c>
      <c r="C3044" t="s">
        <v>28</v>
      </c>
      <c r="D3044" t="s">
        <v>29</v>
      </c>
      <c r="E3044" t="s">
        <v>321</v>
      </c>
      <c r="F3044" t="s">
        <v>33</v>
      </c>
      <c r="G3044" t="s">
        <v>31</v>
      </c>
      <c r="H3044" s="2">
        <v>5.0000000000000001E-3</v>
      </c>
      <c r="I3044" s="2">
        <v>5.0000000000000001E-4</v>
      </c>
      <c r="J3044" s="2">
        <v>2.5000000000000001E-2</v>
      </c>
      <c r="K3044" s="2">
        <v>5.0000000000000002E-5</v>
      </c>
      <c r="L3044" s="2">
        <v>5.0000000000000001E-4</v>
      </c>
      <c r="M3044">
        <v>0.04</v>
      </c>
      <c r="N3044">
        <v>8.0000000000000002E-3</v>
      </c>
      <c r="O3044" t="s">
        <v>28</v>
      </c>
      <c r="P3044" t="s">
        <v>28</v>
      </c>
      <c r="Q3044">
        <v>0.2</v>
      </c>
      <c r="R3044">
        <v>583</v>
      </c>
      <c r="S3044" s="2">
        <v>5.0000000000000001E-4</v>
      </c>
      <c r="T3044">
        <v>1.01</v>
      </c>
      <c r="U3044">
        <v>2.7E-2</v>
      </c>
      <c r="V3044" t="s">
        <v>28</v>
      </c>
      <c r="W3044" t="s">
        <v>28</v>
      </c>
      <c r="X3044">
        <v>513</v>
      </c>
      <c r="Y3044" s="2">
        <v>5.0000000000000001E-4</v>
      </c>
      <c r="Z3044" t="s">
        <v>28</v>
      </c>
      <c r="AA3044">
        <v>7.0000000000000001E-3</v>
      </c>
      <c r="AB3044" s="5" t="s">
        <v>2341</v>
      </c>
    </row>
    <row r="3045" spans="1:28" x14ac:dyDescent="0.25">
      <c r="A3045" t="s">
        <v>413</v>
      </c>
      <c r="B3045" s="1">
        <v>42878</v>
      </c>
      <c r="C3045" t="s">
        <v>28</v>
      </c>
      <c r="D3045" t="s">
        <v>29</v>
      </c>
      <c r="E3045" t="s">
        <v>447</v>
      </c>
      <c r="F3045" t="s">
        <v>33</v>
      </c>
      <c r="G3045" t="s">
        <v>31</v>
      </c>
      <c r="H3045" s="2">
        <v>5.0000000000000001E-3</v>
      </c>
      <c r="I3045" s="2">
        <v>5.0000000000000001E-4</v>
      </c>
      <c r="J3045" s="2">
        <v>2.5000000000000001E-2</v>
      </c>
      <c r="K3045" s="2">
        <v>5.0000000000000002E-5</v>
      </c>
      <c r="L3045" s="2">
        <v>5.0000000000000001E-4</v>
      </c>
      <c r="M3045" s="2">
        <v>5.0000000000000001E-4</v>
      </c>
      <c r="N3045">
        <v>4.0000000000000001E-3</v>
      </c>
      <c r="O3045" t="s">
        <v>28</v>
      </c>
      <c r="P3045" t="s">
        <v>28</v>
      </c>
      <c r="Q3045">
        <v>0.2</v>
      </c>
      <c r="R3045">
        <v>440</v>
      </c>
      <c r="S3045" s="2">
        <v>5.0000000000000001E-4</v>
      </c>
      <c r="T3045">
        <v>2.8000000000000001E-2</v>
      </c>
      <c r="U3045">
        <v>4.0000000000000001E-3</v>
      </c>
      <c r="V3045" t="s">
        <v>28</v>
      </c>
      <c r="W3045" t="s">
        <v>28</v>
      </c>
      <c r="X3045">
        <v>379</v>
      </c>
      <c r="Y3045" s="2">
        <v>5.0000000000000001E-4</v>
      </c>
      <c r="Z3045" t="s">
        <v>28</v>
      </c>
      <c r="AA3045" s="2">
        <v>2.5000000000000001E-3</v>
      </c>
      <c r="AB3045" s="5" t="s">
        <v>2341</v>
      </c>
    </row>
    <row r="3046" spans="1:28" x14ac:dyDescent="0.25">
      <c r="A3046" t="s">
        <v>480</v>
      </c>
      <c r="B3046" s="1">
        <v>42878</v>
      </c>
      <c r="C3046" t="s">
        <v>28</v>
      </c>
      <c r="D3046" t="s">
        <v>29</v>
      </c>
      <c r="E3046" t="s">
        <v>637</v>
      </c>
      <c r="F3046" t="s">
        <v>33</v>
      </c>
      <c r="G3046" t="s">
        <v>31</v>
      </c>
      <c r="H3046" s="2">
        <v>5.0000000000000001E-3</v>
      </c>
      <c r="I3046" s="2">
        <v>5.0000000000000001E-4</v>
      </c>
      <c r="J3046" s="2">
        <v>2.5000000000000001E-2</v>
      </c>
      <c r="K3046" s="2">
        <v>5.0000000000000002E-5</v>
      </c>
      <c r="L3046" s="2">
        <v>5.0000000000000001E-4</v>
      </c>
      <c r="M3046" s="2">
        <v>5.0000000000000001E-4</v>
      </c>
      <c r="N3046">
        <v>6.0000000000000001E-3</v>
      </c>
      <c r="O3046" t="s">
        <v>28</v>
      </c>
      <c r="P3046" t="s">
        <v>28</v>
      </c>
      <c r="Q3046">
        <v>0.2</v>
      </c>
      <c r="R3046">
        <v>349</v>
      </c>
      <c r="S3046" s="2">
        <v>5.0000000000000001E-4</v>
      </c>
      <c r="T3046">
        <v>1.4999999999999999E-2</v>
      </c>
      <c r="U3046">
        <v>2E-3</v>
      </c>
      <c r="V3046" t="s">
        <v>28</v>
      </c>
      <c r="W3046" t="s">
        <v>28</v>
      </c>
      <c r="X3046">
        <v>279</v>
      </c>
      <c r="Y3046" s="2">
        <v>5.0000000000000001E-4</v>
      </c>
      <c r="Z3046" t="s">
        <v>28</v>
      </c>
      <c r="AA3046" s="2">
        <v>2.5000000000000001E-3</v>
      </c>
      <c r="AB3046" s="5" t="s">
        <v>2341</v>
      </c>
    </row>
    <row r="3047" spans="1:28" x14ac:dyDescent="0.25">
      <c r="A3047" t="s">
        <v>725</v>
      </c>
      <c r="B3047" s="1">
        <v>42878</v>
      </c>
      <c r="C3047" t="s">
        <v>28</v>
      </c>
      <c r="D3047" t="s">
        <v>29</v>
      </c>
      <c r="E3047" t="s">
        <v>745</v>
      </c>
      <c r="F3047" t="s">
        <v>33</v>
      </c>
      <c r="G3047" t="s">
        <v>31</v>
      </c>
      <c r="H3047" s="2">
        <v>5.0000000000000001E-3</v>
      </c>
      <c r="I3047" s="2">
        <v>5.0000000000000001E-4</v>
      </c>
      <c r="J3047" s="2">
        <v>2.5000000000000001E-2</v>
      </c>
      <c r="K3047" s="2">
        <v>5.0000000000000002E-5</v>
      </c>
      <c r="L3047" s="2">
        <v>5.0000000000000001E-4</v>
      </c>
      <c r="M3047" s="2">
        <v>5.0000000000000001E-4</v>
      </c>
      <c r="N3047">
        <v>4.0000000000000001E-3</v>
      </c>
      <c r="O3047" t="s">
        <v>28</v>
      </c>
      <c r="P3047" t="s">
        <v>28</v>
      </c>
      <c r="Q3047">
        <v>0.2</v>
      </c>
      <c r="R3047">
        <v>194</v>
      </c>
      <c r="S3047" s="2">
        <v>5.0000000000000001E-4</v>
      </c>
      <c r="T3047">
        <v>3.0000000000000001E-3</v>
      </c>
      <c r="U3047" s="2">
        <v>5.0000000000000001E-4</v>
      </c>
      <c r="V3047" t="s">
        <v>28</v>
      </c>
      <c r="W3047" t="s">
        <v>28</v>
      </c>
      <c r="X3047">
        <v>106</v>
      </c>
      <c r="Y3047" s="2">
        <v>5.0000000000000001E-4</v>
      </c>
      <c r="Z3047" t="s">
        <v>28</v>
      </c>
      <c r="AA3047" s="2">
        <v>2.5000000000000001E-3</v>
      </c>
      <c r="AB3047" s="5" t="s">
        <v>2341</v>
      </c>
    </row>
    <row r="3048" spans="1:28" x14ac:dyDescent="0.25">
      <c r="A3048" t="s">
        <v>1034</v>
      </c>
      <c r="B3048" s="1">
        <v>42878</v>
      </c>
      <c r="C3048" t="s">
        <v>28</v>
      </c>
      <c r="D3048" t="s">
        <v>29</v>
      </c>
      <c r="E3048" t="s">
        <v>1123</v>
      </c>
      <c r="F3048" t="s">
        <v>33</v>
      </c>
      <c r="G3048" t="s">
        <v>31</v>
      </c>
      <c r="H3048" s="2">
        <v>5.0000000000000001E-3</v>
      </c>
      <c r="I3048" s="2">
        <v>5.0000000000000001E-4</v>
      </c>
      <c r="J3048" s="2">
        <v>2.5000000000000001E-2</v>
      </c>
      <c r="K3048" s="2">
        <v>5.0000000000000002E-5</v>
      </c>
      <c r="L3048" s="2">
        <v>5.0000000000000001E-4</v>
      </c>
      <c r="M3048" s="2">
        <v>5.0000000000000001E-4</v>
      </c>
      <c r="N3048">
        <v>3.0000000000000001E-3</v>
      </c>
      <c r="O3048" t="s">
        <v>28</v>
      </c>
      <c r="P3048" t="s">
        <v>28</v>
      </c>
      <c r="Q3048">
        <v>0.1</v>
      </c>
      <c r="R3048">
        <v>88</v>
      </c>
      <c r="S3048" s="2">
        <v>5.0000000000000001E-4</v>
      </c>
      <c r="T3048">
        <v>8.0000000000000002E-3</v>
      </c>
      <c r="U3048" s="2">
        <v>5.0000000000000001E-4</v>
      </c>
      <c r="V3048" t="s">
        <v>28</v>
      </c>
      <c r="W3048" t="s">
        <v>28</v>
      </c>
      <c r="X3048">
        <v>25</v>
      </c>
      <c r="Y3048" s="2">
        <v>5.0000000000000001E-4</v>
      </c>
      <c r="Z3048" t="s">
        <v>28</v>
      </c>
      <c r="AA3048" s="2">
        <v>2.5000000000000001E-3</v>
      </c>
      <c r="AB3048" s="5" t="s">
        <v>2341</v>
      </c>
    </row>
    <row r="3049" spans="1:28" x14ac:dyDescent="0.25">
      <c r="A3049" t="s">
        <v>1186</v>
      </c>
      <c r="B3049" s="1">
        <v>42878</v>
      </c>
      <c r="C3049" t="s">
        <v>28</v>
      </c>
      <c r="D3049" t="s">
        <v>29</v>
      </c>
      <c r="E3049" t="s">
        <v>1200</v>
      </c>
      <c r="F3049" t="s">
        <v>33</v>
      </c>
      <c r="G3049" t="s">
        <v>31</v>
      </c>
      <c r="H3049" s="2">
        <v>5.0000000000000001E-3</v>
      </c>
      <c r="I3049" s="2">
        <v>5.0000000000000001E-4</v>
      </c>
      <c r="J3049" s="2">
        <v>2.5000000000000001E-2</v>
      </c>
      <c r="K3049" s="2">
        <v>5.0000000000000002E-5</v>
      </c>
      <c r="L3049" s="2">
        <v>5.0000000000000001E-4</v>
      </c>
      <c r="M3049" s="2">
        <v>5.0000000000000001E-4</v>
      </c>
      <c r="N3049">
        <v>4.0000000000000001E-3</v>
      </c>
      <c r="O3049" t="s">
        <v>28</v>
      </c>
      <c r="P3049" t="s">
        <v>28</v>
      </c>
      <c r="Q3049">
        <v>0.1</v>
      </c>
      <c r="R3049">
        <v>90</v>
      </c>
      <c r="S3049" s="2">
        <v>5.0000000000000001E-4</v>
      </c>
      <c r="T3049">
        <v>4.0000000000000001E-3</v>
      </c>
      <c r="U3049" s="2">
        <v>5.0000000000000001E-4</v>
      </c>
      <c r="V3049" t="s">
        <v>28</v>
      </c>
      <c r="W3049" t="s">
        <v>28</v>
      </c>
      <c r="X3049">
        <v>25</v>
      </c>
      <c r="Y3049" s="2">
        <v>5.0000000000000001E-4</v>
      </c>
      <c r="Z3049" t="s">
        <v>28</v>
      </c>
      <c r="AA3049" s="2">
        <v>2.5000000000000001E-3</v>
      </c>
      <c r="AB3049" s="5" t="s">
        <v>2341</v>
      </c>
    </row>
    <row r="3050" spans="1:28" x14ac:dyDescent="0.25">
      <c r="A3050" t="s">
        <v>1127</v>
      </c>
      <c r="B3050" s="1">
        <v>42878</v>
      </c>
      <c r="C3050" t="s">
        <v>28</v>
      </c>
      <c r="D3050" t="s">
        <v>29</v>
      </c>
      <c r="E3050" t="s">
        <v>1764</v>
      </c>
      <c r="F3050" t="s">
        <v>33</v>
      </c>
      <c r="G3050" t="s">
        <v>31</v>
      </c>
      <c r="H3050">
        <v>0.01</v>
      </c>
      <c r="I3050" s="2">
        <v>5.0000000000000001E-4</v>
      </c>
      <c r="J3050" s="2">
        <v>2.5000000000000001E-2</v>
      </c>
      <c r="K3050" s="2">
        <v>5.0000000000000002E-5</v>
      </c>
      <c r="L3050" s="2">
        <v>5.0000000000000001E-4</v>
      </c>
      <c r="M3050" s="2">
        <v>5.0000000000000001E-4</v>
      </c>
      <c r="N3050">
        <v>5.0000000000000001E-3</v>
      </c>
      <c r="O3050" t="s">
        <v>28</v>
      </c>
      <c r="P3050" t="s">
        <v>28</v>
      </c>
      <c r="Q3050">
        <v>0.1</v>
      </c>
      <c r="R3050">
        <v>77</v>
      </c>
      <c r="S3050" s="2">
        <v>5.0000000000000001E-4</v>
      </c>
      <c r="T3050">
        <v>2E-3</v>
      </c>
      <c r="U3050" s="2">
        <v>5.0000000000000001E-4</v>
      </c>
      <c r="V3050" t="s">
        <v>28</v>
      </c>
      <c r="W3050" t="s">
        <v>28</v>
      </c>
      <c r="X3050">
        <v>19</v>
      </c>
      <c r="Y3050" s="2">
        <v>5.0000000000000001E-4</v>
      </c>
      <c r="Z3050" t="s">
        <v>28</v>
      </c>
      <c r="AA3050" s="2">
        <v>2.5000000000000001E-3</v>
      </c>
      <c r="AB3050" s="5" t="s">
        <v>2341</v>
      </c>
    </row>
    <row r="3051" spans="1:28" x14ac:dyDescent="0.25">
      <c r="A3051" t="s">
        <v>1135</v>
      </c>
      <c r="B3051" s="1">
        <v>42877</v>
      </c>
      <c r="C3051" t="s">
        <v>28</v>
      </c>
      <c r="D3051" t="s">
        <v>29</v>
      </c>
      <c r="E3051" t="s">
        <v>1374</v>
      </c>
      <c r="F3051" t="s">
        <v>33</v>
      </c>
      <c r="G3051" t="s">
        <v>31</v>
      </c>
      <c r="H3051">
        <v>0.01</v>
      </c>
      <c r="I3051" s="2">
        <v>5.0000000000000001E-4</v>
      </c>
      <c r="J3051" s="2">
        <v>2.5000000000000001E-2</v>
      </c>
      <c r="K3051" s="2">
        <v>5.0000000000000002E-5</v>
      </c>
      <c r="L3051" s="2">
        <v>5.0000000000000001E-4</v>
      </c>
      <c r="M3051" s="2">
        <v>5.0000000000000001E-4</v>
      </c>
      <c r="N3051">
        <v>2E-3</v>
      </c>
      <c r="O3051" t="s">
        <v>28</v>
      </c>
      <c r="P3051" t="s">
        <v>28</v>
      </c>
      <c r="Q3051">
        <v>0.1</v>
      </c>
      <c r="R3051">
        <v>50</v>
      </c>
      <c r="S3051" s="2">
        <v>5.0000000000000001E-4</v>
      </c>
      <c r="T3051">
        <v>2E-3</v>
      </c>
      <c r="U3051" s="2">
        <v>5.0000000000000001E-4</v>
      </c>
      <c r="V3051" t="s">
        <v>28</v>
      </c>
      <c r="W3051" t="s">
        <v>28</v>
      </c>
      <c r="X3051">
        <v>4</v>
      </c>
      <c r="Y3051" s="2">
        <v>5.0000000000000001E-4</v>
      </c>
      <c r="Z3051" t="s">
        <v>28</v>
      </c>
      <c r="AA3051" s="2">
        <v>2.5000000000000001E-3</v>
      </c>
      <c r="AB3051" s="5" t="s">
        <v>2341</v>
      </c>
    </row>
    <row r="3052" spans="1:28" x14ac:dyDescent="0.25">
      <c r="A3052" t="s">
        <v>1445</v>
      </c>
      <c r="B3052" s="1">
        <v>42877</v>
      </c>
      <c r="C3052" t="s">
        <v>28</v>
      </c>
      <c r="D3052" t="s">
        <v>29</v>
      </c>
      <c r="E3052" t="s">
        <v>1463</v>
      </c>
      <c r="F3052" t="s">
        <v>33</v>
      </c>
      <c r="G3052" t="s">
        <v>31</v>
      </c>
      <c r="H3052">
        <v>0.02</v>
      </c>
      <c r="I3052" s="2">
        <v>5.0000000000000001E-4</v>
      </c>
      <c r="J3052" s="2">
        <v>2.5000000000000001E-2</v>
      </c>
      <c r="K3052" s="2">
        <v>5.0000000000000002E-5</v>
      </c>
      <c r="L3052" s="2">
        <v>5.0000000000000001E-4</v>
      </c>
      <c r="M3052" s="2">
        <v>5.0000000000000001E-4</v>
      </c>
      <c r="N3052">
        <v>2E-3</v>
      </c>
      <c r="O3052" t="s">
        <v>28</v>
      </c>
      <c r="P3052" t="s">
        <v>28</v>
      </c>
      <c r="Q3052">
        <v>0.1</v>
      </c>
      <c r="R3052">
        <v>48</v>
      </c>
      <c r="S3052" s="2">
        <v>5.0000000000000001E-4</v>
      </c>
      <c r="T3052">
        <v>0.01</v>
      </c>
      <c r="U3052" s="2">
        <v>5.0000000000000001E-4</v>
      </c>
      <c r="V3052" t="s">
        <v>28</v>
      </c>
      <c r="W3052" t="s">
        <v>28</v>
      </c>
      <c r="X3052">
        <v>3</v>
      </c>
      <c r="Y3052" s="2">
        <v>5.0000000000000001E-4</v>
      </c>
      <c r="Z3052" t="s">
        <v>28</v>
      </c>
      <c r="AA3052" s="2">
        <v>2.5000000000000001E-3</v>
      </c>
      <c r="AB3052" s="5" t="s">
        <v>2341</v>
      </c>
    </row>
    <row r="3053" spans="1:28" x14ac:dyDescent="0.25">
      <c r="A3053" t="s">
        <v>27</v>
      </c>
      <c r="B3053" s="1">
        <v>42829</v>
      </c>
      <c r="C3053" t="s">
        <v>28</v>
      </c>
      <c r="D3053" t="s">
        <v>29</v>
      </c>
      <c r="E3053" t="s">
        <v>322</v>
      </c>
      <c r="F3053" t="s">
        <v>33</v>
      </c>
      <c r="G3053" t="s">
        <v>31</v>
      </c>
      <c r="H3053" s="2">
        <v>5.0000000000000001E-3</v>
      </c>
      <c r="I3053" s="2">
        <v>5.0000000000000001E-4</v>
      </c>
      <c r="J3053" s="2">
        <v>2.5000000000000001E-2</v>
      </c>
      <c r="K3053" s="2">
        <v>5.0000000000000002E-5</v>
      </c>
      <c r="L3053" s="2">
        <v>5.0000000000000001E-4</v>
      </c>
      <c r="M3053">
        <v>3.0000000000000001E-3</v>
      </c>
      <c r="N3053">
        <v>7.0000000000000001E-3</v>
      </c>
      <c r="O3053" t="s">
        <v>28</v>
      </c>
      <c r="P3053" t="s">
        <v>28</v>
      </c>
      <c r="Q3053">
        <v>0.1</v>
      </c>
      <c r="R3053">
        <v>146</v>
      </c>
      <c r="S3053" s="2">
        <v>5.0000000000000001E-4</v>
      </c>
      <c r="T3053">
        <v>0.498</v>
      </c>
      <c r="U3053">
        <v>7.0000000000000001E-3</v>
      </c>
      <c r="V3053" t="s">
        <v>28</v>
      </c>
      <c r="W3053" t="s">
        <v>28</v>
      </c>
      <c r="X3053">
        <v>92</v>
      </c>
      <c r="Y3053" s="2">
        <v>5.0000000000000001E-4</v>
      </c>
      <c r="Z3053" t="s">
        <v>28</v>
      </c>
      <c r="AA3053">
        <v>6.0000000000000001E-3</v>
      </c>
      <c r="AB3053" s="5" t="s">
        <v>2341</v>
      </c>
    </row>
    <row r="3054" spans="1:28" x14ac:dyDescent="0.25">
      <c r="A3054" t="s">
        <v>413</v>
      </c>
      <c r="B3054" s="1">
        <v>42829</v>
      </c>
      <c r="C3054" t="s">
        <v>28</v>
      </c>
      <c r="D3054" t="s">
        <v>29</v>
      </c>
      <c r="E3054" t="s">
        <v>448</v>
      </c>
      <c r="F3054" t="s">
        <v>33</v>
      </c>
      <c r="G3054" t="s">
        <v>31</v>
      </c>
      <c r="H3054" s="2">
        <v>5.0000000000000001E-3</v>
      </c>
      <c r="I3054" s="2">
        <v>5.0000000000000001E-4</v>
      </c>
      <c r="J3054" s="2">
        <v>2.5000000000000001E-2</v>
      </c>
      <c r="K3054" s="2">
        <v>5.0000000000000002E-5</v>
      </c>
      <c r="L3054" s="2">
        <v>5.0000000000000001E-4</v>
      </c>
      <c r="M3054" s="2">
        <v>5.0000000000000001E-4</v>
      </c>
      <c r="N3054">
        <v>5.0000000000000001E-3</v>
      </c>
      <c r="O3054" t="s">
        <v>28</v>
      </c>
      <c r="P3054" t="s">
        <v>28</v>
      </c>
      <c r="Q3054">
        <v>0.1</v>
      </c>
      <c r="R3054">
        <v>122</v>
      </c>
      <c r="S3054" s="2">
        <v>5.0000000000000001E-4</v>
      </c>
      <c r="T3054">
        <v>0.23200000000000001</v>
      </c>
      <c r="U3054">
        <v>4.0000000000000001E-3</v>
      </c>
      <c r="V3054" t="s">
        <v>28</v>
      </c>
      <c r="W3054" t="s">
        <v>28</v>
      </c>
      <c r="X3054">
        <v>79</v>
      </c>
      <c r="Y3054" s="2">
        <v>5.0000000000000001E-4</v>
      </c>
      <c r="Z3054" t="s">
        <v>28</v>
      </c>
      <c r="AA3054" s="2">
        <v>2.5000000000000001E-3</v>
      </c>
      <c r="AB3054" s="5" t="s">
        <v>2341</v>
      </c>
    </row>
    <row r="3055" spans="1:28" x14ac:dyDescent="0.25">
      <c r="A3055" t="s">
        <v>480</v>
      </c>
      <c r="B3055" s="1">
        <v>42829</v>
      </c>
      <c r="C3055" t="s">
        <v>28</v>
      </c>
      <c r="D3055" t="s">
        <v>29</v>
      </c>
      <c r="E3055" t="s">
        <v>638</v>
      </c>
      <c r="F3055" t="s">
        <v>33</v>
      </c>
      <c r="G3055" t="s">
        <v>31</v>
      </c>
      <c r="H3055">
        <v>0.02</v>
      </c>
      <c r="I3055" s="2">
        <v>5.0000000000000001E-4</v>
      </c>
      <c r="J3055" s="2">
        <v>2.5000000000000001E-2</v>
      </c>
      <c r="K3055" s="2">
        <v>5.0000000000000002E-5</v>
      </c>
      <c r="L3055" s="2">
        <v>5.0000000000000001E-4</v>
      </c>
      <c r="M3055" s="2">
        <v>5.0000000000000001E-4</v>
      </c>
      <c r="N3055">
        <v>7.0000000000000001E-3</v>
      </c>
      <c r="O3055" t="s">
        <v>28</v>
      </c>
      <c r="P3055" t="s">
        <v>28</v>
      </c>
      <c r="Q3055">
        <v>0.1</v>
      </c>
      <c r="R3055">
        <v>87</v>
      </c>
      <c r="S3055" s="2">
        <v>5.0000000000000001E-4</v>
      </c>
      <c r="T3055">
        <v>0.01</v>
      </c>
      <c r="U3055">
        <v>1E-3</v>
      </c>
      <c r="V3055" t="s">
        <v>28</v>
      </c>
      <c r="W3055" t="s">
        <v>28</v>
      </c>
      <c r="X3055">
        <v>41</v>
      </c>
      <c r="Y3055" s="2">
        <v>5.0000000000000001E-4</v>
      </c>
      <c r="Z3055" t="s">
        <v>28</v>
      </c>
      <c r="AA3055" s="2">
        <v>2.5000000000000001E-3</v>
      </c>
      <c r="AB3055" s="5" t="s">
        <v>2341</v>
      </c>
    </row>
    <row r="3056" spans="1:28" x14ac:dyDescent="0.25">
      <c r="A3056" t="s">
        <v>725</v>
      </c>
      <c r="B3056" s="1">
        <v>42829</v>
      </c>
      <c r="C3056" t="s">
        <v>28</v>
      </c>
      <c r="D3056" t="s">
        <v>29</v>
      </c>
      <c r="E3056" t="s">
        <v>746</v>
      </c>
      <c r="F3056" t="s">
        <v>33</v>
      </c>
      <c r="G3056" t="s">
        <v>31</v>
      </c>
      <c r="H3056">
        <v>0.01</v>
      </c>
      <c r="I3056" s="2">
        <v>5.0000000000000001E-4</v>
      </c>
      <c r="J3056" s="2">
        <v>2.5000000000000001E-2</v>
      </c>
      <c r="K3056" s="2">
        <v>5.0000000000000002E-5</v>
      </c>
      <c r="L3056" s="2">
        <v>5.0000000000000001E-4</v>
      </c>
      <c r="M3056" s="2">
        <v>5.0000000000000001E-4</v>
      </c>
      <c r="N3056">
        <v>8.0000000000000002E-3</v>
      </c>
      <c r="O3056" t="s">
        <v>28</v>
      </c>
      <c r="P3056" t="s">
        <v>28</v>
      </c>
      <c r="Q3056">
        <v>0.1</v>
      </c>
      <c r="R3056">
        <v>94</v>
      </c>
      <c r="S3056" s="2">
        <v>5.0000000000000001E-4</v>
      </c>
      <c r="T3056">
        <v>2.4E-2</v>
      </c>
      <c r="U3056" s="2">
        <v>5.0000000000000001E-4</v>
      </c>
      <c r="V3056" t="s">
        <v>28</v>
      </c>
      <c r="W3056" t="s">
        <v>28</v>
      </c>
      <c r="X3056">
        <v>42</v>
      </c>
      <c r="Y3056" s="2">
        <v>5.0000000000000001E-4</v>
      </c>
      <c r="Z3056" t="s">
        <v>28</v>
      </c>
      <c r="AA3056" s="2">
        <v>2.5000000000000001E-3</v>
      </c>
      <c r="AB3056" s="5" t="s">
        <v>2341</v>
      </c>
    </row>
    <row r="3057" spans="1:28" x14ac:dyDescent="0.25">
      <c r="A3057" t="s">
        <v>772</v>
      </c>
      <c r="B3057" s="1">
        <v>42829</v>
      </c>
      <c r="C3057" t="s">
        <v>28</v>
      </c>
      <c r="D3057" t="s">
        <v>29</v>
      </c>
      <c r="E3057" t="s">
        <v>906</v>
      </c>
      <c r="F3057" t="s">
        <v>33</v>
      </c>
      <c r="G3057" t="s">
        <v>31</v>
      </c>
      <c r="H3057">
        <v>0.01</v>
      </c>
      <c r="I3057" s="2">
        <v>5.0000000000000001E-4</v>
      </c>
      <c r="J3057" s="2">
        <v>2.5000000000000001E-2</v>
      </c>
      <c r="K3057" s="2">
        <v>5.0000000000000002E-5</v>
      </c>
      <c r="L3057" s="2">
        <v>5.0000000000000001E-4</v>
      </c>
      <c r="M3057" s="2">
        <v>5.0000000000000001E-4</v>
      </c>
      <c r="N3057">
        <v>8.0000000000000002E-3</v>
      </c>
      <c r="O3057" t="s">
        <v>28</v>
      </c>
      <c r="P3057" t="s">
        <v>28</v>
      </c>
      <c r="Q3057">
        <v>0.1</v>
      </c>
      <c r="R3057">
        <v>113</v>
      </c>
      <c r="S3057" s="2">
        <v>5.0000000000000001E-4</v>
      </c>
      <c r="T3057">
        <v>0.03</v>
      </c>
      <c r="U3057" s="2">
        <v>5.0000000000000001E-4</v>
      </c>
      <c r="V3057" t="s">
        <v>28</v>
      </c>
      <c r="W3057" t="s">
        <v>28</v>
      </c>
      <c r="X3057">
        <v>48</v>
      </c>
      <c r="Y3057" s="2">
        <v>5.0000000000000001E-4</v>
      </c>
      <c r="Z3057" t="s">
        <v>28</v>
      </c>
      <c r="AA3057" s="2">
        <v>2.5000000000000001E-3</v>
      </c>
      <c r="AB3057" s="5" t="s">
        <v>2341</v>
      </c>
    </row>
    <row r="3058" spans="1:28" x14ac:dyDescent="0.25">
      <c r="A3058" t="s">
        <v>1135</v>
      </c>
      <c r="B3058" s="1">
        <v>42829</v>
      </c>
      <c r="C3058" t="s">
        <v>28</v>
      </c>
      <c r="D3058" t="s">
        <v>29</v>
      </c>
      <c r="E3058" t="s">
        <v>1375</v>
      </c>
      <c r="F3058" t="s">
        <v>33</v>
      </c>
      <c r="G3058" t="s">
        <v>31</v>
      </c>
      <c r="H3058">
        <v>0.17</v>
      </c>
      <c r="I3058" s="2">
        <v>5.0000000000000001E-4</v>
      </c>
      <c r="J3058" s="2">
        <v>2.5000000000000001E-2</v>
      </c>
      <c r="K3058" s="2">
        <v>5.0000000000000002E-5</v>
      </c>
      <c r="L3058" s="2">
        <v>5.0000000000000001E-4</v>
      </c>
      <c r="M3058" s="2">
        <v>5.0000000000000001E-4</v>
      </c>
      <c r="N3058">
        <v>3.0000000000000001E-3</v>
      </c>
      <c r="O3058" t="s">
        <v>28</v>
      </c>
      <c r="P3058" t="s">
        <v>28</v>
      </c>
      <c r="Q3058">
        <v>0.1</v>
      </c>
      <c r="R3058">
        <v>41</v>
      </c>
      <c r="S3058" s="2">
        <v>5.0000000000000001E-4</v>
      </c>
      <c r="T3058">
        <v>1.7999999999999999E-2</v>
      </c>
      <c r="U3058" s="2">
        <v>5.0000000000000001E-4</v>
      </c>
      <c r="V3058" t="s">
        <v>28</v>
      </c>
      <c r="W3058" t="s">
        <v>28</v>
      </c>
      <c r="X3058">
        <v>4</v>
      </c>
      <c r="Y3058" s="2">
        <v>5.0000000000000001E-4</v>
      </c>
      <c r="Z3058" t="s">
        <v>28</v>
      </c>
      <c r="AA3058" s="2">
        <v>2.5000000000000001E-3</v>
      </c>
      <c r="AB3058" s="5" t="s">
        <v>2341</v>
      </c>
    </row>
    <row r="3059" spans="1:28" x14ac:dyDescent="0.25">
      <c r="A3059" t="s">
        <v>1445</v>
      </c>
      <c r="B3059" s="1">
        <v>42829</v>
      </c>
      <c r="C3059" t="s">
        <v>28</v>
      </c>
      <c r="D3059" t="s">
        <v>29</v>
      </c>
      <c r="E3059" t="s">
        <v>1464</v>
      </c>
      <c r="F3059" t="s">
        <v>33</v>
      </c>
      <c r="G3059" t="s">
        <v>31</v>
      </c>
      <c r="H3059">
        <v>0.08</v>
      </c>
      <c r="I3059" s="2">
        <v>5.0000000000000001E-4</v>
      </c>
      <c r="J3059" s="2">
        <v>2.5000000000000001E-2</v>
      </c>
      <c r="K3059" s="2">
        <v>5.0000000000000002E-5</v>
      </c>
      <c r="L3059" s="2">
        <v>5.0000000000000001E-4</v>
      </c>
      <c r="M3059" s="2">
        <v>5.0000000000000001E-4</v>
      </c>
      <c r="N3059">
        <v>5.0000000000000001E-3</v>
      </c>
      <c r="O3059" t="s">
        <v>28</v>
      </c>
      <c r="P3059" t="s">
        <v>28</v>
      </c>
      <c r="Q3059">
        <v>0.1</v>
      </c>
      <c r="R3059">
        <v>50</v>
      </c>
      <c r="S3059" s="2">
        <v>5.0000000000000001E-4</v>
      </c>
      <c r="T3059">
        <v>0.13600000000000001</v>
      </c>
      <c r="U3059" s="2">
        <v>5.0000000000000001E-4</v>
      </c>
      <c r="V3059" t="s">
        <v>28</v>
      </c>
      <c r="W3059" t="s">
        <v>28</v>
      </c>
      <c r="X3059">
        <v>3</v>
      </c>
      <c r="Y3059" s="2">
        <v>5.0000000000000001E-4</v>
      </c>
      <c r="Z3059" t="s">
        <v>28</v>
      </c>
      <c r="AA3059" s="2">
        <v>2.5000000000000001E-3</v>
      </c>
      <c r="AB3059" s="5" t="s">
        <v>2341</v>
      </c>
    </row>
    <row r="3060" spans="1:28" x14ac:dyDescent="0.25">
      <c r="A3060" t="s">
        <v>1127</v>
      </c>
      <c r="B3060" s="1">
        <v>42829</v>
      </c>
      <c r="C3060" t="s">
        <v>28</v>
      </c>
      <c r="D3060" t="s">
        <v>29</v>
      </c>
      <c r="E3060" t="s">
        <v>1765</v>
      </c>
      <c r="F3060" t="s">
        <v>33</v>
      </c>
      <c r="G3060" t="s">
        <v>31</v>
      </c>
      <c r="H3060" s="2">
        <v>5.0000000000000001E-3</v>
      </c>
      <c r="I3060" s="2">
        <v>5.0000000000000001E-4</v>
      </c>
      <c r="J3060" s="2">
        <v>2.5000000000000001E-2</v>
      </c>
      <c r="K3060" s="2">
        <v>5.0000000000000002E-5</v>
      </c>
      <c r="L3060" s="2">
        <v>5.0000000000000001E-4</v>
      </c>
      <c r="M3060" s="2">
        <v>5.0000000000000001E-4</v>
      </c>
      <c r="N3060">
        <v>5.0000000000000001E-3</v>
      </c>
      <c r="O3060" t="s">
        <v>28</v>
      </c>
      <c r="P3060" t="s">
        <v>28</v>
      </c>
      <c r="Q3060">
        <v>0.1</v>
      </c>
      <c r="R3060">
        <v>68</v>
      </c>
      <c r="S3060" s="2">
        <v>5.0000000000000001E-4</v>
      </c>
      <c r="T3060">
        <v>3.0000000000000001E-3</v>
      </c>
      <c r="U3060" s="2">
        <v>5.0000000000000001E-4</v>
      </c>
      <c r="V3060" t="s">
        <v>28</v>
      </c>
      <c r="W3060" t="s">
        <v>28</v>
      </c>
      <c r="X3060">
        <v>15</v>
      </c>
      <c r="Y3060" s="2">
        <v>5.0000000000000001E-4</v>
      </c>
      <c r="Z3060" t="s">
        <v>28</v>
      </c>
      <c r="AA3060" s="2">
        <v>2.5000000000000001E-3</v>
      </c>
      <c r="AB3060" s="5" t="s">
        <v>2341</v>
      </c>
    </row>
    <row r="3061" spans="1:28" x14ac:dyDescent="0.25">
      <c r="A3061" t="s">
        <v>2033</v>
      </c>
      <c r="B3061" s="1">
        <v>42829</v>
      </c>
      <c r="C3061" t="s">
        <v>28</v>
      </c>
      <c r="D3061" t="s">
        <v>29</v>
      </c>
      <c r="E3061" t="s">
        <v>2157</v>
      </c>
      <c r="F3061" t="s">
        <v>33</v>
      </c>
      <c r="G3061" t="s">
        <v>31</v>
      </c>
      <c r="H3061">
        <v>0.48</v>
      </c>
      <c r="I3061" s="2">
        <v>5.0000000000000001E-4</v>
      </c>
      <c r="J3061" s="2">
        <v>2.5000000000000001E-2</v>
      </c>
      <c r="K3061" s="2">
        <v>5.0000000000000002E-5</v>
      </c>
      <c r="L3061" s="2">
        <v>5.0000000000000001E-4</v>
      </c>
      <c r="M3061" s="2">
        <v>5.0000000000000001E-4</v>
      </c>
      <c r="N3061">
        <v>6.0000000000000001E-3</v>
      </c>
      <c r="O3061" t="s">
        <v>28</v>
      </c>
      <c r="P3061" t="s">
        <v>28</v>
      </c>
      <c r="Q3061" s="2">
        <v>0.05</v>
      </c>
      <c r="R3061">
        <v>9</v>
      </c>
      <c r="S3061" s="2">
        <v>5.0000000000000001E-4</v>
      </c>
      <c r="T3061">
        <v>8.9999999999999993E-3</v>
      </c>
      <c r="U3061" s="2">
        <v>5.0000000000000001E-4</v>
      </c>
      <c r="V3061" t="s">
        <v>28</v>
      </c>
      <c r="W3061" t="s">
        <v>28</v>
      </c>
      <c r="X3061">
        <v>4</v>
      </c>
      <c r="Y3061" s="2">
        <v>5.0000000000000001E-4</v>
      </c>
      <c r="Z3061" t="s">
        <v>28</v>
      </c>
      <c r="AA3061" s="2">
        <v>2.5000000000000001E-3</v>
      </c>
      <c r="AB3061" s="5" t="s">
        <v>2341</v>
      </c>
    </row>
    <row r="3062" spans="1:28" x14ac:dyDescent="0.25">
      <c r="A3062" t="s">
        <v>27</v>
      </c>
      <c r="B3062" s="1">
        <v>42822</v>
      </c>
      <c r="C3062" t="s">
        <v>28</v>
      </c>
      <c r="D3062" t="s">
        <v>29</v>
      </c>
      <c r="E3062" t="s">
        <v>323</v>
      </c>
      <c r="F3062" t="s">
        <v>33</v>
      </c>
      <c r="G3062" t="s">
        <v>31</v>
      </c>
      <c r="H3062">
        <v>0.12</v>
      </c>
      <c r="I3062" s="2">
        <v>5.0000000000000001E-4</v>
      </c>
      <c r="J3062" s="2">
        <v>2.5000000000000001E-2</v>
      </c>
      <c r="K3062" s="2">
        <v>5.0000000000000002E-5</v>
      </c>
      <c r="L3062" s="2">
        <v>5.0000000000000001E-4</v>
      </c>
      <c r="M3062">
        <v>0.01</v>
      </c>
      <c r="N3062">
        <v>3.0000000000000001E-3</v>
      </c>
      <c r="O3062" t="s">
        <v>28</v>
      </c>
      <c r="P3062" t="s">
        <v>28</v>
      </c>
      <c r="Q3062" s="2">
        <v>0.05</v>
      </c>
      <c r="R3062">
        <v>111</v>
      </c>
      <c r="S3062" s="2">
        <v>5.0000000000000001E-4</v>
      </c>
      <c r="T3062">
        <v>0.73799999999999999</v>
      </c>
      <c r="U3062">
        <v>6.0000000000000001E-3</v>
      </c>
      <c r="V3062" t="s">
        <v>28</v>
      </c>
      <c r="W3062" t="s">
        <v>28</v>
      </c>
      <c r="X3062">
        <v>57</v>
      </c>
      <c r="Y3062" s="2">
        <v>5.0000000000000001E-4</v>
      </c>
      <c r="Z3062" t="s">
        <v>28</v>
      </c>
      <c r="AA3062">
        <v>6.0000000000000001E-3</v>
      </c>
      <c r="AB3062" s="5" t="s">
        <v>2341</v>
      </c>
    </row>
    <row r="3063" spans="1:28" x14ac:dyDescent="0.25">
      <c r="A3063" t="s">
        <v>480</v>
      </c>
      <c r="B3063" s="1">
        <v>42822</v>
      </c>
      <c r="C3063" t="s">
        <v>28</v>
      </c>
      <c r="D3063" t="s">
        <v>29</v>
      </c>
      <c r="E3063" t="s">
        <v>639</v>
      </c>
      <c r="F3063" t="s">
        <v>33</v>
      </c>
      <c r="G3063" t="s">
        <v>31</v>
      </c>
      <c r="H3063">
        <v>0.13</v>
      </c>
      <c r="I3063" s="2">
        <v>5.0000000000000001E-4</v>
      </c>
      <c r="J3063" s="2">
        <v>2.5000000000000001E-2</v>
      </c>
      <c r="K3063" s="2">
        <v>5.0000000000000002E-5</v>
      </c>
      <c r="L3063" s="2">
        <v>5.0000000000000001E-4</v>
      </c>
      <c r="M3063" s="2">
        <v>5.0000000000000001E-4</v>
      </c>
      <c r="N3063">
        <v>7.0000000000000001E-3</v>
      </c>
      <c r="O3063" t="s">
        <v>28</v>
      </c>
      <c r="P3063" t="s">
        <v>28</v>
      </c>
      <c r="Q3063">
        <v>0.1</v>
      </c>
      <c r="R3063">
        <v>72</v>
      </c>
      <c r="S3063" s="2">
        <v>5.0000000000000001E-4</v>
      </c>
      <c r="T3063">
        <v>0.01</v>
      </c>
      <c r="U3063">
        <v>1E-3</v>
      </c>
      <c r="V3063" t="s">
        <v>28</v>
      </c>
      <c r="W3063" t="s">
        <v>28</v>
      </c>
      <c r="X3063">
        <v>22</v>
      </c>
      <c r="Y3063" s="2">
        <v>5.0000000000000001E-4</v>
      </c>
      <c r="Z3063" t="s">
        <v>28</v>
      </c>
      <c r="AA3063" s="2">
        <v>2.5000000000000001E-3</v>
      </c>
      <c r="AB3063" s="5" t="s">
        <v>2341</v>
      </c>
    </row>
    <row r="3064" spans="1:28" x14ac:dyDescent="0.25">
      <c r="A3064" t="s">
        <v>772</v>
      </c>
      <c r="B3064" s="1">
        <v>42822</v>
      </c>
      <c r="C3064" t="s">
        <v>28</v>
      </c>
      <c r="D3064" t="s">
        <v>29</v>
      </c>
      <c r="E3064" t="s">
        <v>907</v>
      </c>
      <c r="F3064" t="s">
        <v>33</v>
      </c>
      <c r="G3064" t="s">
        <v>31</v>
      </c>
      <c r="H3064">
        <v>0.05</v>
      </c>
      <c r="I3064" s="2">
        <v>5.0000000000000001E-4</v>
      </c>
      <c r="J3064" s="2">
        <v>2.5000000000000001E-2</v>
      </c>
      <c r="K3064" s="2">
        <v>5.0000000000000002E-5</v>
      </c>
      <c r="L3064" s="2">
        <v>5.0000000000000001E-4</v>
      </c>
      <c r="M3064" s="2">
        <v>5.0000000000000001E-4</v>
      </c>
      <c r="N3064">
        <v>7.0000000000000001E-3</v>
      </c>
      <c r="O3064" t="s">
        <v>28</v>
      </c>
      <c r="P3064" t="s">
        <v>28</v>
      </c>
      <c r="Q3064">
        <v>0.1</v>
      </c>
      <c r="R3064">
        <v>81</v>
      </c>
      <c r="S3064" s="2">
        <v>5.0000000000000001E-4</v>
      </c>
      <c r="T3064">
        <v>3.9E-2</v>
      </c>
      <c r="U3064" s="2">
        <v>5.0000000000000001E-4</v>
      </c>
      <c r="V3064" t="s">
        <v>28</v>
      </c>
      <c r="W3064" t="s">
        <v>28</v>
      </c>
      <c r="X3064">
        <v>26</v>
      </c>
      <c r="Y3064" s="2">
        <v>5.0000000000000001E-4</v>
      </c>
      <c r="Z3064" t="s">
        <v>28</v>
      </c>
      <c r="AA3064" s="2">
        <v>2.5000000000000001E-3</v>
      </c>
      <c r="AB3064" s="5" t="s">
        <v>2341</v>
      </c>
    </row>
    <row r="3065" spans="1:28" x14ac:dyDescent="0.25">
      <c r="A3065" t="s">
        <v>1135</v>
      </c>
      <c r="B3065" s="1">
        <v>42822</v>
      </c>
      <c r="C3065" t="s">
        <v>28</v>
      </c>
      <c r="D3065" t="s">
        <v>29</v>
      </c>
      <c r="E3065" t="s">
        <v>1376</v>
      </c>
      <c r="F3065" t="s">
        <v>33</v>
      </c>
      <c r="G3065" t="s">
        <v>31</v>
      </c>
      <c r="H3065">
        <v>0.31</v>
      </c>
      <c r="I3065" s="2">
        <v>5.0000000000000001E-4</v>
      </c>
      <c r="J3065" s="2">
        <v>2.5000000000000001E-2</v>
      </c>
      <c r="K3065" s="2">
        <v>5.0000000000000002E-5</v>
      </c>
      <c r="L3065" s="2">
        <v>5.0000000000000001E-4</v>
      </c>
      <c r="M3065" s="2">
        <v>5.0000000000000001E-4</v>
      </c>
      <c r="N3065">
        <v>3.0000000000000001E-3</v>
      </c>
      <c r="O3065" t="s">
        <v>28</v>
      </c>
      <c r="P3065" t="s">
        <v>28</v>
      </c>
      <c r="Q3065">
        <v>0.1</v>
      </c>
      <c r="R3065">
        <v>36</v>
      </c>
      <c r="S3065" s="2">
        <v>5.0000000000000001E-4</v>
      </c>
      <c r="T3065">
        <v>1.6E-2</v>
      </c>
      <c r="U3065" s="2">
        <v>5.0000000000000001E-4</v>
      </c>
      <c r="V3065" t="s">
        <v>28</v>
      </c>
      <c r="W3065" t="s">
        <v>28</v>
      </c>
      <c r="X3065">
        <v>4</v>
      </c>
      <c r="Y3065" s="2">
        <v>5.0000000000000001E-4</v>
      </c>
      <c r="Z3065" t="s">
        <v>28</v>
      </c>
      <c r="AA3065" s="2">
        <v>2.5000000000000001E-3</v>
      </c>
      <c r="AB3065" s="5" t="s">
        <v>2341</v>
      </c>
    </row>
    <row r="3066" spans="1:28" x14ac:dyDescent="0.25">
      <c r="A3066" t="s">
        <v>1127</v>
      </c>
      <c r="B3066" s="1">
        <v>42822</v>
      </c>
      <c r="C3066" t="s">
        <v>28</v>
      </c>
      <c r="D3066" t="s">
        <v>29</v>
      </c>
      <c r="E3066" t="s">
        <v>1766</v>
      </c>
      <c r="F3066" t="s">
        <v>33</v>
      </c>
      <c r="G3066" t="s">
        <v>31</v>
      </c>
      <c r="H3066" s="2">
        <v>5.0000000000000001E-3</v>
      </c>
      <c r="I3066" s="2">
        <v>5.0000000000000001E-4</v>
      </c>
      <c r="J3066" s="2">
        <v>2.5000000000000001E-2</v>
      </c>
      <c r="K3066" s="2">
        <v>5.0000000000000002E-5</v>
      </c>
      <c r="L3066" s="2">
        <v>5.0000000000000001E-4</v>
      </c>
      <c r="M3066" s="2">
        <v>5.0000000000000001E-4</v>
      </c>
      <c r="N3066">
        <v>8.0000000000000002E-3</v>
      </c>
      <c r="O3066" t="s">
        <v>28</v>
      </c>
      <c r="P3066" t="s">
        <v>28</v>
      </c>
      <c r="Q3066" s="2">
        <v>0.05</v>
      </c>
      <c r="R3066">
        <v>59</v>
      </c>
      <c r="S3066" s="2">
        <v>5.0000000000000001E-4</v>
      </c>
      <c r="T3066">
        <v>6.0000000000000001E-3</v>
      </c>
      <c r="U3066" s="2">
        <v>5.0000000000000001E-4</v>
      </c>
      <c r="V3066" t="s">
        <v>28</v>
      </c>
      <c r="W3066" t="s">
        <v>28</v>
      </c>
      <c r="X3066">
        <v>12</v>
      </c>
      <c r="Y3066" s="2">
        <v>5.0000000000000001E-4</v>
      </c>
      <c r="Z3066" t="s">
        <v>28</v>
      </c>
      <c r="AA3066">
        <v>0.01</v>
      </c>
      <c r="AB3066" s="5" t="s">
        <v>2341</v>
      </c>
    </row>
    <row r="3067" spans="1:28" x14ac:dyDescent="0.25">
      <c r="A3067" t="s">
        <v>2033</v>
      </c>
      <c r="B3067" s="1">
        <v>42822</v>
      </c>
      <c r="C3067" t="s">
        <v>28</v>
      </c>
      <c r="D3067" t="s">
        <v>29</v>
      </c>
      <c r="E3067" t="s">
        <v>2158</v>
      </c>
      <c r="F3067" t="s">
        <v>33</v>
      </c>
      <c r="G3067" t="s">
        <v>31</v>
      </c>
      <c r="H3067">
        <v>0.36</v>
      </c>
      <c r="I3067" s="2">
        <v>5.0000000000000001E-4</v>
      </c>
      <c r="J3067" s="2">
        <v>2.5000000000000001E-2</v>
      </c>
      <c r="K3067" s="2">
        <v>5.0000000000000002E-5</v>
      </c>
      <c r="L3067" s="2">
        <v>5.0000000000000001E-4</v>
      </c>
      <c r="M3067" s="2">
        <v>5.0000000000000001E-4</v>
      </c>
      <c r="N3067">
        <v>5.0000000000000001E-3</v>
      </c>
      <c r="O3067" t="s">
        <v>28</v>
      </c>
      <c r="P3067" t="s">
        <v>28</v>
      </c>
      <c r="Q3067" s="2">
        <v>0.05</v>
      </c>
      <c r="R3067">
        <v>2</v>
      </c>
      <c r="S3067" s="2">
        <v>5.0000000000000001E-4</v>
      </c>
      <c r="T3067">
        <v>1.2E-2</v>
      </c>
      <c r="U3067" s="2">
        <v>5.0000000000000001E-4</v>
      </c>
      <c r="V3067" t="s">
        <v>28</v>
      </c>
      <c r="W3067" t="s">
        <v>28</v>
      </c>
      <c r="X3067">
        <v>3</v>
      </c>
      <c r="Y3067" s="2">
        <v>5.0000000000000001E-4</v>
      </c>
      <c r="Z3067" t="s">
        <v>28</v>
      </c>
      <c r="AA3067" s="2">
        <v>2.5000000000000001E-3</v>
      </c>
      <c r="AB3067" s="5" t="s">
        <v>2341</v>
      </c>
    </row>
    <row r="3068" spans="1:28" x14ac:dyDescent="0.25">
      <c r="A3068" t="s">
        <v>27</v>
      </c>
      <c r="B3068" s="1">
        <v>42816</v>
      </c>
      <c r="C3068" t="s">
        <v>28</v>
      </c>
      <c r="D3068" t="s">
        <v>29</v>
      </c>
      <c r="E3068" t="s">
        <v>324</v>
      </c>
      <c r="F3068" t="s">
        <v>33</v>
      </c>
      <c r="G3068" t="s">
        <v>31</v>
      </c>
      <c r="H3068">
        <v>0.12</v>
      </c>
      <c r="I3068" s="2">
        <v>5.0000000000000001E-4</v>
      </c>
      <c r="J3068" s="2">
        <v>2.5000000000000001E-2</v>
      </c>
      <c r="K3068" s="2">
        <v>5.0000000000000002E-5</v>
      </c>
      <c r="L3068" s="2">
        <v>5.0000000000000001E-4</v>
      </c>
      <c r="M3068">
        <v>2E-3</v>
      </c>
      <c r="N3068">
        <v>2E-3</v>
      </c>
      <c r="O3068" t="s">
        <v>28</v>
      </c>
      <c r="P3068" t="s">
        <v>28</v>
      </c>
      <c r="Q3068">
        <v>0.1</v>
      </c>
      <c r="R3068">
        <v>68</v>
      </c>
      <c r="S3068" s="2">
        <v>5.0000000000000001E-4</v>
      </c>
      <c r="T3068">
        <v>0.20599999999999999</v>
      </c>
      <c r="U3068">
        <v>1E-3</v>
      </c>
      <c r="V3068" t="s">
        <v>28</v>
      </c>
      <c r="W3068" t="s">
        <v>28</v>
      </c>
      <c r="X3068">
        <v>20</v>
      </c>
      <c r="Y3068" s="2">
        <v>5.0000000000000001E-4</v>
      </c>
      <c r="Z3068" t="s">
        <v>28</v>
      </c>
      <c r="AA3068" s="2">
        <v>2.5000000000000001E-3</v>
      </c>
      <c r="AB3068" s="5" t="s">
        <v>2341</v>
      </c>
    </row>
    <row r="3069" spans="1:28" x14ac:dyDescent="0.25">
      <c r="A3069" t="s">
        <v>480</v>
      </c>
      <c r="B3069" s="1">
        <v>42816</v>
      </c>
      <c r="C3069" t="s">
        <v>28</v>
      </c>
      <c r="D3069" t="s">
        <v>29</v>
      </c>
      <c r="E3069" t="s">
        <v>640</v>
      </c>
      <c r="F3069" t="s">
        <v>33</v>
      </c>
      <c r="G3069" t="s">
        <v>31</v>
      </c>
      <c r="H3069">
        <v>0.1</v>
      </c>
      <c r="I3069" s="2">
        <v>5.0000000000000001E-4</v>
      </c>
      <c r="J3069" s="2">
        <v>2.5000000000000001E-2</v>
      </c>
      <c r="K3069" s="2">
        <v>5.0000000000000002E-5</v>
      </c>
      <c r="L3069" s="2">
        <v>5.0000000000000001E-4</v>
      </c>
      <c r="M3069" s="2">
        <v>5.0000000000000001E-4</v>
      </c>
      <c r="N3069">
        <v>6.0000000000000001E-3</v>
      </c>
      <c r="O3069" t="s">
        <v>28</v>
      </c>
      <c r="P3069" t="s">
        <v>28</v>
      </c>
      <c r="Q3069">
        <v>0.1</v>
      </c>
      <c r="R3069">
        <v>55</v>
      </c>
      <c r="S3069" s="2">
        <v>5.0000000000000001E-4</v>
      </c>
      <c r="T3069">
        <v>1.7999999999999999E-2</v>
      </c>
      <c r="U3069">
        <v>1E-3</v>
      </c>
      <c r="V3069" t="s">
        <v>28</v>
      </c>
      <c r="W3069" t="s">
        <v>28</v>
      </c>
      <c r="X3069">
        <v>7</v>
      </c>
      <c r="Y3069" s="2">
        <v>5.0000000000000001E-4</v>
      </c>
      <c r="Z3069" t="s">
        <v>28</v>
      </c>
      <c r="AA3069" s="2">
        <v>2.5000000000000001E-3</v>
      </c>
      <c r="AB3069" s="5" t="s">
        <v>2341</v>
      </c>
    </row>
    <row r="3070" spans="1:28" x14ac:dyDescent="0.25">
      <c r="A3070" t="s">
        <v>772</v>
      </c>
      <c r="B3070" s="1">
        <v>42816</v>
      </c>
      <c r="C3070" t="s">
        <v>28</v>
      </c>
      <c r="D3070" t="s">
        <v>29</v>
      </c>
      <c r="E3070" t="s">
        <v>908</v>
      </c>
      <c r="F3070" t="s">
        <v>33</v>
      </c>
      <c r="G3070" t="s">
        <v>31</v>
      </c>
      <c r="H3070">
        <v>0.1</v>
      </c>
      <c r="I3070" s="2">
        <v>5.0000000000000001E-4</v>
      </c>
      <c r="J3070" s="2">
        <v>2.5000000000000001E-2</v>
      </c>
      <c r="K3070" s="2">
        <v>5.0000000000000002E-5</v>
      </c>
      <c r="L3070" s="2">
        <v>5.0000000000000001E-4</v>
      </c>
      <c r="M3070" s="2">
        <v>5.0000000000000001E-4</v>
      </c>
      <c r="N3070">
        <v>5.0000000000000001E-3</v>
      </c>
      <c r="O3070" t="s">
        <v>28</v>
      </c>
      <c r="P3070" t="s">
        <v>28</v>
      </c>
      <c r="Q3070" s="2">
        <v>0.05</v>
      </c>
      <c r="R3070">
        <v>55</v>
      </c>
      <c r="S3070" s="2">
        <v>5.0000000000000001E-4</v>
      </c>
      <c r="T3070">
        <v>1.7999999999999999E-2</v>
      </c>
      <c r="U3070" s="2">
        <v>5.0000000000000001E-4</v>
      </c>
      <c r="V3070" t="s">
        <v>28</v>
      </c>
      <c r="W3070" t="s">
        <v>28</v>
      </c>
      <c r="X3070">
        <v>8</v>
      </c>
      <c r="Y3070" s="2">
        <v>5.0000000000000001E-4</v>
      </c>
      <c r="Z3070" t="s">
        <v>28</v>
      </c>
      <c r="AA3070">
        <v>2.5999999999999999E-2</v>
      </c>
      <c r="AB3070" s="5" t="s">
        <v>2341</v>
      </c>
    </row>
    <row r="3071" spans="1:28" x14ac:dyDescent="0.25">
      <c r="A3071" t="s">
        <v>1127</v>
      </c>
      <c r="B3071" s="1">
        <v>42816</v>
      </c>
      <c r="C3071" t="s">
        <v>28</v>
      </c>
      <c r="D3071" t="s">
        <v>29</v>
      </c>
      <c r="E3071" t="s">
        <v>1767</v>
      </c>
      <c r="F3071" t="s">
        <v>33</v>
      </c>
      <c r="G3071" t="s">
        <v>31</v>
      </c>
      <c r="H3071">
        <v>0.04</v>
      </c>
      <c r="I3071" s="2">
        <v>5.0000000000000001E-4</v>
      </c>
      <c r="J3071" s="2">
        <v>2.5000000000000001E-2</v>
      </c>
      <c r="K3071" s="2">
        <v>5.0000000000000002E-5</v>
      </c>
      <c r="L3071" s="2">
        <v>5.0000000000000001E-4</v>
      </c>
      <c r="M3071" s="2">
        <v>5.0000000000000001E-4</v>
      </c>
      <c r="N3071">
        <v>7.0000000000000001E-3</v>
      </c>
      <c r="O3071" t="s">
        <v>28</v>
      </c>
      <c r="P3071" t="s">
        <v>28</v>
      </c>
      <c r="Q3071" s="2">
        <v>0.05</v>
      </c>
      <c r="R3071">
        <v>52</v>
      </c>
      <c r="S3071" s="2">
        <v>5.0000000000000001E-4</v>
      </c>
      <c r="T3071">
        <v>5.0000000000000001E-3</v>
      </c>
      <c r="U3071" s="2">
        <v>5.0000000000000001E-4</v>
      </c>
      <c r="V3071" t="s">
        <v>28</v>
      </c>
      <c r="W3071" t="s">
        <v>28</v>
      </c>
      <c r="X3071">
        <v>12</v>
      </c>
      <c r="Y3071" s="2">
        <v>5.0000000000000001E-4</v>
      </c>
      <c r="Z3071" t="s">
        <v>28</v>
      </c>
      <c r="AA3071" s="2">
        <v>2.5000000000000001E-3</v>
      </c>
      <c r="AB3071" s="5" t="s">
        <v>2341</v>
      </c>
    </row>
    <row r="3072" spans="1:28" x14ac:dyDescent="0.25">
      <c r="A3072" t="s">
        <v>1864</v>
      </c>
      <c r="B3072" s="1">
        <v>42816</v>
      </c>
      <c r="C3072" t="s">
        <v>28</v>
      </c>
      <c r="D3072" t="s">
        <v>29</v>
      </c>
      <c r="E3072" t="s">
        <v>1992</v>
      </c>
      <c r="F3072" t="s">
        <v>33</v>
      </c>
      <c r="G3072" t="s">
        <v>31</v>
      </c>
      <c r="H3072" s="2">
        <v>5.0000000000000001E-3</v>
      </c>
      <c r="I3072">
        <v>2E-3</v>
      </c>
      <c r="J3072" s="2">
        <v>2.5000000000000001E-2</v>
      </c>
      <c r="K3072">
        <v>1E-4</v>
      </c>
      <c r="L3072" s="2">
        <v>5.0000000000000001E-4</v>
      </c>
      <c r="M3072">
        <v>4.4999999999999998E-2</v>
      </c>
      <c r="N3072">
        <v>0.40200000000000002</v>
      </c>
      <c r="O3072" t="s">
        <v>28</v>
      </c>
      <c r="P3072" t="s">
        <v>28</v>
      </c>
      <c r="Q3072">
        <v>0.2</v>
      </c>
      <c r="R3072">
        <v>220</v>
      </c>
      <c r="S3072" s="2">
        <v>5.0000000000000001E-4</v>
      </c>
      <c r="T3072">
        <v>0.378</v>
      </c>
      <c r="U3072">
        <v>3.7999999999999999E-2</v>
      </c>
      <c r="V3072" t="s">
        <v>28</v>
      </c>
      <c r="W3072" t="s">
        <v>28</v>
      </c>
      <c r="X3072">
        <v>207</v>
      </c>
      <c r="Y3072" s="2">
        <v>5.0000000000000001E-4</v>
      </c>
      <c r="Z3072" t="s">
        <v>28</v>
      </c>
      <c r="AA3072">
        <v>0.04</v>
      </c>
      <c r="AB3072" s="5" t="s">
        <v>2341</v>
      </c>
    </row>
    <row r="3073" spans="1:28" x14ac:dyDescent="0.25">
      <c r="A3073" t="s">
        <v>2033</v>
      </c>
      <c r="B3073" s="1">
        <v>42816</v>
      </c>
      <c r="C3073" t="s">
        <v>28</v>
      </c>
      <c r="D3073" t="s">
        <v>29</v>
      </c>
      <c r="E3073" t="s">
        <v>2159</v>
      </c>
      <c r="F3073" t="s">
        <v>33</v>
      </c>
      <c r="G3073" t="s">
        <v>31</v>
      </c>
      <c r="H3073">
        <v>0.8</v>
      </c>
      <c r="I3073" s="2">
        <v>5.0000000000000001E-4</v>
      </c>
      <c r="J3073" s="2">
        <v>2.5000000000000001E-2</v>
      </c>
      <c r="K3073" s="2">
        <v>5.0000000000000002E-5</v>
      </c>
      <c r="L3073" s="2">
        <v>5.0000000000000001E-4</v>
      </c>
      <c r="M3073" s="2">
        <v>5.0000000000000001E-4</v>
      </c>
      <c r="N3073">
        <v>5.0000000000000001E-3</v>
      </c>
      <c r="O3073" t="s">
        <v>28</v>
      </c>
      <c r="P3073" t="s">
        <v>28</v>
      </c>
      <c r="Q3073" s="2">
        <v>0.05</v>
      </c>
      <c r="R3073">
        <v>2</v>
      </c>
      <c r="S3073" s="2">
        <v>5.0000000000000001E-4</v>
      </c>
      <c r="T3073">
        <v>6.0000000000000001E-3</v>
      </c>
      <c r="U3073" s="2">
        <v>5.0000000000000001E-4</v>
      </c>
      <c r="V3073" t="s">
        <v>28</v>
      </c>
      <c r="W3073" t="s">
        <v>28</v>
      </c>
      <c r="X3073">
        <v>4</v>
      </c>
      <c r="Y3073" s="2">
        <v>5.0000000000000001E-4</v>
      </c>
      <c r="Z3073" t="s">
        <v>28</v>
      </c>
      <c r="AA3073" s="2">
        <v>2.5000000000000001E-3</v>
      </c>
      <c r="AB3073" s="5" t="s">
        <v>2341</v>
      </c>
    </row>
    <row r="3074" spans="1:28" x14ac:dyDescent="0.25">
      <c r="A3074" t="s">
        <v>27</v>
      </c>
      <c r="B3074" s="1">
        <v>42809</v>
      </c>
      <c r="C3074" t="s">
        <v>28</v>
      </c>
      <c r="D3074" t="s">
        <v>29</v>
      </c>
      <c r="E3074" t="s">
        <v>325</v>
      </c>
      <c r="F3074" t="s">
        <v>33</v>
      </c>
      <c r="G3074" t="s">
        <v>31</v>
      </c>
      <c r="H3074">
        <v>0.18</v>
      </c>
      <c r="I3074" s="2">
        <v>5.0000000000000001E-4</v>
      </c>
      <c r="J3074" s="2">
        <v>2.5000000000000001E-2</v>
      </c>
      <c r="K3074" s="2">
        <v>5.0000000000000002E-5</v>
      </c>
      <c r="L3074" s="2">
        <v>5.0000000000000001E-4</v>
      </c>
      <c r="M3074" s="2">
        <v>5.0000000000000001E-4</v>
      </c>
      <c r="N3074">
        <v>2E-3</v>
      </c>
      <c r="O3074" t="s">
        <v>28</v>
      </c>
      <c r="P3074" t="s">
        <v>28</v>
      </c>
      <c r="Q3074" s="2">
        <v>0.05</v>
      </c>
      <c r="R3074">
        <v>50</v>
      </c>
      <c r="S3074" s="2">
        <v>5.0000000000000001E-4</v>
      </c>
      <c r="T3074">
        <v>0.10199999999999999</v>
      </c>
      <c r="U3074">
        <v>1E-3</v>
      </c>
      <c r="V3074" t="s">
        <v>28</v>
      </c>
      <c r="W3074" t="s">
        <v>28</v>
      </c>
      <c r="X3074">
        <v>11</v>
      </c>
      <c r="Y3074" s="2">
        <v>5.0000000000000001E-4</v>
      </c>
      <c r="Z3074" t="s">
        <v>28</v>
      </c>
      <c r="AA3074" s="2">
        <v>2.5000000000000001E-3</v>
      </c>
      <c r="AB3074" s="5" t="s">
        <v>2341</v>
      </c>
    </row>
    <row r="3075" spans="1:28" x14ac:dyDescent="0.25">
      <c r="A3075" t="s">
        <v>480</v>
      </c>
      <c r="B3075" s="1">
        <v>42809</v>
      </c>
      <c r="C3075" t="s">
        <v>28</v>
      </c>
      <c r="D3075" t="s">
        <v>29</v>
      </c>
      <c r="E3075" t="s">
        <v>641</v>
      </c>
      <c r="F3075" t="s">
        <v>33</v>
      </c>
      <c r="G3075" t="s">
        <v>31</v>
      </c>
      <c r="H3075">
        <v>0.18</v>
      </c>
      <c r="I3075" s="2">
        <v>5.0000000000000001E-4</v>
      </c>
      <c r="J3075" s="2">
        <v>2.5000000000000001E-2</v>
      </c>
      <c r="K3075" s="2">
        <v>5.0000000000000002E-5</v>
      </c>
      <c r="L3075" s="2">
        <v>5.0000000000000001E-4</v>
      </c>
      <c r="M3075" s="2">
        <v>5.0000000000000001E-4</v>
      </c>
      <c r="N3075">
        <v>2E-3</v>
      </c>
      <c r="O3075" t="s">
        <v>28</v>
      </c>
      <c r="P3075" t="s">
        <v>28</v>
      </c>
      <c r="Q3075" s="2">
        <v>0.05</v>
      </c>
      <c r="R3075">
        <v>43</v>
      </c>
      <c r="S3075" s="2">
        <v>5.0000000000000001E-4</v>
      </c>
      <c r="T3075">
        <v>2E-3</v>
      </c>
      <c r="U3075" s="2">
        <v>5.0000000000000001E-4</v>
      </c>
      <c r="V3075" t="s">
        <v>28</v>
      </c>
      <c r="W3075" t="s">
        <v>28</v>
      </c>
      <c r="X3075">
        <v>7</v>
      </c>
      <c r="Y3075" s="2">
        <v>5.0000000000000001E-4</v>
      </c>
      <c r="Z3075" t="s">
        <v>28</v>
      </c>
      <c r="AA3075" s="2">
        <v>2.5000000000000001E-3</v>
      </c>
      <c r="AB3075" s="5" t="s">
        <v>2341</v>
      </c>
    </row>
    <row r="3076" spans="1:28" x14ac:dyDescent="0.25">
      <c r="A3076" t="s">
        <v>772</v>
      </c>
      <c r="B3076" s="1">
        <v>42809</v>
      </c>
      <c r="C3076" t="s">
        <v>28</v>
      </c>
      <c r="D3076" t="s">
        <v>29</v>
      </c>
      <c r="E3076" t="s">
        <v>909</v>
      </c>
      <c r="F3076" t="s">
        <v>33</v>
      </c>
      <c r="G3076" t="s">
        <v>31</v>
      </c>
      <c r="H3076">
        <v>0.17</v>
      </c>
      <c r="I3076" s="2">
        <v>5.0000000000000001E-4</v>
      </c>
      <c r="J3076" s="2">
        <v>2.5000000000000001E-2</v>
      </c>
      <c r="K3076" s="2">
        <v>5.0000000000000002E-5</v>
      </c>
      <c r="L3076" s="2">
        <v>5.0000000000000001E-4</v>
      </c>
      <c r="M3076" s="2">
        <v>5.0000000000000001E-4</v>
      </c>
      <c r="N3076">
        <v>8.0000000000000002E-3</v>
      </c>
      <c r="O3076" t="s">
        <v>28</v>
      </c>
      <c r="P3076" t="s">
        <v>28</v>
      </c>
      <c r="Q3076">
        <v>0.1</v>
      </c>
      <c r="R3076">
        <v>50</v>
      </c>
      <c r="S3076" s="2">
        <v>5.0000000000000001E-4</v>
      </c>
      <c r="T3076">
        <v>1.4E-2</v>
      </c>
      <c r="U3076">
        <v>1E-3</v>
      </c>
      <c r="V3076" t="s">
        <v>28</v>
      </c>
      <c r="W3076" t="s">
        <v>28</v>
      </c>
      <c r="X3076">
        <v>13</v>
      </c>
      <c r="Y3076" s="2">
        <v>5.0000000000000001E-4</v>
      </c>
      <c r="Z3076" t="s">
        <v>28</v>
      </c>
      <c r="AA3076">
        <v>1.7000000000000001E-2</v>
      </c>
      <c r="AB3076" s="5" t="s">
        <v>2341</v>
      </c>
    </row>
    <row r="3077" spans="1:28" x14ac:dyDescent="0.25">
      <c r="A3077" t="s">
        <v>1135</v>
      </c>
      <c r="B3077" s="1">
        <v>42809</v>
      </c>
      <c r="C3077" t="s">
        <v>28</v>
      </c>
      <c r="D3077" t="s">
        <v>29</v>
      </c>
      <c r="E3077" t="s">
        <v>1377</v>
      </c>
      <c r="F3077" t="s">
        <v>33</v>
      </c>
      <c r="G3077" t="s">
        <v>31</v>
      </c>
      <c r="H3077">
        <v>0.14000000000000001</v>
      </c>
      <c r="I3077" s="2">
        <v>5.0000000000000001E-4</v>
      </c>
      <c r="J3077" s="2">
        <v>2.5000000000000001E-2</v>
      </c>
      <c r="K3077" s="2">
        <v>5.0000000000000002E-5</v>
      </c>
      <c r="L3077" s="2">
        <v>5.0000000000000001E-4</v>
      </c>
      <c r="M3077" s="2">
        <v>5.0000000000000001E-4</v>
      </c>
      <c r="N3077">
        <v>2E-3</v>
      </c>
      <c r="O3077" t="s">
        <v>28</v>
      </c>
      <c r="P3077" t="s">
        <v>28</v>
      </c>
      <c r="Q3077" s="2">
        <v>0.05</v>
      </c>
      <c r="R3077">
        <v>32</v>
      </c>
      <c r="S3077" s="2">
        <v>5.0000000000000001E-4</v>
      </c>
      <c r="T3077">
        <v>2E-3</v>
      </c>
      <c r="U3077" s="2">
        <v>5.0000000000000001E-4</v>
      </c>
      <c r="V3077" t="s">
        <v>28</v>
      </c>
      <c r="W3077" t="s">
        <v>28</v>
      </c>
      <c r="X3077">
        <v>2</v>
      </c>
      <c r="Y3077" s="2">
        <v>5.0000000000000001E-4</v>
      </c>
      <c r="Z3077" t="s">
        <v>28</v>
      </c>
      <c r="AA3077" s="2">
        <v>2.5000000000000001E-3</v>
      </c>
      <c r="AB3077" s="5" t="s">
        <v>2341</v>
      </c>
    </row>
    <row r="3078" spans="1:28" x14ac:dyDescent="0.25">
      <c r="A3078" t="s">
        <v>1127</v>
      </c>
      <c r="B3078" s="1">
        <v>42809</v>
      </c>
      <c r="C3078" t="s">
        <v>28</v>
      </c>
      <c r="D3078" t="s">
        <v>29</v>
      </c>
      <c r="E3078" t="s">
        <v>1768</v>
      </c>
      <c r="F3078" t="s">
        <v>33</v>
      </c>
      <c r="G3078" t="s">
        <v>31</v>
      </c>
      <c r="H3078">
        <v>0.08</v>
      </c>
      <c r="I3078" s="2">
        <v>5.0000000000000001E-4</v>
      </c>
      <c r="J3078" s="2">
        <v>2.5000000000000001E-2</v>
      </c>
      <c r="K3078" s="2">
        <v>5.0000000000000002E-5</v>
      </c>
      <c r="L3078" s="2">
        <v>5.0000000000000001E-4</v>
      </c>
      <c r="M3078" s="2">
        <v>5.0000000000000001E-4</v>
      </c>
      <c r="N3078">
        <v>7.0000000000000001E-3</v>
      </c>
      <c r="O3078" t="s">
        <v>28</v>
      </c>
      <c r="P3078" t="s">
        <v>28</v>
      </c>
      <c r="Q3078" s="2">
        <v>0.05</v>
      </c>
      <c r="R3078">
        <v>39</v>
      </c>
      <c r="S3078" s="2">
        <v>5.0000000000000001E-4</v>
      </c>
      <c r="T3078">
        <v>7.0000000000000001E-3</v>
      </c>
      <c r="U3078" s="2">
        <v>5.0000000000000001E-4</v>
      </c>
      <c r="V3078" t="s">
        <v>28</v>
      </c>
      <c r="W3078" t="s">
        <v>28</v>
      </c>
      <c r="X3078">
        <v>3</v>
      </c>
      <c r="Y3078" s="2">
        <v>5.0000000000000001E-4</v>
      </c>
      <c r="Z3078" t="s">
        <v>28</v>
      </c>
      <c r="AA3078">
        <v>6.0000000000000001E-3</v>
      </c>
      <c r="AB3078" s="5" t="s">
        <v>2341</v>
      </c>
    </row>
    <row r="3079" spans="1:28" x14ac:dyDescent="0.25">
      <c r="A3079" t="s">
        <v>1864</v>
      </c>
      <c r="B3079" s="1">
        <v>42809</v>
      </c>
      <c r="C3079" t="s">
        <v>28</v>
      </c>
      <c r="D3079" t="s">
        <v>29</v>
      </c>
      <c r="E3079" t="s">
        <v>1993</v>
      </c>
      <c r="F3079" t="s">
        <v>33</v>
      </c>
      <c r="G3079" t="s">
        <v>31</v>
      </c>
      <c r="H3079" s="2">
        <v>5.0000000000000001E-3</v>
      </c>
      <c r="I3079">
        <v>1E-3</v>
      </c>
      <c r="J3079" s="2">
        <v>2.5000000000000001E-2</v>
      </c>
      <c r="K3079">
        <v>2.9999999999999997E-4</v>
      </c>
      <c r="L3079" s="2">
        <v>5.0000000000000001E-4</v>
      </c>
      <c r="M3079">
        <v>0.184</v>
      </c>
      <c r="N3079">
        <v>2.94</v>
      </c>
      <c r="O3079" t="s">
        <v>28</v>
      </c>
      <c r="P3079" t="s">
        <v>28</v>
      </c>
      <c r="Q3079">
        <v>0.2</v>
      </c>
      <c r="R3079">
        <v>352</v>
      </c>
      <c r="S3079" s="2">
        <v>5.0000000000000001E-4</v>
      </c>
      <c r="T3079">
        <v>0.98299999999999998</v>
      </c>
      <c r="U3079">
        <v>0.109</v>
      </c>
      <c r="V3079" t="s">
        <v>28</v>
      </c>
      <c r="W3079" t="s">
        <v>28</v>
      </c>
      <c r="X3079">
        <v>365</v>
      </c>
      <c r="Y3079" s="2">
        <v>5.0000000000000001E-4</v>
      </c>
      <c r="Z3079" t="s">
        <v>28</v>
      </c>
      <c r="AA3079">
        <v>0.111</v>
      </c>
      <c r="AB3079" s="5" t="s">
        <v>2341</v>
      </c>
    </row>
    <row r="3080" spans="1:28" x14ac:dyDescent="0.25">
      <c r="A3080" t="s">
        <v>2033</v>
      </c>
      <c r="B3080" s="1">
        <v>42809</v>
      </c>
      <c r="C3080" t="s">
        <v>28</v>
      </c>
      <c r="D3080" t="s">
        <v>29</v>
      </c>
      <c r="E3080" t="s">
        <v>2160</v>
      </c>
      <c r="F3080" t="s">
        <v>33</v>
      </c>
      <c r="G3080" t="s">
        <v>31</v>
      </c>
      <c r="H3080">
        <v>1.22</v>
      </c>
      <c r="I3080" s="2">
        <v>5.0000000000000001E-4</v>
      </c>
      <c r="J3080" s="2">
        <v>2.5000000000000001E-2</v>
      </c>
      <c r="K3080" s="2">
        <v>5.0000000000000002E-5</v>
      </c>
      <c r="L3080">
        <v>1E-3</v>
      </c>
      <c r="M3080" s="2">
        <v>5.0000000000000001E-4</v>
      </c>
      <c r="N3080">
        <v>5.0000000000000001E-3</v>
      </c>
      <c r="O3080" t="s">
        <v>28</v>
      </c>
      <c r="P3080" t="s">
        <v>28</v>
      </c>
      <c r="Q3080" s="2">
        <v>0.05</v>
      </c>
      <c r="R3080">
        <v>2</v>
      </c>
      <c r="S3080" s="2">
        <v>5.0000000000000001E-4</v>
      </c>
      <c r="T3080">
        <v>1.7999999999999999E-2</v>
      </c>
      <c r="U3080">
        <v>1E-3</v>
      </c>
      <c r="V3080" t="s">
        <v>28</v>
      </c>
      <c r="W3080" t="s">
        <v>28</v>
      </c>
      <c r="X3080">
        <v>3</v>
      </c>
      <c r="Y3080" s="2">
        <v>5.0000000000000001E-4</v>
      </c>
      <c r="Z3080" t="s">
        <v>28</v>
      </c>
      <c r="AA3080" s="2">
        <v>2.5000000000000001E-3</v>
      </c>
      <c r="AB3080" s="5" t="s">
        <v>2341</v>
      </c>
    </row>
    <row r="3081" spans="1:28" x14ac:dyDescent="0.25">
      <c r="A3081" t="s">
        <v>27</v>
      </c>
      <c r="B3081" s="1">
        <v>42781</v>
      </c>
      <c r="C3081" t="s">
        <v>28</v>
      </c>
      <c r="D3081" t="s">
        <v>29</v>
      </c>
      <c r="E3081" t="s">
        <v>329</v>
      </c>
      <c r="F3081" t="s">
        <v>33</v>
      </c>
      <c r="G3081" t="s">
        <v>31</v>
      </c>
      <c r="H3081" s="2">
        <v>5.0000000000000001E-3</v>
      </c>
      <c r="I3081" s="2">
        <v>5.0000000000000001E-4</v>
      </c>
      <c r="J3081" s="2">
        <v>2.5000000000000001E-2</v>
      </c>
      <c r="K3081" s="2">
        <v>5.0000000000000002E-5</v>
      </c>
      <c r="L3081" s="2">
        <v>5.0000000000000001E-4</v>
      </c>
      <c r="M3081">
        <v>1.6E-2</v>
      </c>
      <c r="N3081">
        <v>4.0000000000000001E-3</v>
      </c>
      <c r="O3081" t="s">
        <v>28</v>
      </c>
      <c r="P3081" t="s">
        <v>28</v>
      </c>
      <c r="Q3081" s="2">
        <v>0.05</v>
      </c>
      <c r="R3081">
        <v>250</v>
      </c>
      <c r="S3081" s="2">
        <v>5.0000000000000001E-4</v>
      </c>
      <c r="T3081">
        <v>1.95</v>
      </c>
      <c r="U3081">
        <v>0.01</v>
      </c>
      <c r="V3081" t="s">
        <v>28</v>
      </c>
      <c r="W3081" t="s">
        <v>28</v>
      </c>
      <c r="X3081">
        <v>172</v>
      </c>
      <c r="Y3081" s="2">
        <v>5.0000000000000001E-4</v>
      </c>
      <c r="Z3081" t="s">
        <v>28</v>
      </c>
      <c r="AA3081" s="2">
        <v>2.5000000000000001E-3</v>
      </c>
      <c r="AB3081" s="5" t="s">
        <v>2341</v>
      </c>
    </row>
    <row r="3082" spans="1:28" x14ac:dyDescent="0.25">
      <c r="A3082" t="s">
        <v>480</v>
      </c>
      <c r="B3082" s="1">
        <v>42781</v>
      </c>
      <c r="C3082" t="s">
        <v>28</v>
      </c>
      <c r="D3082" t="s">
        <v>29</v>
      </c>
      <c r="E3082" t="s">
        <v>645</v>
      </c>
      <c r="F3082" t="s">
        <v>33</v>
      </c>
      <c r="G3082" t="s">
        <v>31</v>
      </c>
      <c r="H3082" s="2">
        <v>5.0000000000000001E-3</v>
      </c>
      <c r="I3082" s="2">
        <v>5.0000000000000001E-4</v>
      </c>
      <c r="J3082" s="2">
        <v>2.5000000000000001E-2</v>
      </c>
      <c r="K3082" s="2">
        <v>5.0000000000000002E-5</v>
      </c>
      <c r="L3082" s="2">
        <v>5.0000000000000001E-4</v>
      </c>
      <c r="M3082" s="2">
        <v>5.0000000000000001E-4</v>
      </c>
      <c r="N3082">
        <v>3.0000000000000001E-3</v>
      </c>
      <c r="O3082" t="s">
        <v>28</v>
      </c>
      <c r="P3082" t="s">
        <v>28</v>
      </c>
      <c r="Q3082" s="2">
        <v>0.05</v>
      </c>
      <c r="R3082">
        <v>108</v>
      </c>
      <c r="S3082" s="2">
        <v>5.0000000000000001E-4</v>
      </c>
      <c r="T3082">
        <v>5.0000000000000001E-3</v>
      </c>
      <c r="U3082">
        <v>1E-3</v>
      </c>
      <c r="V3082" t="s">
        <v>28</v>
      </c>
      <c r="W3082" t="s">
        <v>28</v>
      </c>
      <c r="X3082">
        <v>41</v>
      </c>
      <c r="Y3082" s="2">
        <v>5.0000000000000001E-4</v>
      </c>
      <c r="Z3082" t="s">
        <v>28</v>
      </c>
      <c r="AA3082" s="2">
        <v>2.5000000000000001E-3</v>
      </c>
      <c r="AB3082" s="5" t="s">
        <v>2341</v>
      </c>
    </row>
    <row r="3083" spans="1:28" x14ac:dyDescent="0.25">
      <c r="A3083" t="s">
        <v>772</v>
      </c>
      <c r="B3083" s="1">
        <v>42781</v>
      </c>
      <c r="C3083" t="s">
        <v>28</v>
      </c>
      <c r="D3083" t="s">
        <v>29</v>
      </c>
      <c r="E3083" t="s">
        <v>913</v>
      </c>
      <c r="F3083" t="s">
        <v>33</v>
      </c>
      <c r="G3083" t="s">
        <v>31</v>
      </c>
      <c r="H3083" s="2">
        <v>5.0000000000000001E-3</v>
      </c>
      <c r="I3083" s="2">
        <v>5.0000000000000001E-4</v>
      </c>
      <c r="J3083" s="2">
        <v>2.5000000000000001E-2</v>
      </c>
      <c r="K3083" s="2">
        <v>5.0000000000000002E-5</v>
      </c>
      <c r="L3083" s="2">
        <v>5.0000000000000001E-4</v>
      </c>
      <c r="M3083" s="2">
        <v>5.0000000000000001E-4</v>
      </c>
      <c r="N3083">
        <v>5.0000000000000001E-3</v>
      </c>
      <c r="O3083" t="s">
        <v>28</v>
      </c>
      <c r="P3083" t="s">
        <v>28</v>
      </c>
      <c r="Q3083" s="2">
        <v>0.05</v>
      </c>
      <c r="R3083">
        <v>127</v>
      </c>
      <c r="S3083" s="2">
        <v>5.0000000000000001E-4</v>
      </c>
      <c r="T3083">
        <v>0.20399999999999999</v>
      </c>
      <c r="U3083">
        <v>1E-3</v>
      </c>
      <c r="V3083" t="s">
        <v>28</v>
      </c>
      <c r="W3083" t="s">
        <v>28</v>
      </c>
      <c r="X3083">
        <v>52</v>
      </c>
      <c r="Y3083" s="2">
        <v>5.0000000000000001E-4</v>
      </c>
      <c r="Z3083" t="s">
        <v>28</v>
      </c>
      <c r="AA3083" s="2">
        <v>2.5000000000000001E-3</v>
      </c>
      <c r="AB3083" s="5" t="s">
        <v>2341</v>
      </c>
    </row>
    <row r="3084" spans="1:28" x14ac:dyDescent="0.25">
      <c r="A3084" t="s">
        <v>1135</v>
      </c>
      <c r="B3084" s="1">
        <v>42781</v>
      </c>
      <c r="C3084" t="s">
        <v>28</v>
      </c>
      <c r="D3084" t="s">
        <v>29</v>
      </c>
      <c r="E3084" t="s">
        <v>1381</v>
      </c>
      <c r="F3084" t="s">
        <v>33</v>
      </c>
      <c r="G3084" t="s">
        <v>31</v>
      </c>
      <c r="H3084">
        <v>0.01</v>
      </c>
      <c r="I3084" s="2">
        <v>5.0000000000000001E-4</v>
      </c>
      <c r="J3084" s="2">
        <v>2.5000000000000001E-2</v>
      </c>
      <c r="K3084" s="2">
        <v>5.0000000000000002E-5</v>
      </c>
      <c r="L3084" s="2">
        <v>5.0000000000000001E-4</v>
      </c>
      <c r="M3084" s="2">
        <v>5.0000000000000001E-4</v>
      </c>
      <c r="N3084">
        <v>6.0000000000000001E-3</v>
      </c>
      <c r="O3084" t="s">
        <v>28</v>
      </c>
      <c r="P3084" t="s">
        <v>28</v>
      </c>
      <c r="Q3084" s="2">
        <v>0.05</v>
      </c>
      <c r="R3084">
        <v>73</v>
      </c>
      <c r="S3084" s="2">
        <v>5.0000000000000001E-4</v>
      </c>
      <c r="T3084">
        <v>4.0000000000000001E-3</v>
      </c>
      <c r="U3084" s="2">
        <v>5.0000000000000001E-4</v>
      </c>
      <c r="V3084" t="s">
        <v>28</v>
      </c>
      <c r="W3084" t="s">
        <v>28</v>
      </c>
      <c r="X3084">
        <v>5</v>
      </c>
      <c r="Y3084" s="2">
        <v>5.0000000000000001E-4</v>
      </c>
      <c r="Z3084" t="s">
        <v>28</v>
      </c>
      <c r="AA3084" s="2">
        <v>2.5000000000000001E-3</v>
      </c>
      <c r="AB3084" s="5" t="s">
        <v>2341</v>
      </c>
    </row>
    <row r="3085" spans="1:28" x14ac:dyDescent="0.25">
      <c r="A3085" t="s">
        <v>1127</v>
      </c>
      <c r="B3085" s="1">
        <v>42781</v>
      </c>
      <c r="C3085" t="s">
        <v>28</v>
      </c>
      <c r="D3085" t="s">
        <v>29</v>
      </c>
      <c r="E3085" t="s">
        <v>1772</v>
      </c>
      <c r="F3085" t="s">
        <v>33</v>
      </c>
      <c r="G3085" t="s">
        <v>31</v>
      </c>
      <c r="H3085" s="2">
        <v>5.0000000000000001E-3</v>
      </c>
      <c r="I3085" s="2">
        <v>5.0000000000000001E-4</v>
      </c>
      <c r="J3085" s="2">
        <v>2.5000000000000001E-2</v>
      </c>
      <c r="K3085" s="2">
        <v>5.0000000000000002E-5</v>
      </c>
      <c r="L3085" s="2">
        <v>5.0000000000000001E-4</v>
      </c>
      <c r="M3085" s="2">
        <v>5.0000000000000001E-4</v>
      </c>
      <c r="N3085">
        <v>6.0000000000000001E-3</v>
      </c>
      <c r="O3085" t="s">
        <v>28</v>
      </c>
      <c r="P3085" t="s">
        <v>28</v>
      </c>
      <c r="Q3085" s="2">
        <v>0.05</v>
      </c>
      <c r="R3085">
        <v>59</v>
      </c>
      <c r="S3085" s="2">
        <v>5.0000000000000001E-4</v>
      </c>
      <c r="T3085">
        <v>8.9999999999999993E-3</v>
      </c>
      <c r="U3085" s="2">
        <v>5.0000000000000001E-4</v>
      </c>
      <c r="V3085" t="s">
        <v>28</v>
      </c>
      <c r="W3085" t="s">
        <v>28</v>
      </c>
      <c r="X3085">
        <v>12</v>
      </c>
      <c r="Y3085" s="2">
        <v>5.0000000000000001E-4</v>
      </c>
      <c r="Z3085" t="s">
        <v>28</v>
      </c>
      <c r="AA3085" s="2">
        <v>2.5000000000000001E-3</v>
      </c>
      <c r="AB3085" s="5" t="s">
        <v>2341</v>
      </c>
    </row>
    <row r="3086" spans="1:28" x14ac:dyDescent="0.25">
      <c r="A3086" t="s">
        <v>2033</v>
      </c>
      <c r="B3086" s="1">
        <v>42781</v>
      </c>
      <c r="C3086" t="s">
        <v>28</v>
      </c>
      <c r="D3086" t="s">
        <v>29</v>
      </c>
      <c r="E3086" t="s">
        <v>2163</v>
      </c>
      <c r="F3086" t="s">
        <v>33</v>
      </c>
      <c r="G3086" t="s">
        <v>31</v>
      </c>
      <c r="H3086">
        <v>0.54</v>
      </c>
      <c r="I3086">
        <v>1E-3</v>
      </c>
      <c r="J3086" s="2">
        <v>2.5000000000000001E-2</v>
      </c>
      <c r="K3086" s="2">
        <v>5.0000000000000002E-5</v>
      </c>
      <c r="L3086" s="2">
        <v>5.0000000000000001E-4</v>
      </c>
      <c r="M3086" s="2">
        <v>5.0000000000000001E-4</v>
      </c>
      <c r="N3086">
        <v>8.0000000000000002E-3</v>
      </c>
      <c r="O3086" t="s">
        <v>28</v>
      </c>
      <c r="P3086" t="s">
        <v>28</v>
      </c>
      <c r="Q3086" s="2">
        <v>0.05</v>
      </c>
      <c r="R3086">
        <v>7</v>
      </c>
      <c r="S3086" s="2">
        <v>5.0000000000000001E-4</v>
      </c>
      <c r="T3086">
        <v>0.01</v>
      </c>
      <c r="U3086">
        <v>1E-3</v>
      </c>
      <c r="V3086" t="s">
        <v>28</v>
      </c>
      <c r="W3086" t="s">
        <v>28</v>
      </c>
      <c r="X3086">
        <v>4</v>
      </c>
      <c r="Y3086" s="2">
        <v>5.0000000000000001E-4</v>
      </c>
      <c r="Z3086" t="s">
        <v>28</v>
      </c>
      <c r="AA3086" s="2">
        <v>2.5000000000000001E-3</v>
      </c>
      <c r="AB3086" s="5" t="s">
        <v>2341</v>
      </c>
    </row>
    <row r="3087" spans="1:28" x14ac:dyDescent="0.25">
      <c r="A3087" t="s">
        <v>1034</v>
      </c>
      <c r="B3087" s="1">
        <v>42778</v>
      </c>
      <c r="C3087" t="s">
        <v>27</v>
      </c>
      <c r="D3087" t="s">
        <v>29</v>
      </c>
      <c r="E3087" t="s">
        <v>1124</v>
      </c>
      <c r="F3087" t="s">
        <v>33</v>
      </c>
      <c r="G3087" t="s">
        <v>31</v>
      </c>
      <c r="H3087" s="2">
        <v>5.0000000000000001E-3</v>
      </c>
      <c r="I3087" s="2">
        <v>5.0000000000000001E-4</v>
      </c>
      <c r="J3087" s="2">
        <v>2.5000000000000001E-2</v>
      </c>
      <c r="K3087" s="2">
        <v>5.0000000000000002E-5</v>
      </c>
      <c r="L3087" s="2">
        <v>5.0000000000000001E-4</v>
      </c>
      <c r="M3087">
        <v>4.0000000000000001E-3</v>
      </c>
      <c r="N3087">
        <v>2E-3</v>
      </c>
      <c r="O3087" t="s">
        <v>28</v>
      </c>
      <c r="P3087" t="s">
        <v>28</v>
      </c>
      <c r="Q3087" s="2">
        <v>0.05</v>
      </c>
      <c r="R3087">
        <v>92</v>
      </c>
      <c r="S3087" s="2">
        <v>5.0000000000000001E-4</v>
      </c>
      <c r="T3087">
        <v>0.30599999999999999</v>
      </c>
      <c r="U3087">
        <v>3.0000000000000001E-3</v>
      </c>
      <c r="V3087" t="s">
        <v>28</v>
      </c>
      <c r="W3087" t="s">
        <v>28</v>
      </c>
      <c r="X3087">
        <v>36</v>
      </c>
      <c r="Y3087" s="2">
        <v>5.0000000000000001E-4</v>
      </c>
      <c r="Z3087" t="s">
        <v>28</v>
      </c>
      <c r="AA3087">
        <v>1.4E-2</v>
      </c>
      <c r="AB3087" s="5" t="s">
        <v>2341</v>
      </c>
    </row>
    <row r="3088" spans="1:28" x14ac:dyDescent="0.25">
      <c r="A3088" t="s">
        <v>1034</v>
      </c>
      <c r="B3088" s="1">
        <v>42778</v>
      </c>
      <c r="C3088" t="s">
        <v>480</v>
      </c>
      <c r="D3088" t="s">
        <v>29</v>
      </c>
      <c r="E3088" t="s">
        <v>1125</v>
      </c>
      <c r="F3088" t="s">
        <v>33</v>
      </c>
      <c r="G3088" t="s">
        <v>31</v>
      </c>
      <c r="H3088" s="2">
        <v>5.0000000000000001E-3</v>
      </c>
      <c r="I3088" s="2">
        <v>5.0000000000000001E-4</v>
      </c>
      <c r="J3088" s="2">
        <v>2.5000000000000001E-2</v>
      </c>
      <c r="K3088" s="2">
        <v>5.0000000000000002E-5</v>
      </c>
      <c r="L3088" s="2">
        <v>5.0000000000000001E-4</v>
      </c>
      <c r="M3088" s="2">
        <v>5.0000000000000001E-4</v>
      </c>
      <c r="N3088">
        <v>4.0000000000000001E-3</v>
      </c>
      <c r="O3088" t="s">
        <v>28</v>
      </c>
      <c r="P3088" t="s">
        <v>28</v>
      </c>
      <c r="Q3088" s="2">
        <v>0.05</v>
      </c>
      <c r="R3088">
        <v>88</v>
      </c>
      <c r="S3088" s="2">
        <v>5.0000000000000001E-4</v>
      </c>
      <c r="T3088">
        <v>8.0000000000000002E-3</v>
      </c>
      <c r="U3088">
        <v>1E-3</v>
      </c>
      <c r="V3088" t="s">
        <v>28</v>
      </c>
      <c r="W3088" t="s">
        <v>28</v>
      </c>
      <c r="X3088">
        <v>32</v>
      </c>
      <c r="Y3088" s="2">
        <v>5.0000000000000001E-4</v>
      </c>
      <c r="Z3088" t="s">
        <v>28</v>
      </c>
      <c r="AA3088">
        <v>8.0000000000000002E-3</v>
      </c>
      <c r="AB3088" s="5" t="s">
        <v>2341</v>
      </c>
    </row>
    <row r="3089" spans="1:28" x14ac:dyDescent="0.25">
      <c r="A3089" t="s">
        <v>1034</v>
      </c>
      <c r="B3089" s="1">
        <v>42778</v>
      </c>
      <c r="C3089" t="s">
        <v>772</v>
      </c>
      <c r="D3089" t="s">
        <v>29</v>
      </c>
      <c r="E3089" t="s">
        <v>1126</v>
      </c>
      <c r="F3089" t="s">
        <v>33</v>
      </c>
      <c r="G3089" t="s">
        <v>31</v>
      </c>
      <c r="H3089" s="2">
        <v>5.0000000000000001E-3</v>
      </c>
      <c r="I3089" s="2">
        <v>5.0000000000000001E-4</v>
      </c>
      <c r="J3089" s="2">
        <v>2.5000000000000001E-2</v>
      </c>
      <c r="K3089" s="2">
        <v>5.0000000000000002E-5</v>
      </c>
      <c r="L3089" s="2">
        <v>5.0000000000000001E-4</v>
      </c>
      <c r="M3089" s="2">
        <v>5.0000000000000001E-4</v>
      </c>
      <c r="N3089">
        <v>6.0000000000000001E-3</v>
      </c>
      <c r="O3089" t="s">
        <v>28</v>
      </c>
      <c r="P3089" t="s">
        <v>28</v>
      </c>
      <c r="Q3089" s="2">
        <v>0.05</v>
      </c>
      <c r="R3089">
        <v>97</v>
      </c>
      <c r="S3089" s="2">
        <v>5.0000000000000001E-4</v>
      </c>
      <c r="T3089">
        <v>2.1999999999999999E-2</v>
      </c>
      <c r="U3089" s="2">
        <v>5.0000000000000001E-4</v>
      </c>
      <c r="V3089" t="s">
        <v>28</v>
      </c>
      <c r="W3089" t="s">
        <v>28</v>
      </c>
      <c r="X3089">
        <v>36</v>
      </c>
      <c r="Y3089" s="2">
        <v>5.0000000000000001E-4</v>
      </c>
      <c r="Z3089" t="s">
        <v>28</v>
      </c>
      <c r="AA3089">
        <v>0.02</v>
      </c>
      <c r="AB3089" s="5" t="s">
        <v>2341</v>
      </c>
    </row>
    <row r="3090" spans="1:28" x14ac:dyDescent="0.25">
      <c r="A3090" t="s">
        <v>1034</v>
      </c>
      <c r="B3090" s="1">
        <v>42778</v>
      </c>
      <c r="C3090" t="s">
        <v>1127</v>
      </c>
      <c r="D3090" t="s">
        <v>29</v>
      </c>
      <c r="E3090" t="s">
        <v>1128</v>
      </c>
      <c r="F3090" t="s">
        <v>33</v>
      </c>
      <c r="G3090" t="s">
        <v>31</v>
      </c>
      <c r="H3090" s="2">
        <v>5.0000000000000001E-3</v>
      </c>
      <c r="I3090" s="2">
        <v>5.0000000000000001E-4</v>
      </c>
      <c r="J3090" s="2">
        <v>2.5000000000000001E-2</v>
      </c>
      <c r="K3090" s="2">
        <v>5.0000000000000002E-5</v>
      </c>
      <c r="L3090" s="2">
        <v>5.0000000000000001E-4</v>
      </c>
      <c r="M3090" s="2">
        <v>5.0000000000000001E-4</v>
      </c>
      <c r="N3090">
        <v>4.0000000000000001E-3</v>
      </c>
      <c r="O3090" t="s">
        <v>28</v>
      </c>
      <c r="P3090" t="s">
        <v>28</v>
      </c>
      <c r="Q3090" s="2">
        <v>0.05</v>
      </c>
      <c r="R3090">
        <v>88</v>
      </c>
      <c r="S3090" s="2">
        <v>5.0000000000000001E-4</v>
      </c>
      <c r="T3090">
        <v>7.0000000000000001E-3</v>
      </c>
      <c r="U3090">
        <v>1E-3</v>
      </c>
      <c r="V3090" t="s">
        <v>28</v>
      </c>
      <c r="W3090" t="s">
        <v>28</v>
      </c>
      <c r="X3090">
        <v>9</v>
      </c>
      <c r="Y3090" s="2">
        <v>5.0000000000000001E-4</v>
      </c>
      <c r="Z3090" t="s">
        <v>28</v>
      </c>
      <c r="AA3090">
        <v>8.9999999999999993E-3</v>
      </c>
      <c r="AB3090" s="5" t="s">
        <v>2341</v>
      </c>
    </row>
    <row r="3091" spans="1:28" x14ac:dyDescent="0.25">
      <c r="A3091" t="s">
        <v>1034</v>
      </c>
      <c r="B3091" s="1">
        <v>42778</v>
      </c>
      <c r="C3091" t="s">
        <v>1129</v>
      </c>
      <c r="D3091" t="s">
        <v>29</v>
      </c>
      <c r="E3091" t="s">
        <v>1130</v>
      </c>
      <c r="F3091" t="s">
        <v>33</v>
      </c>
      <c r="G3091" t="s">
        <v>31</v>
      </c>
      <c r="H3091">
        <v>0.03</v>
      </c>
      <c r="I3091" s="2">
        <v>5.0000000000000001E-4</v>
      </c>
      <c r="J3091" s="2">
        <v>2.5000000000000001E-2</v>
      </c>
      <c r="K3091" s="2">
        <v>5.0000000000000002E-5</v>
      </c>
      <c r="L3091" s="2">
        <v>5.0000000000000001E-4</v>
      </c>
      <c r="M3091">
        <v>2E-3</v>
      </c>
      <c r="N3091">
        <v>7.0999999999999994E-2</v>
      </c>
      <c r="O3091" t="s">
        <v>28</v>
      </c>
      <c r="P3091" t="s">
        <v>28</v>
      </c>
      <c r="Q3091" s="2">
        <v>0.05</v>
      </c>
      <c r="R3091">
        <v>61</v>
      </c>
      <c r="S3091" s="2">
        <v>5.0000000000000001E-4</v>
      </c>
      <c r="T3091">
        <v>7.0000000000000007E-2</v>
      </c>
      <c r="U3091">
        <v>6.0000000000000001E-3</v>
      </c>
      <c r="V3091" t="s">
        <v>28</v>
      </c>
      <c r="W3091" t="s">
        <v>28</v>
      </c>
      <c r="X3091">
        <v>67</v>
      </c>
      <c r="Y3091" s="2">
        <v>5.0000000000000001E-4</v>
      </c>
      <c r="Z3091" t="s">
        <v>28</v>
      </c>
      <c r="AA3091">
        <v>7.0000000000000001E-3</v>
      </c>
      <c r="AB3091" s="5" t="s">
        <v>2341</v>
      </c>
    </row>
    <row r="3092" spans="1:28" x14ac:dyDescent="0.25">
      <c r="A3092" t="s">
        <v>1034</v>
      </c>
      <c r="B3092" s="1">
        <v>42778</v>
      </c>
      <c r="C3092" t="s">
        <v>1131</v>
      </c>
      <c r="D3092" t="s">
        <v>29</v>
      </c>
      <c r="E3092" t="s">
        <v>1132</v>
      </c>
      <c r="F3092" t="s">
        <v>33</v>
      </c>
      <c r="G3092" t="s">
        <v>31</v>
      </c>
      <c r="H3092">
        <v>6.47</v>
      </c>
      <c r="I3092">
        <v>4.0000000000000001E-3</v>
      </c>
      <c r="J3092" s="2">
        <v>2.5000000000000001E-2</v>
      </c>
      <c r="K3092">
        <v>2.0000000000000001E-4</v>
      </c>
      <c r="L3092" s="2">
        <v>5.0000000000000001E-4</v>
      </c>
      <c r="M3092">
        <v>0.374</v>
      </c>
      <c r="N3092">
        <v>20.9</v>
      </c>
      <c r="O3092" t="s">
        <v>28</v>
      </c>
      <c r="P3092" t="s">
        <v>28</v>
      </c>
      <c r="Q3092">
        <v>0.2</v>
      </c>
      <c r="R3092">
        <v>113</v>
      </c>
      <c r="S3092" s="2">
        <v>5.0000000000000001E-4</v>
      </c>
      <c r="T3092">
        <v>1.93</v>
      </c>
      <c r="U3092">
        <v>0.13900000000000001</v>
      </c>
      <c r="V3092" t="s">
        <v>28</v>
      </c>
      <c r="W3092" t="s">
        <v>28</v>
      </c>
      <c r="X3092">
        <v>182</v>
      </c>
      <c r="Y3092">
        <v>3.0000000000000001E-3</v>
      </c>
      <c r="Z3092" t="s">
        <v>28</v>
      </c>
      <c r="AA3092">
        <v>0.105</v>
      </c>
      <c r="AB3092" s="5" t="s">
        <v>2341</v>
      </c>
    </row>
    <row r="3093" spans="1:28" x14ac:dyDescent="0.25">
      <c r="A3093" t="s">
        <v>1034</v>
      </c>
      <c r="B3093" s="1">
        <v>42778</v>
      </c>
      <c r="C3093" t="s">
        <v>1133</v>
      </c>
      <c r="D3093" t="s">
        <v>29</v>
      </c>
      <c r="E3093" t="s">
        <v>1134</v>
      </c>
      <c r="F3093" t="s">
        <v>33</v>
      </c>
      <c r="G3093" t="s">
        <v>31</v>
      </c>
      <c r="H3093" s="2">
        <v>5.0000000000000001E-3</v>
      </c>
      <c r="I3093" s="2">
        <v>5.0000000000000001E-4</v>
      </c>
      <c r="J3093" s="2">
        <v>2.5000000000000001E-2</v>
      </c>
      <c r="K3093" s="2">
        <v>5.0000000000000002E-5</v>
      </c>
      <c r="L3093" s="2">
        <v>5.0000000000000001E-4</v>
      </c>
      <c r="M3093" s="2">
        <v>5.0000000000000001E-4</v>
      </c>
      <c r="N3093">
        <v>6.0000000000000001E-3</v>
      </c>
      <c r="O3093" t="s">
        <v>28</v>
      </c>
      <c r="P3093" t="s">
        <v>28</v>
      </c>
      <c r="Q3093" s="2">
        <v>0.05</v>
      </c>
      <c r="R3093">
        <v>52</v>
      </c>
      <c r="S3093" s="2">
        <v>5.0000000000000001E-4</v>
      </c>
      <c r="T3093">
        <v>4.0000000000000001E-3</v>
      </c>
      <c r="U3093" s="2">
        <v>5.0000000000000001E-4</v>
      </c>
      <c r="V3093" t="s">
        <v>28</v>
      </c>
      <c r="W3093" t="s">
        <v>28</v>
      </c>
      <c r="X3093">
        <v>9</v>
      </c>
      <c r="Y3093" s="2">
        <v>5.0000000000000001E-4</v>
      </c>
      <c r="Z3093" t="s">
        <v>28</v>
      </c>
      <c r="AA3093">
        <v>7.0000000000000001E-3</v>
      </c>
      <c r="AB3093" s="5" t="s">
        <v>2341</v>
      </c>
    </row>
    <row r="3094" spans="1:28" x14ac:dyDescent="0.25">
      <c r="A3094" t="s">
        <v>1034</v>
      </c>
      <c r="B3094" s="1">
        <v>42777</v>
      </c>
      <c r="C3094" t="s">
        <v>1135</v>
      </c>
      <c r="D3094" t="s">
        <v>29</v>
      </c>
      <c r="E3094" t="s">
        <v>1136</v>
      </c>
      <c r="F3094" t="s">
        <v>33</v>
      </c>
      <c r="G3094" t="s">
        <v>31</v>
      </c>
      <c r="H3094" s="2">
        <v>5.0000000000000001E-3</v>
      </c>
      <c r="I3094" s="2">
        <v>5.0000000000000001E-4</v>
      </c>
      <c r="J3094" s="2">
        <v>2.5000000000000001E-2</v>
      </c>
      <c r="K3094" s="2">
        <v>5.0000000000000002E-5</v>
      </c>
      <c r="L3094" s="2">
        <v>5.0000000000000001E-4</v>
      </c>
      <c r="M3094" s="2">
        <v>5.0000000000000001E-4</v>
      </c>
      <c r="N3094">
        <v>2E-3</v>
      </c>
      <c r="O3094" t="s">
        <v>28</v>
      </c>
      <c r="P3094" t="s">
        <v>28</v>
      </c>
      <c r="Q3094" s="2">
        <v>0.05</v>
      </c>
      <c r="R3094">
        <v>60</v>
      </c>
      <c r="S3094" s="2">
        <v>5.0000000000000001E-4</v>
      </c>
      <c r="T3094">
        <v>3.0000000000000001E-3</v>
      </c>
      <c r="U3094" s="2">
        <v>5.0000000000000001E-4</v>
      </c>
      <c r="V3094" t="s">
        <v>28</v>
      </c>
      <c r="W3094" t="s">
        <v>28</v>
      </c>
      <c r="X3094">
        <v>4</v>
      </c>
      <c r="Y3094" s="2">
        <v>5.0000000000000001E-4</v>
      </c>
      <c r="Z3094" t="s">
        <v>28</v>
      </c>
      <c r="AA3094">
        <v>0.01</v>
      </c>
      <c r="AB3094" s="5" t="s">
        <v>2341</v>
      </c>
    </row>
    <row r="3095" spans="1:28" x14ac:dyDescent="0.25">
      <c r="A3095" t="s">
        <v>772</v>
      </c>
      <c r="B3095" s="1">
        <v>42734</v>
      </c>
      <c r="C3095" t="s">
        <v>28</v>
      </c>
      <c r="D3095" t="s">
        <v>29</v>
      </c>
      <c r="E3095" t="s">
        <v>919</v>
      </c>
      <c r="F3095" t="s">
        <v>33</v>
      </c>
      <c r="G3095" t="s">
        <v>31</v>
      </c>
      <c r="H3095">
        <v>0.09</v>
      </c>
      <c r="I3095" s="2">
        <v>5.0000000000000001E-4</v>
      </c>
      <c r="J3095" s="2">
        <v>2.5000000000000001E-2</v>
      </c>
      <c r="K3095" s="2">
        <v>5.0000000000000002E-5</v>
      </c>
      <c r="L3095" s="2">
        <v>5.0000000000000001E-4</v>
      </c>
      <c r="M3095">
        <v>2E-3</v>
      </c>
      <c r="N3095">
        <v>1.4999999999999999E-2</v>
      </c>
      <c r="O3095" t="s">
        <v>28</v>
      </c>
      <c r="P3095" t="s">
        <v>28</v>
      </c>
      <c r="Q3095" s="2">
        <v>0.05</v>
      </c>
      <c r="R3095">
        <v>91</v>
      </c>
      <c r="S3095" s="2">
        <v>5.0000000000000001E-4</v>
      </c>
      <c r="T3095">
        <v>0.192</v>
      </c>
      <c r="U3095">
        <v>4.0000000000000001E-3</v>
      </c>
      <c r="V3095" t="s">
        <v>28</v>
      </c>
      <c r="W3095" t="s">
        <v>28</v>
      </c>
      <c r="X3095">
        <v>60</v>
      </c>
      <c r="Y3095" s="2">
        <v>5.0000000000000001E-4</v>
      </c>
      <c r="Z3095" t="s">
        <v>28</v>
      </c>
      <c r="AA3095">
        <v>7.0999999999999994E-2</v>
      </c>
      <c r="AB3095" s="5" t="s">
        <v>2341</v>
      </c>
    </row>
    <row r="3096" spans="1:28" x14ac:dyDescent="0.25">
      <c r="A3096" t="s">
        <v>1127</v>
      </c>
      <c r="B3096" s="1">
        <v>42734</v>
      </c>
      <c r="C3096" t="s">
        <v>28</v>
      </c>
      <c r="D3096" t="s">
        <v>29</v>
      </c>
      <c r="E3096" t="s">
        <v>1778</v>
      </c>
      <c r="F3096" t="s">
        <v>33</v>
      </c>
      <c r="G3096" t="s">
        <v>31</v>
      </c>
      <c r="H3096">
        <v>0.03</v>
      </c>
      <c r="I3096" s="2">
        <v>5.0000000000000001E-4</v>
      </c>
      <c r="J3096" s="2">
        <v>2.5000000000000001E-2</v>
      </c>
      <c r="K3096" s="2">
        <v>5.0000000000000002E-5</v>
      </c>
      <c r="L3096" s="2">
        <v>5.0000000000000001E-4</v>
      </c>
      <c r="M3096" s="2">
        <v>5.0000000000000001E-4</v>
      </c>
      <c r="N3096">
        <v>0.01</v>
      </c>
      <c r="O3096" t="s">
        <v>28</v>
      </c>
      <c r="P3096" t="s">
        <v>28</v>
      </c>
      <c r="Q3096">
        <v>0.1</v>
      </c>
      <c r="R3096">
        <v>345</v>
      </c>
      <c r="S3096" s="2">
        <v>5.0000000000000001E-4</v>
      </c>
      <c r="T3096">
        <v>4.2000000000000003E-2</v>
      </c>
      <c r="U3096">
        <v>6.0000000000000001E-3</v>
      </c>
      <c r="V3096" t="s">
        <v>28</v>
      </c>
      <c r="W3096" t="s">
        <v>28</v>
      </c>
      <c r="X3096">
        <v>260</v>
      </c>
      <c r="Y3096" s="2">
        <v>5.0000000000000001E-4</v>
      </c>
      <c r="Z3096" t="s">
        <v>28</v>
      </c>
      <c r="AA3096" s="2">
        <v>2.5000000000000001E-3</v>
      </c>
      <c r="AB3096" s="5" t="s">
        <v>2341</v>
      </c>
    </row>
    <row r="3097" spans="1:28" x14ac:dyDescent="0.25">
      <c r="A3097" t="s">
        <v>27</v>
      </c>
      <c r="B3097" s="1">
        <v>42733</v>
      </c>
      <c r="C3097" t="s">
        <v>28</v>
      </c>
      <c r="D3097" t="s">
        <v>29</v>
      </c>
      <c r="E3097" t="s">
        <v>335</v>
      </c>
      <c r="F3097" t="s">
        <v>33</v>
      </c>
      <c r="G3097" t="s">
        <v>31</v>
      </c>
      <c r="H3097">
        <v>7.0000000000000007E-2</v>
      </c>
      <c r="I3097" s="2">
        <v>5.0000000000000001E-4</v>
      </c>
      <c r="J3097" s="2">
        <v>2.5000000000000001E-2</v>
      </c>
      <c r="K3097" s="2">
        <v>5.0000000000000002E-5</v>
      </c>
      <c r="L3097" s="2">
        <v>5.0000000000000001E-4</v>
      </c>
      <c r="M3097">
        <v>1.2999999999999999E-2</v>
      </c>
      <c r="N3097">
        <v>6.0000000000000001E-3</v>
      </c>
      <c r="O3097" t="s">
        <v>28</v>
      </c>
      <c r="P3097" t="s">
        <v>28</v>
      </c>
      <c r="Q3097" s="2">
        <v>0.05</v>
      </c>
      <c r="R3097">
        <v>54</v>
      </c>
      <c r="S3097" s="2">
        <v>5.0000000000000001E-4</v>
      </c>
      <c r="T3097">
        <v>0.34499999999999997</v>
      </c>
      <c r="U3097">
        <v>6.0000000000000001E-3</v>
      </c>
      <c r="V3097" t="s">
        <v>28</v>
      </c>
      <c r="W3097" t="s">
        <v>28</v>
      </c>
      <c r="X3097">
        <v>25</v>
      </c>
      <c r="Y3097" s="2">
        <v>5.0000000000000001E-4</v>
      </c>
      <c r="Z3097" t="s">
        <v>28</v>
      </c>
      <c r="AA3097">
        <v>1.2E-2</v>
      </c>
      <c r="AB3097" s="5" t="s">
        <v>2341</v>
      </c>
    </row>
    <row r="3098" spans="1:28" x14ac:dyDescent="0.25">
      <c r="A3098" t="s">
        <v>480</v>
      </c>
      <c r="B3098" s="1">
        <v>42733</v>
      </c>
      <c r="C3098" t="s">
        <v>28</v>
      </c>
      <c r="D3098" t="s">
        <v>29</v>
      </c>
      <c r="E3098" t="s">
        <v>651</v>
      </c>
      <c r="F3098" t="s">
        <v>33</v>
      </c>
      <c r="G3098" t="s">
        <v>31</v>
      </c>
      <c r="H3098">
        <v>0.09</v>
      </c>
      <c r="I3098" s="2">
        <v>5.0000000000000001E-4</v>
      </c>
      <c r="J3098" s="2">
        <v>2.5000000000000001E-2</v>
      </c>
      <c r="K3098" s="2">
        <v>5.0000000000000002E-5</v>
      </c>
      <c r="L3098" s="2">
        <v>5.0000000000000001E-4</v>
      </c>
      <c r="M3098">
        <v>3.0000000000000001E-3</v>
      </c>
      <c r="N3098">
        <v>7.0000000000000001E-3</v>
      </c>
      <c r="O3098" t="s">
        <v>28</v>
      </c>
      <c r="P3098" t="s">
        <v>28</v>
      </c>
      <c r="Q3098" s="2">
        <v>0.05</v>
      </c>
      <c r="R3098">
        <v>47</v>
      </c>
      <c r="S3098" s="2">
        <v>5.0000000000000001E-4</v>
      </c>
      <c r="T3098">
        <v>0.17199999999999999</v>
      </c>
      <c r="U3098">
        <v>4.0000000000000001E-3</v>
      </c>
      <c r="V3098" t="s">
        <v>28</v>
      </c>
      <c r="W3098" t="s">
        <v>28</v>
      </c>
      <c r="X3098">
        <v>20</v>
      </c>
      <c r="Y3098" s="2">
        <v>5.0000000000000001E-4</v>
      </c>
      <c r="Z3098" t="s">
        <v>28</v>
      </c>
      <c r="AA3098">
        <v>0.01</v>
      </c>
      <c r="AB3098" s="5" t="s">
        <v>2341</v>
      </c>
    </row>
    <row r="3099" spans="1:28" x14ac:dyDescent="0.25">
      <c r="A3099" t="s">
        <v>1034</v>
      </c>
      <c r="B3099" s="1">
        <v>42733</v>
      </c>
      <c r="C3099" t="s">
        <v>28</v>
      </c>
      <c r="D3099" t="s">
        <v>29</v>
      </c>
      <c r="E3099" t="s">
        <v>1137</v>
      </c>
      <c r="F3099" t="s">
        <v>33</v>
      </c>
      <c r="G3099" t="s">
        <v>31</v>
      </c>
      <c r="H3099">
        <v>0.08</v>
      </c>
      <c r="I3099" s="2">
        <v>5.0000000000000001E-4</v>
      </c>
      <c r="J3099" s="2">
        <v>2.5000000000000001E-2</v>
      </c>
      <c r="K3099" s="2">
        <v>5.0000000000000002E-5</v>
      </c>
      <c r="L3099" s="2">
        <v>5.0000000000000001E-4</v>
      </c>
      <c r="M3099" s="2">
        <v>5.0000000000000001E-4</v>
      </c>
      <c r="N3099">
        <v>4.0000000000000001E-3</v>
      </c>
      <c r="O3099" t="s">
        <v>28</v>
      </c>
      <c r="P3099" t="s">
        <v>28</v>
      </c>
      <c r="Q3099" s="2">
        <v>0.05</v>
      </c>
      <c r="R3099">
        <v>36</v>
      </c>
      <c r="S3099" s="2">
        <v>5.0000000000000001E-4</v>
      </c>
      <c r="T3099">
        <v>7.5999999999999998E-2</v>
      </c>
      <c r="U3099" s="2">
        <v>5.0000000000000001E-4</v>
      </c>
      <c r="V3099" t="s">
        <v>28</v>
      </c>
      <c r="W3099" t="s">
        <v>28</v>
      </c>
      <c r="X3099">
        <v>3</v>
      </c>
      <c r="Y3099" s="2">
        <v>5.0000000000000001E-4</v>
      </c>
      <c r="Z3099" t="s">
        <v>28</v>
      </c>
      <c r="AA3099">
        <v>7.0000000000000001E-3</v>
      </c>
      <c r="AB3099" s="5" t="s">
        <v>2341</v>
      </c>
    </row>
    <row r="3100" spans="1:28" x14ac:dyDescent="0.25">
      <c r="A3100" t="s">
        <v>772</v>
      </c>
      <c r="B3100" s="1">
        <v>42731</v>
      </c>
      <c r="C3100" t="s">
        <v>28</v>
      </c>
      <c r="D3100" t="s">
        <v>29</v>
      </c>
      <c r="E3100" t="s">
        <v>920</v>
      </c>
      <c r="F3100" t="s">
        <v>33</v>
      </c>
      <c r="G3100" t="s">
        <v>31</v>
      </c>
      <c r="H3100">
        <v>0.19</v>
      </c>
      <c r="I3100">
        <v>1E-3</v>
      </c>
      <c r="J3100" s="2">
        <v>2.5000000000000001E-2</v>
      </c>
      <c r="K3100" s="2">
        <v>5.0000000000000002E-5</v>
      </c>
      <c r="L3100" s="2">
        <v>5.0000000000000001E-4</v>
      </c>
      <c r="M3100">
        <v>1.2E-2</v>
      </c>
      <c r="N3100">
        <v>8.0000000000000002E-3</v>
      </c>
      <c r="O3100" t="s">
        <v>28</v>
      </c>
      <c r="P3100" t="s">
        <v>28</v>
      </c>
      <c r="Q3100">
        <v>0.1</v>
      </c>
      <c r="R3100">
        <v>205</v>
      </c>
      <c r="S3100" s="2">
        <v>5.0000000000000001E-4</v>
      </c>
      <c r="T3100">
        <v>0.443</v>
      </c>
      <c r="U3100">
        <v>8.0000000000000002E-3</v>
      </c>
      <c r="V3100" t="s">
        <v>28</v>
      </c>
      <c r="W3100" t="s">
        <v>28</v>
      </c>
      <c r="X3100">
        <v>156</v>
      </c>
      <c r="Y3100" s="2">
        <v>5.0000000000000001E-4</v>
      </c>
      <c r="Z3100" t="s">
        <v>28</v>
      </c>
      <c r="AA3100" s="2">
        <v>2.5000000000000001E-3</v>
      </c>
      <c r="AB3100" s="5" t="s">
        <v>2341</v>
      </c>
    </row>
    <row r="3101" spans="1:28" x14ac:dyDescent="0.25">
      <c r="A3101" t="s">
        <v>1127</v>
      </c>
      <c r="B3101" s="1">
        <v>42730</v>
      </c>
      <c r="C3101" t="s">
        <v>28</v>
      </c>
      <c r="D3101" t="s">
        <v>29</v>
      </c>
      <c r="E3101" t="s">
        <v>1779</v>
      </c>
      <c r="F3101" t="s">
        <v>33</v>
      </c>
      <c r="G3101" t="s">
        <v>31</v>
      </c>
      <c r="H3101">
        <v>0.18</v>
      </c>
      <c r="I3101">
        <v>1E-3</v>
      </c>
      <c r="J3101">
        <v>0.05</v>
      </c>
      <c r="K3101" s="2">
        <v>5.0000000000000002E-5</v>
      </c>
      <c r="L3101" s="2">
        <v>5.0000000000000001E-4</v>
      </c>
      <c r="M3101">
        <v>1.6E-2</v>
      </c>
      <c r="N3101">
        <v>0.01</v>
      </c>
      <c r="O3101" t="s">
        <v>28</v>
      </c>
      <c r="P3101" t="s">
        <v>28</v>
      </c>
      <c r="Q3101">
        <v>0.1</v>
      </c>
      <c r="R3101">
        <v>302</v>
      </c>
      <c r="S3101" s="2">
        <v>5.0000000000000001E-4</v>
      </c>
      <c r="T3101">
        <v>0.628</v>
      </c>
      <c r="U3101">
        <v>0.01</v>
      </c>
      <c r="V3101" t="s">
        <v>28</v>
      </c>
      <c r="W3101" t="s">
        <v>28</v>
      </c>
      <c r="X3101">
        <v>230</v>
      </c>
      <c r="Y3101" s="2">
        <v>5.0000000000000001E-4</v>
      </c>
      <c r="Z3101" t="s">
        <v>28</v>
      </c>
      <c r="AA3101" s="2">
        <v>2.5000000000000001E-3</v>
      </c>
      <c r="AB3101" s="5" t="s">
        <v>2341</v>
      </c>
    </row>
    <row r="3102" spans="1:28" x14ac:dyDescent="0.25">
      <c r="A3102" t="s">
        <v>480</v>
      </c>
      <c r="B3102" s="1">
        <v>42729</v>
      </c>
      <c r="C3102" t="s">
        <v>28</v>
      </c>
      <c r="D3102" t="s">
        <v>29</v>
      </c>
      <c r="E3102" t="s">
        <v>652</v>
      </c>
      <c r="F3102" t="s">
        <v>33</v>
      </c>
      <c r="G3102" t="s">
        <v>31</v>
      </c>
      <c r="H3102">
        <v>0.31</v>
      </c>
      <c r="I3102">
        <v>1E-3</v>
      </c>
      <c r="J3102" s="2">
        <v>2.5000000000000001E-2</v>
      </c>
      <c r="K3102" s="2">
        <v>5.0000000000000002E-5</v>
      </c>
      <c r="L3102" s="2">
        <v>5.0000000000000001E-4</v>
      </c>
      <c r="M3102">
        <v>8.0000000000000002E-3</v>
      </c>
      <c r="N3102">
        <v>8.9999999999999993E-3</v>
      </c>
      <c r="O3102" t="s">
        <v>28</v>
      </c>
      <c r="P3102" t="s">
        <v>28</v>
      </c>
      <c r="Q3102">
        <v>0.1</v>
      </c>
      <c r="R3102">
        <v>127</v>
      </c>
      <c r="S3102">
        <v>1E-3</v>
      </c>
      <c r="T3102">
        <v>0.33</v>
      </c>
      <c r="U3102">
        <v>6.0000000000000001E-3</v>
      </c>
      <c r="V3102" t="s">
        <v>28</v>
      </c>
      <c r="W3102" t="s">
        <v>28</v>
      </c>
      <c r="X3102">
        <v>82</v>
      </c>
      <c r="Y3102" s="2">
        <v>5.0000000000000001E-4</v>
      </c>
      <c r="Z3102" t="s">
        <v>28</v>
      </c>
      <c r="AA3102" s="2">
        <v>2.5000000000000001E-3</v>
      </c>
      <c r="AB3102" s="5" t="s">
        <v>2341</v>
      </c>
    </row>
    <row r="3103" spans="1:28" x14ac:dyDescent="0.25">
      <c r="A3103" t="s">
        <v>27</v>
      </c>
      <c r="B3103" s="1">
        <v>42719</v>
      </c>
      <c r="C3103" t="s">
        <v>28</v>
      </c>
      <c r="D3103" t="s">
        <v>29</v>
      </c>
      <c r="E3103" t="s">
        <v>337</v>
      </c>
      <c r="F3103" t="s">
        <v>33</v>
      </c>
      <c r="G3103" t="s">
        <v>31</v>
      </c>
      <c r="H3103">
        <v>0.03</v>
      </c>
      <c r="I3103" s="2">
        <v>5.0000000000000001E-4</v>
      </c>
      <c r="J3103" s="2">
        <v>2.5000000000000001E-2</v>
      </c>
      <c r="K3103">
        <v>2.0000000000000001E-4</v>
      </c>
      <c r="L3103" s="2">
        <v>5.0000000000000001E-4</v>
      </c>
      <c r="M3103">
        <v>0.14399999999999999</v>
      </c>
      <c r="N3103">
        <v>1.7000000000000001E-2</v>
      </c>
      <c r="O3103" t="s">
        <v>28</v>
      </c>
      <c r="P3103" t="s">
        <v>28</v>
      </c>
      <c r="Q3103">
        <v>0.4</v>
      </c>
      <c r="R3103">
        <v>1800</v>
      </c>
      <c r="S3103" s="2">
        <v>5.0000000000000001E-4</v>
      </c>
      <c r="T3103">
        <v>2.02</v>
      </c>
      <c r="U3103">
        <v>8.2000000000000003E-2</v>
      </c>
      <c r="V3103" t="s">
        <v>28</v>
      </c>
      <c r="W3103" t="s">
        <v>28</v>
      </c>
      <c r="X3103">
        <v>1850</v>
      </c>
      <c r="Y3103">
        <v>1E-3</v>
      </c>
      <c r="Z3103" t="s">
        <v>28</v>
      </c>
      <c r="AA3103">
        <v>2.4E-2</v>
      </c>
      <c r="AB3103" s="5" t="s">
        <v>2341</v>
      </c>
    </row>
    <row r="3104" spans="1:28" x14ac:dyDescent="0.25">
      <c r="A3104" t="s">
        <v>413</v>
      </c>
      <c r="B3104" s="1">
        <v>42719</v>
      </c>
      <c r="C3104" t="s">
        <v>28</v>
      </c>
      <c r="D3104" t="s">
        <v>29</v>
      </c>
      <c r="E3104" t="s">
        <v>452</v>
      </c>
      <c r="F3104" t="s">
        <v>33</v>
      </c>
      <c r="G3104" t="s">
        <v>31</v>
      </c>
      <c r="H3104">
        <v>0.01</v>
      </c>
      <c r="I3104" s="2">
        <v>5.0000000000000001E-4</v>
      </c>
      <c r="J3104" s="2">
        <v>2.5000000000000001E-2</v>
      </c>
      <c r="K3104" s="2">
        <v>5.0000000000000002E-5</v>
      </c>
      <c r="L3104" s="2">
        <v>5.0000000000000001E-4</v>
      </c>
      <c r="M3104" s="2">
        <v>5.0000000000000001E-4</v>
      </c>
      <c r="N3104">
        <v>7.0000000000000001E-3</v>
      </c>
      <c r="O3104" t="s">
        <v>28</v>
      </c>
      <c r="P3104" t="s">
        <v>28</v>
      </c>
      <c r="Q3104">
        <v>0.4</v>
      </c>
      <c r="R3104">
        <v>1650</v>
      </c>
      <c r="S3104" s="2">
        <v>5.0000000000000001E-4</v>
      </c>
      <c r="T3104">
        <v>0.29099999999999998</v>
      </c>
      <c r="U3104">
        <v>8.9999999999999993E-3</v>
      </c>
      <c r="V3104" t="s">
        <v>28</v>
      </c>
      <c r="W3104" t="s">
        <v>28</v>
      </c>
      <c r="X3104">
        <v>1620</v>
      </c>
      <c r="Y3104">
        <v>2E-3</v>
      </c>
      <c r="Z3104" t="s">
        <v>28</v>
      </c>
      <c r="AA3104" s="2">
        <v>2.5000000000000001E-3</v>
      </c>
      <c r="AB3104" s="5" t="s">
        <v>2341</v>
      </c>
    </row>
    <row r="3105" spans="1:28" x14ac:dyDescent="0.25">
      <c r="A3105" t="s">
        <v>1034</v>
      </c>
      <c r="B3105" s="1">
        <v>42719</v>
      </c>
      <c r="C3105" t="s">
        <v>28</v>
      </c>
      <c r="D3105" t="s">
        <v>29</v>
      </c>
      <c r="E3105" t="s">
        <v>1138</v>
      </c>
      <c r="F3105" t="s">
        <v>33</v>
      </c>
      <c r="G3105" t="s">
        <v>31</v>
      </c>
      <c r="H3105" s="2">
        <v>5.0000000000000001E-3</v>
      </c>
      <c r="I3105" s="2">
        <v>5.0000000000000001E-4</v>
      </c>
      <c r="J3105">
        <v>7.0000000000000007E-2</v>
      </c>
      <c r="K3105" s="2">
        <v>5.0000000000000002E-5</v>
      </c>
      <c r="L3105" s="2">
        <v>5.0000000000000001E-4</v>
      </c>
      <c r="M3105" s="2">
        <v>5.0000000000000001E-4</v>
      </c>
      <c r="N3105">
        <v>7.0000000000000001E-3</v>
      </c>
      <c r="O3105" t="s">
        <v>28</v>
      </c>
      <c r="P3105" t="s">
        <v>28</v>
      </c>
      <c r="Q3105">
        <v>0.3</v>
      </c>
      <c r="R3105">
        <v>174</v>
      </c>
      <c r="S3105" s="2">
        <v>5.0000000000000001E-4</v>
      </c>
      <c r="T3105">
        <v>4.0000000000000001E-3</v>
      </c>
      <c r="U3105">
        <v>1E-3</v>
      </c>
      <c r="V3105" t="s">
        <v>28</v>
      </c>
      <c r="W3105" t="s">
        <v>28</v>
      </c>
      <c r="X3105">
        <v>107</v>
      </c>
      <c r="Y3105" s="2">
        <v>5.0000000000000001E-4</v>
      </c>
      <c r="Z3105" t="s">
        <v>28</v>
      </c>
      <c r="AA3105" s="2">
        <v>2.5000000000000001E-3</v>
      </c>
      <c r="AB3105" s="5" t="s">
        <v>2341</v>
      </c>
    </row>
    <row r="3106" spans="1:28" x14ac:dyDescent="0.25">
      <c r="A3106" t="s">
        <v>1135</v>
      </c>
      <c r="B3106" s="1">
        <v>42719</v>
      </c>
      <c r="C3106" t="s">
        <v>28</v>
      </c>
      <c r="D3106" t="s">
        <v>29</v>
      </c>
      <c r="E3106" t="s">
        <v>1386</v>
      </c>
      <c r="F3106" t="s">
        <v>33</v>
      </c>
      <c r="G3106" t="s">
        <v>31</v>
      </c>
      <c r="H3106">
        <v>0.18</v>
      </c>
      <c r="I3106" s="2">
        <v>5.0000000000000001E-4</v>
      </c>
      <c r="J3106">
        <v>0.06</v>
      </c>
      <c r="K3106" s="2">
        <v>5.0000000000000002E-5</v>
      </c>
      <c r="L3106" s="2">
        <v>5.0000000000000001E-4</v>
      </c>
      <c r="M3106" s="2">
        <v>5.0000000000000001E-4</v>
      </c>
      <c r="N3106">
        <v>2E-3</v>
      </c>
      <c r="O3106" t="s">
        <v>28</v>
      </c>
      <c r="P3106" t="s">
        <v>28</v>
      </c>
      <c r="Q3106">
        <v>0.3</v>
      </c>
      <c r="R3106">
        <v>140</v>
      </c>
      <c r="S3106" s="2">
        <v>5.0000000000000001E-4</v>
      </c>
      <c r="T3106">
        <v>3.0000000000000001E-3</v>
      </c>
      <c r="U3106">
        <v>1E-3</v>
      </c>
      <c r="V3106" t="s">
        <v>28</v>
      </c>
      <c r="W3106" t="s">
        <v>28</v>
      </c>
      <c r="X3106">
        <v>2</v>
      </c>
      <c r="Y3106">
        <v>1E-3</v>
      </c>
      <c r="Z3106" t="s">
        <v>28</v>
      </c>
      <c r="AA3106" s="2">
        <v>2.5000000000000001E-3</v>
      </c>
      <c r="AB3106" s="5" t="s">
        <v>2341</v>
      </c>
    </row>
    <row r="3107" spans="1:28" x14ac:dyDescent="0.25">
      <c r="A3107" t="s">
        <v>27</v>
      </c>
      <c r="B3107" s="1">
        <v>42681</v>
      </c>
      <c r="C3107" t="s">
        <v>28</v>
      </c>
      <c r="D3107" t="s">
        <v>29</v>
      </c>
      <c r="E3107" t="s">
        <v>338</v>
      </c>
      <c r="F3107" t="s">
        <v>33</v>
      </c>
      <c r="G3107" t="s">
        <v>31</v>
      </c>
      <c r="H3107" s="2">
        <v>5.0000000000000001E-3</v>
      </c>
      <c r="I3107" s="2">
        <v>5.0000000000000001E-4</v>
      </c>
      <c r="J3107" s="2">
        <v>2.5000000000000001E-2</v>
      </c>
      <c r="K3107" s="2">
        <v>5.0000000000000002E-5</v>
      </c>
      <c r="L3107" s="2">
        <v>5.0000000000000001E-4</v>
      </c>
      <c r="M3107">
        <v>4.5999999999999999E-2</v>
      </c>
      <c r="N3107">
        <v>1.0999999999999999E-2</v>
      </c>
      <c r="O3107" t="s">
        <v>28</v>
      </c>
      <c r="P3107" t="s">
        <v>28</v>
      </c>
      <c r="Q3107">
        <v>0.3</v>
      </c>
      <c r="R3107">
        <v>1810</v>
      </c>
      <c r="S3107" s="2">
        <v>5.0000000000000001E-4</v>
      </c>
      <c r="T3107">
        <v>1</v>
      </c>
      <c r="U3107">
        <v>4.8000000000000001E-2</v>
      </c>
      <c r="V3107" t="s">
        <v>28</v>
      </c>
      <c r="W3107" t="s">
        <v>28</v>
      </c>
      <c r="X3107">
        <v>1670</v>
      </c>
      <c r="Y3107">
        <v>1E-3</v>
      </c>
      <c r="Z3107" t="s">
        <v>28</v>
      </c>
      <c r="AA3107">
        <v>1.2E-2</v>
      </c>
      <c r="AB3107" s="5" t="s">
        <v>2341</v>
      </c>
    </row>
    <row r="3108" spans="1:28" x14ac:dyDescent="0.25">
      <c r="A3108" t="s">
        <v>413</v>
      </c>
      <c r="B3108" s="1">
        <v>42681</v>
      </c>
      <c r="C3108" t="s">
        <v>28</v>
      </c>
      <c r="D3108" t="s">
        <v>29</v>
      </c>
      <c r="E3108" t="s">
        <v>453</v>
      </c>
      <c r="F3108" t="s">
        <v>33</v>
      </c>
      <c r="G3108" t="s">
        <v>31</v>
      </c>
      <c r="H3108" s="2">
        <v>5.0000000000000001E-3</v>
      </c>
      <c r="I3108" s="2">
        <v>5.0000000000000001E-4</v>
      </c>
      <c r="J3108" s="2">
        <v>2.5000000000000001E-2</v>
      </c>
      <c r="K3108" s="2">
        <v>5.0000000000000002E-5</v>
      </c>
      <c r="L3108" s="2">
        <v>5.0000000000000001E-4</v>
      </c>
      <c r="M3108">
        <v>3.0000000000000001E-3</v>
      </c>
      <c r="N3108">
        <v>6.0000000000000001E-3</v>
      </c>
      <c r="O3108" t="s">
        <v>28</v>
      </c>
      <c r="P3108" t="s">
        <v>28</v>
      </c>
      <c r="Q3108">
        <v>0.3</v>
      </c>
      <c r="R3108">
        <v>1640</v>
      </c>
      <c r="S3108" s="2">
        <v>5.0000000000000001E-4</v>
      </c>
      <c r="T3108">
        <v>7.8E-2</v>
      </c>
      <c r="U3108">
        <v>1.2999999999999999E-2</v>
      </c>
      <c r="V3108" t="s">
        <v>28</v>
      </c>
      <c r="W3108" t="s">
        <v>28</v>
      </c>
      <c r="X3108">
        <v>1490</v>
      </c>
      <c r="Y3108">
        <v>1E-3</v>
      </c>
      <c r="Z3108" t="s">
        <v>28</v>
      </c>
      <c r="AA3108" s="2">
        <v>2.5000000000000001E-3</v>
      </c>
      <c r="AB3108" s="5" t="s">
        <v>2341</v>
      </c>
    </row>
    <row r="3109" spans="1:28" x14ac:dyDescent="0.25">
      <c r="A3109" t="s">
        <v>1034</v>
      </c>
      <c r="B3109" s="1">
        <v>42681</v>
      </c>
      <c r="C3109" t="s">
        <v>28</v>
      </c>
      <c r="D3109" t="s">
        <v>29</v>
      </c>
      <c r="E3109" t="s">
        <v>1139</v>
      </c>
      <c r="F3109" t="s">
        <v>33</v>
      </c>
      <c r="G3109" t="s">
        <v>31</v>
      </c>
      <c r="H3109">
        <v>0.03</v>
      </c>
      <c r="I3109">
        <v>1E-3</v>
      </c>
      <c r="J3109" s="2">
        <v>2.5000000000000001E-2</v>
      </c>
      <c r="K3109" s="2">
        <v>5.0000000000000002E-5</v>
      </c>
      <c r="L3109" s="2">
        <v>5.0000000000000001E-4</v>
      </c>
      <c r="M3109" s="2">
        <v>5.0000000000000001E-4</v>
      </c>
      <c r="N3109">
        <v>8.0000000000000002E-3</v>
      </c>
      <c r="O3109" t="s">
        <v>28</v>
      </c>
      <c r="P3109" t="s">
        <v>28</v>
      </c>
      <c r="Q3109">
        <v>0.2</v>
      </c>
      <c r="R3109">
        <v>166</v>
      </c>
      <c r="S3109" s="2">
        <v>5.0000000000000001E-4</v>
      </c>
      <c r="T3109">
        <v>5.0000000000000001E-3</v>
      </c>
      <c r="U3109">
        <v>3.0000000000000001E-3</v>
      </c>
      <c r="V3109" t="s">
        <v>28</v>
      </c>
      <c r="W3109" t="s">
        <v>28</v>
      </c>
      <c r="X3109">
        <v>80</v>
      </c>
      <c r="Y3109" s="2">
        <v>5.0000000000000001E-4</v>
      </c>
      <c r="Z3109" t="s">
        <v>28</v>
      </c>
      <c r="AA3109" s="2">
        <v>2.5000000000000001E-3</v>
      </c>
      <c r="AB3109" s="5" t="s">
        <v>2341</v>
      </c>
    </row>
    <row r="3110" spans="1:28" x14ac:dyDescent="0.25">
      <c r="A3110" t="s">
        <v>1135</v>
      </c>
      <c r="B3110" s="1">
        <v>42681</v>
      </c>
      <c r="C3110" t="s">
        <v>28</v>
      </c>
      <c r="D3110" t="s">
        <v>29</v>
      </c>
      <c r="E3110" t="s">
        <v>1387</v>
      </c>
      <c r="F3110" t="s">
        <v>33</v>
      </c>
      <c r="G3110" t="s">
        <v>31</v>
      </c>
      <c r="H3110">
        <v>0.01</v>
      </c>
      <c r="I3110" s="2">
        <v>5.0000000000000001E-4</v>
      </c>
      <c r="J3110" s="2">
        <v>2.5000000000000001E-2</v>
      </c>
      <c r="K3110" s="2">
        <v>5.0000000000000002E-5</v>
      </c>
      <c r="L3110" s="2">
        <v>5.0000000000000001E-4</v>
      </c>
      <c r="M3110">
        <v>2E-3</v>
      </c>
      <c r="N3110">
        <v>2E-3</v>
      </c>
      <c r="O3110" t="s">
        <v>28</v>
      </c>
      <c r="P3110" t="s">
        <v>28</v>
      </c>
      <c r="Q3110">
        <v>0.2</v>
      </c>
      <c r="R3110">
        <v>115</v>
      </c>
      <c r="S3110" s="2">
        <v>5.0000000000000001E-4</v>
      </c>
      <c r="T3110">
        <v>6.0000000000000001E-3</v>
      </c>
      <c r="U3110">
        <v>2E-3</v>
      </c>
      <c r="V3110" t="s">
        <v>28</v>
      </c>
      <c r="W3110" t="s">
        <v>28</v>
      </c>
      <c r="X3110">
        <v>2</v>
      </c>
      <c r="Y3110" s="2">
        <v>5.0000000000000001E-4</v>
      </c>
      <c r="Z3110" t="s">
        <v>28</v>
      </c>
      <c r="AA3110" s="2">
        <v>2.5000000000000001E-3</v>
      </c>
      <c r="AB3110" s="5" t="s">
        <v>2341</v>
      </c>
    </row>
    <row r="3111" spans="1:28" x14ac:dyDescent="0.25">
      <c r="A3111" t="s">
        <v>1127</v>
      </c>
      <c r="B3111" s="1">
        <v>42681</v>
      </c>
      <c r="C3111" t="s">
        <v>28</v>
      </c>
      <c r="D3111" t="s">
        <v>29</v>
      </c>
      <c r="E3111" t="s">
        <v>1780</v>
      </c>
      <c r="F3111" t="s">
        <v>33</v>
      </c>
      <c r="G3111" t="s">
        <v>31</v>
      </c>
      <c r="H3111" s="2">
        <v>5.0000000000000001E-3</v>
      </c>
      <c r="I3111">
        <v>2E-3</v>
      </c>
      <c r="J3111" s="2">
        <v>2.5000000000000001E-2</v>
      </c>
      <c r="K3111" s="2">
        <v>5.0000000000000002E-5</v>
      </c>
      <c r="L3111" s="2">
        <v>5.0000000000000001E-4</v>
      </c>
      <c r="M3111">
        <v>2E-3</v>
      </c>
      <c r="N3111">
        <v>4.0000000000000001E-3</v>
      </c>
      <c r="O3111" t="s">
        <v>28</v>
      </c>
      <c r="P3111" t="s">
        <v>28</v>
      </c>
      <c r="Q3111">
        <v>0.2</v>
      </c>
      <c r="R3111">
        <v>130</v>
      </c>
      <c r="S3111" s="2">
        <v>5.0000000000000001E-4</v>
      </c>
      <c r="T3111">
        <v>5.0000000000000001E-3</v>
      </c>
      <c r="U3111">
        <v>3.0000000000000001E-3</v>
      </c>
      <c r="V3111" t="s">
        <v>28</v>
      </c>
      <c r="W3111" t="s">
        <v>28</v>
      </c>
      <c r="X3111">
        <v>35</v>
      </c>
      <c r="Y3111" s="2">
        <v>5.0000000000000001E-4</v>
      </c>
      <c r="Z3111" t="s">
        <v>28</v>
      </c>
      <c r="AA3111" s="2">
        <v>2.5000000000000001E-3</v>
      </c>
      <c r="AB3111" s="5" t="s">
        <v>2341</v>
      </c>
    </row>
    <row r="3112" spans="1:28" x14ac:dyDescent="0.25">
      <c r="A3112" t="s">
        <v>27</v>
      </c>
      <c r="B3112" s="1">
        <v>42655</v>
      </c>
      <c r="C3112" t="s">
        <v>28</v>
      </c>
      <c r="D3112" t="s">
        <v>29</v>
      </c>
      <c r="E3112" t="s">
        <v>339</v>
      </c>
      <c r="F3112" t="s">
        <v>33</v>
      </c>
      <c r="G3112" t="s">
        <v>31</v>
      </c>
      <c r="H3112" s="2">
        <v>5.0000000000000001E-3</v>
      </c>
      <c r="I3112" s="2">
        <v>5.0000000000000001E-4</v>
      </c>
      <c r="J3112" s="2">
        <v>2.5000000000000001E-2</v>
      </c>
      <c r="K3112" s="2">
        <v>5.0000000000000002E-5</v>
      </c>
      <c r="L3112" s="2">
        <v>5.0000000000000001E-4</v>
      </c>
      <c r="M3112">
        <v>7.2999999999999995E-2</v>
      </c>
      <c r="N3112">
        <v>1.4E-2</v>
      </c>
      <c r="O3112" t="s">
        <v>28</v>
      </c>
      <c r="P3112" t="s">
        <v>28</v>
      </c>
      <c r="Q3112">
        <v>0.3</v>
      </c>
      <c r="R3112">
        <v>1470</v>
      </c>
      <c r="S3112" s="2">
        <v>5.0000000000000001E-4</v>
      </c>
      <c r="T3112">
        <v>1.33</v>
      </c>
      <c r="U3112">
        <v>5.0999999999999997E-2</v>
      </c>
      <c r="V3112" t="s">
        <v>28</v>
      </c>
      <c r="W3112" t="s">
        <v>28</v>
      </c>
      <c r="X3112">
        <v>1500</v>
      </c>
      <c r="Y3112">
        <v>1E-3</v>
      </c>
      <c r="Z3112" t="s">
        <v>28</v>
      </c>
      <c r="AA3112">
        <v>1.4E-2</v>
      </c>
      <c r="AB3112" s="5" t="s">
        <v>2341</v>
      </c>
    </row>
    <row r="3113" spans="1:28" x14ac:dyDescent="0.25">
      <c r="A3113" t="s">
        <v>413</v>
      </c>
      <c r="B3113" s="1">
        <v>42655</v>
      </c>
      <c r="C3113" t="s">
        <v>28</v>
      </c>
      <c r="D3113" t="s">
        <v>29</v>
      </c>
      <c r="E3113" t="s">
        <v>454</v>
      </c>
      <c r="F3113" t="s">
        <v>33</v>
      </c>
      <c r="G3113" t="s">
        <v>31</v>
      </c>
      <c r="H3113" s="2">
        <v>5.0000000000000001E-3</v>
      </c>
      <c r="I3113" s="2">
        <v>5.0000000000000001E-4</v>
      </c>
      <c r="J3113" s="2">
        <v>2.5000000000000001E-2</v>
      </c>
      <c r="K3113" s="2">
        <v>5.0000000000000002E-5</v>
      </c>
      <c r="L3113" s="2">
        <v>5.0000000000000001E-4</v>
      </c>
      <c r="M3113">
        <v>2E-3</v>
      </c>
      <c r="N3113">
        <v>5.0000000000000001E-3</v>
      </c>
      <c r="O3113" t="s">
        <v>28</v>
      </c>
      <c r="P3113" t="s">
        <v>28</v>
      </c>
      <c r="Q3113">
        <v>0.3</v>
      </c>
      <c r="R3113">
        <v>1310</v>
      </c>
      <c r="S3113" s="2">
        <v>5.0000000000000001E-4</v>
      </c>
      <c r="T3113">
        <v>3.5999999999999997E-2</v>
      </c>
      <c r="U3113">
        <v>0.01</v>
      </c>
      <c r="V3113" t="s">
        <v>28</v>
      </c>
      <c r="W3113" t="s">
        <v>28</v>
      </c>
      <c r="X3113">
        <v>1290</v>
      </c>
      <c r="Y3113">
        <v>1E-3</v>
      </c>
      <c r="Z3113" t="s">
        <v>28</v>
      </c>
      <c r="AA3113" s="2">
        <v>2.5000000000000001E-3</v>
      </c>
      <c r="AB3113" s="5" t="s">
        <v>2341</v>
      </c>
    </row>
    <row r="3114" spans="1:28" x14ac:dyDescent="0.25">
      <c r="A3114" t="s">
        <v>480</v>
      </c>
      <c r="B3114" s="1">
        <v>42655</v>
      </c>
      <c r="C3114" t="s">
        <v>28</v>
      </c>
      <c r="D3114" t="s">
        <v>29</v>
      </c>
      <c r="E3114" t="s">
        <v>653</v>
      </c>
      <c r="F3114" t="s">
        <v>33</v>
      </c>
      <c r="G3114" t="s">
        <v>31</v>
      </c>
      <c r="H3114" s="2">
        <v>5.0000000000000001E-3</v>
      </c>
      <c r="I3114">
        <v>1E-3</v>
      </c>
      <c r="J3114">
        <v>0.06</v>
      </c>
      <c r="K3114" s="2">
        <v>5.0000000000000002E-5</v>
      </c>
      <c r="L3114" s="2">
        <v>5.0000000000000001E-4</v>
      </c>
      <c r="M3114">
        <v>2E-3</v>
      </c>
      <c r="N3114">
        <v>1.0999999999999999E-2</v>
      </c>
      <c r="O3114" t="s">
        <v>28</v>
      </c>
      <c r="P3114" t="s">
        <v>28</v>
      </c>
      <c r="Q3114">
        <v>0.4</v>
      </c>
      <c r="R3114">
        <v>2360</v>
      </c>
      <c r="S3114" s="2">
        <v>5.0000000000000001E-4</v>
      </c>
      <c r="T3114">
        <v>0.107</v>
      </c>
      <c r="U3114">
        <v>4.0000000000000001E-3</v>
      </c>
      <c r="V3114" t="s">
        <v>28</v>
      </c>
      <c r="W3114" t="s">
        <v>28</v>
      </c>
      <c r="X3114">
        <v>2370</v>
      </c>
      <c r="Y3114">
        <v>1E-3</v>
      </c>
      <c r="Z3114" t="s">
        <v>28</v>
      </c>
      <c r="AA3114" s="2">
        <v>2.5000000000000001E-3</v>
      </c>
      <c r="AB3114" s="5" t="s">
        <v>2341</v>
      </c>
    </row>
    <row r="3115" spans="1:28" x14ac:dyDescent="0.25">
      <c r="A3115" t="s">
        <v>725</v>
      </c>
      <c r="B3115" s="1">
        <v>42655</v>
      </c>
      <c r="C3115" t="s">
        <v>28</v>
      </c>
      <c r="D3115" t="s">
        <v>29</v>
      </c>
      <c r="E3115" t="s">
        <v>750</v>
      </c>
      <c r="F3115" t="s">
        <v>33</v>
      </c>
      <c r="G3115" t="s">
        <v>31</v>
      </c>
      <c r="H3115">
        <v>0.03</v>
      </c>
      <c r="I3115">
        <v>1E-3</v>
      </c>
      <c r="J3115">
        <v>0.06</v>
      </c>
      <c r="K3115" s="2">
        <v>5.0000000000000002E-5</v>
      </c>
      <c r="L3115" s="2">
        <v>5.0000000000000001E-4</v>
      </c>
      <c r="M3115">
        <v>2E-3</v>
      </c>
      <c r="N3115">
        <v>7.0000000000000001E-3</v>
      </c>
      <c r="O3115" t="s">
        <v>28</v>
      </c>
      <c r="P3115" t="s">
        <v>28</v>
      </c>
      <c r="Q3115">
        <v>0.3</v>
      </c>
      <c r="R3115">
        <v>630</v>
      </c>
      <c r="S3115" s="2">
        <v>5.0000000000000001E-4</v>
      </c>
      <c r="T3115">
        <v>3.5000000000000003E-2</v>
      </c>
      <c r="U3115">
        <v>3.0000000000000001E-3</v>
      </c>
      <c r="V3115" t="s">
        <v>28</v>
      </c>
      <c r="W3115" t="s">
        <v>28</v>
      </c>
      <c r="X3115">
        <v>533</v>
      </c>
      <c r="Y3115">
        <v>2E-3</v>
      </c>
      <c r="Z3115" t="s">
        <v>28</v>
      </c>
      <c r="AA3115">
        <v>6.0000000000000001E-3</v>
      </c>
      <c r="AB3115" s="5" t="s">
        <v>2341</v>
      </c>
    </row>
    <row r="3116" spans="1:28" x14ac:dyDescent="0.25">
      <c r="A3116" t="s">
        <v>1034</v>
      </c>
      <c r="B3116" s="1">
        <v>42655</v>
      </c>
      <c r="C3116" t="s">
        <v>28</v>
      </c>
      <c r="D3116" t="s">
        <v>29</v>
      </c>
      <c r="E3116" t="s">
        <v>1140</v>
      </c>
      <c r="F3116" t="s">
        <v>33</v>
      </c>
      <c r="G3116" t="s">
        <v>31</v>
      </c>
      <c r="H3116">
        <v>0.02</v>
      </c>
      <c r="I3116" s="2">
        <v>5.0000000000000001E-4</v>
      </c>
      <c r="J3116" s="2">
        <v>2.5000000000000001E-2</v>
      </c>
      <c r="K3116" s="2">
        <v>5.0000000000000002E-5</v>
      </c>
      <c r="L3116" s="2">
        <v>5.0000000000000001E-4</v>
      </c>
      <c r="M3116" s="2">
        <v>5.0000000000000001E-4</v>
      </c>
      <c r="N3116">
        <v>6.0000000000000001E-3</v>
      </c>
      <c r="O3116" t="s">
        <v>28</v>
      </c>
      <c r="P3116" t="s">
        <v>28</v>
      </c>
      <c r="Q3116">
        <v>0.2</v>
      </c>
      <c r="R3116">
        <v>136</v>
      </c>
      <c r="S3116" s="2">
        <v>5.0000000000000001E-4</v>
      </c>
      <c r="T3116">
        <v>3.0000000000000001E-3</v>
      </c>
      <c r="U3116" s="2">
        <v>5.0000000000000001E-4</v>
      </c>
      <c r="V3116" t="s">
        <v>28</v>
      </c>
      <c r="W3116" t="s">
        <v>28</v>
      </c>
      <c r="X3116">
        <v>57</v>
      </c>
      <c r="Y3116" s="2">
        <v>5.0000000000000001E-4</v>
      </c>
      <c r="Z3116" t="s">
        <v>28</v>
      </c>
      <c r="AA3116" s="2">
        <v>2.5000000000000001E-3</v>
      </c>
      <c r="AB3116" s="5" t="s">
        <v>2341</v>
      </c>
    </row>
    <row r="3117" spans="1:28" x14ac:dyDescent="0.25">
      <c r="A3117" t="s">
        <v>1186</v>
      </c>
      <c r="B3117" s="1">
        <v>42655</v>
      </c>
      <c r="C3117" t="s">
        <v>28</v>
      </c>
      <c r="D3117" t="s">
        <v>29</v>
      </c>
      <c r="E3117" t="s">
        <v>1201</v>
      </c>
      <c r="F3117" t="s">
        <v>33</v>
      </c>
      <c r="G3117" t="s">
        <v>31</v>
      </c>
      <c r="H3117">
        <v>0.01</v>
      </c>
      <c r="I3117">
        <v>2E-3</v>
      </c>
      <c r="J3117" s="2">
        <v>2.5000000000000001E-2</v>
      </c>
      <c r="K3117" s="2">
        <v>5.0000000000000002E-5</v>
      </c>
      <c r="L3117" s="2">
        <v>5.0000000000000001E-4</v>
      </c>
      <c r="M3117" s="2">
        <v>5.0000000000000001E-4</v>
      </c>
      <c r="N3117">
        <v>6.0000000000000001E-3</v>
      </c>
      <c r="O3117" t="s">
        <v>28</v>
      </c>
      <c r="P3117" t="s">
        <v>28</v>
      </c>
      <c r="Q3117">
        <v>0.3</v>
      </c>
      <c r="R3117">
        <v>147</v>
      </c>
      <c r="S3117" s="2">
        <v>5.0000000000000001E-4</v>
      </c>
      <c r="T3117">
        <v>8.0000000000000002E-3</v>
      </c>
      <c r="U3117">
        <v>1E-3</v>
      </c>
      <c r="V3117" t="s">
        <v>28</v>
      </c>
      <c r="W3117" t="s">
        <v>28</v>
      </c>
      <c r="X3117">
        <v>104</v>
      </c>
      <c r="Y3117" s="2">
        <v>5.0000000000000001E-4</v>
      </c>
      <c r="Z3117" t="s">
        <v>28</v>
      </c>
      <c r="AA3117">
        <v>6.0000000000000001E-3</v>
      </c>
      <c r="AB3117" s="5" t="s">
        <v>2341</v>
      </c>
    </row>
    <row r="3118" spans="1:28" x14ac:dyDescent="0.25">
      <c r="A3118" t="s">
        <v>1135</v>
      </c>
      <c r="B3118" s="1">
        <v>42655</v>
      </c>
      <c r="C3118" t="s">
        <v>28</v>
      </c>
      <c r="D3118" t="s">
        <v>29</v>
      </c>
      <c r="E3118" t="s">
        <v>1388</v>
      </c>
      <c r="F3118" t="s">
        <v>33</v>
      </c>
      <c r="G3118" t="s">
        <v>31</v>
      </c>
      <c r="H3118">
        <v>0.01</v>
      </c>
      <c r="I3118" s="2">
        <v>5.0000000000000001E-4</v>
      </c>
      <c r="J3118" s="2">
        <v>2.5000000000000001E-2</v>
      </c>
      <c r="K3118" s="2">
        <v>5.0000000000000002E-5</v>
      </c>
      <c r="L3118" s="2">
        <v>5.0000000000000001E-4</v>
      </c>
      <c r="M3118" s="2">
        <v>5.0000000000000001E-4</v>
      </c>
      <c r="N3118">
        <v>2E-3</v>
      </c>
      <c r="O3118" t="s">
        <v>28</v>
      </c>
      <c r="P3118" t="s">
        <v>28</v>
      </c>
      <c r="Q3118">
        <v>0.2</v>
      </c>
      <c r="R3118">
        <v>96</v>
      </c>
      <c r="S3118" s="2">
        <v>5.0000000000000001E-4</v>
      </c>
      <c r="T3118">
        <v>4.0000000000000001E-3</v>
      </c>
      <c r="U3118" s="2">
        <v>5.0000000000000001E-4</v>
      </c>
      <c r="V3118" t="s">
        <v>28</v>
      </c>
      <c r="W3118" t="s">
        <v>28</v>
      </c>
      <c r="X3118">
        <v>2</v>
      </c>
      <c r="Y3118" s="2">
        <v>5.0000000000000001E-4</v>
      </c>
      <c r="Z3118" t="s">
        <v>28</v>
      </c>
      <c r="AA3118" s="2">
        <v>2.5000000000000001E-3</v>
      </c>
      <c r="AB3118" s="5" t="s">
        <v>2341</v>
      </c>
    </row>
    <row r="3119" spans="1:28" x14ac:dyDescent="0.25">
      <c r="A3119" t="s">
        <v>1127</v>
      </c>
      <c r="B3119" s="1">
        <v>42655</v>
      </c>
      <c r="C3119" t="s">
        <v>28</v>
      </c>
      <c r="D3119" t="s">
        <v>29</v>
      </c>
      <c r="E3119" t="s">
        <v>1781</v>
      </c>
      <c r="F3119" t="s">
        <v>33</v>
      </c>
      <c r="G3119" t="s">
        <v>31</v>
      </c>
      <c r="H3119">
        <v>0.01</v>
      </c>
      <c r="I3119">
        <v>1E-3</v>
      </c>
      <c r="J3119" s="2">
        <v>2.5000000000000001E-2</v>
      </c>
      <c r="K3119" s="2">
        <v>5.0000000000000002E-5</v>
      </c>
      <c r="L3119" s="2">
        <v>5.0000000000000001E-4</v>
      </c>
      <c r="M3119" s="2">
        <v>5.0000000000000001E-4</v>
      </c>
      <c r="N3119">
        <v>5.0000000000000001E-3</v>
      </c>
      <c r="O3119" t="s">
        <v>28</v>
      </c>
      <c r="P3119" t="s">
        <v>28</v>
      </c>
      <c r="Q3119">
        <v>0.2</v>
      </c>
      <c r="R3119">
        <v>111</v>
      </c>
      <c r="S3119" s="2">
        <v>5.0000000000000001E-4</v>
      </c>
      <c r="T3119">
        <v>3.0000000000000001E-3</v>
      </c>
      <c r="U3119">
        <v>1E-3</v>
      </c>
      <c r="V3119" t="s">
        <v>28</v>
      </c>
      <c r="W3119" t="s">
        <v>28</v>
      </c>
      <c r="X3119">
        <v>33</v>
      </c>
      <c r="Y3119" s="2">
        <v>5.0000000000000001E-4</v>
      </c>
      <c r="Z3119" t="s">
        <v>28</v>
      </c>
      <c r="AA3119" s="2">
        <v>2.5000000000000001E-3</v>
      </c>
      <c r="AB3119" s="5" t="s">
        <v>2341</v>
      </c>
    </row>
    <row r="3120" spans="1:28" x14ac:dyDescent="0.25">
      <c r="A3120" t="s">
        <v>27</v>
      </c>
      <c r="B3120" s="1">
        <v>42631</v>
      </c>
      <c r="C3120" t="s">
        <v>28</v>
      </c>
      <c r="D3120" t="s">
        <v>29</v>
      </c>
      <c r="E3120" t="s">
        <v>340</v>
      </c>
      <c r="F3120" t="s">
        <v>33</v>
      </c>
      <c r="G3120" t="s">
        <v>31</v>
      </c>
      <c r="H3120" s="2">
        <v>5.0000000000000001E-3</v>
      </c>
      <c r="I3120" s="2">
        <v>5.0000000000000001E-4</v>
      </c>
      <c r="J3120" s="2">
        <v>2.5000000000000001E-2</v>
      </c>
      <c r="K3120" s="2">
        <v>5.0000000000000002E-5</v>
      </c>
      <c r="L3120" s="2">
        <v>5.0000000000000001E-4</v>
      </c>
      <c r="M3120">
        <v>3.3000000000000002E-2</v>
      </c>
      <c r="N3120">
        <v>8.0000000000000002E-3</v>
      </c>
      <c r="O3120" t="s">
        <v>28</v>
      </c>
      <c r="P3120" t="s">
        <v>28</v>
      </c>
      <c r="Q3120">
        <v>0.3</v>
      </c>
      <c r="R3120">
        <v>1290</v>
      </c>
      <c r="S3120" s="2">
        <v>5.0000000000000001E-4</v>
      </c>
      <c r="T3120">
        <v>0.83499999999999996</v>
      </c>
      <c r="U3120">
        <v>0.03</v>
      </c>
      <c r="V3120" t="s">
        <v>28</v>
      </c>
      <c r="W3120" t="s">
        <v>28</v>
      </c>
      <c r="X3120">
        <v>1180</v>
      </c>
      <c r="Y3120" s="2">
        <v>5.0000000000000001E-4</v>
      </c>
      <c r="Z3120" t="s">
        <v>28</v>
      </c>
      <c r="AA3120">
        <v>6.0000000000000001E-3</v>
      </c>
      <c r="AB3120" s="5" t="s">
        <v>2341</v>
      </c>
    </row>
    <row r="3121" spans="1:28" x14ac:dyDescent="0.25">
      <c r="A3121" t="s">
        <v>413</v>
      </c>
      <c r="B3121" s="1">
        <v>42631</v>
      </c>
      <c r="C3121" t="s">
        <v>28</v>
      </c>
      <c r="D3121" t="s">
        <v>29</v>
      </c>
      <c r="E3121" t="s">
        <v>455</v>
      </c>
      <c r="F3121" t="s">
        <v>33</v>
      </c>
      <c r="G3121" t="s">
        <v>31</v>
      </c>
      <c r="H3121" s="2">
        <v>5.0000000000000001E-3</v>
      </c>
      <c r="I3121" s="2">
        <v>5.0000000000000001E-4</v>
      </c>
      <c r="J3121" s="2">
        <v>2.5000000000000001E-2</v>
      </c>
      <c r="K3121" s="2">
        <v>5.0000000000000002E-5</v>
      </c>
      <c r="L3121" s="2">
        <v>5.0000000000000001E-4</v>
      </c>
      <c r="M3121">
        <v>4.0000000000000001E-3</v>
      </c>
      <c r="N3121">
        <v>4.0000000000000001E-3</v>
      </c>
      <c r="O3121" t="s">
        <v>28</v>
      </c>
      <c r="P3121" t="s">
        <v>28</v>
      </c>
      <c r="Q3121">
        <v>0.3</v>
      </c>
      <c r="R3121">
        <v>1190</v>
      </c>
      <c r="S3121" s="2">
        <v>5.0000000000000001E-4</v>
      </c>
      <c r="T3121">
        <v>0.17</v>
      </c>
      <c r="U3121">
        <v>1.0999999999999999E-2</v>
      </c>
      <c r="V3121" t="s">
        <v>28</v>
      </c>
      <c r="W3121" t="s">
        <v>28</v>
      </c>
      <c r="X3121">
        <v>1110</v>
      </c>
      <c r="Y3121" s="2">
        <v>5.0000000000000001E-4</v>
      </c>
      <c r="Z3121" t="s">
        <v>28</v>
      </c>
      <c r="AA3121" s="2">
        <v>2.5000000000000001E-3</v>
      </c>
      <c r="AB3121" s="5" t="s">
        <v>2341</v>
      </c>
    </row>
    <row r="3122" spans="1:28" x14ac:dyDescent="0.25">
      <c r="A3122" t="s">
        <v>480</v>
      </c>
      <c r="B3122" s="1">
        <v>42631</v>
      </c>
      <c r="C3122" t="s">
        <v>28</v>
      </c>
      <c r="D3122" t="s">
        <v>29</v>
      </c>
      <c r="E3122" t="s">
        <v>654</v>
      </c>
      <c r="F3122" t="s">
        <v>33</v>
      </c>
      <c r="G3122" t="s">
        <v>31</v>
      </c>
      <c r="H3122" s="2">
        <v>5.0000000000000001E-3</v>
      </c>
      <c r="I3122" s="2">
        <v>5.0000000000000001E-4</v>
      </c>
      <c r="J3122" s="2">
        <v>2.5000000000000001E-2</v>
      </c>
      <c r="K3122" s="2">
        <v>5.0000000000000002E-5</v>
      </c>
      <c r="L3122" s="2">
        <v>5.0000000000000001E-4</v>
      </c>
      <c r="M3122">
        <v>1E-3</v>
      </c>
      <c r="N3122">
        <v>2E-3</v>
      </c>
      <c r="O3122" t="s">
        <v>28</v>
      </c>
      <c r="P3122" t="s">
        <v>28</v>
      </c>
      <c r="Q3122">
        <v>0.3</v>
      </c>
      <c r="R3122">
        <v>1430</v>
      </c>
      <c r="S3122">
        <v>1.7999999999999999E-2</v>
      </c>
      <c r="T3122">
        <v>0.153</v>
      </c>
      <c r="U3122">
        <v>3.0000000000000001E-3</v>
      </c>
      <c r="V3122" t="s">
        <v>28</v>
      </c>
      <c r="W3122" t="s">
        <v>28</v>
      </c>
      <c r="X3122">
        <v>1330</v>
      </c>
      <c r="Y3122" s="2">
        <v>5.0000000000000001E-4</v>
      </c>
      <c r="Z3122" t="s">
        <v>28</v>
      </c>
      <c r="AA3122" s="2">
        <v>2.5000000000000001E-3</v>
      </c>
      <c r="AB3122" s="5" t="s">
        <v>2341</v>
      </c>
    </row>
    <row r="3123" spans="1:28" x14ac:dyDescent="0.25">
      <c r="A3123" t="s">
        <v>725</v>
      </c>
      <c r="B3123" s="1">
        <v>42631</v>
      </c>
      <c r="C3123" t="s">
        <v>28</v>
      </c>
      <c r="D3123" t="s">
        <v>29</v>
      </c>
      <c r="E3123" t="s">
        <v>751</v>
      </c>
      <c r="F3123" t="s">
        <v>33</v>
      </c>
      <c r="G3123" t="s">
        <v>31</v>
      </c>
      <c r="H3123">
        <v>0.02</v>
      </c>
      <c r="I3123">
        <v>1E-3</v>
      </c>
      <c r="J3123" s="2">
        <v>2.5000000000000001E-2</v>
      </c>
      <c r="K3123" s="2">
        <v>5.0000000000000002E-5</v>
      </c>
      <c r="L3123" s="2">
        <v>5.0000000000000001E-4</v>
      </c>
      <c r="M3123">
        <v>1E-3</v>
      </c>
      <c r="N3123">
        <v>7.0000000000000001E-3</v>
      </c>
      <c r="O3123" t="s">
        <v>28</v>
      </c>
      <c r="P3123" t="s">
        <v>28</v>
      </c>
      <c r="Q3123">
        <v>0.2</v>
      </c>
      <c r="R3123">
        <v>454</v>
      </c>
      <c r="S3123" s="2">
        <v>5.0000000000000001E-4</v>
      </c>
      <c r="T3123">
        <v>0.01</v>
      </c>
      <c r="U3123">
        <v>2E-3</v>
      </c>
      <c r="V3123" t="s">
        <v>28</v>
      </c>
      <c r="W3123" t="s">
        <v>28</v>
      </c>
      <c r="X3123">
        <v>364</v>
      </c>
      <c r="Y3123">
        <v>2E-3</v>
      </c>
      <c r="Z3123" t="s">
        <v>28</v>
      </c>
      <c r="AA3123" s="2">
        <v>2.5000000000000001E-3</v>
      </c>
      <c r="AB3123" s="5" t="s">
        <v>2341</v>
      </c>
    </row>
    <row r="3124" spans="1:28" x14ac:dyDescent="0.25">
      <c r="A3124" t="s">
        <v>1034</v>
      </c>
      <c r="B3124" s="1">
        <v>42631</v>
      </c>
      <c r="C3124" t="s">
        <v>28</v>
      </c>
      <c r="D3124" t="s">
        <v>29</v>
      </c>
      <c r="E3124" t="s">
        <v>1141</v>
      </c>
      <c r="F3124" t="s">
        <v>33</v>
      </c>
      <c r="G3124" t="s">
        <v>31</v>
      </c>
      <c r="H3124">
        <v>0.02</v>
      </c>
      <c r="I3124" s="2">
        <v>5.0000000000000001E-4</v>
      </c>
      <c r="J3124" s="2">
        <v>2.5000000000000001E-2</v>
      </c>
      <c r="K3124" s="2">
        <v>5.0000000000000002E-5</v>
      </c>
      <c r="L3124" s="2">
        <v>5.0000000000000001E-4</v>
      </c>
      <c r="M3124" s="2">
        <v>5.0000000000000001E-4</v>
      </c>
      <c r="N3124">
        <v>4.0000000000000001E-3</v>
      </c>
      <c r="O3124" t="s">
        <v>28</v>
      </c>
      <c r="P3124" t="s">
        <v>28</v>
      </c>
      <c r="Q3124">
        <v>0.2</v>
      </c>
      <c r="R3124">
        <v>134</v>
      </c>
      <c r="S3124" s="2">
        <v>5.0000000000000001E-4</v>
      </c>
      <c r="T3124">
        <v>3.0000000000000001E-3</v>
      </c>
      <c r="U3124" s="2">
        <v>5.0000000000000001E-4</v>
      </c>
      <c r="V3124" t="s">
        <v>28</v>
      </c>
      <c r="W3124" t="s">
        <v>28</v>
      </c>
      <c r="X3124">
        <v>47</v>
      </c>
      <c r="Y3124" s="2">
        <v>5.0000000000000001E-4</v>
      </c>
      <c r="Z3124" t="s">
        <v>28</v>
      </c>
      <c r="AA3124" s="2">
        <v>2.5000000000000001E-3</v>
      </c>
      <c r="AB3124" s="5" t="s">
        <v>2341</v>
      </c>
    </row>
    <row r="3125" spans="1:28" x14ac:dyDescent="0.25">
      <c r="A3125" t="s">
        <v>1186</v>
      </c>
      <c r="B3125" s="1">
        <v>42631</v>
      </c>
      <c r="C3125" t="s">
        <v>28</v>
      </c>
      <c r="D3125" t="s">
        <v>29</v>
      </c>
      <c r="E3125" t="s">
        <v>1202</v>
      </c>
      <c r="F3125" t="s">
        <v>33</v>
      </c>
      <c r="G3125" t="s">
        <v>31</v>
      </c>
      <c r="H3125">
        <v>0.03</v>
      </c>
      <c r="I3125" s="2">
        <v>5.0000000000000001E-4</v>
      </c>
      <c r="J3125" s="2">
        <v>2.5000000000000001E-2</v>
      </c>
      <c r="K3125" s="2">
        <v>5.0000000000000002E-5</v>
      </c>
      <c r="L3125" s="2">
        <v>5.0000000000000001E-4</v>
      </c>
      <c r="M3125" s="2">
        <v>5.0000000000000001E-4</v>
      </c>
      <c r="N3125">
        <v>6.0000000000000001E-3</v>
      </c>
      <c r="O3125" t="s">
        <v>28</v>
      </c>
      <c r="P3125" t="s">
        <v>28</v>
      </c>
      <c r="Q3125">
        <v>0.2</v>
      </c>
      <c r="R3125">
        <v>123</v>
      </c>
      <c r="S3125" s="2">
        <v>5.0000000000000001E-4</v>
      </c>
      <c r="T3125">
        <v>2.3E-2</v>
      </c>
      <c r="U3125" s="2">
        <v>5.0000000000000001E-4</v>
      </c>
      <c r="V3125" t="s">
        <v>28</v>
      </c>
      <c r="W3125" t="s">
        <v>28</v>
      </c>
      <c r="X3125">
        <v>73</v>
      </c>
      <c r="Y3125" s="2">
        <v>5.0000000000000001E-4</v>
      </c>
      <c r="Z3125" t="s">
        <v>28</v>
      </c>
      <c r="AA3125" s="2">
        <v>2.5000000000000001E-3</v>
      </c>
      <c r="AB3125" s="5" t="s">
        <v>2341</v>
      </c>
    </row>
    <row r="3126" spans="1:28" x14ac:dyDescent="0.25">
      <c r="A3126" t="s">
        <v>1135</v>
      </c>
      <c r="B3126" s="1">
        <v>42631</v>
      </c>
      <c r="C3126" t="s">
        <v>28</v>
      </c>
      <c r="D3126" t="s">
        <v>29</v>
      </c>
      <c r="E3126" t="s">
        <v>1389</v>
      </c>
      <c r="F3126" t="s">
        <v>33</v>
      </c>
      <c r="G3126" t="s">
        <v>31</v>
      </c>
      <c r="H3126" s="2">
        <v>5.0000000000000001E-3</v>
      </c>
      <c r="I3126" s="2">
        <v>5.0000000000000001E-4</v>
      </c>
      <c r="J3126" s="2">
        <v>2.5000000000000001E-2</v>
      </c>
      <c r="K3126" s="2">
        <v>5.0000000000000002E-5</v>
      </c>
      <c r="L3126" s="2">
        <v>5.0000000000000001E-4</v>
      </c>
      <c r="M3126" s="2">
        <v>5.0000000000000001E-4</v>
      </c>
      <c r="N3126" s="2">
        <v>5.0000000000000001E-4</v>
      </c>
      <c r="O3126" t="s">
        <v>28</v>
      </c>
      <c r="P3126" t="s">
        <v>28</v>
      </c>
      <c r="Q3126">
        <v>0.2</v>
      </c>
      <c r="R3126">
        <v>91</v>
      </c>
      <c r="S3126" s="2">
        <v>5.0000000000000001E-4</v>
      </c>
      <c r="T3126">
        <v>3.0000000000000001E-3</v>
      </c>
      <c r="U3126" s="2">
        <v>5.0000000000000001E-4</v>
      </c>
      <c r="V3126" t="s">
        <v>28</v>
      </c>
      <c r="W3126" t="s">
        <v>28</v>
      </c>
      <c r="X3126">
        <v>2</v>
      </c>
      <c r="Y3126" s="2">
        <v>5.0000000000000001E-4</v>
      </c>
      <c r="Z3126" t="s">
        <v>28</v>
      </c>
      <c r="AA3126" s="2">
        <v>2.5000000000000001E-3</v>
      </c>
      <c r="AB3126" s="5" t="s">
        <v>2341</v>
      </c>
    </row>
    <row r="3127" spans="1:28" x14ac:dyDescent="0.25">
      <c r="A3127" t="s">
        <v>1127</v>
      </c>
      <c r="B3127" s="1">
        <v>42631</v>
      </c>
      <c r="C3127" t="s">
        <v>28</v>
      </c>
      <c r="D3127" t="s">
        <v>29</v>
      </c>
      <c r="E3127" t="s">
        <v>1782</v>
      </c>
      <c r="F3127" t="s">
        <v>33</v>
      </c>
      <c r="G3127" t="s">
        <v>31</v>
      </c>
      <c r="H3127" s="2">
        <v>5.0000000000000001E-3</v>
      </c>
      <c r="I3127" s="2">
        <v>5.0000000000000001E-4</v>
      </c>
      <c r="J3127" s="2">
        <v>2.5000000000000001E-2</v>
      </c>
      <c r="K3127" s="2">
        <v>5.0000000000000002E-5</v>
      </c>
      <c r="L3127" s="2">
        <v>5.0000000000000001E-4</v>
      </c>
      <c r="M3127" s="2">
        <v>5.0000000000000001E-4</v>
      </c>
      <c r="N3127">
        <v>3.0000000000000001E-3</v>
      </c>
      <c r="O3127" t="s">
        <v>28</v>
      </c>
      <c r="P3127" t="s">
        <v>28</v>
      </c>
      <c r="Q3127">
        <v>0.2</v>
      </c>
      <c r="R3127">
        <v>142</v>
      </c>
      <c r="S3127" s="2">
        <v>5.0000000000000001E-4</v>
      </c>
      <c r="T3127">
        <v>4.0000000000000001E-3</v>
      </c>
      <c r="U3127" s="2">
        <v>5.0000000000000001E-4</v>
      </c>
      <c r="V3127" t="s">
        <v>28</v>
      </c>
      <c r="W3127" t="s">
        <v>28</v>
      </c>
      <c r="X3127">
        <v>34</v>
      </c>
      <c r="Y3127" s="2">
        <v>5.0000000000000001E-4</v>
      </c>
      <c r="Z3127" t="s">
        <v>28</v>
      </c>
      <c r="AA3127" s="2">
        <v>2.5000000000000001E-3</v>
      </c>
      <c r="AB3127" s="5" t="s">
        <v>2341</v>
      </c>
    </row>
    <row r="3128" spans="1:28" x14ac:dyDescent="0.25">
      <c r="A3128" t="s">
        <v>1135</v>
      </c>
      <c r="B3128" s="1">
        <v>42618</v>
      </c>
      <c r="C3128" t="s">
        <v>28</v>
      </c>
      <c r="D3128" t="s">
        <v>29</v>
      </c>
      <c r="E3128" t="s">
        <v>1390</v>
      </c>
      <c r="F3128" t="s">
        <v>33</v>
      </c>
      <c r="G3128" t="s">
        <v>31</v>
      </c>
      <c r="H3128">
        <v>0.03</v>
      </c>
      <c r="I3128">
        <v>2E-3</v>
      </c>
      <c r="J3128" s="2">
        <v>2.5000000000000001E-2</v>
      </c>
      <c r="K3128" s="2">
        <v>5.0000000000000002E-5</v>
      </c>
      <c r="L3128" s="2">
        <v>5.0000000000000001E-4</v>
      </c>
      <c r="M3128" s="2">
        <v>5.0000000000000001E-4</v>
      </c>
      <c r="N3128">
        <v>2E-3</v>
      </c>
      <c r="O3128" t="s">
        <v>28</v>
      </c>
      <c r="P3128" t="s">
        <v>28</v>
      </c>
      <c r="Q3128">
        <v>0.1</v>
      </c>
      <c r="R3128">
        <v>84</v>
      </c>
      <c r="S3128" s="2">
        <v>5.0000000000000001E-4</v>
      </c>
      <c r="T3128">
        <v>2.5999999999999999E-2</v>
      </c>
      <c r="U3128">
        <v>1E-3</v>
      </c>
      <c r="V3128" t="s">
        <v>28</v>
      </c>
      <c r="W3128" t="s">
        <v>28</v>
      </c>
      <c r="X3128">
        <v>2</v>
      </c>
      <c r="Y3128" s="2">
        <v>5.0000000000000001E-4</v>
      </c>
      <c r="Z3128" t="s">
        <v>28</v>
      </c>
      <c r="AA3128" s="2">
        <v>2.5000000000000001E-3</v>
      </c>
      <c r="AB3128" s="5" t="s">
        <v>2341</v>
      </c>
    </row>
    <row r="3129" spans="1:28" x14ac:dyDescent="0.25">
      <c r="A3129" t="s">
        <v>1445</v>
      </c>
      <c r="B3129" s="1">
        <v>42618</v>
      </c>
      <c r="C3129" t="s">
        <v>28</v>
      </c>
      <c r="D3129" t="s">
        <v>29</v>
      </c>
      <c r="E3129" t="s">
        <v>1468</v>
      </c>
      <c r="F3129" t="s">
        <v>33</v>
      </c>
      <c r="G3129" t="s">
        <v>31</v>
      </c>
      <c r="H3129" s="2">
        <v>5.0000000000000001E-3</v>
      </c>
      <c r="I3129" s="2">
        <v>5.0000000000000001E-4</v>
      </c>
      <c r="J3129" s="2">
        <v>2.5000000000000001E-2</v>
      </c>
      <c r="K3129" s="2">
        <v>5.0000000000000002E-5</v>
      </c>
      <c r="L3129" s="2">
        <v>5.0000000000000001E-4</v>
      </c>
      <c r="M3129">
        <v>2.9000000000000001E-2</v>
      </c>
      <c r="N3129">
        <v>1.4E-2</v>
      </c>
      <c r="O3129" t="s">
        <v>28</v>
      </c>
      <c r="P3129" t="s">
        <v>28</v>
      </c>
      <c r="Q3129">
        <v>0.2</v>
      </c>
      <c r="R3129">
        <v>1120</v>
      </c>
      <c r="S3129" s="2">
        <v>5.0000000000000001E-4</v>
      </c>
      <c r="T3129">
        <v>0.66200000000000003</v>
      </c>
      <c r="U3129">
        <v>2.5000000000000001E-2</v>
      </c>
      <c r="V3129" t="s">
        <v>28</v>
      </c>
      <c r="W3129" t="s">
        <v>28</v>
      </c>
      <c r="X3129">
        <v>1050</v>
      </c>
      <c r="Y3129" s="2">
        <v>5.0000000000000001E-4</v>
      </c>
      <c r="Z3129" t="s">
        <v>28</v>
      </c>
      <c r="AA3129" s="2">
        <v>2.5000000000000001E-3</v>
      </c>
      <c r="AB3129" s="5" t="s">
        <v>2341</v>
      </c>
    </row>
    <row r="3130" spans="1:28" x14ac:dyDescent="0.25">
      <c r="A3130" t="s">
        <v>27</v>
      </c>
      <c r="B3130" s="1">
        <v>42612</v>
      </c>
      <c r="C3130" t="s">
        <v>28</v>
      </c>
      <c r="D3130" t="s">
        <v>29</v>
      </c>
      <c r="E3130" t="s">
        <v>341</v>
      </c>
      <c r="F3130" t="s">
        <v>33</v>
      </c>
      <c r="G3130" t="s">
        <v>31</v>
      </c>
      <c r="H3130" s="2">
        <v>5.0000000000000001E-3</v>
      </c>
      <c r="I3130" s="2">
        <v>5.0000000000000001E-4</v>
      </c>
      <c r="J3130" s="2">
        <v>2.5000000000000001E-2</v>
      </c>
      <c r="K3130" s="2">
        <v>5.0000000000000002E-5</v>
      </c>
      <c r="L3130" s="2">
        <v>5.0000000000000001E-4</v>
      </c>
      <c r="M3130">
        <v>0.04</v>
      </c>
      <c r="N3130">
        <v>8.9999999999999993E-3</v>
      </c>
      <c r="O3130" t="s">
        <v>28</v>
      </c>
      <c r="P3130" t="s">
        <v>28</v>
      </c>
      <c r="Q3130">
        <v>0.2</v>
      </c>
      <c r="R3130">
        <v>1120</v>
      </c>
      <c r="S3130" s="2">
        <v>5.0000000000000001E-4</v>
      </c>
      <c r="T3130">
        <v>0.97599999999999998</v>
      </c>
      <c r="U3130">
        <v>3.1E-2</v>
      </c>
      <c r="V3130" t="s">
        <v>28</v>
      </c>
      <c r="W3130" t="s">
        <v>28</v>
      </c>
      <c r="X3130">
        <v>1110</v>
      </c>
      <c r="Y3130" s="2">
        <v>5.0000000000000001E-4</v>
      </c>
      <c r="Z3130" t="s">
        <v>28</v>
      </c>
      <c r="AA3130">
        <v>6.0000000000000001E-3</v>
      </c>
      <c r="AB3130" s="5" t="s">
        <v>2341</v>
      </c>
    </row>
    <row r="3131" spans="1:28" x14ac:dyDescent="0.25">
      <c r="A3131" t="s">
        <v>1135</v>
      </c>
      <c r="B3131" s="1">
        <v>42612</v>
      </c>
      <c r="C3131" t="s">
        <v>28</v>
      </c>
      <c r="D3131" t="s">
        <v>29</v>
      </c>
      <c r="E3131" t="s">
        <v>1391</v>
      </c>
      <c r="F3131" t="s">
        <v>33</v>
      </c>
      <c r="G3131" t="s">
        <v>31</v>
      </c>
      <c r="H3131">
        <v>0.02</v>
      </c>
      <c r="I3131" s="2">
        <v>5.0000000000000001E-4</v>
      </c>
      <c r="J3131" s="2">
        <v>2.5000000000000001E-2</v>
      </c>
      <c r="K3131" s="2">
        <v>5.0000000000000002E-5</v>
      </c>
      <c r="L3131" s="2">
        <v>5.0000000000000001E-4</v>
      </c>
      <c r="M3131" s="2">
        <v>5.0000000000000001E-4</v>
      </c>
      <c r="N3131">
        <v>8.0000000000000002E-3</v>
      </c>
      <c r="O3131" t="s">
        <v>28</v>
      </c>
      <c r="P3131" t="s">
        <v>28</v>
      </c>
      <c r="Q3131">
        <v>0.1</v>
      </c>
      <c r="R3131">
        <v>82</v>
      </c>
      <c r="S3131" s="2">
        <v>5.0000000000000001E-4</v>
      </c>
      <c r="T3131">
        <v>6.0000000000000001E-3</v>
      </c>
      <c r="U3131" s="2">
        <v>5.0000000000000001E-4</v>
      </c>
      <c r="V3131" t="s">
        <v>28</v>
      </c>
      <c r="W3131" t="s">
        <v>28</v>
      </c>
      <c r="X3131">
        <v>2</v>
      </c>
      <c r="Y3131" s="2">
        <v>5.0000000000000001E-4</v>
      </c>
      <c r="Z3131" t="s">
        <v>28</v>
      </c>
      <c r="AA3131" s="2">
        <v>2.5000000000000001E-3</v>
      </c>
      <c r="AB3131" s="5" t="s">
        <v>2341</v>
      </c>
    </row>
    <row r="3132" spans="1:28" x14ac:dyDescent="0.25">
      <c r="A3132" t="s">
        <v>1864</v>
      </c>
      <c r="B3132" s="1">
        <v>42610</v>
      </c>
      <c r="C3132" t="s">
        <v>28</v>
      </c>
      <c r="D3132" t="s">
        <v>29</v>
      </c>
      <c r="E3132" t="s">
        <v>1999</v>
      </c>
      <c r="F3132" t="s">
        <v>33</v>
      </c>
      <c r="G3132" t="s">
        <v>31</v>
      </c>
      <c r="H3132" s="2">
        <v>5.0000000000000001E-3</v>
      </c>
      <c r="I3132">
        <v>1E-3</v>
      </c>
      <c r="J3132" s="2">
        <v>2.5000000000000001E-2</v>
      </c>
      <c r="K3132">
        <v>2.9999999999999997E-4</v>
      </c>
      <c r="L3132" s="2">
        <v>5.0000000000000001E-4</v>
      </c>
      <c r="M3132">
        <v>6.7000000000000004E-2</v>
      </c>
      <c r="N3132">
        <v>1.99</v>
      </c>
      <c r="O3132" t="s">
        <v>28</v>
      </c>
      <c r="P3132" t="s">
        <v>28</v>
      </c>
      <c r="Q3132">
        <v>0.2</v>
      </c>
      <c r="R3132">
        <v>375</v>
      </c>
      <c r="S3132" s="2">
        <v>5.0000000000000001E-4</v>
      </c>
      <c r="T3132">
        <v>0.44</v>
      </c>
      <c r="U3132">
        <v>7.3999999999999996E-2</v>
      </c>
      <c r="V3132" t="s">
        <v>28</v>
      </c>
      <c r="W3132" t="s">
        <v>28</v>
      </c>
      <c r="X3132">
        <v>362</v>
      </c>
      <c r="Y3132" s="2">
        <v>5.0000000000000001E-4</v>
      </c>
      <c r="Z3132" t="s">
        <v>28</v>
      </c>
      <c r="AA3132">
        <v>0.115</v>
      </c>
      <c r="AB3132" s="5" t="s">
        <v>2341</v>
      </c>
    </row>
    <row r="3133" spans="1:28" x14ac:dyDescent="0.25">
      <c r="A3133" t="s">
        <v>2033</v>
      </c>
      <c r="B3133" s="1">
        <v>42610</v>
      </c>
      <c r="C3133" t="s">
        <v>28</v>
      </c>
      <c r="D3133" t="s">
        <v>29</v>
      </c>
      <c r="E3133" t="s">
        <v>2168</v>
      </c>
      <c r="F3133" t="s">
        <v>33</v>
      </c>
      <c r="G3133" t="s">
        <v>31</v>
      </c>
      <c r="H3133">
        <v>0.26</v>
      </c>
      <c r="I3133" s="2">
        <v>5.0000000000000001E-4</v>
      </c>
      <c r="J3133" s="2">
        <v>2.5000000000000001E-2</v>
      </c>
      <c r="K3133" s="2">
        <v>5.0000000000000002E-5</v>
      </c>
      <c r="L3133" s="2">
        <v>5.0000000000000001E-4</v>
      </c>
      <c r="M3133">
        <v>2E-3</v>
      </c>
      <c r="N3133">
        <v>1.0999999999999999E-2</v>
      </c>
      <c r="O3133" t="s">
        <v>28</v>
      </c>
      <c r="P3133" t="s">
        <v>28</v>
      </c>
      <c r="Q3133" s="2">
        <v>0.05</v>
      </c>
      <c r="R3133">
        <v>21</v>
      </c>
      <c r="S3133" s="2">
        <v>5.0000000000000001E-4</v>
      </c>
      <c r="T3133">
        <v>0.108</v>
      </c>
      <c r="U3133">
        <v>2E-3</v>
      </c>
      <c r="V3133" t="s">
        <v>28</v>
      </c>
      <c r="W3133" t="s">
        <v>28</v>
      </c>
      <c r="X3133">
        <v>39</v>
      </c>
      <c r="Y3133" s="2">
        <v>5.0000000000000001E-4</v>
      </c>
      <c r="Z3133" t="s">
        <v>28</v>
      </c>
      <c r="AA3133">
        <v>8.0000000000000002E-3</v>
      </c>
      <c r="AB3133" s="5" t="s">
        <v>2341</v>
      </c>
    </row>
    <row r="3134" spans="1:28" x14ac:dyDescent="0.25">
      <c r="A3134" t="s">
        <v>27</v>
      </c>
      <c r="B3134" s="1">
        <v>42598</v>
      </c>
      <c r="C3134" t="s">
        <v>28</v>
      </c>
      <c r="D3134" t="s">
        <v>29</v>
      </c>
      <c r="E3134" t="s">
        <v>342</v>
      </c>
      <c r="F3134" t="s">
        <v>33</v>
      </c>
      <c r="G3134" t="s">
        <v>31</v>
      </c>
      <c r="H3134" s="2">
        <v>5.0000000000000001E-3</v>
      </c>
      <c r="I3134" s="2">
        <v>5.0000000000000001E-4</v>
      </c>
      <c r="J3134" s="2">
        <v>2.5000000000000001E-2</v>
      </c>
      <c r="K3134">
        <v>1E-4</v>
      </c>
      <c r="L3134" s="2">
        <v>5.0000000000000001E-4</v>
      </c>
      <c r="M3134">
        <v>4.1000000000000002E-2</v>
      </c>
      <c r="N3134">
        <v>8.0000000000000002E-3</v>
      </c>
      <c r="O3134" t="s">
        <v>28</v>
      </c>
      <c r="P3134" t="s">
        <v>28</v>
      </c>
      <c r="Q3134">
        <v>0.2</v>
      </c>
      <c r="R3134">
        <v>1040</v>
      </c>
      <c r="S3134" s="2">
        <v>5.0000000000000001E-4</v>
      </c>
      <c r="T3134">
        <v>0.80200000000000005</v>
      </c>
      <c r="U3134">
        <v>2.8000000000000001E-2</v>
      </c>
      <c r="V3134" t="s">
        <v>28</v>
      </c>
      <c r="W3134" t="s">
        <v>28</v>
      </c>
      <c r="X3134">
        <v>875</v>
      </c>
      <c r="Y3134" s="2">
        <v>5.0000000000000001E-4</v>
      </c>
      <c r="Z3134" t="s">
        <v>28</v>
      </c>
      <c r="AA3134">
        <v>8.0000000000000002E-3</v>
      </c>
      <c r="AB3134" s="5" t="s">
        <v>2341</v>
      </c>
    </row>
    <row r="3135" spans="1:28" x14ac:dyDescent="0.25">
      <c r="A3135" t="s">
        <v>413</v>
      </c>
      <c r="B3135" s="1">
        <v>42598</v>
      </c>
      <c r="C3135" t="s">
        <v>28</v>
      </c>
      <c r="D3135" t="s">
        <v>29</v>
      </c>
      <c r="E3135" t="s">
        <v>456</v>
      </c>
      <c r="F3135" t="s">
        <v>33</v>
      </c>
      <c r="G3135" t="s">
        <v>31</v>
      </c>
      <c r="H3135" s="2">
        <v>5.0000000000000001E-3</v>
      </c>
      <c r="I3135" s="2">
        <v>5.0000000000000001E-4</v>
      </c>
      <c r="J3135" s="2">
        <v>2.5000000000000001E-2</v>
      </c>
      <c r="K3135" s="2">
        <v>5.0000000000000002E-5</v>
      </c>
      <c r="L3135" s="2">
        <v>5.0000000000000001E-4</v>
      </c>
      <c r="M3135">
        <v>3.0000000000000001E-3</v>
      </c>
      <c r="N3135">
        <v>5.0000000000000001E-3</v>
      </c>
      <c r="O3135" t="s">
        <v>28</v>
      </c>
      <c r="P3135" t="s">
        <v>28</v>
      </c>
      <c r="Q3135">
        <v>0.2</v>
      </c>
      <c r="R3135">
        <v>948</v>
      </c>
      <c r="S3135" s="2">
        <v>5.0000000000000001E-4</v>
      </c>
      <c r="T3135">
        <v>0.113</v>
      </c>
      <c r="U3135">
        <v>1.2E-2</v>
      </c>
      <c r="V3135" t="s">
        <v>28</v>
      </c>
      <c r="W3135" t="s">
        <v>28</v>
      </c>
      <c r="X3135">
        <v>823</v>
      </c>
      <c r="Y3135" s="2">
        <v>5.0000000000000001E-4</v>
      </c>
      <c r="Z3135" t="s">
        <v>28</v>
      </c>
      <c r="AA3135" s="2">
        <v>2.5000000000000001E-3</v>
      </c>
      <c r="AB3135" s="5" t="s">
        <v>2341</v>
      </c>
    </row>
    <row r="3136" spans="1:28" x14ac:dyDescent="0.25">
      <c r="A3136" t="s">
        <v>480</v>
      </c>
      <c r="B3136" s="1">
        <v>42598</v>
      </c>
      <c r="C3136" t="s">
        <v>28</v>
      </c>
      <c r="D3136" t="s">
        <v>29</v>
      </c>
      <c r="E3136" t="s">
        <v>655</v>
      </c>
      <c r="F3136" t="s">
        <v>33</v>
      </c>
      <c r="G3136" t="s">
        <v>31</v>
      </c>
      <c r="H3136" s="2">
        <v>5.0000000000000001E-3</v>
      </c>
      <c r="I3136" s="2">
        <v>5.0000000000000001E-4</v>
      </c>
      <c r="J3136" s="2">
        <v>2.5000000000000001E-2</v>
      </c>
      <c r="K3136" s="2">
        <v>5.0000000000000002E-5</v>
      </c>
      <c r="L3136" s="2">
        <v>5.0000000000000001E-4</v>
      </c>
      <c r="M3136" s="2">
        <v>5.0000000000000001E-4</v>
      </c>
      <c r="N3136">
        <v>7.0000000000000001E-3</v>
      </c>
      <c r="O3136" t="s">
        <v>28</v>
      </c>
      <c r="P3136" t="s">
        <v>28</v>
      </c>
      <c r="Q3136">
        <v>0.2</v>
      </c>
      <c r="R3136">
        <v>975</v>
      </c>
      <c r="S3136" s="2">
        <v>5.0000000000000001E-4</v>
      </c>
      <c r="T3136">
        <v>0.06</v>
      </c>
      <c r="U3136">
        <v>2E-3</v>
      </c>
      <c r="V3136" t="s">
        <v>28</v>
      </c>
      <c r="W3136" t="s">
        <v>28</v>
      </c>
      <c r="X3136">
        <v>840</v>
      </c>
      <c r="Y3136" s="2">
        <v>5.0000000000000001E-4</v>
      </c>
      <c r="Z3136" t="s">
        <v>28</v>
      </c>
      <c r="AA3136" s="2">
        <v>2.5000000000000001E-3</v>
      </c>
      <c r="AB3136" s="5" t="s">
        <v>2341</v>
      </c>
    </row>
    <row r="3137" spans="1:28" x14ac:dyDescent="0.25">
      <c r="A3137" t="s">
        <v>725</v>
      </c>
      <c r="B3137" s="1">
        <v>42598</v>
      </c>
      <c r="C3137" t="s">
        <v>28</v>
      </c>
      <c r="D3137" t="s">
        <v>29</v>
      </c>
      <c r="E3137" t="s">
        <v>752</v>
      </c>
      <c r="F3137" t="s">
        <v>33</v>
      </c>
      <c r="G3137" t="s">
        <v>31</v>
      </c>
      <c r="H3137">
        <v>0.01</v>
      </c>
      <c r="I3137" s="2">
        <v>5.0000000000000001E-4</v>
      </c>
      <c r="J3137" s="2">
        <v>2.5000000000000001E-2</v>
      </c>
      <c r="K3137" s="2">
        <v>5.0000000000000002E-5</v>
      </c>
      <c r="L3137" s="2">
        <v>5.0000000000000001E-4</v>
      </c>
      <c r="M3137" s="2">
        <v>5.0000000000000001E-4</v>
      </c>
      <c r="N3137">
        <v>5.0000000000000001E-3</v>
      </c>
      <c r="O3137" t="s">
        <v>28</v>
      </c>
      <c r="P3137" t="s">
        <v>28</v>
      </c>
      <c r="Q3137">
        <v>0.2</v>
      </c>
      <c r="R3137">
        <v>332</v>
      </c>
      <c r="S3137" s="2">
        <v>5.0000000000000001E-4</v>
      </c>
      <c r="T3137">
        <v>2.1999999999999999E-2</v>
      </c>
      <c r="U3137">
        <v>1E-3</v>
      </c>
      <c r="V3137" t="s">
        <v>28</v>
      </c>
      <c r="W3137" t="s">
        <v>28</v>
      </c>
      <c r="X3137">
        <v>225</v>
      </c>
      <c r="Y3137">
        <v>1E-3</v>
      </c>
      <c r="Z3137" t="s">
        <v>28</v>
      </c>
      <c r="AA3137" s="2">
        <v>2.5000000000000001E-3</v>
      </c>
      <c r="AB3137" s="5" t="s">
        <v>2341</v>
      </c>
    </row>
    <row r="3138" spans="1:28" x14ac:dyDescent="0.25">
      <c r="A3138" t="s">
        <v>1034</v>
      </c>
      <c r="B3138" s="1">
        <v>42598</v>
      </c>
      <c r="C3138" t="s">
        <v>28</v>
      </c>
      <c r="D3138" t="s">
        <v>29</v>
      </c>
      <c r="E3138" t="s">
        <v>1142</v>
      </c>
      <c r="F3138" t="s">
        <v>33</v>
      </c>
      <c r="G3138" t="s">
        <v>31</v>
      </c>
      <c r="H3138">
        <v>0.02</v>
      </c>
      <c r="I3138" s="2">
        <v>5.0000000000000001E-4</v>
      </c>
      <c r="J3138" s="2">
        <v>2.5000000000000001E-2</v>
      </c>
      <c r="K3138" s="2">
        <v>5.0000000000000002E-5</v>
      </c>
      <c r="L3138" s="2">
        <v>5.0000000000000001E-4</v>
      </c>
      <c r="M3138" s="2">
        <v>5.0000000000000001E-4</v>
      </c>
      <c r="N3138">
        <v>7.0000000000000001E-3</v>
      </c>
      <c r="O3138" t="s">
        <v>28</v>
      </c>
      <c r="P3138" t="s">
        <v>28</v>
      </c>
      <c r="Q3138">
        <v>0.1</v>
      </c>
      <c r="R3138">
        <v>112</v>
      </c>
      <c r="S3138" s="2">
        <v>5.0000000000000001E-4</v>
      </c>
      <c r="T3138">
        <v>2E-3</v>
      </c>
      <c r="U3138" s="2">
        <v>5.0000000000000001E-4</v>
      </c>
      <c r="V3138" t="s">
        <v>28</v>
      </c>
      <c r="W3138" t="s">
        <v>28</v>
      </c>
      <c r="X3138">
        <v>36</v>
      </c>
      <c r="Y3138" s="2">
        <v>5.0000000000000001E-4</v>
      </c>
      <c r="Z3138" t="s">
        <v>28</v>
      </c>
      <c r="AA3138" s="2">
        <v>2.5000000000000001E-3</v>
      </c>
      <c r="AB3138" s="5" t="s">
        <v>2341</v>
      </c>
    </row>
    <row r="3139" spans="1:28" x14ac:dyDescent="0.25">
      <c r="A3139" t="s">
        <v>1186</v>
      </c>
      <c r="B3139" s="1">
        <v>42598</v>
      </c>
      <c r="C3139" t="s">
        <v>28</v>
      </c>
      <c r="D3139" t="s">
        <v>29</v>
      </c>
      <c r="E3139" t="s">
        <v>1203</v>
      </c>
      <c r="F3139" t="s">
        <v>33</v>
      </c>
      <c r="G3139" t="s">
        <v>31</v>
      </c>
      <c r="H3139">
        <v>0.02</v>
      </c>
      <c r="I3139" s="2">
        <v>5.0000000000000001E-4</v>
      </c>
      <c r="J3139" s="2">
        <v>2.5000000000000001E-2</v>
      </c>
      <c r="K3139" s="2">
        <v>5.0000000000000002E-5</v>
      </c>
      <c r="L3139" s="2">
        <v>5.0000000000000001E-4</v>
      </c>
      <c r="M3139" s="2">
        <v>5.0000000000000001E-4</v>
      </c>
      <c r="N3139">
        <v>7.0000000000000001E-3</v>
      </c>
      <c r="O3139" t="s">
        <v>28</v>
      </c>
      <c r="P3139" t="s">
        <v>28</v>
      </c>
      <c r="Q3139">
        <v>0.1</v>
      </c>
      <c r="R3139">
        <v>112</v>
      </c>
      <c r="S3139" s="2">
        <v>5.0000000000000001E-4</v>
      </c>
      <c r="T3139">
        <v>0.01</v>
      </c>
      <c r="U3139" s="2">
        <v>5.0000000000000001E-4</v>
      </c>
      <c r="V3139" t="s">
        <v>28</v>
      </c>
      <c r="W3139" t="s">
        <v>28</v>
      </c>
      <c r="X3139">
        <v>39</v>
      </c>
      <c r="Y3139" s="2">
        <v>5.0000000000000001E-4</v>
      </c>
      <c r="Z3139" t="s">
        <v>28</v>
      </c>
      <c r="AA3139" s="2">
        <v>2.5000000000000001E-3</v>
      </c>
      <c r="AB3139" s="5" t="s">
        <v>2341</v>
      </c>
    </row>
    <row r="3140" spans="1:28" x14ac:dyDescent="0.25">
      <c r="A3140" t="s">
        <v>1135</v>
      </c>
      <c r="B3140" s="1">
        <v>42598</v>
      </c>
      <c r="C3140" t="s">
        <v>28</v>
      </c>
      <c r="D3140" t="s">
        <v>29</v>
      </c>
      <c r="E3140" t="s">
        <v>1392</v>
      </c>
      <c r="F3140" t="s">
        <v>33</v>
      </c>
      <c r="G3140" t="s">
        <v>31</v>
      </c>
      <c r="H3140">
        <v>0.01</v>
      </c>
      <c r="I3140" s="2">
        <v>5.0000000000000001E-4</v>
      </c>
      <c r="J3140" s="2">
        <v>2.5000000000000001E-2</v>
      </c>
      <c r="K3140" s="2">
        <v>5.0000000000000002E-5</v>
      </c>
      <c r="L3140" s="2">
        <v>5.0000000000000001E-4</v>
      </c>
      <c r="M3140" s="2">
        <v>5.0000000000000001E-4</v>
      </c>
      <c r="N3140">
        <v>2E-3</v>
      </c>
      <c r="O3140" t="s">
        <v>28</v>
      </c>
      <c r="P3140" t="s">
        <v>28</v>
      </c>
      <c r="Q3140">
        <v>0.1</v>
      </c>
      <c r="R3140">
        <v>82</v>
      </c>
      <c r="S3140" s="2">
        <v>5.0000000000000001E-4</v>
      </c>
      <c r="T3140">
        <v>5.0000000000000001E-3</v>
      </c>
      <c r="U3140" s="2">
        <v>5.0000000000000001E-4</v>
      </c>
      <c r="V3140" t="s">
        <v>28</v>
      </c>
      <c r="W3140" t="s">
        <v>28</v>
      </c>
      <c r="X3140">
        <v>3</v>
      </c>
      <c r="Y3140" s="2">
        <v>5.0000000000000001E-4</v>
      </c>
      <c r="Z3140" t="s">
        <v>28</v>
      </c>
      <c r="AA3140" s="2">
        <v>2.5000000000000001E-3</v>
      </c>
      <c r="AB3140" s="5" t="s">
        <v>2341</v>
      </c>
    </row>
    <row r="3141" spans="1:28" x14ac:dyDescent="0.25">
      <c r="A3141" t="s">
        <v>1127</v>
      </c>
      <c r="B3141" s="1">
        <v>42598</v>
      </c>
      <c r="C3141" t="s">
        <v>28</v>
      </c>
      <c r="D3141" t="s">
        <v>29</v>
      </c>
      <c r="E3141" t="s">
        <v>1783</v>
      </c>
      <c r="F3141" t="s">
        <v>33</v>
      </c>
      <c r="G3141" t="s">
        <v>31</v>
      </c>
      <c r="H3141" s="2">
        <v>5.0000000000000001E-3</v>
      </c>
      <c r="I3141" s="2">
        <v>5.0000000000000001E-4</v>
      </c>
      <c r="J3141" s="2">
        <v>2.5000000000000001E-2</v>
      </c>
      <c r="K3141" s="2">
        <v>5.0000000000000002E-5</v>
      </c>
      <c r="L3141" s="2">
        <v>5.0000000000000001E-4</v>
      </c>
      <c r="M3141" s="2">
        <v>5.0000000000000001E-4</v>
      </c>
      <c r="N3141">
        <v>5.0000000000000001E-3</v>
      </c>
      <c r="O3141" t="s">
        <v>28</v>
      </c>
      <c r="P3141" t="s">
        <v>28</v>
      </c>
      <c r="Q3141">
        <v>0.2</v>
      </c>
      <c r="R3141">
        <v>128</v>
      </c>
      <c r="S3141" s="2">
        <v>5.0000000000000001E-4</v>
      </c>
      <c r="T3141">
        <v>5.0000000000000001E-3</v>
      </c>
      <c r="U3141">
        <v>1E-3</v>
      </c>
      <c r="V3141" t="s">
        <v>28</v>
      </c>
      <c r="W3141" t="s">
        <v>28</v>
      </c>
      <c r="X3141">
        <v>30</v>
      </c>
      <c r="Y3141" s="2">
        <v>5.0000000000000001E-4</v>
      </c>
      <c r="Z3141" t="s">
        <v>28</v>
      </c>
      <c r="AA3141" s="2">
        <v>2.5000000000000001E-3</v>
      </c>
      <c r="AB3141" s="5" t="s">
        <v>2341</v>
      </c>
    </row>
    <row r="3142" spans="1:28" x14ac:dyDescent="0.25">
      <c r="A3142" t="s">
        <v>27</v>
      </c>
      <c r="B3142" s="1">
        <v>42587</v>
      </c>
      <c r="C3142" t="s">
        <v>28</v>
      </c>
      <c r="D3142" t="s">
        <v>29</v>
      </c>
      <c r="E3142" t="s">
        <v>343</v>
      </c>
      <c r="F3142" t="s">
        <v>33</v>
      </c>
      <c r="G3142" t="s">
        <v>31</v>
      </c>
      <c r="H3142" s="2">
        <v>5.0000000000000001E-3</v>
      </c>
      <c r="I3142" s="2">
        <v>5.0000000000000001E-4</v>
      </c>
      <c r="J3142" s="2">
        <v>2.5000000000000001E-2</v>
      </c>
      <c r="K3142" s="2">
        <v>5.0000000000000002E-5</v>
      </c>
      <c r="L3142" s="2">
        <v>5.0000000000000001E-4</v>
      </c>
      <c r="M3142">
        <v>7.5999999999999998E-2</v>
      </c>
      <c r="N3142">
        <v>1.0999999999999999E-2</v>
      </c>
      <c r="O3142" t="s">
        <v>28</v>
      </c>
      <c r="P3142" t="s">
        <v>28</v>
      </c>
      <c r="Q3142">
        <v>0.2</v>
      </c>
      <c r="R3142">
        <v>974</v>
      </c>
      <c r="S3142" s="2">
        <v>5.0000000000000001E-4</v>
      </c>
      <c r="T3142">
        <v>1.29</v>
      </c>
      <c r="U3142">
        <v>4.1000000000000002E-2</v>
      </c>
      <c r="V3142" t="s">
        <v>28</v>
      </c>
      <c r="W3142" t="s">
        <v>28</v>
      </c>
      <c r="X3142">
        <v>897</v>
      </c>
      <c r="Y3142" s="2">
        <v>5.0000000000000001E-4</v>
      </c>
      <c r="Z3142" t="s">
        <v>28</v>
      </c>
      <c r="AA3142">
        <v>1.2E-2</v>
      </c>
      <c r="AB3142" s="5" t="s">
        <v>2341</v>
      </c>
    </row>
    <row r="3143" spans="1:28" x14ac:dyDescent="0.25">
      <c r="A3143" t="s">
        <v>1135</v>
      </c>
      <c r="B3143" s="1">
        <v>42587</v>
      </c>
      <c r="C3143" t="s">
        <v>28</v>
      </c>
      <c r="D3143" t="s">
        <v>29</v>
      </c>
      <c r="E3143" t="s">
        <v>1393</v>
      </c>
      <c r="F3143" t="s">
        <v>33</v>
      </c>
      <c r="G3143" t="s">
        <v>31</v>
      </c>
      <c r="H3143">
        <v>0.01</v>
      </c>
      <c r="I3143" s="2">
        <v>5.0000000000000001E-4</v>
      </c>
      <c r="J3143" s="2">
        <v>2.5000000000000001E-2</v>
      </c>
      <c r="K3143" s="2">
        <v>5.0000000000000002E-5</v>
      </c>
      <c r="L3143" s="2">
        <v>5.0000000000000001E-4</v>
      </c>
      <c r="M3143" s="2">
        <v>5.0000000000000001E-4</v>
      </c>
      <c r="N3143">
        <v>2E-3</v>
      </c>
      <c r="O3143" t="s">
        <v>28</v>
      </c>
      <c r="P3143" t="s">
        <v>28</v>
      </c>
      <c r="Q3143">
        <v>0.1</v>
      </c>
      <c r="R3143">
        <v>78</v>
      </c>
      <c r="S3143" s="2">
        <v>5.0000000000000001E-4</v>
      </c>
      <c r="T3143">
        <v>2E-3</v>
      </c>
      <c r="U3143" s="2">
        <v>5.0000000000000001E-4</v>
      </c>
      <c r="V3143" t="s">
        <v>28</v>
      </c>
      <c r="W3143" t="s">
        <v>28</v>
      </c>
      <c r="X3143">
        <v>5</v>
      </c>
      <c r="Y3143" s="2">
        <v>5.0000000000000001E-4</v>
      </c>
      <c r="Z3143" t="s">
        <v>28</v>
      </c>
      <c r="AA3143" s="2">
        <v>2.5000000000000001E-3</v>
      </c>
      <c r="AB3143" s="5" t="s">
        <v>2341</v>
      </c>
    </row>
    <row r="3144" spans="1:28" x14ac:dyDescent="0.25">
      <c r="A3144" t="s">
        <v>27</v>
      </c>
      <c r="B3144" s="1">
        <v>42573</v>
      </c>
      <c r="C3144" t="s">
        <v>28</v>
      </c>
      <c r="D3144" t="s">
        <v>29</v>
      </c>
      <c r="E3144" t="s">
        <v>344</v>
      </c>
      <c r="F3144" t="s">
        <v>33</v>
      </c>
      <c r="G3144" t="s">
        <v>31</v>
      </c>
      <c r="H3144" s="2">
        <v>5.0000000000000001E-3</v>
      </c>
      <c r="I3144" s="2">
        <v>5.0000000000000001E-4</v>
      </c>
      <c r="J3144" s="2">
        <v>2.5000000000000001E-2</v>
      </c>
      <c r="K3144" s="2">
        <v>5.0000000000000002E-5</v>
      </c>
      <c r="L3144" s="2">
        <v>5.0000000000000001E-4</v>
      </c>
      <c r="M3144">
        <v>1.9E-2</v>
      </c>
      <c r="N3144">
        <v>6.0000000000000001E-3</v>
      </c>
      <c r="O3144" t="s">
        <v>28</v>
      </c>
      <c r="P3144" t="s">
        <v>28</v>
      </c>
      <c r="Q3144">
        <v>0.2</v>
      </c>
      <c r="R3144">
        <v>801</v>
      </c>
      <c r="S3144" s="2">
        <v>5.0000000000000001E-4</v>
      </c>
      <c r="T3144">
        <v>0.38300000000000001</v>
      </c>
      <c r="U3144">
        <v>1.9E-2</v>
      </c>
      <c r="V3144" t="s">
        <v>28</v>
      </c>
      <c r="W3144" t="s">
        <v>28</v>
      </c>
      <c r="X3144">
        <v>776</v>
      </c>
      <c r="Y3144" s="2">
        <v>5.0000000000000001E-4</v>
      </c>
      <c r="Z3144" t="s">
        <v>28</v>
      </c>
      <c r="AA3144">
        <v>5.0000000000000001E-3</v>
      </c>
      <c r="AB3144" s="5" t="s">
        <v>2341</v>
      </c>
    </row>
    <row r="3145" spans="1:28" x14ac:dyDescent="0.25">
      <c r="A3145" t="s">
        <v>413</v>
      </c>
      <c r="B3145" s="1">
        <v>42573</v>
      </c>
      <c r="C3145" t="s">
        <v>28</v>
      </c>
      <c r="D3145" t="s">
        <v>29</v>
      </c>
      <c r="E3145" t="s">
        <v>457</v>
      </c>
      <c r="F3145" t="s">
        <v>33</v>
      </c>
      <c r="G3145" t="s">
        <v>31</v>
      </c>
      <c r="H3145" s="2">
        <v>5.0000000000000001E-3</v>
      </c>
      <c r="I3145" s="2">
        <v>5.0000000000000001E-4</v>
      </c>
      <c r="J3145" s="2">
        <v>2.5000000000000001E-2</v>
      </c>
      <c r="K3145" s="2">
        <v>5.0000000000000002E-5</v>
      </c>
      <c r="L3145" s="2">
        <v>5.0000000000000001E-4</v>
      </c>
      <c r="M3145">
        <v>2E-3</v>
      </c>
      <c r="N3145">
        <v>5.0000000000000001E-3</v>
      </c>
      <c r="O3145" t="s">
        <v>28</v>
      </c>
      <c r="P3145" t="s">
        <v>28</v>
      </c>
      <c r="Q3145">
        <v>0.2</v>
      </c>
      <c r="R3145">
        <v>729</v>
      </c>
      <c r="S3145" s="2">
        <v>5.0000000000000001E-4</v>
      </c>
      <c r="T3145">
        <v>3.9E-2</v>
      </c>
      <c r="U3145">
        <v>8.9999999999999993E-3</v>
      </c>
      <c r="V3145" t="s">
        <v>28</v>
      </c>
      <c r="W3145" t="s">
        <v>28</v>
      </c>
      <c r="X3145">
        <v>682</v>
      </c>
      <c r="Y3145" s="2">
        <v>5.0000000000000001E-4</v>
      </c>
      <c r="Z3145" t="s">
        <v>28</v>
      </c>
      <c r="AA3145" s="2">
        <v>2.5000000000000001E-3</v>
      </c>
      <c r="AB3145" s="5" t="s">
        <v>2341</v>
      </c>
    </row>
    <row r="3146" spans="1:28" x14ac:dyDescent="0.25">
      <c r="A3146" t="s">
        <v>480</v>
      </c>
      <c r="B3146" s="1">
        <v>42573</v>
      </c>
      <c r="C3146" t="s">
        <v>28</v>
      </c>
      <c r="D3146" t="s">
        <v>29</v>
      </c>
      <c r="E3146" t="s">
        <v>656</v>
      </c>
      <c r="F3146" t="s">
        <v>33</v>
      </c>
      <c r="G3146" t="s">
        <v>31</v>
      </c>
      <c r="H3146" s="2">
        <v>5.0000000000000001E-3</v>
      </c>
      <c r="I3146" s="2">
        <v>5.0000000000000001E-4</v>
      </c>
      <c r="J3146" s="2">
        <v>2.5000000000000001E-2</v>
      </c>
      <c r="K3146" s="2">
        <v>5.0000000000000002E-5</v>
      </c>
      <c r="L3146" s="2">
        <v>5.0000000000000001E-4</v>
      </c>
      <c r="M3146" s="2">
        <v>5.0000000000000001E-4</v>
      </c>
      <c r="N3146">
        <v>7.0000000000000001E-3</v>
      </c>
      <c r="O3146" t="s">
        <v>28</v>
      </c>
      <c r="P3146" t="s">
        <v>28</v>
      </c>
      <c r="Q3146">
        <v>0.2</v>
      </c>
      <c r="R3146">
        <v>668</v>
      </c>
      <c r="S3146" s="2">
        <v>5.0000000000000001E-4</v>
      </c>
      <c r="T3146">
        <v>1.7999999999999999E-2</v>
      </c>
      <c r="U3146">
        <v>2E-3</v>
      </c>
      <c r="V3146" t="s">
        <v>28</v>
      </c>
      <c r="W3146" t="s">
        <v>28</v>
      </c>
      <c r="X3146">
        <v>605</v>
      </c>
      <c r="Y3146" s="2">
        <v>5.0000000000000001E-4</v>
      </c>
      <c r="Z3146" t="s">
        <v>28</v>
      </c>
      <c r="AA3146" s="2">
        <v>2.5000000000000001E-3</v>
      </c>
      <c r="AB3146" s="5" t="s">
        <v>2341</v>
      </c>
    </row>
    <row r="3147" spans="1:28" x14ac:dyDescent="0.25">
      <c r="A3147" t="s">
        <v>725</v>
      </c>
      <c r="B3147" s="1">
        <v>42573</v>
      </c>
      <c r="C3147" t="s">
        <v>28</v>
      </c>
      <c r="D3147" t="s">
        <v>29</v>
      </c>
      <c r="E3147" t="s">
        <v>753</v>
      </c>
      <c r="F3147" t="s">
        <v>33</v>
      </c>
      <c r="G3147" t="s">
        <v>31</v>
      </c>
      <c r="H3147" s="2">
        <v>5.0000000000000001E-3</v>
      </c>
      <c r="I3147" s="2">
        <v>5.0000000000000001E-4</v>
      </c>
      <c r="J3147" s="2">
        <v>2.5000000000000001E-2</v>
      </c>
      <c r="K3147" s="2">
        <v>5.0000000000000002E-5</v>
      </c>
      <c r="L3147" s="2">
        <v>5.0000000000000001E-4</v>
      </c>
      <c r="M3147" s="2">
        <v>5.0000000000000001E-4</v>
      </c>
      <c r="N3147">
        <v>4.0000000000000001E-3</v>
      </c>
      <c r="O3147" t="s">
        <v>28</v>
      </c>
      <c r="P3147" t="s">
        <v>28</v>
      </c>
      <c r="Q3147">
        <v>0.1</v>
      </c>
      <c r="R3147">
        <v>268</v>
      </c>
      <c r="S3147" s="2">
        <v>5.0000000000000001E-4</v>
      </c>
      <c r="T3147">
        <v>8.0000000000000002E-3</v>
      </c>
      <c r="U3147" s="2">
        <v>5.0000000000000001E-4</v>
      </c>
      <c r="V3147" t="s">
        <v>28</v>
      </c>
      <c r="W3147" t="s">
        <v>28</v>
      </c>
      <c r="X3147">
        <v>165</v>
      </c>
      <c r="Y3147" s="2">
        <v>5.0000000000000001E-4</v>
      </c>
      <c r="Z3147" t="s">
        <v>28</v>
      </c>
      <c r="AA3147" s="2">
        <v>2.5000000000000001E-3</v>
      </c>
      <c r="AB3147" s="5" t="s">
        <v>2341</v>
      </c>
    </row>
    <row r="3148" spans="1:28" x14ac:dyDescent="0.25">
      <c r="A3148" t="s">
        <v>1034</v>
      </c>
      <c r="B3148" s="1">
        <v>42573</v>
      </c>
      <c r="C3148" t="s">
        <v>28</v>
      </c>
      <c r="D3148" t="s">
        <v>29</v>
      </c>
      <c r="E3148" t="s">
        <v>1143</v>
      </c>
      <c r="F3148" t="s">
        <v>33</v>
      </c>
      <c r="G3148" t="s">
        <v>31</v>
      </c>
      <c r="H3148">
        <v>0.02</v>
      </c>
      <c r="I3148" s="2">
        <v>5.0000000000000001E-4</v>
      </c>
      <c r="J3148" s="2">
        <v>2.5000000000000001E-2</v>
      </c>
      <c r="K3148" s="2">
        <v>5.0000000000000002E-5</v>
      </c>
      <c r="L3148" s="2">
        <v>5.0000000000000001E-4</v>
      </c>
      <c r="M3148" s="2">
        <v>5.0000000000000001E-4</v>
      </c>
      <c r="N3148">
        <v>4.0000000000000001E-3</v>
      </c>
      <c r="O3148" t="s">
        <v>28</v>
      </c>
      <c r="P3148" t="s">
        <v>28</v>
      </c>
      <c r="Q3148">
        <v>0.1</v>
      </c>
      <c r="R3148">
        <v>110</v>
      </c>
      <c r="S3148" s="2">
        <v>5.0000000000000001E-4</v>
      </c>
      <c r="T3148">
        <v>3.0000000000000001E-3</v>
      </c>
      <c r="U3148" s="2">
        <v>5.0000000000000001E-4</v>
      </c>
      <c r="V3148" t="s">
        <v>28</v>
      </c>
      <c r="W3148" t="s">
        <v>28</v>
      </c>
      <c r="X3148">
        <v>37</v>
      </c>
      <c r="Y3148" s="2">
        <v>5.0000000000000001E-4</v>
      </c>
      <c r="Z3148" t="s">
        <v>28</v>
      </c>
      <c r="AA3148" s="2">
        <v>2.5000000000000001E-3</v>
      </c>
      <c r="AB3148" s="5" t="s">
        <v>2341</v>
      </c>
    </row>
    <row r="3149" spans="1:28" x14ac:dyDescent="0.25">
      <c r="A3149" t="s">
        <v>1186</v>
      </c>
      <c r="B3149" s="1">
        <v>42573</v>
      </c>
      <c r="C3149" t="s">
        <v>28</v>
      </c>
      <c r="D3149" t="s">
        <v>29</v>
      </c>
      <c r="E3149" t="s">
        <v>1204</v>
      </c>
      <c r="F3149" t="s">
        <v>33</v>
      </c>
      <c r="G3149" t="s">
        <v>31</v>
      </c>
      <c r="H3149">
        <v>0.02</v>
      </c>
      <c r="I3149" s="2">
        <v>5.0000000000000001E-4</v>
      </c>
      <c r="J3149" s="2">
        <v>2.5000000000000001E-2</v>
      </c>
      <c r="K3149" s="2">
        <v>5.0000000000000002E-5</v>
      </c>
      <c r="L3149" s="2">
        <v>5.0000000000000001E-4</v>
      </c>
      <c r="M3149" s="2">
        <v>5.0000000000000001E-4</v>
      </c>
      <c r="N3149">
        <v>5.0000000000000001E-3</v>
      </c>
      <c r="O3149" t="s">
        <v>28</v>
      </c>
      <c r="P3149" t="s">
        <v>28</v>
      </c>
      <c r="Q3149">
        <v>0.1</v>
      </c>
      <c r="R3149">
        <v>103</v>
      </c>
      <c r="S3149" s="2">
        <v>5.0000000000000001E-4</v>
      </c>
      <c r="T3149">
        <v>3.0000000000000001E-3</v>
      </c>
      <c r="U3149" s="2">
        <v>5.0000000000000001E-4</v>
      </c>
      <c r="V3149" t="s">
        <v>28</v>
      </c>
      <c r="W3149" t="s">
        <v>28</v>
      </c>
      <c r="X3149">
        <v>38</v>
      </c>
      <c r="Y3149" s="2">
        <v>5.0000000000000001E-4</v>
      </c>
      <c r="Z3149" t="s">
        <v>28</v>
      </c>
      <c r="AA3149" s="2">
        <v>2.5000000000000001E-3</v>
      </c>
      <c r="AB3149" s="5" t="s">
        <v>2341</v>
      </c>
    </row>
    <row r="3150" spans="1:28" x14ac:dyDescent="0.25">
      <c r="A3150" t="s">
        <v>1135</v>
      </c>
      <c r="B3150" s="1">
        <v>42573</v>
      </c>
      <c r="C3150" t="s">
        <v>28</v>
      </c>
      <c r="D3150" t="s">
        <v>29</v>
      </c>
      <c r="E3150" t="s">
        <v>1394</v>
      </c>
      <c r="F3150" t="s">
        <v>33</v>
      </c>
      <c r="G3150" t="s">
        <v>31</v>
      </c>
      <c r="H3150">
        <v>0.02</v>
      </c>
      <c r="I3150" s="2">
        <v>5.0000000000000001E-4</v>
      </c>
      <c r="J3150" s="2">
        <v>2.5000000000000001E-2</v>
      </c>
      <c r="K3150" s="2">
        <v>5.0000000000000002E-5</v>
      </c>
      <c r="L3150" s="2">
        <v>5.0000000000000001E-4</v>
      </c>
      <c r="M3150" s="2">
        <v>5.0000000000000001E-4</v>
      </c>
      <c r="N3150">
        <v>2E-3</v>
      </c>
      <c r="O3150" t="s">
        <v>28</v>
      </c>
      <c r="P3150" t="s">
        <v>28</v>
      </c>
      <c r="Q3150">
        <v>0.2</v>
      </c>
      <c r="R3150">
        <v>75</v>
      </c>
      <c r="S3150" s="2">
        <v>5.0000000000000001E-4</v>
      </c>
      <c r="T3150">
        <v>3.0000000000000001E-3</v>
      </c>
      <c r="U3150" s="2">
        <v>5.0000000000000001E-4</v>
      </c>
      <c r="V3150" t="s">
        <v>28</v>
      </c>
      <c r="W3150" t="s">
        <v>28</v>
      </c>
      <c r="X3150">
        <v>2</v>
      </c>
      <c r="Y3150" s="2">
        <v>5.0000000000000001E-4</v>
      </c>
      <c r="Z3150" t="s">
        <v>28</v>
      </c>
      <c r="AA3150" s="2">
        <v>2.5000000000000001E-3</v>
      </c>
      <c r="AB3150" s="5" t="s">
        <v>2341</v>
      </c>
    </row>
    <row r="3151" spans="1:28" x14ac:dyDescent="0.25">
      <c r="A3151" t="s">
        <v>1445</v>
      </c>
      <c r="B3151" s="1">
        <v>42573</v>
      </c>
      <c r="C3151" t="s">
        <v>28</v>
      </c>
      <c r="D3151" t="s">
        <v>29</v>
      </c>
      <c r="E3151" t="s">
        <v>1469</v>
      </c>
      <c r="F3151" t="s">
        <v>33</v>
      </c>
      <c r="G3151" t="s">
        <v>31</v>
      </c>
      <c r="H3151">
        <v>0.02</v>
      </c>
      <c r="I3151" s="2">
        <v>5.0000000000000001E-4</v>
      </c>
      <c r="J3151" s="2">
        <v>2.5000000000000001E-2</v>
      </c>
      <c r="K3151" s="2">
        <v>5.0000000000000002E-5</v>
      </c>
      <c r="L3151" s="2">
        <v>5.0000000000000001E-4</v>
      </c>
      <c r="M3151" s="2">
        <v>5.0000000000000001E-4</v>
      </c>
      <c r="N3151">
        <v>3.0000000000000001E-3</v>
      </c>
      <c r="O3151" t="s">
        <v>28</v>
      </c>
      <c r="P3151" t="s">
        <v>28</v>
      </c>
      <c r="Q3151">
        <v>0.1</v>
      </c>
      <c r="R3151">
        <v>73</v>
      </c>
      <c r="S3151" s="2">
        <v>5.0000000000000001E-4</v>
      </c>
      <c r="T3151">
        <v>1.0999999999999999E-2</v>
      </c>
      <c r="U3151" s="2">
        <v>5.0000000000000001E-4</v>
      </c>
      <c r="V3151" t="s">
        <v>28</v>
      </c>
      <c r="W3151" t="s">
        <v>28</v>
      </c>
      <c r="X3151">
        <v>2</v>
      </c>
      <c r="Y3151" s="2">
        <v>5.0000000000000001E-4</v>
      </c>
      <c r="Z3151" t="s">
        <v>28</v>
      </c>
      <c r="AA3151" s="2">
        <v>2.5000000000000001E-3</v>
      </c>
      <c r="AB3151" s="5" t="s">
        <v>2341</v>
      </c>
    </row>
    <row r="3152" spans="1:28" x14ac:dyDescent="0.25">
      <c r="A3152" t="s">
        <v>1127</v>
      </c>
      <c r="B3152" s="1">
        <v>42573</v>
      </c>
      <c r="C3152" t="s">
        <v>28</v>
      </c>
      <c r="D3152" t="s">
        <v>29</v>
      </c>
      <c r="E3152" t="s">
        <v>1784</v>
      </c>
      <c r="F3152" t="s">
        <v>33</v>
      </c>
      <c r="G3152" t="s">
        <v>31</v>
      </c>
      <c r="H3152" s="2">
        <v>5.0000000000000001E-3</v>
      </c>
      <c r="I3152" s="2">
        <v>5.0000000000000001E-4</v>
      </c>
      <c r="J3152" s="2">
        <v>2.5000000000000001E-2</v>
      </c>
      <c r="K3152" s="2">
        <v>5.0000000000000002E-5</v>
      </c>
      <c r="L3152" s="2">
        <v>5.0000000000000001E-4</v>
      </c>
      <c r="M3152" s="2">
        <v>5.0000000000000001E-4</v>
      </c>
      <c r="N3152">
        <v>5.0000000000000001E-3</v>
      </c>
      <c r="O3152" t="s">
        <v>28</v>
      </c>
      <c r="P3152" t="s">
        <v>28</v>
      </c>
      <c r="Q3152">
        <v>0.1</v>
      </c>
      <c r="R3152">
        <v>112</v>
      </c>
      <c r="S3152" s="2">
        <v>5.0000000000000001E-4</v>
      </c>
      <c r="T3152">
        <v>2E-3</v>
      </c>
      <c r="U3152" s="2">
        <v>5.0000000000000001E-4</v>
      </c>
      <c r="V3152" t="s">
        <v>28</v>
      </c>
      <c r="W3152" t="s">
        <v>28</v>
      </c>
      <c r="X3152">
        <v>30</v>
      </c>
      <c r="Y3152" s="2">
        <v>5.0000000000000001E-4</v>
      </c>
      <c r="Z3152" t="s">
        <v>28</v>
      </c>
      <c r="AA3152" s="2">
        <v>2.5000000000000001E-3</v>
      </c>
      <c r="AB3152" s="5" t="s">
        <v>2341</v>
      </c>
    </row>
    <row r="3153" spans="1:28" x14ac:dyDescent="0.25">
      <c r="A3153" t="s">
        <v>27</v>
      </c>
      <c r="B3153" s="1">
        <v>42571</v>
      </c>
      <c r="C3153" t="s">
        <v>28</v>
      </c>
      <c r="D3153" t="s">
        <v>29</v>
      </c>
      <c r="E3153" t="s">
        <v>345</v>
      </c>
      <c r="F3153" t="s">
        <v>33</v>
      </c>
      <c r="G3153" t="s">
        <v>31</v>
      </c>
      <c r="H3153" s="2">
        <v>5.0000000000000001E-3</v>
      </c>
      <c r="I3153" s="2">
        <v>5.0000000000000001E-4</v>
      </c>
      <c r="J3153" s="2">
        <v>2.5000000000000001E-2</v>
      </c>
      <c r="K3153" s="2">
        <v>5.0000000000000002E-5</v>
      </c>
      <c r="L3153" s="2">
        <v>5.0000000000000001E-4</v>
      </c>
      <c r="M3153">
        <v>5.2999999999999999E-2</v>
      </c>
      <c r="N3153">
        <v>8.9999999999999993E-3</v>
      </c>
      <c r="O3153" t="s">
        <v>28</v>
      </c>
      <c r="P3153" t="s">
        <v>28</v>
      </c>
      <c r="Q3153">
        <v>0.2</v>
      </c>
      <c r="R3153">
        <v>846</v>
      </c>
      <c r="S3153" s="2">
        <v>5.0000000000000001E-4</v>
      </c>
      <c r="T3153">
        <v>0.98599999999999999</v>
      </c>
      <c r="U3153">
        <v>3.3000000000000002E-2</v>
      </c>
      <c r="V3153" t="s">
        <v>28</v>
      </c>
      <c r="W3153" t="s">
        <v>28</v>
      </c>
      <c r="X3153">
        <v>806</v>
      </c>
      <c r="Y3153" s="2">
        <v>5.0000000000000001E-4</v>
      </c>
      <c r="Z3153" t="s">
        <v>28</v>
      </c>
      <c r="AA3153">
        <v>8.0000000000000002E-3</v>
      </c>
      <c r="AB3153" s="5" t="s">
        <v>2341</v>
      </c>
    </row>
    <row r="3154" spans="1:28" x14ac:dyDescent="0.25">
      <c r="A3154" t="s">
        <v>27</v>
      </c>
      <c r="B3154" s="1">
        <v>42557</v>
      </c>
      <c r="C3154" t="s">
        <v>28</v>
      </c>
      <c r="D3154" t="s">
        <v>29</v>
      </c>
      <c r="E3154" t="s">
        <v>346</v>
      </c>
      <c r="F3154" t="s">
        <v>33</v>
      </c>
      <c r="G3154" t="s">
        <v>31</v>
      </c>
      <c r="H3154" s="2">
        <v>5.0000000000000001E-3</v>
      </c>
      <c r="I3154" s="2">
        <v>5.0000000000000001E-4</v>
      </c>
      <c r="J3154" s="2">
        <v>2.5000000000000001E-2</v>
      </c>
      <c r="K3154" s="2">
        <v>5.0000000000000002E-5</v>
      </c>
      <c r="L3154" s="2">
        <v>5.0000000000000001E-4</v>
      </c>
      <c r="M3154">
        <v>2.4E-2</v>
      </c>
      <c r="N3154">
        <v>6.0000000000000001E-3</v>
      </c>
      <c r="O3154" t="s">
        <v>28</v>
      </c>
      <c r="P3154" t="s">
        <v>28</v>
      </c>
      <c r="Q3154">
        <v>0.2</v>
      </c>
      <c r="R3154">
        <v>635</v>
      </c>
      <c r="S3154" s="2">
        <v>5.0000000000000001E-4</v>
      </c>
      <c r="T3154">
        <v>0.499</v>
      </c>
      <c r="U3154">
        <v>1.7999999999999999E-2</v>
      </c>
      <c r="V3154" t="s">
        <v>28</v>
      </c>
      <c r="W3154" t="s">
        <v>28</v>
      </c>
      <c r="X3154">
        <v>674</v>
      </c>
      <c r="Y3154" s="2">
        <v>5.0000000000000001E-4</v>
      </c>
      <c r="Z3154" t="s">
        <v>28</v>
      </c>
      <c r="AA3154" s="2">
        <v>2.5000000000000001E-3</v>
      </c>
      <c r="AB3154" s="5" t="s">
        <v>2341</v>
      </c>
    </row>
    <row r="3155" spans="1:28" x14ac:dyDescent="0.25">
      <c r="A3155" t="s">
        <v>1223</v>
      </c>
      <c r="B3155" s="1">
        <v>42550</v>
      </c>
      <c r="C3155" t="s">
        <v>28</v>
      </c>
      <c r="D3155" t="s">
        <v>29</v>
      </c>
      <c r="E3155" t="s">
        <v>1227</v>
      </c>
      <c r="F3155" t="s">
        <v>33</v>
      </c>
      <c r="G3155" t="s">
        <v>31</v>
      </c>
      <c r="Q3155">
        <v>0.1</v>
      </c>
      <c r="R3155">
        <v>99</v>
      </c>
      <c r="X3155">
        <v>35</v>
      </c>
      <c r="AB3155" s="5" t="s">
        <v>2341</v>
      </c>
    </row>
    <row r="3156" spans="1:28" x14ac:dyDescent="0.25">
      <c r="A3156" t="s">
        <v>1229</v>
      </c>
      <c r="B3156" s="1">
        <v>42550</v>
      </c>
      <c r="C3156" t="s">
        <v>28</v>
      </c>
      <c r="D3156" t="s">
        <v>29</v>
      </c>
      <c r="E3156" t="s">
        <v>1233</v>
      </c>
      <c r="F3156" t="s">
        <v>33</v>
      </c>
      <c r="G3156" t="s">
        <v>31</v>
      </c>
      <c r="Q3156">
        <v>0.2</v>
      </c>
      <c r="R3156">
        <v>97</v>
      </c>
      <c r="X3156">
        <v>23</v>
      </c>
      <c r="AB3156" s="5" t="s">
        <v>2341</v>
      </c>
    </row>
    <row r="3157" spans="1:28" x14ac:dyDescent="0.25">
      <c r="A3157" t="s">
        <v>1856</v>
      </c>
      <c r="B3157" s="1">
        <v>42549</v>
      </c>
      <c r="C3157" t="s">
        <v>28</v>
      </c>
      <c r="D3157" t="s">
        <v>29</v>
      </c>
      <c r="E3157" t="s">
        <v>1858</v>
      </c>
      <c r="F3157" t="s">
        <v>33</v>
      </c>
      <c r="G3157" t="s">
        <v>31</v>
      </c>
      <c r="H3157" s="2">
        <v>5.0000000000000001E-3</v>
      </c>
      <c r="I3157" s="2">
        <v>5.0000000000000001E-4</v>
      </c>
      <c r="J3157" s="2">
        <v>2.5000000000000001E-2</v>
      </c>
      <c r="K3157" s="2">
        <v>5.0000000000000002E-5</v>
      </c>
      <c r="L3157" s="2">
        <v>5.0000000000000001E-4</v>
      </c>
      <c r="M3157" s="2">
        <v>5.0000000000000001E-4</v>
      </c>
      <c r="N3157">
        <v>0.01</v>
      </c>
      <c r="O3157" t="s">
        <v>28</v>
      </c>
      <c r="P3157" t="s">
        <v>28</v>
      </c>
      <c r="Q3157">
        <v>0.2</v>
      </c>
      <c r="R3157">
        <v>288</v>
      </c>
      <c r="S3157" s="2">
        <v>5.0000000000000001E-4</v>
      </c>
      <c r="T3157">
        <v>8.9999999999999993E-3</v>
      </c>
      <c r="U3157" s="2">
        <v>5.0000000000000001E-4</v>
      </c>
      <c r="V3157" t="s">
        <v>28</v>
      </c>
      <c r="W3157" t="s">
        <v>28</v>
      </c>
      <c r="X3157">
        <v>235</v>
      </c>
      <c r="Y3157" s="2">
        <v>5.0000000000000001E-4</v>
      </c>
      <c r="Z3157" t="s">
        <v>28</v>
      </c>
      <c r="AA3157" s="2">
        <v>2.5000000000000001E-3</v>
      </c>
      <c r="AB3157" s="5" t="s">
        <v>2341</v>
      </c>
    </row>
    <row r="3158" spans="1:28" x14ac:dyDescent="0.25">
      <c r="A3158" t="s">
        <v>1860</v>
      </c>
      <c r="B3158" s="1">
        <v>42549</v>
      </c>
      <c r="C3158" t="s">
        <v>28</v>
      </c>
      <c r="D3158" t="s">
        <v>29</v>
      </c>
      <c r="E3158" t="s">
        <v>1862</v>
      </c>
      <c r="F3158" t="s">
        <v>33</v>
      </c>
      <c r="G3158" t="s">
        <v>31</v>
      </c>
      <c r="H3158" s="2">
        <v>5.0000000000000001E-3</v>
      </c>
      <c r="I3158" s="2">
        <v>5.0000000000000001E-4</v>
      </c>
      <c r="J3158" s="2">
        <v>2.5000000000000001E-2</v>
      </c>
      <c r="K3158" s="2">
        <v>5.0000000000000002E-5</v>
      </c>
      <c r="L3158" s="2">
        <v>5.0000000000000001E-4</v>
      </c>
      <c r="M3158" s="2">
        <v>5.0000000000000001E-4</v>
      </c>
      <c r="N3158" s="2">
        <v>5.0000000000000001E-4</v>
      </c>
      <c r="O3158" t="s">
        <v>28</v>
      </c>
      <c r="P3158" t="s">
        <v>28</v>
      </c>
      <c r="Q3158">
        <v>0.1</v>
      </c>
      <c r="R3158">
        <v>73</v>
      </c>
      <c r="S3158" s="2">
        <v>5.0000000000000001E-4</v>
      </c>
      <c r="T3158">
        <v>3.0000000000000001E-3</v>
      </c>
      <c r="U3158" s="2">
        <v>5.0000000000000001E-4</v>
      </c>
      <c r="V3158" t="s">
        <v>28</v>
      </c>
      <c r="W3158" t="s">
        <v>28</v>
      </c>
      <c r="X3158">
        <v>2</v>
      </c>
      <c r="Y3158" s="2">
        <v>5.0000000000000001E-4</v>
      </c>
      <c r="Z3158" t="s">
        <v>28</v>
      </c>
      <c r="AA3158" s="2">
        <v>2.5000000000000001E-3</v>
      </c>
      <c r="AB3158" s="5" t="s">
        <v>2341</v>
      </c>
    </row>
    <row r="3159" spans="1:28" x14ac:dyDescent="0.25">
      <c r="A3159" t="s">
        <v>27</v>
      </c>
      <c r="B3159" s="1">
        <v>42546</v>
      </c>
      <c r="C3159" t="s">
        <v>28</v>
      </c>
      <c r="D3159" t="s">
        <v>29</v>
      </c>
      <c r="E3159" t="s">
        <v>347</v>
      </c>
      <c r="F3159" t="s">
        <v>33</v>
      </c>
      <c r="G3159" t="s">
        <v>31</v>
      </c>
      <c r="H3159" s="2">
        <v>5.0000000000000001E-3</v>
      </c>
      <c r="I3159" s="2">
        <v>5.0000000000000001E-4</v>
      </c>
      <c r="J3159" s="2">
        <v>2.5000000000000001E-2</v>
      </c>
      <c r="K3159" s="2">
        <v>5.0000000000000002E-5</v>
      </c>
      <c r="L3159" s="2">
        <v>5.0000000000000001E-4</v>
      </c>
      <c r="M3159">
        <v>2.7E-2</v>
      </c>
      <c r="N3159">
        <v>7.0000000000000001E-3</v>
      </c>
      <c r="O3159" t="s">
        <v>28</v>
      </c>
      <c r="P3159" t="s">
        <v>28</v>
      </c>
      <c r="Q3159">
        <v>0.2</v>
      </c>
      <c r="R3159">
        <v>764</v>
      </c>
      <c r="S3159" s="2">
        <v>5.0000000000000001E-4</v>
      </c>
      <c r="T3159">
        <v>0.54700000000000004</v>
      </c>
      <c r="U3159">
        <v>2.3E-2</v>
      </c>
      <c r="V3159" t="s">
        <v>28</v>
      </c>
      <c r="W3159" t="s">
        <v>28</v>
      </c>
      <c r="X3159">
        <v>565</v>
      </c>
      <c r="Y3159" s="2">
        <v>5.0000000000000001E-4</v>
      </c>
      <c r="Z3159" t="s">
        <v>28</v>
      </c>
      <c r="AA3159" s="2">
        <v>2.5000000000000001E-3</v>
      </c>
      <c r="AB3159" s="5" t="s">
        <v>2341</v>
      </c>
    </row>
    <row r="3160" spans="1:28" x14ac:dyDescent="0.25">
      <c r="A3160" t="s">
        <v>27</v>
      </c>
      <c r="B3160" s="1">
        <v>42534</v>
      </c>
      <c r="C3160" t="s">
        <v>28</v>
      </c>
      <c r="D3160" t="s">
        <v>29</v>
      </c>
      <c r="E3160" t="s">
        <v>348</v>
      </c>
      <c r="F3160" t="s">
        <v>33</v>
      </c>
      <c r="G3160" t="s">
        <v>31</v>
      </c>
      <c r="H3160" s="2">
        <v>5.0000000000000001E-3</v>
      </c>
      <c r="I3160" s="2">
        <v>5.0000000000000001E-4</v>
      </c>
      <c r="J3160" s="2">
        <v>2.5000000000000001E-2</v>
      </c>
      <c r="K3160" s="2">
        <v>5.0000000000000002E-5</v>
      </c>
      <c r="L3160" s="2">
        <v>5.0000000000000001E-4</v>
      </c>
      <c r="M3160">
        <v>1.7999999999999999E-2</v>
      </c>
      <c r="N3160">
        <v>5.0000000000000001E-3</v>
      </c>
      <c r="O3160" t="s">
        <v>28</v>
      </c>
      <c r="P3160" t="s">
        <v>28</v>
      </c>
      <c r="Q3160">
        <v>0.2</v>
      </c>
      <c r="R3160">
        <v>588</v>
      </c>
      <c r="S3160" s="2">
        <v>5.0000000000000001E-4</v>
      </c>
      <c r="T3160">
        <v>0.41299999999999998</v>
      </c>
      <c r="U3160">
        <v>1.6E-2</v>
      </c>
      <c r="V3160" t="s">
        <v>28</v>
      </c>
      <c r="W3160" t="s">
        <v>28</v>
      </c>
      <c r="X3160">
        <v>496</v>
      </c>
      <c r="Y3160" s="2">
        <v>5.0000000000000001E-4</v>
      </c>
      <c r="Z3160" t="s">
        <v>28</v>
      </c>
      <c r="AA3160" s="2">
        <v>2.5000000000000001E-3</v>
      </c>
      <c r="AB3160" s="5" t="s">
        <v>2341</v>
      </c>
    </row>
    <row r="3161" spans="1:28" x14ac:dyDescent="0.25">
      <c r="A3161" t="s">
        <v>413</v>
      </c>
      <c r="B3161" s="1">
        <v>42534</v>
      </c>
      <c r="C3161" t="s">
        <v>28</v>
      </c>
      <c r="D3161" t="s">
        <v>29</v>
      </c>
      <c r="E3161" t="s">
        <v>458</v>
      </c>
      <c r="F3161" t="s">
        <v>33</v>
      </c>
      <c r="G3161" t="s">
        <v>31</v>
      </c>
      <c r="H3161" s="2">
        <v>5.0000000000000001E-3</v>
      </c>
      <c r="I3161" s="2">
        <v>5.0000000000000001E-4</v>
      </c>
      <c r="J3161" s="2">
        <v>2.5000000000000001E-2</v>
      </c>
      <c r="K3161" s="2">
        <v>5.0000000000000002E-5</v>
      </c>
      <c r="L3161" s="2">
        <v>5.0000000000000001E-4</v>
      </c>
      <c r="M3161">
        <v>1E-3</v>
      </c>
      <c r="N3161">
        <v>3.0000000000000001E-3</v>
      </c>
      <c r="O3161" t="s">
        <v>28</v>
      </c>
      <c r="P3161" t="s">
        <v>28</v>
      </c>
      <c r="Q3161">
        <v>0.2</v>
      </c>
      <c r="R3161">
        <v>532</v>
      </c>
      <c r="S3161" s="2">
        <v>5.0000000000000001E-4</v>
      </c>
      <c r="T3161">
        <v>0.06</v>
      </c>
      <c r="U3161">
        <v>8.0000000000000002E-3</v>
      </c>
      <c r="V3161" t="s">
        <v>28</v>
      </c>
      <c r="W3161" t="s">
        <v>28</v>
      </c>
      <c r="X3161">
        <v>449</v>
      </c>
      <c r="Y3161" s="2">
        <v>5.0000000000000001E-4</v>
      </c>
      <c r="Z3161" t="s">
        <v>28</v>
      </c>
      <c r="AA3161" s="2">
        <v>2.5000000000000001E-3</v>
      </c>
      <c r="AB3161" s="5" t="s">
        <v>2341</v>
      </c>
    </row>
    <row r="3162" spans="1:28" x14ac:dyDescent="0.25">
      <c r="A3162" t="s">
        <v>480</v>
      </c>
      <c r="B3162" s="1">
        <v>42534</v>
      </c>
      <c r="C3162" t="s">
        <v>28</v>
      </c>
      <c r="D3162" t="s">
        <v>29</v>
      </c>
      <c r="E3162" t="s">
        <v>657</v>
      </c>
      <c r="F3162" t="s">
        <v>33</v>
      </c>
      <c r="G3162" t="s">
        <v>31</v>
      </c>
      <c r="H3162" s="2">
        <v>5.0000000000000001E-3</v>
      </c>
      <c r="I3162" s="2">
        <v>5.0000000000000001E-4</v>
      </c>
      <c r="J3162" s="2">
        <v>2.5000000000000001E-2</v>
      </c>
      <c r="K3162" s="2">
        <v>5.0000000000000002E-5</v>
      </c>
      <c r="L3162" s="2">
        <v>5.0000000000000001E-4</v>
      </c>
      <c r="M3162" s="2">
        <v>5.0000000000000001E-4</v>
      </c>
      <c r="N3162">
        <v>7.0000000000000001E-3</v>
      </c>
      <c r="O3162" t="s">
        <v>28</v>
      </c>
      <c r="P3162" t="s">
        <v>28</v>
      </c>
      <c r="Q3162">
        <v>0.2</v>
      </c>
      <c r="R3162">
        <v>470</v>
      </c>
      <c r="S3162" s="2">
        <v>5.0000000000000001E-4</v>
      </c>
      <c r="T3162">
        <v>4.0000000000000001E-3</v>
      </c>
      <c r="U3162">
        <v>1E-3</v>
      </c>
      <c r="V3162" t="s">
        <v>28</v>
      </c>
      <c r="W3162" t="s">
        <v>28</v>
      </c>
      <c r="X3162">
        <v>376</v>
      </c>
      <c r="Y3162" s="2">
        <v>5.0000000000000001E-4</v>
      </c>
      <c r="Z3162" t="s">
        <v>28</v>
      </c>
      <c r="AA3162" s="2">
        <v>2.5000000000000001E-3</v>
      </c>
      <c r="AB3162" s="5" t="s">
        <v>2341</v>
      </c>
    </row>
    <row r="3163" spans="1:28" x14ac:dyDescent="0.25">
      <c r="A3163" t="s">
        <v>725</v>
      </c>
      <c r="B3163" s="1">
        <v>42534</v>
      </c>
      <c r="C3163" t="s">
        <v>28</v>
      </c>
      <c r="D3163" t="s">
        <v>29</v>
      </c>
      <c r="E3163" t="s">
        <v>754</v>
      </c>
      <c r="F3163" t="s">
        <v>33</v>
      </c>
      <c r="G3163" t="s">
        <v>31</v>
      </c>
      <c r="H3163" s="2">
        <v>5.0000000000000001E-3</v>
      </c>
      <c r="I3163" s="2">
        <v>5.0000000000000001E-4</v>
      </c>
      <c r="J3163" s="2">
        <v>2.5000000000000001E-2</v>
      </c>
      <c r="K3163" s="2">
        <v>5.0000000000000002E-5</v>
      </c>
      <c r="L3163" s="2">
        <v>5.0000000000000001E-4</v>
      </c>
      <c r="M3163" s="2">
        <v>5.0000000000000001E-4</v>
      </c>
      <c r="N3163">
        <v>3.0000000000000001E-3</v>
      </c>
      <c r="O3163" t="s">
        <v>28</v>
      </c>
      <c r="P3163" t="s">
        <v>28</v>
      </c>
      <c r="Q3163">
        <v>0.1</v>
      </c>
      <c r="R3163">
        <v>225</v>
      </c>
      <c r="S3163" s="2">
        <v>5.0000000000000001E-4</v>
      </c>
      <c r="T3163">
        <v>7.0000000000000001E-3</v>
      </c>
      <c r="U3163" s="2">
        <v>5.0000000000000001E-4</v>
      </c>
      <c r="V3163" t="s">
        <v>28</v>
      </c>
      <c r="W3163" t="s">
        <v>28</v>
      </c>
      <c r="X3163">
        <v>121</v>
      </c>
      <c r="Y3163" s="2">
        <v>5.0000000000000001E-4</v>
      </c>
      <c r="Z3163" t="s">
        <v>28</v>
      </c>
      <c r="AA3163" s="2">
        <v>2.5000000000000001E-3</v>
      </c>
      <c r="AB3163" s="5" t="s">
        <v>2341</v>
      </c>
    </row>
    <row r="3164" spans="1:28" x14ac:dyDescent="0.25">
      <c r="A3164" t="s">
        <v>1034</v>
      </c>
      <c r="B3164" s="1">
        <v>42534</v>
      </c>
      <c r="C3164" t="s">
        <v>28</v>
      </c>
      <c r="D3164" t="s">
        <v>29</v>
      </c>
      <c r="E3164" t="s">
        <v>1144</v>
      </c>
      <c r="F3164" t="s">
        <v>33</v>
      </c>
      <c r="G3164" t="s">
        <v>31</v>
      </c>
      <c r="H3164">
        <v>0.01</v>
      </c>
      <c r="I3164" s="2">
        <v>5.0000000000000001E-4</v>
      </c>
      <c r="J3164" s="2">
        <v>2.5000000000000001E-2</v>
      </c>
      <c r="K3164" s="2">
        <v>5.0000000000000002E-5</v>
      </c>
      <c r="L3164" s="2">
        <v>5.0000000000000001E-4</v>
      </c>
      <c r="M3164" s="2">
        <v>5.0000000000000001E-4</v>
      </c>
      <c r="N3164">
        <v>3.0000000000000001E-3</v>
      </c>
      <c r="O3164" t="s">
        <v>28</v>
      </c>
      <c r="P3164" t="s">
        <v>28</v>
      </c>
      <c r="Q3164">
        <v>0.1</v>
      </c>
      <c r="R3164">
        <v>99</v>
      </c>
      <c r="S3164" s="2">
        <v>5.0000000000000001E-4</v>
      </c>
      <c r="T3164">
        <v>2E-3</v>
      </c>
      <c r="U3164" s="2">
        <v>5.0000000000000001E-4</v>
      </c>
      <c r="V3164" t="s">
        <v>28</v>
      </c>
      <c r="W3164" t="s">
        <v>28</v>
      </c>
      <c r="X3164">
        <v>34</v>
      </c>
      <c r="Y3164" s="2">
        <v>5.0000000000000001E-4</v>
      </c>
      <c r="Z3164" t="s">
        <v>28</v>
      </c>
      <c r="AA3164" s="2">
        <v>2.5000000000000001E-3</v>
      </c>
      <c r="AB3164" s="5" t="s">
        <v>2341</v>
      </c>
    </row>
    <row r="3165" spans="1:28" x14ac:dyDescent="0.25">
      <c r="A3165" t="s">
        <v>1186</v>
      </c>
      <c r="B3165" s="1">
        <v>42534</v>
      </c>
      <c r="C3165" t="s">
        <v>28</v>
      </c>
      <c r="D3165" t="s">
        <v>29</v>
      </c>
      <c r="E3165" t="s">
        <v>1205</v>
      </c>
      <c r="F3165" t="s">
        <v>33</v>
      </c>
      <c r="G3165" t="s">
        <v>31</v>
      </c>
      <c r="H3165">
        <v>0.01</v>
      </c>
      <c r="I3165" s="2">
        <v>5.0000000000000001E-4</v>
      </c>
      <c r="J3165" s="2">
        <v>2.5000000000000001E-2</v>
      </c>
      <c r="K3165" s="2">
        <v>5.0000000000000002E-5</v>
      </c>
      <c r="L3165" s="2">
        <v>5.0000000000000001E-4</v>
      </c>
      <c r="M3165" s="2">
        <v>5.0000000000000001E-4</v>
      </c>
      <c r="N3165">
        <v>4.0000000000000001E-3</v>
      </c>
      <c r="O3165" t="s">
        <v>28</v>
      </c>
      <c r="P3165" t="s">
        <v>28</v>
      </c>
      <c r="Q3165">
        <v>0.1</v>
      </c>
      <c r="R3165">
        <v>106</v>
      </c>
      <c r="S3165" s="2">
        <v>5.0000000000000001E-4</v>
      </c>
      <c r="T3165">
        <v>2E-3</v>
      </c>
      <c r="U3165" s="2">
        <v>5.0000000000000001E-4</v>
      </c>
      <c r="V3165" t="s">
        <v>28</v>
      </c>
      <c r="W3165" t="s">
        <v>28</v>
      </c>
      <c r="X3165">
        <v>35</v>
      </c>
      <c r="Y3165" s="2">
        <v>5.0000000000000001E-4</v>
      </c>
      <c r="Z3165" t="s">
        <v>28</v>
      </c>
      <c r="AA3165" s="2">
        <v>2.5000000000000001E-3</v>
      </c>
      <c r="AB3165" s="5" t="s">
        <v>2341</v>
      </c>
    </row>
    <row r="3166" spans="1:28" x14ac:dyDescent="0.25">
      <c r="A3166" t="s">
        <v>1135</v>
      </c>
      <c r="B3166" s="1">
        <v>42534</v>
      </c>
      <c r="C3166" t="s">
        <v>28</v>
      </c>
      <c r="D3166" t="s">
        <v>29</v>
      </c>
      <c r="E3166" t="s">
        <v>1395</v>
      </c>
      <c r="F3166" t="s">
        <v>33</v>
      </c>
      <c r="G3166" t="s">
        <v>31</v>
      </c>
      <c r="H3166">
        <v>0.02</v>
      </c>
      <c r="I3166" s="2">
        <v>5.0000000000000001E-4</v>
      </c>
      <c r="J3166" s="2">
        <v>2.5000000000000001E-2</v>
      </c>
      <c r="K3166" s="2">
        <v>5.0000000000000002E-5</v>
      </c>
      <c r="L3166" s="2">
        <v>5.0000000000000001E-4</v>
      </c>
      <c r="M3166" s="2">
        <v>5.0000000000000001E-4</v>
      </c>
      <c r="N3166">
        <v>2E-3</v>
      </c>
      <c r="O3166" t="s">
        <v>28</v>
      </c>
      <c r="P3166" t="s">
        <v>28</v>
      </c>
      <c r="Q3166">
        <v>0.1</v>
      </c>
      <c r="R3166">
        <v>73</v>
      </c>
      <c r="S3166" s="2">
        <v>5.0000000000000001E-4</v>
      </c>
      <c r="T3166">
        <v>5.0000000000000001E-3</v>
      </c>
      <c r="U3166" s="2">
        <v>5.0000000000000001E-4</v>
      </c>
      <c r="V3166" t="s">
        <v>28</v>
      </c>
      <c r="W3166" t="s">
        <v>28</v>
      </c>
      <c r="X3166">
        <v>3</v>
      </c>
      <c r="Y3166" s="2">
        <v>5.0000000000000001E-4</v>
      </c>
      <c r="Z3166" t="s">
        <v>28</v>
      </c>
      <c r="AA3166" s="2">
        <v>2.5000000000000001E-3</v>
      </c>
      <c r="AB3166" s="5" t="s">
        <v>2341</v>
      </c>
    </row>
    <row r="3167" spans="1:28" x14ac:dyDescent="0.25">
      <c r="A3167" t="s">
        <v>1445</v>
      </c>
      <c r="B3167" s="1">
        <v>42534</v>
      </c>
      <c r="C3167" t="s">
        <v>28</v>
      </c>
      <c r="D3167" t="s">
        <v>29</v>
      </c>
      <c r="E3167" t="s">
        <v>1470</v>
      </c>
      <c r="F3167" t="s">
        <v>33</v>
      </c>
      <c r="G3167" t="s">
        <v>31</v>
      </c>
      <c r="H3167">
        <v>0.01</v>
      </c>
      <c r="I3167" s="2">
        <v>5.0000000000000001E-4</v>
      </c>
      <c r="J3167" s="2">
        <v>2.5000000000000001E-2</v>
      </c>
      <c r="K3167" s="2">
        <v>5.0000000000000002E-5</v>
      </c>
      <c r="L3167" s="2">
        <v>5.0000000000000001E-4</v>
      </c>
      <c r="M3167" s="2">
        <v>5.0000000000000001E-4</v>
      </c>
      <c r="N3167">
        <v>2E-3</v>
      </c>
      <c r="O3167" t="s">
        <v>28</v>
      </c>
      <c r="P3167" t="s">
        <v>28</v>
      </c>
      <c r="Q3167">
        <v>0.1</v>
      </c>
      <c r="R3167">
        <v>73</v>
      </c>
      <c r="S3167" s="2">
        <v>5.0000000000000001E-4</v>
      </c>
      <c r="T3167">
        <v>3.0000000000000001E-3</v>
      </c>
      <c r="U3167" s="2">
        <v>5.0000000000000001E-4</v>
      </c>
      <c r="V3167" t="s">
        <v>28</v>
      </c>
      <c r="W3167" t="s">
        <v>28</v>
      </c>
      <c r="X3167">
        <v>3</v>
      </c>
      <c r="Y3167" s="2">
        <v>5.0000000000000001E-4</v>
      </c>
      <c r="Z3167" t="s">
        <v>28</v>
      </c>
      <c r="AA3167" s="2">
        <v>2.5000000000000001E-3</v>
      </c>
      <c r="AB3167" s="5" t="s">
        <v>2341</v>
      </c>
    </row>
    <row r="3168" spans="1:28" x14ac:dyDescent="0.25">
      <c r="A3168" t="s">
        <v>1127</v>
      </c>
      <c r="B3168" s="1">
        <v>42534</v>
      </c>
      <c r="C3168" t="s">
        <v>28</v>
      </c>
      <c r="D3168" t="s">
        <v>29</v>
      </c>
      <c r="E3168" t="s">
        <v>1785</v>
      </c>
      <c r="F3168" t="s">
        <v>33</v>
      </c>
      <c r="G3168" t="s">
        <v>31</v>
      </c>
      <c r="H3168">
        <v>0.02</v>
      </c>
      <c r="I3168">
        <v>1E-3</v>
      </c>
      <c r="J3168" s="2">
        <v>2.5000000000000001E-2</v>
      </c>
      <c r="K3168" s="2">
        <v>5.0000000000000002E-5</v>
      </c>
      <c r="L3168" s="2">
        <v>5.0000000000000001E-4</v>
      </c>
      <c r="M3168" s="2">
        <v>5.0000000000000001E-4</v>
      </c>
      <c r="N3168">
        <v>4.0000000000000001E-3</v>
      </c>
      <c r="O3168" t="s">
        <v>28</v>
      </c>
      <c r="P3168" t="s">
        <v>28</v>
      </c>
      <c r="Q3168">
        <v>0.1</v>
      </c>
      <c r="R3168">
        <v>106</v>
      </c>
      <c r="S3168" s="2">
        <v>5.0000000000000001E-4</v>
      </c>
      <c r="T3168">
        <v>4.0000000000000001E-3</v>
      </c>
      <c r="U3168" s="2">
        <v>5.0000000000000001E-4</v>
      </c>
      <c r="V3168" t="s">
        <v>28</v>
      </c>
      <c r="W3168" t="s">
        <v>28</v>
      </c>
      <c r="X3168">
        <v>26</v>
      </c>
      <c r="Y3168" s="2">
        <v>5.0000000000000001E-4</v>
      </c>
      <c r="Z3168" t="s">
        <v>28</v>
      </c>
      <c r="AA3168" s="2">
        <v>2.5000000000000001E-3</v>
      </c>
      <c r="AB3168" s="5" t="s">
        <v>2341</v>
      </c>
    </row>
    <row r="3169" spans="1:28" x14ac:dyDescent="0.25">
      <c r="A3169" t="s">
        <v>27</v>
      </c>
      <c r="B3169" s="1">
        <v>42526</v>
      </c>
      <c r="C3169" t="s">
        <v>28</v>
      </c>
      <c r="D3169" t="s">
        <v>29</v>
      </c>
      <c r="E3169" t="s">
        <v>349</v>
      </c>
      <c r="F3169" t="s">
        <v>33</v>
      </c>
      <c r="G3169" t="s">
        <v>31</v>
      </c>
      <c r="H3169" s="2">
        <v>5.0000000000000001E-3</v>
      </c>
      <c r="I3169" s="2">
        <v>5.0000000000000001E-4</v>
      </c>
      <c r="J3169" s="2">
        <v>2.5000000000000001E-2</v>
      </c>
      <c r="K3169" s="2">
        <v>5.0000000000000002E-5</v>
      </c>
      <c r="L3169" s="2">
        <v>5.0000000000000001E-4</v>
      </c>
      <c r="M3169">
        <v>1.4E-2</v>
      </c>
      <c r="N3169">
        <v>4.0000000000000001E-3</v>
      </c>
      <c r="O3169" t="s">
        <v>28</v>
      </c>
      <c r="P3169" t="s">
        <v>28</v>
      </c>
      <c r="Q3169">
        <v>0.2</v>
      </c>
      <c r="R3169">
        <v>547</v>
      </c>
      <c r="S3169" s="2">
        <v>5.0000000000000001E-4</v>
      </c>
      <c r="T3169">
        <v>0.44400000000000001</v>
      </c>
      <c r="U3169">
        <v>1.4E-2</v>
      </c>
      <c r="V3169" t="s">
        <v>28</v>
      </c>
      <c r="W3169" t="s">
        <v>28</v>
      </c>
      <c r="X3169">
        <v>483</v>
      </c>
      <c r="Y3169" s="2">
        <v>5.0000000000000001E-4</v>
      </c>
      <c r="Z3169" t="s">
        <v>28</v>
      </c>
      <c r="AA3169" s="2">
        <v>2.5000000000000001E-3</v>
      </c>
      <c r="AB3169" s="5" t="s">
        <v>2341</v>
      </c>
    </row>
    <row r="3170" spans="1:28" x14ac:dyDescent="0.25">
      <c r="A3170" t="s">
        <v>27</v>
      </c>
      <c r="B3170" s="1">
        <v>42515</v>
      </c>
      <c r="C3170" t="s">
        <v>28</v>
      </c>
      <c r="D3170" t="s">
        <v>29</v>
      </c>
      <c r="E3170" t="s">
        <v>350</v>
      </c>
      <c r="F3170" t="s">
        <v>33</v>
      </c>
      <c r="G3170" t="s">
        <v>31</v>
      </c>
      <c r="H3170" s="2">
        <v>5.0000000000000001E-3</v>
      </c>
      <c r="I3170" s="2">
        <v>5.0000000000000001E-4</v>
      </c>
      <c r="J3170" s="2">
        <v>2.5000000000000001E-2</v>
      </c>
      <c r="K3170" s="2">
        <v>5.0000000000000002E-5</v>
      </c>
      <c r="L3170" s="2">
        <v>5.0000000000000001E-4</v>
      </c>
      <c r="M3170">
        <v>0.02</v>
      </c>
      <c r="N3170">
        <v>5.0000000000000001E-3</v>
      </c>
      <c r="O3170" t="s">
        <v>28</v>
      </c>
      <c r="P3170" t="s">
        <v>28</v>
      </c>
      <c r="Q3170">
        <v>0.2</v>
      </c>
      <c r="R3170">
        <v>479</v>
      </c>
      <c r="S3170" s="2">
        <v>5.0000000000000001E-4</v>
      </c>
      <c r="T3170">
        <v>0.56799999999999995</v>
      </c>
      <c r="U3170">
        <v>1.6E-2</v>
      </c>
      <c r="V3170" t="s">
        <v>28</v>
      </c>
      <c r="W3170" t="s">
        <v>28</v>
      </c>
      <c r="X3170">
        <v>410</v>
      </c>
      <c r="Y3170" s="2">
        <v>5.0000000000000001E-4</v>
      </c>
      <c r="Z3170" t="s">
        <v>28</v>
      </c>
      <c r="AA3170" s="2">
        <v>2.5000000000000001E-3</v>
      </c>
      <c r="AB3170" s="5" t="s">
        <v>2341</v>
      </c>
    </row>
    <row r="3171" spans="1:28" x14ac:dyDescent="0.25">
      <c r="A3171" t="s">
        <v>27</v>
      </c>
      <c r="B3171" s="1">
        <v>42506</v>
      </c>
      <c r="C3171" t="s">
        <v>28</v>
      </c>
      <c r="D3171" t="s">
        <v>29</v>
      </c>
      <c r="E3171" t="s">
        <v>351</v>
      </c>
      <c r="F3171" t="s">
        <v>33</v>
      </c>
      <c r="G3171" t="s">
        <v>31</v>
      </c>
      <c r="H3171" s="2">
        <v>5.0000000000000001E-3</v>
      </c>
      <c r="I3171" s="2">
        <v>5.0000000000000001E-4</v>
      </c>
      <c r="J3171" s="2">
        <v>2.5000000000000001E-2</v>
      </c>
      <c r="K3171" s="2">
        <v>5.0000000000000002E-5</v>
      </c>
      <c r="L3171" s="2">
        <v>5.0000000000000001E-4</v>
      </c>
      <c r="M3171">
        <v>2.1000000000000001E-2</v>
      </c>
      <c r="N3171">
        <v>8.0000000000000002E-3</v>
      </c>
      <c r="O3171" t="s">
        <v>28</v>
      </c>
      <c r="P3171" t="s">
        <v>28</v>
      </c>
      <c r="Q3171">
        <v>0.1</v>
      </c>
      <c r="R3171">
        <v>435</v>
      </c>
      <c r="S3171" s="2">
        <v>5.0000000000000001E-4</v>
      </c>
      <c r="T3171">
        <v>0.64100000000000001</v>
      </c>
      <c r="U3171">
        <v>1.7000000000000001E-2</v>
      </c>
      <c r="V3171" t="s">
        <v>28</v>
      </c>
      <c r="W3171" t="s">
        <v>28</v>
      </c>
      <c r="X3171">
        <v>354</v>
      </c>
      <c r="Y3171" s="2">
        <v>5.0000000000000001E-4</v>
      </c>
      <c r="Z3171" t="s">
        <v>28</v>
      </c>
      <c r="AA3171" s="2">
        <v>2.5000000000000001E-3</v>
      </c>
      <c r="AB3171" s="5" t="s">
        <v>2341</v>
      </c>
    </row>
    <row r="3172" spans="1:28" x14ac:dyDescent="0.25">
      <c r="A3172" t="s">
        <v>2033</v>
      </c>
      <c r="B3172" s="1">
        <v>42494</v>
      </c>
      <c r="C3172" t="s">
        <v>28</v>
      </c>
      <c r="D3172" t="s">
        <v>29</v>
      </c>
      <c r="E3172" t="s">
        <v>2169</v>
      </c>
      <c r="F3172" t="s">
        <v>33</v>
      </c>
      <c r="G3172" t="s">
        <v>31</v>
      </c>
      <c r="H3172">
        <v>0.23</v>
      </c>
      <c r="I3172">
        <v>3.0000000000000001E-3</v>
      </c>
      <c r="J3172" s="2">
        <v>2.5000000000000001E-2</v>
      </c>
      <c r="K3172" s="2">
        <v>5.0000000000000002E-5</v>
      </c>
      <c r="L3172" s="2">
        <v>5.0000000000000001E-4</v>
      </c>
      <c r="M3172">
        <v>5.0000000000000001E-3</v>
      </c>
      <c r="N3172">
        <v>2.4E-2</v>
      </c>
      <c r="O3172" t="s">
        <v>28</v>
      </c>
      <c r="P3172" t="s">
        <v>28</v>
      </c>
      <c r="Q3172" s="2">
        <v>0.05</v>
      </c>
      <c r="R3172">
        <v>25</v>
      </c>
      <c r="S3172">
        <v>4.0000000000000001E-3</v>
      </c>
      <c r="T3172">
        <v>0.26700000000000002</v>
      </c>
      <c r="U3172">
        <v>3.0000000000000001E-3</v>
      </c>
      <c r="V3172" t="s">
        <v>28</v>
      </c>
      <c r="W3172" t="s">
        <v>28</v>
      </c>
      <c r="X3172">
        <v>7</v>
      </c>
      <c r="Y3172" s="2">
        <v>5.0000000000000001E-4</v>
      </c>
      <c r="Z3172" t="s">
        <v>28</v>
      </c>
      <c r="AA3172" s="2">
        <v>2.5000000000000001E-3</v>
      </c>
      <c r="AB3172" s="5" t="s">
        <v>2341</v>
      </c>
    </row>
    <row r="3173" spans="1:28" x14ac:dyDescent="0.25">
      <c r="A3173" t="s">
        <v>27</v>
      </c>
      <c r="B3173" s="1">
        <v>42493</v>
      </c>
      <c r="C3173" t="s">
        <v>28</v>
      </c>
      <c r="D3173" t="s">
        <v>29</v>
      </c>
      <c r="E3173" t="s">
        <v>352</v>
      </c>
      <c r="F3173" t="s">
        <v>33</v>
      </c>
      <c r="G3173" t="s">
        <v>31</v>
      </c>
      <c r="H3173" s="2">
        <v>5.0000000000000001E-3</v>
      </c>
      <c r="I3173" s="2">
        <v>5.0000000000000001E-4</v>
      </c>
      <c r="J3173" s="2">
        <v>2.5000000000000001E-2</v>
      </c>
      <c r="K3173" s="2">
        <v>5.0000000000000002E-5</v>
      </c>
      <c r="L3173" s="2">
        <v>5.0000000000000001E-4</v>
      </c>
      <c r="M3173">
        <v>4.0000000000000001E-3</v>
      </c>
      <c r="N3173">
        <v>3.0000000000000001E-3</v>
      </c>
      <c r="O3173" t="s">
        <v>28</v>
      </c>
      <c r="P3173" t="s">
        <v>28</v>
      </c>
      <c r="Q3173">
        <v>0.1</v>
      </c>
      <c r="R3173">
        <v>295</v>
      </c>
      <c r="S3173" s="2">
        <v>5.0000000000000001E-4</v>
      </c>
      <c r="T3173">
        <v>0.2</v>
      </c>
      <c r="U3173">
        <v>7.0000000000000001E-3</v>
      </c>
      <c r="V3173" t="s">
        <v>28</v>
      </c>
      <c r="W3173" t="s">
        <v>28</v>
      </c>
      <c r="X3173">
        <v>239</v>
      </c>
      <c r="Y3173" s="2">
        <v>5.0000000000000001E-4</v>
      </c>
      <c r="Z3173" t="s">
        <v>28</v>
      </c>
      <c r="AA3173" s="2">
        <v>2.5000000000000001E-3</v>
      </c>
      <c r="AB3173" s="5" t="s">
        <v>2341</v>
      </c>
    </row>
    <row r="3174" spans="1:28" x14ac:dyDescent="0.25">
      <c r="A3174" t="s">
        <v>413</v>
      </c>
      <c r="B3174" s="1">
        <v>42493</v>
      </c>
      <c r="C3174" t="s">
        <v>28</v>
      </c>
      <c r="D3174" t="s">
        <v>29</v>
      </c>
      <c r="E3174" t="s">
        <v>459</v>
      </c>
      <c r="F3174" t="s">
        <v>33</v>
      </c>
      <c r="G3174" t="s">
        <v>31</v>
      </c>
      <c r="H3174" s="2">
        <v>5.0000000000000001E-3</v>
      </c>
      <c r="I3174" s="2">
        <v>5.0000000000000001E-4</v>
      </c>
      <c r="J3174" s="2">
        <v>2.5000000000000001E-2</v>
      </c>
      <c r="K3174" s="2">
        <v>5.0000000000000002E-5</v>
      </c>
      <c r="L3174" s="2">
        <v>5.0000000000000001E-4</v>
      </c>
      <c r="M3174" s="2">
        <v>5.0000000000000001E-4</v>
      </c>
      <c r="N3174">
        <v>3.0000000000000001E-3</v>
      </c>
      <c r="O3174" t="s">
        <v>28</v>
      </c>
      <c r="P3174" t="s">
        <v>28</v>
      </c>
      <c r="Q3174">
        <v>0.1</v>
      </c>
      <c r="R3174">
        <v>265</v>
      </c>
      <c r="S3174" s="2">
        <v>5.0000000000000001E-4</v>
      </c>
      <c r="T3174">
        <v>5.0000000000000001E-3</v>
      </c>
      <c r="U3174">
        <v>3.0000000000000001E-3</v>
      </c>
      <c r="V3174" t="s">
        <v>28</v>
      </c>
      <c r="W3174" t="s">
        <v>28</v>
      </c>
      <c r="X3174">
        <v>185</v>
      </c>
      <c r="Y3174" s="2">
        <v>5.0000000000000001E-4</v>
      </c>
      <c r="Z3174" t="s">
        <v>28</v>
      </c>
      <c r="AA3174" s="2">
        <v>2.5000000000000001E-3</v>
      </c>
      <c r="AB3174" s="5" t="s">
        <v>2341</v>
      </c>
    </row>
    <row r="3175" spans="1:28" x14ac:dyDescent="0.25">
      <c r="A3175" t="s">
        <v>480</v>
      </c>
      <c r="B3175" s="1">
        <v>42493</v>
      </c>
      <c r="C3175" t="s">
        <v>28</v>
      </c>
      <c r="D3175" t="s">
        <v>29</v>
      </c>
      <c r="E3175" t="s">
        <v>658</v>
      </c>
      <c r="F3175" t="s">
        <v>33</v>
      </c>
      <c r="G3175" t="s">
        <v>31</v>
      </c>
      <c r="H3175" s="2">
        <v>5.0000000000000001E-3</v>
      </c>
      <c r="I3175" s="2">
        <v>5.0000000000000001E-4</v>
      </c>
      <c r="J3175" s="2">
        <v>2.5000000000000001E-2</v>
      </c>
      <c r="K3175" s="2">
        <v>5.0000000000000002E-5</v>
      </c>
      <c r="L3175" s="2">
        <v>5.0000000000000001E-4</v>
      </c>
      <c r="M3175" s="2">
        <v>5.0000000000000001E-4</v>
      </c>
      <c r="N3175">
        <v>5.0000000000000001E-3</v>
      </c>
      <c r="O3175" t="s">
        <v>28</v>
      </c>
      <c r="P3175" t="s">
        <v>28</v>
      </c>
      <c r="Q3175">
        <v>0.1</v>
      </c>
      <c r="R3175">
        <v>226</v>
      </c>
      <c r="S3175" s="2">
        <v>5.0000000000000001E-4</v>
      </c>
      <c r="T3175">
        <v>4.0000000000000001E-3</v>
      </c>
      <c r="U3175">
        <v>1E-3</v>
      </c>
      <c r="V3175" t="s">
        <v>28</v>
      </c>
      <c r="W3175" t="s">
        <v>28</v>
      </c>
      <c r="X3175">
        <v>150</v>
      </c>
      <c r="Y3175" s="2">
        <v>5.0000000000000001E-4</v>
      </c>
      <c r="Z3175" t="s">
        <v>28</v>
      </c>
      <c r="AA3175" s="2">
        <v>2.5000000000000001E-3</v>
      </c>
      <c r="AB3175" s="5" t="s">
        <v>2341</v>
      </c>
    </row>
    <row r="3176" spans="1:28" x14ac:dyDescent="0.25">
      <c r="A3176" t="s">
        <v>725</v>
      </c>
      <c r="B3176" s="1">
        <v>42493</v>
      </c>
      <c r="C3176" t="s">
        <v>28</v>
      </c>
      <c r="D3176" t="s">
        <v>29</v>
      </c>
      <c r="E3176" t="s">
        <v>755</v>
      </c>
      <c r="F3176" t="s">
        <v>33</v>
      </c>
      <c r="G3176" t="s">
        <v>31</v>
      </c>
      <c r="H3176">
        <v>0.01</v>
      </c>
      <c r="I3176" s="2">
        <v>5.0000000000000001E-4</v>
      </c>
      <c r="J3176" s="2">
        <v>2.5000000000000001E-2</v>
      </c>
      <c r="K3176" s="2">
        <v>5.0000000000000002E-5</v>
      </c>
      <c r="L3176" s="2">
        <v>5.0000000000000001E-4</v>
      </c>
      <c r="M3176" s="2">
        <v>5.0000000000000001E-4</v>
      </c>
      <c r="N3176">
        <v>2E-3</v>
      </c>
      <c r="O3176" t="s">
        <v>28</v>
      </c>
      <c r="P3176" t="s">
        <v>28</v>
      </c>
      <c r="Q3176">
        <v>0.1</v>
      </c>
      <c r="R3176">
        <v>159</v>
      </c>
      <c r="S3176" s="2">
        <v>5.0000000000000001E-4</v>
      </c>
      <c r="T3176">
        <v>1.4999999999999999E-2</v>
      </c>
      <c r="U3176" s="2">
        <v>5.0000000000000001E-4</v>
      </c>
      <c r="V3176" t="s">
        <v>28</v>
      </c>
      <c r="W3176" t="s">
        <v>28</v>
      </c>
      <c r="X3176">
        <v>79</v>
      </c>
      <c r="Y3176" s="2">
        <v>5.0000000000000001E-4</v>
      </c>
      <c r="Z3176" t="s">
        <v>28</v>
      </c>
      <c r="AA3176" s="2">
        <v>2.5000000000000001E-3</v>
      </c>
      <c r="AB3176" s="5" t="s">
        <v>2341</v>
      </c>
    </row>
    <row r="3177" spans="1:28" x14ac:dyDescent="0.25">
      <c r="A3177" t="s">
        <v>1034</v>
      </c>
      <c r="B3177" s="1">
        <v>42493</v>
      </c>
      <c r="C3177" t="s">
        <v>28</v>
      </c>
      <c r="D3177" t="s">
        <v>29</v>
      </c>
      <c r="E3177" t="s">
        <v>1145</v>
      </c>
      <c r="F3177" t="s">
        <v>33</v>
      </c>
      <c r="G3177" t="s">
        <v>31</v>
      </c>
      <c r="H3177" s="2">
        <v>5.0000000000000001E-3</v>
      </c>
      <c r="I3177" s="2">
        <v>5.0000000000000001E-4</v>
      </c>
      <c r="J3177" s="2">
        <v>2.5000000000000001E-2</v>
      </c>
      <c r="K3177" s="2">
        <v>5.0000000000000002E-5</v>
      </c>
      <c r="L3177" s="2">
        <v>5.0000000000000001E-4</v>
      </c>
      <c r="M3177" s="2">
        <v>5.0000000000000001E-4</v>
      </c>
      <c r="N3177">
        <v>4.0000000000000001E-3</v>
      </c>
      <c r="O3177" t="s">
        <v>28</v>
      </c>
      <c r="P3177" t="s">
        <v>28</v>
      </c>
      <c r="Q3177" s="2">
        <v>0.05</v>
      </c>
      <c r="R3177">
        <v>90</v>
      </c>
      <c r="S3177" s="2">
        <v>5.0000000000000001E-4</v>
      </c>
      <c r="T3177">
        <v>2E-3</v>
      </c>
      <c r="U3177" s="2">
        <v>5.0000000000000001E-4</v>
      </c>
      <c r="V3177" t="s">
        <v>28</v>
      </c>
      <c r="W3177" t="s">
        <v>28</v>
      </c>
      <c r="X3177">
        <v>32</v>
      </c>
      <c r="Y3177" s="2">
        <v>5.0000000000000001E-4</v>
      </c>
      <c r="Z3177" t="s">
        <v>28</v>
      </c>
      <c r="AA3177" s="2">
        <v>2.5000000000000001E-3</v>
      </c>
      <c r="AB3177" s="5" t="s">
        <v>2341</v>
      </c>
    </row>
    <row r="3178" spans="1:28" x14ac:dyDescent="0.25">
      <c r="A3178" t="s">
        <v>1186</v>
      </c>
      <c r="B3178" s="1">
        <v>42493</v>
      </c>
      <c r="C3178" t="s">
        <v>28</v>
      </c>
      <c r="D3178" t="s">
        <v>29</v>
      </c>
      <c r="E3178" t="s">
        <v>1206</v>
      </c>
      <c r="F3178" t="s">
        <v>33</v>
      </c>
      <c r="G3178" t="s">
        <v>31</v>
      </c>
      <c r="H3178" s="2">
        <v>5.0000000000000001E-3</v>
      </c>
      <c r="I3178" s="2">
        <v>5.0000000000000001E-4</v>
      </c>
      <c r="J3178" s="2">
        <v>2.5000000000000001E-2</v>
      </c>
      <c r="K3178" s="2">
        <v>5.0000000000000002E-5</v>
      </c>
      <c r="L3178" s="2">
        <v>5.0000000000000001E-4</v>
      </c>
      <c r="M3178" s="2">
        <v>5.0000000000000001E-4</v>
      </c>
      <c r="N3178">
        <v>2E-3</v>
      </c>
      <c r="O3178" t="s">
        <v>28</v>
      </c>
      <c r="P3178" t="s">
        <v>28</v>
      </c>
      <c r="Q3178" s="2">
        <v>0.05</v>
      </c>
      <c r="R3178">
        <v>93</v>
      </c>
      <c r="S3178" s="2">
        <v>5.0000000000000001E-4</v>
      </c>
      <c r="T3178">
        <v>3.0000000000000001E-3</v>
      </c>
      <c r="U3178" s="2">
        <v>5.0000000000000001E-4</v>
      </c>
      <c r="V3178" t="s">
        <v>28</v>
      </c>
      <c r="W3178" t="s">
        <v>28</v>
      </c>
      <c r="X3178">
        <v>31</v>
      </c>
      <c r="Y3178" s="2">
        <v>5.0000000000000001E-4</v>
      </c>
      <c r="Z3178" t="s">
        <v>28</v>
      </c>
      <c r="AA3178" s="2">
        <v>2.5000000000000001E-3</v>
      </c>
      <c r="AB3178" s="5" t="s">
        <v>2341</v>
      </c>
    </row>
    <row r="3179" spans="1:28" x14ac:dyDescent="0.25">
      <c r="A3179" t="s">
        <v>1135</v>
      </c>
      <c r="B3179" s="1">
        <v>42493</v>
      </c>
      <c r="C3179" t="s">
        <v>28</v>
      </c>
      <c r="D3179" t="s">
        <v>29</v>
      </c>
      <c r="E3179" t="s">
        <v>1396</v>
      </c>
      <c r="F3179" t="s">
        <v>33</v>
      </c>
      <c r="G3179" t="s">
        <v>31</v>
      </c>
      <c r="H3179">
        <v>0.02</v>
      </c>
      <c r="I3179" s="2">
        <v>5.0000000000000001E-4</v>
      </c>
      <c r="J3179" s="2">
        <v>2.5000000000000001E-2</v>
      </c>
      <c r="K3179" s="2">
        <v>5.0000000000000002E-5</v>
      </c>
      <c r="L3179" s="2">
        <v>5.0000000000000001E-4</v>
      </c>
      <c r="M3179" s="2">
        <v>5.0000000000000001E-4</v>
      </c>
      <c r="N3179" s="2">
        <v>5.0000000000000001E-4</v>
      </c>
      <c r="O3179" t="s">
        <v>28</v>
      </c>
      <c r="P3179" t="s">
        <v>28</v>
      </c>
      <c r="Q3179" s="2">
        <v>0.05</v>
      </c>
      <c r="R3179">
        <v>69</v>
      </c>
      <c r="S3179" s="2">
        <v>5.0000000000000001E-4</v>
      </c>
      <c r="T3179">
        <v>4.0000000000000001E-3</v>
      </c>
      <c r="U3179" s="2">
        <v>5.0000000000000001E-4</v>
      </c>
      <c r="V3179" t="s">
        <v>28</v>
      </c>
      <c r="W3179" t="s">
        <v>28</v>
      </c>
      <c r="X3179">
        <v>1</v>
      </c>
      <c r="Y3179" s="2">
        <v>5.0000000000000001E-4</v>
      </c>
      <c r="Z3179" t="s">
        <v>28</v>
      </c>
      <c r="AA3179" s="2">
        <v>2.5000000000000001E-3</v>
      </c>
      <c r="AB3179" s="5" t="s">
        <v>2341</v>
      </c>
    </row>
    <row r="3180" spans="1:28" x14ac:dyDescent="0.25">
      <c r="A3180" t="s">
        <v>1445</v>
      </c>
      <c r="B3180" s="1">
        <v>42493</v>
      </c>
      <c r="C3180" t="s">
        <v>28</v>
      </c>
      <c r="D3180" t="s">
        <v>29</v>
      </c>
      <c r="E3180" t="s">
        <v>1471</v>
      </c>
      <c r="F3180" t="s">
        <v>33</v>
      </c>
      <c r="G3180" t="s">
        <v>31</v>
      </c>
      <c r="H3180">
        <v>0.02</v>
      </c>
      <c r="I3180" s="2">
        <v>5.0000000000000001E-4</v>
      </c>
      <c r="J3180" s="2">
        <v>2.5000000000000001E-2</v>
      </c>
      <c r="K3180" s="2">
        <v>5.0000000000000002E-5</v>
      </c>
      <c r="L3180" s="2">
        <v>5.0000000000000001E-4</v>
      </c>
      <c r="M3180" s="2">
        <v>5.0000000000000001E-4</v>
      </c>
      <c r="N3180">
        <v>1E-3</v>
      </c>
      <c r="O3180" t="s">
        <v>28</v>
      </c>
      <c r="P3180" t="s">
        <v>28</v>
      </c>
      <c r="Q3180" s="2">
        <v>0.05</v>
      </c>
      <c r="R3180">
        <v>60</v>
      </c>
      <c r="S3180" s="2">
        <v>5.0000000000000001E-4</v>
      </c>
      <c r="T3180">
        <v>4.0000000000000001E-3</v>
      </c>
      <c r="U3180" s="2">
        <v>5.0000000000000001E-4</v>
      </c>
      <c r="V3180" t="s">
        <v>28</v>
      </c>
      <c r="W3180" t="s">
        <v>28</v>
      </c>
      <c r="X3180">
        <v>2</v>
      </c>
      <c r="Y3180" s="2">
        <v>5.0000000000000001E-4</v>
      </c>
      <c r="Z3180" t="s">
        <v>28</v>
      </c>
      <c r="AA3180" s="2">
        <v>2.5000000000000001E-3</v>
      </c>
      <c r="AB3180" s="5" t="s">
        <v>2341</v>
      </c>
    </row>
    <row r="3181" spans="1:28" x14ac:dyDescent="0.25">
      <c r="A3181" t="s">
        <v>1127</v>
      </c>
      <c r="B3181" s="1">
        <v>42493</v>
      </c>
      <c r="C3181" t="s">
        <v>28</v>
      </c>
      <c r="D3181" t="s">
        <v>29</v>
      </c>
      <c r="E3181" t="s">
        <v>1786</v>
      </c>
      <c r="F3181" t="s">
        <v>33</v>
      </c>
      <c r="G3181" t="s">
        <v>31</v>
      </c>
      <c r="H3181">
        <v>0.01</v>
      </c>
      <c r="I3181">
        <v>1E-3</v>
      </c>
      <c r="J3181" s="2">
        <v>2.5000000000000001E-2</v>
      </c>
      <c r="K3181" s="2">
        <v>5.0000000000000002E-5</v>
      </c>
      <c r="L3181" s="2">
        <v>5.0000000000000001E-4</v>
      </c>
      <c r="M3181" s="2">
        <v>5.0000000000000001E-4</v>
      </c>
      <c r="N3181">
        <v>4.0000000000000001E-3</v>
      </c>
      <c r="O3181" t="s">
        <v>28</v>
      </c>
      <c r="P3181" t="s">
        <v>28</v>
      </c>
      <c r="Q3181">
        <v>0.1</v>
      </c>
      <c r="R3181">
        <v>84</v>
      </c>
      <c r="S3181" s="2">
        <v>5.0000000000000001E-4</v>
      </c>
      <c r="T3181">
        <v>2E-3</v>
      </c>
      <c r="U3181" s="2">
        <v>5.0000000000000001E-4</v>
      </c>
      <c r="V3181" t="s">
        <v>28</v>
      </c>
      <c r="W3181" t="s">
        <v>28</v>
      </c>
      <c r="X3181">
        <v>19</v>
      </c>
      <c r="Y3181" s="2">
        <v>5.0000000000000001E-4</v>
      </c>
      <c r="Z3181" t="s">
        <v>28</v>
      </c>
      <c r="AA3181" s="2">
        <v>2.5000000000000001E-3</v>
      </c>
      <c r="AB3181" s="5" t="s">
        <v>2341</v>
      </c>
    </row>
    <row r="3182" spans="1:28" x14ac:dyDescent="0.25">
      <c r="A3182" t="s">
        <v>27</v>
      </c>
      <c r="B3182" s="1">
        <v>42486</v>
      </c>
      <c r="C3182" t="s">
        <v>28</v>
      </c>
      <c r="D3182" t="s">
        <v>29</v>
      </c>
      <c r="E3182" t="s">
        <v>353</v>
      </c>
      <c r="F3182" t="s">
        <v>33</v>
      </c>
      <c r="G3182" t="s">
        <v>31</v>
      </c>
      <c r="H3182" s="2">
        <v>5.0000000000000001E-3</v>
      </c>
      <c r="I3182" s="2">
        <v>5.0000000000000001E-4</v>
      </c>
      <c r="J3182" s="2">
        <v>2.5000000000000001E-2</v>
      </c>
      <c r="K3182" s="2">
        <v>5.0000000000000002E-5</v>
      </c>
      <c r="L3182" s="2">
        <v>5.0000000000000001E-4</v>
      </c>
      <c r="M3182">
        <v>4.0000000000000001E-3</v>
      </c>
      <c r="N3182">
        <v>5.0000000000000001E-3</v>
      </c>
      <c r="O3182" t="s">
        <v>28</v>
      </c>
      <c r="P3182" t="s">
        <v>28</v>
      </c>
      <c r="Q3182" s="2">
        <v>0.05</v>
      </c>
      <c r="R3182">
        <v>245</v>
      </c>
      <c r="S3182" s="2">
        <v>5.0000000000000001E-4</v>
      </c>
      <c r="T3182">
        <v>0.182</v>
      </c>
      <c r="U3182">
        <v>7.0000000000000001E-3</v>
      </c>
      <c r="V3182" t="s">
        <v>28</v>
      </c>
      <c r="W3182" t="s">
        <v>28</v>
      </c>
      <c r="X3182">
        <v>182</v>
      </c>
      <c r="Y3182" s="2">
        <v>5.0000000000000001E-4</v>
      </c>
      <c r="Z3182" t="s">
        <v>28</v>
      </c>
      <c r="AA3182" s="2">
        <v>2.5000000000000001E-3</v>
      </c>
      <c r="AB3182" s="5" t="s">
        <v>2341</v>
      </c>
    </row>
    <row r="3183" spans="1:28" x14ac:dyDescent="0.25">
      <c r="A3183" t="s">
        <v>27</v>
      </c>
      <c r="B3183" s="1">
        <v>42474</v>
      </c>
      <c r="C3183" t="s">
        <v>28</v>
      </c>
      <c r="D3183" t="s">
        <v>29</v>
      </c>
      <c r="E3183" t="s">
        <v>354</v>
      </c>
      <c r="F3183" t="s">
        <v>33</v>
      </c>
      <c r="G3183" t="s">
        <v>31</v>
      </c>
      <c r="H3183" s="2">
        <v>5.0000000000000001E-3</v>
      </c>
      <c r="I3183" s="2">
        <v>5.0000000000000001E-4</v>
      </c>
      <c r="J3183" s="2">
        <v>2.5000000000000001E-2</v>
      </c>
      <c r="K3183" s="2">
        <v>5.0000000000000002E-5</v>
      </c>
      <c r="L3183" s="2">
        <v>5.0000000000000001E-4</v>
      </c>
      <c r="M3183">
        <v>6.0000000000000001E-3</v>
      </c>
      <c r="N3183" s="2">
        <v>5.0000000000000001E-4</v>
      </c>
      <c r="O3183" t="s">
        <v>28</v>
      </c>
      <c r="P3183" t="s">
        <v>28</v>
      </c>
      <c r="Q3183" s="2">
        <v>0.05</v>
      </c>
      <c r="R3183">
        <v>177</v>
      </c>
      <c r="S3183" s="2">
        <v>5.0000000000000001E-4</v>
      </c>
      <c r="T3183">
        <v>0.53100000000000003</v>
      </c>
      <c r="U3183">
        <v>7.0000000000000001E-3</v>
      </c>
      <c r="V3183" t="s">
        <v>28</v>
      </c>
      <c r="W3183" t="s">
        <v>28</v>
      </c>
      <c r="X3183">
        <v>118</v>
      </c>
      <c r="Y3183" s="2">
        <v>5.0000000000000001E-4</v>
      </c>
      <c r="Z3183" t="s">
        <v>28</v>
      </c>
      <c r="AA3183" s="2">
        <v>2.5000000000000001E-3</v>
      </c>
      <c r="AB3183" s="5" t="s">
        <v>2341</v>
      </c>
    </row>
    <row r="3184" spans="1:28" x14ac:dyDescent="0.25">
      <c r="A3184" t="s">
        <v>480</v>
      </c>
      <c r="B3184" s="1">
        <v>42474</v>
      </c>
      <c r="C3184" t="s">
        <v>28</v>
      </c>
      <c r="D3184" t="s">
        <v>29</v>
      </c>
      <c r="E3184" t="s">
        <v>659</v>
      </c>
      <c r="F3184" t="s">
        <v>33</v>
      </c>
      <c r="G3184" t="s">
        <v>31</v>
      </c>
      <c r="H3184">
        <v>0.01</v>
      </c>
      <c r="I3184" s="2">
        <v>5.0000000000000001E-4</v>
      </c>
      <c r="J3184" s="2">
        <v>2.5000000000000001E-2</v>
      </c>
      <c r="K3184" s="2">
        <v>5.0000000000000002E-5</v>
      </c>
      <c r="L3184" s="2">
        <v>5.0000000000000001E-4</v>
      </c>
      <c r="M3184" s="2">
        <v>5.0000000000000001E-4</v>
      </c>
      <c r="N3184">
        <v>2E-3</v>
      </c>
      <c r="O3184" t="s">
        <v>28</v>
      </c>
      <c r="P3184" t="s">
        <v>28</v>
      </c>
      <c r="Q3184">
        <v>0.1</v>
      </c>
      <c r="R3184">
        <v>125</v>
      </c>
      <c r="S3184" s="2">
        <v>5.0000000000000001E-4</v>
      </c>
      <c r="T3184">
        <v>4.0000000000000001E-3</v>
      </c>
      <c r="U3184">
        <v>1E-3</v>
      </c>
      <c r="V3184" t="s">
        <v>28</v>
      </c>
      <c r="W3184" t="s">
        <v>28</v>
      </c>
      <c r="X3184">
        <v>71</v>
      </c>
      <c r="Y3184" s="2">
        <v>5.0000000000000001E-4</v>
      </c>
      <c r="Z3184" t="s">
        <v>28</v>
      </c>
      <c r="AA3184" s="2">
        <v>2.5000000000000001E-3</v>
      </c>
      <c r="AB3184" s="5" t="s">
        <v>2341</v>
      </c>
    </row>
    <row r="3185" spans="1:28" x14ac:dyDescent="0.25">
      <c r="A3185" t="s">
        <v>1034</v>
      </c>
      <c r="B3185" s="1">
        <v>42474</v>
      </c>
      <c r="C3185" t="s">
        <v>28</v>
      </c>
      <c r="D3185" t="s">
        <v>29</v>
      </c>
      <c r="E3185" t="s">
        <v>1146</v>
      </c>
      <c r="F3185" t="s">
        <v>33</v>
      </c>
      <c r="G3185" t="s">
        <v>31</v>
      </c>
      <c r="H3185" s="2">
        <v>5.0000000000000001E-3</v>
      </c>
      <c r="I3185" s="2">
        <v>5.0000000000000001E-4</v>
      </c>
      <c r="J3185" s="2">
        <v>2.5000000000000001E-2</v>
      </c>
      <c r="K3185" s="2">
        <v>5.0000000000000002E-5</v>
      </c>
      <c r="L3185" s="2">
        <v>5.0000000000000001E-4</v>
      </c>
      <c r="M3185" s="2">
        <v>5.0000000000000001E-4</v>
      </c>
      <c r="N3185" s="2">
        <v>5.0000000000000001E-4</v>
      </c>
      <c r="O3185" t="s">
        <v>28</v>
      </c>
      <c r="P3185" t="s">
        <v>28</v>
      </c>
      <c r="Q3185" s="2">
        <v>0.05</v>
      </c>
      <c r="R3185">
        <v>84</v>
      </c>
      <c r="S3185" s="2">
        <v>5.0000000000000001E-4</v>
      </c>
      <c r="T3185">
        <v>8.0000000000000002E-3</v>
      </c>
      <c r="U3185" s="2">
        <v>5.0000000000000001E-4</v>
      </c>
      <c r="V3185" t="s">
        <v>28</v>
      </c>
      <c r="W3185" t="s">
        <v>28</v>
      </c>
      <c r="X3185">
        <v>29</v>
      </c>
      <c r="Y3185" s="2">
        <v>5.0000000000000001E-4</v>
      </c>
      <c r="Z3185" t="s">
        <v>28</v>
      </c>
      <c r="AA3185" s="2">
        <v>2.5000000000000001E-3</v>
      </c>
      <c r="AB3185" s="5" t="s">
        <v>2341</v>
      </c>
    </row>
    <row r="3186" spans="1:28" x14ac:dyDescent="0.25">
      <c r="A3186" t="s">
        <v>1135</v>
      </c>
      <c r="B3186" s="1">
        <v>42474</v>
      </c>
      <c r="C3186" t="s">
        <v>28</v>
      </c>
      <c r="D3186" t="s">
        <v>29</v>
      </c>
      <c r="E3186" t="s">
        <v>1397</v>
      </c>
      <c r="F3186" t="s">
        <v>33</v>
      </c>
      <c r="G3186" t="s">
        <v>31</v>
      </c>
      <c r="H3186">
        <v>0.01</v>
      </c>
      <c r="I3186" s="2">
        <v>5.0000000000000001E-4</v>
      </c>
      <c r="J3186" s="2">
        <v>2.5000000000000001E-2</v>
      </c>
      <c r="K3186" s="2">
        <v>5.0000000000000002E-5</v>
      </c>
      <c r="L3186" s="2">
        <v>5.0000000000000001E-4</v>
      </c>
      <c r="M3186" s="2">
        <v>5.0000000000000001E-4</v>
      </c>
      <c r="N3186">
        <v>1E-3</v>
      </c>
      <c r="O3186" t="s">
        <v>28</v>
      </c>
      <c r="P3186" t="s">
        <v>28</v>
      </c>
      <c r="Q3186" s="2">
        <v>0.05</v>
      </c>
      <c r="R3186">
        <v>60</v>
      </c>
      <c r="S3186" s="2">
        <v>5.0000000000000001E-4</v>
      </c>
      <c r="T3186">
        <v>5.0000000000000001E-3</v>
      </c>
      <c r="U3186" s="2">
        <v>5.0000000000000001E-4</v>
      </c>
      <c r="V3186" t="s">
        <v>28</v>
      </c>
      <c r="W3186" t="s">
        <v>28</v>
      </c>
      <c r="X3186">
        <v>3</v>
      </c>
      <c r="Y3186" s="2">
        <v>5.0000000000000001E-4</v>
      </c>
      <c r="Z3186" t="s">
        <v>28</v>
      </c>
      <c r="AA3186" s="2">
        <v>2.5000000000000001E-3</v>
      </c>
      <c r="AB3186" s="5" t="s">
        <v>2341</v>
      </c>
    </row>
    <row r="3187" spans="1:28" x14ac:dyDescent="0.25">
      <c r="A3187" t="s">
        <v>1127</v>
      </c>
      <c r="B3187" s="1">
        <v>42474</v>
      </c>
      <c r="C3187" t="s">
        <v>28</v>
      </c>
      <c r="D3187" t="s">
        <v>29</v>
      </c>
      <c r="E3187" t="s">
        <v>1787</v>
      </c>
      <c r="F3187" t="s">
        <v>33</v>
      </c>
      <c r="G3187" t="s">
        <v>31</v>
      </c>
      <c r="H3187">
        <v>0.02</v>
      </c>
      <c r="I3187">
        <v>1E-3</v>
      </c>
      <c r="J3187" s="2">
        <v>2.5000000000000001E-2</v>
      </c>
      <c r="K3187" s="2">
        <v>5.0000000000000002E-5</v>
      </c>
      <c r="L3187" s="2">
        <v>5.0000000000000001E-4</v>
      </c>
      <c r="M3187" s="2">
        <v>5.0000000000000001E-4</v>
      </c>
      <c r="N3187">
        <v>8.9999999999999993E-3</v>
      </c>
      <c r="O3187" t="s">
        <v>28</v>
      </c>
      <c r="P3187" t="s">
        <v>28</v>
      </c>
      <c r="Q3187" s="2">
        <v>0.05</v>
      </c>
      <c r="R3187">
        <v>82</v>
      </c>
      <c r="S3187">
        <v>1E-3</v>
      </c>
      <c r="T3187">
        <v>8.0000000000000002E-3</v>
      </c>
      <c r="U3187" s="2">
        <v>5.0000000000000001E-4</v>
      </c>
      <c r="V3187" t="s">
        <v>28</v>
      </c>
      <c r="W3187" t="s">
        <v>28</v>
      </c>
      <c r="X3187">
        <v>17</v>
      </c>
      <c r="Y3187" s="2">
        <v>5.0000000000000001E-4</v>
      </c>
      <c r="Z3187" t="s">
        <v>28</v>
      </c>
      <c r="AA3187" s="2">
        <v>2.5000000000000001E-3</v>
      </c>
      <c r="AB3187" s="5" t="s">
        <v>2341</v>
      </c>
    </row>
    <row r="3188" spans="1:28" x14ac:dyDescent="0.25">
      <c r="A3188" t="s">
        <v>27</v>
      </c>
      <c r="B3188" s="1">
        <v>42466</v>
      </c>
      <c r="C3188" t="s">
        <v>28</v>
      </c>
      <c r="D3188" t="s">
        <v>29</v>
      </c>
      <c r="E3188" t="s">
        <v>355</v>
      </c>
      <c r="F3188" t="s">
        <v>33</v>
      </c>
      <c r="G3188" t="s">
        <v>31</v>
      </c>
      <c r="H3188" s="2">
        <v>5.0000000000000001E-3</v>
      </c>
      <c r="I3188" s="2">
        <v>5.0000000000000001E-4</v>
      </c>
      <c r="J3188" s="2">
        <v>2.5000000000000001E-2</v>
      </c>
      <c r="K3188" s="2">
        <v>5.0000000000000002E-5</v>
      </c>
      <c r="L3188" s="2">
        <v>5.0000000000000001E-4</v>
      </c>
      <c r="M3188" s="2">
        <v>5.0000000000000001E-4</v>
      </c>
      <c r="N3188">
        <v>2E-3</v>
      </c>
      <c r="O3188" t="s">
        <v>28</v>
      </c>
      <c r="P3188" t="s">
        <v>28</v>
      </c>
      <c r="Q3188" s="2">
        <v>0.05</v>
      </c>
      <c r="R3188">
        <v>126</v>
      </c>
      <c r="S3188" s="2">
        <v>5.0000000000000001E-4</v>
      </c>
      <c r="T3188">
        <v>9.6000000000000002E-2</v>
      </c>
      <c r="U3188">
        <v>4.0000000000000001E-3</v>
      </c>
      <c r="V3188" t="s">
        <v>28</v>
      </c>
      <c r="W3188" t="s">
        <v>28</v>
      </c>
      <c r="X3188">
        <v>64</v>
      </c>
      <c r="Y3188" s="2">
        <v>5.0000000000000001E-4</v>
      </c>
      <c r="Z3188" t="s">
        <v>28</v>
      </c>
      <c r="AA3188" s="2">
        <v>2.5000000000000001E-3</v>
      </c>
      <c r="AB3188" s="5" t="s">
        <v>2341</v>
      </c>
    </row>
    <row r="3189" spans="1:28" x14ac:dyDescent="0.25">
      <c r="A3189" t="s">
        <v>413</v>
      </c>
      <c r="B3189" s="1">
        <v>42466</v>
      </c>
      <c r="C3189" t="s">
        <v>28</v>
      </c>
      <c r="D3189" t="s">
        <v>29</v>
      </c>
      <c r="E3189" t="s">
        <v>460</v>
      </c>
      <c r="F3189" t="s">
        <v>33</v>
      </c>
      <c r="G3189" t="s">
        <v>31</v>
      </c>
      <c r="H3189">
        <v>0.02</v>
      </c>
      <c r="I3189" s="2">
        <v>5.0000000000000001E-4</v>
      </c>
      <c r="J3189" s="2">
        <v>2.5000000000000001E-2</v>
      </c>
      <c r="K3189" s="2">
        <v>5.0000000000000002E-5</v>
      </c>
      <c r="L3189" s="2">
        <v>5.0000000000000001E-4</v>
      </c>
      <c r="M3189" s="2">
        <v>5.0000000000000001E-4</v>
      </c>
      <c r="N3189">
        <v>3.0000000000000001E-3</v>
      </c>
      <c r="O3189" t="s">
        <v>28</v>
      </c>
      <c r="P3189" t="s">
        <v>28</v>
      </c>
      <c r="Q3189" s="2">
        <v>0.05</v>
      </c>
      <c r="R3189">
        <v>105</v>
      </c>
      <c r="S3189" s="2">
        <v>5.0000000000000001E-4</v>
      </c>
      <c r="T3189">
        <v>1.0999999999999999E-2</v>
      </c>
      <c r="U3189">
        <v>2E-3</v>
      </c>
      <c r="V3189" t="s">
        <v>28</v>
      </c>
      <c r="W3189" t="s">
        <v>28</v>
      </c>
      <c r="X3189">
        <v>52</v>
      </c>
      <c r="Y3189" s="2">
        <v>5.0000000000000001E-4</v>
      </c>
      <c r="Z3189" t="s">
        <v>28</v>
      </c>
      <c r="AA3189" s="2">
        <v>2.5000000000000001E-3</v>
      </c>
      <c r="AB3189" s="5" t="s">
        <v>2341</v>
      </c>
    </row>
    <row r="3190" spans="1:28" x14ac:dyDescent="0.25">
      <c r="A3190" t="s">
        <v>480</v>
      </c>
      <c r="B3190" s="1">
        <v>42466</v>
      </c>
      <c r="C3190" t="s">
        <v>28</v>
      </c>
      <c r="D3190" t="s">
        <v>29</v>
      </c>
      <c r="E3190" t="s">
        <v>660</v>
      </c>
      <c r="F3190" t="s">
        <v>33</v>
      </c>
      <c r="G3190" t="s">
        <v>31</v>
      </c>
      <c r="H3190">
        <v>0.02</v>
      </c>
      <c r="I3190" s="2">
        <v>5.0000000000000001E-4</v>
      </c>
      <c r="J3190" s="2">
        <v>2.5000000000000001E-2</v>
      </c>
      <c r="K3190" s="2">
        <v>5.0000000000000002E-5</v>
      </c>
      <c r="L3190" s="2">
        <v>5.0000000000000001E-4</v>
      </c>
      <c r="M3190" s="2">
        <v>5.0000000000000001E-4</v>
      </c>
      <c r="N3190">
        <v>4.0000000000000001E-3</v>
      </c>
      <c r="O3190" t="s">
        <v>28</v>
      </c>
      <c r="P3190" t="s">
        <v>28</v>
      </c>
      <c r="Q3190" s="2">
        <v>0.05</v>
      </c>
      <c r="R3190">
        <v>105</v>
      </c>
      <c r="S3190" s="2">
        <v>5.0000000000000001E-4</v>
      </c>
      <c r="T3190">
        <v>5.0000000000000001E-3</v>
      </c>
      <c r="U3190">
        <v>1E-3</v>
      </c>
      <c r="V3190" t="s">
        <v>28</v>
      </c>
      <c r="W3190" t="s">
        <v>28</v>
      </c>
      <c r="X3190">
        <v>47</v>
      </c>
      <c r="Y3190" s="2">
        <v>5.0000000000000001E-4</v>
      </c>
      <c r="Z3190" t="s">
        <v>28</v>
      </c>
      <c r="AA3190" s="2">
        <v>2.5000000000000001E-3</v>
      </c>
      <c r="AB3190" s="5" t="s">
        <v>2341</v>
      </c>
    </row>
    <row r="3191" spans="1:28" x14ac:dyDescent="0.25">
      <c r="A3191" t="s">
        <v>725</v>
      </c>
      <c r="B3191" s="1">
        <v>42466</v>
      </c>
      <c r="C3191" t="s">
        <v>28</v>
      </c>
      <c r="D3191" t="s">
        <v>29</v>
      </c>
      <c r="E3191" t="s">
        <v>756</v>
      </c>
      <c r="F3191" t="s">
        <v>33</v>
      </c>
      <c r="G3191" t="s">
        <v>31</v>
      </c>
      <c r="H3191">
        <v>0.02</v>
      </c>
      <c r="I3191" s="2">
        <v>5.0000000000000001E-4</v>
      </c>
      <c r="J3191" s="2">
        <v>2.5000000000000001E-2</v>
      </c>
      <c r="K3191" s="2">
        <v>5.0000000000000002E-5</v>
      </c>
      <c r="L3191" s="2">
        <v>5.0000000000000001E-4</v>
      </c>
      <c r="M3191" s="2">
        <v>5.0000000000000001E-4</v>
      </c>
      <c r="N3191">
        <v>4.0000000000000001E-3</v>
      </c>
      <c r="O3191" t="s">
        <v>28</v>
      </c>
      <c r="P3191" t="s">
        <v>28</v>
      </c>
      <c r="Q3191" s="2">
        <v>0.05</v>
      </c>
      <c r="R3191">
        <v>110</v>
      </c>
      <c r="S3191" s="2">
        <v>5.0000000000000001E-4</v>
      </c>
      <c r="T3191">
        <v>2.8000000000000001E-2</v>
      </c>
      <c r="U3191" s="2">
        <v>5.0000000000000001E-4</v>
      </c>
      <c r="V3191" t="s">
        <v>28</v>
      </c>
      <c r="W3191" t="s">
        <v>28</v>
      </c>
      <c r="X3191">
        <v>41</v>
      </c>
      <c r="Y3191" s="2">
        <v>5.0000000000000001E-4</v>
      </c>
      <c r="Z3191" t="s">
        <v>28</v>
      </c>
      <c r="AA3191" s="2">
        <v>2.5000000000000001E-3</v>
      </c>
      <c r="AB3191" s="5" t="s">
        <v>2341</v>
      </c>
    </row>
    <row r="3192" spans="1:28" x14ac:dyDescent="0.25">
      <c r="A3192" t="s">
        <v>1034</v>
      </c>
      <c r="B3192" s="1">
        <v>42466</v>
      </c>
      <c r="C3192" t="s">
        <v>28</v>
      </c>
      <c r="D3192" t="s">
        <v>29</v>
      </c>
      <c r="E3192" t="s">
        <v>1147</v>
      </c>
      <c r="F3192" t="s">
        <v>33</v>
      </c>
      <c r="G3192" t="s">
        <v>31</v>
      </c>
      <c r="H3192">
        <v>0.01</v>
      </c>
      <c r="I3192" s="2">
        <v>5.0000000000000001E-4</v>
      </c>
      <c r="J3192" s="2">
        <v>2.5000000000000001E-2</v>
      </c>
      <c r="K3192" s="2">
        <v>5.0000000000000002E-5</v>
      </c>
      <c r="L3192" s="2">
        <v>5.0000000000000001E-4</v>
      </c>
      <c r="M3192" s="2">
        <v>5.0000000000000001E-4</v>
      </c>
      <c r="N3192">
        <v>3.0000000000000001E-3</v>
      </c>
      <c r="O3192" t="s">
        <v>28</v>
      </c>
      <c r="P3192" t="s">
        <v>28</v>
      </c>
      <c r="Q3192" s="2">
        <v>0.05</v>
      </c>
      <c r="R3192">
        <v>81</v>
      </c>
      <c r="S3192" s="2">
        <v>5.0000000000000001E-4</v>
      </c>
      <c r="T3192">
        <v>6.0000000000000001E-3</v>
      </c>
      <c r="U3192" s="2">
        <v>5.0000000000000001E-4</v>
      </c>
      <c r="V3192" t="s">
        <v>28</v>
      </c>
      <c r="W3192" t="s">
        <v>28</v>
      </c>
      <c r="X3192">
        <v>28</v>
      </c>
      <c r="Y3192" s="2">
        <v>5.0000000000000001E-4</v>
      </c>
      <c r="Z3192" t="s">
        <v>28</v>
      </c>
      <c r="AA3192" s="2">
        <v>2.5000000000000001E-3</v>
      </c>
      <c r="AB3192" s="5" t="s">
        <v>2341</v>
      </c>
    </row>
    <row r="3193" spans="1:28" x14ac:dyDescent="0.25">
      <c r="A3193" t="s">
        <v>1186</v>
      </c>
      <c r="B3193" s="1">
        <v>42466</v>
      </c>
      <c r="C3193" t="s">
        <v>28</v>
      </c>
      <c r="D3193" t="s">
        <v>29</v>
      </c>
      <c r="E3193" t="s">
        <v>1207</v>
      </c>
      <c r="F3193" t="s">
        <v>33</v>
      </c>
      <c r="G3193" t="s">
        <v>31</v>
      </c>
      <c r="H3193">
        <v>0.02</v>
      </c>
      <c r="I3193" s="2">
        <v>5.0000000000000001E-4</v>
      </c>
      <c r="J3193" s="2">
        <v>2.5000000000000001E-2</v>
      </c>
      <c r="K3193" s="2">
        <v>5.0000000000000002E-5</v>
      </c>
      <c r="L3193" s="2">
        <v>5.0000000000000001E-4</v>
      </c>
      <c r="M3193" s="2">
        <v>5.0000000000000001E-4</v>
      </c>
      <c r="N3193">
        <v>6.0000000000000001E-3</v>
      </c>
      <c r="O3193" t="s">
        <v>28</v>
      </c>
      <c r="P3193" t="s">
        <v>28</v>
      </c>
      <c r="Q3193" s="2">
        <v>0.05</v>
      </c>
      <c r="R3193">
        <v>77</v>
      </c>
      <c r="S3193" s="2">
        <v>5.0000000000000001E-4</v>
      </c>
      <c r="T3193">
        <v>2.1999999999999999E-2</v>
      </c>
      <c r="U3193" s="2">
        <v>5.0000000000000001E-4</v>
      </c>
      <c r="V3193" t="s">
        <v>28</v>
      </c>
      <c r="W3193" t="s">
        <v>28</v>
      </c>
      <c r="X3193">
        <v>26</v>
      </c>
      <c r="Y3193" s="2">
        <v>5.0000000000000001E-4</v>
      </c>
      <c r="Z3193" t="s">
        <v>28</v>
      </c>
      <c r="AA3193" s="2">
        <v>2.5000000000000001E-3</v>
      </c>
      <c r="AB3193" s="5" t="s">
        <v>2341</v>
      </c>
    </row>
    <row r="3194" spans="1:28" x14ac:dyDescent="0.25">
      <c r="A3194" t="s">
        <v>1135</v>
      </c>
      <c r="B3194" s="1">
        <v>42466</v>
      </c>
      <c r="C3194" t="s">
        <v>28</v>
      </c>
      <c r="D3194" t="s">
        <v>29</v>
      </c>
      <c r="E3194" t="s">
        <v>1398</v>
      </c>
      <c r="F3194" t="s">
        <v>33</v>
      </c>
      <c r="G3194" t="s">
        <v>31</v>
      </c>
      <c r="H3194">
        <v>0.02</v>
      </c>
      <c r="I3194" s="2">
        <v>5.0000000000000001E-4</v>
      </c>
      <c r="J3194" s="2">
        <v>2.5000000000000001E-2</v>
      </c>
      <c r="K3194" s="2">
        <v>5.0000000000000002E-5</v>
      </c>
      <c r="L3194" s="2">
        <v>5.0000000000000001E-4</v>
      </c>
      <c r="M3194" s="2">
        <v>5.0000000000000001E-4</v>
      </c>
      <c r="N3194">
        <v>1E-3</v>
      </c>
      <c r="O3194" t="s">
        <v>28</v>
      </c>
      <c r="P3194" t="s">
        <v>28</v>
      </c>
      <c r="Q3194" s="2">
        <v>0.05</v>
      </c>
      <c r="R3194">
        <v>64</v>
      </c>
      <c r="S3194" s="2">
        <v>5.0000000000000001E-4</v>
      </c>
      <c r="T3194">
        <v>0.02</v>
      </c>
      <c r="U3194" s="2">
        <v>5.0000000000000001E-4</v>
      </c>
      <c r="V3194" t="s">
        <v>28</v>
      </c>
      <c r="W3194" t="s">
        <v>28</v>
      </c>
      <c r="X3194">
        <v>4</v>
      </c>
      <c r="Y3194" s="2">
        <v>5.0000000000000001E-4</v>
      </c>
      <c r="Z3194" t="s">
        <v>28</v>
      </c>
      <c r="AA3194" s="2">
        <v>2.5000000000000001E-3</v>
      </c>
      <c r="AB3194" s="5" t="s">
        <v>2341</v>
      </c>
    </row>
    <row r="3195" spans="1:28" x14ac:dyDescent="0.25">
      <c r="A3195" t="s">
        <v>1445</v>
      </c>
      <c r="B3195" s="1">
        <v>42466</v>
      </c>
      <c r="C3195" t="s">
        <v>28</v>
      </c>
      <c r="D3195" t="s">
        <v>29</v>
      </c>
      <c r="E3195" t="s">
        <v>1472</v>
      </c>
      <c r="F3195" t="s">
        <v>33</v>
      </c>
      <c r="G3195" t="s">
        <v>31</v>
      </c>
      <c r="H3195">
        <v>0.02</v>
      </c>
      <c r="I3195" s="2">
        <v>5.0000000000000001E-4</v>
      </c>
      <c r="J3195" s="2">
        <v>2.5000000000000001E-2</v>
      </c>
      <c r="K3195" s="2">
        <v>5.0000000000000002E-5</v>
      </c>
      <c r="L3195" s="2">
        <v>5.0000000000000001E-4</v>
      </c>
      <c r="M3195" s="2">
        <v>5.0000000000000001E-4</v>
      </c>
      <c r="N3195">
        <v>2E-3</v>
      </c>
      <c r="O3195" t="s">
        <v>28</v>
      </c>
      <c r="P3195" t="s">
        <v>28</v>
      </c>
      <c r="Q3195" s="2">
        <v>0.05</v>
      </c>
      <c r="R3195">
        <v>64</v>
      </c>
      <c r="S3195" s="2">
        <v>5.0000000000000001E-4</v>
      </c>
      <c r="T3195">
        <v>1.4999999999999999E-2</v>
      </c>
      <c r="U3195" s="2">
        <v>5.0000000000000001E-4</v>
      </c>
      <c r="V3195" t="s">
        <v>28</v>
      </c>
      <c r="W3195" t="s">
        <v>28</v>
      </c>
      <c r="X3195">
        <v>3</v>
      </c>
      <c r="Y3195" s="2">
        <v>5.0000000000000001E-4</v>
      </c>
      <c r="Z3195" t="s">
        <v>28</v>
      </c>
      <c r="AA3195" s="2">
        <v>2.5000000000000001E-3</v>
      </c>
      <c r="AB3195" s="5" t="s">
        <v>2341</v>
      </c>
    </row>
    <row r="3196" spans="1:28" x14ac:dyDescent="0.25">
      <c r="A3196" t="s">
        <v>1127</v>
      </c>
      <c r="B3196" s="1">
        <v>42466</v>
      </c>
      <c r="C3196" t="s">
        <v>28</v>
      </c>
      <c r="D3196" t="s">
        <v>29</v>
      </c>
      <c r="E3196" t="s">
        <v>1788</v>
      </c>
      <c r="F3196" t="s">
        <v>33</v>
      </c>
      <c r="G3196" t="s">
        <v>31</v>
      </c>
      <c r="H3196">
        <v>0.01</v>
      </c>
      <c r="I3196">
        <v>1E-3</v>
      </c>
      <c r="J3196" s="2">
        <v>2.5000000000000001E-2</v>
      </c>
      <c r="K3196" s="2">
        <v>5.0000000000000002E-5</v>
      </c>
      <c r="L3196" s="2">
        <v>5.0000000000000001E-4</v>
      </c>
      <c r="M3196" s="2">
        <v>5.0000000000000001E-4</v>
      </c>
      <c r="N3196">
        <v>3.0000000000000001E-3</v>
      </c>
      <c r="O3196" t="s">
        <v>28</v>
      </c>
      <c r="P3196" t="s">
        <v>28</v>
      </c>
      <c r="Q3196" t="s">
        <v>28</v>
      </c>
      <c r="R3196">
        <v>77</v>
      </c>
      <c r="S3196" s="2">
        <v>5.0000000000000001E-4</v>
      </c>
      <c r="T3196">
        <v>5.0000000000000001E-3</v>
      </c>
      <c r="U3196" s="2">
        <v>5.0000000000000001E-4</v>
      </c>
      <c r="V3196" t="s">
        <v>28</v>
      </c>
      <c r="W3196" t="s">
        <v>28</v>
      </c>
      <c r="X3196">
        <v>22</v>
      </c>
      <c r="Y3196" s="2">
        <v>5.0000000000000001E-4</v>
      </c>
      <c r="Z3196" t="s">
        <v>28</v>
      </c>
      <c r="AA3196" s="2">
        <v>2.5000000000000001E-3</v>
      </c>
      <c r="AB3196" s="5" t="s">
        <v>2341</v>
      </c>
    </row>
    <row r="3197" spans="1:28" x14ac:dyDescent="0.25">
      <c r="A3197" t="s">
        <v>2033</v>
      </c>
      <c r="B3197" s="1">
        <v>42466</v>
      </c>
      <c r="C3197" t="s">
        <v>28</v>
      </c>
      <c r="D3197" t="s">
        <v>29</v>
      </c>
      <c r="E3197" t="s">
        <v>2170</v>
      </c>
      <c r="F3197" t="s">
        <v>33</v>
      </c>
      <c r="G3197" t="s">
        <v>31</v>
      </c>
      <c r="H3197">
        <v>6.08</v>
      </c>
      <c r="I3197">
        <v>2E-3</v>
      </c>
      <c r="J3197" s="2">
        <v>2.5000000000000001E-2</v>
      </c>
      <c r="K3197" s="2">
        <v>5.0000000000000002E-5</v>
      </c>
      <c r="L3197">
        <v>5.0000000000000001E-3</v>
      </c>
      <c r="M3197">
        <v>2E-3</v>
      </c>
      <c r="N3197">
        <v>0.02</v>
      </c>
      <c r="O3197" t="s">
        <v>28</v>
      </c>
      <c r="P3197" t="s">
        <v>28</v>
      </c>
      <c r="Q3197" s="2">
        <v>0.05</v>
      </c>
      <c r="R3197">
        <v>9</v>
      </c>
      <c r="S3197">
        <v>2E-3</v>
      </c>
      <c r="T3197">
        <v>5.8000000000000003E-2</v>
      </c>
      <c r="U3197">
        <v>4.0000000000000001E-3</v>
      </c>
      <c r="V3197" t="s">
        <v>28</v>
      </c>
      <c r="W3197" t="s">
        <v>28</v>
      </c>
      <c r="X3197">
        <v>7</v>
      </c>
      <c r="Y3197" s="2">
        <v>5.0000000000000001E-4</v>
      </c>
      <c r="Z3197" t="s">
        <v>28</v>
      </c>
      <c r="AA3197" s="2">
        <v>2.5000000000000001E-3</v>
      </c>
      <c r="AB3197" s="5" t="s">
        <v>2341</v>
      </c>
    </row>
    <row r="3198" spans="1:28" x14ac:dyDescent="0.25">
      <c r="A3198" t="s">
        <v>27</v>
      </c>
      <c r="B3198" s="1">
        <v>42459</v>
      </c>
      <c r="C3198" t="s">
        <v>28</v>
      </c>
      <c r="D3198" t="s">
        <v>29</v>
      </c>
      <c r="E3198" t="s">
        <v>356</v>
      </c>
      <c r="F3198" t="s">
        <v>33</v>
      </c>
      <c r="G3198" t="s">
        <v>31</v>
      </c>
      <c r="H3198">
        <v>0.02</v>
      </c>
      <c r="I3198" s="2">
        <v>5.0000000000000001E-4</v>
      </c>
      <c r="J3198" s="2">
        <v>2.5000000000000001E-2</v>
      </c>
      <c r="K3198" s="2">
        <v>5.0000000000000002E-5</v>
      </c>
      <c r="L3198" s="2">
        <v>5.0000000000000001E-4</v>
      </c>
      <c r="M3198">
        <v>3.0000000000000001E-3</v>
      </c>
      <c r="N3198">
        <v>3.0000000000000001E-3</v>
      </c>
      <c r="O3198" t="s">
        <v>28</v>
      </c>
      <c r="P3198" t="s">
        <v>28</v>
      </c>
      <c r="Q3198" s="2">
        <v>0.05</v>
      </c>
      <c r="R3198">
        <v>81</v>
      </c>
      <c r="S3198" s="2">
        <v>5.0000000000000001E-4</v>
      </c>
      <c r="T3198">
        <v>0.20499999999999999</v>
      </c>
      <c r="U3198">
        <v>3.0000000000000001E-3</v>
      </c>
      <c r="V3198" t="s">
        <v>28</v>
      </c>
      <c r="W3198" t="s">
        <v>28</v>
      </c>
      <c r="X3198">
        <v>28</v>
      </c>
      <c r="Y3198" s="2">
        <v>5.0000000000000001E-4</v>
      </c>
      <c r="Z3198" t="s">
        <v>28</v>
      </c>
      <c r="AA3198" s="2">
        <v>2.5000000000000001E-3</v>
      </c>
      <c r="AB3198" s="5" t="s">
        <v>2341</v>
      </c>
    </row>
    <row r="3199" spans="1:28" x14ac:dyDescent="0.25">
      <c r="A3199" t="s">
        <v>480</v>
      </c>
      <c r="B3199" s="1">
        <v>42459</v>
      </c>
      <c r="C3199" t="s">
        <v>28</v>
      </c>
      <c r="D3199" t="s">
        <v>29</v>
      </c>
      <c r="E3199" t="s">
        <v>661</v>
      </c>
      <c r="F3199" t="s">
        <v>33</v>
      </c>
      <c r="G3199" t="s">
        <v>31</v>
      </c>
      <c r="H3199">
        <v>0.02</v>
      </c>
      <c r="I3199" s="2">
        <v>5.0000000000000001E-4</v>
      </c>
      <c r="J3199" s="2">
        <v>2.5000000000000001E-2</v>
      </c>
      <c r="K3199" s="2">
        <v>5.0000000000000002E-5</v>
      </c>
      <c r="L3199" s="2">
        <v>5.0000000000000001E-4</v>
      </c>
      <c r="M3199" s="2">
        <v>5.0000000000000001E-4</v>
      </c>
      <c r="N3199">
        <v>4.0000000000000001E-3</v>
      </c>
      <c r="O3199" t="s">
        <v>28</v>
      </c>
      <c r="P3199" t="s">
        <v>28</v>
      </c>
      <c r="Q3199" s="2">
        <v>0.05</v>
      </c>
      <c r="R3199">
        <v>74</v>
      </c>
      <c r="S3199" s="2">
        <v>5.0000000000000001E-4</v>
      </c>
      <c r="T3199">
        <v>3.0000000000000001E-3</v>
      </c>
      <c r="U3199" s="2">
        <v>5.0000000000000001E-4</v>
      </c>
      <c r="V3199" t="s">
        <v>28</v>
      </c>
      <c r="W3199" t="s">
        <v>28</v>
      </c>
      <c r="X3199">
        <v>23</v>
      </c>
      <c r="Y3199" s="2">
        <v>5.0000000000000001E-4</v>
      </c>
      <c r="Z3199" t="s">
        <v>28</v>
      </c>
      <c r="AA3199" s="2">
        <v>2.5000000000000001E-3</v>
      </c>
      <c r="AB3199" s="5" t="s">
        <v>2341</v>
      </c>
    </row>
    <row r="3200" spans="1:28" x14ac:dyDescent="0.25">
      <c r="A3200" t="s">
        <v>1034</v>
      </c>
      <c r="B3200" s="1">
        <v>42459</v>
      </c>
      <c r="C3200" t="s">
        <v>28</v>
      </c>
      <c r="D3200" t="s">
        <v>29</v>
      </c>
      <c r="E3200" t="s">
        <v>1148</v>
      </c>
      <c r="F3200" t="s">
        <v>33</v>
      </c>
      <c r="G3200" t="s">
        <v>31</v>
      </c>
      <c r="H3200">
        <v>0.02</v>
      </c>
      <c r="I3200" s="2">
        <v>5.0000000000000001E-4</v>
      </c>
      <c r="J3200" s="2">
        <v>2.5000000000000001E-2</v>
      </c>
      <c r="K3200" s="2">
        <v>5.0000000000000002E-5</v>
      </c>
      <c r="L3200" s="2">
        <v>5.0000000000000001E-4</v>
      </c>
      <c r="M3200" s="2">
        <v>5.0000000000000001E-4</v>
      </c>
      <c r="N3200">
        <v>3.0000000000000001E-3</v>
      </c>
      <c r="O3200" t="s">
        <v>28</v>
      </c>
      <c r="P3200" t="s">
        <v>28</v>
      </c>
      <c r="Q3200" s="2">
        <v>0.05</v>
      </c>
      <c r="R3200">
        <v>88</v>
      </c>
      <c r="S3200" s="2">
        <v>5.0000000000000001E-4</v>
      </c>
      <c r="T3200">
        <v>0.01</v>
      </c>
      <c r="U3200" s="2">
        <v>5.0000000000000001E-4</v>
      </c>
      <c r="V3200" t="s">
        <v>28</v>
      </c>
      <c r="W3200" t="s">
        <v>28</v>
      </c>
      <c r="X3200">
        <v>33</v>
      </c>
      <c r="Y3200" s="2">
        <v>5.0000000000000001E-4</v>
      </c>
      <c r="Z3200" t="s">
        <v>28</v>
      </c>
      <c r="AA3200" s="2">
        <v>2.5000000000000001E-3</v>
      </c>
      <c r="AB3200" s="5" t="s">
        <v>2341</v>
      </c>
    </row>
    <row r="3201" spans="1:28" x14ac:dyDescent="0.25">
      <c r="A3201" t="s">
        <v>1135</v>
      </c>
      <c r="B3201" s="1">
        <v>42459</v>
      </c>
      <c r="C3201" t="s">
        <v>28</v>
      </c>
      <c r="D3201" t="s">
        <v>29</v>
      </c>
      <c r="E3201" t="s">
        <v>1399</v>
      </c>
      <c r="F3201" t="s">
        <v>33</v>
      </c>
      <c r="G3201" t="s">
        <v>31</v>
      </c>
      <c r="H3201">
        <v>0.02</v>
      </c>
      <c r="I3201" s="2">
        <v>5.0000000000000001E-4</v>
      </c>
      <c r="J3201" s="2">
        <v>2.5000000000000001E-2</v>
      </c>
      <c r="K3201" s="2">
        <v>5.0000000000000002E-5</v>
      </c>
      <c r="L3201" s="2">
        <v>5.0000000000000001E-4</v>
      </c>
      <c r="M3201" s="2">
        <v>5.0000000000000001E-4</v>
      </c>
      <c r="N3201">
        <v>3.0000000000000001E-3</v>
      </c>
      <c r="O3201" t="s">
        <v>28</v>
      </c>
      <c r="P3201" t="s">
        <v>28</v>
      </c>
      <c r="Q3201" s="2">
        <v>0.05</v>
      </c>
      <c r="R3201">
        <v>57</v>
      </c>
      <c r="S3201" s="2">
        <v>5.0000000000000001E-4</v>
      </c>
      <c r="T3201">
        <v>2.8000000000000001E-2</v>
      </c>
      <c r="U3201" s="2">
        <v>5.0000000000000001E-4</v>
      </c>
      <c r="V3201" t="s">
        <v>28</v>
      </c>
      <c r="W3201" t="s">
        <v>28</v>
      </c>
      <c r="X3201">
        <v>3</v>
      </c>
      <c r="Y3201" s="2">
        <v>5.0000000000000001E-4</v>
      </c>
      <c r="Z3201" t="s">
        <v>28</v>
      </c>
      <c r="AA3201" s="2">
        <v>2.5000000000000001E-3</v>
      </c>
      <c r="AB3201" s="5" t="s">
        <v>2341</v>
      </c>
    </row>
    <row r="3202" spans="1:28" x14ac:dyDescent="0.25">
      <c r="A3202" t="s">
        <v>1127</v>
      </c>
      <c r="B3202" s="1">
        <v>42459</v>
      </c>
      <c r="C3202" t="s">
        <v>28</v>
      </c>
      <c r="D3202" t="s">
        <v>29</v>
      </c>
      <c r="E3202" t="s">
        <v>1789</v>
      </c>
      <c r="F3202" t="s">
        <v>33</v>
      </c>
      <c r="G3202" t="s">
        <v>31</v>
      </c>
      <c r="H3202">
        <v>0.01</v>
      </c>
      <c r="I3202" s="2">
        <v>5.0000000000000001E-4</v>
      </c>
      <c r="J3202" s="2">
        <v>2.5000000000000001E-2</v>
      </c>
      <c r="K3202" s="2">
        <v>5.0000000000000002E-5</v>
      </c>
      <c r="L3202" s="2">
        <v>5.0000000000000001E-4</v>
      </c>
      <c r="M3202" s="2">
        <v>5.0000000000000001E-4</v>
      </c>
      <c r="N3202">
        <v>4.0000000000000001E-3</v>
      </c>
      <c r="O3202" t="s">
        <v>28</v>
      </c>
      <c r="P3202" t="s">
        <v>28</v>
      </c>
      <c r="Q3202" s="2">
        <v>0.05</v>
      </c>
      <c r="R3202">
        <v>73</v>
      </c>
      <c r="S3202" s="2">
        <v>5.0000000000000001E-4</v>
      </c>
      <c r="T3202">
        <v>4.0000000000000001E-3</v>
      </c>
      <c r="U3202" s="2">
        <v>5.0000000000000001E-4</v>
      </c>
      <c r="V3202" t="s">
        <v>28</v>
      </c>
      <c r="W3202" t="s">
        <v>28</v>
      </c>
      <c r="X3202">
        <v>12</v>
      </c>
      <c r="Y3202" s="2">
        <v>5.0000000000000001E-4</v>
      </c>
      <c r="Z3202" t="s">
        <v>28</v>
      </c>
      <c r="AA3202" s="2">
        <v>2.5000000000000001E-3</v>
      </c>
      <c r="AB3202" s="5" t="s">
        <v>2341</v>
      </c>
    </row>
    <row r="3203" spans="1:28" x14ac:dyDescent="0.25">
      <c r="A3203" t="s">
        <v>27</v>
      </c>
      <c r="B3203" s="1">
        <v>42451</v>
      </c>
      <c r="C3203" t="s">
        <v>28</v>
      </c>
      <c r="D3203" t="s">
        <v>29</v>
      </c>
      <c r="E3203" t="s">
        <v>357</v>
      </c>
      <c r="F3203" t="s">
        <v>33</v>
      </c>
      <c r="G3203" t="s">
        <v>31</v>
      </c>
      <c r="H3203">
        <v>0.08</v>
      </c>
      <c r="I3203" s="2">
        <v>5.0000000000000001E-4</v>
      </c>
      <c r="J3203" s="2">
        <v>2.5000000000000001E-2</v>
      </c>
      <c r="K3203" s="2">
        <v>5.0000000000000002E-5</v>
      </c>
      <c r="L3203" s="2">
        <v>5.0000000000000001E-4</v>
      </c>
      <c r="M3203">
        <v>2E-3</v>
      </c>
      <c r="N3203">
        <v>3.0000000000000001E-3</v>
      </c>
      <c r="O3203" t="s">
        <v>28</v>
      </c>
      <c r="P3203" t="s">
        <v>28</v>
      </c>
      <c r="Q3203" s="2">
        <v>0.05</v>
      </c>
      <c r="R3203">
        <v>59</v>
      </c>
      <c r="S3203" s="2">
        <v>5.0000000000000001E-4</v>
      </c>
      <c r="T3203">
        <v>0.115</v>
      </c>
      <c r="U3203">
        <v>2E-3</v>
      </c>
      <c r="V3203" t="s">
        <v>28</v>
      </c>
      <c r="W3203" t="s">
        <v>28</v>
      </c>
      <c r="X3203">
        <v>12</v>
      </c>
      <c r="Y3203" s="2">
        <v>5.0000000000000001E-4</v>
      </c>
      <c r="Z3203" t="s">
        <v>28</v>
      </c>
      <c r="AA3203" s="2">
        <v>2.5000000000000001E-3</v>
      </c>
      <c r="AB3203" s="5" t="s">
        <v>2341</v>
      </c>
    </row>
    <row r="3204" spans="1:28" x14ac:dyDescent="0.25">
      <c r="A3204" t="s">
        <v>480</v>
      </c>
      <c r="B3204" s="1">
        <v>42451</v>
      </c>
      <c r="C3204" t="s">
        <v>28</v>
      </c>
      <c r="D3204" t="s">
        <v>29</v>
      </c>
      <c r="E3204" t="s">
        <v>662</v>
      </c>
      <c r="F3204" t="s">
        <v>33</v>
      </c>
      <c r="G3204" t="s">
        <v>31</v>
      </c>
      <c r="H3204">
        <v>0.09</v>
      </c>
      <c r="I3204" s="2">
        <v>5.0000000000000001E-4</v>
      </c>
      <c r="J3204" s="2">
        <v>2.5000000000000001E-2</v>
      </c>
      <c r="K3204" s="2">
        <v>5.0000000000000002E-5</v>
      </c>
      <c r="L3204" s="2">
        <v>5.0000000000000001E-4</v>
      </c>
      <c r="M3204" s="2">
        <v>5.0000000000000001E-4</v>
      </c>
      <c r="N3204">
        <v>2E-3</v>
      </c>
      <c r="O3204" t="s">
        <v>28</v>
      </c>
      <c r="P3204" t="s">
        <v>28</v>
      </c>
      <c r="Q3204" s="2">
        <v>0.05</v>
      </c>
      <c r="R3204">
        <v>59</v>
      </c>
      <c r="S3204" s="2">
        <v>5.0000000000000001E-4</v>
      </c>
      <c r="T3204">
        <v>7.1999999999999995E-2</v>
      </c>
      <c r="U3204">
        <v>1E-3</v>
      </c>
      <c r="V3204" t="s">
        <v>28</v>
      </c>
      <c r="W3204" t="s">
        <v>28</v>
      </c>
      <c r="X3204">
        <v>11</v>
      </c>
      <c r="Y3204" s="2">
        <v>5.0000000000000001E-4</v>
      </c>
      <c r="Z3204" t="s">
        <v>28</v>
      </c>
      <c r="AA3204" s="2">
        <v>2.5000000000000001E-3</v>
      </c>
      <c r="AB3204" s="5" t="s">
        <v>2341</v>
      </c>
    </row>
    <row r="3205" spans="1:28" x14ac:dyDescent="0.25">
      <c r="A3205" t="s">
        <v>1034</v>
      </c>
      <c r="B3205" s="1">
        <v>42451</v>
      </c>
      <c r="C3205" t="s">
        <v>28</v>
      </c>
      <c r="D3205" t="s">
        <v>29</v>
      </c>
      <c r="E3205" t="s">
        <v>1149</v>
      </c>
      <c r="F3205" t="s">
        <v>33</v>
      </c>
      <c r="G3205" t="s">
        <v>31</v>
      </c>
      <c r="H3205">
        <v>7.0000000000000007E-2</v>
      </c>
      <c r="I3205" s="2">
        <v>5.0000000000000001E-4</v>
      </c>
      <c r="J3205" s="2">
        <v>2.5000000000000001E-2</v>
      </c>
      <c r="K3205" s="2">
        <v>5.0000000000000002E-5</v>
      </c>
      <c r="L3205" s="2">
        <v>5.0000000000000001E-4</v>
      </c>
      <c r="M3205" s="2">
        <v>5.0000000000000001E-4</v>
      </c>
      <c r="N3205">
        <v>3.0000000000000001E-3</v>
      </c>
      <c r="O3205" t="s">
        <v>28</v>
      </c>
      <c r="P3205" t="s">
        <v>28</v>
      </c>
      <c r="Q3205" s="2">
        <v>0.05</v>
      </c>
      <c r="R3205">
        <v>68</v>
      </c>
      <c r="S3205" s="2">
        <v>5.0000000000000001E-4</v>
      </c>
      <c r="T3205">
        <v>7.6999999999999999E-2</v>
      </c>
      <c r="U3205" s="2">
        <v>5.0000000000000001E-4</v>
      </c>
      <c r="V3205" t="s">
        <v>28</v>
      </c>
      <c r="W3205" t="s">
        <v>28</v>
      </c>
      <c r="X3205">
        <v>22</v>
      </c>
      <c r="Y3205" s="2">
        <v>5.0000000000000001E-4</v>
      </c>
      <c r="Z3205" t="s">
        <v>28</v>
      </c>
      <c r="AA3205" s="2">
        <v>2.5000000000000001E-3</v>
      </c>
      <c r="AB3205" s="5" t="s">
        <v>2341</v>
      </c>
    </row>
    <row r="3206" spans="1:28" x14ac:dyDescent="0.25">
      <c r="A3206" t="s">
        <v>1135</v>
      </c>
      <c r="B3206" s="1">
        <v>42451</v>
      </c>
      <c r="C3206" t="s">
        <v>28</v>
      </c>
      <c r="D3206" t="s">
        <v>29</v>
      </c>
      <c r="E3206" t="s">
        <v>1400</v>
      </c>
      <c r="F3206" t="s">
        <v>33</v>
      </c>
      <c r="G3206" t="s">
        <v>31</v>
      </c>
      <c r="H3206">
        <v>0.08</v>
      </c>
      <c r="I3206" s="2">
        <v>5.0000000000000001E-4</v>
      </c>
      <c r="J3206" s="2">
        <v>2.5000000000000001E-2</v>
      </c>
      <c r="K3206" s="2">
        <v>5.0000000000000002E-5</v>
      </c>
      <c r="L3206" s="2">
        <v>5.0000000000000001E-4</v>
      </c>
      <c r="M3206" s="2">
        <v>5.0000000000000001E-4</v>
      </c>
      <c r="N3206">
        <v>2E-3</v>
      </c>
      <c r="O3206" t="s">
        <v>28</v>
      </c>
      <c r="P3206" t="s">
        <v>28</v>
      </c>
      <c r="Q3206">
        <v>0.1</v>
      </c>
      <c r="R3206">
        <v>48</v>
      </c>
      <c r="S3206" s="2">
        <v>5.0000000000000001E-4</v>
      </c>
      <c r="T3206">
        <v>5.8999999999999997E-2</v>
      </c>
      <c r="U3206" s="2">
        <v>5.0000000000000001E-4</v>
      </c>
      <c r="V3206" t="s">
        <v>28</v>
      </c>
      <c r="W3206" t="s">
        <v>28</v>
      </c>
      <c r="X3206">
        <v>3</v>
      </c>
      <c r="Y3206" s="2">
        <v>5.0000000000000001E-4</v>
      </c>
      <c r="Z3206" t="s">
        <v>28</v>
      </c>
      <c r="AA3206" s="2">
        <v>2.5000000000000001E-3</v>
      </c>
      <c r="AB3206" s="5" t="s">
        <v>2341</v>
      </c>
    </row>
    <row r="3207" spans="1:28" x14ac:dyDescent="0.25">
      <c r="A3207" t="s">
        <v>1127</v>
      </c>
      <c r="B3207" s="1">
        <v>42451</v>
      </c>
      <c r="C3207" t="s">
        <v>28</v>
      </c>
      <c r="D3207" t="s">
        <v>29</v>
      </c>
      <c r="E3207" t="s">
        <v>1790</v>
      </c>
      <c r="F3207" t="s">
        <v>33</v>
      </c>
      <c r="G3207" t="s">
        <v>31</v>
      </c>
      <c r="H3207" s="2">
        <v>5.0000000000000001E-3</v>
      </c>
      <c r="I3207" s="2">
        <v>5.0000000000000001E-4</v>
      </c>
      <c r="J3207" s="2">
        <v>2.5000000000000001E-2</v>
      </c>
      <c r="K3207" s="2">
        <v>5.0000000000000002E-5</v>
      </c>
      <c r="L3207" s="2">
        <v>5.0000000000000001E-4</v>
      </c>
      <c r="M3207" s="2">
        <v>5.0000000000000001E-4</v>
      </c>
      <c r="N3207">
        <v>5.0000000000000001E-3</v>
      </c>
      <c r="O3207" t="s">
        <v>28</v>
      </c>
      <c r="P3207" t="s">
        <v>28</v>
      </c>
      <c r="Q3207" s="2">
        <v>0.05</v>
      </c>
      <c r="R3207">
        <v>64</v>
      </c>
      <c r="S3207" s="2">
        <v>5.0000000000000001E-4</v>
      </c>
      <c r="T3207">
        <v>2.3E-2</v>
      </c>
      <c r="U3207" s="2">
        <v>5.0000000000000001E-4</v>
      </c>
      <c r="V3207" t="s">
        <v>28</v>
      </c>
      <c r="W3207" t="s">
        <v>28</v>
      </c>
      <c r="X3207">
        <v>8</v>
      </c>
      <c r="Y3207" s="2">
        <v>5.0000000000000001E-4</v>
      </c>
      <c r="Z3207" t="s">
        <v>28</v>
      </c>
      <c r="AA3207" s="2">
        <v>2.5000000000000001E-3</v>
      </c>
      <c r="AB3207" s="5" t="s">
        <v>2341</v>
      </c>
    </row>
    <row r="3208" spans="1:28" x14ac:dyDescent="0.25">
      <c r="A3208" t="s">
        <v>27</v>
      </c>
      <c r="B3208" s="1">
        <v>42439</v>
      </c>
      <c r="C3208" t="s">
        <v>28</v>
      </c>
      <c r="D3208" t="s">
        <v>29</v>
      </c>
      <c r="E3208" t="s">
        <v>360</v>
      </c>
      <c r="F3208" t="s">
        <v>33</v>
      </c>
      <c r="G3208" t="s">
        <v>31</v>
      </c>
      <c r="H3208">
        <v>0.03</v>
      </c>
      <c r="I3208" s="2">
        <v>5.0000000000000001E-4</v>
      </c>
      <c r="J3208" s="2">
        <v>2.5000000000000001E-2</v>
      </c>
      <c r="K3208" s="2">
        <v>5.0000000000000002E-5</v>
      </c>
      <c r="L3208" s="2">
        <v>5.0000000000000001E-4</v>
      </c>
      <c r="M3208">
        <v>1.0999999999999999E-2</v>
      </c>
      <c r="N3208">
        <v>5.0000000000000001E-3</v>
      </c>
      <c r="O3208" t="s">
        <v>28</v>
      </c>
      <c r="P3208" t="s">
        <v>28</v>
      </c>
      <c r="Q3208" s="2">
        <v>0.05</v>
      </c>
      <c r="R3208">
        <v>110</v>
      </c>
      <c r="S3208" s="2">
        <v>5.0000000000000001E-4</v>
      </c>
      <c r="T3208">
        <v>0.61699999999999999</v>
      </c>
      <c r="U3208">
        <v>0.01</v>
      </c>
      <c r="V3208" t="s">
        <v>28</v>
      </c>
      <c r="W3208" t="s">
        <v>28</v>
      </c>
      <c r="X3208">
        <v>73</v>
      </c>
      <c r="Y3208" s="2">
        <v>5.0000000000000001E-4</v>
      </c>
      <c r="Z3208" t="s">
        <v>28</v>
      </c>
      <c r="AA3208" s="2">
        <v>2.5000000000000001E-3</v>
      </c>
      <c r="AB3208" s="5" t="s">
        <v>2341</v>
      </c>
    </row>
    <row r="3209" spans="1:28" x14ac:dyDescent="0.25">
      <c r="A3209" t="s">
        <v>480</v>
      </c>
      <c r="B3209" s="1">
        <v>42439</v>
      </c>
      <c r="C3209" t="s">
        <v>28</v>
      </c>
      <c r="D3209" t="s">
        <v>29</v>
      </c>
      <c r="E3209" t="s">
        <v>664</v>
      </c>
      <c r="F3209" t="s">
        <v>33</v>
      </c>
      <c r="G3209" t="s">
        <v>31</v>
      </c>
      <c r="H3209">
        <v>0.04</v>
      </c>
      <c r="I3209" s="2">
        <v>5.0000000000000001E-4</v>
      </c>
      <c r="J3209" s="2">
        <v>2.5000000000000001E-2</v>
      </c>
      <c r="K3209" s="2">
        <v>5.0000000000000002E-5</v>
      </c>
      <c r="L3209" s="2">
        <v>5.0000000000000001E-4</v>
      </c>
      <c r="M3209" s="2">
        <v>5.0000000000000001E-4</v>
      </c>
      <c r="N3209">
        <v>5.0000000000000001E-3</v>
      </c>
      <c r="O3209" t="s">
        <v>28</v>
      </c>
      <c r="P3209" t="s">
        <v>28</v>
      </c>
      <c r="Q3209">
        <v>0.1</v>
      </c>
      <c r="R3209">
        <v>64</v>
      </c>
      <c r="S3209" s="2">
        <v>5.0000000000000001E-4</v>
      </c>
      <c r="T3209">
        <v>8.0000000000000002E-3</v>
      </c>
      <c r="U3209">
        <v>2E-3</v>
      </c>
      <c r="V3209" t="s">
        <v>28</v>
      </c>
      <c r="W3209" t="s">
        <v>28</v>
      </c>
      <c r="X3209">
        <v>33</v>
      </c>
      <c r="Y3209" s="2">
        <v>5.0000000000000001E-4</v>
      </c>
      <c r="Z3209" t="s">
        <v>28</v>
      </c>
      <c r="AA3209" s="2">
        <v>2.5000000000000001E-3</v>
      </c>
      <c r="AB3209" s="5" t="s">
        <v>2341</v>
      </c>
    </row>
    <row r="3210" spans="1:28" x14ac:dyDescent="0.25">
      <c r="A3210" t="s">
        <v>1034</v>
      </c>
      <c r="B3210" s="1">
        <v>42439</v>
      </c>
      <c r="C3210" t="s">
        <v>28</v>
      </c>
      <c r="D3210" t="s">
        <v>29</v>
      </c>
      <c r="E3210" t="s">
        <v>1150</v>
      </c>
      <c r="F3210" t="s">
        <v>33</v>
      </c>
      <c r="G3210" t="s">
        <v>31</v>
      </c>
      <c r="H3210">
        <v>0.01</v>
      </c>
      <c r="I3210" s="2">
        <v>5.0000000000000001E-4</v>
      </c>
      <c r="J3210" s="2">
        <v>2.5000000000000001E-2</v>
      </c>
      <c r="K3210" s="2">
        <v>5.0000000000000002E-5</v>
      </c>
      <c r="L3210" s="2">
        <v>5.0000000000000001E-4</v>
      </c>
      <c r="M3210" s="2">
        <v>5.0000000000000001E-4</v>
      </c>
      <c r="N3210">
        <v>4.0000000000000001E-3</v>
      </c>
      <c r="O3210" t="s">
        <v>28</v>
      </c>
      <c r="P3210" t="s">
        <v>28</v>
      </c>
      <c r="Q3210" s="2">
        <v>0.05</v>
      </c>
      <c r="R3210">
        <v>63</v>
      </c>
      <c r="S3210" s="2">
        <v>5.0000000000000001E-4</v>
      </c>
      <c r="T3210">
        <v>2E-3</v>
      </c>
      <c r="U3210" s="2">
        <v>5.0000000000000001E-4</v>
      </c>
      <c r="V3210" t="s">
        <v>28</v>
      </c>
      <c r="W3210" t="s">
        <v>28</v>
      </c>
      <c r="X3210">
        <v>16</v>
      </c>
      <c r="Y3210" s="2">
        <v>5.0000000000000001E-4</v>
      </c>
      <c r="Z3210" t="s">
        <v>28</v>
      </c>
      <c r="AA3210" s="2">
        <v>2.5000000000000001E-3</v>
      </c>
      <c r="AB3210" s="5" t="s">
        <v>2341</v>
      </c>
    </row>
    <row r="3211" spans="1:28" x14ac:dyDescent="0.25">
      <c r="A3211" t="s">
        <v>1135</v>
      </c>
      <c r="B3211" s="1">
        <v>42439</v>
      </c>
      <c r="C3211" t="s">
        <v>28</v>
      </c>
      <c r="D3211" t="s">
        <v>29</v>
      </c>
      <c r="E3211" t="s">
        <v>1402</v>
      </c>
      <c r="F3211" t="s">
        <v>33</v>
      </c>
      <c r="G3211" t="s">
        <v>31</v>
      </c>
      <c r="H3211">
        <v>0.1</v>
      </c>
      <c r="I3211" s="2">
        <v>5.0000000000000001E-4</v>
      </c>
      <c r="J3211" s="2">
        <v>2.5000000000000001E-2</v>
      </c>
      <c r="K3211" s="2">
        <v>5.0000000000000002E-5</v>
      </c>
      <c r="L3211" s="2">
        <v>5.0000000000000001E-4</v>
      </c>
      <c r="M3211" s="2">
        <v>5.0000000000000001E-4</v>
      </c>
      <c r="N3211">
        <v>7.0000000000000001E-3</v>
      </c>
      <c r="O3211" t="s">
        <v>28</v>
      </c>
      <c r="P3211" t="s">
        <v>28</v>
      </c>
      <c r="Q3211" s="2">
        <v>0.05</v>
      </c>
      <c r="R3211">
        <v>32</v>
      </c>
      <c r="S3211">
        <v>2E-3</v>
      </c>
      <c r="T3211">
        <v>6.4000000000000001E-2</v>
      </c>
      <c r="U3211">
        <v>2E-3</v>
      </c>
      <c r="V3211" t="s">
        <v>28</v>
      </c>
      <c r="W3211" t="s">
        <v>28</v>
      </c>
      <c r="X3211" s="2">
        <v>0.5</v>
      </c>
      <c r="Y3211" s="2">
        <v>5.0000000000000001E-4</v>
      </c>
      <c r="Z3211" t="s">
        <v>28</v>
      </c>
      <c r="AA3211" s="2">
        <v>2.5000000000000001E-3</v>
      </c>
      <c r="AB3211" s="5" t="s">
        <v>2341</v>
      </c>
    </row>
    <row r="3212" spans="1:28" x14ac:dyDescent="0.25">
      <c r="A3212" t="s">
        <v>1127</v>
      </c>
      <c r="B3212" s="1">
        <v>42439</v>
      </c>
      <c r="C3212" t="s">
        <v>28</v>
      </c>
      <c r="D3212" t="s">
        <v>29</v>
      </c>
      <c r="E3212" t="s">
        <v>1792</v>
      </c>
      <c r="F3212" t="s">
        <v>33</v>
      </c>
      <c r="G3212" t="s">
        <v>31</v>
      </c>
      <c r="H3212" s="2">
        <v>5.0000000000000001E-3</v>
      </c>
      <c r="I3212" s="2">
        <v>5.0000000000000001E-4</v>
      </c>
      <c r="J3212" s="2">
        <v>2.5000000000000001E-2</v>
      </c>
      <c r="K3212" s="2">
        <v>5.0000000000000002E-5</v>
      </c>
      <c r="L3212" s="2">
        <v>5.0000000000000001E-4</v>
      </c>
      <c r="M3212" s="2">
        <v>5.0000000000000001E-4</v>
      </c>
      <c r="N3212">
        <v>6.0000000000000001E-3</v>
      </c>
      <c r="O3212" t="s">
        <v>28</v>
      </c>
      <c r="P3212" t="s">
        <v>28</v>
      </c>
      <c r="Q3212" s="2">
        <v>0.05</v>
      </c>
      <c r="R3212">
        <v>59</v>
      </c>
      <c r="S3212" s="2">
        <v>5.0000000000000001E-4</v>
      </c>
      <c r="T3212">
        <v>2E-3</v>
      </c>
      <c r="U3212" s="2">
        <v>5.0000000000000001E-4</v>
      </c>
      <c r="V3212" t="s">
        <v>28</v>
      </c>
      <c r="W3212" t="s">
        <v>28</v>
      </c>
      <c r="X3212">
        <v>6</v>
      </c>
      <c r="Y3212" s="2">
        <v>5.0000000000000001E-4</v>
      </c>
      <c r="Z3212" t="s">
        <v>28</v>
      </c>
      <c r="AA3212" s="2">
        <v>2.5000000000000001E-3</v>
      </c>
      <c r="AB3212" s="5" t="s">
        <v>2341</v>
      </c>
    </row>
    <row r="3213" spans="1:28" x14ac:dyDescent="0.25">
      <c r="A3213" t="s">
        <v>27</v>
      </c>
      <c r="B3213" s="1">
        <v>42431</v>
      </c>
      <c r="C3213" t="s">
        <v>28</v>
      </c>
      <c r="D3213" t="s">
        <v>29</v>
      </c>
      <c r="E3213" t="s">
        <v>361</v>
      </c>
      <c r="F3213" t="s">
        <v>33</v>
      </c>
      <c r="G3213" t="s">
        <v>31</v>
      </c>
      <c r="H3213">
        <v>0.04</v>
      </c>
      <c r="I3213" s="2">
        <v>5.0000000000000001E-4</v>
      </c>
      <c r="J3213" s="2">
        <v>2.5000000000000001E-2</v>
      </c>
      <c r="K3213" s="2">
        <v>5.0000000000000002E-5</v>
      </c>
      <c r="L3213" s="2">
        <v>5.0000000000000001E-4</v>
      </c>
      <c r="M3213">
        <v>1E-3</v>
      </c>
      <c r="N3213">
        <v>4.0000000000000001E-3</v>
      </c>
      <c r="O3213" t="s">
        <v>28</v>
      </c>
      <c r="P3213" t="s">
        <v>28</v>
      </c>
      <c r="Q3213" s="2">
        <v>0.05</v>
      </c>
      <c r="R3213">
        <v>52</v>
      </c>
      <c r="S3213" s="2">
        <v>5.0000000000000001E-4</v>
      </c>
      <c r="T3213">
        <v>0.123</v>
      </c>
      <c r="U3213">
        <v>2E-3</v>
      </c>
      <c r="V3213" t="s">
        <v>28</v>
      </c>
      <c r="W3213" t="s">
        <v>28</v>
      </c>
      <c r="X3213">
        <v>19</v>
      </c>
      <c r="Y3213" s="2">
        <v>5.0000000000000001E-4</v>
      </c>
      <c r="Z3213" t="s">
        <v>28</v>
      </c>
      <c r="AA3213" s="2">
        <v>2.5000000000000001E-3</v>
      </c>
      <c r="AB3213" s="5" t="s">
        <v>2341</v>
      </c>
    </row>
    <row r="3214" spans="1:28" x14ac:dyDescent="0.25">
      <c r="A3214" t="s">
        <v>413</v>
      </c>
      <c r="B3214" s="1">
        <v>42431</v>
      </c>
      <c r="C3214" t="s">
        <v>28</v>
      </c>
      <c r="D3214" t="s">
        <v>29</v>
      </c>
      <c r="E3214" t="s">
        <v>461</v>
      </c>
      <c r="F3214" t="s">
        <v>33</v>
      </c>
      <c r="G3214" t="s">
        <v>31</v>
      </c>
      <c r="H3214">
        <v>0.08</v>
      </c>
      <c r="I3214" s="2">
        <v>5.0000000000000001E-4</v>
      </c>
      <c r="J3214" s="2">
        <v>2.5000000000000001E-2</v>
      </c>
      <c r="K3214" s="2">
        <v>5.0000000000000002E-5</v>
      </c>
      <c r="L3214" s="2">
        <v>5.0000000000000001E-4</v>
      </c>
      <c r="M3214" s="2">
        <v>5.0000000000000001E-4</v>
      </c>
      <c r="N3214">
        <v>4.0000000000000001E-3</v>
      </c>
      <c r="O3214" t="s">
        <v>28</v>
      </c>
      <c r="P3214" t="s">
        <v>28</v>
      </c>
      <c r="Q3214" s="2">
        <v>0.05</v>
      </c>
      <c r="R3214">
        <v>36</v>
      </c>
      <c r="S3214" s="2">
        <v>5.0000000000000001E-4</v>
      </c>
      <c r="T3214">
        <v>0.03</v>
      </c>
      <c r="U3214">
        <v>2E-3</v>
      </c>
      <c r="V3214" t="s">
        <v>28</v>
      </c>
      <c r="W3214" t="s">
        <v>28</v>
      </c>
      <c r="X3214">
        <v>10</v>
      </c>
      <c r="Y3214" s="2">
        <v>5.0000000000000001E-4</v>
      </c>
      <c r="Z3214" t="s">
        <v>28</v>
      </c>
      <c r="AA3214" s="2">
        <v>2.5000000000000001E-3</v>
      </c>
      <c r="AB3214" s="5" t="s">
        <v>2341</v>
      </c>
    </row>
    <row r="3215" spans="1:28" x14ac:dyDescent="0.25">
      <c r="A3215" t="s">
        <v>480</v>
      </c>
      <c r="B3215" s="1">
        <v>42431</v>
      </c>
      <c r="C3215" t="s">
        <v>28</v>
      </c>
      <c r="D3215" t="s">
        <v>29</v>
      </c>
      <c r="E3215" t="s">
        <v>665</v>
      </c>
      <c r="F3215" t="s">
        <v>33</v>
      </c>
      <c r="G3215" t="s">
        <v>31</v>
      </c>
      <c r="H3215">
        <v>0.04</v>
      </c>
      <c r="I3215" s="2">
        <v>5.0000000000000001E-4</v>
      </c>
      <c r="J3215" s="2">
        <v>2.5000000000000001E-2</v>
      </c>
      <c r="K3215" s="2">
        <v>5.0000000000000002E-5</v>
      </c>
      <c r="L3215" s="2">
        <v>5.0000000000000001E-4</v>
      </c>
      <c r="M3215" s="2">
        <v>5.0000000000000001E-4</v>
      </c>
      <c r="N3215">
        <v>4.0000000000000001E-3</v>
      </c>
      <c r="O3215" t="s">
        <v>28</v>
      </c>
      <c r="P3215" t="s">
        <v>28</v>
      </c>
      <c r="Q3215" s="2">
        <v>0.05</v>
      </c>
      <c r="R3215">
        <v>39</v>
      </c>
      <c r="S3215" s="2">
        <v>5.0000000000000001E-4</v>
      </c>
      <c r="T3215">
        <v>1.6E-2</v>
      </c>
      <c r="U3215">
        <v>2E-3</v>
      </c>
      <c r="V3215" t="s">
        <v>28</v>
      </c>
      <c r="W3215" t="s">
        <v>28</v>
      </c>
      <c r="X3215">
        <v>10</v>
      </c>
      <c r="Y3215" s="2">
        <v>5.0000000000000001E-4</v>
      </c>
      <c r="Z3215" t="s">
        <v>28</v>
      </c>
      <c r="AA3215" s="2">
        <v>2.5000000000000001E-3</v>
      </c>
      <c r="AB3215" s="5" t="s">
        <v>2341</v>
      </c>
    </row>
    <row r="3216" spans="1:28" x14ac:dyDescent="0.25">
      <c r="A3216" t="s">
        <v>725</v>
      </c>
      <c r="B3216" s="1">
        <v>42431</v>
      </c>
      <c r="C3216" t="s">
        <v>28</v>
      </c>
      <c r="D3216" t="s">
        <v>29</v>
      </c>
      <c r="E3216" t="s">
        <v>757</v>
      </c>
      <c r="F3216" t="s">
        <v>33</v>
      </c>
      <c r="G3216" t="s">
        <v>31</v>
      </c>
      <c r="H3216">
        <v>7.0000000000000007E-2</v>
      </c>
      <c r="I3216" s="2">
        <v>5.0000000000000001E-4</v>
      </c>
      <c r="J3216" s="2">
        <v>2.5000000000000001E-2</v>
      </c>
      <c r="K3216" s="2">
        <v>5.0000000000000002E-5</v>
      </c>
      <c r="L3216" s="2">
        <v>5.0000000000000001E-4</v>
      </c>
      <c r="M3216" s="2">
        <v>5.0000000000000001E-4</v>
      </c>
      <c r="N3216">
        <v>4.0000000000000001E-3</v>
      </c>
      <c r="O3216" t="s">
        <v>28</v>
      </c>
      <c r="P3216" t="s">
        <v>28</v>
      </c>
      <c r="Q3216" s="2">
        <v>0.05</v>
      </c>
      <c r="R3216">
        <v>46</v>
      </c>
      <c r="S3216" s="2">
        <v>5.0000000000000001E-4</v>
      </c>
      <c r="T3216">
        <v>0.16600000000000001</v>
      </c>
      <c r="U3216">
        <v>1E-3</v>
      </c>
      <c r="V3216" t="s">
        <v>28</v>
      </c>
      <c r="W3216" t="s">
        <v>28</v>
      </c>
      <c r="X3216">
        <v>12</v>
      </c>
      <c r="Y3216" s="2">
        <v>5.0000000000000001E-4</v>
      </c>
      <c r="Z3216" t="s">
        <v>28</v>
      </c>
      <c r="AA3216">
        <v>6.0000000000000001E-3</v>
      </c>
      <c r="AB3216" s="5" t="s">
        <v>2341</v>
      </c>
    </row>
    <row r="3217" spans="1:28" x14ac:dyDescent="0.25">
      <c r="A3217" t="s">
        <v>1034</v>
      </c>
      <c r="B3217" s="1">
        <v>42431</v>
      </c>
      <c r="C3217" t="s">
        <v>28</v>
      </c>
      <c r="D3217" t="s">
        <v>29</v>
      </c>
      <c r="E3217" t="s">
        <v>1151</v>
      </c>
      <c r="F3217" t="s">
        <v>33</v>
      </c>
      <c r="G3217" t="s">
        <v>31</v>
      </c>
      <c r="H3217">
        <v>0.06</v>
      </c>
      <c r="I3217" s="2">
        <v>5.0000000000000001E-4</v>
      </c>
      <c r="J3217" s="2">
        <v>2.5000000000000001E-2</v>
      </c>
      <c r="K3217" s="2">
        <v>5.0000000000000002E-5</v>
      </c>
      <c r="L3217" s="2">
        <v>5.0000000000000001E-4</v>
      </c>
      <c r="M3217" s="2">
        <v>5.0000000000000001E-4</v>
      </c>
      <c r="N3217">
        <v>4.0000000000000001E-3</v>
      </c>
      <c r="O3217" t="s">
        <v>28</v>
      </c>
      <c r="P3217" t="s">
        <v>28</v>
      </c>
      <c r="Q3217" s="2">
        <v>0.05</v>
      </c>
      <c r="R3217">
        <v>36</v>
      </c>
      <c r="S3217" s="2">
        <v>5.0000000000000001E-4</v>
      </c>
      <c r="T3217">
        <v>5.0000000000000001E-3</v>
      </c>
      <c r="U3217" s="2">
        <v>5.0000000000000001E-4</v>
      </c>
      <c r="V3217" t="s">
        <v>28</v>
      </c>
      <c r="W3217" t="s">
        <v>28</v>
      </c>
      <c r="X3217">
        <v>10</v>
      </c>
      <c r="Y3217" s="2">
        <v>5.0000000000000001E-4</v>
      </c>
      <c r="Z3217" t="s">
        <v>28</v>
      </c>
      <c r="AA3217" s="2">
        <v>2.5000000000000001E-3</v>
      </c>
      <c r="AB3217" s="5" t="s">
        <v>2341</v>
      </c>
    </row>
    <row r="3218" spans="1:28" x14ac:dyDescent="0.25">
      <c r="A3218" t="s">
        <v>1186</v>
      </c>
      <c r="B3218" s="1">
        <v>42431</v>
      </c>
      <c r="C3218" t="s">
        <v>28</v>
      </c>
      <c r="D3218" t="s">
        <v>29</v>
      </c>
      <c r="E3218" t="s">
        <v>1208</v>
      </c>
      <c r="F3218" t="s">
        <v>33</v>
      </c>
      <c r="G3218" t="s">
        <v>31</v>
      </c>
      <c r="H3218">
        <v>0.03</v>
      </c>
      <c r="I3218" s="2">
        <v>5.0000000000000001E-4</v>
      </c>
      <c r="J3218" s="2">
        <v>2.5000000000000001E-2</v>
      </c>
      <c r="K3218" s="2">
        <v>5.0000000000000002E-5</v>
      </c>
      <c r="L3218" s="2">
        <v>5.0000000000000001E-4</v>
      </c>
      <c r="M3218" s="2">
        <v>5.0000000000000001E-4</v>
      </c>
      <c r="N3218">
        <v>4.0000000000000001E-3</v>
      </c>
      <c r="O3218" t="s">
        <v>28</v>
      </c>
      <c r="P3218" t="s">
        <v>28</v>
      </c>
      <c r="Q3218" s="2">
        <v>0.05</v>
      </c>
      <c r="R3218">
        <v>46</v>
      </c>
      <c r="S3218" s="2">
        <v>5.0000000000000001E-4</v>
      </c>
      <c r="T3218">
        <v>1.4999999999999999E-2</v>
      </c>
      <c r="U3218" s="2">
        <v>5.0000000000000001E-4</v>
      </c>
      <c r="V3218" t="s">
        <v>28</v>
      </c>
      <c r="W3218" t="s">
        <v>28</v>
      </c>
      <c r="X3218">
        <v>10</v>
      </c>
      <c r="Y3218" s="2">
        <v>5.0000000000000001E-4</v>
      </c>
      <c r="Z3218" t="s">
        <v>28</v>
      </c>
      <c r="AA3218" s="2">
        <v>2.5000000000000001E-3</v>
      </c>
      <c r="AB3218" s="5" t="s">
        <v>2341</v>
      </c>
    </row>
    <row r="3219" spans="1:28" x14ac:dyDescent="0.25">
      <c r="A3219" t="s">
        <v>1135</v>
      </c>
      <c r="B3219" s="1">
        <v>42431</v>
      </c>
      <c r="C3219" t="s">
        <v>28</v>
      </c>
      <c r="D3219" t="s">
        <v>29</v>
      </c>
      <c r="E3219" t="s">
        <v>1403</v>
      </c>
      <c r="F3219" t="s">
        <v>33</v>
      </c>
      <c r="G3219" t="s">
        <v>31</v>
      </c>
      <c r="H3219">
        <v>0.06</v>
      </c>
      <c r="I3219" s="2">
        <v>5.0000000000000001E-4</v>
      </c>
      <c r="J3219" s="2">
        <v>2.5000000000000001E-2</v>
      </c>
      <c r="K3219" s="2">
        <v>5.0000000000000002E-5</v>
      </c>
      <c r="L3219" s="2">
        <v>5.0000000000000001E-4</v>
      </c>
      <c r="M3219" s="2">
        <v>5.0000000000000001E-4</v>
      </c>
      <c r="N3219">
        <v>4.0000000000000001E-3</v>
      </c>
      <c r="O3219" t="s">
        <v>28</v>
      </c>
      <c r="P3219" t="s">
        <v>28</v>
      </c>
      <c r="Q3219" s="2">
        <v>0.05</v>
      </c>
      <c r="R3219">
        <v>32</v>
      </c>
      <c r="S3219" s="2">
        <v>5.0000000000000001E-4</v>
      </c>
      <c r="T3219">
        <v>4.2000000000000003E-2</v>
      </c>
      <c r="U3219" s="2">
        <v>5.0000000000000001E-4</v>
      </c>
      <c r="V3219" t="s">
        <v>28</v>
      </c>
      <c r="W3219" t="s">
        <v>28</v>
      </c>
      <c r="X3219">
        <v>2</v>
      </c>
      <c r="Y3219" s="2">
        <v>5.0000000000000001E-4</v>
      </c>
      <c r="Z3219" t="s">
        <v>28</v>
      </c>
      <c r="AA3219" s="2">
        <v>2.5000000000000001E-3</v>
      </c>
      <c r="AB3219" s="5" t="s">
        <v>2341</v>
      </c>
    </row>
    <row r="3220" spans="1:28" x14ac:dyDescent="0.25">
      <c r="A3220" t="s">
        <v>1445</v>
      </c>
      <c r="B3220" s="1">
        <v>42431</v>
      </c>
      <c r="C3220" t="s">
        <v>28</v>
      </c>
      <c r="D3220" t="s">
        <v>29</v>
      </c>
      <c r="E3220" t="s">
        <v>1473</v>
      </c>
      <c r="F3220" t="s">
        <v>33</v>
      </c>
      <c r="G3220" t="s">
        <v>31</v>
      </c>
      <c r="H3220">
        <v>0.05</v>
      </c>
      <c r="I3220" s="2">
        <v>5.0000000000000001E-4</v>
      </c>
      <c r="J3220" s="2">
        <v>2.5000000000000001E-2</v>
      </c>
      <c r="K3220" s="2">
        <v>5.0000000000000002E-5</v>
      </c>
      <c r="L3220" s="2">
        <v>5.0000000000000001E-4</v>
      </c>
      <c r="M3220" s="2">
        <v>5.0000000000000001E-4</v>
      </c>
      <c r="N3220">
        <v>3.0000000000000001E-3</v>
      </c>
      <c r="O3220" t="s">
        <v>28</v>
      </c>
      <c r="P3220" t="s">
        <v>28</v>
      </c>
      <c r="Q3220" s="2">
        <v>0.05</v>
      </c>
      <c r="R3220">
        <v>32</v>
      </c>
      <c r="S3220" s="2">
        <v>5.0000000000000001E-4</v>
      </c>
      <c r="T3220">
        <v>1.2E-2</v>
      </c>
      <c r="U3220" s="2">
        <v>5.0000000000000001E-4</v>
      </c>
      <c r="V3220" t="s">
        <v>28</v>
      </c>
      <c r="W3220" t="s">
        <v>28</v>
      </c>
      <c r="X3220">
        <v>2</v>
      </c>
      <c r="Y3220" s="2">
        <v>5.0000000000000001E-4</v>
      </c>
      <c r="Z3220" t="s">
        <v>28</v>
      </c>
      <c r="AA3220">
        <v>6.0000000000000001E-3</v>
      </c>
      <c r="AB3220" s="5" t="s">
        <v>2341</v>
      </c>
    </row>
    <row r="3221" spans="1:28" x14ac:dyDescent="0.25">
      <c r="A3221" t="s">
        <v>1127</v>
      </c>
      <c r="B3221" s="1">
        <v>42431</v>
      </c>
      <c r="C3221" t="s">
        <v>28</v>
      </c>
      <c r="D3221" t="s">
        <v>29</v>
      </c>
      <c r="E3221" t="s">
        <v>1793</v>
      </c>
      <c r="F3221" t="s">
        <v>33</v>
      </c>
      <c r="G3221" t="s">
        <v>31</v>
      </c>
      <c r="H3221" s="2">
        <v>5.0000000000000001E-3</v>
      </c>
      <c r="I3221">
        <v>1E-3</v>
      </c>
      <c r="J3221" s="2">
        <v>2.5000000000000001E-2</v>
      </c>
      <c r="K3221" s="2">
        <v>5.0000000000000002E-5</v>
      </c>
      <c r="L3221" s="2">
        <v>5.0000000000000001E-4</v>
      </c>
      <c r="M3221" s="2">
        <v>5.0000000000000001E-4</v>
      </c>
      <c r="N3221">
        <v>4.0000000000000001E-3</v>
      </c>
      <c r="O3221" t="s">
        <v>28</v>
      </c>
      <c r="P3221" t="s">
        <v>28</v>
      </c>
      <c r="Q3221">
        <v>0.1</v>
      </c>
      <c r="R3221">
        <v>95</v>
      </c>
      <c r="S3221" s="2">
        <v>5.0000000000000001E-4</v>
      </c>
      <c r="T3221">
        <v>1.0999999999999999E-2</v>
      </c>
      <c r="U3221" s="2">
        <v>5.0000000000000001E-4</v>
      </c>
      <c r="V3221" t="s">
        <v>28</v>
      </c>
      <c r="W3221" t="s">
        <v>28</v>
      </c>
      <c r="X3221">
        <v>32</v>
      </c>
      <c r="Y3221" s="2">
        <v>5.0000000000000001E-4</v>
      </c>
      <c r="Z3221" t="s">
        <v>28</v>
      </c>
      <c r="AA3221" s="2">
        <v>2.5000000000000001E-3</v>
      </c>
      <c r="AB3221" s="5" t="s">
        <v>2341</v>
      </c>
    </row>
    <row r="3222" spans="1:28" x14ac:dyDescent="0.25">
      <c r="A3222" t="s">
        <v>2033</v>
      </c>
      <c r="B3222" s="1">
        <v>42431</v>
      </c>
      <c r="C3222" t="s">
        <v>28</v>
      </c>
      <c r="D3222" t="s">
        <v>29</v>
      </c>
      <c r="E3222" t="s">
        <v>2172</v>
      </c>
      <c r="F3222" t="s">
        <v>33</v>
      </c>
      <c r="G3222" t="s">
        <v>31</v>
      </c>
      <c r="H3222">
        <v>0.12</v>
      </c>
      <c r="I3222">
        <v>5.0000000000000001E-3</v>
      </c>
      <c r="J3222" s="2">
        <v>2.5000000000000001E-2</v>
      </c>
      <c r="K3222" s="2">
        <v>5.0000000000000002E-5</v>
      </c>
      <c r="L3222" s="2">
        <v>5.0000000000000001E-4</v>
      </c>
      <c r="M3222">
        <v>3.0000000000000001E-3</v>
      </c>
      <c r="N3222">
        <v>0.01</v>
      </c>
      <c r="O3222" t="s">
        <v>28</v>
      </c>
      <c r="P3222" t="s">
        <v>28</v>
      </c>
      <c r="Q3222" s="2">
        <v>0.05</v>
      </c>
      <c r="R3222">
        <v>12</v>
      </c>
      <c r="S3222">
        <v>1E-3</v>
      </c>
      <c r="T3222">
        <v>0.109</v>
      </c>
      <c r="U3222">
        <v>2E-3</v>
      </c>
      <c r="V3222" t="s">
        <v>28</v>
      </c>
      <c r="W3222" t="s">
        <v>28</v>
      </c>
      <c r="X3222">
        <v>2</v>
      </c>
      <c r="Y3222" s="2">
        <v>5.0000000000000001E-4</v>
      </c>
      <c r="Z3222" t="s">
        <v>28</v>
      </c>
      <c r="AA3222" s="2">
        <v>2.5000000000000001E-3</v>
      </c>
      <c r="AB3222" s="5" t="s">
        <v>2341</v>
      </c>
    </row>
    <row r="3223" spans="1:28" x14ac:dyDescent="0.25">
      <c r="A3223" t="s">
        <v>27</v>
      </c>
      <c r="B3223" s="1">
        <v>42424</v>
      </c>
      <c r="C3223" t="s">
        <v>28</v>
      </c>
      <c r="D3223" t="s">
        <v>29</v>
      </c>
      <c r="E3223" t="s">
        <v>362</v>
      </c>
      <c r="F3223" t="s">
        <v>33</v>
      </c>
      <c r="G3223" t="s">
        <v>31</v>
      </c>
      <c r="H3223" s="2">
        <v>5.0000000000000001E-3</v>
      </c>
      <c r="I3223" s="2">
        <v>5.0000000000000001E-4</v>
      </c>
      <c r="J3223" s="2">
        <v>2.5000000000000001E-2</v>
      </c>
      <c r="K3223" s="2">
        <v>5.0000000000000002E-5</v>
      </c>
      <c r="L3223" s="2">
        <v>5.0000000000000001E-4</v>
      </c>
      <c r="M3223">
        <v>2E-3</v>
      </c>
      <c r="N3223">
        <v>3.0000000000000001E-3</v>
      </c>
      <c r="O3223" t="s">
        <v>28</v>
      </c>
      <c r="P3223" t="s">
        <v>28</v>
      </c>
      <c r="Q3223" s="2">
        <v>0.05</v>
      </c>
      <c r="R3223">
        <v>109</v>
      </c>
      <c r="S3223" s="2">
        <v>5.0000000000000001E-4</v>
      </c>
      <c r="T3223">
        <v>0.29599999999999999</v>
      </c>
      <c r="U3223">
        <v>5.0000000000000001E-3</v>
      </c>
      <c r="V3223" t="s">
        <v>28</v>
      </c>
      <c r="W3223" t="s">
        <v>28</v>
      </c>
      <c r="X3223">
        <v>56</v>
      </c>
      <c r="Y3223" s="2">
        <v>5.0000000000000001E-4</v>
      </c>
      <c r="Z3223" t="s">
        <v>28</v>
      </c>
      <c r="AA3223" s="2">
        <v>2.5000000000000001E-3</v>
      </c>
      <c r="AB3223" s="5" t="s">
        <v>2341</v>
      </c>
    </row>
    <row r="3224" spans="1:28" x14ac:dyDescent="0.25">
      <c r="A3224" t="s">
        <v>480</v>
      </c>
      <c r="B3224" s="1">
        <v>42424</v>
      </c>
      <c r="C3224" t="s">
        <v>28</v>
      </c>
      <c r="D3224" t="s">
        <v>29</v>
      </c>
      <c r="E3224" t="s">
        <v>666</v>
      </c>
      <c r="F3224" t="s">
        <v>33</v>
      </c>
      <c r="G3224" t="s">
        <v>31</v>
      </c>
      <c r="H3224" s="2">
        <v>5.0000000000000001E-3</v>
      </c>
      <c r="I3224" s="2">
        <v>5.0000000000000001E-4</v>
      </c>
      <c r="J3224" s="2">
        <v>2.5000000000000001E-2</v>
      </c>
      <c r="K3224" s="2">
        <v>5.0000000000000002E-5</v>
      </c>
      <c r="L3224" s="2">
        <v>5.0000000000000001E-4</v>
      </c>
      <c r="M3224" s="2">
        <v>5.0000000000000001E-4</v>
      </c>
      <c r="N3224">
        <v>4.0000000000000001E-3</v>
      </c>
      <c r="O3224" t="s">
        <v>28</v>
      </c>
      <c r="P3224" t="s">
        <v>28</v>
      </c>
      <c r="Q3224" s="2">
        <v>0.05</v>
      </c>
      <c r="R3224">
        <v>85</v>
      </c>
      <c r="S3224" s="2">
        <v>5.0000000000000001E-4</v>
      </c>
      <c r="T3224">
        <v>1.0999999999999999E-2</v>
      </c>
      <c r="U3224">
        <v>2E-3</v>
      </c>
      <c r="V3224" t="s">
        <v>28</v>
      </c>
      <c r="W3224" t="s">
        <v>28</v>
      </c>
      <c r="X3224">
        <v>34</v>
      </c>
      <c r="Y3224" s="2">
        <v>5.0000000000000001E-4</v>
      </c>
      <c r="Z3224" t="s">
        <v>28</v>
      </c>
      <c r="AA3224" s="2">
        <v>2.5000000000000001E-3</v>
      </c>
      <c r="AB3224" s="5" t="s">
        <v>2341</v>
      </c>
    </row>
    <row r="3225" spans="1:28" x14ac:dyDescent="0.25">
      <c r="A3225" t="s">
        <v>1034</v>
      </c>
      <c r="B3225" s="1">
        <v>42424</v>
      </c>
      <c r="C3225" t="s">
        <v>28</v>
      </c>
      <c r="D3225" t="s">
        <v>29</v>
      </c>
      <c r="E3225" t="s">
        <v>1152</v>
      </c>
      <c r="F3225" t="s">
        <v>33</v>
      </c>
      <c r="G3225" t="s">
        <v>31</v>
      </c>
      <c r="H3225" s="2">
        <v>5.0000000000000001E-3</v>
      </c>
      <c r="I3225" s="2">
        <v>5.0000000000000001E-4</v>
      </c>
      <c r="J3225" s="2">
        <v>2.5000000000000001E-2</v>
      </c>
      <c r="K3225" s="2">
        <v>5.0000000000000002E-5</v>
      </c>
      <c r="L3225" s="2">
        <v>5.0000000000000001E-4</v>
      </c>
      <c r="M3225" s="2">
        <v>5.0000000000000001E-4</v>
      </c>
      <c r="N3225">
        <v>3.0000000000000001E-3</v>
      </c>
      <c r="O3225" t="s">
        <v>28</v>
      </c>
      <c r="P3225" t="s">
        <v>28</v>
      </c>
      <c r="Q3225" s="2">
        <v>0.05</v>
      </c>
      <c r="R3225">
        <v>84</v>
      </c>
      <c r="S3225" s="2">
        <v>5.0000000000000001E-4</v>
      </c>
      <c r="T3225">
        <v>2E-3</v>
      </c>
      <c r="U3225" s="2">
        <v>5.0000000000000001E-4</v>
      </c>
      <c r="V3225" t="s">
        <v>28</v>
      </c>
      <c r="W3225" t="s">
        <v>28</v>
      </c>
      <c r="X3225">
        <v>30</v>
      </c>
      <c r="Y3225" s="2">
        <v>5.0000000000000001E-4</v>
      </c>
      <c r="Z3225" t="s">
        <v>28</v>
      </c>
      <c r="AA3225" s="2">
        <v>2.5000000000000001E-3</v>
      </c>
      <c r="AB3225" s="5" t="s">
        <v>2341</v>
      </c>
    </row>
    <row r="3226" spans="1:28" x14ac:dyDescent="0.25">
      <c r="A3226" t="s">
        <v>1135</v>
      </c>
      <c r="B3226" s="1">
        <v>42424</v>
      </c>
      <c r="C3226" t="s">
        <v>28</v>
      </c>
      <c r="D3226" t="s">
        <v>29</v>
      </c>
      <c r="E3226" t="s">
        <v>1404</v>
      </c>
      <c r="F3226" t="s">
        <v>33</v>
      </c>
      <c r="G3226" t="s">
        <v>31</v>
      </c>
      <c r="H3226">
        <v>0.01</v>
      </c>
      <c r="I3226" s="2">
        <v>5.0000000000000001E-4</v>
      </c>
      <c r="J3226" s="2">
        <v>2.5000000000000001E-2</v>
      </c>
      <c r="K3226" s="2">
        <v>5.0000000000000002E-5</v>
      </c>
      <c r="L3226" s="2">
        <v>5.0000000000000001E-4</v>
      </c>
      <c r="M3226" s="2">
        <v>5.0000000000000001E-4</v>
      </c>
      <c r="N3226">
        <v>3.0000000000000001E-3</v>
      </c>
      <c r="O3226" t="s">
        <v>28</v>
      </c>
      <c r="P3226" t="s">
        <v>28</v>
      </c>
      <c r="Q3226" s="2">
        <v>0.05</v>
      </c>
      <c r="R3226">
        <v>57</v>
      </c>
      <c r="S3226" s="2">
        <v>5.0000000000000001E-4</v>
      </c>
      <c r="T3226">
        <v>0.02</v>
      </c>
      <c r="U3226" s="2">
        <v>5.0000000000000001E-4</v>
      </c>
      <c r="V3226" t="s">
        <v>28</v>
      </c>
      <c r="W3226" t="s">
        <v>28</v>
      </c>
      <c r="X3226">
        <v>3</v>
      </c>
      <c r="Y3226" s="2">
        <v>5.0000000000000001E-4</v>
      </c>
      <c r="Z3226" t="s">
        <v>28</v>
      </c>
      <c r="AA3226" s="2">
        <v>2.5000000000000001E-3</v>
      </c>
      <c r="AB3226" s="5" t="s">
        <v>2341</v>
      </c>
    </row>
    <row r="3227" spans="1:28" x14ac:dyDescent="0.25">
      <c r="A3227" t="s">
        <v>1127</v>
      </c>
      <c r="B3227" s="1">
        <v>42424</v>
      </c>
      <c r="C3227" t="s">
        <v>28</v>
      </c>
      <c r="D3227" t="s">
        <v>29</v>
      </c>
      <c r="E3227" t="s">
        <v>1794</v>
      </c>
      <c r="F3227" t="s">
        <v>33</v>
      </c>
      <c r="G3227" t="s">
        <v>31</v>
      </c>
      <c r="H3227">
        <v>0.02</v>
      </c>
      <c r="I3227">
        <v>1E-3</v>
      </c>
      <c r="J3227" s="2">
        <v>2.5000000000000001E-2</v>
      </c>
      <c r="K3227" s="2">
        <v>5.0000000000000002E-5</v>
      </c>
      <c r="L3227" s="2">
        <v>5.0000000000000001E-4</v>
      </c>
      <c r="M3227" s="2">
        <v>5.0000000000000001E-4</v>
      </c>
      <c r="N3227">
        <v>7.0000000000000001E-3</v>
      </c>
      <c r="O3227" t="s">
        <v>28</v>
      </c>
      <c r="P3227" t="s">
        <v>28</v>
      </c>
      <c r="Q3227" s="2">
        <v>0.05</v>
      </c>
      <c r="R3227">
        <v>68</v>
      </c>
      <c r="S3227" s="2">
        <v>5.0000000000000001E-4</v>
      </c>
      <c r="T3227">
        <v>1.7999999999999999E-2</v>
      </c>
      <c r="U3227">
        <v>8.0000000000000002E-3</v>
      </c>
      <c r="V3227" t="s">
        <v>28</v>
      </c>
      <c r="W3227" t="s">
        <v>28</v>
      </c>
      <c r="X3227">
        <v>21</v>
      </c>
      <c r="Y3227" s="2">
        <v>5.0000000000000001E-4</v>
      </c>
      <c r="Z3227" t="s">
        <v>28</v>
      </c>
      <c r="AA3227" s="2">
        <v>2.5000000000000001E-3</v>
      </c>
      <c r="AB3227" s="5" t="s">
        <v>2341</v>
      </c>
    </row>
    <row r="3228" spans="1:28" x14ac:dyDescent="0.25">
      <c r="A3228" t="s">
        <v>27</v>
      </c>
      <c r="B3228" s="1">
        <v>42418</v>
      </c>
      <c r="C3228" t="s">
        <v>28</v>
      </c>
      <c r="D3228" t="s">
        <v>29</v>
      </c>
      <c r="E3228" t="s">
        <v>363</v>
      </c>
      <c r="F3228" t="s">
        <v>33</v>
      </c>
      <c r="G3228" t="s">
        <v>31</v>
      </c>
      <c r="H3228">
        <v>0.03</v>
      </c>
      <c r="I3228" s="2">
        <v>5.0000000000000001E-4</v>
      </c>
      <c r="J3228" s="2">
        <v>2.5000000000000001E-2</v>
      </c>
      <c r="K3228" s="2">
        <v>5.0000000000000002E-5</v>
      </c>
      <c r="L3228" s="2">
        <v>5.0000000000000001E-4</v>
      </c>
      <c r="M3228">
        <v>4.0000000000000001E-3</v>
      </c>
      <c r="N3228">
        <v>4.0000000000000001E-3</v>
      </c>
      <c r="O3228" t="s">
        <v>28</v>
      </c>
      <c r="P3228" t="s">
        <v>28</v>
      </c>
      <c r="Q3228" s="2">
        <v>0.05</v>
      </c>
      <c r="R3228">
        <v>79</v>
      </c>
      <c r="S3228">
        <v>2E-3</v>
      </c>
      <c r="T3228">
        <v>0.23899999999999999</v>
      </c>
      <c r="U3228">
        <v>4.0000000000000001E-3</v>
      </c>
      <c r="V3228" t="s">
        <v>28</v>
      </c>
      <c r="W3228" t="s">
        <v>28</v>
      </c>
      <c r="X3228">
        <v>31</v>
      </c>
      <c r="Y3228" s="2">
        <v>5.0000000000000001E-4</v>
      </c>
      <c r="Z3228" t="s">
        <v>28</v>
      </c>
      <c r="AA3228" s="2">
        <v>2.5000000000000001E-3</v>
      </c>
      <c r="AB3228" s="5" t="s">
        <v>2341</v>
      </c>
    </row>
    <row r="3229" spans="1:28" x14ac:dyDescent="0.25">
      <c r="A3229" t="s">
        <v>480</v>
      </c>
      <c r="B3229" s="1">
        <v>42418</v>
      </c>
      <c r="C3229" t="s">
        <v>28</v>
      </c>
      <c r="D3229" t="s">
        <v>29</v>
      </c>
      <c r="E3229" t="s">
        <v>667</v>
      </c>
      <c r="F3229" t="s">
        <v>33</v>
      </c>
      <c r="G3229" t="s">
        <v>31</v>
      </c>
      <c r="H3229">
        <v>0.02</v>
      </c>
      <c r="I3229" s="2">
        <v>5.0000000000000001E-4</v>
      </c>
      <c r="J3229" s="2">
        <v>2.5000000000000001E-2</v>
      </c>
      <c r="K3229" s="2">
        <v>5.0000000000000002E-5</v>
      </c>
      <c r="L3229" s="2">
        <v>5.0000000000000001E-4</v>
      </c>
      <c r="M3229" s="2">
        <v>5.0000000000000001E-4</v>
      </c>
      <c r="N3229">
        <v>4.0000000000000001E-3</v>
      </c>
      <c r="O3229" t="s">
        <v>28</v>
      </c>
      <c r="P3229" t="s">
        <v>28</v>
      </c>
      <c r="Q3229">
        <v>0.2</v>
      </c>
      <c r="R3229">
        <v>61</v>
      </c>
      <c r="S3229" s="2">
        <v>5.0000000000000001E-4</v>
      </c>
      <c r="T3229">
        <v>6.0000000000000001E-3</v>
      </c>
      <c r="U3229">
        <v>1E-3</v>
      </c>
      <c r="V3229" t="s">
        <v>28</v>
      </c>
      <c r="W3229" t="s">
        <v>28</v>
      </c>
      <c r="X3229">
        <v>15</v>
      </c>
      <c r="Y3229" s="2">
        <v>5.0000000000000001E-4</v>
      </c>
      <c r="Z3229" t="s">
        <v>28</v>
      </c>
      <c r="AA3229" s="2">
        <v>2.5000000000000001E-3</v>
      </c>
      <c r="AB3229" s="5" t="s">
        <v>2341</v>
      </c>
    </row>
    <row r="3230" spans="1:28" x14ac:dyDescent="0.25">
      <c r="A3230" t="s">
        <v>1034</v>
      </c>
      <c r="B3230" s="1">
        <v>42418</v>
      </c>
      <c r="C3230" t="s">
        <v>28</v>
      </c>
      <c r="D3230" t="s">
        <v>29</v>
      </c>
      <c r="E3230" t="s">
        <v>1153</v>
      </c>
      <c r="F3230" t="s">
        <v>33</v>
      </c>
      <c r="G3230" t="s">
        <v>31</v>
      </c>
      <c r="H3230">
        <v>0.02</v>
      </c>
      <c r="I3230" s="2">
        <v>5.0000000000000001E-4</v>
      </c>
      <c r="J3230" s="2">
        <v>2.5000000000000001E-2</v>
      </c>
      <c r="K3230" s="2">
        <v>5.0000000000000002E-5</v>
      </c>
      <c r="L3230" s="2">
        <v>5.0000000000000001E-4</v>
      </c>
      <c r="M3230" s="2">
        <v>5.0000000000000001E-4</v>
      </c>
      <c r="N3230">
        <v>4.0000000000000001E-3</v>
      </c>
      <c r="O3230" t="s">
        <v>28</v>
      </c>
      <c r="P3230" t="s">
        <v>28</v>
      </c>
      <c r="Q3230" s="2">
        <v>0.05</v>
      </c>
      <c r="R3230">
        <v>68</v>
      </c>
      <c r="S3230" s="2">
        <v>5.0000000000000001E-4</v>
      </c>
      <c r="T3230">
        <v>6.0000000000000001E-3</v>
      </c>
      <c r="U3230" s="2">
        <v>5.0000000000000001E-4</v>
      </c>
      <c r="V3230" t="s">
        <v>28</v>
      </c>
      <c r="W3230" t="s">
        <v>28</v>
      </c>
      <c r="X3230">
        <v>18</v>
      </c>
      <c r="Y3230" s="2">
        <v>5.0000000000000001E-4</v>
      </c>
      <c r="Z3230" t="s">
        <v>28</v>
      </c>
      <c r="AA3230" s="2">
        <v>2.5000000000000001E-3</v>
      </c>
      <c r="AB3230" s="5" t="s">
        <v>2341</v>
      </c>
    </row>
    <row r="3231" spans="1:28" x14ac:dyDescent="0.25">
      <c r="A3231" t="s">
        <v>1135</v>
      </c>
      <c r="B3231" s="1">
        <v>42418</v>
      </c>
      <c r="C3231" t="s">
        <v>28</v>
      </c>
      <c r="D3231" t="s">
        <v>29</v>
      </c>
      <c r="E3231" t="s">
        <v>1405</v>
      </c>
      <c r="F3231" t="s">
        <v>33</v>
      </c>
      <c r="G3231" t="s">
        <v>31</v>
      </c>
      <c r="H3231">
        <v>0.02</v>
      </c>
      <c r="I3231" s="2">
        <v>5.0000000000000001E-4</v>
      </c>
      <c r="J3231" s="2">
        <v>2.5000000000000001E-2</v>
      </c>
      <c r="K3231" s="2">
        <v>5.0000000000000002E-5</v>
      </c>
      <c r="L3231" s="2">
        <v>5.0000000000000001E-4</v>
      </c>
      <c r="M3231" s="2">
        <v>5.0000000000000001E-4</v>
      </c>
      <c r="N3231">
        <v>3.0000000000000001E-3</v>
      </c>
      <c r="O3231" t="s">
        <v>28</v>
      </c>
      <c r="P3231" t="s">
        <v>28</v>
      </c>
      <c r="Q3231" s="2">
        <v>0.05</v>
      </c>
      <c r="R3231">
        <v>50</v>
      </c>
      <c r="S3231" s="2">
        <v>5.0000000000000001E-4</v>
      </c>
      <c r="T3231">
        <v>5.7000000000000002E-2</v>
      </c>
      <c r="U3231" s="2">
        <v>5.0000000000000001E-4</v>
      </c>
      <c r="V3231" t="s">
        <v>28</v>
      </c>
      <c r="W3231" t="s">
        <v>28</v>
      </c>
      <c r="X3231">
        <v>3</v>
      </c>
      <c r="Y3231" s="2">
        <v>5.0000000000000001E-4</v>
      </c>
      <c r="Z3231" t="s">
        <v>28</v>
      </c>
      <c r="AA3231" s="2">
        <v>2.5000000000000001E-3</v>
      </c>
      <c r="AB3231" s="5" t="s">
        <v>2341</v>
      </c>
    </row>
    <row r="3232" spans="1:28" x14ac:dyDescent="0.25">
      <c r="A3232" t="s">
        <v>1127</v>
      </c>
      <c r="B3232" s="1">
        <v>42418</v>
      </c>
      <c r="C3232" t="s">
        <v>28</v>
      </c>
      <c r="D3232" t="s">
        <v>29</v>
      </c>
      <c r="E3232" t="s">
        <v>1795</v>
      </c>
      <c r="F3232" t="s">
        <v>33</v>
      </c>
      <c r="G3232" t="s">
        <v>31</v>
      </c>
      <c r="H3232">
        <v>0.04</v>
      </c>
      <c r="I3232">
        <v>1E-3</v>
      </c>
      <c r="J3232" s="2">
        <v>2.5000000000000001E-2</v>
      </c>
      <c r="K3232" s="2">
        <v>5.0000000000000002E-5</v>
      </c>
      <c r="L3232" s="2">
        <v>5.0000000000000001E-4</v>
      </c>
      <c r="M3232" s="2">
        <v>5.0000000000000001E-4</v>
      </c>
      <c r="N3232">
        <v>7.0000000000000001E-3</v>
      </c>
      <c r="O3232" t="s">
        <v>28</v>
      </c>
      <c r="P3232" t="s">
        <v>28</v>
      </c>
      <c r="Q3232" s="2">
        <v>0.05</v>
      </c>
      <c r="R3232">
        <v>59</v>
      </c>
      <c r="S3232" s="2">
        <v>5.0000000000000001E-4</v>
      </c>
      <c r="T3232">
        <v>4.1000000000000002E-2</v>
      </c>
      <c r="U3232" s="2">
        <v>5.0000000000000001E-4</v>
      </c>
      <c r="V3232" t="s">
        <v>28</v>
      </c>
      <c r="W3232" t="s">
        <v>28</v>
      </c>
      <c r="X3232">
        <v>20</v>
      </c>
      <c r="Y3232" s="2">
        <v>5.0000000000000001E-4</v>
      </c>
      <c r="Z3232" t="s">
        <v>28</v>
      </c>
      <c r="AA3232" s="2">
        <v>2.5000000000000001E-3</v>
      </c>
      <c r="AB3232" s="5" t="s">
        <v>2341</v>
      </c>
    </row>
    <row r="3233" spans="1:28" x14ac:dyDescent="0.25">
      <c r="A3233" t="s">
        <v>27</v>
      </c>
      <c r="B3233" s="1">
        <v>42410</v>
      </c>
      <c r="C3233" t="s">
        <v>28</v>
      </c>
      <c r="D3233" t="s">
        <v>29</v>
      </c>
      <c r="E3233" t="s">
        <v>364</v>
      </c>
      <c r="F3233" t="s">
        <v>33</v>
      </c>
      <c r="G3233" t="s">
        <v>31</v>
      </c>
      <c r="H3233">
        <v>0.14000000000000001</v>
      </c>
      <c r="I3233" s="2">
        <v>5.0000000000000001E-4</v>
      </c>
      <c r="J3233" s="2">
        <v>2.5000000000000001E-2</v>
      </c>
      <c r="K3233" s="2">
        <v>5.0000000000000002E-5</v>
      </c>
      <c r="L3233" s="2">
        <v>5.0000000000000001E-4</v>
      </c>
      <c r="M3233" s="2">
        <v>5.0000000000000001E-4</v>
      </c>
      <c r="N3233">
        <v>3.0000000000000001E-3</v>
      </c>
      <c r="O3233" t="s">
        <v>28</v>
      </c>
      <c r="P3233" t="s">
        <v>28</v>
      </c>
      <c r="Q3233" s="2">
        <v>0.05</v>
      </c>
      <c r="R3233">
        <v>48</v>
      </c>
      <c r="S3233" s="2">
        <v>5.0000000000000001E-4</v>
      </c>
      <c r="T3233">
        <v>0.03</v>
      </c>
      <c r="U3233" s="2">
        <v>5.0000000000000001E-4</v>
      </c>
      <c r="V3233" t="s">
        <v>28</v>
      </c>
      <c r="W3233" t="s">
        <v>28</v>
      </c>
      <c r="X3233">
        <v>6</v>
      </c>
      <c r="Y3233" s="2">
        <v>5.0000000000000001E-4</v>
      </c>
      <c r="Z3233" t="s">
        <v>28</v>
      </c>
      <c r="AA3233" s="2">
        <v>2.5000000000000001E-3</v>
      </c>
      <c r="AB3233" s="5" t="s">
        <v>2341</v>
      </c>
    </row>
    <row r="3234" spans="1:28" x14ac:dyDescent="0.25">
      <c r="A3234" t="s">
        <v>480</v>
      </c>
      <c r="B3234" s="1">
        <v>42410</v>
      </c>
      <c r="C3234" t="s">
        <v>28</v>
      </c>
      <c r="D3234" t="s">
        <v>29</v>
      </c>
      <c r="E3234" t="s">
        <v>668</v>
      </c>
      <c r="F3234" t="s">
        <v>33</v>
      </c>
      <c r="G3234" t="s">
        <v>31</v>
      </c>
      <c r="H3234">
        <v>0.12</v>
      </c>
      <c r="I3234" s="2">
        <v>5.0000000000000001E-4</v>
      </c>
      <c r="J3234" s="2">
        <v>2.5000000000000001E-2</v>
      </c>
      <c r="K3234" s="2">
        <v>5.0000000000000002E-5</v>
      </c>
      <c r="L3234" s="2">
        <v>5.0000000000000001E-4</v>
      </c>
      <c r="M3234" s="2">
        <v>5.0000000000000001E-4</v>
      </c>
      <c r="N3234">
        <v>4.0000000000000001E-3</v>
      </c>
      <c r="O3234" t="s">
        <v>28</v>
      </c>
      <c r="P3234" t="s">
        <v>28</v>
      </c>
      <c r="Q3234" s="2">
        <v>0.05</v>
      </c>
      <c r="R3234">
        <v>52</v>
      </c>
      <c r="S3234" s="2">
        <v>5.0000000000000001E-4</v>
      </c>
      <c r="T3234">
        <v>0.03</v>
      </c>
      <c r="U3234">
        <v>1E-3</v>
      </c>
      <c r="V3234" t="s">
        <v>28</v>
      </c>
      <c r="W3234" t="s">
        <v>28</v>
      </c>
      <c r="X3234">
        <v>11</v>
      </c>
      <c r="Y3234" s="2">
        <v>5.0000000000000001E-4</v>
      </c>
      <c r="Z3234" t="s">
        <v>28</v>
      </c>
      <c r="AA3234" s="2">
        <v>2.5000000000000001E-3</v>
      </c>
      <c r="AB3234" s="5" t="s">
        <v>2341</v>
      </c>
    </row>
    <row r="3235" spans="1:28" x14ac:dyDescent="0.25">
      <c r="A3235" t="s">
        <v>1034</v>
      </c>
      <c r="B3235" s="1">
        <v>42410</v>
      </c>
      <c r="C3235" t="s">
        <v>28</v>
      </c>
      <c r="D3235" t="s">
        <v>29</v>
      </c>
      <c r="E3235" t="s">
        <v>1154</v>
      </c>
      <c r="F3235" t="s">
        <v>33</v>
      </c>
      <c r="G3235" t="s">
        <v>31</v>
      </c>
      <c r="H3235">
        <v>0.11</v>
      </c>
      <c r="I3235" s="2">
        <v>5.0000000000000001E-4</v>
      </c>
      <c r="J3235" s="2">
        <v>2.5000000000000001E-2</v>
      </c>
      <c r="K3235" s="2">
        <v>5.0000000000000002E-5</v>
      </c>
      <c r="L3235" s="2">
        <v>5.0000000000000001E-4</v>
      </c>
      <c r="M3235" s="2">
        <v>5.0000000000000001E-4</v>
      </c>
      <c r="N3235">
        <v>5.0000000000000001E-3</v>
      </c>
      <c r="O3235" t="s">
        <v>28</v>
      </c>
      <c r="P3235" t="s">
        <v>28</v>
      </c>
      <c r="Q3235" s="2">
        <v>0.05</v>
      </c>
      <c r="R3235">
        <v>59</v>
      </c>
      <c r="S3235">
        <v>8.9999999999999993E-3</v>
      </c>
      <c r="T3235">
        <v>1.2E-2</v>
      </c>
      <c r="U3235">
        <v>1E-3</v>
      </c>
      <c r="V3235" t="s">
        <v>28</v>
      </c>
      <c r="W3235" t="s">
        <v>28</v>
      </c>
      <c r="X3235">
        <v>18</v>
      </c>
      <c r="Y3235" s="2">
        <v>5.0000000000000001E-4</v>
      </c>
      <c r="Z3235" t="s">
        <v>28</v>
      </c>
      <c r="AA3235" s="2">
        <v>2.5000000000000001E-3</v>
      </c>
      <c r="AB3235" s="5" t="s">
        <v>2341</v>
      </c>
    </row>
    <row r="3236" spans="1:28" x14ac:dyDescent="0.25">
      <c r="A3236" t="s">
        <v>1186</v>
      </c>
      <c r="B3236" s="1">
        <v>42410</v>
      </c>
      <c r="C3236" t="s">
        <v>28</v>
      </c>
      <c r="D3236" t="s">
        <v>29</v>
      </c>
      <c r="E3236" t="s">
        <v>1209</v>
      </c>
      <c r="F3236" t="s">
        <v>33</v>
      </c>
      <c r="G3236" t="s">
        <v>31</v>
      </c>
      <c r="H3236">
        <v>0.11</v>
      </c>
      <c r="I3236" s="2">
        <v>5.0000000000000001E-4</v>
      </c>
      <c r="J3236" s="2">
        <v>2.5000000000000001E-2</v>
      </c>
      <c r="K3236" s="2">
        <v>5.0000000000000002E-5</v>
      </c>
      <c r="L3236" s="2">
        <v>5.0000000000000001E-4</v>
      </c>
      <c r="M3236" s="2">
        <v>5.0000000000000001E-4</v>
      </c>
      <c r="N3236">
        <v>4.0000000000000001E-3</v>
      </c>
      <c r="O3236" t="s">
        <v>28</v>
      </c>
      <c r="P3236" t="s">
        <v>28</v>
      </c>
      <c r="Q3236" s="2">
        <v>0.05</v>
      </c>
      <c r="R3236">
        <v>52</v>
      </c>
      <c r="S3236" s="2">
        <v>5.0000000000000001E-4</v>
      </c>
      <c r="T3236">
        <v>0.02</v>
      </c>
      <c r="U3236" s="2">
        <v>5.0000000000000001E-4</v>
      </c>
      <c r="V3236" t="s">
        <v>28</v>
      </c>
      <c r="W3236" t="s">
        <v>28</v>
      </c>
      <c r="X3236">
        <v>14</v>
      </c>
      <c r="Y3236" s="2">
        <v>5.0000000000000001E-4</v>
      </c>
      <c r="Z3236" t="s">
        <v>28</v>
      </c>
      <c r="AA3236" s="2">
        <v>2.5000000000000001E-3</v>
      </c>
      <c r="AB3236" s="5" t="s">
        <v>2341</v>
      </c>
    </row>
    <row r="3237" spans="1:28" x14ac:dyDescent="0.25">
      <c r="A3237" t="s">
        <v>1135</v>
      </c>
      <c r="B3237" s="1">
        <v>42410</v>
      </c>
      <c r="C3237" t="s">
        <v>28</v>
      </c>
      <c r="D3237" t="s">
        <v>29</v>
      </c>
      <c r="E3237" t="s">
        <v>1406</v>
      </c>
      <c r="F3237" t="s">
        <v>33</v>
      </c>
      <c r="G3237" t="s">
        <v>31</v>
      </c>
      <c r="H3237">
        <v>0.12</v>
      </c>
      <c r="I3237" s="2">
        <v>5.0000000000000001E-4</v>
      </c>
      <c r="J3237" s="2">
        <v>2.5000000000000001E-2</v>
      </c>
      <c r="K3237" s="2">
        <v>5.0000000000000002E-5</v>
      </c>
      <c r="L3237" s="2">
        <v>5.0000000000000001E-4</v>
      </c>
      <c r="M3237" s="2">
        <v>5.0000000000000001E-4</v>
      </c>
      <c r="N3237">
        <v>2E-3</v>
      </c>
      <c r="O3237" t="s">
        <v>28</v>
      </c>
      <c r="P3237" t="s">
        <v>28</v>
      </c>
      <c r="Q3237" s="2">
        <v>0.05</v>
      </c>
      <c r="R3237">
        <v>48</v>
      </c>
      <c r="S3237" s="2">
        <v>5.0000000000000001E-4</v>
      </c>
      <c r="T3237">
        <v>1.9E-2</v>
      </c>
      <c r="U3237" s="2">
        <v>5.0000000000000001E-4</v>
      </c>
      <c r="V3237" t="s">
        <v>28</v>
      </c>
      <c r="W3237" t="s">
        <v>28</v>
      </c>
      <c r="X3237">
        <v>4</v>
      </c>
      <c r="Y3237" s="2">
        <v>5.0000000000000001E-4</v>
      </c>
      <c r="Z3237" t="s">
        <v>28</v>
      </c>
      <c r="AA3237" s="2">
        <v>2.5000000000000001E-3</v>
      </c>
      <c r="AB3237" s="5" t="s">
        <v>2341</v>
      </c>
    </row>
    <row r="3238" spans="1:28" x14ac:dyDescent="0.25">
      <c r="A3238" t="s">
        <v>1445</v>
      </c>
      <c r="B3238" s="1">
        <v>42410</v>
      </c>
      <c r="C3238" t="s">
        <v>28</v>
      </c>
      <c r="D3238" t="s">
        <v>29</v>
      </c>
      <c r="E3238" t="s">
        <v>1474</v>
      </c>
      <c r="F3238" t="s">
        <v>33</v>
      </c>
      <c r="G3238" t="s">
        <v>31</v>
      </c>
      <c r="H3238">
        <v>0.12</v>
      </c>
      <c r="I3238" s="2">
        <v>5.0000000000000001E-4</v>
      </c>
      <c r="J3238" s="2">
        <v>2.5000000000000001E-2</v>
      </c>
      <c r="K3238" s="2">
        <v>5.0000000000000002E-5</v>
      </c>
      <c r="L3238" s="2">
        <v>5.0000000000000001E-4</v>
      </c>
      <c r="M3238" s="2">
        <v>5.0000000000000001E-4</v>
      </c>
      <c r="N3238">
        <v>3.0000000000000001E-3</v>
      </c>
      <c r="O3238" t="s">
        <v>28</v>
      </c>
      <c r="P3238" t="s">
        <v>28</v>
      </c>
      <c r="Q3238" s="2">
        <v>0.05</v>
      </c>
      <c r="R3238">
        <v>48</v>
      </c>
      <c r="S3238" s="2">
        <v>5.0000000000000001E-4</v>
      </c>
      <c r="T3238">
        <v>0.02</v>
      </c>
      <c r="U3238" s="2">
        <v>5.0000000000000001E-4</v>
      </c>
      <c r="V3238" t="s">
        <v>28</v>
      </c>
      <c r="W3238" t="s">
        <v>28</v>
      </c>
      <c r="X3238">
        <v>4</v>
      </c>
      <c r="Y3238" s="2">
        <v>5.0000000000000001E-4</v>
      </c>
      <c r="Z3238" t="s">
        <v>28</v>
      </c>
      <c r="AA3238" s="2">
        <v>2.5000000000000001E-3</v>
      </c>
      <c r="AB3238" s="5" t="s">
        <v>2341</v>
      </c>
    </row>
    <row r="3239" spans="1:28" x14ac:dyDescent="0.25">
      <c r="A3239" t="s">
        <v>1127</v>
      </c>
      <c r="B3239" s="1">
        <v>42410</v>
      </c>
      <c r="C3239" t="s">
        <v>28</v>
      </c>
      <c r="D3239" t="s">
        <v>29</v>
      </c>
      <c r="E3239" t="s">
        <v>1796</v>
      </c>
      <c r="F3239" t="s">
        <v>33</v>
      </c>
      <c r="G3239" t="s">
        <v>31</v>
      </c>
      <c r="H3239">
        <v>0.16</v>
      </c>
      <c r="I3239" s="2">
        <v>5.0000000000000001E-4</v>
      </c>
      <c r="J3239" s="2">
        <v>2.5000000000000001E-2</v>
      </c>
      <c r="K3239" s="2">
        <v>5.0000000000000002E-5</v>
      </c>
      <c r="L3239" s="2">
        <v>5.0000000000000001E-4</v>
      </c>
      <c r="M3239" s="2">
        <v>5.0000000000000001E-4</v>
      </c>
      <c r="N3239">
        <v>7.0000000000000001E-3</v>
      </c>
      <c r="O3239" t="s">
        <v>28</v>
      </c>
      <c r="P3239" t="s">
        <v>28</v>
      </c>
      <c r="Q3239" s="2">
        <v>0.05</v>
      </c>
      <c r="R3239">
        <v>50</v>
      </c>
      <c r="S3239" s="2">
        <v>5.0000000000000001E-4</v>
      </c>
      <c r="T3239">
        <v>3.2000000000000001E-2</v>
      </c>
      <c r="U3239" s="2">
        <v>5.0000000000000001E-4</v>
      </c>
      <c r="V3239" t="s">
        <v>28</v>
      </c>
      <c r="W3239" t="s">
        <v>28</v>
      </c>
      <c r="X3239">
        <v>15</v>
      </c>
      <c r="Y3239" s="2">
        <v>5.0000000000000001E-4</v>
      </c>
      <c r="Z3239" t="s">
        <v>28</v>
      </c>
      <c r="AA3239" s="2">
        <v>2.5000000000000001E-3</v>
      </c>
      <c r="AB3239" s="5" t="s">
        <v>2341</v>
      </c>
    </row>
    <row r="3240" spans="1:28" x14ac:dyDescent="0.25">
      <c r="A3240" t="s">
        <v>27</v>
      </c>
      <c r="B3240" s="1">
        <v>42396</v>
      </c>
      <c r="C3240" t="s">
        <v>28</v>
      </c>
      <c r="D3240" t="s">
        <v>29</v>
      </c>
      <c r="E3240" t="s">
        <v>366</v>
      </c>
      <c r="F3240" t="s">
        <v>33</v>
      </c>
      <c r="G3240" t="s">
        <v>31</v>
      </c>
      <c r="H3240">
        <v>0.14000000000000001</v>
      </c>
      <c r="I3240" s="2">
        <v>5.0000000000000001E-4</v>
      </c>
      <c r="J3240" s="2">
        <v>2.5000000000000001E-2</v>
      </c>
      <c r="K3240" s="2">
        <v>5.0000000000000002E-5</v>
      </c>
      <c r="L3240" s="2">
        <v>5.0000000000000001E-4</v>
      </c>
      <c r="M3240" s="2">
        <v>5.0000000000000001E-4</v>
      </c>
      <c r="N3240">
        <v>4.0000000000000001E-3</v>
      </c>
      <c r="O3240" t="s">
        <v>28</v>
      </c>
      <c r="P3240" t="s">
        <v>28</v>
      </c>
      <c r="Q3240" s="2">
        <v>0.05</v>
      </c>
      <c r="R3240">
        <v>43</v>
      </c>
      <c r="S3240" s="2">
        <v>5.0000000000000001E-4</v>
      </c>
      <c r="T3240">
        <v>8.2000000000000003E-2</v>
      </c>
      <c r="U3240">
        <v>1E-3</v>
      </c>
      <c r="V3240" t="s">
        <v>28</v>
      </c>
      <c r="W3240" t="s">
        <v>28</v>
      </c>
      <c r="X3240">
        <v>9</v>
      </c>
      <c r="Y3240" s="2">
        <v>5.0000000000000001E-4</v>
      </c>
      <c r="Z3240" t="s">
        <v>28</v>
      </c>
      <c r="AA3240">
        <v>6.0000000000000001E-3</v>
      </c>
      <c r="AB3240" s="5" t="s">
        <v>2341</v>
      </c>
    </row>
    <row r="3241" spans="1:28" x14ac:dyDescent="0.25">
      <c r="A3241" t="s">
        <v>480</v>
      </c>
      <c r="B3241" s="1">
        <v>42396</v>
      </c>
      <c r="C3241" t="s">
        <v>28</v>
      </c>
      <c r="D3241" t="s">
        <v>29</v>
      </c>
      <c r="E3241" t="s">
        <v>670</v>
      </c>
      <c r="F3241" t="s">
        <v>33</v>
      </c>
      <c r="G3241" t="s">
        <v>31</v>
      </c>
      <c r="H3241">
        <v>0.13</v>
      </c>
      <c r="I3241" s="2">
        <v>5.0000000000000001E-4</v>
      </c>
      <c r="J3241" s="2">
        <v>2.5000000000000001E-2</v>
      </c>
      <c r="K3241" s="2">
        <v>5.0000000000000002E-5</v>
      </c>
      <c r="L3241" s="2">
        <v>5.0000000000000001E-4</v>
      </c>
      <c r="M3241" s="2">
        <v>5.0000000000000001E-4</v>
      </c>
      <c r="N3241">
        <v>3.0000000000000001E-3</v>
      </c>
      <c r="O3241" t="s">
        <v>28</v>
      </c>
      <c r="P3241" t="s">
        <v>28</v>
      </c>
      <c r="Q3241">
        <v>0.1</v>
      </c>
      <c r="R3241">
        <v>39</v>
      </c>
      <c r="S3241" s="2">
        <v>5.0000000000000001E-4</v>
      </c>
      <c r="T3241">
        <v>2.8000000000000001E-2</v>
      </c>
      <c r="U3241">
        <v>1E-3</v>
      </c>
      <c r="V3241" t="s">
        <v>28</v>
      </c>
      <c r="W3241" t="s">
        <v>28</v>
      </c>
      <c r="X3241">
        <v>8</v>
      </c>
      <c r="Y3241" s="2">
        <v>5.0000000000000001E-4</v>
      </c>
      <c r="Z3241" t="s">
        <v>28</v>
      </c>
      <c r="AA3241">
        <v>6.0000000000000001E-3</v>
      </c>
      <c r="AB3241" s="5" t="s">
        <v>2341</v>
      </c>
    </row>
    <row r="3242" spans="1:28" x14ac:dyDescent="0.25">
      <c r="A3242" t="s">
        <v>1034</v>
      </c>
      <c r="B3242" s="1">
        <v>42396</v>
      </c>
      <c r="C3242" t="s">
        <v>28</v>
      </c>
      <c r="D3242" t="s">
        <v>29</v>
      </c>
      <c r="E3242" t="s">
        <v>1155</v>
      </c>
      <c r="F3242" t="s">
        <v>33</v>
      </c>
      <c r="G3242" t="s">
        <v>31</v>
      </c>
      <c r="H3242">
        <v>0.09</v>
      </c>
      <c r="I3242" s="2">
        <v>5.0000000000000001E-4</v>
      </c>
      <c r="J3242" s="2">
        <v>2.5000000000000001E-2</v>
      </c>
      <c r="K3242" s="2">
        <v>5.0000000000000002E-5</v>
      </c>
      <c r="L3242" s="2">
        <v>5.0000000000000001E-4</v>
      </c>
      <c r="M3242" s="2">
        <v>5.0000000000000001E-4</v>
      </c>
      <c r="N3242">
        <v>7.0000000000000001E-3</v>
      </c>
      <c r="O3242" t="s">
        <v>28</v>
      </c>
      <c r="P3242" t="s">
        <v>28</v>
      </c>
      <c r="Q3242" s="2">
        <v>0.05</v>
      </c>
      <c r="R3242">
        <v>52</v>
      </c>
      <c r="S3242" s="2">
        <v>5.0000000000000001E-4</v>
      </c>
      <c r="T3242">
        <v>1.2E-2</v>
      </c>
      <c r="U3242" s="2">
        <v>5.0000000000000001E-4</v>
      </c>
      <c r="V3242" t="s">
        <v>28</v>
      </c>
      <c r="W3242" t="s">
        <v>28</v>
      </c>
      <c r="X3242">
        <v>16</v>
      </c>
      <c r="Y3242" s="2">
        <v>5.0000000000000001E-4</v>
      </c>
      <c r="Z3242" t="s">
        <v>28</v>
      </c>
      <c r="AA3242">
        <v>1.4E-2</v>
      </c>
      <c r="AB3242" s="5" t="s">
        <v>2341</v>
      </c>
    </row>
    <row r="3243" spans="1:28" x14ac:dyDescent="0.25">
      <c r="A3243" t="s">
        <v>1135</v>
      </c>
      <c r="B3243" s="1">
        <v>42396</v>
      </c>
      <c r="C3243" t="s">
        <v>28</v>
      </c>
      <c r="D3243" t="s">
        <v>29</v>
      </c>
      <c r="E3243" t="s">
        <v>1408</v>
      </c>
      <c r="F3243" t="s">
        <v>33</v>
      </c>
      <c r="G3243" t="s">
        <v>31</v>
      </c>
      <c r="H3243">
        <v>0.16</v>
      </c>
      <c r="I3243" s="2">
        <v>5.0000000000000001E-4</v>
      </c>
      <c r="J3243" s="2">
        <v>2.5000000000000001E-2</v>
      </c>
      <c r="K3243" s="2">
        <v>5.0000000000000002E-5</v>
      </c>
      <c r="L3243" s="2">
        <v>5.0000000000000001E-4</v>
      </c>
      <c r="M3243" s="2">
        <v>5.0000000000000001E-4</v>
      </c>
      <c r="N3243">
        <v>4.0000000000000001E-3</v>
      </c>
      <c r="O3243" t="s">
        <v>28</v>
      </c>
      <c r="P3243" t="s">
        <v>28</v>
      </c>
      <c r="Q3243" s="2">
        <v>0.05</v>
      </c>
      <c r="R3243">
        <v>39</v>
      </c>
      <c r="S3243" s="2">
        <v>5.0000000000000001E-4</v>
      </c>
      <c r="T3243">
        <v>3.4000000000000002E-2</v>
      </c>
      <c r="U3243" s="2">
        <v>5.0000000000000001E-4</v>
      </c>
      <c r="V3243" t="s">
        <v>28</v>
      </c>
      <c r="W3243" t="s">
        <v>28</v>
      </c>
      <c r="X3243">
        <v>2</v>
      </c>
      <c r="Y3243" s="2">
        <v>5.0000000000000001E-4</v>
      </c>
      <c r="Z3243" t="s">
        <v>28</v>
      </c>
      <c r="AA3243">
        <v>1.7000000000000001E-2</v>
      </c>
      <c r="AB3243" s="5" t="s">
        <v>2341</v>
      </c>
    </row>
    <row r="3244" spans="1:28" x14ac:dyDescent="0.25">
      <c r="A3244" t="s">
        <v>1127</v>
      </c>
      <c r="B3244" s="1">
        <v>42396</v>
      </c>
      <c r="C3244" t="s">
        <v>28</v>
      </c>
      <c r="D3244" t="s">
        <v>29</v>
      </c>
      <c r="E3244" t="s">
        <v>1798</v>
      </c>
      <c r="F3244" t="s">
        <v>33</v>
      </c>
      <c r="G3244" t="s">
        <v>31</v>
      </c>
      <c r="H3244" s="2">
        <v>5.0000000000000001E-3</v>
      </c>
      <c r="I3244">
        <v>2E-3</v>
      </c>
      <c r="J3244" s="2">
        <v>2.5000000000000001E-2</v>
      </c>
      <c r="K3244" s="2">
        <v>5.0000000000000002E-5</v>
      </c>
      <c r="L3244" s="2">
        <v>5.0000000000000001E-4</v>
      </c>
      <c r="M3244" s="2">
        <v>5.0000000000000001E-4</v>
      </c>
      <c r="N3244">
        <v>6.0000000000000001E-3</v>
      </c>
      <c r="O3244" t="s">
        <v>28</v>
      </c>
      <c r="P3244" t="s">
        <v>28</v>
      </c>
      <c r="Q3244">
        <v>0.1</v>
      </c>
      <c r="R3244">
        <v>190</v>
      </c>
      <c r="S3244" s="2">
        <v>5.0000000000000001E-4</v>
      </c>
      <c r="T3244">
        <v>2.1999999999999999E-2</v>
      </c>
      <c r="U3244">
        <v>2E-3</v>
      </c>
      <c r="V3244" t="s">
        <v>28</v>
      </c>
      <c r="W3244" t="s">
        <v>28</v>
      </c>
      <c r="X3244">
        <v>125</v>
      </c>
      <c r="Y3244" s="2">
        <v>5.0000000000000001E-4</v>
      </c>
      <c r="Z3244" t="s">
        <v>28</v>
      </c>
      <c r="AA3244" s="2">
        <v>2.5000000000000001E-3</v>
      </c>
      <c r="AB3244" s="5" t="s">
        <v>2341</v>
      </c>
    </row>
    <row r="3245" spans="1:28" x14ac:dyDescent="0.25">
      <c r="A3245" t="s">
        <v>27</v>
      </c>
      <c r="B3245" s="1">
        <v>42383</v>
      </c>
      <c r="C3245" t="s">
        <v>28</v>
      </c>
      <c r="D3245" t="s">
        <v>29</v>
      </c>
      <c r="E3245" t="s">
        <v>368</v>
      </c>
      <c r="F3245" t="s">
        <v>33</v>
      </c>
      <c r="G3245" t="s">
        <v>31</v>
      </c>
      <c r="H3245">
        <v>0.05</v>
      </c>
      <c r="I3245" s="2">
        <v>5.0000000000000001E-4</v>
      </c>
      <c r="J3245" s="2">
        <v>2.5000000000000001E-2</v>
      </c>
      <c r="K3245" s="2">
        <v>5.0000000000000002E-5</v>
      </c>
      <c r="L3245" s="2">
        <v>5.0000000000000001E-4</v>
      </c>
      <c r="M3245">
        <v>4.0000000000000001E-3</v>
      </c>
      <c r="N3245">
        <v>3.0000000000000001E-3</v>
      </c>
      <c r="O3245" t="s">
        <v>28</v>
      </c>
      <c r="P3245" t="s">
        <v>28</v>
      </c>
      <c r="Q3245" s="2">
        <v>0.05</v>
      </c>
      <c r="R3245">
        <v>76</v>
      </c>
      <c r="S3245" s="2">
        <v>5.0000000000000001E-4</v>
      </c>
      <c r="T3245">
        <v>0.376</v>
      </c>
      <c r="U3245">
        <v>5.0000000000000001E-3</v>
      </c>
      <c r="V3245" t="s">
        <v>28</v>
      </c>
      <c r="W3245" t="s">
        <v>28</v>
      </c>
      <c r="X3245">
        <v>36</v>
      </c>
      <c r="Y3245" s="2">
        <v>5.0000000000000001E-4</v>
      </c>
      <c r="Z3245" t="s">
        <v>28</v>
      </c>
      <c r="AA3245">
        <v>1.9E-2</v>
      </c>
      <c r="AB3245" s="5" t="s">
        <v>2341</v>
      </c>
    </row>
    <row r="3246" spans="1:28" x14ac:dyDescent="0.25">
      <c r="A3246" t="s">
        <v>480</v>
      </c>
      <c r="B3246" s="1">
        <v>42383</v>
      </c>
      <c r="C3246" t="s">
        <v>28</v>
      </c>
      <c r="D3246" t="s">
        <v>29</v>
      </c>
      <c r="E3246" t="s">
        <v>672</v>
      </c>
      <c r="F3246" t="s">
        <v>33</v>
      </c>
      <c r="G3246" t="s">
        <v>31</v>
      </c>
      <c r="H3246">
        <v>0.08</v>
      </c>
      <c r="I3246" s="2">
        <v>5.0000000000000001E-4</v>
      </c>
      <c r="J3246" s="2">
        <v>2.5000000000000001E-2</v>
      </c>
      <c r="K3246" s="2">
        <v>5.0000000000000002E-5</v>
      </c>
      <c r="L3246" s="2">
        <v>5.0000000000000001E-4</v>
      </c>
      <c r="M3246" s="2">
        <v>5.0000000000000001E-4</v>
      </c>
      <c r="N3246">
        <v>3.0000000000000001E-3</v>
      </c>
      <c r="O3246" t="s">
        <v>28</v>
      </c>
      <c r="P3246" t="s">
        <v>28</v>
      </c>
      <c r="Q3246">
        <v>0.2</v>
      </c>
      <c r="R3246">
        <v>65</v>
      </c>
      <c r="S3246" s="2">
        <v>5.0000000000000001E-4</v>
      </c>
      <c r="T3246">
        <v>8.1000000000000003E-2</v>
      </c>
      <c r="U3246">
        <v>2E-3</v>
      </c>
      <c r="V3246" t="s">
        <v>28</v>
      </c>
      <c r="W3246" t="s">
        <v>28</v>
      </c>
      <c r="X3246">
        <v>26</v>
      </c>
      <c r="Y3246" s="2">
        <v>5.0000000000000001E-4</v>
      </c>
      <c r="Z3246" t="s">
        <v>28</v>
      </c>
      <c r="AA3246">
        <v>0.01</v>
      </c>
      <c r="AB3246" s="5" t="s">
        <v>2341</v>
      </c>
    </row>
    <row r="3247" spans="1:28" x14ac:dyDescent="0.25">
      <c r="A3247" t="s">
        <v>1034</v>
      </c>
      <c r="B3247" s="1">
        <v>42383</v>
      </c>
      <c r="C3247" t="s">
        <v>28</v>
      </c>
      <c r="D3247" t="s">
        <v>29</v>
      </c>
      <c r="E3247" t="s">
        <v>1157</v>
      </c>
      <c r="F3247" t="s">
        <v>33</v>
      </c>
      <c r="G3247" t="s">
        <v>31</v>
      </c>
      <c r="H3247">
        <v>0.04</v>
      </c>
      <c r="I3247" s="2">
        <v>5.0000000000000001E-4</v>
      </c>
      <c r="J3247" s="2">
        <v>2.5000000000000001E-2</v>
      </c>
      <c r="K3247" s="2">
        <v>5.0000000000000002E-5</v>
      </c>
      <c r="L3247" s="2">
        <v>5.0000000000000001E-4</v>
      </c>
      <c r="M3247" s="2">
        <v>5.0000000000000001E-4</v>
      </c>
      <c r="N3247">
        <v>7.0000000000000001E-3</v>
      </c>
      <c r="O3247" t="s">
        <v>28</v>
      </c>
      <c r="P3247" t="s">
        <v>28</v>
      </c>
      <c r="Q3247" s="2">
        <v>0.05</v>
      </c>
      <c r="R3247">
        <v>90</v>
      </c>
      <c r="S3247" s="2">
        <v>5.0000000000000001E-4</v>
      </c>
      <c r="T3247">
        <v>8.5999999999999993E-2</v>
      </c>
      <c r="U3247">
        <v>1E-3</v>
      </c>
      <c r="V3247" t="s">
        <v>28</v>
      </c>
      <c r="W3247" t="s">
        <v>28</v>
      </c>
      <c r="X3247">
        <v>43</v>
      </c>
      <c r="Y3247" s="2">
        <v>5.0000000000000001E-4</v>
      </c>
      <c r="Z3247" t="s">
        <v>28</v>
      </c>
      <c r="AA3247">
        <v>0.02</v>
      </c>
      <c r="AB3247" s="5" t="s">
        <v>2341</v>
      </c>
    </row>
    <row r="3248" spans="1:28" x14ac:dyDescent="0.25">
      <c r="A3248" t="s">
        <v>1135</v>
      </c>
      <c r="B3248" s="1">
        <v>42383</v>
      </c>
      <c r="C3248" t="s">
        <v>28</v>
      </c>
      <c r="D3248" t="s">
        <v>29</v>
      </c>
      <c r="E3248" t="s">
        <v>1410</v>
      </c>
      <c r="F3248" t="s">
        <v>33</v>
      </c>
      <c r="G3248" t="s">
        <v>31</v>
      </c>
      <c r="H3248">
        <v>0.08</v>
      </c>
      <c r="I3248" s="2">
        <v>5.0000000000000001E-4</v>
      </c>
      <c r="J3248" s="2">
        <v>2.5000000000000001E-2</v>
      </c>
      <c r="K3248" s="2">
        <v>5.0000000000000002E-5</v>
      </c>
      <c r="L3248" s="2">
        <v>5.0000000000000001E-4</v>
      </c>
      <c r="M3248" s="2">
        <v>5.0000000000000001E-4</v>
      </c>
      <c r="N3248">
        <v>3.0000000000000001E-3</v>
      </c>
      <c r="O3248" t="s">
        <v>28</v>
      </c>
      <c r="P3248" t="s">
        <v>28</v>
      </c>
      <c r="Q3248" s="2">
        <v>0.05</v>
      </c>
      <c r="R3248">
        <v>41</v>
      </c>
      <c r="S3248" s="2">
        <v>5.0000000000000001E-4</v>
      </c>
      <c r="T3248">
        <v>2.5999999999999999E-2</v>
      </c>
      <c r="U3248" s="2">
        <v>5.0000000000000001E-4</v>
      </c>
      <c r="V3248" t="s">
        <v>28</v>
      </c>
      <c r="W3248" t="s">
        <v>28</v>
      </c>
      <c r="X3248">
        <v>6</v>
      </c>
      <c r="Y3248" s="2">
        <v>5.0000000000000001E-4</v>
      </c>
      <c r="Z3248" t="s">
        <v>28</v>
      </c>
      <c r="AA3248">
        <v>1.4E-2</v>
      </c>
      <c r="AB3248" s="5" t="s">
        <v>2341</v>
      </c>
    </row>
    <row r="3249" spans="1:28" x14ac:dyDescent="0.25">
      <c r="A3249" t="s">
        <v>1127</v>
      </c>
      <c r="B3249" s="1">
        <v>42383</v>
      </c>
      <c r="C3249" t="s">
        <v>28</v>
      </c>
      <c r="D3249" t="s">
        <v>29</v>
      </c>
      <c r="E3249" t="s">
        <v>1800</v>
      </c>
      <c r="F3249" t="s">
        <v>33</v>
      </c>
      <c r="G3249" t="s">
        <v>31</v>
      </c>
      <c r="H3249" s="2">
        <v>5.0000000000000001E-3</v>
      </c>
      <c r="I3249">
        <v>1E-3</v>
      </c>
      <c r="J3249" s="2">
        <v>2.5000000000000001E-2</v>
      </c>
      <c r="K3249" s="2">
        <v>5.0000000000000002E-5</v>
      </c>
      <c r="L3249" s="2">
        <v>5.0000000000000001E-4</v>
      </c>
      <c r="M3249" s="2">
        <v>5.0000000000000001E-4</v>
      </c>
      <c r="N3249">
        <v>8.0000000000000002E-3</v>
      </c>
      <c r="O3249" t="s">
        <v>28</v>
      </c>
      <c r="P3249" t="s">
        <v>28</v>
      </c>
      <c r="Q3249">
        <v>0.2</v>
      </c>
      <c r="R3249">
        <v>312</v>
      </c>
      <c r="S3249" s="2">
        <v>5.0000000000000001E-4</v>
      </c>
      <c r="T3249">
        <v>2.9000000000000001E-2</v>
      </c>
      <c r="U3249">
        <v>3.0000000000000001E-3</v>
      </c>
      <c r="V3249" t="s">
        <v>28</v>
      </c>
      <c r="W3249" t="s">
        <v>28</v>
      </c>
      <c r="X3249">
        <v>247</v>
      </c>
      <c r="Y3249" s="2">
        <v>5.0000000000000001E-4</v>
      </c>
      <c r="Z3249" t="s">
        <v>28</v>
      </c>
      <c r="AA3249" s="2">
        <v>2.5000000000000001E-3</v>
      </c>
      <c r="AB3249" s="5" t="s">
        <v>2341</v>
      </c>
    </row>
    <row r="3250" spans="1:28" x14ac:dyDescent="0.25">
      <c r="A3250" t="s">
        <v>27</v>
      </c>
      <c r="B3250" s="1">
        <v>42379</v>
      </c>
      <c r="C3250" t="s">
        <v>28</v>
      </c>
      <c r="D3250" t="s">
        <v>29</v>
      </c>
      <c r="E3250" t="s">
        <v>369</v>
      </c>
      <c r="F3250" t="s">
        <v>33</v>
      </c>
      <c r="G3250" t="s">
        <v>31</v>
      </c>
      <c r="H3250">
        <v>0.23</v>
      </c>
      <c r="I3250" s="2">
        <v>5.0000000000000001E-4</v>
      </c>
      <c r="J3250" s="2">
        <v>2.5000000000000001E-2</v>
      </c>
      <c r="K3250" s="2">
        <v>5.0000000000000002E-5</v>
      </c>
      <c r="L3250" s="2">
        <v>5.0000000000000001E-4</v>
      </c>
      <c r="M3250">
        <v>1E-3</v>
      </c>
      <c r="N3250">
        <v>6.0000000000000001E-3</v>
      </c>
      <c r="O3250" t="s">
        <v>28</v>
      </c>
      <c r="P3250" t="s">
        <v>28</v>
      </c>
      <c r="Q3250" t="s">
        <v>28</v>
      </c>
      <c r="R3250">
        <v>40</v>
      </c>
      <c r="S3250" s="2">
        <v>5.0000000000000001E-4</v>
      </c>
      <c r="T3250">
        <v>0.14199999999999999</v>
      </c>
      <c r="U3250">
        <v>2E-3</v>
      </c>
      <c r="V3250" t="s">
        <v>28</v>
      </c>
      <c r="W3250" t="s">
        <v>28</v>
      </c>
      <c r="X3250">
        <v>16</v>
      </c>
      <c r="Y3250" s="2">
        <v>5.0000000000000001E-4</v>
      </c>
      <c r="Z3250" t="s">
        <v>28</v>
      </c>
      <c r="AA3250">
        <v>2.1000000000000001E-2</v>
      </c>
      <c r="AB3250" s="5" t="s">
        <v>2341</v>
      </c>
    </row>
    <row r="3251" spans="1:28" x14ac:dyDescent="0.25">
      <c r="A3251" t="s">
        <v>480</v>
      </c>
      <c r="B3251" s="1">
        <v>42379</v>
      </c>
      <c r="C3251" t="s">
        <v>28</v>
      </c>
      <c r="D3251" t="s">
        <v>29</v>
      </c>
      <c r="E3251" t="s">
        <v>673</v>
      </c>
      <c r="F3251" t="s">
        <v>33</v>
      </c>
      <c r="G3251" t="s">
        <v>31</v>
      </c>
      <c r="H3251">
        <v>0.21</v>
      </c>
      <c r="I3251" s="2">
        <v>5.0000000000000001E-4</v>
      </c>
      <c r="J3251" s="2">
        <v>2.5000000000000001E-2</v>
      </c>
      <c r="K3251" s="2">
        <v>5.0000000000000002E-5</v>
      </c>
      <c r="L3251" s="2">
        <v>5.0000000000000001E-4</v>
      </c>
      <c r="M3251" s="2">
        <v>5.0000000000000001E-4</v>
      </c>
      <c r="N3251">
        <v>6.0000000000000001E-3</v>
      </c>
      <c r="O3251" t="s">
        <v>28</v>
      </c>
      <c r="P3251" t="s">
        <v>28</v>
      </c>
      <c r="Q3251" t="s">
        <v>28</v>
      </c>
      <c r="R3251">
        <v>36</v>
      </c>
      <c r="S3251" s="2">
        <v>5.0000000000000001E-4</v>
      </c>
      <c r="T3251">
        <v>4.5999999999999999E-2</v>
      </c>
      <c r="U3251">
        <v>1E-3</v>
      </c>
      <c r="V3251" t="s">
        <v>28</v>
      </c>
      <c r="W3251" t="s">
        <v>28</v>
      </c>
      <c r="X3251">
        <v>12</v>
      </c>
      <c r="Y3251" s="2">
        <v>5.0000000000000001E-4</v>
      </c>
      <c r="Z3251" t="s">
        <v>28</v>
      </c>
      <c r="AA3251">
        <v>0.01</v>
      </c>
      <c r="AB3251" s="5" t="s">
        <v>2341</v>
      </c>
    </row>
    <row r="3252" spans="1:28" x14ac:dyDescent="0.25">
      <c r="A3252" t="s">
        <v>1034</v>
      </c>
      <c r="B3252" s="1">
        <v>42379</v>
      </c>
      <c r="C3252" t="s">
        <v>28</v>
      </c>
      <c r="D3252" t="s">
        <v>29</v>
      </c>
      <c r="E3252" t="s">
        <v>1158</v>
      </c>
      <c r="F3252" t="s">
        <v>33</v>
      </c>
      <c r="G3252" t="s">
        <v>31</v>
      </c>
      <c r="H3252">
        <v>0.16</v>
      </c>
      <c r="I3252" s="2">
        <v>5.0000000000000001E-4</v>
      </c>
      <c r="J3252" s="2">
        <v>2.5000000000000001E-2</v>
      </c>
      <c r="K3252" s="2">
        <v>5.0000000000000002E-5</v>
      </c>
      <c r="L3252" s="2">
        <v>5.0000000000000001E-4</v>
      </c>
      <c r="M3252" s="2">
        <v>5.0000000000000001E-4</v>
      </c>
      <c r="N3252">
        <v>0.01</v>
      </c>
      <c r="O3252" t="s">
        <v>28</v>
      </c>
      <c r="P3252" t="s">
        <v>28</v>
      </c>
      <c r="Q3252" t="s">
        <v>28</v>
      </c>
      <c r="R3252">
        <v>56</v>
      </c>
      <c r="S3252">
        <v>1E-3</v>
      </c>
      <c r="T3252">
        <v>4.1000000000000002E-2</v>
      </c>
      <c r="U3252">
        <v>1E-3</v>
      </c>
      <c r="V3252" t="s">
        <v>28</v>
      </c>
      <c r="W3252" t="s">
        <v>28</v>
      </c>
      <c r="X3252">
        <v>32</v>
      </c>
      <c r="Y3252" s="2">
        <v>5.0000000000000001E-4</v>
      </c>
      <c r="Z3252" t="s">
        <v>28</v>
      </c>
      <c r="AA3252">
        <v>2.8000000000000001E-2</v>
      </c>
      <c r="AB3252" s="5" t="s">
        <v>2341</v>
      </c>
    </row>
    <row r="3253" spans="1:28" x14ac:dyDescent="0.25">
      <c r="A3253" t="s">
        <v>1135</v>
      </c>
      <c r="B3253" s="1">
        <v>42379</v>
      </c>
      <c r="C3253" t="s">
        <v>28</v>
      </c>
      <c r="D3253" t="s">
        <v>29</v>
      </c>
      <c r="E3253" t="s">
        <v>1411</v>
      </c>
      <c r="F3253" t="s">
        <v>33</v>
      </c>
      <c r="G3253" t="s">
        <v>31</v>
      </c>
      <c r="H3253">
        <v>0.3</v>
      </c>
      <c r="I3253" s="2">
        <v>5.0000000000000001E-4</v>
      </c>
      <c r="J3253" s="2">
        <v>2.5000000000000001E-2</v>
      </c>
      <c r="K3253" s="2">
        <v>5.0000000000000002E-5</v>
      </c>
      <c r="L3253" s="2">
        <v>5.0000000000000001E-4</v>
      </c>
      <c r="M3253">
        <v>3.0000000000000001E-3</v>
      </c>
      <c r="N3253">
        <v>2E-3</v>
      </c>
      <c r="O3253" t="s">
        <v>28</v>
      </c>
      <c r="P3253" t="s">
        <v>28</v>
      </c>
      <c r="Q3253" t="s">
        <v>28</v>
      </c>
      <c r="R3253">
        <v>30</v>
      </c>
      <c r="S3253" s="2">
        <v>5.0000000000000001E-4</v>
      </c>
      <c r="T3253">
        <v>2.1000000000000001E-2</v>
      </c>
      <c r="U3253">
        <v>1E-3</v>
      </c>
      <c r="V3253" t="s">
        <v>28</v>
      </c>
      <c r="W3253" t="s">
        <v>28</v>
      </c>
      <c r="X3253">
        <v>2</v>
      </c>
      <c r="Y3253" s="2">
        <v>5.0000000000000001E-4</v>
      </c>
      <c r="Z3253" t="s">
        <v>28</v>
      </c>
      <c r="AA3253">
        <v>7.0000000000000001E-3</v>
      </c>
      <c r="AB3253" s="5" t="s">
        <v>2341</v>
      </c>
    </row>
    <row r="3254" spans="1:28" x14ac:dyDescent="0.25">
      <c r="A3254" t="s">
        <v>1127</v>
      </c>
      <c r="B3254" s="1">
        <v>42379</v>
      </c>
      <c r="C3254" t="s">
        <v>28</v>
      </c>
      <c r="D3254" t="s">
        <v>29</v>
      </c>
      <c r="E3254" t="s">
        <v>1801</v>
      </c>
      <c r="F3254" t="s">
        <v>33</v>
      </c>
      <c r="G3254" t="s">
        <v>31</v>
      </c>
      <c r="H3254" s="2">
        <v>5.0000000000000001E-3</v>
      </c>
      <c r="I3254">
        <v>1E-3</v>
      </c>
      <c r="J3254" s="2">
        <v>2.5000000000000001E-2</v>
      </c>
      <c r="K3254" s="2">
        <v>5.0000000000000002E-5</v>
      </c>
      <c r="L3254" s="2">
        <v>5.0000000000000001E-4</v>
      </c>
      <c r="M3254" s="2">
        <v>5.0000000000000001E-4</v>
      </c>
      <c r="N3254">
        <v>0.01</v>
      </c>
      <c r="O3254" t="s">
        <v>28</v>
      </c>
      <c r="P3254" t="s">
        <v>28</v>
      </c>
      <c r="Q3254" t="s">
        <v>28</v>
      </c>
      <c r="R3254">
        <v>241</v>
      </c>
      <c r="S3254" s="2">
        <v>5.0000000000000001E-4</v>
      </c>
      <c r="T3254">
        <v>0.06</v>
      </c>
      <c r="U3254">
        <v>3.0000000000000001E-3</v>
      </c>
      <c r="V3254" t="s">
        <v>28</v>
      </c>
      <c r="W3254" t="s">
        <v>28</v>
      </c>
      <c r="X3254">
        <v>236</v>
      </c>
      <c r="Y3254" s="2">
        <v>5.0000000000000001E-4</v>
      </c>
      <c r="Z3254" t="s">
        <v>28</v>
      </c>
      <c r="AA3254">
        <v>8.0000000000000002E-3</v>
      </c>
      <c r="AB3254" s="5" t="s">
        <v>2341</v>
      </c>
    </row>
    <row r="3255" spans="1:28" x14ac:dyDescent="0.25">
      <c r="A3255" t="s">
        <v>27</v>
      </c>
      <c r="B3255" s="1">
        <v>42363</v>
      </c>
      <c r="C3255" t="s">
        <v>28</v>
      </c>
      <c r="D3255" t="s">
        <v>29</v>
      </c>
      <c r="E3255" t="s">
        <v>371</v>
      </c>
      <c r="F3255" t="s">
        <v>33</v>
      </c>
      <c r="G3255" t="s">
        <v>31</v>
      </c>
      <c r="H3255">
        <v>0.34</v>
      </c>
      <c r="I3255" s="2">
        <v>5.0000000000000001E-4</v>
      </c>
      <c r="J3255" s="2">
        <v>2.5000000000000001E-2</v>
      </c>
      <c r="K3255" s="2">
        <v>5.0000000000000002E-5</v>
      </c>
      <c r="L3255" s="2">
        <v>5.0000000000000001E-4</v>
      </c>
      <c r="M3255">
        <v>6.0000000000000001E-3</v>
      </c>
      <c r="N3255">
        <v>6.0000000000000001E-3</v>
      </c>
      <c r="O3255" t="s">
        <v>28</v>
      </c>
      <c r="P3255" t="s">
        <v>28</v>
      </c>
      <c r="Q3255" s="2">
        <v>0.05</v>
      </c>
      <c r="R3255">
        <v>52</v>
      </c>
      <c r="S3255" s="2">
        <v>5.0000000000000001E-4</v>
      </c>
      <c r="T3255">
        <v>0.309</v>
      </c>
      <c r="U3255">
        <v>5.0000000000000001E-3</v>
      </c>
      <c r="V3255" t="s">
        <v>28</v>
      </c>
      <c r="W3255" t="s">
        <v>28</v>
      </c>
      <c r="X3255">
        <v>19</v>
      </c>
      <c r="Y3255" s="2">
        <v>5.0000000000000001E-4</v>
      </c>
      <c r="Z3255" t="s">
        <v>28</v>
      </c>
      <c r="AA3255">
        <v>1.7999999999999999E-2</v>
      </c>
      <c r="AB3255" s="5" t="s">
        <v>2341</v>
      </c>
    </row>
    <row r="3256" spans="1:28" x14ac:dyDescent="0.25">
      <c r="A3256" t="s">
        <v>480</v>
      </c>
      <c r="B3256" s="1">
        <v>42363</v>
      </c>
      <c r="C3256" t="s">
        <v>28</v>
      </c>
      <c r="D3256" t="s">
        <v>29</v>
      </c>
      <c r="E3256" t="s">
        <v>675</v>
      </c>
      <c r="F3256" t="s">
        <v>33</v>
      </c>
      <c r="G3256" t="s">
        <v>31</v>
      </c>
      <c r="H3256">
        <v>0.37</v>
      </c>
      <c r="I3256" s="2">
        <v>5.0000000000000001E-4</v>
      </c>
      <c r="J3256">
        <v>0.05</v>
      </c>
      <c r="K3256" s="2">
        <v>5.0000000000000002E-5</v>
      </c>
      <c r="L3256" s="2">
        <v>5.0000000000000001E-4</v>
      </c>
      <c r="M3256">
        <v>7.0000000000000001E-3</v>
      </c>
      <c r="N3256">
        <v>6.0000000000000001E-3</v>
      </c>
      <c r="O3256" t="s">
        <v>28</v>
      </c>
      <c r="P3256" t="s">
        <v>28</v>
      </c>
      <c r="Q3256" s="2">
        <v>0.05</v>
      </c>
      <c r="R3256">
        <v>52</v>
      </c>
      <c r="S3256" s="2">
        <v>5.0000000000000001E-4</v>
      </c>
      <c r="T3256">
        <v>0.314</v>
      </c>
      <c r="U3256">
        <v>5.0000000000000001E-3</v>
      </c>
      <c r="V3256" t="s">
        <v>28</v>
      </c>
      <c r="W3256" t="s">
        <v>28</v>
      </c>
      <c r="X3256">
        <v>20</v>
      </c>
      <c r="Y3256" s="2">
        <v>5.0000000000000001E-4</v>
      </c>
      <c r="Z3256" t="s">
        <v>28</v>
      </c>
      <c r="AA3256">
        <v>1.6E-2</v>
      </c>
      <c r="AB3256" s="5" t="s">
        <v>2341</v>
      </c>
    </row>
    <row r="3257" spans="1:28" x14ac:dyDescent="0.25">
      <c r="A3257" t="s">
        <v>772</v>
      </c>
      <c r="B3257" s="1">
        <v>42363</v>
      </c>
      <c r="C3257" t="s">
        <v>28</v>
      </c>
      <c r="D3257" t="s">
        <v>29</v>
      </c>
      <c r="E3257" t="s">
        <v>925</v>
      </c>
      <c r="F3257" t="s">
        <v>33</v>
      </c>
      <c r="G3257" t="s">
        <v>31</v>
      </c>
      <c r="H3257">
        <v>0.3</v>
      </c>
      <c r="I3257" s="2">
        <v>5.0000000000000001E-4</v>
      </c>
      <c r="J3257" s="2">
        <v>2.5000000000000001E-2</v>
      </c>
      <c r="K3257" s="2">
        <v>5.0000000000000002E-5</v>
      </c>
      <c r="L3257" s="2">
        <v>5.0000000000000001E-4</v>
      </c>
      <c r="M3257">
        <v>7.0000000000000001E-3</v>
      </c>
      <c r="N3257">
        <v>8.0000000000000002E-3</v>
      </c>
      <c r="O3257" t="s">
        <v>28</v>
      </c>
      <c r="P3257" t="s">
        <v>28</v>
      </c>
      <c r="Q3257" s="2">
        <v>0.05</v>
      </c>
      <c r="R3257">
        <v>74</v>
      </c>
      <c r="S3257" s="2">
        <v>5.0000000000000001E-4</v>
      </c>
      <c r="T3257">
        <v>0.38500000000000001</v>
      </c>
      <c r="U3257">
        <v>5.0000000000000001E-3</v>
      </c>
      <c r="V3257" t="s">
        <v>28</v>
      </c>
      <c r="W3257" t="s">
        <v>28</v>
      </c>
      <c r="X3257">
        <v>38</v>
      </c>
      <c r="Y3257" s="2">
        <v>5.0000000000000001E-4</v>
      </c>
      <c r="Z3257" t="s">
        <v>28</v>
      </c>
      <c r="AA3257">
        <v>0.02</v>
      </c>
      <c r="AB3257" s="5" t="s">
        <v>2341</v>
      </c>
    </row>
    <row r="3258" spans="1:28" x14ac:dyDescent="0.25">
      <c r="A3258" t="s">
        <v>1135</v>
      </c>
      <c r="B3258" s="1">
        <v>42363</v>
      </c>
      <c r="C3258" t="s">
        <v>28</v>
      </c>
      <c r="D3258" t="s">
        <v>29</v>
      </c>
      <c r="E3258" t="s">
        <v>1413</v>
      </c>
      <c r="F3258" t="s">
        <v>33</v>
      </c>
      <c r="G3258" t="s">
        <v>31</v>
      </c>
      <c r="H3258">
        <v>0.43</v>
      </c>
      <c r="I3258" s="2">
        <v>5.0000000000000001E-4</v>
      </c>
      <c r="J3258">
        <v>0.06</v>
      </c>
      <c r="K3258" s="2">
        <v>5.0000000000000002E-5</v>
      </c>
      <c r="L3258" s="2">
        <v>5.0000000000000001E-4</v>
      </c>
      <c r="M3258" s="2">
        <v>5.0000000000000001E-4</v>
      </c>
      <c r="N3258">
        <v>4.0000000000000001E-3</v>
      </c>
      <c r="O3258" t="s">
        <v>28</v>
      </c>
      <c r="P3258" t="s">
        <v>28</v>
      </c>
      <c r="Q3258" s="2">
        <v>0.05</v>
      </c>
      <c r="R3258">
        <v>39</v>
      </c>
      <c r="S3258" s="2">
        <v>5.0000000000000001E-4</v>
      </c>
      <c r="T3258">
        <v>0.108</v>
      </c>
      <c r="U3258">
        <v>2E-3</v>
      </c>
      <c r="V3258" t="s">
        <v>28</v>
      </c>
      <c r="W3258" t="s">
        <v>28</v>
      </c>
      <c r="X3258">
        <v>3</v>
      </c>
      <c r="Y3258" s="2">
        <v>5.0000000000000001E-4</v>
      </c>
      <c r="Z3258" t="s">
        <v>28</v>
      </c>
      <c r="AA3258">
        <v>1.7999999999999999E-2</v>
      </c>
      <c r="AB3258" s="5" t="s">
        <v>2341</v>
      </c>
    </row>
    <row r="3259" spans="1:28" x14ac:dyDescent="0.25">
      <c r="A3259" t="s">
        <v>1445</v>
      </c>
      <c r="B3259" s="1">
        <v>42363</v>
      </c>
      <c r="C3259" t="s">
        <v>28</v>
      </c>
      <c r="D3259" t="s">
        <v>29</v>
      </c>
      <c r="E3259" t="s">
        <v>1476</v>
      </c>
      <c r="F3259" t="s">
        <v>33</v>
      </c>
      <c r="G3259" t="s">
        <v>31</v>
      </c>
      <c r="H3259">
        <v>0.4</v>
      </c>
      <c r="I3259" s="2">
        <v>5.0000000000000001E-4</v>
      </c>
      <c r="J3259" s="2">
        <v>2.5000000000000001E-2</v>
      </c>
      <c r="K3259" s="2">
        <v>5.0000000000000002E-5</v>
      </c>
      <c r="L3259" s="2">
        <v>5.0000000000000001E-4</v>
      </c>
      <c r="M3259" s="2">
        <v>5.0000000000000001E-4</v>
      </c>
      <c r="N3259">
        <v>4.0000000000000001E-3</v>
      </c>
      <c r="O3259" t="s">
        <v>28</v>
      </c>
      <c r="P3259" t="s">
        <v>28</v>
      </c>
      <c r="Q3259" s="2">
        <v>0.05</v>
      </c>
      <c r="R3259">
        <v>46</v>
      </c>
      <c r="S3259" s="2">
        <v>5.0000000000000001E-4</v>
      </c>
      <c r="T3259">
        <v>0.157</v>
      </c>
      <c r="U3259">
        <v>2E-3</v>
      </c>
      <c r="V3259" t="s">
        <v>28</v>
      </c>
      <c r="W3259" t="s">
        <v>28</v>
      </c>
      <c r="X3259">
        <v>3</v>
      </c>
      <c r="Y3259" s="2">
        <v>5.0000000000000001E-4</v>
      </c>
      <c r="Z3259" t="s">
        <v>28</v>
      </c>
      <c r="AA3259">
        <v>1.9E-2</v>
      </c>
      <c r="AB3259" s="5" t="s">
        <v>2341</v>
      </c>
    </row>
    <row r="3260" spans="1:28" x14ac:dyDescent="0.25">
      <c r="A3260" t="s">
        <v>1127</v>
      </c>
      <c r="B3260" s="1">
        <v>42363</v>
      </c>
      <c r="C3260" t="s">
        <v>28</v>
      </c>
      <c r="D3260" t="s">
        <v>29</v>
      </c>
      <c r="E3260" t="s">
        <v>1803</v>
      </c>
      <c r="F3260" t="s">
        <v>33</v>
      </c>
      <c r="G3260" t="s">
        <v>31</v>
      </c>
      <c r="H3260">
        <v>0.03</v>
      </c>
      <c r="I3260" s="2">
        <v>5.0000000000000001E-4</v>
      </c>
      <c r="J3260" s="2">
        <v>2.5000000000000001E-2</v>
      </c>
      <c r="K3260" s="2">
        <v>5.0000000000000002E-5</v>
      </c>
      <c r="L3260" s="2">
        <v>5.0000000000000001E-4</v>
      </c>
      <c r="M3260">
        <v>6.0000000000000001E-3</v>
      </c>
      <c r="N3260">
        <v>1.0999999999999999E-2</v>
      </c>
      <c r="O3260" t="s">
        <v>28</v>
      </c>
      <c r="P3260" t="s">
        <v>28</v>
      </c>
      <c r="Q3260">
        <v>0.2</v>
      </c>
      <c r="R3260">
        <v>457</v>
      </c>
      <c r="S3260" s="2">
        <v>5.0000000000000001E-4</v>
      </c>
      <c r="T3260">
        <v>0.872</v>
      </c>
      <c r="U3260">
        <v>8.9999999999999993E-3</v>
      </c>
      <c r="V3260" t="s">
        <v>28</v>
      </c>
      <c r="W3260" t="s">
        <v>28</v>
      </c>
      <c r="X3260">
        <v>429</v>
      </c>
      <c r="Y3260" s="2">
        <v>5.0000000000000001E-4</v>
      </c>
      <c r="Z3260" t="s">
        <v>28</v>
      </c>
      <c r="AA3260" s="2">
        <v>2.5000000000000001E-3</v>
      </c>
      <c r="AB3260" s="5" t="s">
        <v>2341</v>
      </c>
    </row>
    <row r="3261" spans="1:28" x14ac:dyDescent="0.25">
      <c r="A3261" t="s">
        <v>27</v>
      </c>
      <c r="B3261" s="1">
        <v>42344</v>
      </c>
      <c r="C3261" t="s">
        <v>28</v>
      </c>
      <c r="D3261" t="s">
        <v>29</v>
      </c>
      <c r="E3261" t="s">
        <v>373</v>
      </c>
      <c r="F3261" t="s">
        <v>33</v>
      </c>
      <c r="G3261" t="s">
        <v>31</v>
      </c>
      <c r="H3261" s="2">
        <v>5.0000000000000001E-3</v>
      </c>
      <c r="I3261">
        <v>1E-3</v>
      </c>
      <c r="J3261" s="2">
        <v>2.5000000000000001E-2</v>
      </c>
      <c r="K3261" s="2">
        <v>5.0000000000000002E-5</v>
      </c>
      <c r="L3261" s="2">
        <v>5.0000000000000001E-4</v>
      </c>
      <c r="M3261">
        <v>4.5999999999999999E-2</v>
      </c>
      <c r="N3261">
        <v>1.0999999999999999E-2</v>
      </c>
      <c r="O3261" t="s">
        <v>28</v>
      </c>
      <c r="P3261" t="s">
        <v>28</v>
      </c>
      <c r="Q3261">
        <v>0.4</v>
      </c>
      <c r="R3261">
        <v>2330</v>
      </c>
      <c r="S3261" s="2">
        <v>5.0000000000000001E-4</v>
      </c>
      <c r="T3261">
        <v>1.75</v>
      </c>
      <c r="U3261">
        <v>3.6999999999999998E-2</v>
      </c>
      <c r="V3261" t="s">
        <v>28</v>
      </c>
      <c r="W3261" t="s">
        <v>28</v>
      </c>
      <c r="X3261">
        <v>2290</v>
      </c>
      <c r="Y3261">
        <v>2E-3</v>
      </c>
      <c r="Z3261" t="s">
        <v>28</v>
      </c>
      <c r="AA3261">
        <v>3.2000000000000001E-2</v>
      </c>
      <c r="AB3261" s="5" t="s">
        <v>2341</v>
      </c>
    </row>
    <row r="3262" spans="1:28" x14ac:dyDescent="0.25">
      <c r="A3262" t="s">
        <v>413</v>
      </c>
      <c r="B3262" s="1">
        <v>42344</v>
      </c>
      <c r="C3262" t="s">
        <v>28</v>
      </c>
      <c r="D3262" t="s">
        <v>29</v>
      </c>
      <c r="E3262" t="s">
        <v>465</v>
      </c>
      <c r="F3262" t="s">
        <v>33</v>
      </c>
      <c r="G3262" t="s">
        <v>31</v>
      </c>
      <c r="H3262" s="2">
        <v>5.0000000000000001E-3</v>
      </c>
      <c r="I3262">
        <v>1E-3</v>
      </c>
      <c r="J3262">
        <v>0.08</v>
      </c>
      <c r="K3262" s="2">
        <v>5.0000000000000002E-5</v>
      </c>
      <c r="L3262" s="2">
        <v>5.0000000000000001E-4</v>
      </c>
      <c r="M3262">
        <v>1E-3</v>
      </c>
      <c r="N3262">
        <v>0.01</v>
      </c>
      <c r="O3262" t="s">
        <v>28</v>
      </c>
      <c r="P3262" t="s">
        <v>28</v>
      </c>
      <c r="Q3262">
        <v>0.5</v>
      </c>
      <c r="R3262">
        <v>5830</v>
      </c>
      <c r="S3262" s="2">
        <v>5.0000000000000001E-4</v>
      </c>
      <c r="T3262">
        <v>6.2E-2</v>
      </c>
      <c r="U3262">
        <v>5.0000000000000001E-3</v>
      </c>
      <c r="V3262" t="s">
        <v>28</v>
      </c>
      <c r="W3262" t="s">
        <v>28</v>
      </c>
      <c r="X3262">
        <v>6080</v>
      </c>
      <c r="Y3262" s="2">
        <v>5.0000000000000001E-4</v>
      </c>
      <c r="Z3262" t="s">
        <v>28</v>
      </c>
      <c r="AA3262" s="2">
        <v>2.5000000000000001E-3</v>
      </c>
      <c r="AB3262" s="5" t="s">
        <v>2341</v>
      </c>
    </row>
    <row r="3263" spans="1:28" x14ac:dyDescent="0.25">
      <c r="A3263" t="s">
        <v>1034</v>
      </c>
      <c r="B3263" s="1">
        <v>42344</v>
      </c>
      <c r="C3263" t="s">
        <v>28</v>
      </c>
      <c r="D3263" t="s">
        <v>29</v>
      </c>
      <c r="E3263" t="s">
        <v>1160</v>
      </c>
      <c r="F3263" t="s">
        <v>33</v>
      </c>
      <c r="G3263" t="s">
        <v>31</v>
      </c>
      <c r="H3263" s="2">
        <v>5.0000000000000001E-3</v>
      </c>
      <c r="I3263">
        <v>3.0000000000000001E-3</v>
      </c>
      <c r="J3263" s="2">
        <v>2.5000000000000001E-2</v>
      </c>
      <c r="K3263" s="2">
        <v>5.0000000000000002E-5</v>
      </c>
      <c r="L3263" s="2">
        <v>5.0000000000000001E-4</v>
      </c>
      <c r="M3263">
        <v>1E-3</v>
      </c>
      <c r="N3263">
        <v>1.2E-2</v>
      </c>
      <c r="O3263" t="s">
        <v>28</v>
      </c>
      <c r="P3263" t="s">
        <v>28</v>
      </c>
      <c r="Q3263">
        <v>0.4</v>
      </c>
      <c r="R3263">
        <v>464</v>
      </c>
      <c r="S3263" s="2">
        <v>5.0000000000000001E-4</v>
      </c>
      <c r="T3263">
        <v>0.01</v>
      </c>
      <c r="U3263">
        <v>1E-3</v>
      </c>
      <c r="V3263" t="s">
        <v>28</v>
      </c>
      <c r="W3263" t="s">
        <v>28</v>
      </c>
      <c r="X3263">
        <v>411</v>
      </c>
      <c r="Y3263">
        <v>1E-3</v>
      </c>
      <c r="Z3263" t="s">
        <v>28</v>
      </c>
      <c r="AA3263" s="2">
        <v>2.5000000000000001E-3</v>
      </c>
      <c r="AB3263" s="5" t="s">
        <v>2341</v>
      </c>
    </row>
    <row r="3264" spans="1:28" x14ac:dyDescent="0.25">
      <c r="A3264" t="s">
        <v>1135</v>
      </c>
      <c r="B3264" s="1">
        <v>42344</v>
      </c>
      <c r="C3264" t="s">
        <v>28</v>
      </c>
      <c r="D3264" t="s">
        <v>29</v>
      </c>
      <c r="E3264" t="s">
        <v>1415</v>
      </c>
      <c r="F3264" t="s">
        <v>33</v>
      </c>
      <c r="G3264" t="s">
        <v>31</v>
      </c>
      <c r="H3264">
        <v>0.03</v>
      </c>
      <c r="I3264">
        <v>2E-3</v>
      </c>
      <c r="J3264">
        <v>0.09</v>
      </c>
      <c r="K3264" s="2">
        <v>5.0000000000000002E-5</v>
      </c>
      <c r="L3264" s="2">
        <v>5.0000000000000001E-4</v>
      </c>
      <c r="M3264" s="2">
        <v>5.0000000000000001E-4</v>
      </c>
      <c r="N3264">
        <v>4.0000000000000001E-3</v>
      </c>
      <c r="O3264" t="s">
        <v>28</v>
      </c>
      <c r="P3264" t="s">
        <v>28</v>
      </c>
      <c r="Q3264">
        <v>0.3</v>
      </c>
      <c r="R3264">
        <v>142</v>
      </c>
      <c r="S3264" s="2">
        <v>5.0000000000000001E-4</v>
      </c>
      <c r="T3264">
        <v>7.3999999999999996E-2</v>
      </c>
      <c r="U3264" s="2">
        <v>5.0000000000000001E-4</v>
      </c>
      <c r="V3264" t="s">
        <v>28</v>
      </c>
      <c r="W3264" t="s">
        <v>28</v>
      </c>
      <c r="X3264">
        <v>2</v>
      </c>
      <c r="Y3264">
        <v>2E-3</v>
      </c>
      <c r="Z3264" t="s">
        <v>28</v>
      </c>
      <c r="AA3264">
        <v>6.0000000000000001E-3</v>
      </c>
      <c r="AB3264" s="5" t="s">
        <v>2341</v>
      </c>
    </row>
    <row r="3265" spans="1:28" x14ac:dyDescent="0.25">
      <c r="A3265" t="s">
        <v>1445</v>
      </c>
      <c r="B3265" s="1">
        <v>42344</v>
      </c>
      <c r="C3265" t="s">
        <v>28</v>
      </c>
      <c r="D3265" t="s">
        <v>29</v>
      </c>
      <c r="E3265" t="s">
        <v>1477</v>
      </c>
      <c r="F3265" t="s">
        <v>33</v>
      </c>
      <c r="G3265" t="s">
        <v>31</v>
      </c>
      <c r="H3265">
        <v>0.05</v>
      </c>
      <c r="I3265">
        <v>2E-3</v>
      </c>
      <c r="J3265" s="2">
        <v>2.5000000000000001E-2</v>
      </c>
      <c r="K3265" s="2">
        <v>5.0000000000000002E-5</v>
      </c>
      <c r="L3265" s="2">
        <v>5.0000000000000001E-4</v>
      </c>
      <c r="M3265" s="2">
        <v>5.0000000000000001E-4</v>
      </c>
      <c r="N3265">
        <v>0.01</v>
      </c>
      <c r="O3265" t="s">
        <v>28</v>
      </c>
      <c r="P3265" t="s">
        <v>28</v>
      </c>
      <c r="Q3265">
        <v>0.2</v>
      </c>
      <c r="R3265">
        <v>64</v>
      </c>
      <c r="S3265" s="2">
        <v>5.0000000000000001E-4</v>
      </c>
      <c r="T3265">
        <v>0.108</v>
      </c>
      <c r="U3265" s="2">
        <v>5.0000000000000001E-4</v>
      </c>
      <c r="V3265" t="s">
        <v>28</v>
      </c>
      <c r="W3265" t="s">
        <v>28</v>
      </c>
      <c r="X3265">
        <v>11</v>
      </c>
      <c r="Y3265" s="2">
        <v>5.0000000000000001E-4</v>
      </c>
      <c r="Z3265" t="s">
        <v>28</v>
      </c>
      <c r="AA3265">
        <v>6.0000000000000001E-3</v>
      </c>
      <c r="AB3265" s="5" t="s">
        <v>2341</v>
      </c>
    </row>
    <row r="3266" spans="1:28" x14ac:dyDescent="0.25">
      <c r="A3266" t="s">
        <v>1127</v>
      </c>
      <c r="B3266" s="1">
        <v>42344</v>
      </c>
      <c r="C3266" t="s">
        <v>28</v>
      </c>
      <c r="D3266" t="s">
        <v>29</v>
      </c>
      <c r="E3266" t="s">
        <v>1805</v>
      </c>
      <c r="F3266" t="s">
        <v>33</v>
      </c>
      <c r="G3266" t="s">
        <v>31</v>
      </c>
      <c r="H3266" s="2">
        <v>5.0000000000000001E-3</v>
      </c>
      <c r="I3266">
        <v>1E-3</v>
      </c>
      <c r="J3266" s="2">
        <v>2.5000000000000001E-2</v>
      </c>
      <c r="K3266" s="2">
        <v>5.0000000000000002E-5</v>
      </c>
      <c r="L3266" s="2">
        <v>5.0000000000000001E-4</v>
      </c>
      <c r="M3266" s="2">
        <v>5.0000000000000001E-4</v>
      </c>
      <c r="N3266">
        <v>5.0000000000000001E-3</v>
      </c>
      <c r="O3266" t="s">
        <v>28</v>
      </c>
      <c r="P3266" t="s">
        <v>28</v>
      </c>
      <c r="Q3266">
        <v>0.3</v>
      </c>
      <c r="R3266">
        <v>355</v>
      </c>
      <c r="S3266" s="2">
        <v>5.0000000000000001E-4</v>
      </c>
      <c r="T3266">
        <v>0.03</v>
      </c>
      <c r="U3266" s="2">
        <v>5.0000000000000001E-4</v>
      </c>
      <c r="V3266" t="s">
        <v>28</v>
      </c>
      <c r="W3266" t="s">
        <v>28</v>
      </c>
      <c r="X3266">
        <v>288</v>
      </c>
      <c r="Y3266" s="2">
        <v>5.0000000000000001E-4</v>
      </c>
      <c r="Z3266" t="s">
        <v>28</v>
      </c>
      <c r="AA3266" s="2">
        <v>2.5000000000000001E-3</v>
      </c>
      <c r="AB3266" s="5" t="s">
        <v>2341</v>
      </c>
    </row>
    <row r="3267" spans="1:28" x14ac:dyDescent="0.25">
      <c r="A3267" t="s">
        <v>27</v>
      </c>
      <c r="B3267" s="1">
        <v>42309</v>
      </c>
      <c r="C3267" t="s">
        <v>28</v>
      </c>
      <c r="D3267" t="s">
        <v>29</v>
      </c>
      <c r="E3267" t="s">
        <v>374</v>
      </c>
      <c r="F3267" t="s">
        <v>33</v>
      </c>
      <c r="G3267" t="s">
        <v>31</v>
      </c>
      <c r="H3267" s="2">
        <v>5.0000000000000001E-3</v>
      </c>
      <c r="I3267" s="2">
        <v>5.0000000000000001E-4</v>
      </c>
      <c r="J3267">
        <v>0.08</v>
      </c>
      <c r="K3267" s="2">
        <v>5.0000000000000002E-5</v>
      </c>
      <c r="L3267" s="2">
        <v>5.0000000000000001E-4</v>
      </c>
      <c r="M3267">
        <v>0.04</v>
      </c>
      <c r="N3267">
        <v>1.0999999999999999E-2</v>
      </c>
      <c r="O3267" t="s">
        <v>28</v>
      </c>
      <c r="P3267" t="s">
        <v>28</v>
      </c>
      <c r="Q3267">
        <v>0.4</v>
      </c>
      <c r="R3267">
        <v>1830</v>
      </c>
      <c r="S3267" s="2">
        <v>5.0000000000000001E-4</v>
      </c>
      <c r="T3267">
        <v>1.56</v>
      </c>
      <c r="U3267">
        <v>3.2000000000000001E-2</v>
      </c>
      <c r="V3267" t="s">
        <v>28</v>
      </c>
      <c r="W3267" t="s">
        <v>28</v>
      </c>
      <c r="X3267">
        <v>1910</v>
      </c>
      <c r="Y3267">
        <v>1E-3</v>
      </c>
      <c r="Z3267" t="s">
        <v>28</v>
      </c>
      <c r="AA3267">
        <v>2.8000000000000001E-2</v>
      </c>
      <c r="AB3267" s="5" t="s">
        <v>2341</v>
      </c>
    </row>
    <row r="3268" spans="1:28" x14ac:dyDescent="0.25">
      <c r="A3268" t="s">
        <v>413</v>
      </c>
      <c r="B3268" s="1">
        <v>42309</v>
      </c>
      <c r="C3268" t="s">
        <v>28</v>
      </c>
      <c r="D3268" t="s">
        <v>29</v>
      </c>
      <c r="E3268" t="s">
        <v>466</v>
      </c>
      <c r="F3268" t="s">
        <v>33</v>
      </c>
      <c r="G3268" t="s">
        <v>31</v>
      </c>
      <c r="H3268" s="2">
        <v>5.0000000000000001E-3</v>
      </c>
      <c r="I3268">
        <v>1E-3</v>
      </c>
      <c r="J3268">
        <v>0.06</v>
      </c>
      <c r="K3268" s="2">
        <v>5.0000000000000002E-5</v>
      </c>
      <c r="L3268" s="2">
        <v>5.0000000000000001E-4</v>
      </c>
      <c r="M3268">
        <v>6.0000000000000001E-3</v>
      </c>
      <c r="N3268">
        <v>0.01</v>
      </c>
      <c r="O3268" t="s">
        <v>28</v>
      </c>
      <c r="P3268" t="s">
        <v>28</v>
      </c>
      <c r="Q3268">
        <v>0.4</v>
      </c>
      <c r="R3268">
        <v>1800</v>
      </c>
      <c r="S3268" s="2">
        <v>5.0000000000000001E-4</v>
      </c>
      <c r="T3268">
        <v>0.44800000000000001</v>
      </c>
      <c r="U3268">
        <v>1.2E-2</v>
      </c>
      <c r="V3268" t="s">
        <v>28</v>
      </c>
      <c r="W3268" t="s">
        <v>28</v>
      </c>
      <c r="X3268">
        <v>1900</v>
      </c>
      <c r="Y3268">
        <v>1E-3</v>
      </c>
      <c r="Z3268" t="s">
        <v>28</v>
      </c>
      <c r="AA3268">
        <v>0.01</v>
      </c>
      <c r="AB3268" s="5" t="s">
        <v>2341</v>
      </c>
    </row>
    <row r="3269" spans="1:28" x14ac:dyDescent="0.25">
      <c r="A3269" t="s">
        <v>1034</v>
      </c>
      <c r="B3269" s="1">
        <v>42309</v>
      </c>
      <c r="C3269" t="s">
        <v>28</v>
      </c>
      <c r="D3269" t="s">
        <v>29</v>
      </c>
      <c r="E3269" t="s">
        <v>1161</v>
      </c>
      <c r="F3269" t="s">
        <v>33</v>
      </c>
      <c r="G3269" t="s">
        <v>31</v>
      </c>
      <c r="H3269" s="2">
        <v>5.0000000000000001E-3</v>
      </c>
      <c r="I3269">
        <v>2E-3</v>
      </c>
      <c r="J3269">
        <v>0.1</v>
      </c>
      <c r="K3269" s="2">
        <v>5.0000000000000002E-5</v>
      </c>
      <c r="L3269" s="2">
        <v>5.0000000000000001E-4</v>
      </c>
      <c r="M3269" s="2">
        <v>5.0000000000000001E-4</v>
      </c>
      <c r="N3269">
        <v>1.0999999999999999E-2</v>
      </c>
      <c r="O3269" t="s">
        <v>28</v>
      </c>
      <c r="P3269" t="s">
        <v>28</v>
      </c>
      <c r="Q3269">
        <v>0.2</v>
      </c>
      <c r="R3269">
        <v>345</v>
      </c>
      <c r="S3269" s="2">
        <v>5.0000000000000001E-4</v>
      </c>
      <c r="T3269">
        <v>1.6E-2</v>
      </c>
      <c r="U3269">
        <v>2E-3</v>
      </c>
      <c r="V3269" t="s">
        <v>28</v>
      </c>
      <c r="W3269" t="s">
        <v>28</v>
      </c>
      <c r="X3269">
        <v>305</v>
      </c>
      <c r="Y3269" s="2">
        <v>5.0000000000000001E-4</v>
      </c>
      <c r="Z3269" t="s">
        <v>28</v>
      </c>
      <c r="AA3269" s="2">
        <v>2.5000000000000001E-3</v>
      </c>
      <c r="AB3269" s="5" t="s">
        <v>2341</v>
      </c>
    </row>
    <row r="3270" spans="1:28" x14ac:dyDescent="0.25">
      <c r="A3270" t="s">
        <v>1135</v>
      </c>
      <c r="B3270" s="1">
        <v>42309</v>
      </c>
      <c r="C3270" t="s">
        <v>28</v>
      </c>
      <c r="D3270" t="s">
        <v>29</v>
      </c>
      <c r="E3270" t="s">
        <v>1416</v>
      </c>
      <c r="F3270" t="s">
        <v>33</v>
      </c>
      <c r="G3270" t="s">
        <v>31</v>
      </c>
      <c r="H3270">
        <v>0.02</v>
      </c>
      <c r="I3270">
        <v>2E-3</v>
      </c>
      <c r="J3270">
        <v>0.06</v>
      </c>
      <c r="K3270" s="2">
        <v>5.0000000000000002E-5</v>
      </c>
      <c r="L3270" s="2">
        <v>5.0000000000000001E-4</v>
      </c>
      <c r="M3270" s="2">
        <v>5.0000000000000001E-4</v>
      </c>
      <c r="N3270">
        <v>4.0000000000000001E-3</v>
      </c>
      <c r="O3270" t="s">
        <v>28</v>
      </c>
      <c r="P3270" t="s">
        <v>28</v>
      </c>
      <c r="Q3270">
        <v>0.2</v>
      </c>
      <c r="R3270">
        <v>116</v>
      </c>
      <c r="S3270">
        <v>1E-3</v>
      </c>
      <c r="T3270">
        <v>1.4999999999999999E-2</v>
      </c>
      <c r="U3270">
        <v>1E-3</v>
      </c>
      <c r="V3270" t="s">
        <v>28</v>
      </c>
      <c r="W3270" t="s">
        <v>28</v>
      </c>
      <c r="X3270">
        <v>2</v>
      </c>
      <c r="Y3270" s="2">
        <v>5.0000000000000001E-4</v>
      </c>
      <c r="Z3270" t="s">
        <v>28</v>
      </c>
      <c r="AA3270" s="2">
        <v>2.5000000000000001E-3</v>
      </c>
      <c r="AB3270" s="5" t="s">
        <v>2341</v>
      </c>
    </row>
    <row r="3271" spans="1:28" x14ac:dyDescent="0.25">
      <c r="A3271" t="s">
        <v>1445</v>
      </c>
      <c r="B3271" s="1">
        <v>42309</v>
      </c>
      <c r="C3271" t="s">
        <v>28</v>
      </c>
      <c r="D3271" t="s">
        <v>29</v>
      </c>
      <c r="E3271" t="s">
        <v>1478</v>
      </c>
      <c r="F3271" t="s">
        <v>33</v>
      </c>
      <c r="G3271" t="s">
        <v>31</v>
      </c>
      <c r="H3271">
        <v>0.01</v>
      </c>
      <c r="I3271">
        <v>2E-3</v>
      </c>
      <c r="J3271">
        <v>0.06</v>
      </c>
      <c r="K3271" s="2">
        <v>5.0000000000000002E-5</v>
      </c>
      <c r="L3271" s="2">
        <v>5.0000000000000001E-4</v>
      </c>
      <c r="M3271" s="2">
        <v>5.0000000000000001E-4</v>
      </c>
      <c r="N3271">
        <v>0.01</v>
      </c>
      <c r="O3271" t="s">
        <v>28</v>
      </c>
      <c r="P3271" t="s">
        <v>28</v>
      </c>
      <c r="Q3271">
        <v>0.2</v>
      </c>
      <c r="R3271">
        <v>122</v>
      </c>
      <c r="S3271" s="2">
        <v>5.0000000000000001E-4</v>
      </c>
      <c r="T3271">
        <v>0.121</v>
      </c>
      <c r="U3271">
        <v>1E-3</v>
      </c>
      <c r="V3271" t="s">
        <v>28</v>
      </c>
      <c r="W3271" t="s">
        <v>28</v>
      </c>
      <c r="X3271">
        <v>1</v>
      </c>
      <c r="Y3271">
        <v>1E-3</v>
      </c>
      <c r="Z3271" t="s">
        <v>28</v>
      </c>
      <c r="AA3271" s="2">
        <v>2.5000000000000001E-3</v>
      </c>
      <c r="AB3271" s="5" t="s">
        <v>2341</v>
      </c>
    </row>
    <row r="3272" spans="1:28" x14ac:dyDescent="0.25">
      <c r="A3272" t="s">
        <v>1127</v>
      </c>
      <c r="B3272" s="1">
        <v>42309</v>
      </c>
      <c r="C3272" t="s">
        <v>28</v>
      </c>
      <c r="D3272" t="s">
        <v>29</v>
      </c>
      <c r="E3272" t="s">
        <v>1806</v>
      </c>
      <c r="F3272" t="s">
        <v>33</v>
      </c>
      <c r="G3272" t="s">
        <v>31</v>
      </c>
      <c r="H3272" s="2">
        <v>5.0000000000000001E-3</v>
      </c>
      <c r="I3272">
        <v>1E-3</v>
      </c>
      <c r="J3272">
        <v>0.05</v>
      </c>
      <c r="K3272" s="2">
        <v>5.0000000000000002E-5</v>
      </c>
      <c r="L3272" s="2">
        <v>5.0000000000000001E-4</v>
      </c>
      <c r="M3272" s="2">
        <v>5.0000000000000001E-4</v>
      </c>
      <c r="N3272">
        <v>6.0000000000000001E-3</v>
      </c>
      <c r="O3272" t="s">
        <v>28</v>
      </c>
      <c r="P3272" t="s">
        <v>28</v>
      </c>
      <c r="Q3272">
        <v>0.3</v>
      </c>
      <c r="R3272">
        <v>298</v>
      </c>
      <c r="S3272" s="2">
        <v>5.0000000000000001E-4</v>
      </c>
      <c r="T3272">
        <v>8.0000000000000002E-3</v>
      </c>
      <c r="U3272">
        <v>1E-3</v>
      </c>
      <c r="V3272" t="s">
        <v>28</v>
      </c>
      <c r="W3272" t="s">
        <v>28</v>
      </c>
      <c r="X3272">
        <v>272</v>
      </c>
      <c r="Y3272" s="2">
        <v>5.0000000000000001E-4</v>
      </c>
      <c r="Z3272" t="s">
        <v>28</v>
      </c>
      <c r="AA3272" s="2">
        <v>2.5000000000000001E-3</v>
      </c>
      <c r="AB3272" s="5" t="s">
        <v>2341</v>
      </c>
    </row>
    <row r="3273" spans="1:28" x14ac:dyDescent="0.25">
      <c r="A3273" t="s">
        <v>27</v>
      </c>
      <c r="B3273" s="1">
        <v>42282</v>
      </c>
      <c r="C3273" t="s">
        <v>28</v>
      </c>
      <c r="D3273" t="s">
        <v>29</v>
      </c>
      <c r="E3273" t="s">
        <v>375</v>
      </c>
      <c r="F3273" t="s">
        <v>33</v>
      </c>
      <c r="G3273" t="s">
        <v>31</v>
      </c>
      <c r="H3273" s="2">
        <v>5.0000000000000001E-3</v>
      </c>
      <c r="I3273" s="2">
        <v>5.0000000000000001E-4</v>
      </c>
      <c r="J3273">
        <v>0.05</v>
      </c>
      <c r="K3273" s="2">
        <v>5.0000000000000002E-5</v>
      </c>
      <c r="L3273" s="2">
        <v>5.0000000000000001E-4</v>
      </c>
      <c r="M3273">
        <v>7.4999999999999997E-2</v>
      </c>
      <c r="N3273">
        <v>1.2E-2</v>
      </c>
      <c r="O3273" t="s">
        <v>28</v>
      </c>
      <c r="P3273" t="s">
        <v>28</v>
      </c>
      <c r="Q3273">
        <v>0.4</v>
      </c>
      <c r="R3273">
        <v>1880</v>
      </c>
      <c r="S3273" s="2">
        <v>5.0000000000000001E-4</v>
      </c>
      <c r="T3273">
        <v>1.67</v>
      </c>
      <c r="U3273">
        <v>4.4999999999999998E-2</v>
      </c>
      <c r="V3273" t="s">
        <v>28</v>
      </c>
      <c r="W3273" t="s">
        <v>28</v>
      </c>
      <c r="X3273">
        <v>1750</v>
      </c>
      <c r="Y3273">
        <v>1E-3</v>
      </c>
      <c r="Z3273" t="s">
        <v>28</v>
      </c>
      <c r="AA3273">
        <v>4.5999999999999999E-2</v>
      </c>
      <c r="AB3273" s="5" t="s">
        <v>2341</v>
      </c>
    </row>
    <row r="3274" spans="1:28" x14ac:dyDescent="0.25">
      <c r="A3274" t="s">
        <v>413</v>
      </c>
      <c r="B3274" s="1">
        <v>42282</v>
      </c>
      <c r="C3274" t="s">
        <v>28</v>
      </c>
      <c r="D3274" t="s">
        <v>29</v>
      </c>
      <c r="E3274" t="s">
        <v>467</v>
      </c>
      <c r="F3274" t="s">
        <v>33</v>
      </c>
      <c r="G3274" t="s">
        <v>31</v>
      </c>
      <c r="H3274" s="2">
        <v>5.0000000000000001E-3</v>
      </c>
      <c r="I3274" s="2">
        <v>5.0000000000000001E-4</v>
      </c>
      <c r="J3274" s="2">
        <v>2.5000000000000001E-2</v>
      </c>
      <c r="K3274" s="2">
        <v>5.0000000000000002E-5</v>
      </c>
      <c r="L3274" s="2">
        <v>5.0000000000000001E-4</v>
      </c>
      <c r="M3274">
        <v>8.0000000000000002E-3</v>
      </c>
      <c r="N3274">
        <v>8.9999999999999993E-3</v>
      </c>
      <c r="O3274" t="s">
        <v>28</v>
      </c>
      <c r="P3274" t="s">
        <v>28</v>
      </c>
      <c r="Q3274">
        <v>0.3</v>
      </c>
      <c r="R3274">
        <v>1500</v>
      </c>
      <c r="S3274" s="2">
        <v>5.0000000000000001E-4</v>
      </c>
      <c r="T3274">
        <v>0.39700000000000002</v>
      </c>
      <c r="U3274">
        <v>1.6E-2</v>
      </c>
      <c r="V3274" t="s">
        <v>28</v>
      </c>
      <c r="W3274" t="s">
        <v>28</v>
      </c>
      <c r="X3274">
        <v>1540</v>
      </c>
      <c r="Y3274">
        <v>3.0000000000000001E-3</v>
      </c>
      <c r="Z3274" t="s">
        <v>28</v>
      </c>
      <c r="AA3274">
        <v>2.4E-2</v>
      </c>
      <c r="AB3274" s="5" t="s">
        <v>2341</v>
      </c>
    </row>
    <row r="3275" spans="1:28" x14ac:dyDescent="0.25">
      <c r="A3275" t="s">
        <v>1034</v>
      </c>
      <c r="B3275" s="1">
        <v>42282</v>
      </c>
      <c r="C3275" t="s">
        <v>28</v>
      </c>
      <c r="D3275" t="s">
        <v>29</v>
      </c>
      <c r="E3275" t="s">
        <v>1162</v>
      </c>
      <c r="F3275" t="s">
        <v>33</v>
      </c>
      <c r="G3275" t="s">
        <v>31</v>
      </c>
      <c r="H3275" s="2">
        <v>5.0000000000000001E-3</v>
      </c>
      <c r="I3275" s="2">
        <v>5.0000000000000001E-4</v>
      </c>
      <c r="J3275" s="2">
        <v>2.5000000000000001E-2</v>
      </c>
      <c r="K3275" s="2">
        <v>5.0000000000000002E-5</v>
      </c>
      <c r="L3275" s="2">
        <v>5.0000000000000001E-4</v>
      </c>
      <c r="M3275" s="2">
        <v>5.0000000000000001E-4</v>
      </c>
      <c r="N3275">
        <v>1.0999999999999999E-2</v>
      </c>
      <c r="O3275" t="s">
        <v>28</v>
      </c>
      <c r="P3275" t="s">
        <v>28</v>
      </c>
      <c r="Q3275">
        <v>0.2</v>
      </c>
      <c r="R3275">
        <v>229</v>
      </c>
      <c r="S3275">
        <v>5.0000000000000001E-3</v>
      </c>
      <c r="T3275">
        <v>3.0000000000000001E-3</v>
      </c>
      <c r="U3275" s="2">
        <v>5.0000000000000001E-4</v>
      </c>
      <c r="V3275" t="s">
        <v>28</v>
      </c>
      <c r="W3275" t="s">
        <v>28</v>
      </c>
      <c r="X3275">
        <v>180</v>
      </c>
      <c r="Y3275" s="2">
        <v>5.0000000000000001E-4</v>
      </c>
      <c r="Z3275" t="s">
        <v>28</v>
      </c>
      <c r="AA3275" s="2">
        <v>2.5000000000000001E-3</v>
      </c>
      <c r="AB3275" s="5" t="s">
        <v>2341</v>
      </c>
    </row>
    <row r="3276" spans="1:28" x14ac:dyDescent="0.25">
      <c r="A3276" t="s">
        <v>1186</v>
      </c>
      <c r="B3276" s="1">
        <v>42282</v>
      </c>
      <c r="C3276" t="s">
        <v>28</v>
      </c>
      <c r="D3276" t="s">
        <v>29</v>
      </c>
      <c r="E3276" t="s">
        <v>1211</v>
      </c>
      <c r="F3276" t="s">
        <v>33</v>
      </c>
      <c r="G3276" t="s">
        <v>31</v>
      </c>
      <c r="H3276">
        <v>0.01</v>
      </c>
      <c r="I3276">
        <v>1E-3</v>
      </c>
      <c r="J3276" s="2">
        <v>2.5000000000000001E-2</v>
      </c>
      <c r="K3276" s="2">
        <v>5.0000000000000002E-5</v>
      </c>
      <c r="L3276" s="2">
        <v>5.0000000000000001E-4</v>
      </c>
      <c r="M3276">
        <v>2E-3</v>
      </c>
      <c r="N3276">
        <v>6.0000000000000001E-3</v>
      </c>
      <c r="O3276" t="s">
        <v>28</v>
      </c>
      <c r="P3276" t="s">
        <v>28</v>
      </c>
      <c r="Q3276">
        <v>0.2</v>
      </c>
      <c r="R3276">
        <v>368</v>
      </c>
      <c r="S3276">
        <v>6.0000000000000001E-3</v>
      </c>
      <c r="T3276">
        <v>0.47699999999999998</v>
      </c>
      <c r="U3276">
        <v>1E-3</v>
      </c>
      <c r="V3276" t="s">
        <v>28</v>
      </c>
      <c r="W3276" t="s">
        <v>28</v>
      </c>
      <c r="X3276">
        <v>318</v>
      </c>
      <c r="Y3276" s="2">
        <v>5.0000000000000001E-4</v>
      </c>
      <c r="Z3276" t="s">
        <v>28</v>
      </c>
      <c r="AA3276">
        <v>3.5999999999999997E-2</v>
      </c>
      <c r="AB3276" s="5" t="s">
        <v>2341</v>
      </c>
    </row>
    <row r="3277" spans="1:28" x14ac:dyDescent="0.25">
      <c r="A3277" t="s">
        <v>1135</v>
      </c>
      <c r="B3277" s="1">
        <v>42282</v>
      </c>
      <c r="C3277" t="s">
        <v>28</v>
      </c>
      <c r="D3277" t="s">
        <v>29</v>
      </c>
      <c r="E3277" t="s">
        <v>1417</v>
      </c>
      <c r="F3277" t="s">
        <v>33</v>
      </c>
      <c r="G3277" t="s">
        <v>31</v>
      </c>
      <c r="H3277">
        <v>0.01</v>
      </c>
      <c r="I3277" s="2">
        <v>5.0000000000000001E-4</v>
      </c>
      <c r="J3277" s="2">
        <v>2.5000000000000001E-2</v>
      </c>
      <c r="K3277" s="2">
        <v>5.0000000000000002E-5</v>
      </c>
      <c r="L3277" s="2">
        <v>5.0000000000000001E-4</v>
      </c>
      <c r="M3277" s="2">
        <v>5.0000000000000001E-4</v>
      </c>
      <c r="N3277">
        <v>2E-3</v>
      </c>
      <c r="O3277" t="s">
        <v>28</v>
      </c>
      <c r="P3277" t="s">
        <v>28</v>
      </c>
      <c r="Q3277">
        <v>0.2</v>
      </c>
      <c r="R3277">
        <v>102</v>
      </c>
      <c r="S3277" s="2">
        <v>5.0000000000000001E-4</v>
      </c>
      <c r="T3277">
        <v>4.0000000000000001E-3</v>
      </c>
      <c r="U3277" s="2">
        <v>5.0000000000000001E-4</v>
      </c>
      <c r="V3277" t="s">
        <v>28</v>
      </c>
      <c r="W3277" t="s">
        <v>28</v>
      </c>
      <c r="X3277">
        <v>1</v>
      </c>
      <c r="Y3277" s="2">
        <v>5.0000000000000001E-4</v>
      </c>
      <c r="Z3277" t="s">
        <v>28</v>
      </c>
      <c r="AA3277">
        <v>7.0000000000000001E-3</v>
      </c>
      <c r="AB3277" s="5" t="s">
        <v>2341</v>
      </c>
    </row>
    <row r="3278" spans="1:28" x14ac:dyDescent="0.25">
      <c r="A3278" t="s">
        <v>1445</v>
      </c>
      <c r="B3278" s="1">
        <v>42282</v>
      </c>
      <c r="C3278" t="s">
        <v>28</v>
      </c>
      <c r="D3278" t="s">
        <v>29</v>
      </c>
      <c r="E3278" t="s">
        <v>1479</v>
      </c>
      <c r="F3278" t="s">
        <v>33</v>
      </c>
      <c r="G3278" t="s">
        <v>31</v>
      </c>
      <c r="H3278" s="2">
        <v>5.0000000000000001E-3</v>
      </c>
      <c r="I3278" s="2">
        <v>5.0000000000000001E-4</v>
      </c>
      <c r="J3278" s="2">
        <v>2.5000000000000001E-2</v>
      </c>
      <c r="K3278" s="2">
        <v>5.0000000000000002E-5</v>
      </c>
      <c r="L3278" s="2">
        <v>5.0000000000000001E-4</v>
      </c>
      <c r="M3278" s="2">
        <v>5.0000000000000001E-4</v>
      </c>
      <c r="N3278">
        <v>5.0000000000000001E-3</v>
      </c>
      <c r="O3278" t="s">
        <v>28</v>
      </c>
      <c r="P3278" t="s">
        <v>28</v>
      </c>
      <c r="Q3278">
        <v>0.2</v>
      </c>
      <c r="R3278">
        <v>99</v>
      </c>
      <c r="S3278">
        <v>2E-3</v>
      </c>
      <c r="T3278">
        <v>1.2999999999999999E-2</v>
      </c>
      <c r="U3278" s="2">
        <v>5.0000000000000001E-4</v>
      </c>
      <c r="V3278" t="s">
        <v>28</v>
      </c>
      <c r="W3278" t="s">
        <v>28</v>
      </c>
      <c r="X3278">
        <v>2</v>
      </c>
      <c r="Y3278" s="2">
        <v>5.0000000000000001E-4</v>
      </c>
      <c r="Z3278" t="s">
        <v>28</v>
      </c>
      <c r="AA3278">
        <v>1.7999999999999999E-2</v>
      </c>
      <c r="AB3278" s="5" t="s">
        <v>2341</v>
      </c>
    </row>
    <row r="3279" spans="1:28" x14ac:dyDescent="0.25">
      <c r="A3279" t="s">
        <v>1127</v>
      </c>
      <c r="B3279" s="1">
        <v>42282</v>
      </c>
      <c r="C3279" t="s">
        <v>28</v>
      </c>
      <c r="D3279" t="s">
        <v>29</v>
      </c>
      <c r="E3279" t="s">
        <v>1807</v>
      </c>
      <c r="F3279" t="s">
        <v>33</v>
      </c>
      <c r="G3279" t="s">
        <v>31</v>
      </c>
      <c r="H3279" s="2">
        <v>5.0000000000000001E-3</v>
      </c>
      <c r="I3279" s="2">
        <v>5.0000000000000001E-4</v>
      </c>
      <c r="J3279" s="2">
        <v>2.5000000000000001E-2</v>
      </c>
      <c r="K3279" s="2">
        <v>5.0000000000000002E-5</v>
      </c>
      <c r="L3279" s="2">
        <v>5.0000000000000001E-4</v>
      </c>
      <c r="M3279" s="2">
        <v>5.0000000000000001E-4</v>
      </c>
      <c r="N3279">
        <v>6.0000000000000001E-3</v>
      </c>
      <c r="O3279" t="s">
        <v>28</v>
      </c>
      <c r="P3279" t="s">
        <v>28</v>
      </c>
      <c r="Q3279">
        <v>0.2</v>
      </c>
      <c r="R3279">
        <v>274</v>
      </c>
      <c r="S3279" s="2">
        <v>5.0000000000000001E-4</v>
      </c>
      <c r="T3279">
        <v>2.5999999999999999E-2</v>
      </c>
      <c r="U3279" s="2">
        <v>5.0000000000000001E-4</v>
      </c>
      <c r="V3279" t="s">
        <v>28</v>
      </c>
      <c r="W3279" t="s">
        <v>28</v>
      </c>
      <c r="X3279">
        <v>233</v>
      </c>
      <c r="Y3279" s="2">
        <v>5.0000000000000001E-4</v>
      </c>
      <c r="Z3279" t="s">
        <v>28</v>
      </c>
      <c r="AA3279" s="2">
        <v>2.5000000000000001E-3</v>
      </c>
      <c r="AB3279" s="5" t="s">
        <v>2341</v>
      </c>
    </row>
    <row r="3280" spans="1:28" x14ac:dyDescent="0.25">
      <c r="A3280" t="s">
        <v>1034</v>
      </c>
      <c r="B3280" s="1">
        <v>42250</v>
      </c>
      <c r="C3280" t="s">
        <v>28</v>
      </c>
      <c r="D3280" t="s">
        <v>29</v>
      </c>
      <c r="E3280" t="s">
        <v>1163</v>
      </c>
      <c r="F3280" t="s">
        <v>33</v>
      </c>
      <c r="G3280" t="s">
        <v>31</v>
      </c>
      <c r="H3280" s="2">
        <v>5.0000000000000001E-3</v>
      </c>
      <c r="I3280" s="2">
        <v>5.0000000000000001E-4</v>
      </c>
      <c r="J3280" s="2">
        <v>2.5000000000000001E-2</v>
      </c>
      <c r="K3280" s="2">
        <v>5.0000000000000002E-5</v>
      </c>
      <c r="L3280" s="2">
        <v>5.0000000000000001E-4</v>
      </c>
      <c r="M3280" s="2">
        <v>5.0000000000000001E-4</v>
      </c>
      <c r="N3280">
        <v>0.01</v>
      </c>
      <c r="O3280" t="s">
        <v>28</v>
      </c>
      <c r="P3280" t="s">
        <v>28</v>
      </c>
      <c r="Q3280">
        <v>0.2</v>
      </c>
      <c r="R3280">
        <v>188</v>
      </c>
      <c r="S3280" s="2">
        <v>5.0000000000000001E-4</v>
      </c>
      <c r="T3280">
        <v>3.0000000000000001E-3</v>
      </c>
      <c r="U3280" s="2">
        <v>5.0000000000000001E-4</v>
      </c>
      <c r="V3280" t="s">
        <v>28</v>
      </c>
      <c r="W3280" t="s">
        <v>28</v>
      </c>
      <c r="X3280">
        <v>122</v>
      </c>
      <c r="Y3280" s="2">
        <v>5.0000000000000001E-4</v>
      </c>
      <c r="Z3280" t="s">
        <v>28</v>
      </c>
      <c r="AA3280" s="2">
        <v>2.5000000000000001E-3</v>
      </c>
      <c r="AB3280" s="5" t="s">
        <v>2341</v>
      </c>
    </row>
    <row r="3281" spans="1:28" x14ac:dyDescent="0.25">
      <c r="A3281" t="s">
        <v>1186</v>
      </c>
      <c r="B3281" s="1">
        <v>42250</v>
      </c>
      <c r="C3281" t="s">
        <v>1212</v>
      </c>
      <c r="D3281" t="s">
        <v>29</v>
      </c>
      <c r="E3281" t="s">
        <v>1213</v>
      </c>
      <c r="F3281" t="s">
        <v>33</v>
      </c>
      <c r="G3281" t="s">
        <v>31</v>
      </c>
      <c r="H3281" s="2">
        <v>5.0000000000000001E-3</v>
      </c>
      <c r="I3281" s="2">
        <v>5.0000000000000001E-4</v>
      </c>
      <c r="J3281" s="2">
        <v>2.5000000000000001E-2</v>
      </c>
      <c r="K3281" s="2">
        <v>5.0000000000000002E-5</v>
      </c>
      <c r="L3281" s="2">
        <v>5.0000000000000001E-4</v>
      </c>
      <c r="M3281" s="2">
        <v>5.0000000000000001E-4</v>
      </c>
      <c r="N3281">
        <v>1.0999999999999999E-2</v>
      </c>
      <c r="O3281" t="s">
        <v>28</v>
      </c>
      <c r="P3281" t="s">
        <v>28</v>
      </c>
      <c r="Q3281">
        <v>0.2</v>
      </c>
      <c r="R3281">
        <v>225</v>
      </c>
      <c r="S3281" s="2">
        <v>5.0000000000000001E-4</v>
      </c>
      <c r="T3281">
        <v>8.9999999999999993E-3</v>
      </c>
      <c r="U3281" s="2">
        <v>5.0000000000000001E-4</v>
      </c>
      <c r="V3281" t="s">
        <v>28</v>
      </c>
      <c r="W3281" t="s">
        <v>28</v>
      </c>
      <c r="X3281">
        <v>157</v>
      </c>
      <c r="Y3281" s="2">
        <v>5.0000000000000001E-4</v>
      </c>
      <c r="Z3281" t="s">
        <v>28</v>
      </c>
      <c r="AA3281" s="2">
        <v>2.5000000000000001E-3</v>
      </c>
      <c r="AB3281" s="5" t="s">
        <v>2341</v>
      </c>
    </row>
    <row r="3282" spans="1:28" x14ac:dyDescent="0.25">
      <c r="A3282" t="s">
        <v>27</v>
      </c>
      <c r="B3282" s="1">
        <v>42249</v>
      </c>
      <c r="C3282" t="s">
        <v>28</v>
      </c>
      <c r="D3282" t="s">
        <v>29</v>
      </c>
      <c r="E3282" t="s">
        <v>376</v>
      </c>
      <c r="F3282" t="s">
        <v>33</v>
      </c>
      <c r="G3282" t="s">
        <v>31</v>
      </c>
      <c r="H3282">
        <v>0.01</v>
      </c>
      <c r="I3282" s="2">
        <v>5.0000000000000001E-4</v>
      </c>
      <c r="J3282" s="2">
        <v>2.5000000000000001E-2</v>
      </c>
      <c r="K3282" s="2">
        <v>5.0000000000000002E-5</v>
      </c>
      <c r="L3282" s="2">
        <v>5.0000000000000001E-4</v>
      </c>
      <c r="M3282">
        <v>0.08</v>
      </c>
      <c r="N3282">
        <v>1.0999999999999999E-2</v>
      </c>
      <c r="O3282" t="s">
        <v>28</v>
      </c>
      <c r="P3282" t="s">
        <v>28</v>
      </c>
      <c r="Q3282">
        <v>0.4</v>
      </c>
      <c r="R3282">
        <v>1610</v>
      </c>
      <c r="S3282" s="2">
        <v>5.0000000000000001E-4</v>
      </c>
      <c r="T3282">
        <v>1.97</v>
      </c>
      <c r="U3282">
        <v>4.8000000000000001E-2</v>
      </c>
      <c r="V3282" t="s">
        <v>28</v>
      </c>
      <c r="W3282" t="s">
        <v>28</v>
      </c>
      <c r="X3282">
        <v>1480</v>
      </c>
      <c r="Y3282" s="2">
        <v>5.0000000000000001E-4</v>
      </c>
      <c r="Z3282" t="s">
        <v>28</v>
      </c>
      <c r="AA3282">
        <v>4.7E-2</v>
      </c>
      <c r="AB3282" s="5" t="s">
        <v>2341</v>
      </c>
    </row>
    <row r="3283" spans="1:28" x14ac:dyDescent="0.25">
      <c r="A3283" t="s">
        <v>413</v>
      </c>
      <c r="B3283" s="1">
        <v>42249</v>
      </c>
      <c r="C3283" t="s">
        <v>28</v>
      </c>
      <c r="D3283" t="s">
        <v>29</v>
      </c>
      <c r="E3283" t="s">
        <v>468</v>
      </c>
      <c r="F3283" t="s">
        <v>33</v>
      </c>
      <c r="G3283" t="s">
        <v>31</v>
      </c>
      <c r="H3283">
        <v>0.02</v>
      </c>
      <c r="I3283" s="2">
        <v>5.0000000000000001E-4</v>
      </c>
      <c r="J3283" s="2">
        <v>2.5000000000000001E-2</v>
      </c>
      <c r="K3283" s="2">
        <v>5.0000000000000002E-5</v>
      </c>
      <c r="L3283" s="2">
        <v>5.0000000000000001E-4</v>
      </c>
      <c r="M3283">
        <v>0.01</v>
      </c>
      <c r="N3283">
        <v>7.0000000000000001E-3</v>
      </c>
      <c r="O3283" t="s">
        <v>28</v>
      </c>
      <c r="P3283" t="s">
        <v>28</v>
      </c>
      <c r="Q3283">
        <v>0.3</v>
      </c>
      <c r="R3283">
        <v>1500</v>
      </c>
      <c r="S3283" s="2">
        <v>5.0000000000000001E-4</v>
      </c>
      <c r="T3283">
        <v>0.55100000000000005</v>
      </c>
      <c r="U3283">
        <v>1.7999999999999999E-2</v>
      </c>
      <c r="V3283" t="s">
        <v>28</v>
      </c>
      <c r="W3283" t="s">
        <v>28</v>
      </c>
      <c r="X3283">
        <v>1460</v>
      </c>
      <c r="Y3283" s="2">
        <v>5.0000000000000001E-4</v>
      </c>
      <c r="Z3283" t="s">
        <v>28</v>
      </c>
      <c r="AA3283">
        <v>2.5000000000000001E-2</v>
      </c>
      <c r="AB3283" s="5" t="s">
        <v>2341</v>
      </c>
    </row>
    <row r="3284" spans="1:28" x14ac:dyDescent="0.25">
      <c r="A3284" t="s">
        <v>480</v>
      </c>
      <c r="B3284" s="1">
        <v>42249</v>
      </c>
      <c r="C3284" t="s">
        <v>28</v>
      </c>
      <c r="D3284" t="s">
        <v>29</v>
      </c>
      <c r="E3284" t="s">
        <v>677</v>
      </c>
      <c r="F3284" t="s">
        <v>33</v>
      </c>
      <c r="G3284" t="s">
        <v>31</v>
      </c>
      <c r="H3284" s="2">
        <v>5.0000000000000001E-3</v>
      </c>
      <c r="I3284" s="2">
        <v>5.0000000000000001E-4</v>
      </c>
      <c r="J3284" s="2">
        <v>2.5000000000000001E-2</v>
      </c>
      <c r="K3284" s="2">
        <v>5.0000000000000002E-5</v>
      </c>
      <c r="L3284" s="2">
        <v>5.0000000000000001E-4</v>
      </c>
      <c r="M3284" s="2">
        <v>5.0000000000000001E-4</v>
      </c>
      <c r="N3284">
        <v>1.2E-2</v>
      </c>
      <c r="O3284" t="s">
        <v>28</v>
      </c>
      <c r="P3284" t="s">
        <v>28</v>
      </c>
      <c r="Q3284">
        <v>0.3</v>
      </c>
      <c r="R3284">
        <v>1810</v>
      </c>
      <c r="S3284" s="2">
        <v>5.0000000000000001E-4</v>
      </c>
      <c r="T3284">
        <v>2.3E-2</v>
      </c>
      <c r="U3284">
        <v>3.0000000000000001E-3</v>
      </c>
      <c r="V3284" t="s">
        <v>28</v>
      </c>
      <c r="W3284" t="s">
        <v>28</v>
      </c>
      <c r="X3284">
        <v>1600</v>
      </c>
      <c r="Y3284" s="2">
        <v>5.0000000000000001E-4</v>
      </c>
      <c r="Z3284" t="s">
        <v>28</v>
      </c>
      <c r="AA3284">
        <v>1.2999999999999999E-2</v>
      </c>
      <c r="AB3284" s="5" t="s">
        <v>2341</v>
      </c>
    </row>
    <row r="3285" spans="1:28" x14ac:dyDescent="0.25">
      <c r="A3285" t="s">
        <v>725</v>
      </c>
      <c r="B3285" s="1">
        <v>42249</v>
      </c>
      <c r="C3285" t="s">
        <v>28</v>
      </c>
      <c r="D3285" t="s">
        <v>29</v>
      </c>
      <c r="E3285" t="s">
        <v>761</v>
      </c>
      <c r="F3285" t="s">
        <v>33</v>
      </c>
      <c r="G3285" t="s">
        <v>31</v>
      </c>
      <c r="H3285">
        <v>0.02</v>
      </c>
      <c r="I3285">
        <v>1E-3</v>
      </c>
      <c r="J3285" s="2">
        <v>2.5000000000000001E-2</v>
      </c>
      <c r="K3285" s="2">
        <v>5.0000000000000002E-5</v>
      </c>
      <c r="L3285" s="2">
        <v>5.0000000000000001E-4</v>
      </c>
      <c r="M3285">
        <v>1E-3</v>
      </c>
      <c r="N3285">
        <v>8.0000000000000002E-3</v>
      </c>
      <c r="O3285" t="s">
        <v>28</v>
      </c>
      <c r="P3285" t="s">
        <v>28</v>
      </c>
      <c r="Q3285">
        <v>0.2</v>
      </c>
      <c r="R3285">
        <v>453</v>
      </c>
      <c r="S3285" s="2">
        <v>5.0000000000000001E-4</v>
      </c>
      <c r="T3285">
        <v>1.6E-2</v>
      </c>
      <c r="U3285">
        <v>2E-3</v>
      </c>
      <c r="V3285" t="s">
        <v>28</v>
      </c>
      <c r="W3285" t="s">
        <v>28</v>
      </c>
      <c r="X3285">
        <v>369</v>
      </c>
      <c r="Y3285">
        <v>1E-3</v>
      </c>
      <c r="Z3285" t="s">
        <v>28</v>
      </c>
      <c r="AA3285" s="2">
        <v>2.5000000000000001E-3</v>
      </c>
      <c r="AB3285" s="5" t="s">
        <v>2341</v>
      </c>
    </row>
    <row r="3286" spans="1:28" x14ac:dyDescent="0.25">
      <c r="A3286" t="s">
        <v>1135</v>
      </c>
      <c r="B3286" s="1">
        <v>42249</v>
      </c>
      <c r="C3286" t="s">
        <v>28</v>
      </c>
      <c r="D3286" t="s">
        <v>29</v>
      </c>
      <c r="E3286" t="s">
        <v>1418</v>
      </c>
      <c r="F3286" t="s">
        <v>33</v>
      </c>
      <c r="G3286" t="s">
        <v>31</v>
      </c>
      <c r="H3286">
        <v>0.02</v>
      </c>
      <c r="I3286" s="2">
        <v>5.0000000000000001E-4</v>
      </c>
      <c r="J3286" s="2">
        <v>2.5000000000000001E-2</v>
      </c>
      <c r="K3286" s="2">
        <v>5.0000000000000002E-5</v>
      </c>
      <c r="L3286" s="2">
        <v>5.0000000000000001E-4</v>
      </c>
      <c r="M3286" s="2">
        <v>5.0000000000000001E-4</v>
      </c>
      <c r="N3286">
        <v>3.0000000000000001E-3</v>
      </c>
      <c r="O3286" t="s">
        <v>28</v>
      </c>
      <c r="P3286" t="s">
        <v>28</v>
      </c>
      <c r="Q3286">
        <v>0.1</v>
      </c>
      <c r="R3286">
        <v>89</v>
      </c>
      <c r="S3286" s="2">
        <v>5.0000000000000001E-4</v>
      </c>
      <c r="T3286">
        <v>4.0000000000000001E-3</v>
      </c>
      <c r="U3286" s="2">
        <v>5.0000000000000001E-4</v>
      </c>
      <c r="V3286" t="s">
        <v>28</v>
      </c>
      <c r="W3286" t="s">
        <v>28</v>
      </c>
      <c r="X3286">
        <v>2</v>
      </c>
      <c r="Y3286" s="2">
        <v>5.0000000000000001E-4</v>
      </c>
      <c r="Z3286" t="s">
        <v>28</v>
      </c>
      <c r="AA3286">
        <v>0.02</v>
      </c>
      <c r="AB3286" s="5" t="s">
        <v>2341</v>
      </c>
    </row>
    <row r="3287" spans="1:28" x14ac:dyDescent="0.25">
      <c r="A3287" t="s">
        <v>1445</v>
      </c>
      <c r="B3287" s="1">
        <v>42249</v>
      </c>
      <c r="C3287" t="s">
        <v>28</v>
      </c>
      <c r="D3287" t="s">
        <v>29</v>
      </c>
      <c r="E3287" t="s">
        <v>1480</v>
      </c>
      <c r="F3287" t="s">
        <v>33</v>
      </c>
      <c r="G3287" t="s">
        <v>31</v>
      </c>
      <c r="H3287">
        <v>0.02</v>
      </c>
      <c r="I3287" s="2">
        <v>5.0000000000000001E-4</v>
      </c>
      <c r="J3287" s="2">
        <v>2.5000000000000001E-2</v>
      </c>
      <c r="K3287" s="2">
        <v>5.0000000000000002E-5</v>
      </c>
      <c r="L3287" s="2">
        <v>5.0000000000000001E-4</v>
      </c>
      <c r="M3287" s="2">
        <v>5.0000000000000001E-4</v>
      </c>
      <c r="N3287">
        <v>5.0000000000000001E-3</v>
      </c>
      <c r="O3287" t="s">
        <v>28</v>
      </c>
      <c r="P3287" t="s">
        <v>28</v>
      </c>
      <c r="Q3287">
        <v>0.1</v>
      </c>
      <c r="R3287">
        <v>75</v>
      </c>
      <c r="S3287" s="2">
        <v>5.0000000000000001E-4</v>
      </c>
      <c r="T3287">
        <v>1.2E-2</v>
      </c>
      <c r="U3287" s="2">
        <v>5.0000000000000001E-4</v>
      </c>
      <c r="V3287" t="s">
        <v>28</v>
      </c>
      <c r="W3287" t="s">
        <v>28</v>
      </c>
      <c r="X3287">
        <v>2</v>
      </c>
      <c r="Y3287" s="2">
        <v>5.0000000000000001E-4</v>
      </c>
      <c r="Z3287" t="s">
        <v>28</v>
      </c>
      <c r="AA3287">
        <v>0.02</v>
      </c>
      <c r="AB3287" s="5" t="s">
        <v>2341</v>
      </c>
    </row>
    <row r="3288" spans="1:28" x14ac:dyDescent="0.25">
      <c r="A3288" t="s">
        <v>1127</v>
      </c>
      <c r="B3288" s="1">
        <v>42249</v>
      </c>
      <c r="C3288" t="s">
        <v>28</v>
      </c>
      <c r="D3288" t="s">
        <v>29</v>
      </c>
      <c r="E3288" t="s">
        <v>1808</v>
      </c>
      <c r="F3288" t="s">
        <v>33</v>
      </c>
      <c r="G3288" t="s">
        <v>31</v>
      </c>
      <c r="H3288" s="2">
        <v>5.0000000000000001E-3</v>
      </c>
      <c r="I3288" s="2">
        <v>5.0000000000000001E-4</v>
      </c>
      <c r="J3288" s="2">
        <v>2.5000000000000001E-2</v>
      </c>
      <c r="K3288" s="2">
        <v>5.0000000000000002E-5</v>
      </c>
      <c r="L3288" s="2">
        <v>5.0000000000000001E-4</v>
      </c>
      <c r="M3288" s="2">
        <v>5.0000000000000001E-4</v>
      </c>
      <c r="N3288">
        <v>8.0000000000000002E-3</v>
      </c>
      <c r="O3288" t="s">
        <v>28</v>
      </c>
      <c r="P3288" t="s">
        <v>28</v>
      </c>
      <c r="Q3288">
        <v>0.2</v>
      </c>
      <c r="R3288">
        <v>252</v>
      </c>
      <c r="S3288" s="2">
        <v>5.0000000000000001E-4</v>
      </c>
      <c r="T3288">
        <v>3.0000000000000001E-3</v>
      </c>
      <c r="U3288" s="2">
        <v>5.0000000000000001E-4</v>
      </c>
      <c r="V3288" t="s">
        <v>28</v>
      </c>
      <c r="W3288" t="s">
        <v>28</v>
      </c>
      <c r="X3288">
        <v>196</v>
      </c>
      <c r="Y3288" s="2">
        <v>5.0000000000000001E-4</v>
      </c>
      <c r="Z3288" t="s">
        <v>28</v>
      </c>
      <c r="AA3288" s="2">
        <v>2.5000000000000001E-3</v>
      </c>
      <c r="AB3288" s="5" t="s">
        <v>2341</v>
      </c>
    </row>
    <row r="3289" spans="1:28" x14ac:dyDescent="0.25">
      <c r="A3289" t="s">
        <v>27</v>
      </c>
      <c r="B3289" s="1">
        <v>42221</v>
      </c>
      <c r="C3289" t="s">
        <v>28</v>
      </c>
      <c r="D3289" t="s">
        <v>29</v>
      </c>
      <c r="E3289" t="s">
        <v>377</v>
      </c>
      <c r="F3289" t="s">
        <v>33</v>
      </c>
      <c r="G3289" t="s">
        <v>31</v>
      </c>
      <c r="H3289" s="2">
        <v>5.0000000000000001E-3</v>
      </c>
      <c r="I3289" s="2">
        <v>5.0000000000000001E-4</v>
      </c>
      <c r="J3289">
        <v>0.06</v>
      </c>
      <c r="K3289" s="2">
        <v>5.0000000000000002E-5</v>
      </c>
      <c r="L3289" s="2">
        <v>5.0000000000000001E-4</v>
      </c>
      <c r="M3289">
        <v>0.105</v>
      </c>
      <c r="N3289">
        <v>1.2E-2</v>
      </c>
      <c r="O3289" t="s">
        <v>28</v>
      </c>
      <c r="P3289" t="s">
        <v>28</v>
      </c>
      <c r="Q3289">
        <v>0.3</v>
      </c>
      <c r="R3289">
        <v>1420</v>
      </c>
      <c r="S3289" s="2">
        <v>5.0000000000000001E-4</v>
      </c>
      <c r="T3289">
        <v>1.81</v>
      </c>
      <c r="U3289">
        <v>5.3999999999999999E-2</v>
      </c>
      <c r="V3289" t="s">
        <v>28</v>
      </c>
      <c r="W3289" t="s">
        <v>28</v>
      </c>
      <c r="X3289">
        <v>1260</v>
      </c>
      <c r="Y3289" s="2">
        <v>5.0000000000000001E-4</v>
      </c>
      <c r="Z3289" t="s">
        <v>28</v>
      </c>
      <c r="AA3289">
        <v>5.7000000000000002E-2</v>
      </c>
      <c r="AB3289" s="5" t="s">
        <v>2341</v>
      </c>
    </row>
    <row r="3290" spans="1:28" x14ac:dyDescent="0.25">
      <c r="A3290" t="s">
        <v>480</v>
      </c>
      <c r="B3290" s="1">
        <v>42221</v>
      </c>
      <c r="C3290" t="s">
        <v>28</v>
      </c>
      <c r="D3290" t="s">
        <v>29</v>
      </c>
      <c r="E3290" t="s">
        <v>678</v>
      </c>
      <c r="F3290" t="s">
        <v>33</v>
      </c>
      <c r="G3290" t="s">
        <v>31</v>
      </c>
      <c r="H3290" s="2">
        <v>5.0000000000000001E-3</v>
      </c>
      <c r="I3290" s="2">
        <v>5.0000000000000001E-4</v>
      </c>
      <c r="J3290">
        <v>7.0000000000000007E-2</v>
      </c>
      <c r="K3290" s="2">
        <v>5.0000000000000002E-5</v>
      </c>
      <c r="L3290" s="2">
        <v>5.0000000000000001E-4</v>
      </c>
      <c r="M3290" s="2">
        <v>5.0000000000000001E-4</v>
      </c>
      <c r="N3290">
        <v>0.01</v>
      </c>
      <c r="O3290" t="s">
        <v>28</v>
      </c>
      <c r="P3290" t="s">
        <v>28</v>
      </c>
      <c r="Q3290">
        <v>0.3</v>
      </c>
      <c r="R3290">
        <v>1340</v>
      </c>
      <c r="S3290" s="2">
        <v>5.0000000000000001E-4</v>
      </c>
      <c r="T3290">
        <v>2.8000000000000001E-2</v>
      </c>
      <c r="U3290">
        <v>2E-3</v>
      </c>
      <c r="V3290" t="s">
        <v>28</v>
      </c>
      <c r="W3290" t="s">
        <v>28</v>
      </c>
      <c r="X3290">
        <v>1130</v>
      </c>
      <c r="Y3290" s="2">
        <v>5.0000000000000001E-4</v>
      </c>
      <c r="Z3290" t="s">
        <v>28</v>
      </c>
      <c r="AA3290">
        <v>1.2E-2</v>
      </c>
      <c r="AB3290" s="5" t="s">
        <v>2341</v>
      </c>
    </row>
    <row r="3291" spans="1:28" x14ac:dyDescent="0.25">
      <c r="A3291" t="s">
        <v>725</v>
      </c>
      <c r="B3291" s="1">
        <v>42221</v>
      </c>
      <c r="C3291" t="s">
        <v>28</v>
      </c>
      <c r="D3291" t="s">
        <v>29</v>
      </c>
      <c r="E3291" t="s">
        <v>762</v>
      </c>
      <c r="F3291" t="s">
        <v>33</v>
      </c>
      <c r="G3291" t="s">
        <v>31</v>
      </c>
      <c r="H3291" s="2">
        <v>5.0000000000000001E-3</v>
      </c>
      <c r="I3291" s="2">
        <v>5.0000000000000001E-4</v>
      </c>
      <c r="J3291" s="2">
        <v>2.5000000000000001E-2</v>
      </c>
      <c r="K3291" s="2">
        <v>5.0000000000000002E-5</v>
      </c>
      <c r="L3291" s="2">
        <v>5.0000000000000001E-4</v>
      </c>
      <c r="M3291">
        <v>1E-3</v>
      </c>
      <c r="N3291">
        <v>6.0000000000000001E-3</v>
      </c>
      <c r="O3291" t="s">
        <v>28</v>
      </c>
      <c r="P3291" t="s">
        <v>28</v>
      </c>
      <c r="Q3291">
        <v>0.2</v>
      </c>
      <c r="R3291">
        <v>318</v>
      </c>
      <c r="S3291" s="2">
        <v>5.0000000000000001E-4</v>
      </c>
      <c r="T3291">
        <v>7.3999999999999996E-2</v>
      </c>
      <c r="U3291">
        <v>1E-3</v>
      </c>
      <c r="V3291" t="s">
        <v>28</v>
      </c>
      <c r="W3291" t="s">
        <v>28</v>
      </c>
      <c r="X3291">
        <v>246</v>
      </c>
      <c r="Y3291" s="2">
        <v>5.0000000000000001E-4</v>
      </c>
      <c r="Z3291" t="s">
        <v>28</v>
      </c>
      <c r="AA3291" s="2">
        <v>2.5000000000000001E-3</v>
      </c>
      <c r="AB3291" s="5" t="s">
        <v>2341</v>
      </c>
    </row>
    <row r="3292" spans="1:28" x14ac:dyDescent="0.25">
      <c r="A3292" t="s">
        <v>1034</v>
      </c>
      <c r="B3292" s="1">
        <v>42221</v>
      </c>
      <c r="C3292" t="s">
        <v>28</v>
      </c>
      <c r="D3292" t="s">
        <v>29</v>
      </c>
      <c r="E3292" t="s">
        <v>1164</v>
      </c>
      <c r="F3292" t="s">
        <v>33</v>
      </c>
      <c r="G3292" t="s">
        <v>31</v>
      </c>
      <c r="H3292" s="2">
        <v>5.0000000000000001E-3</v>
      </c>
      <c r="I3292" s="2">
        <v>5.0000000000000001E-4</v>
      </c>
      <c r="J3292" s="2">
        <v>2.5000000000000001E-2</v>
      </c>
      <c r="K3292" s="2">
        <v>5.0000000000000002E-5</v>
      </c>
      <c r="L3292" s="2">
        <v>5.0000000000000001E-4</v>
      </c>
      <c r="M3292" s="2">
        <v>5.0000000000000001E-4</v>
      </c>
      <c r="N3292">
        <v>6.0000000000000001E-3</v>
      </c>
      <c r="O3292" t="s">
        <v>28</v>
      </c>
      <c r="P3292" t="s">
        <v>28</v>
      </c>
      <c r="Q3292">
        <v>0.2</v>
      </c>
      <c r="R3292">
        <v>170</v>
      </c>
      <c r="S3292" s="2">
        <v>5.0000000000000001E-4</v>
      </c>
      <c r="T3292">
        <v>1E-3</v>
      </c>
      <c r="U3292" s="2">
        <v>5.0000000000000001E-4</v>
      </c>
      <c r="V3292" t="s">
        <v>28</v>
      </c>
      <c r="W3292" t="s">
        <v>28</v>
      </c>
      <c r="X3292">
        <v>101</v>
      </c>
      <c r="Y3292" s="2">
        <v>5.0000000000000001E-4</v>
      </c>
      <c r="Z3292" t="s">
        <v>28</v>
      </c>
      <c r="AA3292">
        <v>6.0000000000000001E-3</v>
      </c>
      <c r="AB3292" s="5" t="s">
        <v>2341</v>
      </c>
    </row>
    <row r="3293" spans="1:28" x14ac:dyDescent="0.25">
      <c r="A3293" t="s">
        <v>1186</v>
      </c>
      <c r="B3293" s="1">
        <v>42221</v>
      </c>
      <c r="C3293" t="s">
        <v>28</v>
      </c>
      <c r="D3293" t="s">
        <v>29</v>
      </c>
      <c r="E3293" t="s">
        <v>1214</v>
      </c>
      <c r="F3293" t="s">
        <v>33</v>
      </c>
      <c r="G3293" t="s">
        <v>31</v>
      </c>
      <c r="H3293" s="2">
        <v>5.0000000000000001E-3</v>
      </c>
      <c r="I3293" s="2">
        <v>5.0000000000000001E-4</v>
      </c>
      <c r="J3293" s="2">
        <v>2.5000000000000001E-2</v>
      </c>
      <c r="K3293" s="2">
        <v>5.0000000000000002E-5</v>
      </c>
      <c r="L3293" s="2">
        <v>5.0000000000000001E-4</v>
      </c>
      <c r="M3293" s="2">
        <v>5.0000000000000001E-4</v>
      </c>
      <c r="N3293">
        <v>6.0000000000000001E-3</v>
      </c>
      <c r="O3293" t="s">
        <v>28</v>
      </c>
      <c r="P3293" t="s">
        <v>28</v>
      </c>
      <c r="Q3293">
        <v>0.2</v>
      </c>
      <c r="R3293">
        <v>166</v>
      </c>
      <c r="S3293" s="2">
        <v>5.0000000000000001E-4</v>
      </c>
      <c r="T3293">
        <v>2E-3</v>
      </c>
      <c r="U3293" s="2">
        <v>5.0000000000000001E-4</v>
      </c>
      <c r="V3293" t="s">
        <v>28</v>
      </c>
      <c r="W3293" t="s">
        <v>28</v>
      </c>
      <c r="X3293">
        <v>113</v>
      </c>
      <c r="Y3293" s="2">
        <v>5.0000000000000001E-4</v>
      </c>
      <c r="Z3293" t="s">
        <v>28</v>
      </c>
      <c r="AA3293" s="2">
        <v>2.5000000000000001E-3</v>
      </c>
      <c r="AB3293" s="5" t="s">
        <v>2341</v>
      </c>
    </row>
    <row r="3294" spans="1:28" x14ac:dyDescent="0.25">
      <c r="A3294" t="s">
        <v>1127</v>
      </c>
      <c r="B3294" s="1">
        <v>42221</v>
      </c>
      <c r="C3294" t="s">
        <v>28</v>
      </c>
      <c r="D3294" t="s">
        <v>29</v>
      </c>
      <c r="E3294" t="s">
        <v>1809</v>
      </c>
      <c r="F3294" t="s">
        <v>33</v>
      </c>
      <c r="G3294" t="s">
        <v>31</v>
      </c>
      <c r="H3294" s="2">
        <v>5.0000000000000001E-3</v>
      </c>
      <c r="I3294" s="2">
        <v>5.0000000000000001E-4</v>
      </c>
      <c r="J3294" s="2">
        <v>2.5000000000000001E-2</v>
      </c>
      <c r="K3294" s="2">
        <v>5.0000000000000002E-5</v>
      </c>
      <c r="L3294" s="2">
        <v>5.0000000000000001E-4</v>
      </c>
      <c r="M3294" s="2">
        <v>5.0000000000000001E-4</v>
      </c>
      <c r="N3294">
        <v>7.0000000000000001E-3</v>
      </c>
      <c r="O3294" t="s">
        <v>28</v>
      </c>
      <c r="P3294" t="s">
        <v>28</v>
      </c>
      <c r="Q3294">
        <v>0.2</v>
      </c>
      <c r="R3294">
        <v>244</v>
      </c>
      <c r="S3294" s="2">
        <v>5.0000000000000001E-4</v>
      </c>
      <c r="T3294">
        <v>2E-3</v>
      </c>
      <c r="U3294" s="2">
        <v>5.0000000000000001E-4</v>
      </c>
      <c r="V3294" t="s">
        <v>28</v>
      </c>
      <c r="W3294" t="s">
        <v>28</v>
      </c>
      <c r="X3294">
        <v>192</v>
      </c>
      <c r="Y3294" s="2">
        <v>5.0000000000000001E-4</v>
      </c>
      <c r="Z3294" t="s">
        <v>28</v>
      </c>
      <c r="AA3294" s="2">
        <v>2.5000000000000001E-3</v>
      </c>
      <c r="AB3294" s="5" t="s">
        <v>2341</v>
      </c>
    </row>
    <row r="3295" spans="1:28" x14ac:dyDescent="0.25">
      <c r="A3295" t="s">
        <v>413</v>
      </c>
      <c r="B3295" s="1">
        <v>42191</v>
      </c>
      <c r="C3295" t="s">
        <v>28</v>
      </c>
      <c r="D3295" t="s">
        <v>29</v>
      </c>
      <c r="E3295" t="s">
        <v>469</v>
      </c>
      <c r="F3295" t="s">
        <v>33</v>
      </c>
      <c r="G3295" t="s">
        <v>31</v>
      </c>
      <c r="H3295" s="2">
        <v>5.0000000000000001E-3</v>
      </c>
      <c r="I3295" s="2">
        <v>5.0000000000000001E-4</v>
      </c>
      <c r="J3295" s="2">
        <v>2.5000000000000001E-2</v>
      </c>
      <c r="K3295" s="2">
        <v>5.0000000000000002E-5</v>
      </c>
      <c r="L3295" s="2">
        <v>5.0000000000000001E-4</v>
      </c>
      <c r="M3295">
        <v>1E-3</v>
      </c>
      <c r="N3295">
        <v>6.0000000000000001E-3</v>
      </c>
      <c r="O3295" t="s">
        <v>28</v>
      </c>
      <c r="P3295" t="s">
        <v>28</v>
      </c>
      <c r="Q3295">
        <v>0.4</v>
      </c>
      <c r="R3295">
        <v>1160</v>
      </c>
      <c r="S3295" s="2">
        <v>5.0000000000000001E-4</v>
      </c>
      <c r="T3295">
        <v>5.6000000000000001E-2</v>
      </c>
      <c r="U3295">
        <v>1.2E-2</v>
      </c>
      <c r="V3295" t="s">
        <v>28</v>
      </c>
      <c r="W3295" t="s">
        <v>28</v>
      </c>
      <c r="X3295">
        <v>1320</v>
      </c>
      <c r="Y3295" s="2">
        <v>5.0000000000000001E-4</v>
      </c>
      <c r="Z3295" t="s">
        <v>28</v>
      </c>
      <c r="AA3295">
        <v>3.1E-2</v>
      </c>
      <c r="AB3295" s="5" t="s">
        <v>2341</v>
      </c>
    </row>
    <row r="3296" spans="1:28" x14ac:dyDescent="0.25">
      <c r="A3296" t="s">
        <v>1135</v>
      </c>
      <c r="B3296" s="1">
        <v>42191</v>
      </c>
      <c r="C3296" t="s">
        <v>28</v>
      </c>
      <c r="D3296" t="s">
        <v>29</v>
      </c>
      <c r="E3296" t="s">
        <v>1419</v>
      </c>
      <c r="F3296" t="s">
        <v>33</v>
      </c>
      <c r="G3296" t="s">
        <v>31</v>
      </c>
      <c r="H3296" s="2">
        <v>5.0000000000000001E-3</v>
      </c>
      <c r="I3296" s="2">
        <v>5.0000000000000001E-4</v>
      </c>
      <c r="J3296" s="2">
        <v>2.5000000000000001E-2</v>
      </c>
      <c r="K3296" s="2">
        <v>5.0000000000000002E-5</v>
      </c>
      <c r="L3296" s="2">
        <v>5.0000000000000001E-4</v>
      </c>
      <c r="M3296" s="2">
        <v>5.0000000000000001E-4</v>
      </c>
      <c r="N3296">
        <v>2E-3</v>
      </c>
      <c r="O3296" t="s">
        <v>28</v>
      </c>
      <c r="P3296" t="s">
        <v>28</v>
      </c>
      <c r="Q3296">
        <v>0.1</v>
      </c>
      <c r="R3296">
        <v>87</v>
      </c>
      <c r="S3296" s="2">
        <v>5.0000000000000001E-4</v>
      </c>
      <c r="T3296">
        <v>6.0000000000000001E-3</v>
      </c>
      <c r="U3296" s="2">
        <v>5.0000000000000001E-4</v>
      </c>
      <c r="V3296" t="s">
        <v>28</v>
      </c>
      <c r="W3296" t="s">
        <v>28</v>
      </c>
      <c r="X3296">
        <v>3</v>
      </c>
      <c r="Y3296" s="2">
        <v>5.0000000000000001E-4</v>
      </c>
      <c r="Z3296" t="s">
        <v>28</v>
      </c>
      <c r="AA3296">
        <v>1.7999999999999999E-2</v>
      </c>
      <c r="AB3296" s="5" t="s">
        <v>2341</v>
      </c>
    </row>
    <row r="3297" spans="1:28" x14ac:dyDescent="0.25">
      <c r="A3297" t="s">
        <v>1445</v>
      </c>
      <c r="B3297" s="1">
        <v>42191</v>
      </c>
      <c r="C3297" t="s">
        <v>28</v>
      </c>
      <c r="D3297" t="s">
        <v>29</v>
      </c>
      <c r="E3297" t="s">
        <v>1481</v>
      </c>
      <c r="F3297" t="s">
        <v>33</v>
      </c>
      <c r="G3297" t="s">
        <v>31</v>
      </c>
      <c r="H3297">
        <v>0.01</v>
      </c>
      <c r="I3297" s="2">
        <v>5.0000000000000001E-4</v>
      </c>
      <c r="J3297" s="2">
        <v>2.5000000000000001E-2</v>
      </c>
      <c r="K3297" s="2">
        <v>5.0000000000000002E-5</v>
      </c>
      <c r="L3297" s="2">
        <v>5.0000000000000001E-4</v>
      </c>
      <c r="M3297" s="2">
        <v>5.0000000000000001E-4</v>
      </c>
      <c r="N3297">
        <v>3.0000000000000001E-3</v>
      </c>
      <c r="O3297" t="s">
        <v>28</v>
      </c>
      <c r="P3297" t="s">
        <v>28</v>
      </c>
      <c r="Q3297">
        <v>0.1</v>
      </c>
      <c r="R3297">
        <v>65</v>
      </c>
      <c r="S3297" s="2">
        <v>5.0000000000000001E-4</v>
      </c>
      <c r="T3297">
        <v>4.0000000000000001E-3</v>
      </c>
      <c r="U3297" s="2">
        <v>5.0000000000000001E-4</v>
      </c>
      <c r="V3297" t="s">
        <v>28</v>
      </c>
      <c r="W3297" t="s">
        <v>28</v>
      </c>
      <c r="X3297">
        <v>1</v>
      </c>
      <c r="Y3297" s="2">
        <v>5.0000000000000001E-4</v>
      </c>
      <c r="Z3297" t="s">
        <v>28</v>
      </c>
      <c r="AA3297">
        <v>2.8000000000000001E-2</v>
      </c>
      <c r="AB3297" s="5" t="s">
        <v>2341</v>
      </c>
    </row>
    <row r="3298" spans="1:28" x14ac:dyDescent="0.25">
      <c r="A3298" t="s">
        <v>725</v>
      </c>
      <c r="B3298" s="1">
        <v>42189</v>
      </c>
      <c r="C3298" t="s">
        <v>28</v>
      </c>
      <c r="D3298" t="s">
        <v>29</v>
      </c>
      <c r="E3298" t="s">
        <v>763</v>
      </c>
      <c r="F3298" t="s">
        <v>33</v>
      </c>
      <c r="G3298" t="s">
        <v>31</v>
      </c>
      <c r="H3298" s="2">
        <v>5.0000000000000001E-3</v>
      </c>
      <c r="I3298" s="2">
        <v>5.0000000000000001E-4</v>
      </c>
      <c r="J3298">
        <v>0.05</v>
      </c>
      <c r="K3298" s="2">
        <v>5.0000000000000002E-5</v>
      </c>
      <c r="L3298" s="2">
        <v>5.0000000000000001E-4</v>
      </c>
      <c r="M3298" s="2">
        <v>5.0000000000000001E-4</v>
      </c>
      <c r="N3298">
        <v>6.0000000000000001E-3</v>
      </c>
      <c r="O3298" t="s">
        <v>28</v>
      </c>
      <c r="P3298" t="s">
        <v>28</v>
      </c>
      <c r="Q3298">
        <v>0.2</v>
      </c>
      <c r="R3298">
        <v>242</v>
      </c>
      <c r="S3298" s="2">
        <v>5.0000000000000001E-4</v>
      </c>
      <c r="T3298">
        <v>1E-3</v>
      </c>
      <c r="U3298" s="2">
        <v>5.0000000000000001E-4</v>
      </c>
      <c r="V3298" t="s">
        <v>28</v>
      </c>
      <c r="W3298" t="s">
        <v>28</v>
      </c>
      <c r="X3298">
        <v>161</v>
      </c>
      <c r="Y3298" s="2">
        <v>5.0000000000000001E-4</v>
      </c>
      <c r="Z3298" t="s">
        <v>28</v>
      </c>
      <c r="AA3298" s="2">
        <v>2.5000000000000001E-3</v>
      </c>
      <c r="AB3298" s="5" t="s">
        <v>2341</v>
      </c>
    </row>
    <row r="3299" spans="1:28" x14ac:dyDescent="0.25">
      <c r="A3299" t="s">
        <v>1034</v>
      </c>
      <c r="B3299" s="1">
        <v>42189</v>
      </c>
      <c r="C3299" t="s">
        <v>28</v>
      </c>
      <c r="D3299" t="s">
        <v>29</v>
      </c>
      <c r="E3299" t="s">
        <v>1165</v>
      </c>
      <c r="F3299" t="s">
        <v>33</v>
      </c>
      <c r="G3299" t="s">
        <v>31</v>
      </c>
      <c r="H3299" s="2">
        <v>5.0000000000000001E-3</v>
      </c>
      <c r="I3299" s="2">
        <v>5.0000000000000001E-4</v>
      </c>
      <c r="J3299" s="2">
        <v>2.5000000000000001E-2</v>
      </c>
      <c r="K3299" s="2">
        <v>5.0000000000000002E-5</v>
      </c>
      <c r="L3299" s="2">
        <v>5.0000000000000001E-4</v>
      </c>
      <c r="M3299" s="2">
        <v>5.0000000000000001E-4</v>
      </c>
      <c r="N3299">
        <v>5.0000000000000001E-3</v>
      </c>
      <c r="O3299" t="s">
        <v>28</v>
      </c>
      <c r="P3299" t="s">
        <v>28</v>
      </c>
      <c r="Q3299">
        <v>0.2</v>
      </c>
      <c r="R3299">
        <v>151</v>
      </c>
      <c r="S3299" s="2">
        <v>5.0000000000000001E-4</v>
      </c>
      <c r="T3299" s="2">
        <v>5.0000000000000001E-4</v>
      </c>
      <c r="U3299" s="2">
        <v>5.0000000000000001E-4</v>
      </c>
      <c r="V3299" t="s">
        <v>28</v>
      </c>
      <c r="W3299" t="s">
        <v>28</v>
      </c>
      <c r="X3299">
        <v>97</v>
      </c>
      <c r="Y3299" s="2">
        <v>5.0000000000000001E-4</v>
      </c>
      <c r="Z3299" t="s">
        <v>28</v>
      </c>
      <c r="AA3299">
        <v>0.01</v>
      </c>
      <c r="AB3299" s="5" t="s">
        <v>2341</v>
      </c>
    </row>
    <row r="3300" spans="1:28" x14ac:dyDescent="0.25">
      <c r="A3300" t="s">
        <v>1186</v>
      </c>
      <c r="B3300" s="1">
        <v>42189</v>
      </c>
      <c r="C3300" t="s">
        <v>28</v>
      </c>
      <c r="D3300" t="s">
        <v>29</v>
      </c>
      <c r="E3300" t="s">
        <v>1215</v>
      </c>
      <c r="F3300" t="s">
        <v>33</v>
      </c>
      <c r="G3300" t="s">
        <v>31</v>
      </c>
      <c r="H3300" s="2">
        <v>5.0000000000000001E-3</v>
      </c>
      <c r="I3300" s="2">
        <v>5.0000000000000001E-4</v>
      </c>
      <c r="J3300" s="2">
        <v>2.5000000000000001E-2</v>
      </c>
      <c r="K3300" s="2">
        <v>5.0000000000000002E-5</v>
      </c>
      <c r="L3300" s="2">
        <v>5.0000000000000001E-4</v>
      </c>
      <c r="M3300" s="2">
        <v>5.0000000000000001E-4</v>
      </c>
      <c r="N3300">
        <v>6.0000000000000001E-3</v>
      </c>
      <c r="O3300" t="s">
        <v>28</v>
      </c>
      <c r="P3300" t="s">
        <v>28</v>
      </c>
      <c r="Q3300">
        <v>0.2</v>
      </c>
      <c r="R3300">
        <v>151</v>
      </c>
      <c r="S3300" s="2">
        <v>5.0000000000000001E-4</v>
      </c>
      <c r="T3300">
        <v>1E-3</v>
      </c>
      <c r="U3300" s="2">
        <v>5.0000000000000001E-4</v>
      </c>
      <c r="V3300" t="s">
        <v>28</v>
      </c>
      <c r="W3300" t="s">
        <v>28</v>
      </c>
      <c r="X3300">
        <v>100</v>
      </c>
      <c r="Y3300" s="2">
        <v>5.0000000000000001E-4</v>
      </c>
      <c r="Z3300" t="s">
        <v>28</v>
      </c>
      <c r="AA3300" s="2">
        <v>2.5000000000000001E-3</v>
      </c>
      <c r="AB3300" s="5" t="s">
        <v>2341</v>
      </c>
    </row>
    <row r="3301" spans="1:28" x14ac:dyDescent="0.25">
      <c r="A3301" t="s">
        <v>1127</v>
      </c>
      <c r="B3301" s="1">
        <v>42189</v>
      </c>
      <c r="C3301" t="s">
        <v>28</v>
      </c>
      <c r="D3301" t="s">
        <v>29</v>
      </c>
      <c r="E3301" t="s">
        <v>1810</v>
      </c>
      <c r="F3301" t="s">
        <v>33</v>
      </c>
      <c r="G3301" t="s">
        <v>31</v>
      </c>
      <c r="H3301" s="2">
        <v>5.0000000000000001E-3</v>
      </c>
      <c r="I3301" s="2">
        <v>5.0000000000000001E-4</v>
      </c>
      <c r="J3301" s="2">
        <v>2.5000000000000001E-2</v>
      </c>
      <c r="K3301" s="2">
        <v>5.0000000000000002E-5</v>
      </c>
      <c r="L3301" s="2">
        <v>5.0000000000000001E-4</v>
      </c>
      <c r="M3301" s="2">
        <v>5.0000000000000001E-4</v>
      </c>
      <c r="N3301">
        <v>5.0000000000000001E-3</v>
      </c>
      <c r="O3301" t="s">
        <v>28</v>
      </c>
      <c r="P3301" t="s">
        <v>28</v>
      </c>
      <c r="Q3301">
        <v>0.3</v>
      </c>
      <c r="R3301">
        <v>200</v>
      </c>
      <c r="S3301" s="2">
        <v>5.0000000000000001E-4</v>
      </c>
      <c r="T3301">
        <v>4.0000000000000001E-3</v>
      </c>
      <c r="U3301" s="2">
        <v>5.0000000000000001E-4</v>
      </c>
      <c r="V3301" t="s">
        <v>28</v>
      </c>
      <c r="W3301" t="s">
        <v>28</v>
      </c>
      <c r="X3301">
        <v>174</v>
      </c>
      <c r="Y3301" s="2">
        <v>5.0000000000000001E-4</v>
      </c>
      <c r="Z3301" t="s">
        <v>28</v>
      </c>
      <c r="AA3301">
        <v>6.0000000000000001E-3</v>
      </c>
      <c r="AB3301" s="5" t="s">
        <v>2341</v>
      </c>
    </row>
    <row r="3302" spans="1:28" x14ac:dyDescent="0.25">
      <c r="A3302" t="s">
        <v>27</v>
      </c>
      <c r="B3302" s="1">
        <v>42188</v>
      </c>
      <c r="C3302" t="s">
        <v>28</v>
      </c>
      <c r="D3302" t="s">
        <v>29</v>
      </c>
      <c r="E3302" t="s">
        <v>378</v>
      </c>
      <c r="F3302" t="s">
        <v>33</v>
      </c>
      <c r="G3302" t="s">
        <v>31</v>
      </c>
      <c r="H3302" s="2">
        <v>5.0000000000000001E-3</v>
      </c>
      <c r="I3302" s="2">
        <v>5.0000000000000001E-4</v>
      </c>
      <c r="J3302">
        <v>0.05</v>
      </c>
      <c r="K3302" s="2">
        <v>5.0000000000000002E-5</v>
      </c>
      <c r="L3302" s="2">
        <v>5.0000000000000001E-4</v>
      </c>
      <c r="M3302">
        <v>0.04</v>
      </c>
      <c r="N3302">
        <v>8.0000000000000002E-3</v>
      </c>
      <c r="O3302" t="s">
        <v>28</v>
      </c>
      <c r="P3302" t="s">
        <v>28</v>
      </c>
      <c r="Q3302">
        <v>0.4</v>
      </c>
      <c r="R3302">
        <v>1010</v>
      </c>
      <c r="S3302" s="2">
        <v>5.0000000000000001E-4</v>
      </c>
      <c r="T3302">
        <v>0.86599999999999999</v>
      </c>
      <c r="U3302">
        <v>3.4000000000000002E-2</v>
      </c>
      <c r="V3302" t="s">
        <v>28</v>
      </c>
      <c r="W3302" t="s">
        <v>28</v>
      </c>
      <c r="X3302">
        <v>978</v>
      </c>
      <c r="Y3302" s="2">
        <v>5.0000000000000001E-4</v>
      </c>
      <c r="Z3302" t="s">
        <v>28</v>
      </c>
      <c r="AA3302">
        <v>0.05</v>
      </c>
      <c r="AB3302" s="5" t="s">
        <v>2341</v>
      </c>
    </row>
    <row r="3303" spans="1:28" x14ac:dyDescent="0.25">
      <c r="A3303" t="s">
        <v>413</v>
      </c>
      <c r="B3303" s="1">
        <v>42188</v>
      </c>
      <c r="C3303" t="s">
        <v>28</v>
      </c>
      <c r="D3303" t="s">
        <v>29</v>
      </c>
      <c r="E3303" t="s">
        <v>470</v>
      </c>
      <c r="F3303" t="s">
        <v>33</v>
      </c>
      <c r="G3303" t="s">
        <v>31</v>
      </c>
      <c r="H3303" s="2">
        <v>5.0000000000000001E-3</v>
      </c>
      <c r="I3303" s="2">
        <v>5.0000000000000001E-4</v>
      </c>
      <c r="J3303" s="2">
        <v>2.5000000000000001E-2</v>
      </c>
      <c r="K3303" s="2">
        <v>5.0000000000000002E-5</v>
      </c>
      <c r="L3303" s="2">
        <v>5.0000000000000001E-4</v>
      </c>
      <c r="M3303" s="2">
        <v>5.0000000000000001E-4</v>
      </c>
      <c r="N3303">
        <v>5.0000000000000001E-3</v>
      </c>
      <c r="O3303" t="s">
        <v>28</v>
      </c>
      <c r="P3303" t="s">
        <v>28</v>
      </c>
      <c r="Q3303">
        <v>0.3</v>
      </c>
      <c r="R3303">
        <v>883</v>
      </c>
      <c r="S3303">
        <v>2E-3</v>
      </c>
      <c r="T3303">
        <v>3.0000000000000001E-3</v>
      </c>
      <c r="U3303">
        <v>0.01</v>
      </c>
      <c r="V3303" t="s">
        <v>28</v>
      </c>
      <c r="W3303" t="s">
        <v>28</v>
      </c>
      <c r="X3303">
        <v>819</v>
      </c>
      <c r="Y3303" s="2">
        <v>5.0000000000000001E-4</v>
      </c>
      <c r="Z3303" t="s">
        <v>28</v>
      </c>
      <c r="AA3303">
        <v>3.4000000000000002E-2</v>
      </c>
      <c r="AB3303" s="5" t="s">
        <v>2341</v>
      </c>
    </row>
    <row r="3304" spans="1:28" x14ac:dyDescent="0.25">
      <c r="A3304" t="s">
        <v>480</v>
      </c>
      <c r="B3304" s="1">
        <v>42188</v>
      </c>
      <c r="C3304" t="s">
        <v>28</v>
      </c>
      <c r="D3304" t="s">
        <v>29</v>
      </c>
      <c r="E3304" t="s">
        <v>679</v>
      </c>
      <c r="F3304" t="s">
        <v>33</v>
      </c>
      <c r="G3304" t="s">
        <v>31</v>
      </c>
      <c r="H3304" s="2">
        <v>5.0000000000000001E-3</v>
      </c>
      <c r="I3304" s="2">
        <v>5.0000000000000001E-4</v>
      </c>
      <c r="J3304" s="2">
        <v>2.5000000000000001E-2</v>
      </c>
      <c r="K3304" s="2">
        <v>5.0000000000000002E-5</v>
      </c>
      <c r="L3304" s="2">
        <v>5.0000000000000001E-4</v>
      </c>
      <c r="M3304" s="2">
        <v>5.0000000000000001E-4</v>
      </c>
      <c r="N3304">
        <v>8.0000000000000002E-3</v>
      </c>
      <c r="O3304" t="s">
        <v>28</v>
      </c>
      <c r="P3304" t="s">
        <v>28</v>
      </c>
      <c r="Q3304">
        <v>0.3</v>
      </c>
      <c r="R3304">
        <v>838</v>
      </c>
      <c r="S3304" s="2">
        <v>5.0000000000000001E-4</v>
      </c>
      <c r="T3304">
        <v>0.01</v>
      </c>
      <c r="U3304">
        <v>3.0000000000000001E-3</v>
      </c>
      <c r="V3304" t="s">
        <v>28</v>
      </c>
      <c r="W3304" t="s">
        <v>28</v>
      </c>
      <c r="X3304">
        <v>776</v>
      </c>
      <c r="Y3304" s="2">
        <v>5.0000000000000001E-4</v>
      </c>
      <c r="Z3304" t="s">
        <v>28</v>
      </c>
      <c r="AA3304">
        <v>1.2E-2</v>
      </c>
      <c r="AB3304" s="5" t="s">
        <v>2341</v>
      </c>
    </row>
    <row r="3305" spans="1:28" x14ac:dyDescent="0.25">
      <c r="A3305" t="s">
        <v>1135</v>
      </c>
      <c r="B3305" s="1">
        <v>42188</v>
      </c>
      <c r="C3305" t="s">
        <v>28</v>
      </c>
      <c r="D3305" t="s">
        <v>29</v>
      </c>
      <c r="E3305" t="s">
        <v>1420</v>
      </c>
      <c r="F3305" t="s">
        <v>33</v>
      </c>
      <c r="G3305" t="s">
        <v>31</v>
      </c>
      <c r="H3305" s="2">
        <v>5.0000000000000001E-3</v>
      </c>
      <c r="I3305" s="2">
        <v>5.0000000000000001E-4</v>
      </c>
      <c r="J3305" s="2">
        <v>2.5000000000000001E-2</v>
      </c>
      <c r="K3305" s="2">
        <v>5.0000000000000002E-5</v>
      </c>
      <c r="L3305" s="2">
        <v>5.0000000000000001E-4</v>
      </c>
      <c r="M3305" s="2">
        <v>5.0000000000000001E-4</v>
      </c>
      <c r="N3305">
        <v>2E-3</v>
      </c>
      <c r="O3305" t="s">
        <v>28</v>
      </c>
      <c r="P3305" t="s">
        <v>28</v>
      </c>
      <c r="Q3305">
        <v>0.2</v>
      </c>
      <c r="R3305">
        <v>78</v>
      </c>
      <c r="S3305" s="2">
        <v>5.0000000000000001E-4</v>
      </c>
      <c r="T3305">
        <v>7.5999999999999998E-2</v>
      </c>
      <c r="U3305" s="2">
        <v>5.0000000000000001E-4</v>
      </c>
      <c r="V3305" t="s">
        <v>28</v>
      </c>
      <c r="W3305" t="s">
        <v>28</v>
      </c>
      <c r="X3305">
        <v>1</v>
      </c>
      <c r="Y3305" s="2">
        <v>5.0000000000000001E-4</v>
      </c>
      <c r="Z3305" t="s">
        <v>28</v>
      </c>
      <c r="AA3305">
        <v>3.3000000000000002E-2</v>
      </c>
      <c r="AB3305" s="5" t="s">
        <v>2341</v>
      </c>
    </row>
    <row r="3306" spans="1:28" x14ac:dyDescent="0.25">
      <c r="A3306" t="s">
        <v>1445</v>
      </c>
      <c r="B3306" s="1">
        <v>42188</v>
      </c>
      <c r="C3306" t="s">
        <v>28</v>
      </c>
      <c r="D3306" t="s">
        <v>29</v>
      </c>
      <c r="E3306" t="s">
        <v>1482</v>
      </c>
      <c r="F3306" t="s">
        <v>33</v>
      </c>
      <c r="G3306" t="s">
        <v>31</v>
      </c>
      <c r="H3306" s="2">
        <v>5.0000000000000001E-3</v>
      </c>
      <c r="I3306" s="2">
        <v>5.0000000000000001E-4</v>
      </c>
      <c r="J3306" s="2">
        <v>2.5000000000000001E-2</v>
      </c>
      <c r="K3306" s="2">
        <v>5.0000000000000002E-5</v>
      </c>
      <c r="L3306" s="2">
        <v>5.0000000000000001E-4</v>
      </c>
      <c r="M3306" s="2">
        <v>5.0000000000000001E-4</v>
      </c>
      <c r="N3306">
        <v>2E-3</v>
      </c>
      <c r="O3306" t="s">
        <v>28</v>
      </c>
      <c r="P3306" t="s">
        <v>28</v>
      </c>
      <c r="Q3306">
        <v>0.2</v>
      </c>
      <c r="R3306">
        <v>57</v>
      </c>
      <c r="S3306" s="2">
        <v>5.0000000000000001E-4</v>
      </c>
      <c r="T3306">
        <v>3.0000000000000001E-3</v>
      </c>
      <c r="U3306" s="2">
        <v>5.0000000000000001E-4</v>
      </c>
      <c r="V3306" t="s">
        <v>28</v>
      </c>
      <c r="W3306" t="s">
        <v>28</v>
      </c>
      <c r="X3306" s="2">
        <v>0.5</v>
      </c>
      <c r="Y3306" s="2">
        <v>5.0000000000000001E-4</v>
      </c>
      <c r="Z3306" t="s">
        <v>28</v>
      </c>
      <c r="AA3306">
        <v>3.5999999999999997E-2</v>
      </c>
      <c r="AB3306" s="5" t="s">
        <v>2341</v>
      </c>
    </row>
    <row r="3307" spans="1:28" x14ac:dyDescent="0.25">
      <c r="A3307" t="s">
        <v>1034</v>
      </c>
      <c r="B3307" s="1">
        <v>42165</v>
      </c>
      <c r="C3307" t="s">
        <v>28</v>
      </c>
      <c r="D3307" t="s">
        <v>29</v>
      </c>
      <c r="E3307" t="s">
        <v>1166</v>
      </c>
      <c r="F3307" t="s">
        <v>33</v>
      </c>
      <c r="G3307" t="s">
        <v>31</v>
      </c>
      <c r="H3307" s="2">
        <v>5.0000000000000001E-3</v>
      </c>
      <c r="I3307" s="2">
        <v>5.0000000000000001E-4</v>
      </c>
      <c r="J3307">
        <v>0.06</v>
      </c>
      <c r="K3307" s="2">
        <v>5.0000000000000002E-5</v>
      </c>
      <c r="L3307" s="2">
        <v>5.0000000000000001E-4</v>
      </c>
      <c r="M3307" s="2">
        <v>5.0000000000000001E-4</v>
      </c>
      <c r="N3307">
        <v>4.0000000000000001E-3</v>
      </c>
      <c r="O3307" t="s">
        <v>28</v>
      </c>
      <c r="P3307" t="s">
        <v>28</v>
      </c>
      <c r="Q3307">
        <v>0.1</v>
      </c>
      <c r="R3307">
        <v>149</v>
      </c>
      <c r="S3307" s="2">
        <v>5.0000000000000001E-4</v>
      </c>
      <c r="T3307">
        <v>6.0000000000000001E-3</v>
      </c>
      <c r="U3307" s="2">
        <v>5.0000000000000001E-4</v>
      </c>
      <c r="V3307" t="s">
        <v>28</v>
      </c>
      <c r="W3307" t="s">
        <v>28</v>
      </c>
      <c r="X3307">
        <v>88</v>
      </c>
      <c r="Y3307" s="2">
        <v>5.0000000000000001E-4</v>
      </c>
      <c r="Z3307" t="s">
        <v>28</v>
      </c>
      <c r="AA3307">
        <v>1.4999999999999999E-2</v>
      </c>
      <c r="AB3307" s="5" t="s">
        <v>2341</v>
      </c>
    </row>
    <row r="3308" spans="1:28" x14ac:dyDescent="0.25">
      <c r="A3308" t="s">
        <v>1186</v>
      </c>
      <c r="B3308" s="1">
        <v>42162</v>
      </c>
      <c r="C3308" t="s">
        <v>28</v>
      </c>
      <c r="D3308" t="s">
        <v>29</v>
      </c>
      <c r="E3308" t="s">
        <v>1216</v>
      </c>
      <c r="F3308" t="s">
        <v>33</v>
      </c>
      <c r="G3308" t="s">
        <v>31</v>
      </c>
      <c r="H3308">
        <v>0.01</v>
      </c>
      <c r="I3308" s="2">
        <v>5.0000000000000001E-4</v>
      </c>
      <c r="J3308" s="2">
        <v>2.5000000000000001E-2</v>
      </c>
      <c r="K3308" s="2">
        <v>5.0000000000000002E-5</v>
      </c>
      <c r="L3308" s="2">
        <v>5.0000000000000001E-4</v>
      </c>
      <c r="M3308" s="2">
        <v>5.0000000000000001E-4</v>
      </c>
      <c r="N3308">
        <v>6.0000000000000001E-3</v>
      </c>
      <c r="O3308" t="s">
        <v>28</v>
      </c>
      <c r="P3308" t="s">
        <v>28</v>
      </c>
      <c r="Q3308">
        <v>0.1</v>
      </c>
      <c r="R3308">
        <v>153</v>
      </c>
      <c r="S3308" s="2">
        <v>5.0000000000000001E-4</v>
      </c>
      <c r="T3308">
        <v>2E-3</v>
      </c>
      <c r="U3308" s="2">
        <v>5.0000000000000001E-4</v>
      </c>
      <c r="V3308" t="s">
        <v>28</v>
      </c>
      <c r="W3308" t="s">
        <v>28</v>
      </c>
      <c r="X3308">
        <v>90</v>
      </c>
      <c r="Y3308" s="2">
        <v>5.0000000000000001E-4</v>
      </c>
      <c r="Z3308" t="s">
        <v>28</v>
      </c>
      <c r="AA3308" s="2">
        <v>2.5000000000000001E-3</v>
      </c>
      <c r="AB3308" s="5" t="s">
        <v>2341</v>
      </c>
    </row>
    <row r="3309" spans="1:28" x14ac:dyDescent="0.25">
      <c r="A3309" t="s">
        <v>1223</v>
      </c>
      <c r="B3309" s="1">
        <v>42162</v>
      </c>
      <c r="C3309" t="s">
        <v>28</v>
      </c>
      <c r="D3309" t="s">
        <v>29</v>
      </c>
      <c r="E3309" t="s">
        <v>1228</v>
      </c>
      <c r="F3309" t="s">
        <v>33</v>
      </c>
      <c r="G3309" t="s">
        <v>31</v>
      </c>
      <c r="H3309">
        <v>0.01</v>
      </c>
      <c r="I3309" s="2">
        <v>5.0000000000000001E-4</v>
      </c>
      <c r="J3309" s="2">
        <v>2.5000000000000001E-2</v>
      </c>
      <c r="K3309" s="2">
        <v>5.0000000000000002E-5</v>
      </c>
      <c r="L3309" s="2">
        <v>5.0000000000000001E-4</v>
      </c>
      <c r="M3309" s="2">
        <v>5.0000000000000001E-4</v>
      </c>
      <c r="N3309">
        <v>8.9999999999999993E-3</v>
      </c>
      <c r="O3309" t="s">
        <v>28</v>
      </c>
      <c r="P3309" t="s">
        <v>28</v>
      </c>
      <c r="Q3309">
        <v>0.1</v>
      </c>
      <c r="R3309">
        <v>128</v>
      </c>
      <c r="S3309" s="2">
        <v>5.0000000000000001E-4</v>
      </c>
      <c r="T3309">
        <v>2E-3</v>
      </c>
      <c r="U3309" s="2">
        <v>5.0000000000000001E-4</v>
      </c>
      <c r="V3309" t="s">
        <v>28</v>
      </c>
      <c r="W3309" t="s">
        <v>28</v>
      </c>
      <c r="X3309">
        <v>58</v>
      </c>
      <c r="Y3309" s="2">
        <v>5.0000000000000001E-4</v>
      </c>
      <c r="Z3309" t="s">
        <v>28</v>
      </c>
      <c r="AA3309">
        <v>8.9999999999999993E-3</v>
      </c>
      <c r="AB3309" s="5" t="s">
        <v>2341</v>
      </c>
    </row>
    <row r="3310" spans="1:28" x14ac:dyDescent="0.25">
      <c r="A3310" t="s">
        <v>1229</v>
      </c>
      <c r="B3310" s="1">
        <v>42162</v>
      </c>
      <c r="C3310" t="s">
        <v>28</v>
      </c>
      <c r="D3310" t="s">
        <v>29</v>
      </c>
      <c r="E3310" t="s">
        <v>1234</v>
      </c>
      <c r="F3310" t="s">
        <v>33</v>
      </c>
      <c r="G3310" t="s">
        <v>31</v>
      </c>
      <c r="H3310" s="2">
        <v>5.0000000000000001E-3</v>
      </c>
      <c r="I3310" s="2">
        <v>5.0000000000000001E-4</v>
      </c>
      <c r="J3310" s="2">
        <v>2.5000000000000001E-2</v>
      </c>
      <c r="K3310" s="2">
        <v>5.0000000000000002E-5</v>
      </c>
      <c r="L3310" s="2">
        <v>5.0000000000000001E-4</v>
      </c>
      <c r="M3310" s="2">
        <v>5.0000000000000001E-4</v>
      </c>
      <c r="N3310">
        <v>3.0000000000000001E-3</v>
      </c>
      <c r="O3310" t="s">
        <v>28</v>
      </c>
      <c r="P3310" t="s">
        <v>28</v>
      </c>
      <c r="Q3310">
        <v>0.1</v>
      </c>
      <c r="R3310">
        <v>117</v>
      </c>
      <c r="S3310" s="2">
        <v>5.0000000000000001E-4</v>
      </c>
      <c r="T3310">
        <v>1E-3</v>
      </c>
      <c r="U3310" s="2">
        <v>5.0000000000000001E-4</v>
      </c>
      <c r="V3310" t="s">
        <v>28</v>
      </c>
      <c r="W3310" t="s">
        <v>28</v>
      </c>
      <c r="X3310">
        <v>32</v>
      </c>
      <c r="Y3310" s="2">
        <v>5.0000000000000001E-4</v>
      </c>
      <c r="Z3310" t="s">
        <v>28</v>
      </c>
      <c r="AA3310">
        <v>1.4E-2</v>
      </c>
      <c r="AB3310" s="5" t="s">
        <v>2341</v>
      </c>
    </row>
    <row r="3311" spans="1:28" x14ac:dyDescent="0.25">
      <c r="A3311" t="s">
        <v>725</v>
      </c>
      <c r="B3311" s="1">
        <v>42161</v>
      </c>
      <c r="C3311" t="s">
        <v>28</v>
      </c>
      <c r="D3311" t="s">
        <v>29</v>
      </c>
      <c r="E3311" t="s">
        <v>764</v>
      </c>
      <c r="F3311" t="s">
        <v>33</v>
      </c>
      <c r="G3311" t="s">
        <v>31</v>
      </c>
      <c r="H3311" s="2">
        <v>5.0000000000000001E-3</v>
      </c>
      <c r="I3311" s="2">
        <v>5.0000000000000001E-4</v>
      </c>
      <c r="J3311" s="2">
        <v>2.5000000000000001E-2</v>
      </c>
      <c r="K3311" s="2">
        <v>5.0000000000000002E-5</v>
      </c>
      <c r="L3311" s="2">
        <v>5.0000000000000001E-4</v>
      </c>
      <c r="M3311" s="2">
        <v>5.0000000000000001E-4</v>
      </c>
      <c r="N3311">
        <v>5.0000000000000001E-3</v>
      </c>
      <c r="O3311" t="s">
        <v>28</v>
      </c>
      <c r="P3311" t="s">
        <v>28</v>
      </c>
      <c r="Q3311">
        <v>0.2</v>
      </c>
      <c r="R3311">
        <v>236</v>
      </c>
      <c r="S3311" s="2">
        <v>5.0000000000000001E-4</v>
      </c>
      <c r="T3311">
        <v>3.0000000000000001E-3</v>
      </c>
      <c r="U3311" s="2">
        <v>5.0000000000000001E-4</v>
      </c>
      <c r="V3311" t="s">
        <v>28</v>
      </c>
      <c r="W3311" t="s">
        <v>28</v>
      </c>
      <c r="X3311">
        <v>124</v>
      </c>
      <c r="Y3311" s="2">
        <v>5.0000000000000001E-4</v>
      </c>
      <c r="Z3311" t="s">
        <v>28</v>
      </c>
      <c r="AA3311">
        <v>7.0000000000000001E-3</v>
      </c>
      <c r="AB3311" s="5" t="s">
        <v>2341</v>
      </c>
    </row>
    <row r="3312" spans="1:28" x14ac:dyDescent="0.25">
      <c r="A3312" t="s">
        <v>1127</v>
      </c>
      <c r="B3312" s="1">
        <v>42161</v>
      </c>
      <c r="C3312" t="s">
        <v>28</v>
      </c>
      <c r="D3312" t="s">
        <v>29</v>
      </c>
      <c r="E3312" t="s">
        <v>1811</v>
      </c>
      <c r="F3312" t="s">
        <v>33</v>
      </c>
      <c r="G3312" t="s">
        <v>31</v>
      </c>
      <c r="H3312" s="2">
        <v>5.0000000000000001E-3</v>
      </c>
      <c r="I3312" s="2">
        <v>5.0000000000000001E-4</v>
      </c>
      <c r="J3312" s="2">
        <v>2.5000000000000001E-2</v>
      </c>
      <c r="K3312" s="2">
        <v>5.0000000000000002E-5</v>
      </c>
      <c r="L3312" s="2">
        <v>5.0000000000000001E-4</v>
      </c>
      <c r="M3312" s="2">
        <v>5.0000000000000001E-4</v>
      </c>
      <c r="N3312">
        <v>4.0000000000000001E-3</v>
      </c>
      <c r="O3312" t="s">
        <v>28</v>
      </c>
      <c r="P3312" t="s">
        <v>28</v>
      </c>
      <c r="Q3312">
        <v>0.2</v>
      </c>
      <c r="R3312">
        <v>206</v>
      </c>
      <c r="S3312" s="2">
        <v>5.0000000000000001E-4</v>
      </c>
      <c r="T3312">
        <v>3.0000000000000001E-3</v>
      </c>
      <c r="U3312" s="2">
        <v>5.0000000000000001E-4</v>
      </c>
      <c r="V3312" t="s">
        <v>28</v>
      </c>
      <c r="W3312" t="s">
        <v>28</v>
      </c>
      <c r="X3312">
        <v>164</v>
      </c>
      <c r="Y3312" s="2">
        <v>5.0000000000000001E-4</v>
      </c>
      <c r="Z3312" t="s">
        <v>28</v>
      </c>
      <c r="AA3312">
        <v>1.7999999999999999E-2</v>
      </c>
      <c r="AB3312" s="5" t="s">
        <v>2341</v>
      </c>
    </row>
    <row r="3313" spans="1:28" x14ac:dyDescent="0.25">
      <c r="A3313" t="s">
        <v>1856</v>
      </c>
      <c r="B3313" s="1">
        <v>42161</v>
      </c>
      <c r="C3313" t="s">
        <v>28</v>
      </c>
      <c r="D3313" t="s">
        <v>29</v>
      </c>
      <c r="E3313" t="s">
        <v>1859</v>
      </c>
      <c r="F3313" t="s">
        <v>33</v>
      </c>
      <c r="G3313" t="s">
        <v>31</v>
      </c>
      <c r="H3313" s="2">
        <v>5.0000000000000001E-3</v>
      </c>
      <c r="I3313" s="2">
        <v>5.0000000000000001E-4</v>
      </c>
      <c r="J3313" s="2">
        <v>2.5000000000000001E-2</v>
      </c>
      <c r="K3313" s="2">
        <v>5.0000000000000002E-5</v>
      </c>
      <c r="L3313" s="2">
        <v>5.0000000000000001E-4</v>
      </c>
      <c r="M3313" s="2">
        <v>5.0000000000000001E-4</v>
      </c>
      <c r="N3313">
        <v>1.0999999999999999E-2</v>
      </c>
      <c r="O3313" t="s">
        <v>28</v>
      </c>
      <c r="P3313" t="s">
        <v>28</v>
      </c>
      <c r="Q3313">
        <v>0.2</v>
      </c>
      <c r="R3313">
        <v>288</v>
      </c>
      <c r="S3313" s="2">
        <v>5.0000000000000001E-4</v>
      </c>
      <c r="T3313">
        <v>0.05</v>
      </c>
      <c r="U3313">
        <v>2E-3</v>
      </c>
      <c r="V3313" t="s">
        <v>28</v>
      </c>
      <c r="W3313" t="s">
        <v>28</v>
      </c>
      <c r="X3313">
        <v>246</v>
      </c>
      <c r="Y3313" s="2">
        <v>5.0000000000000001E-4</v>
      </c>
      <c r="Z3313" t="s">
        <v>28</v>
      </c>
      <c r="AA3313">
        <v>0.03</v>
      </c>
      <c r="AB3313" s="5" t="s">
        <v>2341</v>
      </c>
    </row>
    <row r="3314" spans="1:28" x14ac:dyDescent="0.25">
      <c r="A3314" t="s">
        <v>1135</v>
      </c>
      <c r="B3314" s="1">
        <v>42160</v>
      </c>
      <c r="C3314" t="s">
        <v>28</v>
      </c>
      <c r="D3314" t="s">
        <v>29</v>
      </c>
      <c r="E3314" t="s">
        <v>1421</v>
      </c>
      <c r="F3314" t="s">
        <v>33</v>
      </c>
      <c r="G3314" t="s">
        <v>31</v>
      </c>
      <c r="H3314">
        <v>0.02</v>
      </c>
      <c r="I3314" s="2">
        <v>5.0000000000000001E-4</v>
      </c>
      <c r="J3314">
        <v>0.08</v>
      </c>
      <c r="K3314" s="2">
        <v>5.0000000000000002E-5</v>
      </c>
      <c r="L3314" s="2">
        <v>5.0000000000000001E-4</v>
      </c>
      <c r="M3314" s="2">
        <v>5.0000000000000001E-4</v>
      </c>
      <c r="N3314">
        <v>4.0000000000000001E-3</v>
      </c>
      <c r="O3314" t="s">
        <v>28</v>
      </c>
      <c r="P3314" t="s">
        <v>28</v>
      </c>
      <c r="Q3314">
        <v>0.1</v>
      </c>
      <c r="R3314">
        <v>78</v>
      </c>
      <c r="S3314" s="2">
        <v>5.0000000000000001E-4</v>
      </c>
      <c r="T3314">
        <v>4.5999999999999999E-2</v>
      </c>
      <c r="U3314" s="2">
        <v>5.0000000000000001E-4</v>
      </c>
      <c r="V3314" t="s">
        <v>28</v>
      </c>
      <c r="W3314" t="s">
        <v>28</v>
      </c>
      <c r="X3314">
        <v>2</v>
      </c>
      <c r="Y3314" s="2">
        <v>5.0000000000000001E-4</v>
      </c>
      <c r="Z3314" t="s">
        <v>28</v>
      </c>
      <c r="AA3314">
        <v>0.03</v>
      </c>
      <c r="AB3314" s="5" t="s">
        <v>2341</v>
      </c>
    </row>
    <row r="3315" spans="1:28" x14ac:dyDescent="0.25">
      <c r="A3315" t="s">
        <v>1445</v>
      </c>
      <c r="B3315" s="1">
        <v>42160</v>
      </c>
      <c r="C3315" t="s">
        <v>28</v>
      </c>
      <c r="D3315" t="s">
        <v>29</v>
      </c>
      <c r="E3315" t="s">
        <v>1483</v>
      </c>
      <c r="F3315" t="s">
        <v>33</v>
      </c>
      <c r="G3315" t="s">
        <v>31</v>
      </c>
      <c r="H3315" s="2">
        <v>5.0000000000000001E-3</v>
      </c>
      <c r="I3315" s="2">
        <v>5.0000000000000001E-4</v>
      </c>
      <c r="J3315" s="2">
        <v>2.5000000000000001E-2</v>
      </c>
      <c r="K3315" s="2">
        <v>5.0000000000000002E-5</v>
      </c>
      <c r="L3315" s="2">
        <v>5.0000000000000001E-4</v>
      </c>
      <c r="M3315" s="2">
        <v>5.0000000000000001E-4</v>
      </c>
      <c r="N3315">
        <v>2E-3</v>
      </c>
      <c r="O3315" t="s">
        <v>28</v>
      </c>
      <c r="P3315" t="s">
        <v>28</v>
      </c>
      <c r="Q3315">
        <v>0.1</v>
      </c>
      <c r="R3315">
        <v>80</v>
      </c>
      <c r="S3315" s="2">
        <v>5.0000000000000001E-4</v>
      </c>
      <c r="T3315">
        <v>6.0999999999999999E-2</v>
      </c>
      <c r="U3315" s="2">
        <v>5.0000000000000001E-4</v>
      </c>
      <c r="V3315" t="s">
        <v>28</v>
      </c>
      <c r="W3315" t="s">
        <v>28</v>
      </c>
      <c r="X3315" s="2">
        <v>0.5</v>
      </c>
      <c r="Y3315" s="2">
        <v>5.0000000000000001E-4</v>
      </c>
      <c r="Z3315" t="s">
        <v>28</v>
      </c>
      <c r="AA3315">
        <v>0.04</v>
      </c>
      <c r="AB3315" s="5" t="s">
        <v>2341</v>
      </c>
    </row>
    <row r="3316" spans="1:28" x14ac:dyDescent="0.25">
      <c r="A3316" t="s">
        <v>1860</v>
      </c>
      <c r="B3316" s="1">
        <v>42160</v>
      </c>
      <c r="C3316" t="s">
        <v>28</v>
      </c>
      <c r="D3316" t="s">
        <v>29</v>
      </c>
      <c r="E3316" t="s">
        <v>1863</v>
      </c>
      <c r="F3316" t="s">
        <v>33</v>
      </c>
      <c r="G3316" t="s">
        <v>31</v>
      </c>
      <c r="H3316" s="2">
        <v>5.0000000000000001E-3</v>
      </c>
      <c r="I3316" s="2">
        <v>5.0000000000000001E-4</v>
      </c>
      <c r="J3316" s="2">
        <v>2.5000000000000001E-2</v>
      </c>
      <c r="K3316" s="2">
        <v>5.0000000000000002E-5</v>
      </c>
      <c r="L3316" s="2">
        <v>5.0000000000000001E-4</v>
      </c>
      <c r="M3316" s="2">
        <v>5.0000000000000001E-4</v>
      </c>
      <c r="N3316">
        <v>2E-3</v>
      </c>
      <c r="O3316" t="s">
        <v>28</v>
      </c>
      <c r="P3316" t="s">
        <v>28</v>
      </c>
      <c r="Q3316">
        <v>0.2</v>
      </c>
      <c r="R3316">
        <v>89</v>
      </c>
      <c r="S3316" s="2">
        <v>5.0000000000000001E-4</v>
      </c>
      <c r="T3316">
        <v>4.0000000000000001E-3</v>
      </c>
      <c r="U3316" s="2">
        <v>5.0000000000000001E-4</v>
      </c>
      <c r="V3316" t="s">
        <v>28</v>
      </c>
      <c r="W3316" t="s">
        <v>28</v>
      </c>
      <c r="X3316" s="2">
        <v>0.5</v>
      </c>
      <c r="Y3316" s="2">
        <v>5.0000000000000001E-4</v>
      </c>
      <c r="Z3316" t="s">
        <v>28</v>
      </c>
      <c r="AA3316">
        <v>1.7000000000000001E-2</v>
      </c>
      <c r="AB3316" s="5" t="s">
        <v>2341</v>
      </c>
    </row>
    <row r="3317" spans="1:28" x14ac:dyDescent="0.25">
      <c r="A3317" t="s">
        <v>27</v>
      </c>
      <c r="B3317" s="1">
        <v>42159</v>
      </c>
      <c r="C3317" t="s">
        <v>28</v>
      </c>
      <c r="D3317" t="s">
        <v>29</v>
      </c>
      <c r="E3317" t="s">
        <v>379</v>
      </c>
      <c r="F3317" t="s">
        <v>33</v>
      </c>
      <c r="G3317" t="s">
        <v>31</v>
      </c>
      <c r="H3317" s="2">
        <v>5.0000000000000001E-3</v>
      </c>
      <c r="I3317" s="2">
        <v>5.0000000000000001E-4</v>
      </c>
      <c r="J3317">
        <v>0.16</v>
      </c>
      <c r="K3317" s="2">
        <v>5.0000000000000002E-5</v>
      </c>
      <c r="L3317" s="2">
        <v>5.0000000000000001E-4</v>
      </c>
      <c r="M3317">
        <v>6.9000000000000006E-2</v>
      </c>
      <c r="N3317">
        <v>8.9999999999999993E-3</v>
      </c>
      <c r="O3317" t="s">
        <v>28</v>
      </c>
      <c r="P3317" t="s">
        <v>28</v>
      </c>
      <c r="Q3317">
        <v>0.4</v>
      </c>
      <c r="R3317">
        <v>842</v>
      </c>
      <c r="S3317" s="2">
        <v>5.0000000000000001E-4</v>
      </c>
      <c r="T3317">
        <v>1.83</v>
      </c>
      <c r="U3317">
        <v>0.04</v>
      </c>
      <c r="V3317" t="s">
        <v>28</v>
      </c>
      <c r="W3317" t="s">
        <v>28</v>
      </c>
      <c r="X3317">
        <v>713</v>
      </c>
      <c r="Y3317" s="2">
        <v>5.0000000000000001E-4</v>
      </c>
      <c r="Z3317" t="s">
        <v>28</v>
      </c>
      <c r="AA3317">
        <v>4.9000000000000002E-2</v>
      </c>
      <c r="AB3317" s="5" t="s">
        <v>2341</v>
      </c>
    </row>
    <row r="3318" spans="1:28" x14ac:dyDescent="0.25">
      <c r="A3318" t="s">
        <v>413</v>
      </c>
      <c r="B3318" s="1">
        <v>42159</v>
      </c>
      <c r="C3318" t="s">
        <v>28</v>
      </c>
      <c r="D3318" t="s">
        <v>29</v>
      </c>
      <c r="E3318" t="s">
        <v>471</v>
      </c>
      <c r="F3318" t="s">
        <v>33</v>
      </c>
      <c r="G3318" t="s">
        <v>31</v>
      </c>
      <c r="H3318" s="2">
        <v>5.0000000000000001E-3</v>
      </c>
      <c r="I3318" s="2">
        <v>5.0000000000000001E-4</v>
      </c>
      <c r="J3318">
        <v>0.08</v>
      </c>
      <c r="K3318" s="2">
        <v>5.0000000000000002E-5</v>
      </c>
      <c r="L3318" s="2">
        <v>5.0000000000000001E-4</v>
      </c>
      <c r="M3318" s="2">
        <v>5.0000000000000001E-4</v>
      </c>
      <c r="N3318">
        <v>8.0000000000000002E-3</v>
      </c>
      <c r="O3318" t="s">
        <v>28</v>
      </c>
      <c r="P3318" t="s">
        <v>28</v>
      </c>
      <c r="Q3318">
        <v>0.4</v>
      </c>
      <c r="R3318">
        <v>793</v>
      </c>
      <c r="S3318" s="2">
        <v>5.0000000000000001E-4</v>
      </c>
      <c r="T3318">
        <v>3.5000000000000003E-2</v>
      </c>
      <c r="U3318">
        <v>4.0000000000000001E-3</v>
      </c>
      <c r="V3318" t="s">
        <v>28</v>
      </c>
      <c r="W3318" t="s">
        <v>28</v>
      </c>
      <c r="X3318">
        <v>623</v>
      </c>
      <c r="Y3318" s="2">
        <v>5.0000000000000001E-4</v>
      </c>
      <c r="Z3318" t="s">
        <v>28</v>
      </c>
      <c r="AA3318">
        <v>1.0999999999999999E-2</v>
      </c>
      <c r="AB3318" s="5" t="s">
        <v>2341</v>
      </c>
    </row>
    <row r="3319" spans="1:28" x14ac:dyDescent="0.25">
      <c r="A3319" t="s">
        <v>480</v>
      </c>
      <c r="B3319" s="1">
        <v>42159</v>
      </c>
      <c r="C3319" t="s">
        <v>28</v>
      </c>
      <c r="D3319" t="s">
        <v>29</v>
      </c>
      <c r="E3319" t="s">
        <v>680</v>
      </c>
      <c r="F3319" t="s">
        <v>33</v>
      </c>
      <c r="G3319" t="s">
        <v>31</v>
      </c>
      <c r="H3319" s="2">
        <v>5.0000000000000001E-3</v>
      </c>
      <c r="I3319" s="2">
        <v>5.0000000000000001E-4</v>
      </c>
      <c r="J3319">
        <v>7.0000000000000007E-2</v>
      </c>
      <c r="K3319" s="2">
        <v>5.0000000000000002E-5</v>
      </c>
      <c r="L3319" s="2">
        <v>5.0000000000000001E-4</v>
      </c>
      <c r="M3319" s="2">
        <v>5.0000000000000001E-4</v>
      </c>
      <c r="N3319">
        <v>8.0000000000000002E-3</v>
      </c>
      <c r="O3319" t="s">
        <v>28</v>
      </c>
      <c r="P3319" t="s">
        <v>28</v>
      </c>
      <c r="Q3319">
        <v>0.2</v>
      </c>
      <c r="R3319">
        <v>664</v>
      </c>
      <c r="S3319" s="2">
        <v>5.0000000000000001E-4</v>
      </c>
      <c r="T3319">
        <v>8.9999999999999993E-3</v>
      </c>
      <c r="U3319">
        <v>3.0000000000000001E-3</v>
      </c>
      <c r="V3319" t="s">
        <v>28</v>
      </c>
      <c r="W3319" t="s">
        <v>28</v>
      </c>
      <c r="X3319">
        <v>541</v>
      </c>
      <c r="Y3319" s="2">
        <v>5.0000000000000001E-4</v>
      </c>
      <c r="Z3319" t="s">
        <v>28</v>
      </c>
      <c r="AA3319">
        <v>8.7999999999999995E-2</v>
      </c>
      <c r="AB3319" s="5" t="s">
        <v>2341</v>
      </c>
    </row>
    <row r="3320" spans="1:28" x14ac:dyDescent="0.25">
      <c r="A3320" t="s">
        <v>725</v>
      </c>
      <c r="B3320" s="1">
        <v>42150</v>
      </c>
      <c r="C3320" t="s">
        <v>28</v>
      </c>
      <c r="D3320" t="s">
        <v>29</v>
      </c>
      <c r="E3320" t="s">
        <v>765</v>
      </c>
      <c r="F3320" t="s">
        <v>33</v>
      </c>
      <c r="G3320" t="s">
        <v>31</v>
      </c>
      <c r="H3320">
        <v>0.01</v>
      </c>
      <c r="I3320" s="2">
        <v>5.0000000000000001E-4</v>
      </c>
      <c r="J3320" s="2">
        <v>2.5000000000000001E-2</v>
      </c>
      <c r="K3320" s="2">
        <v>5.0000000000000002E-5</v>
      </c>
      <c r="L3320" s="2">
        <v>5.0000000000000001E-4</v>
      </c>
      <c r="M3320" s="2">
        <v>5.0000000000000001E-4</v>
      </c>
      <c r="N3320">
        <v>4.0000000000000001E-3</v>
      </c>
      <c r="O3320" t="s">
        <v>28</v>
      </c>
      <c r="P3320" t="s">
        <v>28</v>
      </c>
      <c r="Q3320">
        <v>0.2</v>
      </c>
      <c r="R3320">
        <v>235</v>
      </c>
      <c r="S3320" s="2">
        <v>5.0000000000000001E-4</v>
      </c>
      <c r="T3320">
        <v>6.0000000000000001E-3</v>
      </c>
      <c r="U3320">
        <v>1E-3</v>
      </c>
      <c r="V3320" t="s">
        <v>28</v>
      </c>
      <c r="W3320" t="s">
        <v>28</v>
      </c>
      <c r="X3320">
        <v>158</v>
      </c>
      <c r="Y3320" s="2">
        <v>5.0000000000000001E-4</v>
      </c>
      <c r="Z3320" t="s">
        <v>28</v>
      </c>
      <c r="AA3320" s="2">
        <v>2.5000000000000001E-3</v>
      </c>
      <c r="AB3320" s="5" t="s">
        <v>2341</v>
      </c>
    </row>
    <row r="3321" spans="1:28" x14ac:dyDescent="0.25">
      <c r="A3321" t="s">
        <v>1034</v>
      </c>
      <c r="B3321" s="1">
        <v>42150</v>
      </c>
      <c r="C3321" t="s">
        <v>28</v>
      </c>
      <c r="D3321" t="s">
        <v>29</v>
      </c>
      <c r="E3321" t="s">
        <v>1167</v>
      </c>
      <c r="F3321" t="s">
        <v>33</v>
      </c>
      <c r="G3321" t="s">
        <v>31</v>
      </c>
      <c r="H3321" s="2">
        <v>5.0000000000000001E-3</v>
      </c>
      <c r="I3321" s="2">
        <v>5.0000000000000001E-4</v>
      </c>
      <c r="J3321" s="2">
        <v>2.5000000000000001E-2</v>
      </c>
      <c r="K3321" s="2">
        <v>5.0000000000000002E-5</v>
      </c>
      <c r="L3321" s="2">
        <v>5.0000000000000001E-4</v>
      </c>
      <c r="M3321" s="2">
        <v>5.0000000000000001E-4</v>
      </c>
      <c r="N3321">
        <v>7.0000000000000001E-3</v>
      </c>
      <c r="O3321" t="s">
        <v>28</v>
      </c>
      <c r="P3321" t="s">
        <v>28</v>
      </c>
      <c r="Q3321">
        <v>0.1</v>
      </c>
      <c r="R3321">
        <v>161</v>
      </c>
      <c r="S3321">
        <v>2E-3</v>
      </c>
      <c r="T3321">
        <v>1E-3</v>
      </c>
      <c r="U3321" s="2">
        <v>5.0000000000000001E-4</v>
      </c>
      <c r="V3321" t="s">
        <v>28</v>
      </c>
      <c r="W3321" t="s">
        <v>28</v>
      </c>
      <c r="X3321">
        <v>112</v>
      </c>
      <c r="Y3321" s="2">
        <v>5.0000000000000001E-4</v>
      </c>
      <c r="Z3321" t="s">
        <v>28</v>
      </c>
      <c r="AA3321">
        <v>2.1999999999999999E-2</v>
      </c>
      <c r="AB3321" s="5" t="s">
        <v>2341</v>
      </c>
    </row>
    <row r="3322" spans="1:28" x14ac:dyDescent="0.25">
      <c r="A3322" t="s">
        <v>1186</v>
      </c>
      <c r="B3322" s="1">
        <v>42150</v>
      </c>
      <c r="C3322" t="s">
        <v>28</v>
      </c>
      <c r="D3322" t="s">
        <v>29</v>
      </c>
      <c r="E3322" t="s">
        <v>1217</v>
      </c>
      <c r="F3322" t="s">
        <v>33</v>
      </c>
      <c r="G3322" t="s">
        <v>31</v>
      </c>
      <c r="H3322">
        <v>0.01</v>
      </c>
      <c r="I3322" s="2">
        <v>5.0000000000000001E-4</v>
      </c>
      <c r="J3322" s="2">
        <v>2.5000000000000001E-2</v>
      </c>
      <c r="K3322" s="2">
        <v>5.0000000000000002E-5</v>
      </c>
      <c r="L3322" s="2">
        <v>5.0000000000000001E-4</v>
      </c>
      <c r="M3322" s="2">
        <v>5.0000000000000001E-4</v>
      </c>
      <c r="N3322">
        <v>6.0000000000000001E-3</v>
      </c>
      <c r="O3322" t="s">
        <v>28</v>
      </c>
      <c r="P3322" t="s">
        <v>28</v>
      </c>
      <c r="Q3322">
        <v>0.1</v>
      </c>
      <c r="R3322">
        <v>162</v>
      </c>
      <c r="S3322" s="2">
        <v>5.0000000000000001E-4</v>
      </c>
      <c r="T3322">
        <v>1E-3</v>
      </c>
      <c r="U3322" s="2">
        <v>5.0000000000000001E-4</v>
      </c>
      <c r="V3322" t="s">
        <v>28</v>
      </c>
      <c r="W3322" t="s">
        <v>28</v>
      </c>
      <c r="X3322">
        <v>110</v>
      </c>
      <c r="Y3322" s="2">
        <v>5.0000000000000001E-4</v>
      </c>
      <c r="Z3322" t="s">
        <v>28</v>
      </c>
      <c r="AA3322">
        <v>0.02</v>
      </c>
      <c r="AB3322" s="5" t="s">
        <v>2341</v>
      </c>
    </row>
    <row r="3323" spans="1:28" x14ac:dyDescent="0.25">
      <c r="A3323" t="s">
        <v>1127</v>
      </c>
      <c r="B3323" s="1">
        <v>42150</v>
      </c>
      <c r="C3323" t="s">
        <v>28</v>
      </c>
      <c r="D3323" t="s">
        <v>29</v>
      </c>
      <c r="E3323" t="s">
        <v>1812</v>
      </c>
      <c r="F3323" t="s">
        <v>33</v>
      </c>
      <c r="G3323" t="s">
        <v>31</v>
      </c>
      <c r="H3323" s="2">
        <v>5.0000000000000001E-3</v>
      </c>
      <c r="I3323" s="2">
        <v>5.0000000000000001E-4</v>
      </c>
      <c r="J3323" s="2">
        <v>2.5000000000000001E-2</v>
      </c>
      <c r="K3323" s="2">
        <v>5.0000000000000002E-5</v>
      </c>
      <c r="L3323" s="2">
        <v>5.0000000000000001E-4</v>
      </c>
      <c r="M3323" s="2">
        <v>5.0000000000000001E-4</v>
      </c>
      <c r="N3323">
        <v>8.9999999999999993E-3</v>
      </c>
      <c r="O3323" t="s">
        <v>28</v>
      </c>
      <c r="P3323" t="s">
        <v>28</v>
      </c>
      <c r="Q3323">
        <v>0.2</v>
      </c>
      <c r="R3323">
        <v>209</v>
      </c>
      <c r="S3323" s="2">
        <v>5.0000000000000001E-4</v>
      </c>
      <c r="T3323">
        <v>4.0000000000000001E-3</v>
      </c>
      <c r="U3323" s="2">
        <v>5.0000000000000001E-4</v>
      </c>
      <c r="V3323" t="s">
        <v>28</v>
      </c>
      <c r="W3323" t="s">
        <v>28</v>
      </c>
      <c r="X3323">
        <v>197</v>
      </c>
      <c r="Y3323" s="2">
        <v>5.0000000000000001E-4</v>
      </c>
      <c r="Z3323" t="s">
        <v>28</v>
      </c>
      <c r="AA3323">
        <v>3.5999999999999997E-2</v>
      </c>
      <c r="AB3323" s="5" t="s">
        <v>2341</v>
      </c>
    </row>
    <row r="3324" spans="1:28" x14ac:dyDescent="0.25">
      <c r="A3324" t="s">
        <v>27</v>
      </c>
      <c r="B3324" s="1">
        <v>42149</v>
      </c>
      <c r="C3324" t="s">
        <v>28</v>
      </c>
      <c r="D3324" t="s">
        <v>29</v>
      </c>
      <c r="E3324" t="s">
        <v>380</v>
      </c>
      <c r="F3324" t="s">
        <v>33</v>
      </c>
      <c r="G3324" t="s">
        <v>31</v>
      </c>
      <c r="H3324" s="2">
        <v>5.0000000000000001E-3</v>
      </c>
      <c r="I3324" s="2">
        <v>5.0000000000000001E-4</v>
      </c>
      <c r="J3324" s="2">
        <v>2.5000000000000001E-2</v>
      </c>
      <c r="K3324" s="2">
        <v>5.0000000000000002E-5</v>
      </c>
      <c r="L3324" s="2">
        <v>5.0000000000000001E-4</v>
      </c>
      <c r="M3324">
        <v>5.7000000000000002E-2</v>
      </c>
      <c r="N3324">
        <v>8.0000000000000002E-3</v>
      </c>
      <c r="O3324" t="s">
        <v>28</v>
      </c>
      <c r="P3324" t="s">
        <v>28</v>
      </c>
      <c r="Q3324">
        <v>0.3</v>
      </c>
      <c r="R3324">
        <v>781</v>
      </c>
      <c r="S3324">
        <v>4.0000000000000001E-3</v>
      </c>
      <c r="T3324">
        <v>1.79</v>
      </c>
      <c r="U3324">
        <v>3.5000000000000003E-2</v>
      </c>
      <c r="V3324" t="s">
        <v>28</v>
      </c>
      <c r="W3324" t="s">
        <v>28</v>
      </c>
      <c r="X3324">
        <v>742</v>
      </c>
      <c r="Y3324" s="2">
        <v>5.0000000000000001E-4</v>
      </c>
      <c r="Z3324" t="s">
        <v>28</v>
      </c>
      <c r="AA3324">
        <v>4.5999999999999999E-2</v>
      </c>
      <c r="AB3324" s="5" t="s">
        <v>2341</v>
      </c>
    </row>
    <row r="3325" spans="1:28" x14ac:dyDescent="0.25">
      <c r="A3325" t="s">
        <v>413</v>
      </c>
      <c r="B3325" s="1">
        <v>42149</v>
      </c>
      <c r="C3325" t="s">
        <v>28</v>
      </c>
      <c r="D3325" t="s">
        <v>29</v>
      </c>
      <c r="E3325" t="s">
        <v>472</v>
      </c>
      <c r="F3325" t="s">
        <v>33</v>
      </c>
      <c r="G3325" t="s">
        <v>31</v>
      </c>
      <c r="H3325" s="2">
        <v>5.0000000000000001E-3</v>
      </c>
      <c r="I3325" s="2">
        <v>5.0000000000000001E-4</v>
      </c>
      <c r="J3325" s="2">
        <v>2.5000000000000001E-2</v>
      </c>
      <c r="K3325" s="2">
        <v>5.0000000000000002E-5</v>
      </c>
      <c r="L3325" s="2">
        <v>5.0000000000000001E-4</v>
      </c>
      <c r="M3325" s="2">
        <v>5.0000000000000001E-4</v>
      </c>
      <c r="N3325">
        <v>7.0000000000000001E-3</v>
      </c>
      <c r="O3325" t="s">
        <v>28</v>
      </c>
      <c r="P3325" t="s">
        <v>28</v>
      </c>
      <c r="Q3325">
        <v>0.1</v>
      </c>
      <c r="R3325">
        <v>584</v>
      </c>
      <c r="S3325" s="2">
        <v>5.0000000000000001E-4</v>
      </c>
      <c r="T3325">
        <v>1.2E-2</v>
      </c>
      <c r="U3325">
        <v>4.0000000000000001E-3</v>
      </c>
      <c r="V3325" t="s">
        <v>28</v>
      </c>
      <c r="W3325" t="s">
        <v>28</v>
      </c>
      <c r="X3325">
        <v>566</v>
      </c>
      <c r="Y3325" s="2">
        <v>5.0000000000000001E-4</v>
      </c>
      <c r="Z3325" t="s">
        <v>28</v>
      </c>
      <c r="AA3325">
        <v>1.0999999999999999E-2</v>
      </c>
      <c r="AB3325" s="5" t="s">
        <v>2341</v>
      </c>
    </row>
    <row r="3326" spans="1:28" x14ac:dyDescent="0.25">
      <c r="A3326" t="s">
        <v>480</v>
      </c>
      <c r="B3326" s="1">
        <v>42149</v>
      </c>
      <c r="C3326" t="s">
        <v>28</v>
      </c>
      <c r="D3326" t="s">
        <v>29</v>
      </c>
      <c r="E3326" t="s">
        <v>681</v>
      </c>
      <c r="F3326" t="s">
        <v>33</v>
      </c>
      <c r="G3326" t="s">
        <v>31</v>
      </c>
      <c r="H3326" s="2">
        <v>5.0000000000000001E-3</v>
      </c>
      <c r="I3326" s="2">
        <v>5.0000000000000001E-4</v>
      </c>
      <c r="J3326">
        <v>0.06</v>
      </c>
      <c r="K3326" s="2">
        <v>5.0000000000000002E-5</v>
      </c>
      <c r="L3326" s="2">
        <v>5.0000000000000001E-4</v>
      </c>
      <c r="M3326" s="2">
        <v>5.0000000000000001E-4</v>
      </c>
      <c r="N3326">
        <v>8.9999999999999993E-3</v>
      </c>
      <c r="O3326" t="s">
        <v>28</v>
      </c>
      <c r="P3326" t="s">
        <v>28</v>
      </c>
      <c r="Q3326">
        <v>0.2</v>
      </c>
      <c r="R3326">
        <v>560</v>
      </c>
      <c r="S3326" s="2">
        <v>5.0000000000000001E-4</v>
      </c>
      <c r="T3326">
        <v>2.1999999999999999E-2</v>
      </c>
      <c r="U3326">
        <v>4.0000000000000001E-3</v>
      </c>
      <c r="V3326" t="s">
        <v>28</v>
      </c>
      <c r="W3326" t="s">
        <v>28</v>
      </c>
      <c r="X3326">
        <v>542</v>
      </c>
      <c r="Y3326" s="2">
        <v>5.0000000000000001E-4</v>
      </c>
      <c r="Z3326" t="s">
        <v>28</v>
      </c>
      <c r="AA3326">
        <v>1.0999999999999999E-2</v>
      </c>
      <c r="AB3326" s="5" t="s">
        <v>2341</v>
      </c>
    </row>
    <row r="3327" spans="1:28" x14ac:dyDescent="0.25">
      <c r="A3327" t="s">
        <v>1135</v>
      </c>
      <c r="B3327" s="1">
        <v>42149</v>
      </c>
      <c r="C3327" t="s">
        <v>28</v>
      </c>
      <c r="D3327" t="s">
        <v>29</v>
      </c>
      <c r="E3327" t="s">
        <v>1422</v>
      </c>
      <c r="F3327" t="s">
        <v>33</v>
      </c>
      <c r="G3327" t="s">
        <v>31</v>
      </c>
      <c r="H3327">
        <v>0.01</v>
      </c>
      <c r="I3327" s="2">
        <v>5.0000000000000001E-4</v>
      </c>
      <c r="J3327">
        <v>0.06</v>
      </c>
      <c r="K3327" s="2">
        <v>5.0000000000000002E-5</v>
      </c>
      <c r="L3327" s="2">
        <v>5.0000000000000001E-4</v>
      </c>
      <c r="M3327" s="2">
        <v>5.0000000000000001E-4</v>
      </c>
      <c r="N3327">
        <v>2E-3</v>
      </c>
      <c r="O3327" t="s">
        <v>28</v>
      </c>
      <c r="P3327" t="s">
        <v>28</v>
      </c>
      <c r="Q3327">
        <v>0.2</v>
      </c>
      <c r="R3327">
        <v>78</v>
      </c>
      <c r="S3327" s="2">
        <v>5.0000000000000001E-4</v>
      </c>
      <c r="T3327">
        <v>2.5999999999999999E-2</v>
      </c>
      <c r="U3327" s="2">
        <v>5.0000000000000001E-4</v>
      </c>
      <c r="V3327" t="s">
        <v>28</v>
      </c>
      <c r="W3327" t="s">
        <v>28</v>
      </c>
      <c r="X3327" s="2">
        <v>0.5</v>
      </c>
      <c r="Y3327" s="2">
        <v>5.0000000000000001E-4</v>
      </c>
      <c r="Z3327" t="s">
        <v>28</v>
      </c>
      <c r="AA3327">
        <v>1.7000000000000001E-2</v>
      </c>
      <c r="AB3327" s="5" t="s">
        <v>2341</v>
      </c>
    </row>
    <row r="3328" spans="1:28" x14ac:dyDescent="0.25">
      <c r="A3328" t="s">
        <v>1445</v>
      </c>
      <c r="B3328" s="1">
        <v>42149</v>
      </c>
      <c r="C3328" t="s">
        <v>28</v>
      </c>
      <c r="D3328" t="s">
        <v>29</v>
      </c>
      <c r="E3328" t="s">
        <v>1484</v>
      </c>
      <c r="F3328" t="s">
        <v>33</v>
      </c>
      <c r="G3328" t="s">
        <v>31</v>
      </c>
      <c r="H3328">
        <v>0.01</v>
      </c>
      <c r="I3328" s="2">
        <v>5.0000000000000001E-4</v>
      </c>
      <c r="J3328" s="2">
        <v>2.5000000000000001E-2</v>
      </c>
      <c r="K3328" s="2">
        <v>5.0000000000000002E-5</v>
      </c>
      <c r="L3328" s="2">
        <v>5.0000000000000001E-4</v>
      </c>
      <c r="M3328" s="2">
        <v>5.0000000000000001E-4</v>
      </c>
      <c r="N3328">
        <v>3.0000000000000001E-3</v>
      </c>
      <c r="O3328" t="s">
        <v>28</v>
      </c>
      <c r="P3328" t="s">
        <v>28</v>
      </c>
      <c r="Q3328" s="2">
        <v>0.05</v>
      </c>
      <c r="R3328">
        <v>60</v>
      </c>
      <c r="S3328">
        <v>1E-3</v>
      </c>
      <c r="T3328">
        <v>7.0000000000000001E-3</v>
      </c>
      <c r="U3328" s="2">
        <v>5.0000000000000001E-4</v>
      </c>
      <c r="V3328" t="s">
        <v>28</v>
      </c>
      <c r="W3328" t="s">
        <v>28</v>
      </c>
      <c r="X3328" s="2">
        <v>0.5</v>
      </c>
      <c r="Y3328" s="2">
        <v>5.0000000000000001E-4</v>
      </c>
      <c r="Z3328" t="s">
        <v>28</v>
      </c>
      <c r="AA3328">
        <v>2.1000000000000001E-2</v>
      </c>
      <c r="AB3328" s="5" t="s">
        <v>2341</v>
      </c>
    </row>
    <row r="3329" spans="1:28" x14ac:dyDescent="0.25">
      <c r="A3329" t="s">
        <v>27</v>
      </c>
      <c r="B3329" s="1">
        <v>42101</v>
      </c>
      <c r="C3329" t="s">
        <v>28</v>
      </c>
      <c r="D3329" t="s">
        <v>29</v>
      </c>
      <c r="E3329" t="s">
        <v>381</v>
      </c>
      <c r="F3329" t="s">
        <v>33</v>
      </c>
      <c r="G3329" t="s">
        <v>31</v>
      </c>
      <c r="H3329" s="2">
        <v>5.0000000000000001E-3</v>
      </c>
      <c r="I3329" s="2">
        <v>5.0000000000000001E-4</v>
      </c>
      <c r="J3329" s="2">
        <v>2.5000000000000001E-2</v>
      </c>
      <c r="K3329" s="2">
        <v>5.0000000000000002E-5</v>
      </c>
      <c r="L3329" s="2">
        <v>5.0000000000000001E-4</v>
      </c>
      <c r="M3329">
        <v>1.2E-2</v>
      </c>
      <c r="N3329">
        <v>4.0000000000000001E-3</v>
      </c>
      <c r="O3329" t="s">
        <v>28</v>
      </c>
      <c r="P3329" t="s">
        <v>28</v>
      </c>
      <c r="Q3329">
        <v>0.1</v>
      </c>
      <c r="R3329">
        <v>260</v>
      </c>
      <c r="S3329" s="2">
        <v>5.0000000000000001E-4</v>
      </c>
      <c r="T3329">
        <v>1.08</v>
      </c>
      <c r="U3329">
        <v>1.2E-2</v>
      </c>
      <c r="V3329" t="s">
        <v>28</v>
      </c>
      <c r="W3329" t="s">
        <v>28</v>
      </c>
      <c r="X3329">
        <v>211</v>
      </c>
      <c r="Y3329" s="2">
        <v>5.0000000000000001E-4</v>
      </c>
      <c r="Z3329" t="s">
        <v>28</v>
      </c>
      <c r="AA3329">
        <v>3.3000000000000002E-2</v>
      </c>
      <c r="AB3329" s="5" t="s">
        <v>2341</v>
      </c>
    </row>
    <row r="3330" spans="1:28" x14ac:dyDescent="0.25">
      <c r="A3330" t="s">
        <v>413</v>
      </c>
      <c r="B3330" s="1">
        <v>42101</v>
      </c>
      <c r="C3330" t="s">
        <v>28</v>
      </c>
      <c r="D3330" t="s">
        <v>29</v>
      </c>
      <c r="E3330" t="s">
        <v>473</v>
      </c>
      <c r="F3330" t="s">
        <v>33</v>
      </c>
      <c r="G3330" t="s">
        <v>31</v>
      </c>
      <c r="H3330" s="2">
        <v>5.0000000000000001E-3</v>
      </c>
      <c r="I3330" s="2">
        <v>5.0000000000000001E-4</v>
      </c>
      <c r="J3330" s="2">
        <v>2.5000000000000001E-2</v>
      </c>
      <c r="K3330" s="2">
        <v>5.0000000000000002E-5</v>
      </c>
      <c r="L3330" s="2">
        <v>5.0000000000000001E-4</v>
      </c>
      <c r="M3330" s="2">
        <v>5.0000000000000001E-4</v>
      </c>
      <c r="N3330">
        <v>5.0000000000000001E-3</v>
      </c>
      <c r="O3330" t="s">
        <v>28</v>
      </c>
      <c r="P3330" t="s">
        <v>28</v>
      </c>
      <c r="Q3330">
        <v>0.1</v>
      </c>
      <c r="R3330">
        <v>197</v>
      </c>
      <c r="S3330" s="2">
        <v>5.0000000000000001E-4</v>
      </c>
      <c r="T3330">
        <v>5.0000000000000001E-3</v>
      </c>
      <c r="U3330">
        <v>2E-3</v>
      </c>
      <c r="V3330" t="s">
        <v>28</v>
      </c>
      <c r="W3330" t="s">
        <v>28</v>
      </c>
      <c r="X3330">
        <v>149</v>
      </c>
      <c r="Y3330" s="2">
        <v>5.0000000000000001E-4</v>
      </c>
      <c r="Z3330" t="s">
        <v>28</v>
      </c>
      <c r="AA3330">
        <v>7.0000000000000001E-3</v>
      </c>
      <c r="AB3330" s="5" t="s">
        <v>2341</v>
      </c>
    </row>
    <row r="3331" spans="1:28" x14ac:dyDescent="0.25">
      <c r="A3331" t="s">
        <v>480</v>
      </c>
      <c r="B3331" s="1">
        <v>42101</v>
      </c>
      <c r="C3331" t="s">
        <v>28</v>
      </c>
      <c r="D3331" t="s">
        <v>29</v>
      </c>
      <c r="E3331" t="s">
        <v>682</v>
      </c>
      <c r="F3331" t="s">
        <v>33</v>
      </c>
      <c r="G3331" t="s">
        <v>31</v>
      </c>
      <c r="H3331">
        <v>0.01</v>
      </c>
      <c r="I3331" s="2">
        <v>5.0000000000000001E-4</v>
      </c>
      <c r="J3331" s="2">
        <v>2.5000000000000001E-2</v>
      </c>
      <c r="K3331" s="2">
        <v>5.0000000000000002E-5</v>
      </c>
      <c r="L3331" s="2">
        <v>5.0000000000000001E-4</v>
      </c>
      <c r="M3331" s="2">
        <v>5.0000000000000001E-4</v>
      </c>
      <c r="N3331">
        <v>6.0000000000000001E-3</v>
      </c>
      <c r="O3331" t="s">
        <v>28</v>
      </c>
      <c r="P3331" t="s">
        <v>28</v>
      </c>
      <c r="Q3331">
        <v>0.1</v>
      </c>
      <c r="R3331">
        <v>193</v>
      </c>
      <c r="S3331" s="2">
        <v>5.0000000000000001E-4</v>
      </c>
      <c r="T3331">
        <v>5.0000000000000001E-3</v>
      </c>
      <c r="U3331">
        <v>2E-3</v>
      </c>
      <c r="V3331" t="s">
        <v>28</v>
      </c>
      <c r="W3331" t="s">
        <v>28</v>
      </c>
      <c r="X3331">
        <v>136</v>
      </c>
      <c r="Y3331" s="2">
        <v>5.0000000000000001E-4</v>
      </c>
      <c r="Z3331" t="s">
        <v>28</v>
      </c>
      <c r="AA3331" s="2">
        <v>2.5000000000000001E-3</v>
      </c>
      <c r="AB3331" s="5" t="s">
        <v>2341</v>
      </c>
    </row>
    <row r="3332" spans="1:28" x14ac:dyDescent="0.25">
      <c r="A3332" t="s">
        <v>725</v>
      </c>
      <c r="B3332" s="1">
        <v>42101</v>
      </c>
      <c r="C3332" t="s">
        <v>28</v>
      </c>
      <c r="D3332" t="s">
        <v>29</v>
      </c>
      <c r="E3332" t="s">
        <v>766</v>
      </c>
      <c r="F3332" t="s">
        <v>33</v>
      </c>
      <c r="G3332" t="s">
        <v>31</v>
      </c>
      <c r="H3332" s="2">
        <v>5.0000000000000001E-3</v>
      </c>
      <c r="I3332" s="2">
        <v>5.0000000000000001E-4</v>
      </c>
      <c r="J3332" s="2">
        <v>2.5000000000000001E-2</v>
      </c>
      <c r="K3332" s="2">
        <v>5.0000000000000002E-5</v>
      </c>
      <c r="L3332" s="2">
        <v>5.0000000000000001E-4</v>
      </c>
      <c r="M3332" s="2">
        <v>5.0000000000000001E-4</v>
      </c>
      <c r="N3332">
        <v>3.0000000000000001E-3</v>
      </c>
      <c r="O3332" t="s">
        <v>28</v>
      </c>
      <c r="P3332" t="s">
        <v>28</v>
      </c>
      <c r="Q3332">
        <v>0.1</v>
      </c>
      <c r="R3332">
        <v>118</v>
      </c>
      <c r="S3332" s="2">
        <v>5.0000000000000001E-4</v>
      </c>
      <c r="T3332">
        <v>0.02</v>
      </c>
      <c r="U3332" s="2">
        <v>5.0000000000000001E-4</v>
      </c>
      <c r="V3332" t="s">
        <v>28</v>
      </c>
      <c r="W3332" t="s">
        <v>28</v>
      </c>
      <c r="X3332">
        <v>61</v>
      </c>
      <c r="Y3332" s="2">
        <v>5.0000000000000001E-4</v>
      </c>
      <c r="Z3332" t="s">
        <v>28</v>
      </c>
      <c r="AA3332" s="2">
        <v>2.5000000000000001E-3</v>
      </c>
      <c r="AB3332" s="5" t="s">
        <v>2341</v>
      </c>
    </row>
    <row r="3333" spans="1:28" x14ac:dyDescent="0.25">
      <c r="A3333" t="s">
        <v>1135</v>
      </c>
      <c r="B3333" s="1">
        <v>42101</v>
      </c>
      <c r="C3333" t="s">
        <v>28</v>
      </c>
      <c r="D3333" t="s">
        <v>29</v>
      </c>
      <c r="E3333" t="s">
        <v>1424</v>
      </c>
      <c r="F3333" t="s">
        <v>33</v>
      </c>
      <c r="G3333" t="s">
        <v>31</v>
      </c>
      <c r="H3333">
        <v>0.01</v>
      </c>
      <c r="I3333" s="2">
        <v>5.0000000000000001E-4</v>
      </c>
      <c r="J3333" s="2">
        <v>2.5000000000000001E-2</v>
      </c>
      <c r="K3333" s="2">
        <v>5.0000000000000002E-5</v>
      </c>
      <c r="L3333" s="2">
        <v>5.0000000000000001E-4</v>
      </c>
      <c r="M3333" s="2">
        <v>5.0000000000000001E-4</v>
      </c>
      <c r="N3333">
        <v>2E-3</v>
      </c>
      <c r="O3333" t="s">
        <v>28</v>
      </c>
      <c r="P3333" t="s">
        <v>28</v>
      </c>
      <c r="Q3333" s="2">
        <v>0.05</v>
      </c>
      <c r="R3333">
        <v>60</v>
      </c>
      <c r="S3333" s="2">
        <v>5.0000000000000001E-4</v>
      </c>
      <c r="T3333">
        <v>1.9E-2</v>
      </c>
      <c r="U3333">
        <v>1E-3</v>
      </c>
      <c r="V3333" t="s">
        <v>28</v>
      </c>
      <c r="W3333" t="s">
        <v>28</v>
      </c>
      <c r="X3333">
        <v>2</v>
      </c>
      <c r="Y3333" s="2">
        <v>5.0000000000000001E-4</v>
      </c>
      <c r="Z3333" t="s">
        <v>28</v>
      </c>
      <c r="AA3333">
        <v>2.7E-2</v>
      </c>
      <c r="AB3333" s="5" t="s">
        <v>2341</v>
      </c>
    </row>
    <row r="3334" spans="1:28" x14ac:dyDescent="0.25">
      <c r="A3334" t="s">
        <v>1445</v>
      </c>
      <c r="B3334" s="1">
        <v>42101</v>
      </c>
      <c r="C3334" t="s">
        <v>28</v>
      </c>
      <c r="D3334" t="s">
        <v>29</v>
      </c>
      <c r="E3334" t="s">
        <v>1485</v>
      </c>
      <c r="F3334" t="s">
        <v>33</v>
      </c>
      <c r="G3334" t="s">
        <v>31</v>
      </c>
      <c r="H3334">
        <v>0.01</v>
      </c>
      <c r="I3334" s="2">
        <v>5.0000000000000001E-4</v>
      </c>
      <c r="J3334" s="2">
        <v>2.5000000000000001E-2</v>
      </c>
      <c r="K3334" s="2">
        <v>5.0000000000000002E-5</v>
      </c>
      <c r="L3334" s="2">
        <v>5.0000000000000001E-4</v>
      </c>
      <c r="M3334" s="2">
        <v>5.0000000000000001E-4</v>
      </c>
      <c r="N3334">
        <v>2E-3</v>
      </c>
      <c r="O3334" t="s">
        <v>28</v>
      </c>
      <c r="P3334" t="s">
        <v>28</v>
      </c>
      <c r="Q3334" s="2">
        <v>0.05</v>
      </c>
      <c r="R3334">
        <v>50</v>
      </c>
      <c r="S3334" s="2">
        <v>5.0000000000000001E-4</v>
      </c>
      <c r="T3334">
        <v>9.2999999999999999E-2</v>
      </c>
      <c r="U3334" s="2">
        <v>5.0000000000000001E-4</v>
      </c>
      <c r="V3334" t="s">
        <v>28</v>
      </c>
      <c r="W3334" t="s">
        <v>28</v>
      </c>
      <c r="X3334">
        <v>2</v>
      </c>
      <c r="Y3334" s="2">
        <v>5.0000000000000001E-4</v>
      </c>
      <c r="Z3334" t="s">
        <v>28</v>
      </c>
      <c r="AA3334">
        <v>0.03</v>
      </c>
      <c r="AB3334" s="5" t="s">
        <v>2341</v>
      </c>
    </row>
    <row r="3335" spans="1:28" x14ac:dyDescent="0.25">
      <c r="A3335" t="s">
        <v>1127</v>
      </c>
      <c r="B3335" s="1">
        <v>42101</v>
      </c>
      <c r="C3335" t="s">
        <v>28</v>
      </c>
      <c r="D3335" t="s">
        <v>29</v>
      </c>
      <c r="E3335" t="s">
        <v>1813</v>
      </c>
      <c r="F3335" t="s">
        <v>33</v>
      </c>
      <c r="G3335" t="s">
        <v>31</v>
      </c>
      <c r="H3335" s="2">
        <v>5.0000000000000001E-3</v>
      </c>
      <c r="I3335">
        <v>1E-3</v>
      </c>
      <c r="J3335" s="2">
        <v>2.5000000000000001E-2</v>
      </c>
      <c r="K3335" s="2">
        <v>5.0000000000000002E-5</v>
      </c>
      <c r="L3335" s="2">
        <v>5.0000000000000001E-4</v>
      </c>
      <c r="M3335" s="2">
        <v>5.0000000000000001E-4</v>
      </c>
      <c r="N3335">
        <v>6.0000000000000001E-3</v>
      </c>
      <c r="O3335" t="s">
        <v>28</v>
      </c>
      <c r="P3335" t="s">
        <v>28</v>
      </c>
      <c r="Q3335">
        <v>0.2</v>
      </c>
      <c r="R3335">
        <v>145</v>
      </c>
      <c r="S3335" s="2">
        <v>5.0000000000000001E-4</v>
      </c>
      <c r="T3335">
        <v>2.1999999999999999E-2</v>
      </c>
      <c r="U3335">
        <v>1E-3</v>
      </c>
      <c r="V3335" t="s">
        <v>28</v>
      </c>
      <c r="W3335" t="s">
        <v>28</v>
      </c>
      <c r="X3335">
        <v>119</v>
      </c>
      <c r="Y3335" s="2">
        <v>5.0000000000000001E-4</v>
      </c>
      <c r="Z3335" t="s">
        <v>28</v>
      </c>
      <c r="AA3335" s="2">
        <v>2.5000000000000001E-3</v>
      </c>
      <c r="AB3335" s="5" t="s">
        <v>2341</v>
      </c>
    </row>
    <row r="3336" spans="1:28" x14ac:dyDescent="0.25">
      <c r="A3336" t="s">
        <v>27</v>
      </c>
      <c r="B3336" s="1">
        <v>42086</v>
      </c>
      <c r="C3336" t="s">
        <v>28</v>
      </c>
      <c r="D3336" t="s">
        <v>29</v>
      </c>
      <c r="E3336" t="s">
        <v>382</v>
      </c>
      <c r="F3336" t="s">
        <v>33</v>
      </c>
      <c r="G3336" t="s">
        <v>31</v>
      </c>
      <c r="H3336">
        <v>0.03</v>
      </c>
      <c r="I3336" s="2">
        <v>5.0000000000000001E-4</v>
      </c>
      <c r="J3336" s="2">
        <v>2.5000000000000001E-2</v>
      </c>
      <c r="K3336" s="2">
        <v>5.0000000000000002E-5</v>
      </c>
      <c r="L3336" s="2">
        <v>5.0000000000000001E-4</v>
      </c>
      <c r="M3336">
        <v>1E-3</v>
      </c>
      <c r="N3336">
        <v>3.1E-2</v>
      </c>
      <c r="O3336" t="s">
        <v>28</v>
      </c>
      <c r="P3336" t="s">
        <v>28</v>
      </c>
      <c r="Q3336" s="2">
        <v>0.05</v>
      </c>
      <c r="R3336">
        <v>137</v>
      </c>
      <c r="S3336">
        <v>3.0000000000000001E-3</v>
      </c>
      <c r="T3336">
        <v>0.28499999999999998</v>
      </c>
      <c r="U3336">
        <v>1.7000000000000001E-2</v>
      </c>
      <c r="V3336" t="s">
        <v>28</v>
      </c>
      <c r="W3336" t="s">
        <v>28</v>
      </c>
      <c r="X3336">
        <v>92</v>
      </c>
      <c r="Y3336" s="2">
        <v>5.0000000000000001E-4</v>
      </c>
      <c r="Z3336" t="s">
        <v>28</v>
      </c>
      <c r="AA3336">
        <v>3.9E-2</v>
      </c>
      <c r="AB3336" s="5" t="s">
        <v>2341</v>
      </c>
    </row>
    <row r="3337" spans="1:28" x14ac:dyDescent="0.25">
      <c r="A3337" t="s">
        <v>27</v>
      </c>
      <c r="B3337" s="1">
        <v>42082</v>
      </c>
      <c r="C3337" t="s">
        <v>28</v>
      </c>
      <c r="D3337" t="s">
        <v>29</v>
      </c>
      <c r="E3337" t="s">
        <v>383</v>
      </c>
      <c r="F3337" t="s">
        <v>33</v>
      </c>
      <c r="G3337" t="s">
        <v>31</v>
      </c>
      <c r="H3337">
        <v>0.01</v>
      </c>
      <c r="I3337" s="2">
        <v>5.0000000000000001E-4</v>
      </c>
      <c r="J3337">
        <v>0.05</v>
      </c>
      <c r="K3337" s="2">
        <v>5.0000000000000002E-5</v>
      </c>
      <c r="L3337" s="2">
        <v>5.0000000000000001E-4</v>
      </c>
      <c r="M3337">
        <v>4.0000000000000001E-3</v>
      </c>
      <c r="N3337">
        <v>5.0000000000000001E-3</v>
      </c>
      <c r="O3337" t="s">
        <v>28</v>
      </c>
      <c r="P3337" t="s">
        <v>28</v>
      </c>
      <c r="Q3337" s="2">
        <v>0.05</v>
      </c>
      <c r="R3337">
        <v>129</v>
      </c>
      <c r="S3337" s="2">
        <v>5.0000000000000001E-4</v>
      </c>
      <c r="T3337">
        <v>0.46300000000000002</v>
      </c>
      <c r="U3337">
        <v>7.0000000000000001E-3</v>
      </c>
      <c r="V3337" t="s">
        <v>28</v>
      </c>
      <c r="W3337" t="s">
        <v>28</v>
      </c>
      <c r="X3337">
        <v>78</v>
      </c>
      <c r="Y3337" s="2">
        <v>5.0000000000000001E-4</v>
      </c>
      <c r="Z3337" t="s">
        <v>28</v>
      </c>
      <c r="AA3337">
        <v>4.2000000000000003E-2</v>
      </c>
      <c r="AB3337" s="5" t="s">
        <v>2341</v>
      </c>
    </row>
    <row r="3338" spans="1:28" x14ac:dyDescent="0.25">
      <c r="A3338" t="s">
        <v>480</v>
      </c>
      <c r="B3338" s="1">
        <v>42082</v>
      </c>
      <c r="C3338" t="s">
        <v>28</v>
      </c>
      <c r="D3338" t="s">
        <v>29</v>
      </c>
      <c r="E3338" t="s">
        <v>683</v>
      </c>
      <c r="F3338" t="s">
        <v>33</v>
      </c>
      <c r="G3338" t="s">
        <v>31</v>
      </c>
      <c r="H3338">
        <v>0.01</v>
      </c>
      <c r="I3338" s="2">
        <v>5.0000000000000001E-4</v>
      </c>
      <c r="J3338">
        <v>0.06</v>
      </c>
      <c r="K3338" s="2">
        <v>5.0000000000000002E-5</v>
      </c>
      <c r="L3338" s="2">
        <v>5.0000000000000001E-4</v>
      </c>
      <c r="M3338" s="2">
        <v>5.0000000000000001E-4</v>
      </c>
      <c r="N3338">
        <v>4.0000000000000001E-3</v>
      </c>
      <c r="O3338" t="s">
        <v>28</v>
      </c>
      <c r="P3338" t="s">
        <v>28</v>
      </c>
      <c r="Q3338" s="2">
        <v>0.05</v>
      </c>
      <c r="R3338">
        <v>102</v>
      </c>
      <c r="S3338" s="2">
        <v>5.0000000000000001E-4</v>
      </c>
      <c r="T3338">
        <v>1.2E-2</v>
      </c>
      <c r="U3338">
        <v>1E-3</v>
      </c>
      <c r="V3338" t="s">
        <v>28</v>
      </c>
      <c r="W3338" t="s">
        <v>28</v>
      </c>
      <c r="X3338">
        <v>56</v>
      </c>
      <c r="Y3338" s="2">
        <v>5.0000000000000001E-4</v>
      </c>
      <c r="Z3338" t="s">
        <v>28</v>
      </c>
      <c r="AA3338" s="2">
        <v>2.5000000000000001E-3</v>
      </c>
      <c r="AB3338" s="5" t="s">
        <v>2341</v>
      </c>
    </row>
    <row r="3339" spans="1:28" x14ac:dyDescent="0.25">
      <c r="A3339" t="s">
        <v>1034</v>
      </c>
      <c r="B3339" s="1">
        <v>42082</v>
      </c>
      <c r="C3339" t="s">
        <v>28</v>
      </c>
      <c r="D3339" t="s">
        <v>29</v>
      </c>
      <c r="E3339" t="s">
        <v>1168</v>
      </c>
      <c r="F3339" t="s">
        <v>33</v>
      </c>
      <c r="G3339" t="s">
        <v>31</v>
      </c>
      <c r="H3339">
        <v>0.02</v>
      </c>
      <c r="I3339" s="2">
        <v>5.0000000000000001E-4</v>
      </c>
      <c r="J3339" s="2">
        <v>2.5000000000000001E-2</v>
      </c>
      <c r="K3339" s="2">
        <v>5.0000000000000002E-5</v>
      </c>
      <c r="L3339" s="2">
        <v>5.0000000000000001E-4</v>
      </c>
      <c r="M3339" s="2">
        <v>5.0000000000000001E-4</v>
      </c>
      <c r="N3339">
        <v>5.0000000000000001E-3</v>
      </c>
      <c r="O3339" t="s">
        <v>28</v>
      </c>
      <c r="P3339" t="s">
        <v>28</v>
      </c>
      <c r="Q3339" s="2">
        <v>0.05</v>
      </c>
      <c r="R3339">
        <v>81</v>
      </c>
      <c r="S3339">
        <v>8.0000000000000002E-3</v>
      </c>
      <c r="T3339">
        <v>0.01</v>
      </c>
      <c r="U3339" s="2">
        <v>5.0000000000000001E-4</v>
      </c>
      <c r="V3339" t="s">
        <v>28</v>
      </c>
      <c r="W3339" t="s">
        <v>28</v>
      </c>
      <c r="X3339">
        <v>34</v>
      </c>
      <c r="Y3339" s="2">
        <v>5.0000000000000001E-4</v>
      </c>
      <c r="Z3339" t="s">
        <v>28</v>
      </c>
      <c r="AA3339">
        <v>2.3E-2</v>
      </c>
      <c r="AB3339" s="5" t="s">
        <v>2341</v>
      </c>
    </row>
    <row r="3340" spans="1:28" x14ac:dyDescent="0.25">
      <c r="A3340" t="s">
        <v>1135</v>
      </c>
      <c r="B3340" s="1">
        <v>42082</v>
      </c>
      <c r="C3340" t="s">
        <v>28</v>
      </c>
      <c r="D3340" t="s">
        <v>29</v>
      </c>
      <c r="E3340" t="s">
        <v>1425</v>
      </c>
      <c r="F3340" t="s">
        <v>33</v>
      </c>
      <c r="G3340" t="s">
        <v>31</v>
      </c>
      <c r="H3340">
        <v>0.01</v>
      </c>
      <c r="I3340" s="2">
        <v>5.0000000000000001E-4</v>
      </c>
      <c r="J3340">
        <v>0.05</v>
      </c>
      <c r="K3340" s="2">
        <v>5.0000000000000002E-5</v>
      </c>
      <c r="L3340" s="2">
        <v>5.0000000000000001E-4</v>
      </c>
      <c r="M3340" s="2">
        <v>5.0000000000000001E-4</v>
      </c>
      <c r="N3340">
        <v>2E-3</v>
      </c>
      <c r="O3340" t="s">
        <v>28</v>
      </c>
      <c r="P3340" t="s">
        <v>28</v>
      </c>
      <c r="Q3340" s="2">
        <v>0.05</v>
      </c>
      <c r="R3340">
        <v>50</v>
      </c>
      <c r="S3340" s="2">
        <v>5.0000000000000001E-4</v>
      </c>
      <c r="T3340">
        <v>1.6E-2</v>
      </c>
      <c r="U3340" s="2">
        <v>5.0000000000000001E-4</v>
      </c>
      <c r="V3340" t="s">
        <v>28</v>
      </c>
      <c r="W3340" t="s">
        <v>28</v>
      </c>
      <c r="X3340">
        <v>2</v>
      </c>
      <c r="Y3340" s="2">
        <v>5.0000000000000001E-4</v>
      </c>
      <c r="Z3340" t="s">
        <v>28</v>
      </c>
      <c r="AA3340">
        <v>1.4E-2</v>
      </c>
      <c r="AB3340" s="5" t="s">
        <v>2341</v>
      </c>
    </row>
    <row r="3341" spans="1:28" x14ac:dyDescent="0.25">
      <c r="A3341" t="s">
        <v>1127</v>
      </c>
      <c r="B3341" s="1">
        <v>42082</v>
      </c>
      <c r="C3341" t="s">
        <v>28</v>
      </c>
      <c r="D3341" t="s">
        <v>29</v>
      </c>
      <c r="E3341" t="s">
        <v>1814</v>
      </c>
      <c r="F3341" t="s">
        <v>33</v>
      </c>
      <c r="G3341" t="s">
        <v>31</v>
      </c>
      <c r="H3341" s="2">
        <v>5.0000000000000001E-3</v>
      </c>
      <c r="I3341">
        <v>2E-3</v>
      </c>
      <c r="J3341" s="2">
        <v>2.5000000000000001E-2</v>
      </c>
      <c r="K3341" s="2">
        <v>5.0000000000000002E-5</v>
      </c>
      <c r="L3341" s="2">
        <v>5.0000000000000001E-4</v>
      </c>
      <c r="M3341" s="2">
        <v>5.0000000000000001E-4</v>
      </c>
      <c r="N3341">
        <v>7.0000000000000001E-3</v>
      </c>
      <c r="O3341" t="s">
        <v>28</v>
      </c>
      <c r="P3341" t="s">
        <v>28</v>
      </c>
      <c r="Q3341">
        <v>0.1</v>
      </c>
      <c r="R3341">
        <v>164</v>
      </c>
      <c r="S3341" s="2">
        <v>5.0000000000000001E-4</v>
      </c>
      <c r="T3341">
        <v>4.0000000000000001E-3</v>
      </c>
      <c r="U3341" s="2">
        <v>5.0000000000000001E-4</v>
      </c>
      <c r="V3341" t="s">
        <v>28</v>
      </c>
      <c r="W3341" t="s">
        <v>28</v>
      </c>
      <c r="X3341">
        <v>88</v>
      </c>
      <c r="Y3341" s="2">
        <v>5.0000000000000001E-4</v>
      </c>
      <c r="Z3341" t="s">
        <v>28</v>
      </c>
      <c r="AA3341">
        <v>6.0000000000000001E-3</v>
      </c>
      <c r="AB3341" s="5" t="s">
        <v>2341</v>
      </c>
    </row>
    <row r="3342" spans="1:28" x14ac:dyDescent="0.25">
      <c r="A3342" t="s">
        <v>1864</v>
      </c>
      <c r="B3342" s="1">
        <v>42082</v>
      </c>
      <c r="C3342" t="s">
        <v>28</v>
      </c>
      <c r="D3342" t="s">
        <v>29</v>
      </c>
      <c r="E3342" t="s">
        <v>2003</v>
      </c>
      <c r="F3342" t="s">
        <v>33</v>
      </c>
      <c r="G3342" t="s">
        <v>31</v>
      </c>
      <c r="H3342" s="2">
        <v>5.0000000000000001E-3</v>
      </c>
      <c r="I3342">
        <v>2E-3</v>
      </c>
      <c r="J3342">
        <v>0.05</v>
      </c>
      <c r="K3342">
        <v>2.0000000000000001E-4</v>
      </c>
      <c r="L3342" s="2">
        <v>5.0000000000000001E-4</v>
      </c>
      <c r="M3342">
        <v>0.17299999999999999</v>
      </c>
      <c r="N3342">
        <v>4.7699999999999996</v>
      </c>
      <c r="O3342" t="s">
        <v>28</v>
      </c>
      <c r="P3342" t="s">
        <v>28</v>
      </c>
      <c r="Q3342">
        <v>0.1</v>
      </c>
      <c r="R3342">
        <v>207</v>
      </c>
      <c r="S3342" s="2">
        <v>5.0000000000000001E-4</v>
      </c>
      <c r="T3342">
        <v>1.03</v>
      </c>
      <c r="U3342">
        <v>6.3E-2</v>
      </c>
      <c r="V3342" t="s">
        <v>28</v>
      </c>
      <c r="W3342" t="s">
        <v>28</v>
      </c>
      <c r="X3342">
        <v>214</v>
      </c>
      <c r="Y3342" s="2">
        <v>5.0000000000000001E-4</v>
      </c>
      <c r="Z3342" t="s">
        <v>28</v>
      </c>
      <c r="AA3342">
        <v>0.14599999999999999</v>
      </c>
      <c r="AB3342" s="5" t="s">
        <v>2341</v>
      </c>
    </row>
    <row r="3343" spans="1:28" x14ac:dyDescent="0.25">
      <c r="A3343" t="s">
        <v>2033</v>
      </c>
      <c r="B3343" s="1">
        <v>42082</v>
      </c>
      <c r="C3343" t="s">
        <v>28</v>
      </c>
      <c r="D3343" t="s">
        <v>29</v>
      </c>
      <c r="E3343" t="s">
        <v>2176</v>
      </c>
      <c r="F3343" t="s">
        <v>33</v>
      </c>
      <c r="G3343" t="s">
        <v>31</v>
      </c>
      <c r="H3343">
        <v>0.05</v>
      </c>
      <c r="I3343">
        <v>2E-3</v>
      </c>
      <c r="J3343" s="2">
        <v>2.5000000000000001E-2</v>
      </c>
      <c r="K3343" s="2">
        <v>5.0000000000000002E-5</v>
      </c>
      <c r="L3343" s="2">
        <v>5.0000000000000001E-4</v>
      </c>
      <c r="M3343" s="2">
        <v>5.0000000000000001E-4</v>
      </c>
      <c r="N3343">
        <v>0.01</v>
      </c>
      <c r="O3343" t="s">
        <v>28</v>
      </c>
      <c r="P3343" t="s">
        <v>28</v>
      </c>
      <c r="Q3343" s="2">
        <v>0.05</v>
      </c>
      <c r="R3343">
        <v>9</v>
      </c>
      <c r="S3343">
        <v>3.0000000000000001E-3</v>
      </c>
      <c r="T3343">
        <v>5.0000000000000001E-3</v>
      </c>
      <c r="U3343" s="2">
        <v>5.0000000000000001E-4</v>
      </c>
      <c r="V3343" t="s">
        <v>28</v>
      </c>
      <c r="W3343" t="s">
        <v>28</v>
      </c>
      <c r="X3343">
        <v>4</v>
      </c>
      <c r="Y3343" s="2">
        <v>5.0000000000000001E-4</v>
      </c>
      <c r="Z3343" t="s">
        <v>28</v>
      </c>
      <c r="AA3343">
        <v>6.0000000000000001E-3</v>
      </c>
      <c r="AB3343" s="5" t="s">
        <v>2341</v>
      </c>
    </row>
    <row r="3344" spans="1:28" x14ac:dyDescent="0.25">
      <c r="A3344" t="s">
        <v>27</v>
      </c>
      <c r="B3344" s="1">
        <v>42078</v>
      </c>
      <c r="C3344" t="s">
        <v>28</v>
      </c>
      <c r="D3344" t="s">
        <v>29</v>
      </c>
      <c r="E3344" t="s">
        <v>384</v>
      </c>
      <c r="F3344" t="s">
        <v>33</v>
      </c>
      <c r="G3344" t="s">
        <v>31</v>
      </c>
      <c r="H3344">
        <v>0.02</v>
      </c>
      <c r="I3344" s="2">
        <v>5.0000000000000001E-4</v>
      </c>
      <c r="J3344">
        <v>0.06</v>
      </c>
      <c r="K3344" s="2">
        <v>5.0000000000000002E-5</v>
      </c>
      <c r="L3344" s="2">
        <v>5.0000000000000001E-4</v>
      </c>
      <c r="M3344">
        <v>5.0000000000000001E-3</v>
      </c>
      <c r="N3344">
        <v>0.01</v>
      </c>
      <c r="O3344" t="s">
        <v>28</v>
      </c>
      <c r="P3344">
        <v>259</v>
      </c>
      <c r="Q3344" s="2">
        <v>0.05</v>
      </c>
      <c r="R3344">
        <v>109</v>
      </c>
      <c r="S3344" s="2">
        <v>5.0000000000000001E-4</v>
      </c>
      <c r="T3344">
        <v>0.54100000000000004</v>
      </c>
      <c r="U3344">
        <v>8.9999999999999993E-3</v>
      </c>
      <c r="V3344">
        <v>7.48</v>
      </c>
      <c r="W3344" t="s">
        <v>28</v>
      </c>
      <c r="X3344">
        <v>58</v>
      </c>
      <c r="Y3344" s="2">
        <v>5.0000000000000001E-4</v>
      </c>
      <c r="Z3344" t="s">
        <v>28</v>
      </c>
      <c r="AA3344">
        <v>4.1000000000000002E-2</v>
      </c>
      <c r="AB3344" s="5" t="s">
        <v>2341</v>
      </c>
    </row>
    <row r="3345" spans="1:28" x14ac:dyDescent="0.25">
      <c r="A3345" t="s">
        <v>480</v>
      </c>
      <c r="B3345" s="1">
        <v>42078</v>
      </c>
      <c r="C3345" t="s">
        <v>28</v>
      </c>
      <c r="D3345" t="s">
        <v>29</v>
      </c>
      <c r="E3345" t="s">
        <v>684</v>
      </c>
      <c r="F3345" t="s">
        <v>33</v>
      </c>
      <c r="G3345" t="s">
        <v>31</v>
      </c>
      <c r="H3345">
        <v>0.02</v>
      </c>
      <c r="I3345" s="2">
        <v>5.0000000000000001E-4</v>
      </c>
      <c r="J3345">
        <v>0.06</v>
      </c>
      <c r="K3345" s="2">
        <v>5.0000000000000002E-5</v>
      </c>
      <c r="L3345" s="2">
        <v>5.0000000000000001E-4</v>
      </c>
      <c r="M3345" s="2">
        <v>5.0000000000000001E-4</v>
      </c>
      <c r="N3345">
        <v>7.0000000000000001E-3</v>
      </c>
      <c r="O3345" t="s">
        <v>28</v>
      </c>
      <c r="P3345">
        <v>216</v>
      </c>
      <c r="Q3345" s="2">
        <v>0.05</v>
      </c>
      <c r="R3345">
        <v>85</v>
      </c>
      <c r="S3345" s="2">
        <v>5.0000000000000001E-4</v>
      </c>
      <c r="T3345">
        <v>2.4E-2</v>
      </c>
      <c r="U3345">
        <v>3.0000000000000001E-3</v>
      </c>
      <c r="V3345">
        <v>7.72</v>
      </c>
      <c r="W3345" t="s">
        <v>28</v>
      </c>
      <c r="X3345">
        <v>41</v>
      </c>
      <c r="Y3345" s="2">
        <v>5.0000000000000001E-4</v>
      </c>
      <c r="Z3345" t="s">
        <v>28</v>
      </c>
      <c r="AA3345">
        <v>1.9E-2</v>
      </c>
      <c r="AB3345" s="5" t="s">
        <v>2341</v>
      </c>
    </row>
    <row r="3346" spans="1:28" x14ac:dyDescent="0.25">
      <c r="A3346" t="s">
        <v>1034</v>
      </c>
      <c r="B3346" s="1">
        <v>42078</v>
      </c>
      <c r="C3346" t="s">
        <v>28</v>
      </c>
      <c r="D3346" t="s">
        <v>29</v>
      </c>
      <c r="E3346" t="s">
        <v>1169</v>
      </c>
      <c r="F3346" t="s">
        <v>33</v>
      </c>
      <c r="G3346" t="s">
        <v>31</v>
      </c>
      <c r="H3346">
        <v>0.02</v>
      </c>
      <c r="I3346" s="2">
        <v>5.0000000000000001E-4</v>
      </c>
      <c r="J3346">
        <v>0.06</v>
      </c>
      <c r="K3346" s="2">
        <v>5.0000000000000002E-5</v>
      </c>
      <c r="L3346" s="2">
        <v>5.0000000000000001E-4</v>
      </c>
      <c r="M3346" s="2">
        <v>5.0000000000000001E-4</v>
      </c>
      <c r="N3346">
        <v>7.0000000000000001E-3</v>
      </c>
      <c r="O3346" t="s">
        <v>28</v>
      </c>
      <c r="P3346">
        <v>182</v>
      </c>
      <c r="Q3346" s="2">
        <v>0.05</v>
      </c>
      <c r="R3346">
        <v>72</v>
      </c>
      <c r="S3346" s="2">
        <v>5.0000000000000001E-4</v>
      </c>
      <c r="T3346">
        <v>0.01</v>
      </c>
      <c r="U3346">
        <v>1E-3</v>
      </c>
      <c r="V3346">
        <v>7.8</v>
      </c>
      <c r="W3346" t="s">
        <v>28</v>
      </c>
      <c r="X3346">
        <v>27</v>
      </c>
      <c r="Y3346" s="2">
        <v>5.0000000000000001E-4</v>
      </c>
      <c r="Z3346" t="s">
        <v>28</v>
      </c>
      <c r="AA3346">
        <v>1.4E-2</v>
      </c>
      <c r="AB3346" s="5" t="s">
        <v>2341</v>
      </c>
    </row>
    <row r="3347" spans="1:28" x14ac:dyDescent="0.25">
      <c r="A3347" t="s">
        <v>1135</v>
      </c>
      <c r="B3347" s="1">
        <v>42078</v>
      </c>
      <c r="C3347" t="s">
        <v>28</v>
      </c>
      <c r="D3347" t="s">
        <v>29</v>
      </c>
      <c r="E3347" t="s">
        <v>1426</v>
      </c>
      <c r="F3347" t="s">
        <v>33</v>
      </c>
      <c r="G3347" t="s">
        <v>31</v>
      </c>
      <c r="H3347">
        <v>0.03</v>
      </c>
      <c r="I3347" s="2">
        <v>5.0000000000000001E-4</v>
      </c>
      <c r="J3347">
        <v>0.06</v>
      </c>
      <c r="K3347" s="2">
        <v>5.0000000000000002E-5</v>
      </c>
      <c r="L3347" s="2">
        <v>5.0000000000000001E-4</v>
      </c>
      <c r="M3347" s="2">
        <v>5.0000000000000001E-4</v>
      </c>
      <c r="N3347">
        <v>3.0000000000000001E-3</v>
      </c>
      <c r="O3347" t="s">
        <v>28</v>
      </c>
      <c r="P3347">
        <v>134</v>
      </c>
      <c r="Q3347" s="2">
        <v>0.05</v>
      </c>
      <c r="R3347">
        <v>53</v>
      </c>
      <c r="S3347" s="2">
        <v>5.0000000000000001E-4</v>
      </c>
      <c r="T3347">
        <v>7.2999999999999995E-2</v>
      </c>
      <c r="U3347" s="2">
        <v>5.0000000000000001E-4</v>
      </c>
      <c r="V3347">
        <v>7.47</v>
      </c>
      <c r="W3347" t="s">
        <v>28</v>
      </c>
      <c r="X3347">
        <v>2</v>
      </c>
      <c r="Y3347" s="2">
        <v>5.0000000000000001E-4</v>
      </c>
      <c r="Z3347" t="s">
        <v>28</v>
      </c>
      <c r="AA3347">
        <v>3.3000000000000002E-2</v>
      </c>
      <c r="AB3347" s="5" t="s">
        <v>2341</v>
      </c>
    </row>
    <row r="3348" spans="1:28" x14ac:dyDescent="0.25">
      <c r="A3348" t="s">
        <v>1127</v>
      </c>
      <c r="B3348" s="1">
        <v>42078</v>
      </c>
      <c r="C3348" t="s">
        <v>28</v>
      </c>
      <c r="D3348" t="s">
        <v>29</v>
      </c>
      <c r="E3348" t="s">
        <v>1815</v>
      </c>
      <c r="F3348" t="s">
        <v>33</v>
      </c>
      <c r="G3348" t="s">
        <v>31</v>
      </c>
      <c r="H3348">
        <v>0.01</v>
      </c>
      <c r="I3348">
        <v>2E-3</v>
      </c>
      <c r="J3348" s="2">
        <v>2.5000000000000001E-2</v>
      </c>
      <c r="K3348" s="2">
        <v>5.0000000000000002E-5</v>
      </c>
      <c r="L3348" s="2">
        <v>5.0000000000000001E-4</v>
      </c>
      <c r="M3348" s="2">
        <v>5.0000000000000001E-4</v>
      </c>
      <c r="N3348">
        <v>6.0000000000000001E-3</v>
      </c>
      <c r="O3348" t="s">
        <v>28</v>
      </c>
      <c r="P3348">
        <v>352</v>
      </c>
      <c r="Q3348">
        <v>0.1</v>
      </c>
      <c r="R3348">
        <v>153</v>
      </c>
      <c r="S3348" s="2">
        <v>5.0000000000000001E-4</v>
      </c>
      <c r="T3348">
        <v>8.0000000000000002E-3</v>
      </c>
      <c r="U3348" s="2">
        <v>5.0000000000000001E-4</v>
      </c>
      <c r="V3348">
        <v>8.4600000000000009</v>
      </c>
      <c r="W3348" t="s">
        <v>28</v>
      </c>
      <c r="X3348">
        <v>84</v>
      </c>
      <c r="Y3348" s="2">
        <v>5.0000000000000001E-4</v>
      </c>
      <c r="Z3348" t="s">
        <v>28</v>
      </c>
      <c r="AA3348" s="2">
        <v>2.5000000000000001E-3</v>
      </c>
      <c r="AB3348" s="5" t="s">
        <v>2341</v>
      </c>
    </row>
    <row r="3349" spans="1:28" x14ac:dyDescent="0.25">
      <c r="A3349" t="s">
        <v>1864</v>
      </c>
      <c r="B3349" s="1">
        <v>42078</v>
      </c>
      <c r="C3349" t="s">
        <v>28</v>
      </c>
      <c r="D3349" t="s">
        <v>29</v>
      </c>
      <c r="E3349" t="s">
        <v>2004</v>
      </c>
      <c r="F3349" t="s">
        <v>33</v>
      </c>
      <c r="G3349" t="s">
        <v>31</v>
      </c>
      <c r="H3349">
        <v>0.02</v>
      </c>
      <c r="I3349">
        <v>1E-3</v>
      </c>
      <c r="J3349">
        <v>0.08</v>
      </c>
      <c r="K3349">
        <v>2.0000000000000001E-4</v>
      </c>
      <c r="L3349" s="2">
        <v>5.0000000000000001E-4</v>
      </c>
      <c r="M3349">
        <v>0.16600000000000001</v>
      </c>
      <c r="N3349">
        <v>5.31</v>
      </c>
      <c r="O3349" t="s">
        <v>28</v>
      </c>
      <c r="P3349">
        <v>458</v>
      </c>
      <c r="Q3349">
        <v>0.1</v>
      </c>
      <c r="R3349">
        <v>191</v>
      </c>
      <c r="S3349" s="2">
        <v>5.0000000000000001E-4</v>
      </c>
      <c r="T3349">
        <v>0.77700000000000002</v>
      </c>
      <c r="U3349">
        <v>7.0000000000000007E-2</v>
      </c>
      <c r="V3349">
        <v>5.53</v>
      </c>
      <c r="W3349" t="s">
        <v>28</v>
      </c>
      <c r="X3349">
        <v>208</v>
      </c>
      <c r="Y3349" s="2">
        <v>5.0000000000000001E-4</v>
      </c>
      <c r="Z3349" t="s">
        <v>28</v>
      </c>
      <c r="AA3349">
        <v>0.14299999999999999</v>
      </c>
      <c r="AB3349" s="5" t="s">
        <v>2341</v>
      </c>
    </row>
    <row r="3350" spans="1:28" x14ac:dyDescent="0.25">
      <c r="A3350" t="s">
        <v>2033</v>
      </c>
      <c r="B3350" s="1">
        <v>42078</v>
      </c>
      <c r="C3350" t="s">
        <v>28</v>
      </c>
      <c r="D3350" t="s">
        <v>29</v>
      </c>
      <c r="E3350" t="s">
        <v>2177</v>
      </c>
      <c r="F3350" t="s">
        <v>33</v>
      </c>
      <c r="G3350" t="s">
        <v>31</v>
      </c>
      <c r="H3350">
        <v>0.15</v>
      </c>
      <c r="I3350">
        <v>2E-3</v>
      </c>
      <c r="J3350">
        <v>0.06</v>
      </c>
      <c r="K3350" s="2">
        <v>5.0000000000000002E-5</v>
      </c>
      <c r="L3350" s="2">
        <v>5.0000000000000001E-4</v>
      </c>
      <c r="M3350" s="2">
        <v>5.0000000000000001E-4</v>
      </c>
      <c r="N3350">
        <v>1.2E-2</v>
      </c>
      <c r="O3350" t="s">
        <v>28</v>
      </c>
      <c r="P3350">
        <v>43</v>
      </c>
      <c r="Q3350" s="2">
        <v>0.05</v>
      </c>
      <c r="R3350">
        <v>9</v>
      </c>
      <c r="S3350" s="2">
        <v>5.0000000000000001E-4</v>
      </c>
      <c r="T3350">
        <v>1.7999999999999999E-2</v>
      </c>
      <c r="U3350">
        <v>1E-3</v>
      </c>
      <c r="V3350">
        <v>7.28</v>
      </c>
      <c r="W3350" t="s">
        <v>28</v>
      </c>
      <c r="X3350">
        <v>4</v>
      </c>
      <c r="Y3350" s="2">
        <v>5.0000000000000001E-4</v>
      </c>
      <c r="Z3350" t="s">
        <v>28</v>
      </c>
      <c r="AA3350">
        <v>5.0000000000000001E-3</v>
      </c>
      <c r="AB3350" s="5" t="s">
        <v>2341</v>
      </c>
    </row>
    <row r="3351" spans="1:28" x14ac:dyDescent="0.25">
      <c r="A3351" t="s">
        <v>1034</v>
      </c>
      <c r="B3351" s="1">
        <v>42074</v>
      </c>
      <c r="C3351" t="s">
        <v>28</v>
      </c>
      <c r="D3351" t="s">
        <v>29</v>
      </c>
      <c r="E3351" t="s">
        <v>1170</v>
      </c>
      <c r="F3351" t="s">
        <v>33</v>
      </c>
      <c r="G3351" t="s">
        <v>31</v>
      </c>
      <c r="H3351">
        <v>0.06</v>
      </c>
      <c r="I3351" s="2">
        <v>5.0000000000000001E-4</v>
      </c>
      <c r="J3351" s="2">
        <v>2.5000000000000001E-2</v>
      </c>
      <c r="K3351" s="2">
        <v>5.0000000000000002E-5</v>
      </c>
      <c r="L3351" s="2">
        <v>5.0000000000000001E-4</v>
      </c>
      <c r="M3351" s="2">
        <v>5.0000000000000001E-4</v>
      </c>
      <c r="N3351">
        <v>8.0000000000000002E-3</v>
      </c>
      <c r="O3351" t="s">
        <v>28</v>
      </c>
      <c r="P3351">
        <v>192</v>
      </c>
      <c r="Q3351" s="2">
        <v>0.05</v>
      </c>
      <c r="R3351">
        <v>81</v>
      </c>
      <c r="S3351" s="2">
        <v>5.0000000000000001E-4</v>
      </c>
      <c r="T3351">
        <v>2.1000000000000001E-2</v>
      </c>
      <c r="U3351">
        <v>1E-3</v>
      </c>
      <c r="V3351">
        <v>7.62</v>
      </c>
      <c r="W3351" t="s">
        <v>28</v>
      </c>
      <c r="X3351">
        <v>30</v>
      </c>
      <c r="Y3351" s="2">
        <v>5.0000000000000001E-4</v>
      </c>
      <c r="Z3351" t="s">
        <v>28</v>
      </c>
      <c r="AA3351">
        <v>2.5000000000000001E-2</v>
      </c>
      <c r="AB3351" s="5" t="s">
        <v>2341</v>
      </c>
    </row>
    <row r="3352" spans="1:28" x14ac:dyDescent="0.25">
      <c r="A3352" t="s">
        <v>1127</v>
      </c>
      <c r="B3352" s="1">
        <v>42074</v>
      </c>
      <c r="C3352" t="s">
        <v>28</v>
      </c>
      <c r="D3352" t="s">
        <v>29</v>
      </c>
      <c r="E3352" t="s">
        <v>1816</v>
      </c>
      <c r="F3352" t="s">
        <v>33</v>
      </c>
      <c r="G3352" t="s">
        <v>31</v>
      </c>
      <c r="H3352">
        <v>0.01</v>
      </c>
      <c r="I3352">
        <v>2E-3</v>
      </c>
      <c r="J3352">
        <v>0.06</v>
      </c>
      <c r="K3352" s="2">
        <v>5.0000000000000002E-5</v>
      </c>
      <c r="L3352" s="2">
        <v>5.0000000000000001E-4</v>
      </c>
      <c r="M3352" s="2">
        <v>5.0000000000000001E-4</v>
      </c>
      <c r="N3352">
        <v>8.9999999999999993E-3</v>
      </c>
      <c r="O3352" t="s">
        <v>28</v>
      </c>
      <c r="P3352">
        <v>362</v>
      </c>
      <c r="Q3352">
        <v>0.2</v>
      </c>
      <c r="R3352">
        <v>160</v>
      </c>
      <c r="S3352">
        <v>3.0000000000000001E-3</v>
      </c>
      <c r="T3352">
        <v>1.4999999999999999E-2</v>
      </c>
      <c r="U3352">
        <v>1E-3</v>
      </c>
      <c r="V3352">
        <v>7.92</v>
      </c>
      <c r="W3352" t="s">
        <v>28</v>
      </c>
      <c r="X3352">
        <v>88</v>
      </c>
      <c r="Y3352" s="2">
        <v>5.0000000000000001E-4</v>
      </c>
      <c r="Z3352" t="s">
        <v>28</v>
      </c>
      <c r="AA3352">
        <v>8.0000000000000002E-3</v>
      </c>
      <c r="AB3352" s="5" t="s">
        <v>2341</v>
      </c>
    </row>
    <row r="3353" spans="1:28" x14ac:dyDescent="0.25">
      <c r="A3353" t="s">
        <v>2033</v>
      </c>
      <c r="B3353" s="1">
        <v>42074</v>
      </c>
      <c r="C3353" t="s">
        <v>28</v>
      </c>
      <c r="D3353" t="s">
        <v>29</v>
      </c>
      <c r="E3353" t="s">
        <v>2178</v>
      </c>
      <c r="F3353" t="s">
        <v>33</v>
      </c>
      <c r="G3353" t="s">
        <v>31</v>
      </c>
      <c r="H3353">
        <v>0.04</v>
      </c>
      <c r="I3353">
        <v>1E-3</v>
      </c>
      <c r="J3353">
        <v>0.08</v>
      </c>
      <c r="K3353">
        <v>2.0000000000000001E-4</v>
      </c>
      <c r="L3353" s="2">
        <v>5.0000000000000001E-4</v>
      </c>
      <c r="M3353">
        <v>0.156</v>
      </c>
      <c r="N3353">
        <v>5.59</v>
      </c>
      <c r="O3353" t="s">
        <v>28</v>
      </c>
      <c r="P3353">
        <v>450</v>
      </c>
      <c r="Q3353">
        <v>0.1</v>
      </c>
      <c r="R3353">
        <v>192</v>
      </c>
      <c r="S3353">
        <v>2E-3</v>
      </c>
      <c r="T3353">
        <v>0.65300000000000002</v>
      </c>
      <c r="U3353">
        <v>7.0000000000000007E-2</v>
      </c>
      <c r="V3353">
        <v>5.72</v>
      </c>
      <c r="W3353" t="s">
        <v>28</v>
      </c>
      <c r="X3353">
        <v>196</v>
      </c>
      <c r="Y3353" s="2">
        <v>5.0000000000000001E-4</v>
      </c>
      <c r="Z3353" t="s">
        <v>28</v>
      </c>
      <c r="AA3353">
        <v>0.14199999999999999</v>
      </c>
      <c r="AB3353" s="5" t="s">
        <v>2341</v>
      </c>
    </row>
    <row r="3354" spans="1:28" x14ac:dyDescent="0.25">
      <c r="A3354" t="s">
        <v>27</v>
      </c>
      <c r="B3354" s="1">
        <v>42073</v>
      </c>
      <c r="C3354" t="s">
        <v>28</v>
      </c>
      <c r="D3354" t="s">
        <v>29</v>
      </c>
      <c r="E3354" t="s">
        <v>385</v>
      </c>
      <c r="F3354" t="s">
        <v>33</v>
      </c>
      <c r="G3354" t="s">
        <v>31</v>
      </c>
      <c r="H3354">
        <v>7.0000000000000007E-2</v>
      </c>
      <c r="I3354" s="2">
        <v>5.0000000000000001E-4</v>
      </c>
      <c r="J3354" s="2">
        <v>2.5000000000000001E-2</v>
      </c>
      <c r="K3354" s="2">
        <v>5.0000000000000002E-5</v>
      </c>
      <c r="L3354" s="2">
        <v>5.0000000000000001E-4</v>
      </c>
      <c r="M3354">
        <v>8.0000000000000002E-3</v>
      </c>
      <c r="N3354">
        <v>1.0999999999999999E-2</v>
      </c>
      <c r="O3354" t="s">
        <v>28</v>
      </c>
      <c r="P3354">
        <v>192</v>
      </c>
      <c r="Q3354">
        <v>0.4</v>
      </c>
      <c r="R3354">
        <v>74</v>
      </c>
      <c r="S3354">
        <v>6.0000000000000001E-3</v>
      </c>
      <c r="T3354">
        <v>0.45200000000000001</v>
      </c>
      <c r="U3354">
        <v>6.0000000000000001E-3</v>
      </c>
      <c r="V3354">
        <v>7.54</v>
      </c>
      <c r="W3354" t="s">
        <v>28</v>
      </c>
      <c r="X3354">
        <v>34</v>
      </c>
      <c r="Y3354" s="2">
        <v>5.0000000000000001E-4</v>
      </c>
      <c r="Z3354" t="s">
        <v>28</v>
      </c>
      <c r="AA3354">
        <v>4.5999999999999999E-2</v>
      </c>
      <c r="AB3354" s="5" t="s">
        <v>2341</v>
      </c>
    </row>
    <row r="3355" spans="1:28" x14ac:dyDescent="0.25">
      <c r="A3355" t="s">
        <v>413</v>
      </c>
      <c r="B3355" s="1">
        <v>42073</v>
      </c>
      <c r="C3355" t="s">
        <v>28</v>
      </c>
      <c r="D3355" t="s">
        <v>29</v>
      </c>
      <c r="E3355" t="s">
        <v>474</v>
      </c>
      <c r="F3355" t="s">
        <v>33</v>
      </c>
      <c r="G3355" t="s">
        <v>31</v>
      </c>
      <c r="H3355">
        <v>0.26</v>
      </c>
      <c r="I3355" s="2">
        <v>5.0000000000000001E-4</v>
      </c>
      <c r="J3355" s="2">
        <v>2.5000000000000001E-2</v>
      </c>
      <c r="K3355" s="2">
        <v>5.0000000000000002E-5</v>
      </c>
      <c r="L3355" s="2">
        <v>5.0000000000000001E-4</v>
      </c>
      <c r="M3355">
        <v>2E-3</v>
      </c>
      <c r="N3355">
        <v>6.0000000000000001E-3</v>
      </c>
      <c r="O3355" t="s">
        <v>28</v>
      </c>
      <c r="P3355">
        <v>166</v>
      </c>
      <c r="Q3355">
        <v>0.3</v>
      </c>
      <c r="R3355">
        <v>63</v>
      </c>
      <c r="S3355" s="2">
        <v>5.0000000000000001E-4</v>
      </c>
      <c r="T3355">
        <v>0.28399999999999997</v>
      </c>
      <c r="U3355">
        <v>3.0000000000000001E-3</v>
      </c>
      <c r="V3355">
        <v>7.84</v>
      </c>
      <c r="W3355" t="s">
        <v>28</v>
      </c>
      <c r="X3355">
        <v>26</v>
      </c>
      <c r="Y3355" s="2">
        <v>5.0000000000000001E-4</v>
      </c>
      <c r="Z3355" t="s">
        <v>28</v>
      </c>
      <c r="AA3355" s="2">
        <v>2.5000000000000001E-3</v>
      </c>
      <c r="AB3355" s="5" t="s">
        <v>2341</v>
      </c>
    </row>
    <row r="3356" spans="1:28" x14ac:dyDescent="0.25">
      <c r="A3356" t="s">
        <v>480</v>
      </c>
      <c r="B3356" s="1">
        <v>42073</v>
      </c>
      <c r="C3356" t="s">
        <v>28</v>
      </c>
      <c r="D3356" t="s">
        <v>29</v>
      </c>
      <c r="E3356" t="s">
        <v>685</v>
      </c>
      <c r="F3356" t="s">
        <v>33</v>
      </c>
      <c r="G3356" t="s">
        <v>31</v>
      </c>
      <c r="H3356">
        <v>7.0000000000000007E-2</v>
      </c>
      <c r="I3356" s="2">
        <v>5.0000000000000001E-4</v>
      </c>
      <c r="J3356" s="2">
        <v>2.5000000000000001E-2</v>
      </c>
      <c r="K3356" s="2">
        <v>5.0000000000000002E-5</v>
      </c>
      <c r="L3356" s="2">
        <v>5.0000000000000001E-4</v>
      </c>
      <c r="M3356" s="2">
        <v>5.0000000000000001E-4</v>
      </c>
      <c r="N3356">
        <v>3.0000000000000001E-3</v>
      </c>
      <c r="O3356" t="s">
        <v>28</v>
      </c>
      <c r="P3356">
        <v>166</v>
      </c>
      <c r="Q3356">
        <v>0.3</v>
      </c>
      <c r="R3356">
        <v>64</v>
      </c>
      <c r="S3356" s="2">
        <v>5.0000000000000001E-4</v>
      </c>
      <c r="T3356">
        <v>4.0000000000000001E-3</v>
      </c>
      <c r="U3356">
        <v>2E-3</v>
      </c>
      <c r="V3356">
        <v>7.83</v>
      </c>
      <c r="W3356" t="s">
        <v>28</v>
      </c>
      <c r="X3356">
        <v>27</v>
      </c>
      <c r="Y3356" s="2">
        <v>5.0000000000000001E-4</v>
      </c>
      <c r="Z3356" t="s">
        <v>28</v>
      </c>
      <c r="AA3356" s="2">
        <v>2.5000000000000001E-3</v>
      </c>
      <c r="AB3356" s="5" t="s">
        <v>2341</v>
      </c>
    </row>
    <row r="3357" spans="1:28" x14ac:dyDescent="0.25">
      <c r="A3357" t="s">
        <v>480</v>
      </c>
      <c r="B3357" s="1">
        <v>42073</v>
      </c>
      <c r="C3357" t="s">
        <v>28</v>
      </c>
      <c r="D3357" t="s">
        <v>29</v>
      </c>
      <c r="E3357" t="s">
        <v>686</v>
      </c>
      <c r="F3357" t="s">
        <v>33</v>
      </c>
      <c r="G3357" t="s">
        <v>31</v>
      </c>
      <c r="H3357">
        <v>0.06</v>
      </c>
      <c r="I3357" s="2">
        <v>5.0000000000000001E-4</v>
      </c>
      <c r="J3357" s="2">
        <v>2.5000000000000001E-2</v>
      </c>
      <c r="K3357" s="2">
        <v>5.0000000000000002E-5</v>
      </c>
      <c r="L3357" s="2">
        <v>5.0000000000000001E-4</v>
      </c>
      <c r="M3357">
        <v>1E-3</v>
      </c>
      <c r="N3357">
        <v>2.1999999999999999E-2</v>
      </c>
      <c r="O3357" t="s">
        <v>28</v>
      </c>
      <c r="P3357" t="s">
        <v>28</v>
      </c>
      <c r="Q3357" t="s">
        <v>28</v>
      </c>
      <c r="R3357" t="s">
        <v>28</v>
      </c>
      <c r="S3357" s="2">
        <v>5.0000000000000001E-4</v>
      </c>
      <c r="T3357">
        <v>7.9000000000000001E-2</v>
      </c>
      <c r="U3357">
        <v>3.0000000000000001E-3</v>
      </c>
      <c r="V3357" t="s">
        <v>28</v>
      </c>
      <c r="W3357" t="s">
        <v>28</v>
      </c>
      <c r="X3357" t="s">
        <v>28</v>
      </c>
      <c r="Y3357" s="2">
        <v>5.0000000000000001E-4</v>
      </c>
      <c r="Z3357" t="s">
        <v>28</v>
      </c>
      <c r="AA3357">
        <v>8.0000000000000002E-3</v>
      </c>
      <c r="AB3357" s="5" t="s">
        <v>2341</v>
      </c>
    </row>
    <row r="3358" spans="1:28" x14ac:dyDescent="0.25">
      <c r="A3358" t="s">
        <v>725</v>
      </c>
      <c r="B3358" s="1">
        <v>42073</v>
      </c>
      <c r="C3358" t="s">
        <v>28</v>
      </c>
      <c r="D3358" t="s">
        <v>29</v>
      </c>
      <c r="E3358" t="s">
        <v>767</v>
      </c>
      <c r="F3358" t="s">
        <v>33</v>
      </c>
      <c r="G3358" t="s">
        <v>31</v>
      </c>
      <c r="H3358">
        <v>0.08</v>
      </c>
      <c r="I3358" s="2">
        <v>5.0000000000000001E-4</v>
      </c>
      <c r="J3358">
        <v>0.11</v>
      </c>
      <c r="K3358" s="2">
        <v>5.0000000000000002E-5</v>
      </c>
      <c r="L3358" s="2">
        <v>5.0000000000000001E-4</v>
      </c>
      <c r="M3358" s="2">
        <v>5.0000000000000001E-4</v>
      </c>
      <c r="N3358">
        <v>7.0000000000000001E-3</v>
      </c>
      <c r="O3358" t="s">
        <v>28</v>
      </c>
      <c r="P3358">
        <v>158</v>
      </c>
      <c r="Q3358">
        <v>0.4</v>
      </c>
      <c r="R3358">
        <v>59</v>
      </c>
      <c r="S3358" s="2">
        <v>5.0000000000000001E-4</v>
      </c>
      <c r="T3358">
        <v>5.8000000000000003E-2</v>
      </c>
      <c r="U3358">
        <v>2E-3</v>
      </c>
      <c r="V3358">
        <v>7.81</v>
      </c>
      <c r="W3358" t="s">
        <v>28</v>
      </c>
      <c r="X3358">
        <v>25</v>
      </c>
      <c r="Y3358" s="2">
        <v>5.0000000000000001E-4</v>
      </c>
      <c r="Z3358" t="s">
        <v>28</v>
      </c>
      <c r="AA3358">
        <v>1.0999999999999999E-2</v>
      </c>
      <c r="AB3358" s="5" t="s">
        <v>2341</v>
      </c>
    </row>
    <row r="3359" spans="1:28" x14ac:dyDescent="0.25">
      <c r="A3359" t="s">
        <v>1034</v>
      </c>
      <c r="B3359" s="1">
        <v>42073</v>
      </c>
      <c r="C3359" t="s">
        <v>28</v>
      </c>
      <c r="D3359" t="s">
        <v>29</v>
      </c>
      <c r="E3359" t="s">
        <v>1171</v>
      </c>
      <c r="F3359" t="s">
        <v>33</v>
      </c>
      <c r="G3359" t="s">
        <v>31</v>
      </c>
      <c r="H3359">
        <v>0.2</v>
      </c>
      <c r="I3359">
        <v>2E-3</v>
      </c>
      <c r="J3359">
        <v>0.1</v>
      </c>
      <c r="K3359">
        <v>2.9999999999999997E-4</v>
      </c>
      <c r="L3359" s="2">
        <v>5.0000000000000001E-4</v>
      </c>
      <c r="M3359">
        <v>5.0000000000000001E-3</v>
      </c>
      <c r="N3359">
        <v>9.5000000000000001E-2</v>
      </c>
      <c r="O3359" t="s">
        <v>28</v>
      </c>
      <c r="P3359">
        <v>191</v>
      </c>
      <c r="Q3359">
        <v>0.4</v>
      </c>
      <c r="R3359">
        <v>74</v>
      </c>
      <c r="S3359">
        <v>5.1999999999999998E-2</v>
      </c>
      <c r="T3359">
        <v>0.06</v>
      </c>
      <c r="U3359">
        <v>4.0000000000000001E-3</v>
      </c>
      <c r="V3359">
        <v>7.74</v>
      </c>
      <c r="W3359" t="s">
        <v>28</v>
      </c>
      <c r="X3359">
        <v>30</v>
      </c>
      <c r="Y3359" s="2">
        <v>5.0000000000000001E-4</v>
      </c>
      <c r="Z3359" t="s">
        <v>28</v>
      </c>
      <c r="AA3359">
        <v>0.122</v>
      </c>
      <c r="AB3359" s="5" t="s">
        <v>2341</v>
      </c>
    </row>
    <row r="3360" spans="1:28" x14ac:dyDescent="0.25">
      <c r="A3360" t="s">
        <v>1186</v>
      </c>
      <c r="B3360" s="1">
        <v>42073</v>
      </c>
      <c r="C3360" t="s">
        <v>28</v>
      </c>
      <c r="D3360" t="s">
        <v>29</v>
      </c>
      <c r="E3360" t="s">
        <v>1218</v>
      </c>
      <c r="F3360" t="s">
        <v>33</v>
      </c>
      <c r="G3360" t="s">
        <v>31</v>
      </c>
      <c r="H3360">
        <v>0.11</v>
      </c>
      <c r="I3360" s="2">
        <v>5.0000000000000001E-4</v>
      </c>
      <c r="J3360">
        <v>0.06</v>
      </c>
      <c r="K3360" s="2">
        <v>5.0000000000000002E-5</v>
      </c>
      <c r="L3360" s="2">
        <v>5.0000000000000001E-4</v>
      </c>
      <c r="M3360" s="2">
        <v>5.0000000000000001E-4</v>
      </c>
      <c r="N3360">
        <v>6.0000000000000001E-3</v>
      </c>
      <c r="O3360" t="s">
        <v>28</v>
      </c>
      <c r="P3360">
        <v>151</v>
      </c>
      <c r="Q3360">
        <v>0.4</v>
      </c>
      <c r="R3360">
        <v>55</v>
      </c>
      <c r="S3360" s="2">
        <v>5.0000000000000001E-4</v>
      </c>
      <c r="T3360">
        <v>1.2999999999999999E-2</v>
      </c>
      <c r="U3360">
        <v>1E-3</v>
      </c>
      <c r="V3360">
        <v>7.88</v>
      </c>
      <c r="W3360" t="s">
        <v>28</v>
      </c>
      <c r="X3360">
        <v>18</v>
      </c>
      <c r="Y3360" s="2">
        <v>5.0000000000000001E-4</v>
      </c>
      <c r="Z3360" t="s">
        <v>28</v>
      </c>
      <c r="AA3360">
        <v>1.0999999999999999E-2</v>
      </c>
      <c r="AB3360" s="5" t="s">
        <v>2341</v>
      </c>
    </row>
    <row r="3361" spans="1:28" x14ac:dyDescent="0.25">
      <c r="A3361" t="s">
        <v>1135</v>
      </c>
      <c r="B3361" s="1">
        <v>42073</v>
      </c>
      <c r="C3361" t="s">
        <v>28</v>
      </c>
      <c r="D3361" t="s">
        <v>29</v>
      </c>
      <c r="E3361" t="s">
        <v>1427</v>
      </c>
      <c r="F3361" t="s">
        <v>33</v>
      </c>
      <c r="G3361" t="s">
        <v>31</v>
      </c>
      <c r="H3361">
        <v>0.06</v>
      </c>
      <c r="I3361" s="2">
        <v>5.0000000000000001E-4</v>
      </c>
      <c r="J3361" s="2">
        <v>2.5000000000000001E-2</v>
      </c>
      <c r="K3361" s="2">
        <v>5.0000000000000002E-5</v>
      </c>
      <c r="L3361" s="2">
        <v>5.0000000000000001E-4</v>
      </c>
      <c r="M3361" s="2">
        <v>5.0000000000000001E-4</v>
      </c>
      <c r="N3361">
        <v>3.0000000000000001E-3</v>
      </c>
      <c r="O3361" t="s">
        <v>28</v>
      </c>
      <c r="P3361">
        <v>130</v>
      </c>
      <c r="Q3361">
        <v>0.4</v>
      </c>
      <c r="R3361">
        <v>46</v>
      </c>
      <c r="S3361" s="2">
        <v>5.0000000000000001E-4</v>
      </c>
      <c r="T3361">
        <v>2.5000000000000001E-2</v>
      </c>
      <c r="U3361" s="2">
        <v>5.0000000000000001E-4</v>
      </c>
      <c r="V3361">
        <v>7.8</v>
      </c>
      <c r="W3361" t="s">
        <v>28</v>
      </c>
      <c r="X3361">
        <v>2</v>
      </c>
      <c r="Y3361" s="2">
        <v>5.0000000000000001E-4</v>
      </c>
      <c r="Z3361" t="s">
        <v>28</v>
      </c>
      <c r="AA3361">
        <v>2.1000000000000001E-2</v>
      </c>
      <c r="AB3361" s="5" t="s">
        <v>2341</v>
      </c>
    </row>
    <row r="3362" spans="1:28" x14ac:dyDescent="0.25">
      <c r="A3362" t="s">
        <v>1445</v>
      </c>
      <c r="B3362" s="1">
        <v>42073</v>
      </c>
      <c r="C3362" t="s">
        <v>28</v>
      </c>
      <c r="D3362" t="s">
        <v>29</v>
      </c>
      <c r="E3362" t="s">
        <v>1486</v>
      </c>
      <c r="F3362" t="s">
        <v>33</v>
      </c>
      <c r="G3362" t="s">
        <v>31</v>
      </c>
      <c r="H3362">
        <v>0.06</v>
      </c>
      <c r="I3362" s="2">
        <v>5.0000000000000001E-4</v>
      </c>
      <c r="J3362">
        <v>7.0000000000000007E-2</v>
      </c>
      <c r="K3362" s="2">
        <v>5.0000000000000002E-5</v>
      </c>
      <c r="L3362" s="2">
        <v>5.0000000000000001E-4</v>
      </c>
      <c r="M3362" s="2">
        <v>5.0000000000000001E-4</v>
      </c>
      <c r="N3362">
        <v>4.0000000000000001E-3</v>
      </c>
      <c r="O3362" t="s">
        <v>28</v>
      </c>
      <c r="P3362">
        <v>135</v>
      </c>
      <c r="Q3362">
        <v>0.4</v>
      </c>
      <c r="R3362">
        <v>50</v>
      </c>
      <c r="S3362" s="2">
        <v>5.0000000000000001E-4</v>
      </c>
      <c r="T3362">
        <v>4.2000000000000003E-2</v>
      </c>
      <c r="U3362">
        <v>1E-3</v>
      </c>
      <c r="V3362">
        <v>7.62</v>
      </c>
      <c r="W3362" t="s">
        <v>28</v>
      </c>
      <c r="X3362">
        <v>2</v>
      </c>
      <c r="Y3362" s="2">
        <v>5.0000000000000001E-4</v>
      </c>
      <c r="Z3362" t="s">
        <v>28</v>
      </c>
      <c r="AA3362">
        <v>2.8000000000000001E-2</v>
      </c>
      <c r="AB3362" s="5" t="s">
        <v>2341</v>
      </c>
    </row>
    <row r="3363" spans="1:28" x14ac:dyDescent="0.25">
      <c r="A3363" t="s">
        <v>1127</v>
      </c>
      <c r="B3363" s="1">
        <v>42073</v>
      </c>
      <c r="C3363" t="s">
        <v>28</v>
      </c>
      <c r="D3363" t="s">
        <v>29</v>
      </c>
      <c r="E3363" t="s">
        <v>1817</v>
      </c>
      <c r="F3363" t="s">
        <v>33</v>
      </c>
      <c r="G3363" t="s">
        <v>31</v>
      </c>
      <c r="H3363" s="2">
        <v>5.0000000000000001E-3</v>
      </c>
      <c r="I3363">
        <v>2E-3</v>
      </c>
      <c r="J3363">
        <v>0.13</v>
      </c>
      <c r="K3363" s="2">
        <v>5.0000000000000002E-5</v>
      </c>
      <c r="L3363" s="2">
        <v>5.0000000000000001E-4</v>
      </c>
      <c r="M3363" s="2">
        <v>5.0000000000000001E-4</v>
      </c>
      <c r="N3363">
        <v>6.0000000000000001E-3</v>
      </c>
      <c r="O3363" t="s">
        <v>28</v>
      </c>
      <c r="P3363">
        <v>371</v>
      </c>
      <c r="Q3363">
        <v>0.5</v>
      </c>
      <c r="R3363">
        <v>161</v>
      </c>
      <c r="S3363" s="2">
        <v>5.0000000000000001E-4</v>
      </c>
      <c r="T3363">
        <v>1.4999999999999999E-2</v>
      </c>
      <c r="U3363">
        <v>1E-3</v>
      </c>
      <c r="V3363">
        <v>8</v>
      </c>
      <c r="W3363" t="s">
        <v>28</v>
      </c>
      <c r="X3363">
        <v>93</v>
      </c>
      <c r="Y3363" s="2">
        <v>5.0000000000000001E-4</v>
      </c>
      <c r="Z3363" t="s">
        <v>28</v>
      </c>
      <c r="AA3363">
        <v>7.0000000000000001E-3</v>
      </c>
      <c r="AB3363" s="5" t="s">
        <v>2341</v>
      </c>
    </row>
    <row r="3364" spans="1:28" x14ac:dyDescent="0.25">
      <c r="A3364" t="s">
        <v>1864</v>
      </c>
      <c r="B3364" s="1">
        <v>42073</v>
      </c>
      <c r="C3364" t="s">
        <v>28</v>
      </c>
      <c r="D3364" t="s">
        <v>29</v>
      </c>
      <c r="E3364" t="s">
        <v>2005</v>
      </c>
      <c r="F3364" t="s">
        <v>33</v>
      </c>
      <c r="G3364" t="s">
        <v>31</v>
      </c>
      <c r="H3364">
        <v>0.03</v>
      </c>
      <c r="I3364">
        <v>1E-3</v>
      </c>
      <c r="J3364">
        <v>0.11</v>
      </c>
      <c r="K3364">
        <v>2.0000000000000001E-4</v>
      </c>
      <c r="L3364" s="2">
        <v>5.0000000000000001E-4</v>
      </c>
      <c r="M3364">
        <v>0.158</v>
      </c>
      <c r="N3364">
        <v>6.34</v>
      </c>
      <c r="O3364" t="s">
        <v>28</v>
      </c>
      <c r="P3364">
        <v>452</v>
      </c>
      <c r="Q3364">
        <v>0.5</v>
      </c>
      <c r="R3364">
        <v>210</v>
      </c>
      <c r="S3364">
        <v>6.0000000000000001E-3</v>
      </c>
      <c r="T3364">
        <v>0.629</v>
      </c>
      <c r="U3364">
        <v>6.8000000000000005E-2</v>
      </c>
      <c r="V3364">
        <v>5.57</v>
      </c>
      <c r="W3364" t="s">
        <v>28</v>
      </c>
      <c r="X3364">
        <v>207</v>
      </c>
      <c r="Y3364" s="2">
        <v>5.0000000000000001E-4</v>
      </c>
      <c r="Z3364" t="s">
        <v>28</v>
      </c>
      <c r="AA3364">
        <v>0.151</v>
      </c>
      <c r="AB3364" s="5" t="s">
        <v>2341</v>
      </c>
    </row>
    <row r="3365" spans="1:28" x14ac:dyDescent="0.25">
      <c r="A3365" t="s">
        <v>2033</v>
      </c>
      <c r="B3365" s="1">
        <v>42073</v>
      </c>
      <c r="C3365" t="s">
        <v>28</v>
      </c>
      <c r="D3365" t="s">
        <v>29</v>
      </c>
      <c r="E3365" t="s">
        <v>2179</v>
      </c>
      <c r="F3365" t="s">
        <v>33</v>
      </c>
      <c r="G3365" t="s">
        <v>31</v>
      </c>
      <c r="H3365">
        <v>0.02</v>
      </c>
      <c r="I3365">
        <v>2E-3</v>
      </c>
      <c r="J3365">
        <v>0.05</v>
      </c>
      <c r="K3365" s="2">
        <v>5.0000000000000002E-5</v>
      </c>
      <c r="L3365" s="2">
        <v>5.0000000000000001E-4</v>
      </c>
      <c r="M3365" s="2">
        <v>5.0000000000000001E-4</v>
      </c>
      <c r="N3365">
        <v>1.4E-2</v>
      </c>
      <c r="O3365" t="s">
        <v>28</v>
      </c>
      <c r="P3365">
        <v>326</v>
      </c>
      <c r="Q3365">
        <v>0.4</v>
      </c>
      <c r="R3365">
        <v>160</v>
      </c>
      <c r="S3365">
        <v>4.0000000000000001E-3</v>
      </c>
      <c r="T3365">
        <v>8.9999999999999993E-3</v>
      </c>
      <c r="U3365">
        <v>2E-3</v>
      </c>
      <c r="V3365">
        <v>7.49</v>
      </c>
      <c r="W3365" t="s">
        <v>28</v>
      </c>
      <c r="X3365">
        <v>133</v>
      </c>
      <c r="Y3365" s="2">
        <v>5.0000000000000001E-4</v>
      </c>
      <c r="Z3365" t="s">
        <v>28</v>
      </c>
      <c r="AA3365">
        <v>1.4E-2</v>
      </c>
      <c r="AB3365" s="5" t="s">
        <v>2341</v>
      </c>
    </row>
    <row r="3366" spans="1:28" x14ac:dyDescent="0.25">
      <c r="A3366" t="s">
        <v>1127</v>
      </c>
      <c r="B3366" s="1">
        <v>42067</v>
      </c>
      <c r="C3366" t="s">
        <v>28</v>
      </c>
      <c r="D3366" t="s">
        <v>29</v>
      </c>
      <c r="E3366" t="s">
        <v>1818</v>
      </c>
      <c r="F3366" t="s">
        <v>33</v>
      </c>
      <c r="G3366" t="s">
        <v>31</v>
      </c>
      <c r="H3366" s="2">
        <v>5.0000000000000001E-3</v>
      </c>
      <c r="I3366">
        <v>1E-3</v>
      </c>
      <c r="J3366">
        <v>0.06</v>
      </c>
      <c r="K3366" s="2">
        <v>5.0000000000000002E-5</v>
      </c>
      <c r="L3366" s="2">
        <v>5.0000000000000001E-4</v>
      </c>
      <c r="M3366" s="2">
        <v>5.0000000000000001E-4</v>
      </c>
      <c r="N3366">
        <v>5.0000000000000001E-3</v>
      </c>
      <c r="O3366" t="s">
        <v>28</v>
      </c>
      <c r="P3366">
        <v>334</v>
      </c>
      <c r="Q3366">
        <v>0.1</v>
      </c>
      <c r="R3366">
        <v>142</v>
      </c>
      <c r="S3366" s="2">
        <v>5.0000000000000001E-4</v>
      </c>
      <c r="T3366">
        <v>5.0000000000000001E-3</v>
      </c>
      <c r="U3366">
        <v>1E-3</v>
      </c>
      <c r="V3366">
        <v>7.79</v>
      </c>
      <c r="W3366" t="s">
        <v>28</v>
      </c>
      <c r="X3366">
        <v>74</v>
      </c>
      <c r="Y3366" s="2">
        <v>5.0000000000000001E-4</v>
      </c>
      <c r="Z3366" t="s">
        <v>28</v>
      </c>
      <c r="AA3366">
        <v>2.7E-2</v>
      </c>
      <c r="AB3366" s="5" t="s">
        <v>2341</v>
      </c>
    </row>
    <row r="3367" spans="1:28" x14ac:dyDescent="0.25">
      <c r="A3367" t="s">
        <v>1864</v>
      </c>
      <c r="B3367" s="1">
        <v>42067</v>
      </c>
      <c r="C3367" t="s">
        <v>28</v>
      </c>
      <c r="D3367" t="s">
        <v>29</v>
      </c>
      <c r="E3367" t="s">
        <v>2006</v>
      </c>
      <c r="F3367" t="s">
        <v>33</v>
      </c>
      <c r="G3367" t="s">
        <v>31</v>
      </c>
      <c r="H3367">
        <v>0.16</v>
      </c>
      <c r="I3367">
        <v>1E-3</v>
      </c>
      <c r="J3367">
        <v>0.08</v>
      </c>
      <c r="K3367">
        <v>2.0000000000000001E-4</v>
      </c>
      <c r="L3367" s="2">
        <v>5.0000000000000001E-4</v>
      </c>
      <c r="M3367">
        <v>0.14299999999999999</v>
      </c>
      <c r="N3367">
        <v>5.89</v>
      </c>
      <c r="O3367" t="s">
        <v>28</v>
      </c>
      <c r="P3367">
        <v>416</v>
      </c>
      <c r="Q3367" s="2">
        <v>0.05</v>
      </c>
      <c r="R3367">
        <v>166</v>
      </c>
      <c r="S3367">
        <v>7.0000000000000001E-3</v>
      </c>
      <c r="T3367">
        <v>0.56399999999999995</v>
      </c>
      <c r="U3367">
        <v>0.06</v>
      </c>
      <c r="V3367">
        <v>5.34</v>
      </c>
      <c r="W3367" t="s">
        <v>28</v>
      </c>
      <c r="X3367">
        <v>171</v>
      </c>
      <c r="Y3367" s="2">
        <v>5.0000000000000001E-4</v>
      </c>
      <c r="Z3367" t="s">
        <v>28</v>
      </c>
      <c r="AA3367">
        <v>0.13700000000000001</v>
      </c>
      <c r="AB3367" s="5" t="s">
        <v>2341</v>
      </c>
    </row>
    <row r="3368" spans="1:28" x14ac:dyDescent="0.25">
      <c r="A3368" t="s">
        <v>2033</v>
      </c>
      <c r="B3368" s="1">
        <v>42067</v>
      </c>
      <c r="C3368" t="s">
        <v>28</v>
      </c>
      <c r="D3368" t="s">
        <v>29</v>
      </c>
      <c r="E3368" t="s">
        <v>2180</v>
      </c>
      <c r="F3368" t="s">
        <v>33</v>
      </c>
      <c r="G3368" t="s">
        <v>31</v>
      </c>
      <c r="H3368">
        <v>0.01</v>
      </c>
      <c r="I3368">
        <v>1E-3</v>
      </c>
      <c r="J3368" s="2">
        <v>2.5000000000000001E-2</v>
      </c>
      <c r="K3368" s="2">
        <v>5.0000000000000002E-5</v>
      </c>
      <c r="L3368" s="2">
        <v>5.0000000000000001E-4</v>
      </c>
      <c r="M3368" s="2">
        <v>5.0000000000000001E-4</v>
      </c>
      <c r="N3368">
        <v>5.0000000000000001E-3</v>
      </c>
      <c r="O3368" t="s">
        <v>28</v>
      </c>
      <c r="P3368">
        <v>277</v>
      </c>
      <c r="Q3368" s="2">
        <v>0.05</v>
      </c>
      <c r="R3368">
        <v>120</v>
      </c>
      <c r="S3368" s="2">
        <v>5.0000000000000001E-4</v>
      </c>
      <c r="T3368">
        <v>2.7E-2</v>
      </c>
      <c r="U3368">
        <v>2E-3</v>
      </c>
      <c r="V3368">
        <v>7.44</v>
      </c>
      <c r="W3368" t="s">
        <v>28</v>
      </c>
      <c r="X3368">
        <v>91</v>
      </c>
      <c r="Y3368" s="2">
        <v>5.0000000000000001E-4</v>
      </c>
      <c r="Z3368" t="s">
        <v>28</v>
      </c>
      <c r="AA3368">
        <v>3.4000000000000002E-2</v>
      </c>
      <c r="AB3368" s="5" t="s">
        <v>2341</v>
      </c>
    </row>
    <row r="3369" spans="1:28" x14ac:dyDescent="0.25">
      <c r="A3369" t="s">
        <v>1127</v>
      </c>
      <c r="B3369" s="1">
        <v>42065</v>
      </c>
      <c r="C3369" t="s">
        <v>28</v>
      </c>
      <c r="D3369" t="s">
        <v>29</v>
      </c>
      <c r="E3369" t="s">
        <v>1820</v>
      </c>
      <c r="F3369" t="s">
        <v>33</v>
      </c>
      <c r="G3369" t="s">
        <v>31</v>
      </c>
      <c r="H3369" s="2">
        <v>5.0000000000000001E-3</v>
      </c>
      <c r="I3369">
        <v>2E-3</v>
      </c>
      <c r="J3369" s="2">
        <v>2.5000000000000001E-2</v>
      </c>
      <c r="K3369" s="2">
        <v>5.0000000000000002E-5</v>
      </c>
      <c r="L3369" s="2">
        <v>5.0000000000000001E-4</v>
      </c>
      <c r="M3369" s="2">
        <v>5.0000000000000001E-4</v>
      </c>
      <c r="N3369">
        <v>4.0000000000000001E-3</v>
      </c>
      <c r="O3369" t="s">
        <v>28</v>
      </c>
      <c r="P3369">
        <v>376</v>
      </c>
      <c r="Q3369" s="2">
        <v>0.05</v>
      </c>
      <c r="R3369">
        <v>159</v>
      </c>
      <c r="S3369" s="2">
        <v>5.0000000000000001E-4</v>
      </c>
      <c r="T3369">
        <v>2E-3</v>
      </c>
      <c r="U3369">
        <v>1E-3</v>
      </c>
      <c r="V3369">
        <v>7.7</v>
      </c>
      <c r="W3369" t="s">
        <v>28</v>
      </c>
      <c r="X3369">
        <v>93</v>
      </c>
      <c r="Y3369" s="2">
        <v>5.0000000000000001E-4</v>
      </c>
      <c r="Z3369" t="s">
        <v>28</v>
      </c>
      <c r="AA3369">
        <v>2.1999999999999999E-2</v>
      </c>
      <c r="AB3369" s="5" t="s">
        <v>2341</v>
      </c>
    </row>
    <row r="3370" spans="1:28" x14ac:dyDescent="0.25">
      <c r="A3370" t="s">
        <v>1864</v>
      </c>
      <c r="B3370" s="1">
        <v>42065</v>
      </c>
      <c r="C3370" t="s">
        <v>28</v>
      </c>
      <c r="D3370" t="s">
        <v>29</v>
      </c>
      <c r="E3370" t="s">
        <v>2008</v>
      </c>
      <c r="F3370" t="s">
        <v>33</v>
      </c>
      <c r="G3370" t="s">
        <v>31</v>
      </c>
      <c r="H3370">
        <v>0.2</v>
      </c>
      <c r="I3370">
        <v>1E-3</v>
      </c>
      <c r="J3370">
        <v>7.0000000000000007E-2</v>
      </c>
      <c r="K3370">
        <v>2.0000000000000001E-4</v>
      </c>
      <c r="L3370" s="2">
        <v>5.0000000000000001E-4</v>
      </c>
      <c r="M3370">
        <v>0.126</v>
      </c>
      <c r="N3370">
        <v>6.08</v>
      </c>
      <c r="O3370" t="s">
        <v>28</v>
      </c>
      <c r="P3370">
        <v>393</v>
      </c>
      <c r="Q3370" s="2">
        <v>0.05</v>
      </c>
      <c r="R3370">
        <v>171</v>
      </c>
      <c r="S3370">
        <v>3.0000000000000001E-3</v>
      </c>
      <c r="T3370">
        <v>0.54600000000000004</v>
      </c>
      <c r="U3370">
        <v>6.0999999999999999E-2</v>
      </c>
      <c r="V3370">
        <v>5.27</v>
      </c>
      <c r="W3370" t="s">
        <v>28</v>
      </c>
      <c r="X3370">
        <v>177</v>
      </c>
      <c r="Y3370" s="2">
        <v>5.0000000000000001E-4</v>
      </c>
      <c r="Z3370" t="s">
        <v>28</v>
      </c>
      <c r="AA3370">
        <v>0.129</v>
      </c>
      <c r="AB3370" s="5" t="s">
        <v>2341</v>
      </c>
    </row>
    <row r="3371" spans="1:28" x14ac:dyDescent="0.25">
      <c r="A3371" t="s">
        <v>2033</v>
      </c>
      <c r="B3371" s="1">
        <v>42065</v>
      </c>
      <c r="C3371" t="s">
        <v>28</v>
      </c>
      <c r="D3371" t="s">
        <v>29</v>
      </c>
      <c r="E3371" t="s">
        <v>2182</v>
      </c>
      <c r="F3371" t="s">
        <v>33</v>
      </c>
      <c r="G3371" t="s">
        <v>31</v>
      </c>
      <c r="H3371" s="2">
        <v>5.0000000000000001E-3</v>
      </c>
      <c r="I3371">
        <v>1E-3</v>
      </c>
      <c r="J3371" s="2">
        <v>2.5000000000000001E-2</v>
      </c>
      <c r="K3371" s="2">
        <v>5.0000000000000002E-5</v>
      </c>
      <c r="L3371" s="2">
        <v>5.0000000000000001E-4</v>
      </c>
      <c r="M3371">
        <v>1E-3</v>
      </c>
      <c r="N3371">
        <v>5.0000000000000001E-3</v>
      </c>
      <c r="O3371" t="s">
        <v>28</v>
      </c>
      <c r="P3371">
        <v>259</v>
      </c>
      <c r="Q3371" s="2">
        <v>0.05</v>
      </c>
      <c r="R3371">
        <v>115</v>
      </c>
      <c r="S3371" s="2">
        <v>5.0000000000000001E-4</v>
      </c>
      <c r="T3371">
        <v>4.3999999999999997E-2</v>
      </c>
      <c r="U3371">
        <v>2E-3</v>
      </c>
      <c r="V3371">
        <v>7.09</v>
      </c>
      <c r="W3371" t="s">
        <v>28</v>
      </c>
      <c r="X3371">
        <v>92</v>
      </c>
      <c r="Y3371" s="2">
        <v>5.0000000000000001E-4</v>
      </c>
      <c r="Z3371" t="s">
        <v>28</v>
      </c>
      <c r="AA3371">
        <v>3.1E-2</v>
      </c>
      <c r="AB3371" s="5" t="s">
        <v>2341</v>
      </c>
    </row>
    <row r="3372" spans="1:28" x14ac:dyDescent="0.25">
      <c r="A3372" t="s">
        <v>27</v>
      </c>
      <c r="B3372" s="1">
        <v>42063</v>
      </c>
      <c r="C3372" t="s">
        <v>28</v>
      </c>
      <c r="D3372" t="s">
        <v>29</v>
      </c>
      <c r="E3372" t="s">
        <v>386</v>
      </c>
      <c r="F3372" t="s">
        <v>33</v>
      </c>
      <c r="G3372" t="s">
        <v>31</v>
      </c>
      <c r="H3372" s="2">
        <v>5.0000000000000001E-3</v>
      </c>
      <c r="I3372" s="2">
        <v>5.0000000000000001E-4</v>
      </c>
      <c r="J3372" s="2">
        <v>2.5000000000000001E-2</v>
      </c>
      <c r="K3372" s="2">
        <v>5.0000000000000002E-5</v>
      </c>
      <c r="L3372" s="2">
        <v>5.0000000000000001E-4</v>
      </c>
      <c r="M3372">
        <v>3.0000000000000001E-3</v>
      </c>
      <c r="N3372">
        <v>2E-3</v>
      </c>
      <c r="O3372" t="s">
        <v>28</v>
      </c>
      <c r="P3372">
        <v>226</v>
      </c>
      <c r="Q3372" s="2">
        <v>0.05</v>
      </c>
      <c r="R3372">
        <v>92</v>
      </c>
      <c r="S3372" s="2">
        <v>5.0000000000000001E-4</v>
      </c>
      <c r="T3372">
        <v>0.435</v>
      </c>
      <c r="U3372">
        <v>4.0000000000000001E-3</v>
      </c>
      <c r="V3372">
        <v>7.61</v>
      </c>
      <c r="W3372" t="s">
        <v>28</v>
      </c>
      <c r="X3372">
        <v>39</v>
      </c>
      <c r="Y3372" s="2">
        <v>5.0000000000000001E-4</v>
      </c>
      <c r="Z3372" t="s">
        <v>28</v>
      </c>
      <c r="AA3372">
        <v>2.1999999999999999E-2</v>
      </c>
      <c r="AB3372" s="5" t="s">
        <v>2341</v>
      </c>
    </row>
    <row r="3373" spans="1:28" x14ac:dyDescent="0.25">
      <c r="A3373" t="s">
        <v>413</v>
      </c>
      <c r="B3373" s="1">
        <v>42063</v>
      </c>
      <c r="C3373" t="s">
        <v>28</v>
      </c>
      <c r="D3373" t="s">
        <v>29</v>
      </c>
      <c r="E3373" t="s">
        <v>475</v>
      </c>
      <c r="F3373" t="s">
        <v>33</v>
      </c>
      <c r="G3373" t="s">
        <v>31</v>
      </c>
      <c r="H3373" s="2">
        <v>5.0000000000000001E-3</v>
      </c>
      <c r="I3373" s="2">
        <v>5.0000000000000001E-4</v>
      </c>
      <c r="J3373" s="2">
        <v>2.5000000000000001E-2</v>
      </c>
      <c r="K3373" s="2">
        <v>5.0000000000000002E-5</v>
      </c>
      <c r="L3373" s="2">
        <v>5.0000000000000001E-4</v>
      </c>
      <c r="M3373" s="2">
        <v>5.0000000000000001E-4</v>
      </c>
      <c r="N3373">
        <v>5.0000000000000001E-3</v>
      </c>
      <c r="O3373" t="s">
        <v>28</v>
      </c>
      <c r="P3373">
        <v>278</v>
      </c>
      <c r="Q3373">
        <v>0.1</v>
      </c>
      <c r="R3373">
        <v>116</v>
      </c>
      <c r="S3373" s="2">
        <v>5.0000000000000001E-4</v>
      </c>
      <c r="T3373">
        <v>4.8000000000000001E-2</v>
      </c>
      <c r="U3373">
        <v>3.0000000000000001E-3</v>
      </c>
      <c r="V3373">
        <v>7.68</v>
      </c>
      <c r="W3373" t="s">
        <v>28</v>
      </c>
      <c r="X3373">
        <v>58</v>
      </c>
      <c r="Y3373" s="2">
        <v>5.0000000000000001E-4</v>
      </c>
      <c r="Z3373" t="s">
        <v>28</v>
      </c>
      <c r="AA3373">
        <v>1.4E-2</v>
      </c>
      <c r="AB3373" s="5" t="s">
        <v>2341</v>
      </c>
    </row>
    <row r="3374" spans="1:28" x14ac:dyDescent="0.25">
      <c r="A3374" t="s">
        <v>480</v>
      </c>
      <c r="B3374" s="1">
        <v>42063</v>
      </c>
      <c r="C3374" t="s">
        <v>28</v>
      </c>
      <c r="D3374" t="s">
        <v>29</v>
      </c>
      <c r="E3374" t="s">
        <v>687</v>
      </c>
      <c r="F3374" t="s">
        <v>33</v>
      </c>
      <c r="G3374" t="s">
        <v>31</v>
      </c>
      <c r="H3374" s="2">
        <v>5.0000000000000001E-3</v>
      </c>
      <c r="I3374" s="2">
        <v>5.0000000000000001E-4</v>
      </c>
      <c r="J3374" s="2">
        <v>2.5000000000000001E-2</v>
      </c>
      <c r="K3374" s="2">
        <v>5.0000000000000002E-5</v>
      </c>
      <c r="L3374" s="2">
        <v>5.0000000000000001E-4</v>
      </c>
      <c r="M3374" s="2">
        <v>5.0000000000000001E-4</v>
      </c>
      <c r="N3374">
        <v>3.0000000000000001E-3</v>
      </c>
      <c r="O3374" t="s">
        <v>28</v>
      </c>
      <c r="P3374">
        <v>291</v>
      </c>
      <c r="Q3374" s="2">
        <v>0.05</v>
      </c>
      <c r="R3374">
        <v>120</v>
      </c>
      <c r="S3374" s="2">
        <v>5.0000000000000001E-4</v>
      </c>
      <c r="T3374">
        <v>4.1000000000000002E-2</v>
      </c>
      <c r="U3374">
        <v>3.0000000000000001E-3</v>
      </c>
      <c r="V3374">
        <v>7.76</v>
      </c>
      <c r="W3374" t="s">
        <v>28</v>
      </c>
      <c r="X3374">
        <v>64</v>
      </c>
      <c r="Y3374" s="2">
        <v>5.0000000000000001E-4</v>
      </c>
      <c r="Z3374" t="s">
        <v>28</v>
      </c>
      <c r="AA3374">
        <v>8.9999999999999993E-3</v>
      </c>
      <c r="AB3374" s="5" t="s">
        <v>2341</v>
      </c>
    </row>
    <row r="3375" spans="1:28" x14ac:dyDescent="0.25">
      <c r="A3375" t="s">
        <v>725</v>
      </c>
      <c r="B3375" s="1">
        <v>42063</v>
      </c>
      <c r="C3375" t="s">
        <v>28</v>
      </c>
      <c r="D3375" t="s">
        <v>29</v>
      </c>
      <c r="E3375" t="s">
        <v>768</v>
      </c>
      <c r="F3375" t="s">
        <v>33</v>
      </c>
      <c r="G3375" t="s">
        <v>31</v>
      </c>
      <c r="H3375" s="2">
        <v>5.0000000000000001E-3</v>
      </c>
      <c r="I3375" s="2">
        <v>5.0000000000000001E-4</v>
      </c>
      <c r="J3375" s="2">
        <v>2.5000000000000001E-2</v>
      </c>
      <c r="K3375" s="2">
        <v>5.0000000000000002E-5</v>
      </c>
      <c r="L3375" s="2">
        <v>5.0000000000000001E-4</v>
      </c>
      <c r="M3375" s="2">
        <v>5.0000000000000001E-4</v>
      </c>
      <c r="N3375">
        <v>4.0000000000000001E-3</v>
      </c>
      <c r="O3375" t="s">
        <v>28</v>
      </c>
      <c r="P3375">
        <v>436</v>
      </c>
      <c r="Q3375" s="2">
        <v>0.05</v>
      </c>
      <c r="R3375">
        <v>188</v>
      </c>
      <c r="S3375" s="2">
        <v>5.0000000000000001E-4</v>
      </c>
      <c r="T3375">
        <v>1.2E-2</v>
      </c>
      <c r="U3375">
        <v>2E-3</v>
      </c>
      <c r="V3375">
        <v>7.95</v>
      </c>
      <c r="W3375" t="s">
        <v>28</v>
      </c>
      <c r="X3375">
        <v>114</v>
      </c>
      <c r="Y3375" s="2">
        <v>5.0000000000000001E-4</v>
      </c>
      <c r="Z3375" t="s">
        <v>28</v>
      </c>
      <c r="AA3375" s="2">
        <v>2.5000000000000001E-3</v>
      </c>
      <c r="AB3375" s="5" t="s">
        <v>2341</v>
      </c>
    </row>
    <row r="3376" spans="1:28" x14ac:dyDescent="0.25">
      <c r="A3376" t="s">
        <v>1034</v>
      </c>
      <c r="B3376" s="1">
        <v>42063</v>
      </c>
      <c r="C3376" t="s">
        <v>28</v>
      </c>
      <c r="D3376" t="s">
        <v>29</v>
      </c>
      <c r="E3376" t="s">
        <v>1172</v>
      </c>
      <c r="F3376" t="s">
        <v>33</v>
      </c>
      <c r="G3376" t="s">
        <v>31</v>
      </c>
      <c r="H3376" s="2">
        <v>5.0000000000000001E-3</v>
      </c>
      <c r="I3376" s="2">
        <v>5.0000000000000001E-4</v>
      </c>
      <c r="J3376" s="2">
        <v>2.5000000000000001E-2</v>
      </c>
      <c r="K3376" s="2">
        <v>5.0000000000000002E-5</v>
      </c>
      <c r="L3376" s="2">
        <v>5.0000000000000001E-4</v>
      </c>
      <c r="M3376" s="2">
        <v>5.0000000000000001E-4</v>
      </c>
      <c r="N3376">
        <v>5.0000000000000001E-3</v>
      </c>
      <c r="O3376" t="s">
        <v>28</v>
      </c>
      <c r="P3376">
        <v>456</v>
      </c>
      <c r="Q3376" s="2">
        <v>0.05</v>
      </c>
      <c r="R3376">
        <v>200</v>
      </c>
      <c r="S3376" s="2">
        <v>5.0000000000000001E-4</v>
      </c>
      <c r="T3376">
        <v>5.0000000000000001E-3</v>
      </c>
      <c r="U3376">
        <v>2E-3</v>
      </c>
      <c r="V3376">
        <v>7.89</v>
      </c>
      <c r="W3376" t="s">
        <v>28</v>
      </c>
      <c r="X3376">
        <v>118</v>
      </c>
      <c r="Y3376" s="2">
        <v>5.0000000000000001E-4</v>
      </c>
      <c r="Z3376" t="s">
        <v>28</v>
      </c>
      <c r="AA3376">
        <v>7.0000000000000001E-3</v>
      </c>
      <c r="AB3376" s="5" t="s">
        <v>2341</v>
      </c>
    </row>
    <row r="3377" spans="1:28" x14ac:dyDescent="0.25">
      <c r="A3377" t="s">
        <v>1186</v>
      </c>
      <c r="B3377" s="1">
        <v>42063</v>
      </c>
      <c r="C3377" t="s">
        <v>28</v>
      </c>
      <c r="D3377" t="s">
        <v>29</v>
      </c>
      <c r="E3377" t="s">
        <v>1219</v>
      </c>
      <c r="F3377" t="s">
        <v>33</v>
      </c>
      <c r="G3377" t="s">
        <v>31</v>
      </c>
      <c r="H3377" s="2">
        <v>5.0000000000000001E-3</v>
      </c>
      <c r="I3377">
        <v>1E-3</v>
      </c>
      <c r="J3377" s="2">
        <v>2.5000000000000001E-2</v>
      </c>
      <c r="K3377" s="2">
        <v>5.0000000000000002E-5</v>
      </c>
      <c r="L3377" s="2">
        <v>5.0000000000000001E-4</v>
      </c>
      <c r="M3377" s="2">
        <v>5.0000000000000001E-4</v>
      </c>
      <c r="N3377">
        <v>4.0000000000000001E-3</v>
      </c>
      <c r="O3377" t="s">
        <v>28</v>
      </c>
      <c r="P3377">
        <v>340</v>
      </c>
      <c r="Q3377" s="2">
        <v>0.05</v>
      </c>
      <c r="R3377">
        <v>146</v>
      </c>
      <c r="S3377" s="2">
        <v>5.0000000000000001E-4</v>
      </c>
      <c r="T3377">
        <v>1.6E-2</v>
      </c>
      <c r="U3377" s="2">
        <v>5.0000000000000001E-4</v>
      </c>
      <c r="V3377">
        <v>8.02</v>
      </c>
      <c r="W3377" t="s">
        <v>28</v>
      </c>
      <c r="X3377">
        <v>70</v>
      </c>
      <c r="Y3377" s="2">
        <v>5.0000000000000001E-4</v>
      </c>
      <c r="Z3377" t="s">
        <v>28</v>
      </c>
      <c r="AA3377" s="2">
        <v>2.5000000000000001E-3</v>
      </c>
      <c r="AB3377" s="5" t="s">
        <v>2341</v>
      </c>
    </row>
    <row r="3378" spans="1:28" x14ac:dyDescent="0.25">
      <c r="A3378" t="s">
        <v>1135</v>
      </c>
      <c r="B3378" s="1">
        <v>42063</v>
      </c>
      <c r="C3378" t="s">
        <v>28</v>
      </c>
      <c r="D3378" t="s">
        <v>29</v>
      </c>
      <c r="E3378" t="s">
        <v>1428</v>
      </c>
      <c r="F3378" t="s">
        <v>33</v>
      </c>
      <c r="G3378" t="s">
        <v>31</v>
      </c>
      <c r="H3378" s="2">
        <v>5.0000000000000001E-3</v>
      </c>
      <c r="I3378" s="2">
        <v>5.0000000000000001E-4</v>
      </c>
      <c r="J3378" s="2">
        <v>2.5000000000000001E-2</v>
      </c>
      <c r="K3378" s="2">
        <v>5.0000000000000002E-5</v>
      </c>
      <c r="L3378" s="2">
        <v>5.0000000000000001E-4</v>
      </c>
      <c r="M3378" s="2">
        <v>5.0000000000000001E-4</v>
      </c>
      <c r="N3378">
        <v>2E-3</v>
      </c>
      <c r="O3378" t="s">
        <v>28</v>
      </c>
      <c r="P3378">
        <v>188</v>
      </c>
      <c r="Q3378" s="2">
        <v>0.05</v>
      </c>
      <c r="R3378">
        <v>75</v>
      </c>
      <c r="S3378" s="2">
        <v>5.0000000000000001E-4</v>
      </c>
      <c r="T3378">
        <v>6.0999999999999999E-2</v>
      </c>
      <c r="U3378" s="2">
        <v>5.0000000000000001E-4</v>
      </c>
      <c r="V3378">
        <v>7.6</v>
      </c>
      <c r="W3378" t="s">
        <v>28</v>
      </c>
      <c r="X3378">
        <v>4</v>
      </c>
      <c r="Y3378" s="2">
        <v>5.0000000000000001E-4</v>
      </c>
      <c r="Z3378" t="s">
        <v>28</v>
      </c>
      <c r="AA3378">
        <v>2.7E-2</v>
      </c>
      <c r="AB3378" s="5" t="s">
        <v>2341</v>
      </c>
    </row>
    <row r="3379" spans="1:28" x14ac:dyDescent="0.25">
      <c r="A3379" t="s">
        <v>1445</v>
      </c>
      <c r="B3379" s="1">
        <v>42063</v>
      </c>
      <c r="C3379" t="s">
        <v>28</v>
      </c>
      <c r="D3379" t="s">
        <v>29</v>
      </c>
      <c r="E3379" t="s">
        <v>1487</v>
      </c>
      <c r="F3379" t="s">
        <v>33</v>
      </c>
      <c r="G3379" t="s">
        <v>31</v>
      </c>
      <c r="H3379" s="2">
        <v>5.0000000000000001E-3</v>
      </c>
      <c r="I3379" s="2">
        <v>5.0000000000000001E-4</v>
      </c>
      <c r="J3379" s="2">
        <v>2.5000000000000001E-2</v>
      </c>
      <c r="K3379" s="2">
        <v>5.0000000000000002E-5</v>
      </c>
      <c r="L3379" s="2">
        <v>5.0000000000000001E-4</v>
      </c>
      <c r="M3379" s="2">
        <v>5.0000000000000001E-4</v>
      </c>
      <c r="N3379">
        <v>2E-3</v>
      </c>
      <c r="O3379" t="s">
        <v>28</v>
      </c>
      <c r="P3379">
        <v>189</v>
      </c>
      <c r="Q3379" s="2">
        <v>0.05</v>
      </c>
      <c r="R3379">
        <v>78</v>
      </c>
      <c r="S3379" s="2">
        <v>5.0000000000000001E-4</v>
      </c>
      <c r="T3379">
        <v>3.6999999999999998E-2</v>
      </c>
      <c r="U3379" s="2">
        <v>5.0000000000000001E-4</v>
      </c>
      <c r="V3379">
        <v>7.64</v>
      </c>
      <c r="W3379" t="s">
        <v>28</v>
      </c>
      <c r="X3379">
        <v>4</v>
      </c>
      <c r="Y3379" s="2">
        <v>5.0000000000000001E-4</v>
      </c>
      <c r="Z3379" t="s">
        <v>28</v>
      </c>
      <c r="AA3379">
        <v>1.6E-2</v>
      </c>
      <c r="AB3379" s="5" t="s">
        <v>2341</v>
      </c>
    </row>
    <row r="3380" spans="1:28" x14ac:dyDescent="0.25">
      <c r="A3380" t="s">
        <v>1127</v>
      </c>
      <c r="B3380" s="1">
        <v>42063</v>
      </c>
      <c r="C3380" t="s">
        <v>28</v>
      </c>
      <c r="D3380" t="s">
        <v>29</v>
      </c>
      <c r="E3380" t="s">
        <v>1822</v>
      </c>
      <c r="F3380" t="s">
        <v>33</v>
      </c>
      <c r="G3380" t="s">
        <v>31</v>
      </c>
      <c r="H3380" s="2">
        <v>5.0000000000000001E-3</v>
      </c>
      <c r="I3380">
        <v>2E-3</v>
      </c>
      <c r="J3380" s="2">
        <v>2.5000000000000001E-2</v>
      </c>
      <c r="K3380" s="2">
        <v>5.0000000000000002E-5</v>
      </c>
      <c r="L3380" s="2">
        <v>5.0000000000000001E-4</v>
      </c>
      <c r="M3380" s="2">
        <v>5.0000000000000001E-4</v>
      </c>
      <c r="N3380">
        <v>4.0000000000000001E-3</v>
      </c>
      <c r="O3380" t="s">
        <v>28</v>
      </c>
      <c r="P3380">
        <v>317</v>
      </c>
      <c r="Q3380" s="2">
        <v>0.05</v>
      </c>
      <c r="R3380">
        <v>136</v>
      </c>
      <c r="S3380" s="2">
        <v>5.0000000000000001E-4</v>
      </c>
      <c r="T3380">
        <v>1.7000000000000001E-2</v>
      </c>
      <c r="U3380" s="2">
        <v>5.0000000000000001E-4</v>
      </c>
      <c r="V3380">
        <v>7.92</v>
      </c>
      <c r="W3380" t="s">
        <v>28</v>
      </c>
      <c r="X3380">
        <v>79</v>
      </c>
      <c r="Y3380" s="2">
        <v>5.0000000000000001E-4</v>
      </c>
      <c r="Z3380" t="s">
        <v>28</v>
      </c>
      <c r="AA3380" s="2">
        <v>2.5000000000000001E-3</v>
      </c>
      <c r="AB3380" s="5" t="s">
        <v>2341</v>
      </c>
    </row>
    <row r="3381" spans="1:28" x14ac:dyDescent="0.25">
      <c r="A3381" t="s">
        <v>1864</v>
      </c>
      <c r="B3381" s="1">
        <v>42063</v>
      </c>
      <c r="C3381" t="s">
        <v>28</v>
      </c>
      <c r="D3381" t="s">
        <v>29</v>
      </c>
      <c r="E3381" t="s">
        <v>2010</v>
      </c>
      <c r="F3381" t="s">
        <v>33</v>
      </c>
      <c r="G3381" t="s">
        <v>31</v>
      </c>
      <c r="H3381">
        <v>0.17</v>
      </c>
      <c r="I3381" s="2">
        <v>5.0000000000000001E-4</v>
      </c>
      <c r="J3381">
        <v>0.06</v>
      </c>
      <c r="K3381">
        <v>2.0000000000000001E-4</v>
      </c>
      <c r="L3381" s="2">
        <v>5.0000000000000001E-4</v>
      </c>
      <c r="M3381">
        <v>0.11799999999999999</v>
      </c>
      <c r="N3381">
        <v>5.9</v>
      </c>
      <c r="O3381" t="s">
        <v>28</v>
      </c>
      <c r="P3381">
        <v>373</v>
      </c>
      <c r="Q3381" s="2">
        <v>0.05</v>
      </c>
      <c r="R3381">
        <v>152</v>
      </c>
      <c r="S3381" s="2">
        <v>5.0000000000000001E-4</v>
      </c>
      <c r="T3381">
        <v>0.49099999999999999</v>
      </c>
      <c r="U3381">
        <v>5.6000000000000001E-2</v>
      </c>
      <c r="V3381">
        <v>5.29</v>
      </c>
      <c r="W3381" t="s">
        <v>28</v>
      </c>
      <c r="X3381">
        <v>152</v>
      </c>
      <c r="Y3381" s="2">
        <v>5.0000000000000001E-4</v>
      </c>
      <c r="Z3381" t="s">
        <v>28</v>
      </c>
      <c r="AA3381">
        <v>0.13300000000000001</v>
      </c>
      <c r="AB3381" s="5" t="s">
        <v>2341</v>
      </c>
    </row>
    <row r="3382" spans="1:28" x14ac:dyDescent="0.25">
      <c r="A3382" t="s">
        <v>2033</v>
      </c>
      <c r="B3382" s="1">
        <v>42063</v>
      </c>
      <c r="C3382" t="s">
        <v>28</v>
      </c>
      <c r="D3382" t="s">
        <v>29</v>
      </c>
      <c r="E3382" t="s">
        <v>2184</v>
      </c>
      <c r="F3382" t="s">
        <v>33</v>
      </c>
      <c r="G3382" t="s">
        <v>31</v>
      </c>
      <c r="H3382">
        <v>0.02</v>
      </c>
      <c r="I3382" s="2">
        <v>5.0000000000000001E-4</v>
      </c>
      <c r="J3382" s="2">
        <v>2.5000000000000001E-2</v>
      </c>
      <c r="K3382" s="2">
        <v>5.0000000000000002E-5</v>
      </c>
      <c r="L3382" s="2">
        <v>5.0000000000000001E-4</v>
      </c>
      <c r="M3382">
        <v>2E-3</v>
      </c>
      <c r="N3382">
        <v>6.0000000000000001E-3</v>
      </c>
      <c r="O3382" t="s">
        <v>28</v>
      </c>
      <c r="P3382">
        <v>260</v>
      </c>
      <c r="Q3382" s="2">
        <v>0.05</v>
      </c>
      <c r="R3382">
        <v>107</v>
      </c>
      <c r="S3382" s="2">
        <v>5.0000000000000001E-4</v>
      </c>
      <c r="T3382">
        <v>7.3999999999999996E-2</v>
      </c>
      <c r="U3382">
        <v>2E-3</v>
      </c>
      <c r="V3382">
        <v>7.19</v>
      </c>
      <c r="W3382" t="s">
        <v>28</v>
      </c>
      <c r="X3382">
        <v>88</v>
      </c>
      <c r="Y3382" s="2">
        <v>5.0000000000000001E-4</v>
      </c>
      <c r="Z3382" t="s">
        <v>28</v>
      </c>
      <c r="AA3382">
        <v>1.6E-2</v>
      </c>
      <c r="AB3382" s="5" t="s">
        <v>2341</v>
      </c>
    </row>
    <row r="3383" spans="1:28" x14ac:dyDescent="0.25">
      <c r="A3383" t="s">
        <v>1034</v>
      </c>
      <c r="B3383" s="1">
        <v>42062</v>
      </c>
      <c r="C3383" t="s">
        <v>28</v>
      </c>
      <c r="D3383" t="s">
        <v>29</v>
      </c>
      <c r="E3383" t="s">
        <v>1173</v>
      </c>
      <c r="F3383" t="s">
        <v>33</v>
      </c>
      <c r="G3383" t="s">
        <v>31</v>
      </c>
      <c r="H3383" s="2">
        <v>5.0000000000000001E-3</v>
      </c>
      <c r="I3383">
        <v>1E-3</v>
      </c>
      <c r="J3383" s="2">
        <v>2.5000000000000001E-2</v>
      </c>
      <c r="K3383" s="2">
        <v>5.0000000000000002E-5</v>
      </c>
      <c r="L3383" s="2">
        <v>5.0000000000000001E-4</v>
      </c>
      <c r="M3383" s="2">
        <v>5.0000000000000001E-4</v>
      </c>
      <c r="N3383">
        <v>5.0000000000000001E-3</v>
      </c>
      <c r="O3383" t="s">
        <v>28</v>
      </c>
      <c r="P3383">
        <v>426</v>
      </c>
      <c r="Q3383" s="2">
        <v>0.05</v>
      </c>
      <c r="R3383">
        <v>183</v>
      </c>
      <c r="S3383" s="2">
        <v>5.0000000000000001E-4</v>
      </c>
      <c r="T3383">
        <v>6.0000000000000001E-3</v>
      </c>
      <c r="U3383">
        <v>1E-3</v>
      </c>
      <c r="V3383">
        <v>7.91</v>
      </c>
      <c r="W3383" t="s">
        <v>28</v>
      </c>
      <c r="X3383">
        <v>101</v>
      </c>
      <c r="Y3383" s="2">
        <v>5.0000000000000001E-4</v>
      </c>
      <c r="Z3383" t="s">
        <v>28</v>
      </c>
      <c r="AA3383">
        <v>5.0000000000000001E-3</v>
      </c>
      <c r="AB3383" s="5" t="s">
        <v>2341</v>
      </c>
    </row>
    <row r="3384" spans="1:28" x14ac:dyDescent="0.25">
      <c r="A3384" t="s">
        <v>1127</v>
      </c>
      <c r="B3384" s="1">
        <v>42062</v>
      </c>
      <c r="C3384" t="s">
        <v>28</v>
      </c>
      <c r="D3384" t="s">
        <v>29</v>
      </c>
      <c r="E3384" t="s">
        <v>1823</v>
      </c>
      <c r="F3384" t="s">
        <v>33</v>
      </c>
      <c r="G3384" t="s">
        <v>31</v>
      </c>
      <c r="H3384" s="2">
        <v>5.0000000000000001E-3</v>
      </c>
      <c r="I3384">
        <v>2E-3</v>
      </c>
      <c r="J3384" s="2">
        <v>2.5000000000000001E-2</v>
      </c>
      <c r="K3384" s="2">
        <v>5.0000000000000002E-5</v>
      </c>
      <c r="L3384" s="2">
        <v>5.0000000000000001E-4</v>
      </c>
      <c r="M3384" s="2">
        <v>5.0000000000000001E-4</v>
      </c>
      <c r="N3384">
        <v>5.0000000000000001E-3</v>
      </c>
      <c r="O3384" t="s">
        <v>28</v>
      </c>
      <c r="P3384">
        <v>346</v>
      </c>
      <c r="Q3384" s="2">
        <v>0.05</v>
      </c>
      <c r="R3384">
        <v>148</v>
      </c>
      <c r="S3384" s="2">
        <v>5.0000000000000001E-4</v>
      </c>
      <c r="T3384">
        <v>1.2999999999999999E-2</v>
      </c>
      <c r="U3384" s="2">
        <v>5.0000000000000001E-4</v>
      </c>
      <c r="V3384">
        <v>8.0500000000000007</v>
      </c>
      <c r="W3384" t="s">
        <v>28</v>
      </c>
      <c r="X3384">
        <v>82</v>
      </c>
      <c r="Y3384" s="2">
        <v>5.0000000000000001E-4</v>
      </c>
      <c r="Z3384" t="s">
        <v>28</v>
      </c>
      <c r="AA3384" s="2">
        <v>2.5000000000000001E-3</v>
      </c>
      <c r="AB3384" s="5" t="s">
        <v>2341</v>
      </c>
    </row>
    <row r="3385" spans="1:28" x14ac:dyDescent="0.25">
      <c r="A3385" t="s">
        <v>1864</v>
      </c>
      <c r="B3385" s="1">
        <v>42062</v>
      </c>
      <c r="C3385" t="s">
        <v>28</v>
      </c>
      <c r="D3385" t="s">
        <v>29</v>
      </c>
      <c r="E3385" t="s">
        <v>2011</v>
      </c>
      <c r="F3385" t="s">
        <v>33</v>
      </c>
      <c r="G3385" t="s">
        <v>31</v>
      </c>
      <c r="H3385">
        <v>0.17</v>
      </c>
      <c r="I3385">
        <v>1E-3</v>
      </c>
      <c r="J3385">
        <v>7.0000000000000007E-2</v>
      </c>
      <c r="K3385">
        <v>2.0000000000000001E-4</v>
      </c>
      <c r="L3385" s="2">
        <v>5.0000000000000001E-4</v>
      </c>
      <c r="M3385">
        <v>0.114</v>
      </c>
      <c r="N3385">
        <v>5.91</v>
      </c>
      <c r="O3385" t="s">
        <v>28</v>
      </c>
      <c r="P3385">
        <v>355</v>
      </c>
      <c r="Q3385" s="2">
        <v>0.05</v>
      </c>
      <c r="R3385">
        <v>144</v>
      </c>
      <c r="S3385" s="2">
        <v>5.0000000000000001E-4</v>
      </c>
      <c r="T3385">
        <v>0.47199999999999998</v>
      </c>
      <c r="U3385">
        <v>5.6000000000000001E-2</v>
      </c>
      <c r="V3385">
        <v>5.15</v>
      </c>
      <c r="W3385" t="s">
        <v>28</v>
      </c>
      <c r="X3385">
        <v>148</v>
      </c>
      <c r="Y3385" s="2">
        <v>5.0000000000000001E-4</v>
      </c>
      <c r="Z3385" t="s">
        <v>28</v>
      </c>
      <c r="AA3385">
        <v>0.155</v>
      </c>
      <c r="AB3385" s="5" t="s">
        <v>2341</v>
      </c>
    </row>
    <row r="3386" spans="1:28" x14ac:dyDescent="0.25">
      <c r="A3386" t="s">
        <v>2033</v>
      </c>
      <c r="B3386" s="1">
        <v>42062</v>
      </c>
      <c r="C3386" t="s">
        <v>28</v>
      </c>
      <c r="D3386" t="s">
        <v>29</v>
      </c>
      <c r="E3386" t="s">
        <v>2185</v>
      </c>
      <c r="F3386" t="s">
        <v>33</v>
      </c>
      <c r="G3386" t="s">
        <v>31</v>
      </c>
      <c r="H3386">
        <v>0.02</v>
      </c>
      <c r="I3386">
        <v>1E-3</v>
      </c>
      <c r="J3386" s="2">
        <v>2.5000000000000001E-2</v>
      </c>
      <c r="K3386" s="2">
        <v>5.0000000000000002E-5</v>
      </c>
      <c r="L3386" s="2">
        <v>5.0000000000000001E-4</v>
      </c>
      <c r="M3386">
        <v>1E-3</v>
      </c>
      <c r="N3386">
        <v>6.0000000000000001E-3</v>
      </c>
      <c r="O3386" t="s">
        <v>28</v>
      </c>
      <c r="P3386">
        <v>247</v>
      </c>
      <c r="Q3386" s="2">
        <v>0.05</v>
      </c>
      <c r="R3386">
        <v>102</v>
      </c>
      <c r="S3386" s="2">
        <v>5.0000000000000001E-4</v>
      </c>
      <c r="T3386">
        <v>0.06</v>
      </c>
      <c r="U3386">
        <v>6.0000000000000001E-3</v>
      </c>
      <c r="V3386">
        <v>7.38</v>
      </c>
      <c r="W3386" t="s">
        <v>28</v>
      </c>
      <c r="X3386">
        <v>87</v>
      </c>
      <c r="Y3386" s="2">
        <v>5.0000000000000001E-4</v>
      </c>
      <c r="Z3386" t="s">
        <v>28</v>
      </c>
      <c r="AA3386">
        <v>1.6E-2</v>
      </c>
      <c r="AB3386" s="5" t="s">
        <v>2341</v>
      </c>
    </row>
    <row r="3387" spans="1:28" x14ac:dyDescent="0.25">
      <c r="A3387" t="s">
        <v>1034</v>
      </c>
      <c r="B3387" s="1">
        <v>42061</v>
      </c>
      <c r="C3387" t="s">
        <v>28</v>
      </c>
      <c r="D3387" t="s">
        <v>29</v>
      </c>
      <c r="E3387" t="s">
        <v>1174</v>
      </c>
      <c r="F3387" t="s">
        <v>33</v>
      </c>
      <c r="G3387" t="s">
        <v>31</v>
      </c>
      <c r="H3387" s="2">
        <v>5.0000000000000001E-3</v>
      </c>
      <c r="I3387">
        <v>1E-3</v>
      </c>
      <c r="J3387" s="2">
        <v>2.5000000000000001E-2</v>
      </c>
      <c r="K3387" s="2">
        <v>5.0000000000000002E-5</v>
      </c>
      <c r="L3387" s="2">
        <v>5.0000000000000001E-4</v>
      </c>
      <c r="M3387" s="2">
        <v>5.0000000000000001E-4</v>
      </c>
      <c r="N3387">
        <v>4.0000000000000001E-3</v>
      </c>
      <c r="O3387" t="s">
        <v>28</v>
      </c>
      <c r="P3387">
        <v>430</v>
      </c>
      <c r="Q3387" s="2">
        <v>0.05</v>
      </c>
      <c r="R3387">
        <v>189</v>
      </c>
      <c r="S3387" s="2">
        <v>5.0000000000000001E-4</v>
      </c>
      <c r="T3387">
        <v>6.0000000000000001E-3</v>
      </c>
      <c r="U3387" s="2">
        <v>5.0000000000000001E-4</v>
      </c>
      <c r="V3387">
        <v>7.77</v>
      </c>
      <c r="W3387" t="s">
        <v>28</v>
      </c>
      <c r="X3387">
        <v>104</v>
      </c>
      <c r="Y3387" s="2">
        <v>5.0000000000000001E-4</v>
      </c>
      <c r="Z3387" t="s">
        <v>28</v>
      </c>
      <c r="AA3387">
        <v>6.0000000000000001E-3</v>
      </c>
      <c r="AB3387" s="5" t="s">
        <v>2341</v>
      </c>
    </row>
    <row r="3388" spans="1:28" x14ac:dyDescent="0.25">
      <c r="A3388" t="s">
        <v>1127</v>
      </c>
      <c r="B3388" s="1">
        <v>42061</v>
      </c>
      <c r="C3388" t="s">
        <v>28</v>
      </c>
      <c r="D3388" t="s">
        <v>29</v>
      </c>
      <c r="E3388" t="s">
        <v>1824</v>
      </c>
      <c r="F3388" t="s">
        <v>33</v>
      </c>
      <c r="G3388" t="s">
        <v>31</v>
      </c>
      <c r="H3388" s="2">
        <v>5.0000000000000001E-3</v>
      </c>
      <c r="I3388">
        <v>2E-3</v>
      </c>
      <c r="J3388" s="2">
        <v>2.5000000000000001E-2</v>
      </c>
      <c r="K3388" s="2">
        <v>5.0000000000000002E-5</v>
      </c>
      <c r="L3388" s="2">
        <v>5.0000000000000001E-4</v>
      </c>
      <c r="M3388" s="2">
        <v>5.0000000000000001E-4</v>
      </c>
      <c r="N3388">
        <v>5.0000000000000001E-3</v>
      </c>
      <c r="O3388" t="s">
        <v>28</v>
      </c>
      <c r="P3388">
        <v>312</v>
      </c>
      <c r="Q3388" s="2">
        <v>0.05</v>
      </c>
      <c r="R3388">
        <v>131</v>
      </c>
      <c r="S3388" s="2">
        <v>5.0000000000000001E-4</v>
      </c>
      <c r="T3388">
        <v>1.9E-2</v>
      </c>
      <c r="U3388" s="2">
        <v>5.0000000000000001E-4</v>
      </c>
      <c r="V3388">
        <v>7.67</v>
      </c>
      <c r="W3388" t="s">
        <v>28</v>
      </c>
      <c r="X3388">
        <v>75</v>
      </c>
      <c r="Y3388" s="2">
        <v>5.0000000000000001E-4</v>
      </c>
      <c r="Z3388" t="s">
        <v>28</v>
      </c>
      <c r="AA3388" s="2">
        <v>2.5000000000000001E-3</v>
      </c>
      <c r="AB3388" s="5" t="s">
        <v>2341</v>
      </c>
    </row>
    <row r="3389" spans="1:28" x14ac:dyDescent="0.25">
      <c r="A3389" t="s">
        <v>1864</v>
      </c>
      <c r="B3389" s="1">
        <v>42061</v>
      </c>
      <c r="C3389" t="s">
        <v>28</v>
      </c>
      <c r="D3389" t="s">
        <v>29</v>
      </c>
      <c r="E3389" t="s">
        <v>2012</v>
      </c>
      <c r="F3389" t="s">
        <v>33</v>
      </c>
      <c r="G3389" t="s">
        <v>31</v>
      </c>
      <c r="H3389">
        <v>0.16</v>
      </c>
      <c r="I3389" s="2">
        <v>5.0000000000000001E-4</v>
      </c>
      <c r="J3389">
        <v>0.06</v>
      </c>
      <c r="K3389">
        <v>2.0000000000000001E-4</v>
      </c>
      <c r="L3389" s="2">
        <v>5.0000000000000001E-4</v>
      </c>
      <c r="M3389">
        <v>0.105</v>
      </c>
      <c r="N3389">
        <v>5.25</v>
      </c>
      <c r="O3389" t="s">
        <v>28</v>
      </c>
      <c r="P3389">
        <v>353</v>
      </c>
      <c r="Q3389" s="2">
        <v>0.05</v>
      </c>
      <c r="R3389">
        <v>147</v>
      </c>
      <c r="S3389" s="2">
        <v>5.0000000000000001E-4</v>
      </c>
      <c r="T3389">
        <v>0.44600000000000001</v>
      </c>
      <c r="U3389">
        <v>4.9000000000000002E-2</v>
      </c>
      <c r="V3389">
        <v>5.3</v>
      </c>
      <c r="W3389" t="s">
        <v>28</v>
      </c>
      <c r="X3389">
        <v>151</v>
      </c>
      <c r="Y3389" s="2">
        <v>5.0000000000000001E-4</v>
      </c>
      <c r="Z3389" t="s">
        <v>28</v>
      </c>
      <c r="AA3389">
        <v>0.112</v>
      </c>
      <c r="AB3389" s="5" t="s">
        <v>2341</v>
      </c>
    </row>
    <row r="3390" spans="1:28" x14ac:dyDescent="0.25">
      <c r="A3390" t="s">
        <v>2033</v>
      </c>
      <c r="B3390" s="1">
        <v>42061</v>
      </c>
      <c r="C3390" t="s">
        <v>28</v>
      </c>
      <c r="D3390" t="s">
        <v>29</v>
      </c>
      <c r="E3390" t="s">
        <v>2186</v>
      </c>
      <c r="F3390" t="s">
        <v>33</v>
      </c>
      <c r="G3390" t="s">
        <v>31</v>
      </c>
      <c r="H3390">
        <v>0.72</v>
      </c>
      <c r="I3390">
        <v>2E-3</v>
      </c>
      <c r="J3390" s="2">
        <v>2.5000000000000001E-2</v>
      </c>
      <c r="K3390" s="2">
        <v>5.0000000000000002E-5</v>
      </c>
      <c r="L3390" s="2">
        <v>5.0000000000000001E-4</v>
      </c>
      <c r="M3390">
        <v>2E-3</v>
      </c>
      <c r="N3390">
        <v>4.3999999999999997E-2</v>
      </c>
      <c r="O3390" t="s">
        <v>28</v>
      </c>
      <c r="P3390">
        <v>38</v>
      </c>
      <c r="Q3390" s="2">
        <v>0.05</v>
      </c>
      <c r="R3390">
        <v>9</v>
      </c>
      <c r="S3390" s="2">
        <v>5.0000000000000001E-4</v>
      </c>
      <c r="T3390">
        <v>0.03</v>
      </c>
      <c r="U3390">
        <v>1E-3</v>
      </c>
      <c r="V3390">
        <v>7.05</v>
      </c>
      <c r="W3390" t="s">
        <v>28</v>
      </c>
      <c r="X3390">
        <v>4</v>
      </c>
      <c r="Y3390" s="2">
        <v>5.0000000000000001E-4</v>
      </c>
      <c r="Z3390" t="s">
        <v>28</v>
      </c>
      <c r="AA3390" s="2">
        <v>2.5000000000000001E-3</v>
      </c>
      <c r="AB3390" s="5" t="s">
        <v>2341</v>
      </c>
    </row>
    <row r="3391" spans="1:28" x14ac:dyDescent="0.25">
      <c r="A3391" t="s">
        <v>1034</v>
      </c>
      <c r="B3391" s="1">
        <v>42060</v>
      </c>
      <c r="C3391" t="s">
        <v>28</v>
      </c>
      <c r="D3391" t="s">
        <v>29</v>
      </c>
      <c r="E3391" t="s">
        <v>1175</v>
      </c>
      <c r="F3391" t="s">
        <v>33</v>
      </c>
      <c r="G3391" t="s">
        <v>31</v>
      </c>
      <c r="H3391" s="2">
        <v>5.0000000000000001E-3</v>
      </c>
      <c r="I3391">
        <v>1E-3</v>
      </c>
      <c r="J3391" s="2">
        <v>2.5000000000000001E-2</v>
      </c>
      <c r="K3391" s="2">
        <v>5.0000000000000002E-5</v>
      </c>
      <c r="L3391" s="2">
        <v>5.0000000000000001E-4</v>
      </c>
      <c r="M3391" s="2">
        <v>5.0000000000000001E-4</v>
      </c>
      <c r="N3391">
        <v>3.0000000000000001E-3</v>
      </c>
      <c r="O3391" t="s">
        <v>28</v>
      </c>
      <c r="P3391">
        <v>329</v>
      </c>
      <c r="Q3391" s="2">
        <v>0.05</v>
      </c>
      <c r="R3391">
        <v>139</v>
      </c>
      <c r="S3391" s="2">
        <v>5.0000000000000001E-4</v>
      </c>
      <c r="T3391">
        <v>6.0000000000000001E-3</v>
      </c>
      <c r="U3391" s="2">
        <v>5.0000000000000001E-4</v>
      </c>
      <c r="V3391">
        <v>7.88</v>
      </c>
      <c r="W3391" t="s">
        <v>28</v>
      </c>
      <c r="X3391">
        <v>63</v>
      </c>
      <c r="Y3391" s="2">
        <v>5.0000000000000001E-4</v>
      </c>
      <c r="Z3391" t="s">
        <v>28</v>
      </c>
      <c r="AA3391">
        <v>0.01</v>
      </c>
      <c r="AB3391" s="5" t="s">
        <v>2341</v>
      </c>
    </row>
    <row r="3392" spans="1:28" x14ac:dyDescent="0.25">
      <c r="A3392" t="s">
        <v>1127</v>
      </c>
      <c r="B3392" s="1">
        <v>42060</v>
      </c>
      <c r="C3392" t="s">
        <v>28</v>
      </c>
      <c r="D3392" t="s">
        <v>29</v>
      </c>
      <c r="E3392" t="s">
        <v>1825</v>
      </c>
      <c r="F3392" t="s">
        <v>33</v>
      </c>
      <c r="G3392" t="s">
        <v>31</v>
      </c>
      <c r="H3392" s="2">
        <v>5.0000000000000001E-3</v>
      </c>
      <c r="I3392">
        <v>2E-3</v>
      </c>
      <c r="J3392" s="2">
        <v>2.5000000000000001E-2</v>
      </c>
      <c r="K3392" s="2">
        <v>5.0000000000000002E-5</v>
      </c>
      <c r="L3392" s="2">
        <v>5.0000000000000001E-4</v>
      </c>
      <c r="M3392" s="2">
        <v>5.0000000000000001E-4</v>
      </c>
      <c r="N3392">
        <v>6.0000000000000001E-3</v>
      </c>
      <c r="O3392" t="s">
        <v>28</v>
      </c>
      <c r="P3392">
        <v>299</v>
      </c>
      <c r="Q3392" s="2">
        <v>0.05</v>
      </c>
      <c r="R3392">
        <v>129</v>
      </c>
      <c r="S3392" s="2">
        <v>5.0000000000000001E-4</v>
      </c>
      <c r="T3392">
        <v>1.2E-2</v>
      </c>
      <c r="U3392" s="2">
        <v>5.0000000000000001E-4</v>
      </c>
      <c r="V3392">
        <v>7.73</v>
      </c>
      <c r="W3392" t="s">
        <v>28</v>
      </c>
      <c r="X3392">
        <v>82</v>
      </c>
      <c r="Y3392" s="2">
        <v>5.0000000000000001E-4</v>
      </c>
      <c r="Z3392" t="s">
        <v>28</v>
      </c>
      <c r="AA3392">
        <v>8.9999999999999993E-3</v>
      </c>
      <c r="AB3392" s="5" t="s">
        <v>2341</v>
      </c>
    </row>
    <row r="3393" spans="1:28" x14ac:dyDescent="0.25">
      <c r="A3393" t="s">
        <v>1864</v>
      </c>
      <c r="B3393" s="1">
        <v>42060</v>
      </c>
      <c r="C3393" t="s">
        <v>28</v>
      </c>
      <c r="D3393" t="s">
        <v>29</v>
      </c>
      <c r="E3393" t="s">
        <v>2013</v>
      </c>
      <c r="F3393" t="s">
        <v>33</v>
      </c>
      <c r="G3393" t="s">
        <v>31</v>
      </c>
      <c r="H3393">
        <v>0.18</v>
      </c>
      <c r="I3393" s="2">
        <v>5.0000000000000001E-4</v>
      </c>
      <c r="J3393">
        <v>0.06</v>
      </c>
      <c r="K3393">
        <v>1E-4</v>
      </c>
      <c r="L3393" s="2">
        <v>5.0000000000000001E-4</v>
      </c>
      <c r="M3393">
        <v>0.10299999999999999</v>
      </c>
      <c r="N3393">
        <v>5.37</v>
      </c>
      <c r="O3393" t="s">
        <v>28</v>
      </c>
      <c r="P3393">
        <v>338</v>
      </c>
      <c r="Q3393" s="2">
        <v>0.05</v>
      </c>
      <c r="R3393">
        <v>141</v>
      </c>
      <c r="S3393" s="2">
        <v>5.0000000000000001E-4</v>
      </c>
      <c r="T3393">
        <v>0.42199999999999999</v>
      </c>
      <c r="U3393">
        <v>0.05</v>
      </c>
      <c r="V3393">
        <v>5.3</v>
      </c>
      <c r="W3393" t="s">
        <v>28</v>
      </c>
      <c r="X3393">
        <v>143</v>
      </c>
      <c r="Y3393" s="2">
        <v>5.0000000000000001E-4</v>
      </c>
      <c r="Z3393" t="s">
        <v>28</v>
      </c>
      <c r="AA3393">
        <v>0.114</v>
      </c>
      <c r="AB3393" s="5" t="s">
        <v>2341</v>
      </c>
    </row>
    <row r="3394" spans="1:28" x14ac:dyDescent="0.25">
      <c r="A3394" t="s">
        <v>2033</v>
      </c>
      <c r="B3394" s="1">
        <v>42060</v>
      </c>
      <c r="C3394" t="s">
        <v>28</v>
      </c>
      <c r="D3394" t="s">
        <v>29</v>
      </c>
      <c r="E3394" t="s">
        <v>2187</v>
      </c>
      <c r="F3394" t="s">
        <v>33</v>
      </c>
      <c r="G3394" t="s">
        <v>31</v>
      </c>
      <c r="H3394">
        <v>0.62</v>
      </c>
      <c r="I3394">
        <v>2E-3</v>
      </c>
      <c r="J3394" s="2">
        <v>2.5000000000000001E-2</v>
      </c>
      <c r="K3394" s="2">
        <v>5.0000000000000002E-5</v>
      </c>
      <c r="L3394" s="2">
        <v>5.0000000000000001E-4</v>
      </c>
      <c r="M3394" s="2">
        <v>5.0000000000000001E-4</v>
      </c>
      <c r="N3394">
        <v>0.01</v>
      </c>
      <c r="O3394" t="s">
        <v>28</v>
      </c>
      <c r="P3394">
        <v>39</v>
      </c>
      <c r="Q3394" s="2">
        <v>0.05</v>
      </c>
      <c r="R3394">
        <v>9</v>
      </c>
      <c r="S3394" s="2">
        <v>5.0000000000000001E-4</v>
      </c>
      <c r="T3394">
        <v>0.04</v>
      </c>
      <c r="U3394">
        <v>1E-3</v>
      </c>
      <c r="V3394">
        <v>6.98</v>
      </c>
      <c r="W3394" t="s">
        <v>28</v>
      </c>
      <c r="X3394">
        <v>3</v>
      </c>
      <c r="Y3394" s="2">
        <v>5.0000000000000001E-4</v>
      </c>
      <c r="Z3394" t="s">
        <v>28</v>
      </c>
      <c r="AA3394" s="2">
        <v>2.5000000000000001E-3</v>
      </c>
      <c r="AB3394" s="5" t="s">
        <v>2341</v>
      </c>
    </row>
    <row r="3395" spans="1:28" x14ac:dyDescent="0.25">
      <c r="A3395" t="s">
        <v>27</v>
      </c>
      <c r="B3395" s="1">
        <v>42059</v>
      </c>
      <c r="C3395" t="s">
        <v>28</v>
      </c>
      <c r="D3395" t="s">
        <v>29</v>
      </c>
      <c r="E3395" t="s">
        <v>387</v>
      </c>
      <c r="F3395" t="s">
        <v>33</v>
      </c>
      <c r="G3395" t="s">
        <v>31</v>
      </c>
      <c r="H3395" s="2">
        <v>5.0000000000000001E-3</v>
      </c>
      <c r="I3395" s="2">
        <v>5.0000000000000001E-4</v>
      </c>
      <c r="J3395" s="2">
        <v>2.5000000000000001E-2</v>
      </c>
      <c r="K3395" s="2">
        <v>5.0000000000000002E-5</v>
      </c>
      <c r="L3395" s="2">
        <v>5.0000000000000001E-4</v>
      </c>
      <c r="M3395">
        <v>2E-3</v>
      </c>
      <c r="N3395">
        <v>3.0000000000000001E-3</v>
      </c>
      <c r="O3395" t="s">
        <v>28</v>
      </c>
      <c r="P3395">
        <v>493</v>
      </c>
      <c r="Q3395" s="2">
        <v>0.05</v>
      </c>
      <c r="R3395">
        <v>222</v>
      </c>
      <c r="S3395" s="2">
        <v>5.0000000000000001E-4</v>
      </c>
      <c r="T3395">
        <v>0.59099999999999997</v>
      </c>
      <c r="U3395">
        <v>6.0000000000000001E-3</v>
      </c>
      <c r="V3395">
        <v>7.56</v>
      </c>
      <c r="W3395" t="s">
        <v>28</v>
      </c>
      <c r="X3395">
        <v>143</v>
      </c>
      <c r="Y3395" s="2">
        <v>5.0000000000000001E-4</v>
      </c>
      <c r="Z3395" t="s">
        <v>28</v>
      </c>
      <c r="AA3395">
        <v>2.8000000000000001E-2</v>
      </c>
      <c r="AB3395" s="5" t="s">
        <v>2341</v>
      </c>
    </row>
    <row r="3396" spans="1:28" x14ac:dyDescent="0.25">
      <c r="A3396" t="s">
        <v>480</v>
      </c>
      <c r="B3396" s="1">
        <v>42059</v>
      </c>
      <c r="C3396" t="s">
        <v>28</v>
      </c>
      <c r="D3396" t="s">
        <v>29</v>
      </c>
      <c r="E3396" t="s">
        <v>688</v>
      </c>
      <c r="F3396" t="s">
        <v>33</v>
      </c>
      <c r="G3396" t="s">
        <v>31</v>
      </c>
      <c r="H3396" s="2">
        <v>5.0000000000000001E-3</v>
      </c>
      <c r="I3396" s="2">
        <v>5.0000000000000001E-4</v>
      </c>
      <c r="J3396" s="2">
        <v>2.5000000000000001E-2</v>
      </c>
      <c r="K3396" s="2">
        <v>5.0000000000000002E-5</v>
      </c>
      <c r="L3396" s="2">
        <v>5.0000000000000001E-4</v>
      </c>
      <c r="M3396" s="2">
        <v>5.0000000000000001E-4</v>
      </c>
      <c r="N3396">
        <v>5.0000000000000001E-3</v>
      </c>
      <c r="O3396" t="s">
        <v>28</v>
      </c>
      <c r="P3396">
        <v>460</v>
      </c>
      <c r="Q3396" s="2">
        <v>0.05</v>
      </c>
      <c r="R3396">
        <v>201</v>
      </c>
      <c r="S3396" s="2">
        <v>5.0000000000000001E-4</v>
      </c>
      <c r="T3396">
        <v>7.0000000000000001E-3</v>
      </c>
      <c r="U3396">
        <v>3.0000000000000001E-3</v>
      </c>
      <c r="V3396">
        <v>7.85</v>
      </c>
      <c r="W3396" t="s">
        <v>28</v>
      </c>
      <c r="X3396">
        <v>132</v>
      </c>
      <c r="Y3396" s="2">
        <v>5.0000000000000001E-4</v>
      </c>
      <c r="Z3396" t="s">
        <v>28</v>
      </c>
      <c r="AA3396">
        <v>7.0000000000000001E-3</v>
      </c>
      <c r="AB3396" s="5" t="s">
        <v>2341</v>
      </c>
    </row>
    <row r="3397" spans="1:28" x14ac:dyDescent="0.25">
      <c r="A3397" t="s">
        <v>1034</v>
      </c>
      <c r="B3397" s="1">
        <v>42059</v>
      </c>
      <c r="C3397" t="s">
        <v>28</v>
      </c>
      <c r="D3397" t="s">
        <v>29</v>
      </c>
      <c r="E3397" t="s">
        <v>1176</v>
      </c>
      <c r="F3397" t="s">
        <v>33</v>
      </c>
      <c r="G3397" t="s">
        <v>31</v>
      </c>
      <c r="H3397" s="2">
        <v>5.0000000000000001E-3</v>
      </c>
      <c r="I3397">
        <v>1E-3</v>
      </c>
      <c r="J3397" s="2">
        <v>2.5000000000000001E-2</v>
      </c>
      <c r="K3397" s="2">
        <v>5.0000000000000002E-5</v>
      </c>
      <c r="L3397" s="2">
        <v>5.0000000000000001E-4</v>
      </c>
      <c r="M3397" s="2">
        <v>5.0000000000000001E-4</v>
      </c>
      <c r="N3397">
        <v>6.0000000000000001E-3</v>
      </c>
      <c r="O3397" t="s">
        <v>28</v>
      </c>
      <c r="P3397">
        <v>334</v>
      </c>
      <c r="Q3397" s="2">
        <v>0.05</v>
      </c>
      <c r="R3397">
        <v>142</v>
      </c>
      <c r="S3397" s="2">
        <v>5.0000000000000001E-4</v>
      </c>
      <c r="T3397">
        <v>1.7999999999999999E-2</v>
      </c>
      <c r="U3397" s="2">
        <v>5.0000000000000001E-4</v>
      </c>
      <c r="V3397">
        <v>7.66</v>
      </c>
      <c r="W3397" t="s">
        <v>28</v>
      </c>
      <c r="X3397">
        <v>67</v>
      </c>
      <c r="Y3397" s="2">
        <v>5.0000000000000001E-4</v>
      </c>
      <c r="Z3397" t="s">
        <v>28</v>
      </c>
      <c r="AA3397">
        <v>2.4E-2</v>
      </c>
      <c r="AB3397" s="5" t="s">
        <v>2341</v>
      </c>
    </row>
    <row r="3398" spans="1:28" x14ac:dyDescent="0.25">
      <c r="A3398" t="s">
        <v>1135</v>
      </c>
      <c r="B3398" s="1">
        <v>42059</v>
      </c>
      <c r="C3398" t="s">
        <v>28</v>
      </c>
      <c r="D3398" t="s">
        <v>29</v>
      </c>
      <c r="E3398" t="s">
        <v>1429</v>
      </c>
      <c r="F3398" t="s">
        <v>33</v>
      </c>
      <c r="G3398" t="s">
        <v>31</v>
      </c>
      <c r="H3398" s="2">
        <v>5.0000000000000001E-3</v>
      </c>
      <c r="I3398" s="2">
        <v>5.0000000000000001E-4</v>
      </c>
      <c r="J3398" s="2">
        <v>2.5000000000000001E-2</v>
      </c>
      <c r="K3398" s="2">
        <v>5.0000000000000002E-5</v>
      </c>
      <c r="L3398" s="2">
        <v>5.0000000000000001E-4</v>
      </c>
      <c r="M3398" s="2">
        <v>5.0000000000000001E-4</v>
      </c>
      <c r="N3398">
        <v>2E-3</v>
      </c>
      <c r="O3398" t="s">
        <v>28</v>
      </c>
      <c r="P3398">
        <v>197</v>
      </c>
      <c r="Q3398" s="2">
        <v>0.05</v>
      </c>
      <c r="R3398">
        <v>83</v>
      </c>
      <c r="S3398" s="2">
        <v>5.0000000000000001E-4</v>
      </c>
      <c r="T3398">
        <v>0.11799999999999999</v>
      </c>
      <c r="U3398" s="2">
        <v>5.0000000000000001E-4</v>
      </c>
      <c r="V3398">
        <v>7.65</v>
      </c>
      <c r="W3398" t="s">
        <v>28</v>
      </c>
      <c r="X3398">
        <v>4</v>
      </c>
      <c r="Y3398" s="2">
        <v>5.0000000000000001E-4</v>
      </c>
      <c r="Z3398" t="s">
        <v>28</v>
      </c>
      <c r="AA3398">
        <v>2.5999999999999999E-2</v>
      </c>
      <c r="AB3398" s="5" t="s">
        <v>2341</v>
      </c>
    </row>
    <row r="3399" spans="1:28" x14ac:dyDescent="0.25">
      <c r="A3399" t="s">
        <v>1127</v>
      </c>
      <c r="B3399" s="1">
        <v>42059</v>
      </c>
      <c r="C3399" t="s">
        <v>28</v>
      </c>
      <c r="D3399" t="s">
        <v>29</v>
      </c>
      <c r="E3399" t="s">
        <v>1826</v>
      </c>
      <c r="F3399" t="s">
        <v>33</v>
      </c>
      <c r="G3399" t="s">
        <v>31</v>
      </c>
      <c r="H3399">
        <v>0.03</v>
      </c>
      <c r="I3399">
        <v>2E-3</v>
      </c>
      <c r="J3399" s="2">
        <v>2.5000000000000001E-2</v>
      </c>
      <c r="K3399" s="2">
        <v>5.0000000000000002E-5</v>
      </c>
      <c r="L3399" s="2">
        <v>5.0000000000000001E-4</v>
      </c>
      <c r="M3399" s="2">
        <v>5.0000000000000001E-4</v>
      </c>
      <c r="N3399">
        <v>1.4999999999999999E-2</v>
      </c>
      <c r="O3399" t="s">
        <v>28</v>
      </c>
      <c r="P3399">
        <v>299</v>
      </c>
      <c r="Q3399" s="2">
        <v>0.05</v>
      </c>
      <c r="R3399">
        <v>124</v>
      </c>
      <c r="S3399" s="2">
        <v>5.0000000000000001E-4</v>
      </c>
      <c r="T3399">
        <v>0.11</v>
      </c>
      <c r="U3399">
        <v>1E-3</v>
      </c>
      <c r="V3399">
        <v>7.6</v>
      </c>
      <c r="W3399" t="s">
        <v>28</v>
      </c>
      <c r="X3399">
        <v>75</v>
      </c>
      <c r="Y3399" s="2">
        <v>5.0000000000000001E-4</v>
      </c>
      <c r="Z3399" t="s">
        <v>28</v>
      </c>
      <c r="AA3399" s="2">
        <v>2.5000000000000001E-3</v>
      </c>
      <c r="AB3399" s="5" t="s">
        <v>2341</v>
      </c>
    </row>
    <row r="3400" spans="1:28" x14ac:dyDescent="0.25">
      <c r="A3400" t="s">
        <v>1864</v>
      </c>
      <c r="B3400" s="1">
        <v>42059</v>
      </c>
      <c r="C3400" t="s">
        <v>28</v>
      </c>
      <c r="D3400" t="s">
        <v>29</v>
      </c>
      <c r="E3400" t="s">
        <v>2014</v>
      </c>
      <c r="F3400" t="s">
        <v>33</v>
      </c>
      <c r="G3400" t="s">
        <v>31</v>
      </c>
      <c r="H3400">
        <v>0.1</v>
      </c>
      <c r="I3400" s="2">
        <v>5.0000000000000001E-4</v>
      </c>
      <c r="J3400" s="2">
        <v>2.5000000000000001E-2</v>
      </c>
      <c r="K3400">
        <v>1E-4</v>
      </c>
      <c r="L3400" s="2">
        <v>5.0000000000000001E-4</v>
      </c>
      <c r="M3400">
        <v>9.2999999999999999E-2</v>
      </c>
      <c r="N3400">
        <v>4.7300000000000004</v>
      </c>
      <c r="O3400" t="s">
        <v>28</v>
      </c>
      <c r="P3400">
        <v>326</v>
      </c>
      <c r="Q3400" s="2">
        <v>0.05</v>
      </c>
      <c r="R3400">
        <v>123</v>
      </c>
      <c r="S3400" s="2">
        <v>5.0000000000000001E-4</v>
      </c>
      <c r="T3400">
        <v>0.38600000000000001</v>
      </c>
      <c r="U3400">
        <v>4.3999999999999997E-2</v>
      </c>
      <c r="V3400">
        <v>5.47</v>
      </c>
      <c r="W3400" t="s">
        <v>28</v>
      </c>
      <c r="X3400">
        <v>135</v>
      </c>
      <c r="Y3400" s="2">
        <v>5.0000000000000001E-4</v>
      </c>
      <c r="Z3400" t="s">
        <v>28</v>
      </c>
      <c r="AA3400">
        <v>0.11</v>
      </c>
      <c r="AB3400" s="5" t="s">
        <v>2341</v>
      </c>
    </row>
    <row r="3401" spans="1:28" x14ac:dyDescent="0.25">
      <c r="A3401" t="s">
        <v>2033</v>
      </c>
      <c r="B3401" s="1">
        <v>42059</v>
      </c>
      <c r="C3401" t="s">
        <v>28</v>
      </c>
      <c r="D3401" t="s">
        <v>29</v>
      </c>
      <c r="E3401" t="s">
        <v>2188</v>
      </c>
      <c r="F3401" t="s">
        <v>33</v>
      </c>
      <c r="G3401" t="s">
        <v>31</v>
      </c>
      <c r="H3401">
        <v>0.66</v>
      </c>
      <c r="I3401">
        <v>2E-3</v>
      </c>
      <c r="J3401" s="2">
        <v>2.5000000000000001E-2</v>
      </c>
      <c r="K3401" s="2">
        <v>5.0000000000000002E-5</v>
      </c>
      <c r="L3401" s="2">
        <v>5.0000000000000001E-4</v>
      </c>
      <c r="M3401">
        <v>1E-3</v>
      </c>
      <c r="N3401">
        <v>0.01</v>
      </c>
      <c r="O3401" t="s">
        <v>28</v>
      </c>
      <c r="P3401">
        <v>41</v>
      </c>
      <c r="Q3401" s="2">
        <v>0.05</v>
      </c>
      <c r="R3401">
        <v>9</v>
      </c>
      <c r="S3401" s="2">
        <v>5.0000000000000001E-4</v>
      </c>
      <c r="T3401">
        <v>0.05</v>
      </c>
      <c r="U3401">
        <v>1E-3</v>
      </c>
      <c r="V3401">
        <v>6.83</v>
      </c>
      <c r="W3401" t="s">
        <v>28</v>
      </c>
      <c r="X3401">
        <v>3</v>
      </c>
      <c r="Y3401" s="2">
        <v>5.0000000000000001E-4</v>
      </c>
      <c r="Z3401" t="s">
        <v>28</v>
      </c>
      <c r="AA3401" s="2">
        <v>2.5000000000000001E-3</v>
      </c>
      <c r="AB3401" s="5" t="s">
        <v>2341</v>
      </c>
    </row>
    <row r="3402" spans="1:28" x14ac:dyDescent="0.25">
      <c r="A3402" t="s">
        <v>1034</v>
      </c>
      <c r="B3402" s="1">
        <v>42050</v>
      </c>
      <c r="C3402" t="s">
        <v>28</v>
      </c>
      <c r="D3402" t="s">
        <v>29</v>
      </c>
      <c r="E3402" t="s">
        <v>1177</v>
      </c>
      <c r="F3402" t="s">
        <v>33</v>
      </c>
      <c r="G3402" t="s">
        <v>31</v>
      </c>
      <c r="H3402" s="2">
        <v>5.0000000000000001E-3</v>
      </c>
      <c r="I3402" s="2">
        <v>5.0000000000000001E-4</v>
      </c>
      <c r="J3402" s="2">
        <v>2.5000000000000001E-2</v>
      </c>
      <c r="K3402" s="2">
        <v>5.0000000000000002E-5</v>
      </c>
      <c r="L3402" s="2">
        <v>5.0000000000000001E-4</v>
      </c>
      <c r="M3402">
        <v>3.0000000000000001E-3</v>
      </c>
      <c r="N3402">
        <v>3.0000000000000001E-3</v>
      </c>
      <c r="O3402" t="s">
        <v>28</v>
      </c>
      <c r="P3402">
        <v>402</v>
      </c>
      <c r="Q3402" s="2">
        <v>0.05</v>
      </c>
      <c r="R3402">
        <v>175</v>
      </c>
      <c r="S3402" s="2">
        <v>5.0000000000000001E-4</v>
      </c>
      <c r="T3402">
        <v>0.5</v>
      </c>
      <c r="U3402">
        <v>6.0000000000000001E-3</v>
      </c>
      <c r="V3402">
        <v>7.73</v>
      </c>
      <c r="W3402" t="s">
        <v>28</v>
      </c>
      <c r="X3402">
        <v>95</v>
      </c>
      <c r="Y3402" s="2">
        <v>5.0000000000000001E-4</v>
      </c>
      <c r="Z3402" t="s">
        <v>28</v>
      </c>
      <c r="AA3402">
        <v>2.7E-2</v>
      </c>
      <c r="AB3402" s="5" t="s">
        <v>2341</v>
      </c>
    </row>
    <row r="3403" spans="1:28" x14ac:dyDescent="0.25">
      <c r="A3403" t="s">
        <v>1127</v>
      </c>
      <c r="B3403" s="1">
        <v>42050</v>
      </c>
      <c r="C3403" t="s">
        <v>28</v>
      </c>
      <c r="D3403" t="s">
        <v>29</v>
      </c>
      <c r="E3403" t="s">
        <v>1827</v>
      </c>
      <c r="F3403" t="s">
        <v>33</v>
      </c>
      <c r="G3403" t="s">
        <v>31</v>
      </c>
      <c r="H3403" s="2">
        <v>5.0000000000000001E-3</v>
      </c>
      <c r="I3403">
        <v>1E-3</v>
      </c>
      <c r="J3403" s="2">
        <v>2.5000000000000001E-2</v>
      </c>
      <c r="K3403" s="2">
        <v>5.0000000000000002E-5</v>
      </c>
      <c r="L3403" s="2">
        <v>5.0000000000000001E-4</v>
      </c>
      <c r="M3403" s="2">
        <v>5.0000000000000001E-4</v>
      </c>
      <c r="N3403">
        <v>5.0000000000000001E-3</v>
      </c>
      <c r="O3403" t="s">
        <v>28</v>
      </c>
      <c r="P3403">
        <v>280</v>
      </c>
      <c r="Q3403">
        <v>0.1</v>
      </c>
      <c r="R3403">
        <v>122</v>
      </c>
      <c r="S3403" s="2">
        <v>5.0000000000000001E-4</v>
      </c>
      <c r="T3403">
        <v>3.7999999999999999E-2</v>
      </c>
      <c r="U3403" s="2">
        <v>5.0000000000000001E-4</v>
      </c>
      <c r="V3403">
        <v>7.64</v>
      </c>
      <c r="W3403" t="s">
        <v>28</v>
      </c>
      <c r="X3403">
        <v>70</v>
      </c>
      <c r="Y3403" s="2">
        <v>5.0000000000000001E-4</v>
      </c>
      <c r="Z3403" t="s">
        <v>28</v>
      </c>
      <c r="AA3403">
        <v>1.0999999999999999E-2</v>
      </c>
      <c r="AB3403" s="5" t="s">
        <v>2341</v>
      </c>
    </row>
    <row r="3404" spans="1:28" x14ac:dyDescent="0.25">
      <c r="A3404" t="s">
        <v>1864</v>
      </c>
      <c r="B3404" s="1">
        <v>42050</v>
      </c>
      <c r="C3404" t="s">
        <v>28</v>
      </c>
      <c r="D3404" t="s">
        <v>29</v>
      </c>
      <c r="E3404" t="s">
        <v>2015</v>
      </c>
      <c r="F3404" t="s">
        <v>33</v>
      </c>
      <c r="G3404" t="s">
        <v>31</v>
      </c>
      <c r="H3404" s="2">
        <v>5.0000000000000001E-3</v>
      </c>
      <c r="I3404" s="2">
        <v>5.0000000000000001E-4</v>
      </c>
      <c r="J3404" s="2">
        <v>2.5000000000000001E-2</v>
      </c>
      <c r="K3404">
        <v>1E-4</v>
      </c>
      <c r="L3404" s="2">
        <v>5.0000000000000001E-4</v>
      </c>
      <c r="M3404">
        <v>7.9000000000000001E-2</v>
      </c>
      <c r="N3404">
        <v>3.38</v>
      </c>
      <c r="O3404" t="s">
        <v>28</v>
      </c>
      <c r="P3404">
        <v>309</v>
      </c>
      <c r="Q3404">
        <v>0.1</v>
      </c>
      <c r="R3404">
        <v>119</v>
      </c>
      <c r="S3404" s="2">
        <v>5.0000000000000001E-4</v>
      </c>
      <c r="T3404">
        <v>0.312</v>
      </c>
      <c r="U3404">
        <v>0.04</v>
      </c>
      <c r="V3404">
        <v>6.13</v>
      </c>
      <c r="W3404" t="s">
        <v>28</v>
      </c>
      <c r="X3404">
        <v>133</v>
      </c>
      <c r="Y3404" s="2">
        <v>5.0000000000000001E-4</v>
      </c>
      <c r="Z3404" t="s">
        <v>28</v>
      </c>
      <c r="AA3404">
        <v>7.8E-2</v>
      </c>
      <c r="AB3404" s="5" t="s">
        <v>2341</v>
      </c>
    </row>
    <row r="3405" spans="1:28" x14ac:dyDescent="0.25">
      <c r="A3405" t="s">
        <v>2033</v>
      </c>
      <c r="B3405" s="1">
        <v>42050</v>
      </c>
      <c r="C3405" t="s">
        <v>28</v>
      </c>
      <c r="D3405" t="s">
        <v>29</v>
      </c>
      <c r="E3405" t="s">
        <v>2189</v>
      </c>
      <c r="F3405" t="s">
        <v>33</v>
      </c>
      <c r="G3405" t="s">
        <v>31</v>
      </c>
      <c r="H3405">
        <v>0.17</v>
      </c>
      <c r="I3405" s="2">
        <v>5.0000000000000001E-4</v>
      </c>
      <c r="J3405" s="2">
        <v>2.5000000000000001E-2</v>
      </c>
      <c r="K3405" s="2">
        <v>5.0000000000000002E-5</v>
      </c>
      <c r="L3405" s="2">
        <v>5.0000000000000001E-4</v>
      </c>
      <c r="M3405">
        <v>1E-3</v>
      </c>
      <c r="N3405">
        <v>5.0000000000000001E-3</v>
      </c>
      <c r="O3405" t="s">
        <v>28</v>
      </c>
      <c r="P3405">
        <v>48</v>
      </c>
      <c r="Q3405" s="2">
        <v>0.05</v>
      </c>
      <c r="R3405">
        <v>12</v>
      </c>
      <c r="S3405" s="2">
        <v>5.0000000000000001E-4</v>
      </c>
      <c r="T3405">
        <v>0.11899999999999999</v>
      </c>
      <c r="U3405">
        <v>1E-3</v>
      </c>
      <c r="V3405">
        <v>7.31</v>
      </c>
      <c r="W3405" t="s">
        <v>28</v>
      </c>
      <c r="X3405">
        <v>2</v>
      </c>
      <c r="Y3405" s="2">
        <v>5.0000000000000001E-4</v>
      </c>
      <c r="Z3405" t="s">
        <v>28</v>
      </c>
      <c r="AA3405">
        <v>3.1E-2</v>
      </c>
      <c r="AB3405" s="5" t="s">
        <v>2341</v>
      </c>
    </row>
    <row r="3406" spans="1:28" x14ac:dyDescent="0.25">
      <c r="A3406" t="s">
        <v>1034</v>
      </c>
      <c r="B3406" s="1">
        <v>42049</v>
      </c>
      <c r="C3406" t="s">
        <v>28</v>
      </c>
      <c r="D3406" t="s">
        <v>29</v>
      </c>
      <c r="E3406" t="s">
        <v>1178</v>
      </c>
      <c r="F3406" t="s">
        <v>33</v>
      </c>
      <c r="G3406" t="s">
        <v>31</v>
      </c>
      <c r="H3406" s="2">
        <v>5.0000000000000001E-3</v>
      </c>
      <c r="I3406" s="2">
        <v>5.0000000000000001E-4</v>
      </c>
      <c r="J3406" s="2">
        <v>2.5000000000000001E-2</v>
      </c>
      <c r="K3406" s="2">
        <v>5.0000000000000002E-5</v>
      </c>
      <c r="L3406" s="2">
        <v>5.0000000000000001E-4</v>
      </c>
      <c r="M3406" s="2">
        <v>5.0000000000000001E-4</v>
      </c>
      <c r="N3406">
        <v>4.0000000000000001E-3</v>
      </c>
      <c r="O3406" t="s">
        <v>28</v>
      </c>
      <c r="P3406">
        <v>328</v>
      </c>
      <c r="Q3406" s="2">
        <v>0.05</v>
      </c>
      <c r="R3406">
        <v>148</v>
      </c>
      <c r="S3406" s="2">
        <v>5.0000000000000001E-4</v>
      </c>
      <c r="T3406">
        <v>8.9999999999999993E-3</v>
      </c>
      <c r="U3406" s="2">
        <v>5.0000000000000001E-4</v>
      </c>
      <c r="V3406">
        <v>7.93</v>
      </c>
      <c r="W3406" t="s">
        <v>28</v>
      </c>
      <c r="X3406">
        <v>68</v>
      </c>
      <c r="Y3406" s="2">
        <v>5.0000000000000001E-4</v>
      </c>
      <c r="Z3406" t="s">
        <v>28</v>
      </c>
      <c r="AA3406">
        <v>2.1999999999999999E-2</v>
      </c>
      <c r="AB3406" s="5" t="s">
        <v>2341</v>
      </c>
    </row>
    <row r="3407" spans="1:28" x14ac:dyDescent="0.25">
      <c r="A3407" t="s">
        <v>1127</v>
      </c>
      <c r="B3407" s="1">
        <v>42049</v>
      </c>
      <c r="C3407" t="s">
        <v>28</v>
      </c>
      <c r="D3407" t="s">
        <v>29</v>
      </c>
      <c r="E3407" t="s">
        <v>1828</v>
      </c>
      <c r="F3407" t="s">
        <v>33</v>
      </c>
      <c r="G3407" t="s">
        <v>31</v>
      </c>
      <c r="H3407" s="2">
        <v>5.0000000000000001E-3</v>
      </c>
      <c r="I3407">
        <v>1E-3</v>
      </c>
      <c r="J3407" s="2">
        <v>2.5000000000000001E-2</v>
      </c>
      <c r="K3407" s="2">
        <v>5.0000000000000002E-5</v>
      </c>
      <c r="L3407" s="2">
        <v>5.0000000000000001E-4</v>
      </c>
      <c r="M3407" s="2">
        <v>5.0000000000000001E-4</v>
      </c>
      <c r="N3407">
        <v>6.0000000000000001E-3</v>
      </c>
      <c r="O3407" t="s">
        <v>28</v>
      </c>
      <c r="P3407">
        <v>274</v>
      </c>
      <c r="Q3407" s="2">
        <v>0.05</v>
      </c>
      <c r="R3407">
        <v>115</v>
      </c>
      <c r="S3407" s="2">
        <v>5.0000000000000001E-4</v>
      </c>
      <c r="T3407">
        <v>1.6E-2</v>
      </c>
      <c r="U3407" s="2">
        <v>5.0000000000000001E-4</v>
      </c>
      <c r="V3407">
        <v>7.67</v>
      </c>
      <c r="W3407" t="s">
        <v>28</v>
      </c>
      <c r="X3407">
        <v>64</v>
      </c>
      <c r="Y3407" s="2">
        <v>5.0000000000000001E-4</v>
      </c>
      <c r="Z3407" t="s">
        <v>28</v>
      </c>
      <c r="AA3407">
        <v>0.01</v>
      </c>
      <c r="AB3407" s="5" t="s">
        <v>2341</v>
      </c>
    </row>
    <row r="3408" spans="1:28" x14ac:dyDescent="0.25">
      <c r="A3408" t="s">
        <v>1864</v>
      </c>
      <c r="B3408" s="1">
        <v>42049</v>
      </c>
      <c r="C3408" t="s">
        <v>28</v>
      </c>
      <c r="D3408" t="s">
        <v>29</v>
      </c>
      <c r="E3408" t="s">
        <v>2016</v>
      </c>
      <c r="F3408" t="s">
        <v>33</v>
      </c>
      <c r="G3408" t="s">
        <v>31</v>
      </c>
      <c r="H3408" s="2">
        <v>5.0000000000000001E-3</v>
      </c>
      <c r="I3408" s="2">
        <v>5.0000000000000001E-4</v>
      </c>
      <c r="J3408" s="2">
        <v>2.5000000000000001E-2</v>
      </c>
      <c r="K3408" s="2">
        <v>5.0000000000000002E-5</v>
      </c>
      <c r="L3408" s="2">
        <v>5.0000000000000001E-4</v>
      </c>
      <c r="M3408">
        <v>7.9000000000000001E-2</v>
      </c>
      <c r="N3408">
        <v>3.88</v>
      </c>
      <c r="O3408" t="s">
        <v>28</v>
      </c>
      <c r="P3408">
        <v>303</v>
      </c>
      <c r="Q3408">
        <v>0.1</v>
      </c>
      <c r="R3408">
        <v>122</v>
      </c>
      <c r="S3408" s="2">
        <v>5.0000000000000001E-4</v>
      </c>
      <c r="T3408">
        <v>0.31</v>
      </c>
      <c r="U3408">
        <v>2.7E-2</v>
      </c>
      <c r="V3408">
        <v>6.1</v>
      </c>
      <c r="W3408" t="s">
        <v>28</v>
      </c>
      <c r="X3408">
        <v>132</v>
      </c>
      <c r="Y3408" s="2">
        <v>5.0000000000000001E-4</v>
      </c>
      <c r="Z3408" t="s">
        <v>28</v>
      </c>
      <c r="AA3408">
        <v>9.1999999999999998E-2</v>
      </c>
      <c r="AB3408" s="5" t="s">
        <v>2341</v>
      </c>
    </row>
    <row r="3409" spans="1:28" x14ac:dyDescent="0.25">
      <c r="A3409" t="s">
        <v>2033</v>
      </c>
      <c r="B3409" s="1">
        <v>42049</v>
      </c>
      <c r="C3409" t="s">
        <v>28</v>
      </c>
      <c r="D3409" t="s">
        <v>29</v>
      </c>
      <c r="E3409" t="s">
        <v>2190</v>
      </c>
      <c r="F3409" t="s">
        <v>33</v>
      </c>
      <c r="G3409" t="s">
        <v>31</v>
      </c>
      <c r="H3409">
        <v>0.14000000000000001</v>
      </c>
      <c r="I3409" s="2">
        <v>5.0000000000000001E-4</v>
      </c>
      <c r="J3409" s="2">
        <v>2.5000000000000001E-2</v>
      </c>
      <c r="K3409" s="2">
        <v>5.0000000000000002E-5</v>
      </c>
      <c r="L3409" s="2">
        <v>5.0000000000000001E-4</v>
      </c>
      <c r="M3409">
        <v>1E-3</v>
      </c>
      <c r="N3409">
        <v>5.0000000000000001E-3</v>
      </c>
      <c r="O3409" t="s">
        <v>28</v>
      </c>
      <c r="P3409">
        <v>48</v>
      </c>
      <c r="Q3409" s="2">
        <v>0.05</v>
      </c>
      <c r="R3409">
        <v>12</v>
      </c>
      <c r="S3409" s="2">
        <v>5.0000000000000001E-4</v>
      </c>
      <c r="T3409">
        <v>0.128</v>
      </c>
      <c r="U3409" s="2">
        <v>5.0000000000000001E-4</v>
      </c>
      <c r="V3409">
        <v>7.22</v>
      </c>
      <c r="W3409" t="s">
        <v>28</v>
      </c>
      <c r="X3409">
        <v>2</v>
      </c>
      <c r="Y3409" s="2">
        <v>5.0000000000000001E-4</v>
      </c>
      <c r="Z3409" t="s">
        <v>28</v>
      </c>
      <c r="AA3409">
        <v>0.03</v>
      </c>
      <c r="AB3409" s="5" t="s">
        <v>2341</v>
      </c>
    </row>
    <row r="3410" spans="1:28" x14ac:dyDescent="0.25">
      <c r="A3410" t="s">
        <v>1034</v>
      </c>
      <c r="B3410" s="1">
        <v>42048</v>
      </c>
      <c r="C3410" t="s">
        <v>28</v>
      </c>
      <c r="D3410" t="s">
        <v>29</v>
      </c>
      <c r="E3410" t="s">
        <v>1179</v>
      </c>
      <c r="F3410" t="s">
        <v>33</v>
      </c>
      <c r="G3410" t="s">
        <v>31</v>
      </c>
      <c r="H3410" s="2">
        <v>5.0000000000000001E-3</v>
      </c>
      <c r="I3410" s="2">
        <v>5.0000000000000001E-4</v>
      </c>
      <c r="J3410" s="2">
        <v>2.5000000000000001E-2</v>
      </c>
      <c r="K3410" s="2">
        <v>5.0000000000000002E-5</v>
      </c>
      <c r="L3410" s="2">
        <v>5.0000000000000001E-4</v>
      </c>
      <c r="M3410" s="2">
        <v>5.0000000000000001E-4</v>
      </c>
      <c r="N3410">
        <v>4.0000000000000001E-3</v>
      </c>
      <c r="O3410" t="s">
        <v>28</v>
      </c>
      <c r="P3410">
        <v>317</v>
      </c>
      <c r="Q3410" s="2">
        <v>0.05</v>
      </c>
      <c r="R3410">
        <v>136</v>
      </c>
      <c r="S3410" s="2">
        <v>5.0000000000000001E-4</v>
      </c>
      <c r="T3410">
        <v>1.0999999999999999E-2</v>
      </c>
      <c r="U3410" s="2">
        <v>5.0000000000000001E-4</v>
      </c>
      <c r="V3410">
        <v>7.86</v>
      </c>
      <c r="W3410" t="s">
        <v>28</v>
      </c>
      <c r="X3410">
        <v>58</v>
      </c>
      <c r="Y3410" s="2">
        <v>5.0000000000000001E-4</v>
      </c>
      <c r="Z3410" t="s">
        <v>28</v>
      </c>
      <c r="AA3410">
        <v>2.5999999999999999E-2</v>
      </c>
      <c r="AB3410" s="5" t="s">
        <v>2341</v>
      </c>
    </row>
    <row r="3411" spans="1:28" x14ac:dyDescent="0.25">
      <c r="A3411" t="s">
        <v>1127</v>
      </c>
      <c r="B3411" s="1">
        <v>42048</v>
      </c>
      <c r="C3411" t="s">
        <v>28</v>
      </c>
      <c r="D3411" t="s">
        <v>29</v>
      </c>
      <c r="E3411" t="s">
        <v>1829</v>
      </c>
      <c r="F3411" t="s">
        <v>33</v>
      </c>
      <c r="G3411" t="s">
        <v>31</v>
      </c>
      <c r="H3411" s="2">
        <v>5.0000000000000001E-3</v>
      </c>
      <c r="I3411">
        <v>1E-3</v>
      </c>
      <c r="J3411" s="2">
        <v>2.5000000000000001E-2</v>
      </c>
      <c r="K3411" s="2">
        <v>5.0000000000000002E-5</v>
      </c>
      <c r="L3411" s="2">
        <v>5.0000000000000001E-4</v>
      </c>
      <c r="M3411" s="2">
        <v>5.0000000000000001E-4</v>
      </c>
      <c r="N3411">
        <v>7.0000000000000001E-3</v>
      </c>
      <c r="O3411" t="s">
        <v>28</v>
      </c>
      <c r="P3411">
        <v>271</v>
      </c>
      <c r="Q3411">
        <v>0.1</v>
      </c>
      <c r="R3411">
        <v>115</v>
      </c>
      <c r="S3411" s="2">
        <v>5.0000000000000001E-4</v>
      </c>
      <c r="T3411">
        <v>3.4000000000000002E-2</v>
      </c>
      <c r="U3411" s="2">
        <v>5.0000000000000001E-4</v>
      </c>
      <c r="V3411">
        <v>7.62</v>
      </c>
      <c r="W3411" t="s">
        <v>28</v>
      </c>
      <c r="X3411">
        <v>70</v>
      </c>
      <c r="Y3411" s="2">
        <v>5.0000000000000001E-4</v>
      </c>
      <c r="Z3411" t="s">
        <v>28</v>
      </c>
      <c r="AA3411">
        <v>0.02</v>
      </c>
      <c r="AB3411" s="5" t="s">
        <v>2341</v>
      </c>
    </row>
    <row r="3412" spans="1:28" x14ac:dyDescent="0.25">
      <c r="A3412" t="s">
        <v>1864</v>
      </c>
      <c r="B3412" s="1">
        <v>42048</v>
      </c>
      <c r="C3412" t="s">
        <v>28</v>
      </c>
      <c r="D3412" t="s">
        <v>29</v>
      </c>
      <c r="E3412" t="s">
        <v>2017</v>
      </c>
      <c r="F3412" t="s">
        <v>33</v>
      </c>
      <c r="G3412" t="s">
        <v>31</v>
      </c>
      <c r="H3412" s="2">
        <v>5.0000000000000001E-3</v>
      </c>
      <c r="I3412" s="2">
        <v>5.0000000000000001E-4</v>
      </c>
      <c r="J3412" s="2">
        <v>2.5000000000000001E-2</v>
      </c>
      <c r="K3412" s="2">
        <v>5.0000000000000002E-5</v>
      </c>
      <c r="L3412" s="2">
        <v>5.0000000000000001E-4</v>
      </c>
      <c r="M3412">
        <v>0.08</v>
      </c>
      <c r="N3412">
        <v>3.88</v>
      </c>
      <c r="O3412" t="s">
        <v>28</v>
      </c>
      <c r="P3412">
        <v>307</v>
      </c>
      <c r="Q3412">
        <v>0.2</v>
      </c>
      <c r="R3412">
        <v>126</v>
      </c>
      <c r="S3412" s="2">
        <v>5.0000000000000001E-4</v>
      </c>
      <c r="T3412">
        <v>0.307</v>
      </c>
      <c r="U3412">
        <v>2.8000000000000001E-2</v>
      </c>
      <c r="V3412">
        <v>6.12</v>
      </c>
      <c r="W3412" t="s">
        <v>28</v>
      </c>
      <c r="X3412">
        <v>124</v>
      </c>
      <c r="Y3412" s="2">
        <v>5.0000000000000001E-4</v>
      </c>
      <c r="Z3412" t="s">
        <v>28</v>
      </c>
      <c r="AA3412">
        <v>8.8999999999999996E-2</v>
      </c>
      <c r="AB3412" s="5" t="s">
        <v>2341</v>
      </c>
    </row>
    <row r="3413" spans="1:28" x14ac:dyDescent="0.25">
      <c r="A3413" t="s">
        <v>2033</v>
      </c>
      <c r="B3413" s="1">
        <v>42048</v>
      </c>
      <c r="C3413" t="s">
        <v>28</v>
      </c>
      <c r="D3413" t="s">
        <v>29</v>
      </c>
      <c r="E3413" t="s">
        <v>2191</v>
      </c>
      <c r="F3413" t="s">
        <v>33</v>
      </c>
      <c r="G3413" t="s">
        <v>31</v>
      </c>
      <c r="H3413">
        <v>0.11</v>
      </c>
      <c r="I3413" s="2">
        <v>5.0000000000000001E-4</v>
      </c>
      <c r="J3413" s="2">
        <v>2.5000000000000001E-2</v>
      </c>
      <c r="K3413" s="2">
        <v>5.0000000000000002E-5</v>
      </c>
      <c r="L3413" s="2">
        <v>5.0000000000000001E-4</v>
      </c>
      <c r="M3413">
        <v>1E-3</v>
      </c>
      <c r="N3413">
        <v>4.0000000000000001E-3</v>
      </c>
      <c r="O3413" t="s">
        <v>28</v>
      </c>
      <c r="P3413">
        <v>47</v>
      </c>
      <c r="Q3413" s="2">
        <v>0.05</v>
      </c>
      <c r="R3413">
        <v>16</v>
      </c>
      <c r="S3413" s="2">
        <v>5.0000000000000001E-4</v>
      </c>
      <c r="T3413">
        <v>0.128</v>
      </c>
      <c r="U3413" s="2">
        <v>5.0000000000000001E-4</v>
      </c>
      <c r="V3413">
        <v>7.18</v>
      </c>
      <c r="W3413" t="s">
        <v>28</v>
      </c>
      <c r="X3413">
        <v>2</v>
      </c>
      <c r="Y3413" s="2">
        <v>5.0000000000000001E-4</v>
      </c>
      <c r="Z3413" t="s">
        <v>28</v>
      </c>
      <c r="AA3413">
        <v>3.5000000000000003E-2</v>
      </c>
      <c r="AB3413" s="5" t="s">
        <v>2341</v>
      </c>
    </row>
    <row r="3414" spans="1:28" x14ac:dyDescent="0.25">
      <c r="A3414" t="s">
        <v>1034</v>
      </c>
      <c r="B3414" s="1">
        <v>42047</v>
      </c>
      <c r="C3414" t="s">
        <v>28</v>
      </c>
      <c r="D3414" t="s">
        <v>29</v>
      </c>
      <c r="E3414" t="s">
        <v>1180</v>
      </c>
      <c r="F3414" t="s">
        <v>33</v>
      </c>
      <c r="G3414" t="s">
        <v>31</v>
      </c>
      <c r="H3414" s="2">
        <v>5.0000000000000001E-3</v>
      </c>
      <c r="I3414" s="2">
        <v>5.0000000000000001E-4</v>
      </c>
      <c r="J3414" s="2">
        <v>2.5000000000000001E-2</v>
      </c>
      <c r="K3414" s="2">
        <v>5.0000000000000002E-5</v>
      </c>
      <c r="L3414" s="2">
        <v>5.0000000000000001E-4</v>
      </c>
      <c r="M3414" s="2">
        <v>5.0000000000000001E-4</v>
      </c>
      <c r="N3414">
        <v>4.0000000000000001E-3</v>
      </c>
      <c r="O3414" t="s">
        <v>28</v>
      </c>
      <c r="P3414">
        <v>313</v>
      </c>
      <c r="Q3414">
        <v>0.1</v>
      </c>
      <c r="R3414">
        <v>136</v>
      </c>
      <c r="S3414" s="2">
        <v>5.0000000000000001E-4</v>
      </c>
      <c r="T3414">
        <v>1.4999999999999999E-2</v>
      </c>
      <c r="U3414" s="2">
        <v>5.0000000000000001E-4</v>
      </c>
      <c r="V3414">
        <v>7.78</v>
      </c>
      <c r="W3414" t="s">
        <v>28</v>
      </c>
      <c r="X3414">
        <v>65</v>
      </c>
      <c r="Y3414" s="2">
        <v>5.0000000000000001E-4</v>
      </c>
      <c r="Z3414" t="s">
        <v>28</v>
      </c>
      <c r="AA3414">
        <v>2.5999999999999999E-2</v>
      </c>
      <c r="AB3414" s="5" t="s">
        <v>2341</v>
      </c>
    </row>
    <row r="3415" spans="1:28" x14ac:dyDescent="0.25">
      <c r="A3415" t="s">
        <v>1127</v>
      </c>
      <c r="B3415" s="1">
        <v>42047</v>
      </c>
      <c r="C3415" t="s">
        <v>28</v>
      </c>
      <c r="D3415" t="s">
        <v>29</v>
      </c>
      <c r="E3415" t="s">
        <v>1830</v>
      </c>
      <c r="F3415" t="s">
        <v>33</v>
      </c>
      <c r="G3415" t="s">
        <v>31</v>
      </c>
      <c r="H3415" s="2">
        <v>5.0000000000000001E-3</v>
      </c>
      <c r="I3415">
        <v>2E-3</v>
      </c>
      <c r="J3415" s="2">
        <v>2.5000000000000001E-2</v>
      </c>
      <c r="K3415" s="2">
        <v>5.0000000000000002E-5</v>
      </c>
      <c r="L3415" s="2">
        <v>5.0000000000000001E-4</v>
      </c>
      <c r="M3415" s="2">
        <v>5.0000000000000001E-4</v>
      </c>
      <c r="N3415">
        <v>6.0000000000000001E-3</v>
      </c>
      <c r="O3415" t="s">
        <v>28</v>
      </c>
      <c r="P3415">
        <v>262</v>
      </c>
      <c r="Q3415" s="2">
        <v>0.05</v>
      </c>
      <c r="R3415">
        <v>106</v>
      </c>
      <c r="S3415" s="2">
        <v>5.0000000000000001E-4</v>
      </c>
      <c r="T3415">
        <v>3.9E-2</v>
      </c>
      <c r="U3415" s="2">
        <v>5.0000000000000001E-4</v>
      </c>
      <c r="V3415">
        <v>7.59</v>
      </c>
      <c r="W3415" t="s">
        <v>28</v>
      </c>
      <c r="X3415">
        <v>57</v>
      </c>
      <c r="Y3415" s="2">
        <v>5.0000000000000001E-4</v>
      </c>
      <c r="Z3415" t="s">
        <v>28</v>
      </c>
      <c r="AA3415">
        <v>1.6E-2</v>
      </c>
      <c r="AB3415" s="5" t="s">
        <v>2341</v>
      </c>
    </row>
    <row r="3416" spans="1:28" x14ac:dyDescent="0.25">
      <c r="A3416" t="s">
        <v>1864</v>
      </c>
      <c r="B3416" s="1">
        <v>42047</v>
      </c>
      <c r="C3416" t="s">
        <v>28</v>
      </c>
      <c r="D3416" t="s">
        <v>29</v>
      </c>
      <c r="E3416" t="s">
        <v>2018</v>
      </c>
      <c r="F3416" t="s">
        <v>33</v>
      </c>
      <c r="G3416" t="s">
        <v>31</v>
      </c>
      <c r="H3416" s="2">
        <v>5.0000000000000001E-3</v>
      </c>
      <c r="I3416" s="2">
        <v>5.0000000000000001E-4</v>
      </c>
      <c r="J3416" s="2">
        <v>2.5000000000000001E-2</v>
      </c>
      <c r="K3416" s="2">
        <v>5.0000000000000002E-5</v>
      </c>
      <c r="L3416" s="2">
        <v>5.0000000000000001E-4</v>
      </c>
      <c r="M3416">
        <v>7.8E-2</v>
      </c>
      <c r="N3416">
        <v>3.72</v>
      </c>
      <c r="O3416" t="s">
        <v>28</v>
      </c>
      <c r="P3416">
        <v>300</v>
      </c>
      <c r="Q3416">
        <v>0.1</v>
      </c>
      <c r="R3416">
        <v>128</v>
      </c>
      <c r="S3416" s="2">
        <v>5.0000000000000001E-4</v>
      </c>
      <c r="T3416">
        <v>0.29799999999999999</v>
      </c>
      <c r="U3416">
        <v>2.9000000000000001E-2</v>
      </c>
      <c r="V3416">
        <v>6.04</v>
      </c>
      <c r="W3416" t="s">
        <v>28</v>
      </c>
      <c r="X3416">
        <v>124</v>
      </c>
      <c r="Y3416" s="2">
        <v>5.0000000000000001E-4</v>
      </c>
      <c r="Z3416" t="s">
        <v>28</v>
      </c>
      <c r="AA3416">
        <v>8.4000000000000005E-2</v>
      </c>
      <c r="AB3416" s="5" t="s">
        <v>2341</v>
      </c>
    </row>
    <row r="3417" spans="1:28" x14ac:dyDescent="0.25">
      <c r="A3417" t="s">
        <v>2033</v>
      </c>
      <c r="B3417" s="1">
        <v>42047</v>
      </c>
      <c r="C3417" t="s">
        <v>28</v>
      </c>
      <c r="D3417" t="s">
        <v>29</v>
      </c>
      <c r="E3417" t="s">
        <v>2192</v>
      </c>
      <c r="F3417" t="s">
        <v>33</v>
      </c>
      <c r="G3417" t="s">
        <v>31</v>
      </c>
      <c r="H3417">
        <v>0.12</v>
      </c>
      <c r="I3417" s="2">
        <v>5.0000000000000001E-4</v>
      </c>
      <c r="J3417" s="2">
        <v>2.5000000000000001E-2</v>
      </c>
      <c r="K3417" s="2">
        <v>5.0000000000000002E-5</v>
      </c>
      <c r="L3417" s="2">
        <v>5.0000000000000001E-4</v>
      </c>
      <c r="M3417">
        <v>1E-3</v>
      </c>
      <c r="N3417">
        <v>4.0000000000000001E-3</v>
      </c>
      <c r="O3417" t="s">
        <v>28</v>
      </c>
      <c r="P3417">
        <v>48</v>
      </c>
      <c r="Q3417" s="2">
        <v>0.05</v>
      </c>
      <c r="R3417">
        <v>18</v>
      </c>
      <c r="S3417" s="2">
        <v>5.0000000000000001E-4</v>
      </c>
      <c r="T3417">
        <v>0.112</v>
      </c>
      <c r="U3417" s="2">
        <v>5.0000000000000001E-4</v>
      </c>
      <c r="V3417">
        <v>7.05</v>
      </c>
      <c r="W3417" t="s">
        <v>28</v>
      </c>
      <c r="X3417">
        <v>2</v>
      </c>
      <c r="Y3417" s="2">
        <v>5.0000000000000001E-4</v>
      </c>
      <c r="Z3417" t="s">
        <v>28</v>
      </c>
      <c r="AA3417">
        <v>2.8000000000000001E-2</v>
      </c>
      <c r="AB3417" s="5" t="s">
        <v>2341</v>
      </c>
    </row>
    <row r="3418" spans="1:28" x14ac:dyDescent="0.25">
      <c r="A3418" t="s">
        <v>27</v>
      </c>
      <c r="B3418" s="1">
        <v>42046</v>
      </c>
      <c r="C3418" t="s">
        <v>28</v>
      </c>
      <c r="D3418" t="s">
        <v>29</v>
      </c>
      <c r="E3418" t="s">
        <v>388</v>
      </c>
      <c r="F3418" t="s">
        <v>33</v>
      </c>
      <c r="G3418" t="s">
        <v>31</v>
      </c>
      <c r="H3418" s="2">
        <v>5.0000000000000001E-3</v>
      </c>
      <c r="I3418" s="2">
        <v>5.0000000000000001E-4</v>
      </c>
      <c r="J3418">
        <v>0.05</v>
      </c>
      <c r="K3418" s="2">
        <v>5.0000000000000002E-5</v>
      </c>
      <c r="L3418" s="2">
        <v>5.0000000000000001E-4</v>
      </c>
      <c r="M3418">
        <v>4.0000000000000001E-3</v>
      </c>
      <c r="N3418">
        <v>2E-3</v>
      </c>
      <c r="O3418" t="s">
        <v>28</v>
      </c>
      <c r="P3418">
        <v>338</v>
      </c>
      <c r="Q3418">
        <v>0.1</v>
      </c>
      <c r="R3418">
        <v>140</v>
      </c>
      <c r="S3418" s="2">
        <v>5.0000000000000001E-4</v>
      </c>
      <c r="T3418">
        <v>0.54</v>
      </c>
      <c r="U3418">
        <v>5.0000000000000001E-3</v>
      </c>
      <c r="V3418">
        <v>7.9</v>
      </c>
      <c r="W3418" t="s">
        <v>28</v>
      </c>
      <c r="X3418">
        <v>73</v>
      </c>
      <c r="Y3418" s="2">
        <v>5.0000000000000001E-4</v>
      </c>
      <c r="Z3418" t="s">
        <v>28</v>
      </c>
      <c r="AA3418">
        <v>2.4E-2</v>
      </c>
      <c r="AB3418" s="5" t="s">
        <v>2341</v>
      </c>
    </row>
    <row r="3419" spans="1:28" x14ac:dyDescent="0.25">
      <c r="A3419" t="s">
        <v>480</v>
      </c>
      <c r="B3419" s="1">
        <v>42046</v>
      </c>
      <c r="C3419" t="s">
        <v>28</v>
      </c>
      <c r="D3419" t="s">
        <v>29</v>
      </c>
      <c r="E3419" t="s">
        <v>689</v>
      </c>
      <c r="F3419" t="s">
        <v>33</v>
      </c>
      <c r="G3419" t="s">
        <v>31</v>
      </c>
      <c r="H3419">
        <v>0.01</v>
      </c>
      <c r="I3419" s="2">
        <v>5.0000000000000001E-4</v>
      </c>
      <c r="J3419" s="2">
        <v>2.5000000000000001E-2</v>
      </c>
      <c r="K3419" s="2">
        <v>5.0000000000000002E-5</v>
      </c>
      <c r="L3419" s="2">
        <v>5.0000000000000001E-4</v>
      </c>
      <c r="M3419" s="2">
        <v>5.0000000000000001E-4</v>
      </c>
      <c r="N3419">
        <v>3.0000000000000001E-3</v>
      </c>
      <c r="O3419" t="s">
        <v>28</v>
      </c>
      <c r="P3419">
        <v>305</v>
      </c>
      <c r="Q3419">
        <v>0.1</v>
      </c>
      <c r="R3419">
        <v>127</v>
      </c>
      <c r="S3419" s="2">
        <v>5.0000000000000001E-4</v>
      </c>
      <c r="T3419">
        <v>0.12</v>
      </c>
      <c r="U3419">
        <v>2E-3</v>
      </c>
      <c r="V3419">
        <v>7.99</v>
      </c>
      <c r="W3419" t="s">
        <v>28</v>
      </c>
      <c r="X3419">
        <v>57</v>
      </c>
      <c r="Y3419" s="2">
        <v>5.0000000000000001E-4</v>
      </c>
      <c r="Z3419" t="s">
        <v>28</v>
      </c>
      <c r="AA3419">
        <v>1.7999999999999999E-2</v>
      </c>
      <c r="AB3419" s="5" t="s">
        <v>2341</v>
      </c>
    </row>
    <row r="3420" spans="1:28" x14ac:dyDescent="0.25">
      <c r="A3420" t="s">
        <v>1034</v>
      </c>
      <c r="B3420" s="1">
        <v>42046</v>
      </c>
      <c r="C3420" t="s">
        <v>28</v>
      </c>
      <c r="D3420" t="s">
        <v>29</v>
      </c>
      <c r="E3420" t="s">
        <v>1181</v>
      </c>
      <c r="F3420" t="s">
        <v>33</v>
      </c>
      <c r="G3420" t="s">
        <v>31</v>
      </c>
      <c r="H3420" s="2">
        <v>5.0000000000000001E-3</v>
      </c>
      <c r="I3420" s="2">
        <v>5.0000000000000001E-4</v>
      </c>
      <c r="J3420" s="2">
        <v>2.5000000000000001E-2</v>
      </c>
      <c r="K3420" s="2">
        <v>5.0000000000000002E-5</v>
      </c>
      <c r="L3420" s="2">
        <v>5.0000000000000001E-4</v>
      </c>
      <c r="M3420" s="2">
        <v>5.0000000000000001E-4</v>
      </c>
      <c r="N3420">
        <v>4.0000000000000001E-3</v>
      </c>
      <c r="O3420" t="s">
        <v>28</v>
      </c>
      <c r="P3420">
        <v>319</v>
      </c>
      <c r="Q3420">
        <v>0.1</v>
      </c>
      <c r="R3420">
        <v>127</v>
      </c>
      <c r="S3420" s="2">
        <v>5.0000000000000001E-4</v>
      </c>
      <c r="T3420">
        <v>1.6E-2</v>
      </c>
      <c r="U3420" s="2">
        <v>5.0000000000000001E-4</v>
      </c>
      <c r="V3420">
        <v>7.97</v>
      </c>
      <c r="W3420" t="s">
        <v>28</v>
      </c>
      <c r="X3420">
        <v>62</v>
      </c>
      <c r="Y3420" s="2">
        <v>5.0000000000000001E-4</v>
      </c>
      <c r="Z3420" t="s">
        <v>28</v>
      </c>
      <c r="AA3420">
        <v>1.2E-2</v>
      </c>
      <c r="AB3420" s="5" t="s">
        <v>2341</v>
      </c>
    </row>
    <row r="3421" spans="1:28" x14ac:dyDescent="0.25">
      <c r="A3421" t="s">
        <v>1127</v>
      </c>
      <c r="B3421" s="1">
        <v>42046</v>
      </c>
      <c r="C3421" t="s">
        <v>28</v>
      </c>
      <c r="D3421" t="s">
        <v>29</v>
      </c>
      <c r="E3421" t="s">
        <v>1831</v>
      </c>
      <c r="F3421" t="s">
        <v>33</v>
      </c>
      <c r="G3421" t="s">
        <v>31</v>
      </c>
      <c r="H3421" s="2">
        <v>5.0000000000000001E-3</v>
      </c>
      <c r="I3421">
        <v>2E-3</v>
      </c>
      <c r="J3421" s="2">
        <v>2.5000000000000001E-2</v>
      </c>
      <c r="K3421" s="2">
        <v>5.0000000000000002E-5</v>
      </c>
      <c r="L3421" s="2">
        <v>5.0000000000000001E-4</v>
      </c>
      <c r="M3421" s="2">
        <v>5.0000000000000001E-4</v>
      </c>
      <c r="N3421">
        <v>6.0000000000000001E-3</v>
      </c>
      <c r="O3421" t="s">
        <v>28</v>
      </c>
      <c r="P3421">
        <v>258</v>
      </c>
      <c r="Q3421">
        <v>0.1</v>
      </c>
      <c r="R3421">
        <v>108</v>
      </c>
      <c r="S3421" s="2">
        <v>5.0000000000000001E-4</v>
      </c>
      <c r="T3421">
        <v>9.0999999999999998E-2</v>
      </c>
      <c r="U3421" s="2">
        <v>5.0000000000000001E-4</v>
      </c>
      <c r="V3421">
        <v>7.76</v>
      </c>
      <c r="W3421" t="s">
        <v>28</v>
      </c>
      <c r="X3421">
        <v>59</v>
      </c>
      <c r="Y3421" s="2">
        <v>5.0000000000000001E-4</v>
      </c>
      <c r="Z3421" t="s">
        <v>28</v>
      </c>
      <c r="AA3421" s="2">
        <v>2.5000000000000001E-3</v>
      </c>
      <c r="AB3421" s="5" t="s">
        <v>2341</v>
      </c>
    </row>
    <row r="3422" spans="1:28" x14ac:dyDescent="0.25">
      <c r="A3422" t="s">
        <v>1864</v>
      </c>
      <c r="B3422" s="1">
        <v>42046</v>
      </c>
      <c r="C3422" t="s">
        <v>28</v>
      </c>
      <c r="D3422" t="s">
        <v>29</v>
      </c>
      <c r="E3422" t="s">
        <v>2019</v>
      </c>
      <c r="F3422" t="s">
        <v>33</v>
      </c>
      <c r="G3422" t="s">
        <v>31</v>
      </c>
      <c r="H3422" s="2">
        <v>5.0000000000000001E-3</v>
      </c>
      <c r="I3422" s="2">
        <v>5.0000000000000001E-4</v>
      </c>
      <c r="J3422" s="2">
        <v>2.5000000000000001E-2</v>
      </c>
      <c r="K3422" s="2">
        <v>5.0000000000000002E-5</v>
      </c>
      <c r="L3422" s="2">
        <v>5.0000000000000001E-4</v>
      </c>
      <c r="M3422">
        <v>8.4000000000000005E-2</v>
      </c>
      <c r="N3422">
        <v>4.3600000000000003</v>
      </c>
      <c r="O3422" t="s">
        <v>28</v>
      </c>
      <c r="P3422">
        <v>292</v>
      </c>
      <c r="Q3422">
        <v>0.2</v>
      </c>
      <c r="R3422">
        <v>122</v>
      </c>
      <c r="S3422" s="2">
        <v>5.0000000000000001E-4</v>
      </c>
      <c r="T3422">
        <v>0.29699999999999999</v>
      </c>
      <c r="U3422">
        <v>3.5999999999999997E-2</v>
      </c>
      <c r="V3422">
        <v>6.47</v>
      </c>
      <c r="W3422" t="s">
        <v>28</v>
      </c>
      <c r="X3422">
        <v>114</v>
      </c>
      <c r="Y3422" s="2">
        <v>5.0000000000000001E-4</v>
      </c>
      <c r="Z3422" t="s">
        <v>28</v>
      </c>
      <c r="AA3422">
        <v>8.3000000000000004E-2</v>
      </c>
      <c r="AB3422" s="5" t="s">
        <v>2341</v>
      </c>
    </row>
    <row r="3423" spans="1:28" x14ac:dyDescent="0.25">
      <c r="A3423" t="s">
        <v>2033</v>
      </c>
      <c r="B3423" s="1">
        <v>42046</v>
      </c>
      <c r="C3423" t="s">
        <v>28</v>
      </c>
      <c r="D3423" t="s">
        <v>29</v>
      </c>
      <c r="E3423" t="s">
        <v>2193</v>
      </c>
      <c r="F3423" t="s">
        <v>33</v>
      </c>
      <c r="G3423" t="s">
        <v>31</v>
      </c>
      <c r="H3423">
        <v>0.35</v>
      </c>
      <c r="I3423" s="2">
        <v>5.0000000000000001E-4</v>
      </c>
      <c r="J3423" s="2">
        <v>2.5000000000000001E-2</v>
      </c>
      <c r="K3423" s="2">
        <v>5.0000000000000002E-5</v>
      </c>
      <c r="L3423" s="2">
        <v>5.0000000000000001E-4</v>
      </c>
      <c r="M3423">
        <v>6.0000000000000001E-3</v>
      </c>
      <c r="N3423">
        <v>7.0000000000000001E-3</v>
      </c>
      <c r="O3423" t="s">
        <v>28</v>
      </c>
      <c r="P3423">
        <v>127</v>
      </c>
      <c r="Q3423" s="2">
        <v>0.05</v>
      </c>
      <c r="R3423">
        <v>46</v>
      </c>
      <c r="S3423" s="2">
        <v>5.0000000000000001E-4</v>
      </c>
      <c r="T3423">
        <v>0.106</v>
      </c>
      <c r="U3423">
        <v>2E-3</v>
      </c>
      <c r="V3423">
        <v>7.33</v>
      </c>
      <c r="W3423" t="s">
        <v>28</v>
      </c>
      <c r="X3423">
        <v>32</v>
      </c>
      <c r="Y3423" s="2">
        <v>5.0000000000000001E-4</v>
      </c>
      <c r="Z3423" t="s">
        <v>28</v>
      </c>
      <c r="AA3423">
        <v>3.3000000000000002E-2</v>
      </c>
      <c r="AB3423" s="5" t="s">
        <v>2341</v>
      </c>
    </row>
    <row r="3424" spans="1:28" x14ac:dyDescent="0.25">
      <c r="A3424" t="s">
        <v>1864</v>
      </c>
      <c r="B3424" s="1">
        <v>42045</v>
      </c>
      <c r="C3424" t="s">
        <v>28</v>
      </c>
      <c r="D3424" t="s">
        <v>29</v>
      </c>
      <c r="E3424" t="s">
        <v>2020</v>
      </c>
      <c r="F3424" t="s">
        <v>33</v>
      </c>
      <c r="G3424" t="s">
        <v>31</v>
      </c>
      <c r="H3424" s="2">
        <v>5.0000000000000001E-3</v>
      </c>
      <c r="I3424" s="2">
        <v>5.0000000000000001E-4</v>
      </c>
      <c r="J3424" s="2">
        <v>2.5000000000000001E-2</v>
      </c>
      <c r="K3424" s="2">
        <v>5.0000000000000002E-5</v>
      </c>
      <c r="L3424" s="2">
        <v>5.0000000000000001E-4</v>
      </c>
      <c r="M3424">
        <v>7.3999999999999996E-2</v>
      </c>
      <c r="N3424">
        <v>3.59</v>
      </c>
      <c r="O3424" t="s">
        <v>28</v>
      </c>
      <c r="P3424">
        <v>285</v>
      </c>
      <c r="Q3424">
        <v>0.2</v>
      </c>
      <c r="R3424">
        <v>119</v>
      </c>
      <c r="S3424" s="2">
        <v>5.0000000000000001E-4</v>
      </c>
      <c r="T3424">
        <v>0.26200000000000001</v>
      </c>
      <c r="U3424">
        <v>3.1E-2</v>
      </c>
      <c r="V3424">
        <v>6.5</v>
      </c>
      <c r="W3424" t="s">
        <v>28</v>
      </c>
      <c r="X3424">
        <v>111</v>
      </c>
      <c r="Y3424" s="2">
        <v>5.0000000000000001E-4</v>
      </c>
      <c r="Z3424" t="s">
        <v>28</v>
      </c>
      <c r="AA3424">
        <v>8.4000000000000005E-2</v>
      </c>
      <c r="AB3424" s="5" t="s">
        <v>2341</v>
      </c>
    </row>
    <row r="3425" spans="1:28" x14ac:dyDescent="0.25">
      <c r="A3425" t="s">
        <v>1864</v>
      </c>
      <c r="B3425" s="1">
        <v>42044</v>
      </c>
      <c r="C3425" t="s">
        <v>28</v>
      </c>
      <c r="D3425" t="s">
        <v>29</v>
      </c>
      <c r="E3425" t="s">
        <v>2021</v>
      </c>
      <c r="F3425" t="s">
        <v>33</v>
      </c>
      <c r="G3425" t="s">
        <v>31</v>
      </c>
      <c r="H3425">
        <v>0.38</v>
      </c>
      <c r="I3425">
        <v>1E-3</v>
      </c>
      <c r="J3425" s="2">
        <v>2.5000000000000001E-2</v>
      </c>
      <c r="K3425" s="2">
        <v>5.0000000000000002E-5</v>
      </c>
      <c r="L3425" s="2">
        <v>5.0000000000000001E-4</v>
      </c>
      <c r="M3425">
        <v>0.13</v>
      </c>
      <c r="N3425">
        <v>4.08</v>
      </c>
      <c r="O3425" t="s">
        <v>28</v>
      </c>
      <c r="P3425">
        <v>283</v>
      </c>
      <c r="Q3425">
        <v>0.2</v>
      </c>
      <c r="R3425">
        <v>116</v>
      </c>
      <c r="S3425" s="2">
        <v>5.0000000000000001E-4</v>
      </c>
      <c r="T3425">
        <v>0.48499999999999999</v>
      </c>
      <c r="U3425">
        <v>0.05</v>
      </c>
      <c r="V3425">
        <v>6.6</v>
      </c>
      <c r="W3425" t="s">
        <v>28</v>
      </c>
      <c r="X3425">
        <v>108</v>
      </c>
      <c r="Y3425" s="2">
        <v>5.0000000000000001E-4</v>
      </c>
      <c r="Z3425" t="s">
        <v>28</v>
      </c>
      <c r="AA3425">
        <v>8.7999999999999995E-2</v>
      </c>
      <c r="AB3425" s="5" t="s">
        <v>2341</v>
      </c>
    </row>
    <row r="3426" spans="1:28" x14ac:dyDescent="0.25">
      <c r="A3426" t="s">
        <v>1864</v>
      </c>
      <c r="B3426" s="1">
        <v>42042</v>
      </c>
      <c r="C3426" t="s">
        <v>28</v>
      </c>
      <c r="D3426" t="s">
        <v>29</v>
      </c>
      <c r="E3426" t="s">
        <v>2022</v>
      </c>
      <c r="F3426" t="s">
        <v>33</v>
      </c>
      <c r="G3426" t="s">
        <v>31</v>
      </c>
      <c r="H3426">
        <v>0.02</v>
      </c>
      <c r="I3426" s="2">
        <v>5.0000000000000001E-4</v>
      </c>
      <c r="J3426" s="2">
        <v>2.5000000000000001E-2</v>
      </c>
      <c r="K3426" s="2">
        <v>5.0000000000000002E-5</v>
      </c>
      <c r="L3426" s="2">
        <v>5.0000000000000001E-4</v>
      </c>
      <c r="M3426">
        <v>6.0999999999999999E-2</v>
      </c>
      <c r="N3426">
        <v>3.01</v>
      </c>
      <c r="O3426" t="s">
        <v>28</v>
      </c>
      <c r="P3426" t="s">
        <v>28</v>
      </c>
      <c r="Q3426" t="s">
        <v>28</v>
      </c>
      <c r="R3426" t="s">
        <v>28</v>
      </c>
      <c r="S3426" s="2">
        <v>5.0000000000000001E-4</v>
      </c>
      <c r="T3426">
        <v>0.216</v>
      </c>
      <c r="U3426">
        <v>2.8000000000000001E-2</v>
      </c>
      <c r="V3426" t="s">
        <v>28</v>
      </c>
      <c r="W3426" t="s">
        <v>28</v>
      </c>
      <c r="X3426" t="s">
        <v>28</v>
      </c>
      <c r="Y3426" s="2">
        <v>5.0000000000000001E-4</v>
      </c>
      <c r="Z3426" t="s">
        <v>28</v>
      </c>
      <c r="AA3426">
        <v>7.4999999999999997E-2</v>
      </c>
      <c r="AB3426" s="5" t="s">
        <v>2341</v>
      </c>
    </row>
    <row r="3427" spans="1:28" x14ac:dyDescent="0.25">
      <c r="A3427" t="s">
        <v>413</v>
      </c>
      <c r="B3427" s="1">
        <v>41994</v>
      </c>
      <c r="C3427" t="s">
        <v>28</v>
      </c>
      <c r="D3427" t="s">
        <v>29</v>
      </c>
      <c r="E3427" t="s">
        <v>476</v>
      </c>
      <c r="F3427" t="s">
        <v>33</v>
      </c>
      <c r="G3427" t="s">
        <v>31</v>
      </c>
      <c r="H3427">
        <v>0.11</v>
      </c>
      <c r="I3427" s="2">
        <v>5.0000000000000001E-4</v>
      </c>
      <c r="J3427" s="2">
        <v>2.5000000000000001E-2</v>
      </c>
      <c r="K3427" s="2">
        <v>5.0000000000000002E-5</v>
      </c>
      <c r="L3427" s="2">
        <v>5.0000000000000001E-4</v>
      </c>
      <c r="M3427">
        <v>2E-3</v>
      </c>
      <c r="N3427">
        <v>5.0000000000000001E-3</v>
      </c>
      <c r="O3427" t="s">
        <v>28</v>
      </c>
      <c r="P3427">
        <v>180</v>
      </c>
      <c r="Q3427" s="2">
        <v>0.05</v>
      </c>
      <c r="R3427">
        <v>74</v>
      </c>
      <c r="S3427" s="2">
        <v>5.0000000000000001E-4</v>
      </c>
      <c r="T3427">
        <v>0.255</v>
      </c>
      <c r="U3427">
        <v>3.0000000000000001E-3</v>
      </c>
      <c r="V3427">
        <v>7.9</v>
      </c>
      <c r="W3427" t="s">
        <v>28</v>
      </c>
      <c r="X3427">
        <v>25</v>
      </c>
      <c r="Y3427" s="2">
        <v>5.0000000000000001E-4</v>
      </c>
      <c r="Z3427" t="s">
        <v>28</v>
      </c>
      <c r="AA3427" s="2">
        <v>2.5000000000000001E-3</v>
      </c>
      <c r="AB3427" s="5" t="s">
        <v>2341</v>
      </c>
    </row>
    <row r="3428" spans="1:28" x14ac:dyDescent="0.25">
      <c r="A3428" t="s">
        <v>725</v>
      </c>
      <c r="B3428" s="1">
        <v>41994</v>
      </c>
      <c r="C3428" t="s">
        <v>28</v>
      </c>
      <c r="D3428" t="s">
        <v>29</v>
      </c>
      <c r="E3428" t="s">
        <v>769</v>
      </c>
      <c r="F3428" t="s">
        <v>33</v>
      </c>
      <c r="G3428" t="s">
        <v>31</v>
      </c>
      <c r="H3428">
        <v>0.09</v>
      </c>
      <c r="I3428" s="2">
        <v>5.0000000000000001E-4</v>
      </c>
      <c r="J3428" s="2">
        <v>2.5000000000000001E-2</v>
      </c>
      <c r="K3428" s="2">
        <v>5.0000000000000002E-5</v>
      </c>
      <c r="L3428" s="2">
        <v>5.0000000000000001E-4</v>
      </c>
      <c r="M3428">
        <v>2E-3</v>
      </c>
      <c r="N3428">
        <v>1.2E-2</v>
      </c>
      <c r="O3428" t="s">
        <v>28</v>
      </c>
      <c r="P3428">
        <v>224</v>
      </c>
      <c r="Q3428" s="2">
        <v>0.05</v>
      </c>
      <c r="R3428">
        <v>94</v>
      </c>
      <c r="S3428" s="2">
        <v>5.0000000000000001E-4</v>
      </c>
      <c r="T3428">
        <v>0.40600000000000003</v>
      </c>
      <c r="U3428">
        <v>2E-3</v>
      </c>
      <c r="V3428">
        <v>7.85</v>
      </c>
      <c r="W3428" t="s">
        <v>28</v>
      </c>
      <c r="X3428">
        <v>35</v>
      </c>
      <c r="Y3428" s="2">
        <v>5.0000000000000001E-4</v>
      </c>
      <c r="Z3428" t="s">
        <v>28</v>
      </c>
      <c r="AA3428" s="2">
        <v>2.5000000000000001E-3</v>
      </c>
      <c r="AB3428" s="5" t="s">
        <v>2341</v>
      </c>
    </row>
    <row r="3429" spans="1:28" x14ac:dyDescent="0.25">
      <c r="A3429" t="s">
        <v>1186</v>
      </c>
      <c r="B3429" s="1">
        <v>41994</v>
      </c>
      <c r="C3429" t="s">
        <v>28</v>
      </c>
      <c r="D3429" t="s">
        <v>29</v>
      </c>
      <c r="E3429" t="s">
        <v>1220</v>
      </c>
      <c r="F3429" t="s">
        <v>33</v>
      </c>
      <c r="G3429" t="s">
        <v>31</v>
      </c>
      <c r="H3429">
        <v>0.08</v>
      </c>
      <c r="I3429">
        <v>1E-3</v>
      </c>
      <c r="J3429" s="2">
        <v>2.5000000000000001E-2</v>
      </c>
      <c r="K3429" s="2">
        <v>5.0000000000000002E-5</v>
      </c>
      <c r="L3429" s="2">
        <v>5.0000000000000001E-4</v>
      </c>
      <c r="M3429" s="2">
        <v>5.0000000000000001E-4</v>
      </c>
      <c r="N3429">
        <v>7.0000000000000001E-3</v>
      </c>
      <c r="O3429" t="s">
        <v>28</v>
      </c>
      <c r="P3429">
        <v>212</v>
      </c>
      <c r="Q3429" s="2">
        <v>0.05</v>
      </c>
      <c r="R3429">
        <v>95</v>
      </c>
      <c r="S3429" s="2">
        <v>5.0000000000000001E-4</v>
      </c>
      <c r="T3429">
        <v>0.123</v>
      </c>
      <c r="U3429">
        <v>1E-3</v>
      </c>
      <c r="V3429">
        <v>7.85</v>
      </c>
      <c r="W3429" t="s">
        <v>28</v>
      </c>
      <c r="X3429">
        <v>42</v>
      </c>
      <c r="Y3429" s="2">
        <v>5.0000000000000001E-4</v>
      </c>
      <c r="Z3429" t="s">
        <v>28</v>
      </c>
      <c r="AA3429" s="2">
        <v>2.5000000000000001E-3</v>
      </c>
      <c r="AB3429" s="5" t="s">
        <v>2341</v>
      </c>
    </row>
    <row r="3430" spans="1:28" x14ac:dyDescent="0.25">
      <c r="A3430" t="s">
        <v>1445</v>
      </c>
      <c r="B3430" s="1">
        <v>41994</v>
      </c>
      <c r="C3430" t="s">
        <v>28</v>
      </c>
      <c r="D3430" t="s">
        <v>29</v>
      </c>
      <c r="E3430" t="s">
        <v>1488</v>
      </c>
      <c r="F3430" t="s">
        <v>33</v>
      </c>
      <c r="G3430" t="s">
        <v>31</v>
      </c>
      <c r="H3430">
        <v>0.14000000000000001</v>
      </c>
      <c r="I3430" s="2">
        <v>5.0000000000000001E-4</v>
      </c>
      <c r="J3430" s="2">
        <v>2.5000000000000001E-2</v>
      </c>
      <c r="K3430" s="2">
        <v>5.0000000000000002E-5</v>
      </c>
      <c r="L3430" s="2">
        <v>5.0000000000000001E-4</v>
      </c>
      <c r="M3430" s="2">
        <v>5.0000000000000001E-4</v>
      </c>
      <c r="N3430">
        <v>4.0000000000000001E-3</v>
      </c>
      <c r="O3430" t="s">
        <v>28</v>
      </c>
      <c r="P3430">
        <v>134</v>
      </c>
      <c r="Q3430" s="2">
        <v>0.05</v>
      </c>
      <c r="R3430">
        <v>60</v>
      </c>
      <c r="S3430" s="2">
        <v>5.0000000000000001E-4</v>
      </c>
      <c r="T3430">
        <v>7.1999999999999995E-2</v>
      </c>
      <c r="U3430" s="2">
        <v>5.0000000000000001E-4</v>
      </c>
      <c r="V3430">
        <v>8.0299999999999994</v>
      </c>
      <c r="W3430" t="s">
        <v>28</v>
      </c>
      <c r="X3430">
        <v>2</v>
      </c>
      <c r="Y3430" s="2">
        <v>5.0000000000000001E-4</v>
      </c>
      <c r="Z3430" t="s">
        <v>28</v>
      </c>
      <c r="AA3430" s="2">
        <v>2.5000000000000001E-3</v>
      </c>
      <c r="AB3430" s="5" t="s">
        <v>2341</v>
      </c>
    </row>
    <row r="3431" spans="1:28" x14ac:dyDescent="0.25">
      <c r="A3431" t="s">
        <v>27</v>
      </c>
      <c r="B3431" s="1">
        <v>41993</v>
      </c>
      <c r="C3431" t="s">
        <v>28</v>
      </c>
      <c r="D3431" t="s">
        <v>29</v>
      </c>
      <c r="E3431" t="s">
        <v>398</v>
      </c>
      <c r="F3431" t="s">
        <v>33</v>
      </c>
      <c r="G3431" t="s">
        <v>31</v>
      </c>
      <c r="H3431">
        <v>0.1</v>
      </c>
      <c r="I3431" s="2">
        <v>5.0000000000000001E-4</v>
      </c>
      <c r="J3431" s="2">
        <v>2.5000000000000001E-2</v>
      </c>
      <c r="K3431" s="2">
        <v>5.0000000000000002E-5</v>
      </c>
      <c r="L3431" s="2">
        <v>5.0000000000000001E-4</v>
      </c>
      <c r="M3431">
        <v>4.0000000000000001E-3</v>
      </c>
      <c r="N3431">
        <v>5.0000000000000001E-3</v>
      </c>
      <c r="O3431" t="s">
        <v>28</v>
      </c>
      <c r="P3431">
        <v>248</v>
      </c>
      <c r="Q3431" s="2">
        <v>0.05</v>
      </c>
      <c r="R3431">
        <v>99</v>
      </c>
      <c r="S3431" s="2">
        <v>5.0000000000000001E-4</v>
      </c>
      <c r="T3431">
        <v>0.432</v>
      </c>
      <c r="U3431">
        <v>3.0000000000000001E-3</v>
      </c>
      <c r="V3431">
        <v>7.73</v>
      </c>
      <c r="W3431" t="s">
        <v>28</v>
      </c>
      <c r="X3431">
        <v>59</v>
      </c>
      <c r="Y3431" s="2">
        <v>5.0000000000000001E-4</v>
      </c>
      <c r="Z3431" t="s">
        <v>28</v>
      </c>
      <c r="AA3431" s="2">
        <v>2.5000000000000001E-3</v>
      </c>
      <c r="AB3431" s="5" t="s">
        <v>2341</v>
      </c>
    </row>
    <row r="3432" spans="1:28" x14ac:dyDescent="0.25">
      <c r="A3432" t="s">
        <v>480</v>
      </c>
      <c r="B3432" s="1">
        <v>41993</v>
      </c>
      <c r="C3432" t="s">
        <v>28</v>
      </c>
      <c r="D3432" t="s">
        <v>29</v>
      </c>
      <c r="E3432" t="s">
        <v>699</v>
      </c>
      <c r="F3432" t="s">
        <v>33</v>
      </c>
      <c r="G3432" t="s">
        <v>31</v>
      </c>
      <c r="H3432">
        <v>0.09</v>
      </c>
      <c r="I3432">
        <v>1E-3</v>
      </c>
      <c r="J3432" s="2">
        <v>2.5000000000000001E-2</v>
      </c>
      <c r="K3432" s="2">
        <v>5.0000000000000002E-5</v>
      </c>
      <c r="L3432" s="2">
        <v>5.0000000000000001E-4</v>
      </c>
      <c r="M3432">
        <v>2E-3</v>
      </c>
      <c r="N3432">
        <v>8.0000000000000002E-3</v>
      </c>
      <c r="O3432" t="s">
        <v>28</v>
      </c>
      <c r="P3432">
        <v>166</v>
      </c>
      <c r="Q3432" s="2">
        <v>0.05</v>
      </c>
      <c r="R3432">
        <v>70</v>
      </c>
      <c r="S3432" s="2">
        <v>5.0000000000000001E-4</v>
      </c>
      <c r="T3432">
        <v>0.29099999999999998</v>
      </c>
      <c r="U3432">
        <v>2E-3</v>
      </c>
      <c r="V3432">
        <v>7.81</v>
      </c>
      <c r="W3432" t="s">
        <v>28</v>
      </c>
      <c r="X3432">
        <v>20</v>
      </c>
      <c r="Y3432" s="2">
        <v>5.0000000000000001E-4</v>
      </c>
      <c r="Z3432" t="s">
        <v>28</v>
      </c>
      <c r="AA3432" s="2">
        <v>2.5000000000000001E-3</v>
      </c>
      <c r="AB3432" s="5" t="s">
        <v>2341</v>
      </c>
    </row>
    <row r="3433" spans="1:28" x14ac:dyDescent="0.25">
      <c r="A3433" t="s">
        <v>772</v>
      </c>
      <c r="B3433" s="1">
        <v>41993</v>
      </c>
      <c r="C3433" t="s">
        <v>28</v>
      </c>
      <c r="D3433" t="s">
        <v>29</v>
      </c>
      <c r="E3433" t="s">
        <v>936</v>
      </c>
      <c r="F3433" t="s">
        <v>33</v>
      </c>
      <c r="G3433" t="s">
        <v>31</v>
      </c>
      <c r="H3433">
        <v>0.08</v>
      </c>
      <c r="I3433" s="2">
        <v>5.0000000000000001E-4</v>
      </c>
      <c r="J3433" s="2">
        <v>2.5000000000000001E-2</v>
      </c>
      <c r="K3433" s="2">
        <v>5.0000000000000002E-5</v>
      </c>
      <c r="L3433" s="2">
        <v>5.0000000000000001E-4</v>
      </c>
      <c r="M3433">
        <v>2E-3</v>
      </c>
      <c r="N3433">
        <v>0.01</v>
      </c>
      <c r="O3433" t="s">
        <v>28</v>
      </c>
      <c r="P3433">
        <v>216</v>
      </c>
      <c r="Q3433" s="2">
        <v>0.05</v>
      </c>
      <c r="R3433">
        <v>93</v>
      </c>
      <c r="S3433" s="2">
        <v>5.0000000000000001E-4</v>
      </c>
      <c r="T3433">
        <v>0.372</v>
      </c>
      <c r="U3433">
        <v>2E-3</v>
      </c>
      <c r="V3433">
        <v>7.81</v>
      </c>
      <c r="W3433" t="s">
        <v>28</v>
      </c>
      <c r="X3433">
        <v>34</v>
      </c>
      <c r="Y3433" s="2">
        <v>5.0000000000000001E-4</v>
      </c>
      <c r="Z3433" t="s">
        <v>28</v>
      </c>
      <c r="AA3433">
        <v>7.0000000000000001E-3</v>
      </c>
      <c r="AB3433" s="5" t="s">
        <v>2341</v>
      </c>
    </row>
    <row r="3434" spans="1:28" x14ac:dyDescent="0.25">
      <c r="A3434" t="s">
        <v>1034</v>
      </c>
      <c r="B3434" s="1">
        <v>41993</v>
      </c>
      <c r="C3434" t="s">
        <v>28</v>
      </c>
      <c r="D3434" t="s">
        <v>29</v>
      </c>
      <c r="E3434" t="s">
        <v>1182</v>
      </c>
      <c r="F3434" t="s">
        <v>33</v>
      </c>
      <c r="G3434" t="s">
        <v>31</v>
      </c>
      <c r="H3434">
        <v>0.06</v>
      </c>
      <c r="I3434" s="2">
        <v>5.0000000000000001E-4</v>
      </c>
      <c r="J3434" s="2">
        <v>2.5000000000000001E-2</v>
      </c>
      <c r="K3434" s="2">
        <v>5.0000000000000002E-5</v>
      </c>
      <c r="L3434" s="2">
        <v>5.0000000000000001E-4</v>
      </c>
      <c r="M3434" s="2">
        <v>5.0000000000000001E-4</v>
      </c>
      <c r="N3434">
        <v>1.0999999999999999E-2</v>
      </c>
      <c r="O3434" t="s">
        <v>28</v>
      </c>
      <c r="P3434">
        <v>214</v>
      </c>
      <c r="Q3434" s="2">
        <v>0.05</v>
      </c>
      <c r="R3434">
        <v>95</v>
      </c>
      <c r="S3434" s="2">
        <v>5.0000000000000001E-4</v>
      </c>
      <c r="T3434">
        <v>1.6E-2</v>
      </c>
      <c r="U3434">
        <v>1E-3</v>
      </c>
      <c r="V3434">
        <v>8.51</v>
      </c>
      <c r="W3434" t="s">
        <v>28</v>
      </c>
      <c r="X3434">
        <v>46</v>
      </c>
      <c r="Y3434" s="2">
        <v>5.0000000000000001E-4</v>
      </c>
      <c r="Z3434" t="s">
        <v>28</v>
      </c>
      <c r="AA3434">
        <v>5.0000000000000001E-3</v>
      </c>
      <c r="AB3434" s="5" t="s">
        <v>2341</v>
      </c>
    </row>
    <row r="3435" spans="1:28" x14ac:dyDescent="0.25">
      <c r="A3435" t="s">
        <v>1135</v>
      </c>
      <c r="B3435" s="1">
        <v>41993</v>
      </c>
      <c r="C3435" t="s">
        <v>28</v>
      </c>
      <c r="D3435" t="s">
        <v>29</v>
      </c>
      <c r="E3435" t="s">
        <v>1432</v>
      </c>
      <c r="F3435" t="s">
        <v>33</v>
      </c>
      <c r="G3435" t="s">
        <v>31</v>
      </c>
      <c r="H3435">
        <v>0.1</v>
      </c>
      <c r="I3435" s="2">
        <v>5.0000000000000001E-4</v>
      </c>
      <c r="J3435" s="2">
        <v>2.5000000000000001E-2</v>
      </c>
      <c r="K3435" s="2">
        <v>5.0000000000000002E-5</v>
      </c>
      <c r="L3435" s="2">
        <v>5.0000000000000001E-4</v>
      </c>
      <c r="M3435" s="2">
        <v>5.0000000000000001E-4</v>
      </c>
      <c r="N3435">
        <v>8.9999999999999993E-3</v>
      </c>
      <c r="O3435" t="s">
        <v>28</v>
      </c>
      <c r="P3435">
        <v>149</v>
      </c>
      <c r="Q3435">
        <v>0.1</v>
      </c>
      <c r="R3435">
        <v>60</v>
      </c>
      <c r="S3435" s="2">
        <v>5.0000000000000001E-4</v>
      </c>
      <c r="T3435">
        <v>0.30499999999999999</v>
      </c>
      <c r="U3435">
        <v>1E-3</v>
      </c>
      <c r="V3435">
        <v>7.11</v>
      </c>
      <c r="W3435" t="s">
        <v>28</v>
      </c>
      <c r="X3435">
        <v>34</v>
      </c>
      <c r="Y3435" s="2">
        <v>5.0000000000000001E-4</v>
      </c>
      <c r="Z3435" t="s">
        <v>28</v>
      </c>
      <c r="AA3435" s="2">
        <v>2.5000000000000001E-3</v>
      </c>
      <c r="AB3435" s="5" t="s">
        <v>2341</v>
      </c>
    </row>
    <row r="3436" spans="1:28" x14ac:dyDescent="0.25">
      <c r="A3436" t="s">
        <v>1127</v>
      </c>
      <c r="B3436" s="1">
        <v>41993</v>
      </c>
      <c r="C3436" t="s">
        <v>28</v>
      </c>
      <c r="D3436" t="s">
        <v>29</v>
      </c>
      <c r="E3436" t="s">
        <v>1841</v>
      </c>
      <c r="F3436" t="s">
        <v>33</v>
      </c>
      <c r="G3436" t="s">
        <v>31</v>
      </c>
      <c r="H3436">
        <v>0.04</v>
      </c>
      <c r="I3436" s="2">
        <v>5.0000000000000001E-4</v>
      </c>
      <c r="J3436" s="2">
        <v>2.5000000000000001E-2</v>
      </c>
      <c r="K3436" s="2">
        <v>5.0000000000000002E-5</v>
      </c>
      <c r="L3436" s="2">
        <v>5.0000000000000001E-4</v>
      </c>
      <c r="M3436">
        <v>3.0000000000000001E-3</v>
      </c>
      <c r="N3436">
        <v>6.0000000000000001E-3</v>
      </c>
      <c r="O3436" t="s">
        <v>28</v>
      </c>
      <c r="P3436">
        <v>541</v>
      </c>
      <c r="Q3436">
        <v>0.1</v>
      </c>
      <c r="R3436">
        <v>239</v>
      </c>
      <c r="S3436" s="2">
        <v>5.0000000000000001E-4</v>
      </c>
      <c r="T3436">
        <v>0.61899999999999999</v>
      </c>
      <c r="U3436">
        <v>3.0000000000000001E-3</v>
      </c>
      <c r="V3436">
        <v>7.93</v>
      </c>
      <c r="W3436" t="s">
        <v>28</v>
      </c>
      <c r="X3436">
        <v>167</v>
      </c>
      <c r="Y3436" s="2">
        <v>5.0000000000000001E-4</v>
      </c>
      <c r="Z3436" t="s">
        <v>28</v>
      </c>
      <c r="AA3436" s="2">
        <v>2.5000000000000001E-3</v>
      </c>
      <c r="AB3436" s="5" t="s">
        <v>2341</v>
      </c>
    </row>
    <row r="3437" spans="1:28" x14ac:dyDescent="0.25">
      <c r="A3437" t="s">
        <v>27</v>
      </c>
      <c r="B3437" s="1">
        <v>41927</v>
      </c>
      <c r="C3437" t="s">
        <v>28</v>
      </c>
      <c r="D3437" t="s">
        <v>29</v>
      </c>
      <c r="E3437" t="s">
        <v>410</v>
      </c>
      <c r="F3437" t="s">
        <v>33</v>
      </c>
      <c r="G3437" t="s">
        <v>31</v>
      </c>
      <c r="H3437" s="2">
        <v>5.0000000000000001E-3</v>
      </c>
      <c r="I3437">
        <v>1E-3</v>
      </c>
      <c r="J3437">
        <v>7.0000000000000007E-2</v>
      </c>
      <c r="K3437" s="2">
        <v>5.0000000000000002E-5</v>
      </c>
      <c r="L3437" s="2">
        <v>5.0000000000000001E-4</v>
      </c>
      <c r="M3437">
        <v>8.5999999999999993E-2</v>
      </c>
      <c r="N3437">
        <v>1.2999999999999999E-2</v>
      </c>
      <c r="O3437" t="s">
        <v>28</v>
      </c>
      <c r="P3437">
        <v>2960</v>
      </c>
      <c r="Q3437">
        <v>0.4</v>
      </c>
      <c r="R3437">
        <v>1980</v>
      </c>
      <c r="S3437" s="2">
        <v>5.0000000000000001E-4</v>
      </c>
      <c r="T3437">
        <v>1.77</v>
      </c>
      <c r="U3437">
        <v>5.1999999999999998E-2</v>
      </c>
      <c r="V3437">
        <v>8.07</v>
      </c>
      <c r="W3437" t="s">
        <v>28</v>
      </c>
      <c r="X3437">
        <v>1770</v>
      </c>
      <c r="Y3437">
        <v>1E-3</v>
      </c>
      <c r="Z3437" t="s">
        <v>28</v>
      </c>
      <c r="AA3437">
        <v>3.3000000000000002E-2</v>
      </c>
      <c r="AB3437" s="5" t="s">
        <v>2341</v>
      </c>
    </row>
    <row r="3438" spans="1:28" x14ac:dyDescent="0.25">
      <c r="A3438" t="s">
        <v>413</v>
      </c>
      <c r="B3438" s="1">
        <v>41927</v>
      </c>
      <c r="C3438" t="s">
        <v>28</v>
      </c>
      <c r="D3438" t="s">
        <v>29</v>
      </c>
      <c r="E3438" t="s">
        <v>477</v>
      </c>
      <c r="F3438" t="s">
        <v>33</v>
      </c>
      <c r="G3438" t="s">
        <v>31</v>
      </c>
      <c r="H3438" s="2">
        <v>5.0000000000000001E-3</v>
      </c>
      <c r="I3438">
        <v>1E-3</v>
      </c>
      <c r="J3438">
        <v>0.06</v>
      </c>
      <c r="K3438" s="2">
        <v>5.0000000000000002E-5</v>
      </c>
      <c r="L3438" s="2">
        <v>5.0000000000000001E-4</v>
      </c>
      <c r="M3438">
        <v>1E-3</v>
      </c>
      <c r="N3438">
        <v>1.0999999999999999E-2</v>
      </c>
      <c r="O3438" t="s">
        <v>28</v>
      </c>
      <c r="P3438">
        <v>3340</v>
      </c>
      <c r="Q3438">
        <v>0.4</v>
      </c>
      <c r="R3438">
        <v>2300</v>
      </c>
      <c r="S3438" s="2">
        <v>5.0000000000000001E-4</v>
      </c>
      <c r="T3438">
        <v>1.4E-2</v>
      </c>
      <c r="U3438">
        <v>6.0000000000000001E-3</v>
      </c>
      <c r="V3438">
        <v>8.56</v>
      </c>
      <c r="W3438" t="s">
        <v>28</v>
      </c>
      <c r="X3438">
        <v>2080</v>
      </c>
      <c r="Y3438">
        <v>1E-3</v>
      </c>
      <c r="Z3438" t="s">
        <v>28</v>
      </c>
      <c r="AA3438" s="2">
        <v>2.5000000000000001E-3</v>
      </c>
      <c r="AB3438" s="5" t="s">
        <v>2341</v>
      </c>
    </row>
    <row r="3439" spans="1:28" x14ac:dyDescent="0.25">
      <c r="A3439" t="s">
        <v>480</v>
      </c>
      <c r="B3439" s="1">
        <v>41927</v>
      </c>
      <c r="C3439" t="s">
        <v>28</v>
      </c>
      <c r="D3439" t="s">
        <v>29</v>
      </c>
      <c r="E3439" t="s">
        <v>711</v>
      </c>
      <c r="F3439" t="s">
        <v>33</v>
      </c>
      <c r="G3439" t="s">
        <v>31</v>
      </c>
      <c r="H3439" s="2">
        <v>5.0000000000000001E-3</v>
      </c>
      <c r="I3439">
        <v>1E-3</v>
      </c>
      <c r="J3439">
        <v>0.08</v>
      </c>
      <c r="K3439" s="2">
        <v>5.0000000000000002E-5</v>
      </c>
      <c r="L3439" s="2">
        <v>5.0000000000000001E-4</v>
      </c>
      <c r="M3439">
        <v>1E-3</v>
      </c>
      <c r="N3439">
        <v>1.2999999999999999E-2</v>
      </c>
      <c r="O3439" t="s">
        <v>28</v>
      </c>
      <c r="P3439">
        <v>4610</v>
      </c>
      <c r="Q3439">
        <v>0.5</v>
      </c>
      <c r="R3439">
        <v>3390</v>
      </c>
      <c r="S3439" s="2">
        <v>5.0000000000000001E-4</v>
      </c>
      <c r="T3439">
        <v>0.01</v>
      </c>
      <c r="U3439">
        <v>6.0000000000000001E-3</v>
      </c>
      <c r="V3439">
        <v>8.5500000000000007</v>
      </c>
      <c r="W3439" t="s">
        <v>28</v>
      </c>
      <c r="X3439">
        <v>3050</v>
      </c>
      <c r="Y3439" s="2">
        <v>5.0000000000000001E-4</v>
      </c>
      <c r="Z3439" t="s">
        <v>28</v>
      </c>
      <c r="AA3439" s="2">
        <v>2.5000000000000001E-3</v>
      </c>
      <c r="AB3439" s="5" t="s">
        <v>2341</v>
      </c>
    </row>
    <row r="3440" spans="1:28" x14ac:dyDescent="0.25">
      <c r="A3440" t="s">
        <v>1034</v>
      </c>
      <c r="B3440" s="1">
        <v>41927</v>
      </c>
      <c r="C3440" t="s">
        <v>28</v>
      </c>
      <c r="D3440" t="s">
        <v>29</v>
      </c>
      <c r="E3440" t="s">
        <v>1183</v>
      </c>
      <c r="F3440" t="s">
        <v>33</v>
      </c>
      <c r="G3440" t="s">
        <v>31</v>
      </c>
      <c r="H3440" s="2">
        <v>5.0000000000000001E-3</v>
      </c>
      <c r="I3440">
        <v>2E-3</v>
      </c>
      <c r="J3440">
        <v>0.08</v>
      </c>
      <c r="K3440" s="2">
        <v>5.0000000000000002E-5</v>
      </c>
      <c r="L3440" s="2">
        <v>5.0000000000000001E-4</v>
      </c>
      <c r="M3440">
        <v>1E-3</v>
      </c>
      <c r="N3440">
        <v>8.0000000000000002E-3</v>
      </c>
      <c r="O3440" t="s">
        <v>28</v>
      </c>
      <c r="P3440">
        <v>919</v>
      </c>
      <c r="Q3440">
        <v>0.2</v>
      </c>
      <c r="R3440">
        <v>407</v>
      </c>
      <c r="S3440" s="2">
        <v>5.0000000000000001E-4</v>
      </c>
      <c r="T3440">
        <v>1.2E-2</v>
      </c>
      <c r="U3440">
        <v>1E-3</v>
      </c>
      <c r="V3440">
        <v>8.83</v>
      </c>
      <c r="W3440" t="s">
        <v>28</v>
      </c>
      <c r="X3440">
        <v>325</v>
      </c>
      <c r="Y3440" s="2">
        <v>5.0000000000000001E-4</v>
      </c>
      <c r="Z3440" t="s">
        <v>28</v>
      </c>
      <c r="AA3440" s="2">
        <v>2.5000000000000001E-3</v>
      </c>
      <c r="AB3440" s="5" t="s">
        <v>2341</v>
      </c>
    </row>
    <row r="3441" spans="1:28" x14ac:dyDescent="0.25">
      <c r="A3441" t="s">
        <v>1135</v>
      </c>
      <c r="B3441" s="1">
        <v>41927</v>
      </c>
      <c r="C3441" t="s">
        <v>28</v>
      </c>
      <c r="D3441" t="s">
        <v>29</v>
      </c>
      <c r="E3441" t="s">
        <v>1440</v>
      </c>
      <c r="F3441" t="s">
        <v>33</v>
      </c>
      <c r="G3441" t="s">
        <v>31</v>
      </c>
      <c r="H3441" s="2">
        <v>5.0000000000000001E-3</v>
      </c>
      <c r="I3441">
        <v>1E-3</v>
      </c>
      <c r="J3441">
        <v>0.05</v>
      </c>
      <c r="K3441" s="2">
        <v>5.0000000000000002E-5</v>
      </c>
      <c r="L3441" s="2">
        <v>5.0000000000000001E-4</v>
      </c>
      <c r="M3441" s="2">
        <v>5.0000000000000001E-4</v>
      </c>
      <c r="N3441">
        <v>2E-3</v>
      </c>
      <c r="O3441" t="s">
        <v>28</v>
      </c>
      <c r="P3441">
        <v>390</v>
      </c>
      <c r="Q3441">
        <v>0.3</v>
      </c>
      <c r="R3441">
        <v>160</v>
      </c>
      <c r="S3441" s="2">
        <v>5.0000000000000001E-4</v>
      </c>
      <c r="T3441">
        <v>0.01</v>
      </c>
      <c r="U3441" s="2">
        <v>5.0000000000000001E-4</v>
      </c>
      <c r="V3441">
        <v>8.4600000000000009</v>
      </c>
      <c r="W3441" t="s">
        <v>28</v>
      </c>
      <c r="X3441">
        <v>6</v>
      </c>
      <c r="Y3441" s="2">
        <v>5.0000000000000001E-4</v>
      </c>
      <c r="Z3441" t="s">
        <v>28</v>
      </c>
      <c r="AA3441">
        <v>7.0000000000000001E-3</v>
      </c>
      <c r="AB3441" s="5" t="s">
        <v>2341</v>
      </c>
    </row>
    <row r="3442" spans="1:28" x14ac:dyDescent="0.25">
      <c r="A3442" t="s">
        <v>1445</v>
      </c>
      <c r="B3442" s="1">
        <v>41927</v>
      </c>
      <c r="C3442" t="s">
        <v>28</v>
      </c>
      <c r="D3442" t="s">
        <v>29</v>
      </c>
      <c r="E3442" t="s">
        <v>1489</v>
      </c>
      <c r="F3442" t="s">
        <v>33</v>
      </c>
      <c r="G3442" t="s">
        <v>31</v>
      </c>
      <c r="H3442">
        <v>0.01</v>
      </c>
      <c r="I3442">
        <v>1E-3</v>
      </c>
      <c r="J3442" s="2">
        <v>2.5000000000000001E-2</v>
      </c>
      <c r="K3442" s="2">
        <v>5.0000000000000002E-5</v>
      </c>
      <c r="L3442" s="2">
        <v>5.0000000000000001E-4</v>
      </c>
      <c r="M3442" s="2">
        <v>5.0000000000000001E-4</v>
      </c>
      <c r="N3442">
        <v>5.0000000000000001E-3</v>
      </c>
      <c r="O3442" t="s">
        <v>28</v>
      </c>
      <c r="P3442">
        <v>247</v>
      </c>
      <c r="Q3442">
        <v>0.2</v>
      </c>
      <c r="R3442">
        <v>93</v>
      </c>
      <c r="S3442" s="2">
        <v>5.0000000000000001E-4</v>
      </c>
      <c r="T3442">
        <v>5.0999999999999997E-2</v>
      </c>
      <c r="U3442">
        <v>1E-3</v>
      </c>
      <c r="V3442">
        <v>8.17</v>
      </c>
      <c r="W3442" t="s">
        <v>28</v>
      </c>
      <c r="X3442">
        <v>4</v>
      </c>
      <c r="Y3442" s="2">
        <v>5.0000000000000001E-4</v>
      </c>
      <c r="Z3442" t="s">
        <v>28</v>
      </c>
      <c r="AA3442">
        <v>2.1999999999999999E-2</v>
      </c>
      <c r="AB3442" s="5" t="s">
        <v>2341</v>
      </c>
    </row>
    <row r="3443" spans="1:28" x14ac:dyDescent="0.25">
      <c r="A3443" t="s">
        <v>1127</v>
      </c>
      <c r="B3443" s="1">
        <v>41927</v>
      </c>
      <c r="C3443" t="s">
        <v>28</v>
      </c>
      <c r="D3443" t="s">
        <v>29</v>
      </c>
      <c r="E3443" t="s">
        <v>1853</v>
      </c>
      <c r="F3443" t="s">
        <v>33</v>
      </c>
      <c r="G3443" t="s">
        <v>31</v>
      </c>
      <c r="H3443" s="2">
        <v>5.0000000000000001E-3</v>
      </c>
      <c r="I3443">
        <v>2E-3</v>
      </c>
      <c r="J3443">
        <v>0.06</v>
      </c>
      <c r="K3443" s="2">
        <v>5.0000000000000002E-5</v>
      </c>
      <c r="L3443" s="2">
        <v>5.0000000000000001E-4</v>
      </c>
      <c r="M3443" s="2">
        <v>5.0000000000000001E-4</v>
      </c>
      <c r="N3443">
        <v>8.0000000000000002E-3</v>
      </c>
      <c r="O3443" t="s">
        <v>28</v>
      </c>
      <c r="P3443">
        <v>676</v>
      </c>
      <c r="Q3443">
        <v>0.3</v>
      </c>
      <c r="R3443">
        <v>287</v>
      </c>
      <c r="S3443" s="2">
        <v>5.0000000000000001E-4</v>
      </c>
      <c r="T3443">
        <v>4.0000000000000001E-3</v>
      </c>
      <c r="U3443">
        <v>1E-3</v>
      </c>
      <c r="V3443">
        <v>9.23</v>
      </c>
      <c r="W3443" t="s">
        <v>28</v>
      </c>
      <c r="X3443">
        <v>208</v>
      </c>
      <c r="Y3443" s="2">
        <v>5.0000000000000001E-4</v>
      </c>
      <c r="Z3443" t="s">
        <v>28</v>
      </c>
      <c r="AA3443" s="2">
        <v>2.5000000000000001E-3</v>
      </c>
      <c r="AB3443" s="5" t="s">
        <v>2341</v>
      </c>
    </row>
    <row r="3444" spans="1:28" x14ac:dyDescent="0.25">
      <c r="A3444" t="s">
        <v>27</v>
      </c>
      <c r="B3444" s="1">
        <v>41885</v>
      </c>
      <c r="C3444" t="s">
        <v>28</v>
      </c>
      <c r="D3444" t="s">
        <v>29</v>
      </c>
      <c r="E3444" t="s">
        <v>411</v>
      </c>
      <c r="F3444" t="s">
        <v>33</v>
      </c>
      <c r="G3444" t="s">
        <v>31</v>
      </c>
      <c r="H3444" s="2">
        <v>5.0000000000000001E-3</v>
      </c>
      <c r="I3444" s="2">
        <v>5.0000000000000001E-4</v>
      </c>
      <c r="J3444" s="2">
        <v>2.5000000000000001E-2</v>
      </c>
      <c r="K3444">
        <v>1E-4</v>
      </c>
      <c r="L3444" s="2">
        <v>5.0000000000000001E-4</v>
      </c>
      <c r="M3444">
        <v>0.111</v>
      </c>
      <c r="N3444">
        <v>1.4999999999999999E-2</v>
      </c>
      <c r="O3444" t="s">
        <v>28</v>
      </c>
      <c r="P3444">
        <v>2490</v>
      </c>
      <c r="Q3444">
        <v>0.3</v>
      </c>
      <c r="R3444">
        <v>1430</v>
      </c>
      <c r="S3444">
        <v>1E-3</v>
      </c>
      <c r="T3444">
        <v>1.72</v>
      </c>
      <c r="U3444">
        <v>6.4000000000000001E-2</v>
      </c>
      <c r="V3444">
        <v>7.81</v>
      </c>
      <c r="W3444" t="s">
        <v>28</v>
      </c>
      <c r="X3444">
        <v>1470</v>
      </c>
      <c r="Y3444" s="2">
        <v>5.0000000000000001E-4</v>
      </c>
      <c r="Z3444" t="s">
        <v>28</v>
      </c>
      <c r="AA3444">
        <v>2.3E-2</v>
      </c>
      <c r="AB3444" s="5" t="s">
        <v>2341</v>
      </c>
    </row>
    <row r="3445" spans="1:28" x14ac:dyDescent="0.25">
      <c r="A3445" t="s">
        <v>413</v>
      </c>
      <c r="B3445" s="1">
        <v>41885</v>
      </c>
      <c r="C3445" t="s">
        <v>28</v>
      </c>
      <c r="D3445" t="s">
        <v>29</v>
      </c>
      <c r="E3445" t="s">
        <v>478</v>
      </c>
      <c r="F3445" t="s">
        <v>33</v>
      </c>
      <c r="G3445" t="s">
        <v>31</v>
      </c>
      <c r="H3445" s="2">
        <v>5.0000000000000001E-3</v>
      </c>
      <c r="I3445" s="2">
        <v>5.0000000000000001E-4</v>
      </c>
      <c r="J3445" s="2">
        <v>2.5000000000000001E-2</v>
      </c>
      <c r="K3445" s="2">
        <v>5.0000000000000002E-5</v>
      </c>
      <c r="L3445" s="2">
        <v>5.0000000000000001E-4</v>
      </c>
      <c r="M3445">
        <v>1E-3</v>
      </c>
      <c r="N3445">
        <v>1.0999999999999999E-2</v>
      </c>
      <c r="O3445" t="s">
        <v>28</v>
      </c>
      <c r="P3445">
        <v>2380</v>
      </c>
      <c r="Q3445">
        <v>0.3</v>
      </c>
      <c r="R3445">
        <v>1360</v>
      </c>
      <c r="S3445" s="2">
        <v>5.0000000000000001E-4</v>
      </c>
      <c r="T3445">
        <v>1.9E-2</v>
      </c>
      <c r="U3445">
        <v>1.0999999999999999E-2</v>
      </c>
      <c r="V3445">
        <v>8.52</v>
      </c>
      <c r="W3445" t="s">
        <v>28</v>
      </c>
      <c r="X3445">
        <v>1390</v>
      </c>
      <c r="Y3445">
        <v>1E-3</v>
      </c>
      <c r="Z3445" t="s">
        <v>28</v>
      </c>
      <c r="AA3445">
        <v>0.01</v>
      </c>
      <c r="AB3445" s="5" t="s">
        <v>2341</v>
      </c>
    </row>
    <row r="3446" spans="1:28" x14ac:dyDescent="0.25">
      <c r="A3446" t="s">
        <v>480</v>
      </c>
      <c r="B3446" s="1">
        <v>41885</v>
      </c>
      <c r="C3446" t="s">
        <v>28</v>
      </c>
      <c r="D3446" t="s">
        <v>29</v>
      </c>
      <c r="E3446" t="s">
        <v>712</v>
      </c>
      <c r="F3446" t="s">
        <v>33</v>
      </c>
      <c r="G3446" t="s">
        <v>31</v>
      </c>
      <c r="H3446" s="2">
        <v>5.0000000000000001E-3</v>
      </c>
      <c r="I3446" s="2">
        <v>5.0000000000000001E-4</v>
      </c>
      <c r="J3446" s="2">
        <v>2.5000000000000001E-2</v>
      </c>
      <c r="K3446" s="2">
        <v>5.0000000000000002E-5</v>
      </c>
      <c r="L3446" s="2">
        <v>5.0000000000000001E-4</v>
      </c>
      <c r="M3446" s="2">
        <v>5.0000000000000001E-4</v>
      </c>
      <c r="N3446">
        <v>1.4E-2</v>
      </c>
      <c r="O3446" t="s">
        <v>28</v>
      </c>
      <c r="P3446">
        <v>2660</v>
      </c>
      <c r="Q3446">
        <v>0.3</v>
      </c>
      <c r="R3446">
        <v>1570</v>
      </c>
      <c r="S3446" s="2">
        <v>5.0000000000000001E-4</v>
      </c>
      <c r="T3446">
        <v>4.0000000000000001E-3</v>
      </c>
      <c r="U3446">
        <v>3.0000000000000001E-3</v>
      </c>
      <c r="V3446">
        <v>9.24</v>
      </c>
      <c r="W3446" t="s">
        <v>28</v>
      </c>
      <c r="X3446">
        <v>1620</v>
      </c>
      <c r="Y3446" s="2">
        <v>5.0000000000000001E-4</v>
      </c>
      <c r="Z3446" t="s">
        <v>28</v>
      </c>
      <c r="AA3446" s="2">
        <v>2.5000000000000001E-3</v>
      </c>
      <c r="AB3446" s="5" t="s">
        <v>2341</v>
      </c>
    </row>
    <row r="3447" spans="1:28" x14ac:dyDescent="0.25">
      <c r="A3447" t="s">
        <v>725</v>
      </c>
      <c r="B3447" s="1">
        <v>41885</v>
      </c>
      <c r="C3447" t="s">
        <v>28</v>
      </c>
      <c r="D3447" t="s">
        <v>29</v>
      </c>
      <c r="E3447" t="s">
        <v>770</v>
      </c>
      <c r="F3447" t="s">
        <v>33</v>
      </c>
      <c r="G3447" t="s">
        <v>31</v>
      </c>
      <c r="H3447" s="2">
        <v>5.0000000000000001E-3</v>
      </c>
      <c r="I3447">
        <v>1E-3</v>
      </c>
      <c r="J3447" s="2">
        <v>2.5000000000000001E-2</v>
      </c>
      <c r="K3447" s="2">
        <v>5.0000000000000002E-5</v>
      </c>
      <c r="L3447" s="2">
        <v>5.0000000000000001E-4</v>
      </c>
      <c r="M3447">
        <v>2E-3</v>
      </c>
      <c r="N3447">
        <v>1.9E-2</v>
      </c>
      <c r="O3447" t="s">
        <v>28</v>
      </c>
      <c r="P3447">
        <v>1480</v>
      </c>
      <c r="Q3447">
        <v>0.3</v>
      </c>
      <c r="R3447">
        <v>723</v>
      </c>
      <c r="S3447">
        <v>1E-3</v>
      </c>
      <c r="T3447">
        <v>1.7999999999999999E-2</v>
      </c>
      <c r="U3447">
        <v>3.0000000000000001E-3</v>
      </c>
      <c r="V3447">
        <v>8.9499999999999993</v>
      </c>
      <c r="W3447" t="s">
        <v>28</v>
      </c>
      <c r="X3447">
        <v>638</v>
      </c>
      <c r="Y3447">
        <v>2E-3</v>
      </c>
      <c r="Z3447" t="s">
        <v>28</v>
      </c>
      <c r="AA3447">
        <v>5.0000000000000001E-3</v>
      </c>
      <c r="AB3447" s="5" t="s">
        <v>2341</v>
      </c>
    </row>
    <row r="3448" spans="1:28" x14ac:dyDescent="0.25">
      <c r="A3448" t="s">
        <v>1034</v>
      </c>
      <c r="B3448" s="1">
        <v>41885</v>
      </c>
      <c r="C3448" t="s">
        <v>28</v>
      </c>
      <c r="D3448" t="s">
        <v>29</v>
      </c>
      <c r="E3448" t="s">
        <v>1184</v>
      </c>
      <c r="F3448" t="s">
        <v>33</v>
      </c>
      <c r="G3448" t="s">
        <v>31</v>
      </c>
      <c r="H3448" s="2">
        <v>5.0000000000000001E-3</v>
      </c>
      <c r="I3448">
        <v>1E-3</v>
      </c>
      <c r="J3448" s="2">
        <v>2.5000000000000001E-2</v>
      </c>
      <c r="K3448" s="2">
        <v>5.0000000000000002E-5</v>
      </c>
      <c r="L3448" s="2">
        <v>5.0000000000000001E-4</v>
      </c>
      <c r="M3448" s="2">
        <v>5.0000000000000001E-4</v>
      </c>
      <c r="N3448">
        <v>0.01</v>
      </c>
      <c r="O3448" t="s">
        <v>28</v>
      </c>
      <c r="P3448">
        <v>567</v>
      </c>
      <c r="Q3448">
        <v>0.2</v>
      </c>
      <c r="R3448">
        <v>227</v>
      </c>
      <c r="S3448" s="2">
        <v>5.0000000000000001E-4</v>
      </c>
      <c r="T3448">
        <v>2E-3</v>
      </c>
      <c r="U3448" s="2">
        <v>5.0000000000000001E-4</v>
      </c>
      <c r="V3448">
        <v>9.34</v>
      </c>
      <c r="W3448" t="s">
        <v>28</v>
      </c>
      <c r="X3448">
        <v>169</v>
      </c>
      <c r="Y3448" s="2">
        <v>5.0000000000000001E-4</v>
      </c>
      <c r="Z3448" t="s">
        <v>28</v>
      </c>
      <c r="AA3448" s="2">
        <v>2.5000000000000001E-3</v>
      </c>
      <c r="AB3448" s="5" t="s">
        <v>2341</v>
      </c>
    </row>
    <row r="3449" spans="1:28" x14ac:dyDescent="0.25">
      <c r="A3449" t="s">
        <v>1186</v>
      </c>
      <c r="B3449" s="1">
        <v>41885</v>
      </c>
      <c r="C3449" t="s">
        <v>28</v>
      </c>
      <c r="D3449" t="s">
        <v>29</v>
      </c>
      <c r="E3449" t="s">
        <v>1221</v>
      </c>
      <c r="F3449" t="s">
        <v>33</v>
      </c>
      <c r="G3449" t="s">
        <v>31</v>
      </c>
      <c r="H3449" s="2">
        <v>5.0000000000000001E-3</v>
      </c>
      <c r="I3449">
        <v>1E-3</v>
      </c>
      <c r="J3449">
        <v>0.05</v>
      </c>
      <c r="K3449">
        <v>1E-4</v>
      </c>
      <c r="L3449" s="2">
        <v>5.0000000000000001E-4</v>
      </c>
      <c r="M3449" s="2">
        <v>5.0000000000000001E-4</v>
      </c>
      <c r="N3449">
        <v>1.0999999999999999E-2</v>
      </c>
      <c r="O3449" t="s">
        <v>28</v>
      </c>
      <c r="P3449">
        <v>726</v>
      </c>
      <c r="Q3449">
        <v>0.2</v>
      </c>
      <c r="R3449">
        <v>286</v>
      </c>
      <c r="S3449" s="2">
        <v>5.0000000000000001E-4</v>
      </c>
      <c r="T3449">
        <v>1.6E-2</v>
      </c>
      <c r="U3449">
        <v>1E-3</v>
      </c>
      <c r="V3449">
        <v>9.26</v>
      </c>
      <c r="W3449" t="s">
        <v>28</v>
      </c>
      <c r="X3449">
        <v>252</v>
      </c>
      <c r="Y3449" s="2">
        <v>5.0000000000000001E-4</v>
      </c>
      <c r="Z3449" t="s">
        <v>28</v>
      </c>
      <c r="AA3449" s="2">
        <v>2.5000000000000001E-3</v>
      </c>
      <c r="AB3449" s="5" t="s">
        <v>2341</v>
      </c>
    </row>
    <row r="3450" spans="1:28" x14ac:dyDescent="0.25">
      <c r="A3450" t="s">
        <v>1135</v>
      </c>
      <c r="B3450" s="1">
        <v>41885</v>
      </c>
      <c r="C3450" t="s">
        <v>28</v>
      </c>
      <c r="D3450" t="s">
        <v>29</v>
      </c>
      <c r="E3450" t="s">
        <v>1441</v>
      </c>
      <c r="F3450" t="s">
        <v>33</v>
      </c>
      <c r="G3450" t="s">
        <v>31</v>
      </c>
      <c r="H3450" s="2">
        <v>5.0000000000000001E-3</v>
      </c>
      <c r="I3450" s="2">
        <v>5.0000000000000001E-4</v>
      </c>
      <c r="J3450" s="2">
        <v>2.5000000000000001E-2</v>
      </c>
      <c r="K3450" s="2">
        <v>5.0000000000000002E-5</v>
      </c>
      <c r="L3450" s="2">
        <v>5.0000000000000001E-4</v>
      </c>
      <c r="M3450" s="2">
        <v>5.0000000000000001E-4</v>
      </c>
      <c r="N3450">
        <v>2E-3</v>
      </c>
      <c r="O3450" t="s">
        <v>28</v>
      </c>
      <c r="P3450">
        <v>340</v>
      </c>
      <c r="Q3450">
        <v>0.4</v>
      </c>
      <c r="R3450">
        <v>144</v>
      </c>
      <c r="S3450" s="2">
        <v>5.0000000000000001E-4</v>
      </c>
      <c r="T3450">
        <v>1.6E-2</v>
      </c>
      <c r="U3450">
        <v>1E-3</v>
      </c>
      <c r="V3450">
        <v>8.1999999999999993</v>
      </c>
      <c r="W3450" t="s">
        <v>28</v>
      </c>
      <c r="X3450">
        <v>3</v>
      </c>
      <c r="Y3450" s="2">
        <v>5.0000000000000001E-4</v>
      </c>
      <c r="Z3450" t="s">
        <v>28</v>
      </c>
      <c r="AA3450">
        <v>1.4E-2</v>
      </c>
      <c r="AB3450" s="5" t="s">
        <v>2341</v>
      </c>
    </row>
    <row r="3451" spans="1:28" x14ac:dyDescent="0.25">
      <c r="A3451" t="s">
        <v>1445</v>
      </c>
      <c r="B3451" s="1">
        <v>41885</v>
      </c>
      <c r="C3451" t="s">
        <v>28</v>
      </c>
      <c r="D3451" t="s">
        <v>29</v>
      </c>
      <c r="E3451" t="s">
        <v>1490</v>
      </c>
      <c r="F3451" t="s">
        <v>33</v>
      </c>
      <c r="G3451" t="s">
        <v>31</v>
      </c>
      <c r="H3451">
        <v>0.03</v>
      </c>
      <c r="I3451" s="2">
        <v>5.0000000000000001E-4</v>
      </c>
      <c r="J3451" s="2">
        <v>2.5000000000000001E-2</v>
      </c>
      <c r="K3451" s="2">
        <v>5.0000000000000002E-5</v>
      </c>
      <c r="L3451" s="2">
        <v>5.0000000000000001E-4</v>
      </c>
      <c r="M3451" s="2">
        <v>5.0000000000000001E-4</v>
      </c>
      <c r="N3451">
        <v>6.0000000000000001E-3</v>
      </c>
      <c r="O3451" t="s">
        <v>28</v>
      </c>
      <c r="P3451">
        <v>178</v>
      </c>
      <c r="Q3451">
        <v>0.1</v>
      </c>
      <c r="R3451">
        <v>62</v>
      </c>
      <c r="S3451">
        <v>2E-3</v>
      </c>
      <c r="T3451">
        <v>2.9000000000000001E-2</v>
      </c>
      <c r="U3451" s="2">
        <v>5.0000000000000001E-4</v>
      </c>
      <c r="V3451">
        <v>7.98</v>
      </c>
      <c r="W3451" t="s">
        <v>28</v>
      </c>
      <c r="X3451">
        <v>5</v>
      </c>
      <c r="Y3451" s="2">
        <v>5.0000000000000001E-4</v>
      </c>
      <c r="Z3451" t="s">
        <v>28</v>
      </c>
      <c r="AA3451">
        <v>3.5999999999999997E-2</v>
      </c>
      <c r="AB3451" s="5" t="s">
        <v>2341</v>
      </c>
    </row>
    <row r="3452" spans="1:28" x14ac:dyDescent="0.25">
      <c r="A3452" t="s">
        <v>1127</v>
      </c>
      <c r="B3452" s="1">
        <v>41885</v>
      </c>
      <c r="C3452" t="s">
        <v>28</v>
      </c>
      <c r="D3452" t="s">
        <v>29</v>
      </c>
      <c r="E3452" t="s">
        <v>1854</v>
      </c>
      <c r="F3452" t="s">
        <v>33</v>
      </c>
      <c r="G3452" t="s">
        <v>31</v>
      </c>
      <c r="H3452" s="2">
        <v>5.0000000000000001E-3</v>
      </c>
      <c r="I3452">
        <v>1E-3</v>
      </c>
      <c r="J3452" s="2">
        <v>2.5000000000000001E-2</v>
      </c>
      <c r="K3452" s="2">
        <v>5.0000000000000002E-5</v>
      </c>
      <c r="L3452" s="2">
        <v>5.0000000000000001E-4</v>
      </c>
      <c r="M3452" s="2">
        <v>5.0000000000000001E-4</v>
      </c>
      <c r="N3452">
        <v>0.01</v>
      </c>
      <c r="O3452" t="s">
        <v>28</v>
      </c>
      <c r="P3452">
        <v>579</v>
      </c>
      <c r="Q3452">
        <v>0.2</v>
      </c>
      <c r="R3452">
        <v>225</v>
      </c>
      <c r="S3452" s="2">
        <v>5.0000000000000001E-4</v>
      </c>
      <c r="T3452">
        <v>2E-3</v>
      </c>
      <c r="U3452">
        <v>1E-3</v>
      </c>
      <c r="V3452">
        <v>9.7100000000000009</v>
      </c>
      <c r="W3452" t="s">
        <v>28</v>
      </c>
      <c r="X3452">
        <v>164</v>
      </c>
      <c r="Y3452" s="2">
        <v>5.0000000000000001E-4</v>
      </c>
      <c r="Z3452" t="s">
        <v>28</v>
      </c>
      <c r="AA3452" s="2">
        <v>2.5000000000000001E-3</v>
      </c>
      <c r="AB3452" s="5" t="s">
        <v>2341</v>
      </c>
    </row>
    <row r="3453" spans="1:28" x14ac:dyDescent="0.25">
      <c r="A3453" t="s">
        <v>27</v>
      </c>
      <c r="B3453" s="1">
        <v>41869</v>
      </c>
      <c r="C3453" t="s">
        <v>28</v>
      </c>
      <c r="D3453" t="s">
        <v>29</v>
      </c>
      <c r="E3453" t="s">
        <v>412</v>
      </c>
      <c r="F3453" t="s">
        <v>33</v>
      </c>
      <c r="G3453" t="s">
        <v>31</v>
      </c>
      <c r="H3453" s="2">
        <v>5.0000000000000001E-3</v>
      </c>
      <c r="I3453" s="2">
        <v>5.0000000000000001E-4</v>
      </c>
      <c r="J3453">
        <v>0.06</v>
      </c>
      <c r="K3453">
        <v>1E-4</v>
      </c>
      <c r="L3453" s="2">
        <v>5.0000000000000001E-4</v>
      </c>
      <c r="M3453">
        <v>0.14199999999999999</v>
      </c>
      <c r="N3453">
        <v>2.5000000000000001E-2</v>
      </c>
      <c r="O3453" t="s">
        <v>28</v>
      </c>
      <c r="P3453">
        <v>2300</v>
      </c>
      <c r="Q3453">
        <v>0.2</v>
      </c>
      <c r="R3453">
        <v>1540</v>
      </c>
      <c r="S3453" s="2">
        <v>5.0000000000000001E-4</v>
      </c>
      <c r="T3453">
        <v>1.99</v>
      </c>
      <c r="U3453">
        <v>7.1999999999999995E-2</v>
      </c>
      <c r="V3453">
        <v>7.71</v>
      </c>
      <c r="W3453" t="s">
        <v>28</v>
      </c>
      <c r="X3453">
        <v>1350</v>
      </c>
      <c r="Y3453" s="2">
        <v>5.0000000000000001E-4</v>
      </c>
      <c r="Z3453" t="s">
        <v>28</v>
      </c>
      <c r="AA3453">
        <v>4.9000000000000002E-2</v>
      </c>
      <c r="AB3453" s="5" t="s">
        <v>2341</v>
      </c>
    </row>
    <row r="3454" spans="1:28" x14ac:dyDescent="0.25">
      <c r="A3454" t="s">
        <v>413</v>
      </c>
      <c r="B3454" s="1">
        <v>41869</v>
      </c>
      <c r="C3454" t="s">
        <v>28</v>
      </c>
      <c r="D3454" t="s">
        <v>29</v>
      </c>
      <c r="E3454" t="s">
        <v>479</v>
      </c>
      <c r="F3454" t="s">
        <v>33</v>
      </c>
      <c r="G3454" t="s">
        <v>31</v>
      </c>
      <c r="H3454" s="2">
        <v>5.0000000000000001E-3</v>
      </c>
      <c r="I3454" s="2">
        <v>5.0000000000000001E-4</v>
      </c>
      <c r="J3454" s="2">
        <v>2.5000000000000001E-2</v>
      </c>
      <c r="K3454" s="2">
        <v>5.0000000000000002E-5</v>
      </c>
      <c r="L3454" s="2">
        <v>5.0000000000000001E-4</v>
      </c>
      <c r="M3454">
        <v>1E-3</v>
      </c>
      <c r="N3454">
        <v>1.2999999999999999E-2</v>
      </c>
      <c r="O3454" t="s">
        <v>28</v>
      </c>
      <c r="P3454">
        <v>2180</v>
      </c>
      <c r="Q3454">
        <v>0.2</v>
      </c>
      <c r="R3454">
        <v>1460</v>
      </c>
      <c r="S3454" s="2">
        <v>5.0000000000000001E-4</v>
      </c>
      <c r="T3454">
        <v>0.01</v>
      </c>
      <c r="U3454">
        <v>0.01</v>
      </c>
      <c r="V3454">
        <v>8.3800000000000008</v>
      </c>
      <c r="W3454" t="s">
        <v>28</v>
      </c>
      <c r="X3454">
        <v>1240</v>
      </c>
      <c r="Y3454">
        <v>1E-3</v>
      </c>
      <c r="Z3454" t="s">
        <v>28</v>
      </c>
      <c r="AA3454">
        <v>1.4E-2</v>
      </c>
      <c r="AB3454" s="5" t="s">
        <v>2341</v>
      </c>
    </row>
    <row r="3455" spans="1:28" x14ac:dyDescent="0.25">
      <c r="A3455" t="s">
        <v>480</v>
      </c>
      <c r="B3455" s="1">
        <v>41869</v>
      </c>
      <c r="C3455" t="s">
        <v>28</v>
      </c>
      <c r="D3455" t="s">
        <v>29</v>
      </c>
      <c r="E3455" t="s">
        <v>713</v>
      </c>
      <c r="F3455" t="s">
        <v>33</v>
      </c>
      <c r="G3455" t="s">
        <v>31</v>
      </c>
      <c r="H3455" s="2">
        <v>5.0000000000000001E-3</v>
      </c>
      <c r="I3455" s="2">
        <v>5.0000000000000001E-4</v>
      </c>
      <c r="J3455">
        <v>0.06</v>
      </c>
      <c r="K3455" s="2">
        <v>5.0000000000000002E-5</v>
      </c>
      <c r="L3455" s="2">
        <v>5.0000000000000001E-4</v>
      </c>
      <c r="M3455" s="2">
        <v>5.0000000000000001E-4</v>
      </c>
      <c r="N3455">
        <v>1.7000000000000001E-2</v>
      </c>
      <c r="O3455" t="s">
        <v>28</v>
      </c>
      <c r="P3455">
        <v>2250</v>
      </c>
      <c r="Q3455">
        <v>0.2</v>
      </c>
      <c r="R3455">
        <v>1520</v>
      </c>
      <c r="S3455" s="2">
        <v>5.0000000000000001E-4</v>
      </c>
      <c r="T3455">
        <v>2E-3</v>
      </c>
      <c r="U3455">
        <v>3.0000000000000001E-3</v>
      </c>
      <c r="V3455">
        <v>8.9</v>
      </c>
      <c r="W3455" t="s">
        <v>28</v>
      </c>
      <c r="X3455">
        <v>1350</v>
      </c>
      <c r="Y3455" s="2">
        <v>5.0000000000000001E-4</v>
      </c>
      <c r="Z3455" t="s">
        <v>28</v>
      </c>
      <c r="AA3455" s="2">
        <v>2.5000000000000001E-3</v>
      </c>
      <c r="AB3455" s="5" t="s">
        <v>2341</v>
      </c>
    </row>
    <row r="3456" spans="1:28" x14ac:dyDescent="0.25">
      <c r="A3456" t="s">
        <v>725</v>
      </c>
      <c r="B3456" s="1">
        <v>41869</v>
      </c>
      <c r="C3456" t="s">
        <v>28</v>
      </c>
      <c r="D3456" t="s">
        <v>29</v>
      </c>
      <c r="E3456" t="s">
        <v>771</v>
      </c>
      <c r="F3456" t="s">
        <v>33</v>
      </c>
      <c r="G3456" t="s">
        <v>31</v>
      </c>
      <c r="H3456" s="2">
        <v>5.0000000000000001E-3</v>
      </c>
      <c r="I3456">
        <v>1E-3</v>
      </c>
      <c r="J3456" s="2">
        <v>2.5000000000000001E-2</v>
      </c>
      <c r="K3456" s="2">
        <v>5.0000000000000002E-5</v>
      </c>
      <c r="L3456" s="2">
        <v>5.0000000000000001E-4</v>
      </c>
      <c r="M3456">
        <v>1E-3</v>
      </c>
      <c r="N3456">
        <v>8.9999999999999993E-3</v>
      </c>
      <c r="O3456" t="s">
        <v>28</v>
      </c>
      <c r="P3456">
        <v>1260</v>
      </c>
      <c r="Q3456">
        <v>0.2</v>
      </c>
      <c r="R3456">
        <v>694</v>
      </c>
      <c r="S3456">
        <v>1E-3</v>
      </c>
      <c r="T3456">
        <v>8.0000000000000002E-3</v>
      </c>
      <c r="U3456">
        <v>3.0000000000000001E-3</v>
      </c>
      <c r="V3456">
        <v>8.7799999999999994</v>
      </c>
      <c r="W3456" t="s">
        <v>28</v>
      </c>
      <c r="X3456">
        <v>524</v>
      </c>
      <c r="Y3456">
        <v>2E-3</v>
      </c>
      <c r="Z3456" t="s">
        <v>28</v>
      </c>
      <c r="AA3456" s="2">
        <v>2.5000000000000001E-3</v>
      </c>
      <c r="AB3456" s="5" t="s">
        <v>2341</v>
      </c>
    </row>
    <row r="3457" spans="1:28" x14ac:dyDescent="0.25">
      <c r="A3457" t="s">
        <v>1034</v>
      </c>
      <c r="B3457" s="1">
        <v>41869</v>
      </c>
      <c r="C3457" t="s">
        <v>28</v>
      </c>
      <c r="D3457" t="s">
        <v>29</v>
      </c>
      <c r="E3457" t="s">
        <v>1185</v>
      </c>
      <c r="F3457" t="s">
        <v>33</v>
      </c>
      <c r="G3457" t="s">
        <v>31</v>
      </c>
      <c r="H3457" s="2">
        <v>5.0000000000000001E-3</v>
      </c>
      <c r="I3457">
        <v>1E-3</v>
      </c>
      <c r="J3457">
        <v>7.0000000000000007E-2</v>
      </c>
      <c r="K3457" s="2">
        <v>5.0000000000000002E-5</v>
      </c>
      <c r="L3457" s="2">
        <v>5.0000000000000001E-4</v>
      </c>
      <c r="M3457" s="2">
        <v>5.0000000000000001E-4</v>
      </c>
      <c r="N3457">
        <v>8.0000000000000002E-3</v>
      </c>
      <c r="O3457" t="s">
        <v>28</v>
      </c>
      <c r="P3457">
        <v>540</v>
      </c>
      <c r="Q3457">
        <v>0.1</v>
      </c>
      <c r="R3457">
        <v>252</v>
      </c>
      <c r="S3457" s="2">
        <v>5.0000000000000001E-4</v>
      </c>
      <c r="T3457">
        <v>3.0000000000000001E-3</v>
      </c>
      <c r="U3457" s="2">
        <v>5.0000000000000001E-4</v>
      </c>
      <c r="V3457">
        <v>8.83</v>
      </c>
      <c r="W3457" t="s">
        <v>28</v>
      </c>
      <c r="X3457">
        <v>164</v>
      </c>
      <c r="Y3457" s="2">
        <v>5.0000000000000001E-4</v>
      </c>
      <c r="Z3457" t="s">
        <v>28</v>
      </c>
      <c r="AA3457" s="2">
        <v>2.5000000000000001E-3</v>
      </c>
      <c r="AB3457" s="5" t="s">
        <v>2341</v>
      </c>
    </row>
    <row r="3458" spans="1:28" x14ac:dyDescent="0.25">
      <c r="A3458" t="s">
        <v>1186</v>
      </c>
      <c r="B3458" s="1">
        <v>41869</v>
      </c>
      <c r="C3458" t="s">
        <v>28</v>
      </c>
      <c r="D3458" t="s">
        <v>29</v>
      </c>
      <c r="E3458" t="s">
        <v>1222</v>
      </c>
      <c r="F3458" t="s">
        <v>33</v>
      </c>
      <c r="G3458" t="s">
        <v>31</v>
      </c>
      <c r="H3458" s="2">
        <v>5.0000000000000001E-3</v>
      </c>
      <c r="I3458" s="2">
        <v>5.0000000000000001E-4</v>
      </c>
      <c r="J3458" s="2">
        <v>2.5000000000000001E-2</v>
      </c>
      <c r="K3458" s="2">
        <v>5.0000000000000002E-5</v>
      </c>
      <c r="L3458" s="2">
        <v>5.0000000000000001E-4</v>
      </c>
      <c r="M3458" s="2">
        <v>5.0000000000000001E-4</v>
      </c>
      <c r="N3458">
        <v>8.0000000000000002E-3</v>
      </c>
      <c r="O3458" t="s">
        <v>28</v>
      </c>
      <c r="P3458">
        <v>571</v>
      </c>
      <c r="Q3458">
        <v>0.2</v>
      </c>
      <c r="R3458">
        <v>240</v>
      </c>
      <c r="S3458" s="2">
        <v>5.0000000000000001E-4</v>
      </c>
      <c r="T3458">
        <v>3.0000000000000001E-3</v>
      </c>
      <c r="U3458" s="2">
        <v>5.0000000000000001E-4</v>
      </c>
      <c r="V3458">
        <v>9.3000000000000007</v>
      </c>
      <c r="W3458" t="s">
        <v>28</v>
      </c>
      <c r="X3458">
        <v>190</v>
      </c>
      <c r="Y3458" s="2">
        <v>5.0000000000000001E-4</v>
      </c>
      <c r="Z3458" t="s">
        <v>28</v>
      </c>
      <c r="AA3458" s="2">
        <v>2.5000000000000001E-3</v>
      </c>
      <c r="AB3458" s="5" t="s">
        <v>2341</v>
      </c>
    </row>
    <row r="3459" spans="1:28" x14ac:dyDescent="0.25">
      <c r="A3459" t="s">
        <v>1135</v>
      </c>
      <c r="B3459" s="1">
        <v>41869</v>
      </c>
      <c r="C3459" t="s">
        <v>28</v>
      </c>
      <c r="D3459" t="s">
        <v>29</v>
      </c>
      <c r="E3459" t="s">
        <v>1442</v>
      </c>
      <c r="F3459" t="s">
        <v>33</v>
      </c>
      <c r="G3459" t="s">
        <v>31</v>
      </c>
      <c r="H3459" s="2">
        <v>5.0000000000000001E-3</v>
      </c>
      <c r="I3459" s="2">
        <v>5.0000000000000001E-4</v>
      </c>
      <c r="J3459">
        <v>0.08</v>
      </c>
      <c r="K3459" s="2">
        <v>5.0000000000000002E-5</v>
      </c>
      <c r="L3459" s="2">
        <v>5.0000000000000001E-4</v>
      </c>
      <c r="M3459" s="2">
        <v>5.0000000000000001E-4</v>
      </c>
      <c r="N3459">
        <v>2E-3</v>
      </c>
      <c r="O3459" t="s">
        <v>28</v>
      </c>
      <c r="P3459">
        <v>333</v>
      </c>
      <c r="Q3459">
        <v>0.2</v>
      </c>
      <c r="R3459">
        <v>144</v>
      </c>
      <c r="S3459" s="2">
        <v>5.0000000000000001E-4</v>
      </c>
      <c r="T3459">
        <v>3.3000000000000002E-2</v>
      </c>
      <c r="U3459" s="2">
        <v>5.0000000000000001E-4</v>
      </c>
      <c r="V3459">
        <v>7.9</v>
      </c>
      <c r="W3459" t="s">
        <v>28</v>
      </c>
      <c r="X3459">
        <v>3</v>
      </c>
      <c r="Y3459" s="2">
        <v>5.0000000000000001E-4</v>
      </c>
      <c r="Z3459" t="s">
        <v>28</v>
      </c>
      <c r="AA3459">
        <v>2.1999999999999999E-2</v>
      </c>
      <c r="AB3459" s="5" t="s">
        <v>2341</v>
      </c>
    </row>
    <row r="3460" spans="1:28" x14ac:dyDescent="0.25">
      <c r="A3460" t="s">
        <v>1445</v>
      </c>
      <c r="B3460" s="1">
        <v>41869</v>
      </c>
      <c r="C3460" t="s">
        <v>28</v>
      </c>
      <c r="D3460" t="s">
        <v>29</v>
      </c>
      <c r="E3460" t="s">
        <v>1491</v>
      </c>
      <c r="F3460" t="s">
        <v>33</v>
      </c>
      <c r="G3460" t="s">
        <v>31</v>
      </c>
      <c r="H3460">
        <v>0.01</v>
      </c>
      <c r="I3460" s="2">
        <v>5.0000000000000001E-4</v>
      </c>
      <c r="J3460" s="2">
        <v>2.5000000000000001E-2</v>
      </c>
      <c r="K3460" s="2">
        <v>5.0000000000000002E-5</v>
      </c>
      <c r="L3460" s="2">
        <v>5.0000000000000001E-4</v>
      </c>
      <c r="M3460" s="2">
        <v>5.0000000000000001E-4</v>
      </c>
      <c r="N3460">
        <v>4.0000000000000001E-3</v>
      </c>
      <c r="O3460" t="s">
        <v>28</v>
      </c>
      <c r="P3460">
        <v>164</v>
      </c>
      <c r="Q3460" s="2">
        <v>0.05</v>
      </c>
      <c r="R3460">
        <v>66</v>
      </c>
      <c r="S3460" s="2">
        <v>5.0000000000000001E-4</v>
      </c>
      <c r="T3460">
        <v>1.2E-2</v>
      </c>
      <c r="U3460" s="2">
        <v>5.0000000000000001E-4</v>
      </c>
      <c r="V3460">
        <v>7.8</v>
      </c>
      <c r="W3460" t="s">
        <v>28</v>
      </c>
      <c r="X3460">
        <v>4</v>
      </c>
      <c r="Y3460" s="2">
        <v>5.0000000000000001E-4</v>
      </c>
      <c r="Z3460" t="s">
        <v>28</v>
      </c>
      <c r="AA3460">
        <v>3.7999999999999999E-2</v>
      </c>
      <c r="AB3460" s="5" t="s">
        <v>2341</v>
      </c>
    </row>
    <row r="3461" spans="1:28" x14ac:dyDescent="0.25">
      <c r="A3461" t="s">
        <v>1127</v>
      </c>
      <c r="B3461" s="1">
        <v>41869</v>
      </c>
      <c r="C3461" t="s">
        <v>28</v>
      </c>
      <c r="D3461" t="s">
        <v>29</v>
      </c>
      <c r="E3461" t="s">
        <v>1855</v>
      </c>
      <c r="F3461" t="s">
        <v>33</v>
      </c>
      <c r="G3461" t="s">
        <v>31</v>
      </c>
      <c r="H3461" s="2">
        <v>5.0000000000000001E-3</v>
      </c>
      <c r="I3461">
        <v>1E-3</v>
      </c>
      <c r="J3461">
        <v>7.0000000000000007E-2</v>
      </c>
      <c r="K3461" s="2">
        <v>5.0000000000000002E-5</v>
      </c>
      <c r="L3461" s="2">
        <v>5.0000000000000001E-4</v>
      </c>
      <c r="M3461" s="2">
        <v>5.0000000000000001E-4</v>
      </c>
      <c r="N3461">
        <v>8.9999999999999993E-3</v>
      </c>
      <c r="O3461" t="s">
        <v>28</v>
      </c>
      <c r="P3461">
        <v>555</v>
      </c>
      <c r="Q3461">
        <v>0.2</v>
      </c>
      <c r="R3461">
        <v>250</v>
      </c>
      <c r="S3461" s="2">
        <v>5.0000000000000001E-4</v>
      </c>
      <c r="T3461">
        <v>4.0000000000000001E-3</v>
      </c>
      <c r="U3461">
        <v>1E-3</v>
      </c>
      <c r="V3461">
        <v>9.2200000000000006</v>
      </c>
      <c r="W3461" t="s">
        <v>28</v>
      </c>
      <c r="X3461">
        <v>165</v>
      </c>
      <c r="Y3461" s="2">
        <v>5.0000000000000001E-4</v>
      </c>
      <c r="Z3461" t="s">
        <v>28</v>
      </c>
      <c r="AA3461" s="2">
        <v>2.5000000000000001E-3</v>
      </c>
      <c r="AB3461" s="5" t="s">
        <v>2341</v>
      </c>
    </row>
  </sheetData>
  <autoFilter ref="A1:AB3461" xr:uid="{8051A495-760B-4996-AAE0-3BA4478D3CAF}"/>
  <sortState xmlns:xlrd2="http://schemas.microsoft.com/office/spreadsheetml/2017/richdata2" ref="A2:AB436">
    <sortCondition ref="B2:B43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Reference SSGV &lt;2ms</vt:lpstr>
      <vt:lpstr>Reference SSGV &gt;2ms</vt:lpstr>
      <vt:lpstr>GPA2&lt;2</vt:lpstr>
      <vt:lpstr>Stats Adjacent Sites &lt;2ms</vt:lpstr>
      <vt:lpstr>Stats DS Sites&lt;2</vt:lpstr>
      <vt:lpstr>Magazine Creek</vt:lpstr>
      <vt:lpstr>All Data with flows</vt:lpstr>
      <vt:lpstr>All data half LOR</vt:lpstr>
    </vt:vector>
  </TitlesOfParts>
  <Company>Capricorn Copper Pty Ltd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A-EA-AMD-100690117 - Information request response: Receiving Waters Data 1 2014–25 - 31 October 2025 for EA Application Form for the amendment of the Environmental Authority - Capricorn Copper Pty Ltd - (Ancillary 31 - Mineral processing 2(b) - Processing, in a year, the following quantities of mineral products, other than coke - more than 100,000t) - Mt Isa City</dc:title>
  <dc:subject>Information request response: Receiving Waters Data 1 2014–25 - 31 October 2025 for EA Amendment Application Form for Environmental Authority 100690117 - Capricorn Copper Pty Ltd - (Ancillary 31 - Mineral processing 2(b) - Processing, in a year, the following quantities of mineral products, other than coke - more than 100,000t) - Mt Isa City - ML5407, ML5412, ML5413, ML5418, ML5419, ML5420, ML5429, ML5430, ML5441, ML5442, ML5443, ML5444, ML5451, ML5454, ML5457, ML5459, ML5467, ML5485, ML5486, ML5489, ML5500, ML5548, ML5549, ML5550, ML5562, ML5563, ML90180, ML90181 and ML90182</dc:subject>
  <dc:creator>Capricorn Copper Pty Ltd</dc:creator>
  <cp:keywords>Information request response: Receiving Waters Data 1 2014–25 - 31 October 2025; Amendment application; form; 100690117; EA; Environmental Authority; Capricorn Copper Pty Ltd; (Ancillary 31 - Mineral processing 2(b) - Processing, in a year, the following quantities of mineral products, other than coke - more than 100,000t); Mt Isa City; ML5407, ML5412, ML5413, ML5418, ML5419, ML5420, ML5429, ML5430, ML5441, ML5442, ML5443, ML5444, ML5451, ML5454, ML5457, ML5459, ML5467, ML5485, ML5486, ML5489, ML5500, ML5548, ML5549, ML5550, ML5562, ML5563, ML90180, ML90181 and ML90182;</cp:keywords>
  <cp:lastModifiedBy>Kylie Wiemers-Wingett</cp:lastModifiedBy>
  <dcterms:created xsi:type="dcterms:W3CDTF">2025-01-29T00:26:20Z</dcterms:created>
  <dcterms:modified xsi:type="dcterms:W3CDTF">2025-11-05T04:00:36Z</dcterms:modified>
</cp:coreProperties>
</file>